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N:\Risk_and_Performance\Public\Analytics\Risk@Weekly\"/>
    </mc:Choice>
  </mc:AlternateContent>
  <xr:revisionPtr revIDLastSave="0" documentId="10_ncr:100000_{DB88A3BD-EFBB-4247-BD87-E66D500D3A9C}" xr6:coauthVersionLast="31" xr6:coauthVersionMax="31" xr10:uidLastSave="{00000000-0000-0000-0000-000000000000}"/>
  <bookViews>
    <workbookView xWindow="0" yWindow="0" windowWidth="29070" windowHeight="15870" activeTab="3" xr2:uid="{00000000-000D-0000-FFFF-FFFF00000000}"/>
  </bookViews>
  <sheets>
    <sheet name="input" sheetId="2" r:id="rId1"/>
    <sheet name="viz" sheetId="3" r:id="rId2"/>
    <sheet name="input_BB" sheetId="1" r:id="rId3"/>
    <sheet name="output_4_wTDA_HSI" sheetId="16" r:id="rId4"/>
    <sheet name="output_3_wTDA_HSI" sheetId="14" r:id="rId5"/>
    <sheet name="output_4_xTDA_HSI" sheetId="15" r:id="rId6"/>
    <sheet name="output_3_xTDA_HSI" sheetId="13" r:id="rId7"/>
    <sheet name="output_3_TDA_SPX" sheetId="10" r:id="rId8"/>
    <sheet name="output_3_xTDA_SPX" sheetId="12" r:id="rId9"/>
    <sheet name="output_1_TDA_SPX" sheetId="5" r:id="rId10"/>
    <sheet name="output_2_TDA_SPX" sheetId="8" r:id="rId11"/>
  </sheets>
  <calcPr calcId="179017" calcOnSave="0"/>
</workbook>
</file>

<file path=xl/calcChain.xml><?xml version="1.0" encoding="utf-8"?>
<calcChain xmlns="http://schemas.openxmlformats.org/spreadsheetml/2006/main">
  <c r="D581" i="16" l="1"/>
  <c r="D525" i="16"/>
  <c r="D476" i="16"/>
  <c r="D433" i="16"/>
  <c r="D412" i="16"/>
  <c r="D408" i="16"/>
  <c r="D391" i="16"/>
  <c r="D387" i="16"/>
  <c r="D369" i="16"/>
  <c r="D365" i="16"/>
  <c r="D356" i="16"/>
  <c r="D355" i="16"/>
  <c r="D345" i="16"/>
  <c r="D344" i="16"/>
  <c r="D335" i="16"/>
  <c r="D333" i="16"/>
  <c r="D324" i="16"/>
  <c r="D323" i="16"/>
  <c r="D313" i="16"/>
  <c r="D312" i="16"/>
  <c r="D303" i="16"/>
  <c r="D301" i="16"/>
  <c r="D292" i="16"/>
  <c r="D291" i="16"/>
  <c r="D281" i="16"/>
  <c r="D280" i="16"/>
  <c r="D271" i="16"/>
  <c r="D269" i="16"/>
  <c r="D260" i="16"/>
  <c r="D259" i="16"/>
  <c r="D249" i="16"/>
  <c r="D248" i="16"/>
  <c r="D239" i="16"/>
  <c r="D237" i="16"/>
  <c r="D228" i="16"/>
  <c r="D227" i="16"/>
  <c r="D217" i="16"/>
  <c r="D216" i="16"/>
  <c r="D208" i="16"/>
  <c r="D207" i="16"/>
  <c r="D199" i="16"/>
  <c r="D198" i="16"/>
  <c r="D191" i="16"/>
  <c r="D189" i="16"/>
  <c r="D182" i="16"/>
  <c r="D181" i="16"/>
  <c r="D173" i="16"/>
  <c r="D172" i="16"/>
  <c r="D165" i="16"/>
  <c r="D164" i="16"/>
  <c r="D156" i="16"/>
  <c r="D150" i="16"/>
  <c r="D149" i="16"/>
  <c r="D144" i="16"/>
  <c r="D139" i="16"/>
  <c r="D138" i="16"/>
  <c r="D133" i="16"/>
  <c r="D128" i="16"/>
  <c r="D123" i="16"/>
  <c r="D122" i="16"/>
  <c r="D117" i="16"/>
  <c r="D112" i="16"/>
  <c r="D107" i="16"/>
  <c r="D106" i="16"/>
  <c r="D101" i="16"/>
  <c r="D97" i="16"/>
  <c r="D96" i="16"/>
  <c r="D92" i="16"/>
  <c r="D91" i="16"/>
  <c r="D90" i="16"/>
  <c r="D87" i="16"/>
  <c r="D85" i="16"/>
  <c r="D81" i="16"/>
  <c r="D80" i="16"/>
  <c r="D76" i="16"/>
  <c r="D75" i="16"/>
  <c r="D74" i="16"/>
  <c r="D71" i="16"/>
  <c r="D69" i="16"/>
  <c r="D67" i="16"/>
  <c r="D65" i="16"/>
  <c r="D64" i="16"/>
  <c r="D61" i="16"/>
  <c r="D60" i="16"/>
  <c r="D59" i="16"/>
  <c r="D58" i="16"/>
  <c r="D57" i="16"/>
  <c r="D56" i="16"/>
  <c r="D55" i="16"/>
  <c r="D53" i="16"/>
  <c r="D52" i="16"/>
  <c r="D51" i="16"/>
  <c r="D49" i="16"/>
  <c r="D48" i="16"/>
  <c r="D47" i="16"/>
  <c r="D46" i="16"/>
  <c r="D43" i="16"/>
  <c r="D41" i="16"/>
  <c r="D40" i="16"/>
  <c r="D39" i="16"/>
  <c r="D38" i="16"/>
  <c r="D34" i="16"/>
  <c r="D33" i="16"/>
  <c r="D32" i="16"/>
  <c r="D31" i="16"/>
  <c r="D30" i="16"/>
  <c r="D29" i="16"/>
  <c r="D25" i="16"/>
  <c r="D24" i="16"/>
  <c r="D23" i="16"/>
  <c r="D22" i="16"/>
  <c r="D20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E2" i="16"/>
  <c r="E3" i="16" s="1"/>
  <c r="E143" i="16" s="1"/>
  <c r="D2" i="16"/>
  <c r="D559" i="16" s="1"/>
  <c r="E1" i="16"/>
  <c r="D155" i="15"/>
  <c r="D145" i="15"/>
  <c r="D136" i="15"/>
  <c r="D131" i="15"/>
  <c r="D122" i="15"/>
  <c r="D113" i="15"/>
  <c r="D104" i="15"/>
  <c r="D99" i="15"/>
  <c r="D90" i="15"/>
  <c r="D81" i="15"/>
  <c r="D72" i="15"/>
  <c r="D67" i="15"/>
  <c r="D58" i="15"/>
  <c r="D49" i="15"/>
  <c r="D40" i="15"/>
  <c r="D35" i="15"/>
  <c r="D26" i="15"/>
  <c r="D17" i="15"/>
  <c r="D8" i="15"/>
  <c r="E2" i="15"/>
  <c r="E3" i="15" s="1"/>
  <c r="E44" i="15" s="1"/>
  <c r="D2" i="15"/>
  <c r="D458" i="15" s="1"/>
  <c r="E1" i="15"/>
  <c r="E453" i="15" s="1"/>
  <c r="D530" i="14"/>
  <c r="D457" i="14"/>
  <c r="D384" i="14"/>
  <c r="D347" i="14"/>
  <c r="D274" i="14"/>
  <c r="D210" i="14"/>
  <c r="D205" i="14"/>
  <c r="D196" i="14"/>
  <c r="D191" i="14"/>
  <c r="D182" i="14"/>
  <c r="D173" i="14"/>
  <c r="D164" i="14"/>
  <c r="D159" i="14"/>
  <c r="D150" i="14"/>
  <c r="D141" i="14"/>
  <c r="D132" i="14"/>
  <c r="D127" i="14"/>
  <c r="D118" i="14"/>
  <c r="D114" i="14"/>
  <c r="D111" i="14"/>
  <c r="D110" i="14"/>
  <c r="D107" i="14"/>
  <c r="D106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E2" i="14"/>
  <c r="D2" i="14"/>
  <c r="D489" i="14" s="1"/>
  <c r="E1" i="14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2" i="13"/>
  <c r="D4" i="13"/>
  <c r="E2" i="13"/>
  <c r="E1" i="13"/>
  <c r="E638" i="16" l="1"/>
  <c r="E7" i="16"/>
  <c r="E11" i="16"/>
  <c r="E79" i="16"/>
  <c r="E84" i="16"/>
  <c r="E100" i="16"/>
  <c r="E19" i="16"/>
  <c r="E28" i="16"/>
  <c r="E42" i="16"/>
  <c r="D63" i="16"/>
  <c r="D68" i="16"/>
  <c r="D73" i="16"/>
  <c r="D79" i="16"/>
  <c r="D84" i="16"/>
  <c r="D89" i="16"/>
  <c r="D95" i="16"/>
  <c r="D100" i="16"/>
  <c r="D105" i="16"/>
  <c r="D111" i="16"/>
  <c r="D116" i="16"/>
  <c r="D121" i="16"/>
  <c r="D127" i="16"/>
  <c r="D132" i="16"/>
  <c r="D137" i="16"/>
  <c r="D143" i="16"/>
  <c r="E148" i="16"/>
  <c r="E155" i="16"/>
  <c r="D163" i="16"/>
  <c r="E171" i="16"/>
  <c r="D180" i="16"/>
  <c r="D188" i="16"/>
  <c r="D197" i="16"/>
  <c r="D205" i="16"/>
  <c r="D215" i="16"/>
  <c r="D225" i="16"/>
  <c r="D236" i="16"/>
  <c r="D247" i="16"/>
  <c r="D257" i="16"/>
  <c r="D268" i="16"/>
  <c r="D279" i="16"/>
  <c r="D289" i="16"/>
  <c r="D300" i="16"/>
  <c r="D311" i="16"/>
  <c r="D321" i="16"/>
  <c r="D332" i="16"/>
  <c r="D343" i="16"/>
  <c r="D353" i="16"/>
  <c r="D364" i="16"/>
  <c r="D385" i="16"/>
  <c r="D407" i="16"/>
  <c r="D428" i="16"/>
  <c r="D471" i="16"/>
  <c r="D517" i="16"/>
  <c r="D574" i="16"/>
  <c r="E127" i="16"/>
  <c r="E132" i="16"/>
  <c r="E34" i="16"/>
  <c r="E43" i="16"/>
  <c r="E15" i="16"/>
  <c r="E95" i="16"/>
  <c r="E156" i="16"/>
  <c r="D439" i="16"/>
  <c r="D481" i="16"/>
  <c r="D531" i="16"/>
  <c r="D589" i="16"/>
  <c r="E4" i="16"/>
  <c r="E8" i="16"/>
  <c r="E12" i="16"/>
  <c r="E16" i="16"/>
  <c r="D21" i="16"/>
  <c r="D26" i="16"/>
  <c r="E30" i="16"/>
  <c r="D35" i="16"/>
  <c r="E39" i="16"/>
  <c r="D44" i="16"/>
  <c r="E48" i="16"/>
  <c r="D54" i="16"/>
  <c r="E59" i="16"/>
  <c r="E64" i="16"/>
  <c r="D70" i="16"/>
  <c r="E75" i="16"/>
  <c r="E80" i="16"/>
  <c r="D86" i="16"/>
  <c r="E91" i="16"/>
  <c r="E96" i="16"/>
  <c r="D102" i="16"/>
  <c r="E107" i="16"/>
  <c r="E112" i="16"/>
  <c r="D118" i="16"/>
  <c r="E123" i="16"/>
  <c r="E128" i="16"/>
  <c r="D134" i="16"/>
  <c r="E139" i="16"/>
  <c r="E144" i="16"/>
  <c r="D151" i="16"/>
  <c r="D157" i="16"/>
  <c r="D166" i="16"/>
  <c r="D175" i="16"/>
  <c r="D183" i="16"/>
  <c r="D192" i="16"/>
  <c r="D200" i="16"/>
  <c r="E208" i="16"/>
  <c r="D219" i="16"/>
  <c r="D229" i="16"/>
  <c r="D240" i="16"/>
  <c r="D251" i="16"/>
  <c r="D261" i="16"/>
  <c r="D272" i="16"/>
  <c r="D283" i="16"/>
  <c r="D293" i="16"/>
  <c r="D304" i="16"/>
  <c r="D315" i="16"/>
  <c r="D325" i="16"/>
  <c r="D336" i="16"/>
  <c r="D347" i="16"/>
  <c r="D357" i="16"/>
  <c r="D371" i="16"/>
  <c r="D392" i="16"/>
  <c r="D413" i="16"/>
  <c r="D444" i="16"/>
  <c r="D487" i="16"/>
  <c r="D538" i="16"/>
  <c r="D597" i="16"/>
  <c r="E52" i="16"/>
  <c r="E63" i="16"/>
  <c r="E68" i="16"/>
  <c r="D103" i="16"/>
  <c r="D113" i="16"/>
  <c r="D124" i="16"/>
  <c r="D129" i="16"/>
  <c r="D135" i="16"/>
  <c r="D140" i="16"/>
  <c r="D145" i="16"/>
  <c r="E151" i="16"/>
  <c r="D159" i="16"/>
  <c r="D167" i="16"/>
  <c r="D176" i="16"/>
  <c r="D184" i="16"/>
  <c r="E192" i="16"/>
  <c r="D201" i="16"/>
  <c r="D209" i="16"/>
  <c r="D220" i="16"/>
  <c r="D231" i="16"/>
  <c r="D241" i="16"/>
  <c r="D252" i="16"/>
  <c r="D263" i="16"/>
  <c r="D273" i="16"/>
  <c r="D284" i="16"/>
  <c r="D295" i="16"/>
  <c r="D305" i="16"/>
  <c r="D316" i="16"/>
  <c r="D327" i="16"/>
  <c r="D337" i="16"/>
  <c r="D348" i="16"/>
  <c r="D359" i="16"/>
  <c r="D375" i="16"/>
  <c r="D396" i="16"/>
  <c r="D417" i="16"/>
  <c r="D449" i="16"/>
  <c r="D493" i="16"/>
  <c r="D546" i="16"/>
  <c r="D612" i="16"/>
  <c r="E24" i="16"/>
  <c r="E111" i="16"/>
  <c r="E116" i="16"/>
  <c r="E26" i="16"/>
  <c r="E35" i="16"/>
  <c r="E44" i="16"/>
  <c r="D108" i="16"/>
  <c r="D119" i="16"/>
  <c r="E5" i="16"/>
  <c r="E9" i="16"/>
  <c r="E13" i="16"/>
  <c r="D18" i="16"/>
  <c r="E22" i="16"/>
  <c r="D27" i="16"/>
  <c r="E31" i="16"/>
  <c r="D36" i="16"/>
  <c r="E40" i="16"/>
  <c r="D45" i="16"/>
  <c r="D50" i="16"/>
  <c r="E55" i="16"/>
  <c r="E60" i="16"/>
  <c r="D66" i="16"/>
  <c r="E71" i="16"/>
  <c r="E76" i="16"/>
  <c r="D82" i="16"/>
  <c r="E87" i="16"/>
  <c r="E92" i="16"/>
  <c r="D98" i="16"/>
  <c r="E103" i="16"/>
  <c r="E108" i="16"/>
  <c r="D114" i="16"/>
  <c r="E119" i="16"/>
  <c r="E124" i="16"/>
  <c r="D130" i="16"/>
  <c r="E135" i="16"/>
  <c r="E140" i="16"/>
  <c r="D146" i="16"/>
  <c r="D152" i="16"/>
  <c r="D160" i="16"/>
  <c r="D168" i="16"/>
  <c r="E176" i="16"/>
  <c r="D185" i="16"/>
  <c r="D193" i="16"/>
  <c r="D203" i="16"/>
  <c r="D211" i="16"/>
  <c r="D221" i="16"/>
  <c r="D232" i="16"/>
  <c r="D243" i="16"/>
  <c r="D253" i="16"/>
  <c r="D264" i="16"/>
  <c r="D275" i="16"/>
  <c r="D285" i="16"/>
  <c r="D296" i="16"/>
  <c r="D307" i="16"/>
  <c r="D317" i="16"/>
  <c r="D328" i="16"/>
  <c r="D339" i="16"/>
  <c r="D349" i="16"/>
  <c r="D360" i="16"/>
  <c r="D376" i="16"/>
  <c r="D397" i="16"/>
  <c r="D419" i="16"/>
  <c r="D455" i="16"/>
  <c r="E498" i="16"/>
  <c r="D553" i="16"/>
  <c r="E38" i="16"/>
  <c r="E47" i="16"/>
  <c r="E20" i="16"/>
  <c r="E1316" i="16"/>
  <c r="E1312" i="16"/>
  <c r="E1308" i="16"/>
  <c r="E1304" i="16"/>
  <c r="E1300" i="16"/>
  <c r="E1296" i="16"/>
  <c r="E1292" i="16"/>
  <c r="E1288" i="16"/>
  <c r="E1284" i="16"/>
  <c r="E1280" i="16"/>
  <c r="E1276" i="16"/>
  <c r="E1272" i="16"/>
  <c r="E1268" i="16"/>
  <c r="E1264" i="16"/>
  <c r="E1260" i="16"/>
  <c r="E1256" i="16"/>
  <c r="E1252" i="16"/>
  <c r="E1248" i="16"/>
  <c r="E1244" i="16"/>
  <c r="E1240" i="16"/>
  <c r="E1236" i="16"/>
  <c r="E1232" i="16"/>
  <c r="E1228" i="16"/>
  <c r="E1224" i="16"/>
  <c r="E1220" i="16"/>
  <c r="E1216" i="16"/>
  <c r="E1212" i="16"/>
  <c r="E1208" i="16"/>
  <c r="E1204" i="16"/>
  <c r="E1200" i="16"/>
  <c r="E1196" i="16"/>
  <c r="E1192" i="16"/>
  <c r="E1188" i="16"/>
  <c r="E1184" i="16"/>
  <c r="E1180" i="16"/>
  <c r="E1176" i="16"/>
  <c r="E1172" i="16"/>
  <c r="E1168" i="16"/>
  <c r="E1164" i="16"/>
  <c r="E1160" i="16"/>
  <c r="E1156" i="16"/>
  <c r="E1152" i="16"/>
  <c r="E1148" i="16"/>
  <c r="E1144" i="16"/>
  <c r="E1140" i="16"/>
  <c r="E1136" i="16"/>
  <c r="E1132" i="16"/>
  <c r="E1128" i="16"/>
  <c r="E1124" i="16"/>
  <c r="E1120" i="16"/>
  <c r="E1116" i="16"/>
  <c r="E1112" i="16"/>
  <c r="E1108" i="16"/>
  <c r="E1104" i="16"/>
  <c r="E1100" i="16"/>
  <c r="E1096" i="16"/>
  <c r="E1092" i="16"/>
  <c r="E1088" i="16"/>
  <c r="E1084" i="16"/>
  <c r="E1080" i="16"/>
  <c r="E1076" i="16"/>
  <c r="E1072" i="16"/>
  <c r="E1068" i="16"/>
  <c r="E1064" i="16"/>
  <c r="E1060" i="16"/>
  <c r="E1056" i="16"/>
  <c r="E1052" i="16"/>
  <c r="E1048" i="16"/>
  <c r="E1044" i="16"/>
  <c r="E1040" i="16"/>
  <c r="E1036" i="16"/>
  <c r="E1032" i="16"/>
  <c r="E1028" i="16"/>
  <c r="E1024" i="16"/>
  <c r="E1020" i="16"/>
  <c r="E1016" i="16"/>
  <c r="E1012" i="16"/>
  <c r="E1008" i="16"/>
  <c r="E1004" i="16"/>
  <c r="E1000" i="16"/>
  <c r="E996" i="16"/>
  <c r="E992" i="16"/>
  <c r="E988" i="16"/>
  <c r="E984" i="16"/>
  <c r="E980" i="16"/>
  <c r="E1315" i="16"/>
  <c r="E1311" i="16"/>
  <c r="E1307" i="16"/>
  <c r="E1303" i="16"/>
  <c r="E1299" i="16"/>
  <c r="E1295" i="16"/>
  <c r="E1291" i="16"/>
  <c r="E1287" i="16"/>
  <c r="E1283" i="16"/>
  <c r="E1279" i="16"/>
  <c r="E1275" i="16"/>
  <c r="E1271" i="16"/>
  <c r="E1267" i="16"/>
  <c r="E1263" i="16"/>
  <c r="E1259" i="16"/>
  <c r="E1255" i="16"/>
  <c r="E1251" i="16"/>
  <c r="E1247" i="16"/>
  <c r="E1243" i="16"/>
  <c r="E1239" i="16"/>
  <c r="E1235" i="16"/>
  <c r="E1231" i="16"/>
  <c r="E1227" i="16"/>
  <c r="E1223" i="16"/>
  <c r="E1219" i="16"/>
  <c r="E1215" i="16"/>
  <c r="E1211" i="16"/>
  <c r="E1207" i="16"/>
  <c r="E1203" i="16"/>
  <c r="E1199" i="16"/>
  <c r="E1195" i="16"/>
  <c r="E1191" i="16"/>
  <c r="E1187" i="16"/>
  <c r="E1183" i="16"/>
  <c r="E1179" i="16"/>
  <c r="E1175" i="16"/>
  <c r="E1171" i="16"/>
  <c r="E1167" i="16"/>
  <c r="E1163" i="16"/>
  <c r="E1159" i="16"/>
  <c r="E1155" i="16"/>
  <c r="E1151" i="16"/>
  <c r="E1147" i="16"/>
  <c r="E1143" i="16"/>
  <c r="E1139" i="16"/>
  <c r="E1135" i="16"/>
  <c r="E1131" i="16"/>
  <c r="E1127" i="16"/>
  <c r="E1123" i="16"/>
  <c r="E1119" i="16"/>
  <c r="E1115" i="16"/>
  <c r="E1111" i="16"/>
  <c r="E1107" i="16"/>
  <c r="E1103" i="16"/>
  <c r="E1099" i="16"/>
  <c r="E1095" i="16"/>
  <c r="E1091" i="16"/>
  <c r="E1087" i="16"/>
  <c r="E1083" i="16"/>
  <c r="E1079" i="16"/>
  <c r="E1075" i="16"/>
  <c r="E1071" i="16"/>
  <c r="E1067" i="16"/>
  <c r="E1063" i="16"/>
  <c r="E1059" i="16"/>
  <c r="E1055" i="16"/>
  <c r="E1051" i="16"/>
  <c r="E1047" i="16"/>
  <c r="E1043" i="16"/>
  <c r="E1039" i="16"/>
  <c r="E1035" i="16"/>
  <c r="E1031" i="16"/>
  <c r="E1027" i="16"/>
  <c r="E1023" i="16"/>
  <c r="E1019" i="16"/>
  <c r="E1015" i="16"/>
  <c r="E1011" i="16"/>
  <c r="E1007" i="16"/>
  <c r="E1003" i="16"/>
  <c r="E999" i="16"/>
  <c r="E995" i="16"/>
  <c r="E991" i="16"/>
  <c r="E987" i="16"/>
  <c r="E983" i="16"/>
  <c r="E979" i="16"/>
  <c r="E1317" i="16"/>
  <c r="E1309" i="16"/>
  <c r="E1301" i="16"/>
  <c r="E1293" i="16"/>
  <c r="E1282" i="16"/>
  <c r="E1277" i="16"/>
  <c r="E1266" i="16"/>
  <c r="E1261" i="16"/>
  <c r="E1250" i="16"/>
  <c r="E1245" i="16"/>
  <c r="E1234" i="16"/>
  <c r="E1229" i="16"/>
  <c r="E1218" i="16"/>
  <c r="E1213" i="16"/>
  <c r="E1202" i="16"/>
  <c r="E1197" i="16"/>
  <c r="E1186" i="16"/>
  <c r="E1181" i="16"/>
  <c r="E1170" i="16"/>
  <c r="E1165" i="16"/>
  <c r="E1154" i="16"/>
  <c r="E1149" i="16"/>
  <c r="E1138" i="16"/>
  <c r="E1133" i="16"/>
  <c r="E1122" i="16"/>
  <c r="E1117" i="16"/>
  <c r="E1106" i="16"/>
  <c r="E1101" i="16"/>
  <c r="E1090" i="16"/>
  <c r="E1085" i="16"/>
  <c r="E1074" i="16"/>
  <c r="E1069" i="16"/>
  <c r="E1058" i="16"/>
  <c r="E1053" i="16"/>
  <c r="E1042" i="16"/>
  <c r="E1037" i="16"/>
  <c r="E1026" i="16"/>
  <c r="E1021" i="16"/>
  <c r="E1010" i="16"/>
  <c r="E1005" i="16"/>
  <c r="E994" i="16"/>
  <c r="E989" i="16"/>
  <c r="E978" i="16"/>
  <c r="E974" i="16"/>
  <c r="E970" i="16"/>
  <c r="E966" i="16"/>
  <c r="E962" i="16"/>
  <c r="E958" i="16"/>
  <c r="E954" i="16"/>
  <c r="E950" i="16"/>
  <c r="E946" i="16"/>
  <c r="E942" i="16"/>
  <c r="E938" i="16"/>
  <c r="E934" i="16"/>
  <c r="E1286" i="16"/>
  <c r="E1281" i="16"/>
  <c r="E1270" i="16"/>
  <c r="E1265" i="16"/>
  <c r="E1254" i="16"/>
  <c r="E1249" i="16"/>
  <c r="E1238" i="16"/>
  <c r="E1233" i="16"/>
  <c r="E1222" i="16"/>
  <c r="E1217" i="16"/>
  <c r="E1206" i="16"/>
  <c r="E1201" i="16"/>
  <c r="E1190" i="16"/>
  <c r="E1185" i="16"/>
  <c r="E1174" i="16"/>
  <c r="E1169" i="16"/>
  <c r="E1158" i="16"/>
  <c r="E1153" i="16"/>
  <c r="E1142" i="16"/>
  <c r="E1137" i="16"/>
  <c r="E1126" i="16"/>
  <c r="E1121" i="16"/>
  <c r="E1110" i="16"/>
  <c r="E1105" i="16"/>
  <c r="E1094" i="16"/>
  <c r="E1089" i="16"/>
  <c r="E1078" i="16"/>
  <c r="E1073" i="16"/>
  <c r="E1062" i="16"/>
  <c r="E1057" i="16"/>
  <c r="E1046" i="16"/>
  <c r="E1041" i="16"/>
  <c r="E1030" i="16"/>
  <c r="E1025" i="16"/>
  <c r="E1014" i="16"/>
  <c r="E1009" i="16"/>
  <c r="E998" i="16"/>
  <c r="E993" i="16"/>
  <c r="E982" i="16"/>
  <c r="E977" i="16"/>
  <c r="E973" i="16"/>
  <c r="E969" i="16"/>
  <c r="E965" i="16"/>
  <c r="E961" i="16"/>
  <c r="E957" i="16"/>
  <c r="E953" i="16"/>
  <c r="E949" i="16"/>
  <c r="E945" i="16"/>
  <c r="E941" i="16"/>
  <c r="E937" i="16"/>
  <c r="E933" i="16"/>
  <c r="E929" i="16"/>
  <c r="E925" i="16"/>
  <c r="E921" i="16"/>
  <c r="E917" i="16"/>
  <c r="E913" i="16"/>
  <c r="E909" i="16"/>
  <c r="E905" i="16"/>
  <c r="E901" i="16"/>
  <c r="E897" i="16"/>
  <c r="E893" i="16"/>
  <c r="E889" i="16"/>
  <c r="E885" i="16"/>
  <c r="E881" i="16"/>
  <c r="E877" i="16"/>
  <c r="E873" i="16"/>
  <c r="E869" i="16"/>
  <c r="E865" i="16"/>
  <c r="E861" i="16"/>
  <c r="E857" i="16"/>
  <c r="E853" i="16"/>
  <c r="E849" i="16"/>
  <c r="E845" i="16"/>
  <c r="E841" i="16"/>
  <c r="E1314" i="16"/>
  <c r="E1306" i="16"/>
  <c r="E1298" i="16"/>
  <c r="E1313" i="16"/>
  <c r="E1305" i="16"/>
  <c r="E1297" i="16"/>
  <c r="E1290" i="16"/>
  <c r="E1285" i="16"/>
  <c r="E1274" i="16"/>
  <c r="E1269" i="16"/>
  <c r="E1258" i="16"/>
  <c r="E1253" i="16"/>
  <c r="E1242" i="16"/>
  <c r="E1237" i="16"/>
  <c r="E1226" i="16"/>
  <c r="E1221" i="16"/>
  <c r="E1210" i="16"/>
  <c r="E1205" i="16"/>
  <c r="E1194" i="16"/>
  <c r="E1189" i="16"/>
  <c r="E1178" i="16"/>
  <c r="E1173" i="16"/>
  <c r="E1162" i="16"/>
  <c r="E1157" i="16"/>
  <c r="E1146" i="16"/>
  <c r="E1141" i="16"/>
  <c r="E1130" i="16"/>
  <c r="E1125" i="16"/>
  <c r="E1114" i="16"/>
  <c r="E1109" i="16"/>
  <c r="E1098" i="16"/>
  <c r="E1093" i="16"/>
  <c r="E1082" i="16"/>
  <c r="E1077" i="16"/>
  <c r="E1066" i="16"/>
  <c r="E1061" i="16"/>
  <c r="E1050" i="16"/>
  <c r="E1045" i="16"/>
  <c r="E1034" i="16"/>
  <c r="E1029" i="16"/>
  <c r="E1018" i="16"/>
  <c r="E1013" i="16"/>
  <c r="E1002" i="16"/>
  <c r="E997" i="16"/>
  <c r="E986" i="16"/>
  <c r="E981" i="16"/>
  <c r="E976" i="16"/>
  <c r="E972" i="16"/>
  <c r="E968" i="16"/>
  <c r="E964" i="16"/>
  <c r="E960" i="16"/>
  <c r="E956" i="16"/>
  <c r="E952" i="16"/>
  <c r="E948" i="16"/>
  <c r="E944" i="16"/>
  <c r="E940" i="16"/>
  <c r="E936" i="16"/>
  <c r="E932" i="16"/>
  <c r="E928" i="16"/>
  <c r="E924" i="16"/>
  <c r="E920" i="16"/>
  <c r="E916" i="16"/>
  <c r="E912" i="16"/>
  <c r="E908" i="16"/>
  <c r="E904" i="16"/>
  <c r="E900" i="16"/>
  <c r="E896" i="16"/>
  <c r="E892" i="16"/>
  <c r="E888" i="16"/>
  <c r="E1310" i="16"/>
  <c r="E1302" i="16"/>
  <c r="E1294" i="16"/>
  <c r="E1209" i="16"/>
  <c r="E1166" i="16"/>
  <c r="E1102" i="16"/>
  <c r="E1017" i="16"/>
  <c r="E975" i="16"/>
  <c r="E943" i="16"/>
  <c r="E883" i="16"/>
  <c r="E874" i="16"/>
  <c r="E1262" i="16"/>
  <c r="E1241" i="16"/>
  <c r="E1193" i="16"/>
  <c r="E1150" i="16"/>
  <c r="E1033" i="16"/>
  <c r="E990" i="16"/>
  <c r="E955" i="16"/>
  <c r="E930" i="16"/>
  <c r="E919" i="16"/>
  <c r="E914" i="16"/>
  <c r="E903" i="16"/>
  <c r="E898" i="16"/>
  <c r="E887" i="16"/>
  <c r="E878" i="16"/>
  <c r="E864" i="16"/>
  <c r="E855" i="16"/>
  <c r="E846" i="16"/>
  <c r="E837" i="16"/>
  <c r="E833" i="16"/>
  <c r="E829" i="16"/>
  <c r="E825" i="16"/>
  <c r="E821" i="16"/>
  <c r="E817" i="16"/>
  <c r="E813" i="16"/>
  <c r="E809" i="16"/>
  <c r="E805" i="16"/>
  <c r="E801" i="16"/>
  <c r="E797" i="16"/>
  <c r="E793" i="16"/>
  <c r="E789" i="16"/>
  <c r="E785" i="16"/>
  <c r="E781" i="16"/>
  <c r="E777" i="16"/>
  <c r="E773" i="16"/>
  <c r="E769" i="16"/>
  <c r="E765" i="16"/>
  <c r="E761" i="16"/>
  <c r="E757" i="16"/>
  <c r="E753" i="16"/>
  <c r="E749" i="16"/>
  <c r="E745" i="16"/>
  <c r="E741" i="16"/>
  <c r="E737" i="16"/>
  <c r="E733" i="16"/>
  <c r="E729" i="16"/>
  <c r="E725" i="16"/>
  <c r="E721" i="16"/>
  <c r="E717" i="16"/>
  <c r="E1177" i="16"/>
  <c r="E1134" i="16"/>
  <c r="E1049" i="16"/>
  <c r="E1006" i="16"/>
  <c r="E967" i="16"/>
  <c r="E935" i="16"/>
  <c r="E882" i="16"/>
  <c r="E1278" i="16"/>
  <c r="E1257" i="16"/>
  <c r="E1161" i="16"/>
  <c r="E1118" i="16"/>
  <c r="E1065" i="16"/>
  <c r="E1022" i="16"/>
  <c r="E947" i="16"/>
  <c r="E923" i="16"/>
  <c r="E918" i="16"/>
  <c r="E907" i="16"/>
  <c r="E902" i="16"/>
  <c r="E891" i="16"/>
  <c r="E886" i="16"/>
  <c r="E872" i="16"/>
  <c r="E863" i="16"/>
  <c r="E854" i="16"/>
  <c r="E840" i="16"/>
  <c r="E836" i="16"/>
  <c r="E832" i="16"/>
  <c r="E828" i="16"/>
  <c r="E824" i="16"/>
  <c r="E820" i="16"/>
  <c r="E816" i="16"/>
  <c r="E812" i="16"/>
  <c r="E808" i="16"/>
  <c r="E804" i="16"/>
  <c r="E800" i="16"/>
  <c r="E796" i="16"/>
  <c r="E792" i="16"/>
  <c r="E788" i="16"/>
  <c r="E784" i="16"/>
  <c r="E780" i="16"/>
  <c r="E776" i="16"/>
  <c r="E772" i="16"/>
  <c r="E768" i="16"/>
  <c r="E764" i="16"/>
  <c r="E760" i="16"/>
  <c r="E756" i="16"/>
  <c r="E752" i="16"/>
  <c r="E748" i="16"/>
  <c r="E744" i="16"/>
  <c r="E740" i="16"/>
  <c r="E736" i="16"/>
  <c r="E732" i="16"/>
  <c r="E728" i="16"/>
  <c r="E724" i="16"/>
  <c r="E720" i="16"/>
  <c r="E1145" i="16"/>
  <c r="E1081" i="16"/>
  <c r="E1038" i="16"/>
  <c r="E959" i="16"/>
  <c r="E876" i="16"/>
  <c r="E1289" i="16"/>
  <c r="E1246" i="16"/>
  <c r="E1225" i="16"/>
  <c r="E1182" i="16"/>
  <c r="E1113" i="16"/>
  <c r="E1086" i="16"/>
  <c r="E1001" i="16"/>
  <c r="E963" i="16"/>
  <c r="E931" i="16"/>
  <c r="E926" i="16"/>
  <c r="E915" i="16"/>
  <c r="E910" i="16"/>
  <c r="E899" i="16"/>
  <c r="E894" i="16"/>
  <c r="E879" i="16"/>
  <c r="E870" i="16"/>
  <c r="E856" i="16"/>
  <c r="E847" i="16"/>
  <c r="E838" i="16"/>
  <c r="E834" i="16"/>
  <c r="E830" i="16"/>
  <c r="E826" i="16"/>
  <c r="E822" i="16"/>
  <c r="E818" i="16"/>
  <c r="E814" i="16"/>
  <c r="E810" i="16"/>
  <c r="E806" i="16"/>
  <c r="E802" i="16"/>
  <c r="E798" i="16"/>
  <c r="E794" i="16"/>
  <c r="E790" i="16"/>
  <c r="E786" i="16"/>
  <c r="E782" i="16"/>
  <c r="E778" i="16"/>
  <c r="E774" i="16"/>
  <c r="E770" i="16"/>
  <c r="E766" i="16"/>
  <c r="E762" i="16"/>
  <c r="E758" i="16"/>
  <c r="E754" i="16"/>
  <c r="E750" i="16"/>
  <c r="E746" i="16"/>
  <c r="E742" i="16"/>
  <c r="E738" i="16"/>
  <c r="E734" i="16"/>
  <c r="E730" i="16"/>
  <c r="E726" i="16"/>
  <c r="E722" i="16"/>
  <c r="E718" i="16"/>
  <c r="E1214" i="16"/>
  <c r="E971" i="16"/>
  <c r="E922" i="16"/>
  <c r="E880" i="16"/>
  <c r="E859" i="16"/>
  <c r="E852" i="16"/>
  <c r="E844" i="16"/>
  <c r="E831" i="16"/>
  <c r="E799" i="16"/>
  <c r="E767" i="16"/>
  <c r="E735" i="16"/>
  <c r="E716" i="16"/>
  <c r="E712" i="16"/>
  <c r="E708" i="16"/>
  <c r="E704" i="16"/>
  <c r="E700" i="16"/>
  <c r="E696" i="16"/>
  <c r="E692" i="16"/>
  <c r="E688" i="16"/>
  <c r="E684" i="16"/>
  <c r="E680" i="16"/>
  <c r="E676" i="16"/>
  <c r="E672" i="16"/>
  <c r="E668" i="16"/>
  <c r="E664" i="16"/>
  <c r="E660" i="16"/>
  <c r="E656" i="16"/>
  <c r="E652" i="16"/>
  <c r="E648" i="16"/>
  <c r="E644" i="16"/>
  <c r="E640" i="16"/>
  <c r="E636" i="16"/>
  <c r="E632" i="16"/>
  <c r="E628" i="16"/>
  <c r="E624" i="16"/>
  <c r="E620" i="16"/>
  <c r="E616" i="16"/>
  <c r="E612" i="16"/>
  <c r="E608" i="16"/>
  <c r="E604" i="16"/>
  <c r="E600" i="16"/>
  <c r="E596" i="16"/>
  <c r="E592" i="16"/>
  <c r="E588" i="16"/>
  <c r="E584" i="16"/>
  <c r="E580" i="16"/>
  <c r="E576" i="16"/>
  <c r="E572" i="16"/>
  <c r="E568" i="16"/>
  <c r="E564" i="16"/>
  <c r="E560" i="16"/>
  <c r="E556" i="16"/>
  <c r="E552" i="16"/>
  <c r="E548" i="16"/>
  <c r="E544" i="16"/>
  <c r="E540" i="16"/>
  <c r="E536" i="16"/>
  <c r="E532" i="16"/>
  <c r="E528" i="16"/>
  <c r="E524" i="16"/>
  <c r="E520" i="16"/>
  <c r="E1070" i="16"/>
  <c r="E866" i="16"/>
  <c r="E858" i="16"/>
  <c r="E851" i="16"/>
  <c r="E811" i="16"/>
  <c r="E779" i="16"/>
  <c r="E747" i="16"/>
  <c r="E1273" i="16"/>
  <c r="E1097" i="16"/>
  <c r="E939" i="16"/>
  <c r="E895" i="16"/>
  <c r="E850" i="16"/>
  <c r="E843" i="16"/>
  <c r="E823" i="16"/>
  <c r="E791" i="16"/>
  <c r="E759" i="16"/>
  <c r="E727" i="16"/>
  <c r="E715" i="16"/>
  <c r="E711" i="16"/>
  <c r="E707" i="16"/>
  <c r="E703" i="16"/>
  <c r="E699" i="16"/>
  <c r="E695" i="16"/>
  <c r="E691" i="16"/>
  <c r="E687" i="16"/>
  <c r="E683" i="16"/>
  <c r="E679" i="16"/>
  <c r="E675" i="16"/>
  <c r="E671" i="16"/>
  <c r="E667" i="16"/>
  <c r="E663" i="16"/>
  <c r="E659" i="16"/>
  <c r="E655" i="16"/>
  <c r="E651" i="16"/>
  <c r="E647" i="16"/>
  <c r="E643" i="16"/>
  <c r="E639" i="16"/>
  <c r="E635" i="16"/>
  <c r="E631" i="16"/>
  <c r="E627" i="16"/>
  <c r="E623" i="16"/>
  <c r="E619" i="16"/>
  <c r="E615" i="16"/>
  <c r="E611" i="16"/>
  <c r="E607" i="16"/>
  <c r="E603" i="16"/>
  <c r="E599" i="16"/>
  <c r="E595" i="16"/>
  <c r="E591" i="16"/>
  <c r="E587" i="16"/>
  <c r="E583" i="16"/>
  <c r="E579" i="16"/>
  <c r="E575" i="16"/>
  <c r="E571" i="16"/>
  <c r="E567" i="16"/>
  <c r="E563" i="16"/>
  <c r="E559" i="16"/>
  <c r="E555" i="16"/>
  <c r="E551" i="16"/>
  <c r="E547" i="16"/>
  <c r="E543" i="16"/>
  <c r="E539" i="16"/>
  <c r="E535" i="16"/>
  <c r="E531" i="16"/>
  <c r="E527" i="16"/>
  <c r="E523" i="16"/>
  <c r="E519" i="16"/>
  <c r="E515" i="16"/>
  <c r="E511" i="16"/>
  <c r="E507" i="16"/>
  <c r="E503" i="16"/>
  <c r="E499" i="16"/>
  <c r="E495" i="16"/>
  <c r="E491" i="16"/>
  <c r="E487" i="16"/>
  <c r="E1198" i="16"/>
  <c r="E875" i="16"/>
  <c r="E842" i="16"/>
  <c r="E835" i="16"/>
  <c r="E1129" i="16"/>
  <c r="E1054" i="16"/>
  <c r="E911" i="16"/>
  <c r="E890" i="16"/>
  <c r="E871" i="16"/>
  <c r="E848" i="16"/>
  <c r="E815" i="16"/>
  <c r="E783" i="16"/>
  <c r="E751" i="16"/>
  <c r="E985" i="16"/>
  <c r="E862" i="16"/>
  <c r="E827" i="16"/>
  <c r="E795" i="16"/>
  <c r="E951" i="16"/>
  <c r="E884" i="16"/>
  <c r="E867" i="16"/>
  <c r="E860" i="16"/>
  <c r="E819" i="16"/>
  <c r="E787" i="16"/>
  <c r="E755" i="16"/>
  <c r="E1230" i="16"/>
  <c r="E927" i="16"/>
  <c r="E775" i="16"/>
  <c r="E739" i="16"/>
  <c r="E706" i="16"/>
  <c r="E701" i="16"/>
  <c r="E690" i="16"/>
  <c r="E685" i="16"/>
  <c r="E674" i="16"/>
  <c r="E669" i="16"/>
  <c r="E658" i="16"/>
  <c r="E653" i="16"/>
  <c r="E642" i="16"/>
  <c r="E637" i="16"/>
  <c r="E626" i="16"/>
  <c r="E621" i="16"/>
  <c r="E610" i="16"/>
  <c r="E605" i="16"/>
  <c r="E906" i="16"/>
  <c r="E771" i="16"/>
  <c r="E710" i="16"/>
  <c r="E705" i="16"/>
  <c r="E694" i="16"/>
  <c r="E689" i="16"/>
  <c r="E678" i="16"/>
  <c r="E673" i="16"/>
  <c r="E662" i="16"/>
  <c r="E657" i="16"/>
  <c r="E646" i="16"/>
  <c r="E641" i="16"/>
  <c r="E630" i="16"/>
  <c r="E625" i="16"/>
  <c r="E614" i="16"/>
  <c r="E609" i="16"/>
  <c r="E598" i="16"/>
  <c r="E593" i="16"/>
  <c r="E582" i="16"/>
  <c r="E577" i="16"/>
  <c r="E566" i="16"/>
  <c r="E561" i="16"/>
  <c r="E550" i="16"/>
  <c r="E545" i="16"/>
  <c r="E534" i="16"/>
  <c r="E529" i="16"/>
  <c r="E518" i="16"/>
  <c r="E509" i="16"/>
  <c r="E500" i="16"/>
  <c r="E486" i="16"/>
  <c r="E482" i="16"/>
  <c r="E478" i="16"/>
  <c r="E474" i="16"/>
  <c r="E470" i="16"/>
  <c r="E466" i="16"/>
  <c r="E462" i="16"/>
  <c r="E458" i="16"/>
  <c r="E454" i="16"/>
  <c r="E450" i="16"/>
  <c r="E446" i="16"/>
  <c r="E442" i="16"/>
  <c r="E438" i="16"/>
  <c r="E434" i="16"/>
  <c r="E430" i="16"/>
  <c r="E426" i="16"/>
  <c r="E422" i="16"/>
  <c r="E418" i="16"/>
  <c r="E414" i="16"/>
  <c r="E410" i="16"/>
  <c r="E406" i="16"/>
  <c r="E402" i="16"/>
  <c r="E398" i="16"/>
  <c r="E394" i="16"/>
  <c r="E390" i="16"/>
  <c r="E386" i="16"/>
  <c r="E382" i="16"/>
  <c r="E378" i="16"/>
  <c r="E374" i="16"/>
  <c r="E370" i="16"/>
  <c r="E366" i="16"/>
  <c r="E362" i="16"/>
  <c r="E358" i="16"/>
  <c r="E354" i="16"/>
  <c r="E350" i="16"/>
  <c r="E346" i="16"/>
  <c r="E342" i="16"/>
  <c r="E338" i="16"/>
  <c r="E334" i="16"/>
  <c r="E330" i="16"/>
  <c r="E326" i="16"/>
  <c r="E322" i="16"/>
  <c r="E318" i="16"/>
  <c r="E314" i="16"/>
  <c r="E310" i="16"/>
  <c r="E306" i="16"/>
  <c r="E302" i="16"/>
  <c r="E298" i="16"/>
  <c r="E294" i="16"/>
  <c r="E290" i="16"/>
  <c r="E286" i="16"/>
  <c r="E282" i="16"/>
  <c r="E278" i="16"/>
  <c r="E274" i="16"/>
  <c r="E270" i="16"/>
  <c r="E266" i="16"/>
  <c r="E262" i="16"/>
  <c r="E258" i="16"/>
  <c r="E254" i="16"/>
  <c r="E250" i="16"/>
  <c r="E246" i="16"/>
  <c r="E242" i="16"/>
  <c r="E238" i="16"/>
  <c r="E234" i="16"/>
  <c r="E230" i="16"/>
  <c r="E226" i="16"/>
  <c r="E222" i="16"/>
  <c r="E218" i="16"/>
  <c r="E214" i="16"/>
  <c r="E210" i="16"/>
  <c r="E206" i="16"/>
  <c r="E202" i="16"/>
  <c r="E198" i="16"/>
  <c r="E194" i="16"/>
  <c r="E190" i="16"/>
  <c r="E186" i="16"/>
  <c r="E182" i="16"/>
  <c r="E178" i="16"/>
  <c r="E174" i="16"/>
  <c r="E170" i="16"/>
  <c r="E166" i="16"/>
  <c r="E162" i="16"/>
  <c r="E158" i="16"/>
  <c r="E154" i="16"/>
  <c r="E150" i="16"/>
  <c r="E146" i="16"/>
  <c r="E142" i="16"/>
  <c r="E138" i="16"/>
  <c r="E134" i="16"/>
  <c r="E130" i="16"/>
  <c r="E126" i="16"/>
  <c r="E122" i="16"/>
  <c r="E118" i="16"/>
  <c r="E114" i="16"/>
  <c r="E110" i="16"/>
  <c r="E106" i="16"/>
  <c r="E102" i="16"/>
  <c r="E98" i="16"/>
  <c r="E94" i="16"/>
  <c r="E90" i="16"/>
  <c r="E86" i="16"/>
  <c r="E82" i="16"/>
  <c r="E78" i="16"/>
  <c r="E74" i="16"/>
  <c r="E70" i="16"/>
  <c r="E66" i="16"/>
  <c r="E62" i="16"/>
  <c r="E58" i="16"/>
  <c r="E54" i="16"/>
  <c r="E50" i="16"/>
  <c r="E868" i="16"/>
  <c r="E723" i="16"/>
  <c r="E714" i="16"/>
  <c r="E709" i="16"/>
  <c r="E698" i="16"/>
  <c r="E693" i="16"/>
  <c r="E682" i="16"/>
  <c r="E677" i="16"/>
  <c r="E666" i="16"/>
  <c r="E661" i="16"/>
  <c r="E650" i="16"/>
  <c r="E645" i="16"/>
  <c r="E634" i="16"/>
  <c r="E629" i="16"/>
  <c r="E618" i="16"/>
  <c r="E613" i="16"/>
  <c r="E602" i="16"/>
  <c r="E597" i="16"/>
  <c r="E586" i="16"/>
  <c r="E581" i="16"/>
  <c r="E570" i="16"/>
  <c r="E565" i="16"/>
  <c r="E554" i="16"/>
  <c r="E549" i="16"/>
  <c r="E538" i="16"/>
  <c r="E533" i="16"/>
  <c r="E522" i="16"/>
  <c r="E517" i="16"/>
  <c r="E508" i="16"/>
  <c r="E494" i="16"/>
  <c r="E485" i="16"/>
  <c r="E481" i="16"/>
  <c r="E477" i="16"/>
  <c r="E473" i="16"/>
  <c r="E469" i="16"/>
  <c r="E465" i="16"/>
  <c r="E461" i="16"/>
  <c r="E457" i="16"/>
  <c r="E453" i="16"/>
  <c r="E449" i="16"/>
  <c r="E445" i="16"/>
  <c r="E441" i="16"/>
  <c r="E437" i="16"/>
  <c r="E433" i="16"/>
  <c r="E429" i="16"/>
  <c r="E425" i="16"/>
  <c r="E421" i="16"/>
  <c r="E417" i="16"/>
  <c r="E413" i="16"/>
  <c r="E409" i="16"/>
  <c r="E405" i="16"/>
  <c r="E401" i="16"/>
  <c r="E397" i="16"/>
  <c r="E393" i="16"/>
  <c r="E389" i="16"/>
  <c r="E385" i="16"/>
  <c r="E381" i="16"/>
  <c r="E377" i="16"/>
  <c r="E373" i="16"/>
  <c r="E369" i="16"/>
  <c r="E365" i="16"/>
  <c r="E361" i="16"/>
  <c r="E357" i="16"/>
  <c r="E353" i="16"/>
  <c r="E349" i="16"/>
  <c r="E345" i="16"/>
  <c r="E341" i="16"/>
  <c r="E337" i="16"/>
  <c r="E333" i="16"/>
  <c r="E329" i="16"/>
  <c r="E325" i="16"/>
  <c r="E321" i="16"/>
  <c r="E317" i="16"/>
  <c r="E313" i="16"/>
  <c r="E309" i="16"/>
  <c r="E305" i="16"/>
  <c r="E301" i="16"/>
  <c r="E297" i="16"/>
  <c r="E293" i="16"/>
  <c r="E289" i="16"/>
  <c r="E285" i="16"/>
  <c r="E281" i="16"/>
  <c r="E277" i="16"/>
  <c r="E273" i="16"/>
  <c r="E269" i="16"/>
  <c r="E265" i="16"/>
  <c r="E261" i="16"/>
  <c r="E257" i="16"/>
  <c r="E253" i="16"/>
  <c r="E249" i="16"/>
  <c r="E245" i="16"/>
  <c r="E241" i="16"/>
  <c r="E237" i="16"/>
  <c r="E233" i="16"/>
  <c r="E229" i="16"/>
  <c r="E225" i="16"/>
  <c r="E221" i="16"/>
  <c r="E217" i="16"/>
  <c r="E213" i="16"/>
  <c r="E209" i="16"/>
  <c r="E205" i="16"/>
  <c r="E201" i="16"/>
  <c r="E197" i="16"/>
  <c r="E193" i="16"/>
  <c r="E189" i="16"/>
  <c r="E185" i="16"/>
  <c r="E181" i="16"/>
  <c r="E177" i="16"/>
  <c r="E173" i="16"/>
  <c r="E169" i="16"/>
  <c r="E165" i="16"/>
  <c r="E161" i="16"/>
  <c r="E157" i="16"/>
  <c r="E153" i="16"/>
  <c r="E149" i="16"/>
  <c r="E145" i="16"/>
  <c r="E141" i="16"/>
  <c r="E137" i="16"/>
  <c r="E133" i="16"/>
  <c r="E129" i="16"/>
  <c r="E125" i="16"/>
  <c r="E121" i="16"/>
  <c r="E117" i="16"/>
  <c r="E113" i="16"/>
  <c r="E109" i="16"/>
  <c r="E105" i="16"/>
  <c r="E101" i="16"/>
  <c r="E97" i="16"/>
  <c r="E93" i="16"/>
  <c r="E89" i="16"/>
  <c r="E85" i="16"/>
  <c r="E81" i="16"/>
  <c r="E77" i="16"/>
  <c r="E73" i="16"/>
  <c r="E69" i="16"/>
  <c r="E65" i="16"/>
  <c r="E61" i="16"/>
  <c r="E57" i="16"/>
  <c r="E53" i="16"/>
  <c r="E49" i="16"/>
  <c r="E45" i="16"/>
  <c r="E41" i="16"/>
  <c r="E37" i="16"/>
  <c r="E33" i="16"/>
  <c r="E29" i="16"/>
  <c r="E25" i="16"/>
  <c r="E21" i="16"/>
  <c r="E17" i="16"/>
  <c r="E807" i="16"/>
  <c r="E763" i="16"/>
  <c r="E731" i="16"/>
  <c r="E839" i="16"/>
  <c r="E743" i="16"/>
  <c r="E713" i="16"/>
  <c r="E670" i="16"/>
  <c r="E606" i="16"/>
  <c r="E594" i="16"/>
  <c r="E497" i="16"/>
  <c r="E665" i="16"/>
  <c r="E585" i="16"/>
  <c r="E578" i="16"/>
  <c r="E557" i="16"/>
  <c r="E542" i="16"/>
  <c r="E521" i="16"/>
  <c r="E502" i="16"/>
  <c r="E490" i="16"/>
  <c r="E484" i="16"/>
  <c r="E479" i="16"/>
  <c r="E468" i="16"/>
  <c r="E463" i="16"/>
  <c r="E452" i="16"/>
  <c r="E447" i="16"/>
  <c r="E436" i="16"/>
  <c r="E431" i="16"/>
  <c r="E420" i="16"/>
  <c r="E415" i="16"/>
  <c r="E404" i="16"/>
  <c r="E399" i="16"/>
  <c r="E388" i="16"/>
  <c r="E383" i="16"/>
  <c r="E372" i="16"/>
  <c r="E367" i="16"/>
  <c r="E356" i="16"/>
  <c r="E351" i="16"/>
  <c r="E340" i="16"/>
  <c r="E335" i="16"/>
  <c r="E324" i="16"/>
  <c r="E319" i="16"/>
  <c r="E308" i="16"/>
  <c r="E303" i="16"/>
  <c r="E292" i="16"/>
  <c r="E287" i="16"/>
  <c r="E276" i="16"/>
  <c r="E271" i="16"/>
  <c r="E260" i="16"/>
  <c r="E255" i="16"/>
  <c r="E244" i="16"/>
  <c r="E239" i="16"/>
  <c r="E228" i="16"/>
  <c r="E223" i="16"/>
  <c r="E212" i="16"/>
  <c r="E207" i="16"/>
  <c r="E196" i="16"/>
  <c r="E191" i="16"/>
  <c r="E180" i="16"/>
  <c r="E175" i="16"/>
  <c r="E164" i="16"/>
  <c r="E159" i="16"/>
  <c r="E803" i="16"/>
  <c r="E702" i="16"/>
  <c r="E622" i="16"/>
  <c r="E514" i="16"/>
  <c r="E496" i="16"/>
  <c r="E489" i="16"/>
  <c r="E697" i="16"/>
  <c r="E654" i="16"/>
  <c r="E601" i="16"/>
  <c r="E569" i="16"/>
  <c r="E562" i="16"/>
  <c r="E541" i="16"/>
  <c r="E526" i="16"/>
  <c r="E513" i="16"/>
  <c r="E501" i="16"/>
  <c r="E483" i="16"/>
  <c r="E472" i="16"/>
  <c r="E467" i="16"/>
  <c r="E456" i="16"/>
  <c r="E451" i="16"/>
  <c r="E440" i="16"/>
  <c r="E435" i="16"/>
  <c r="E424" i="16"/>
  <c r="E419" i="16"/>
  <c r="E408" i="16"/>
  <c r="E403" i="16"/>
  <c r="E392" i="16"/>
  <c r="E387" i="16"/>
  <c r="E376" i="16"/>
  <c r="E371" i="16"/>
  <c r="E360" i="16"/>
  <c r="E355" i="16"/>
  <c r="E344" i="16"/>
  <c r="E339" i="16"/>
  <c r="E328" i="16"/>
  <c r="E323" i="16"/>
  <c r="E312" i="16"/>
  <c r="E307" i="16"/>
  <c r="E296" i="16"/>
  <c r="E291" i="16"/>
  <c r="E280" i="16"/>
  <c r="E275" i="16"/>
  <c r="E264" i="16"/>
  <c r="E259" i="16"/>
  <c r="E248" i="16"/>
  <c r="E243" i="16"/>
  <c r="E232" i="16"/>
  <c r="E227" i="16"/>
  <c r="E216" i="16"/>
  <c r="E211" i="16"/>
  <c r="E200" i="16"/>
  <c r="E195" i="16"/>
  <c r="E184" i="16"/>
  <c r="E179" i="16"/>
  <c r="E168" i="16"/>
  <c r="E163" i="16"/>
  <c r="E152" i="16"/>
  <c r="E147" i="16"/>
  <c r="E649" i="16"/>
  <c r="E617" i="16"/>
  <c r="E590" i="16"/>
  <c r="E512" i="16"/>
  <c r="E506" i="16"/>
  <c r="E488" i="16"/>
  <c r="E686" i="16"/>
  <c r="E589" i="16"/>
  <c r="E574" i="16"/>
  <c r="E553" i="16"/>
  <c r="E546" i="16"/>
  <c r="E525" i="16"/>
  <c r="E493" i="16"/>
  <c r="E476" i="16"/>
  <c r="E471" i="16"/>
  <c r="E460" i="16"/>
  <c r="E455" i="16"/>
  <c r="E444" i="16"/>
  <c r="E439" i="16"/>
  <c r="E428" i="16"/>
  <c r="E423" i="16"/>
  <c r="E412" i="16"/>
  <c r="E407" i="16"/>
  <c r="E396" i="16"/>
  <c r="E391" i="16"/>
  <c r="E380" i="16"/>
  <c r="E375" i="16"/>
  <c r="E364" i="16"/>
  <c r="E359" i="16"/>
  <c r="E348" i="16"/>
  <c r="E343" i="16"/>
  <c r="E332" i="16"/>
  <c r="E327" i="16"/>
  <c r="E316" i="16"/>
  <c r="E311" i="16"/>
  <c r="E300" i="16"/>
  <c r="E295" i="16"/>
  <c r="E284" i="16"/>
  <c r="E279" i="16"/>
  <c r="E268" i="16"/>
  <c r="E263" i="16"/>
  <c r="E252" i="16"/>
  <c r="E247" i="16"/>
  <c r="E236" i="16"/>
  <c r="E231" i="16"/>
  <c r="E220" i="16"/>
  <c r="E215" i="16"/>
  <c r="E204" i="16"/>
  <c r="E199" i="16"/>
  <c r="E188" i="16"/>
  <c r="E183" i="16"/>
  <c r="E172" i="16"/>
  <c r="E167" i="16"/>
  <c r="E719" i="16"/>
  <c r="E633" i="16"/>
  <c r="E573" i="16"/>
  <c r="E558" i="16"/>
  <c r="E537" i="16"/>
  <c r="E530" i="16"/>
  <c r="E516" i="16"/>
  <c r="E510" i="16"/>
  <c r="E504" i="16"/>
  <c r="E492" i="16"/>
  <c r="E480" i="16"/>
  <c r="E475" i="16"/>
  <c r="E464" i="16"/>
  <c r="E459" i="16"/>
  <c r="E448" i="16"/>
  <c r="E443" i="16"/>
  <c r="E432" i="16"/>
  <c r="E427" i="16"/>
  <c r="E416" i="16"/>
  <c r="E411" i="16"/>
  <c r="E400" i="16"/>
  <c r="E395" i="16"/>
  <c r="E384" i="16"/>
  <c r="E379" i="16"/>
  <c r="E368" i="16"/>
  <c r="E363" i="16"/>
  <c r="E352" i="16"/>
  <c r="E347" i="16"/>
  <c r="E336" i="16"/>
  <c r="E331" i="16"/>
  <c r="E320" i="16"/>
  <c r="E315" i="16"/>
  <c r="E304" i="16"/>
  <c r="E299" i="16"/>
  <c r="E288" i="16"/>
  <c r="E283" i="16"/>
  <c r="E272" i="16"/>
  <c r="E267" i="16"/>
  <c r="E256" i="16"/>
  <c r="E251" i="16"/>
  <c r="E240" i="16"/>
  <c r="E235" i="16"/>
  <c r="E224" i="16"/>
  <c r="E219" i="16"/>
  <c r="E18" i="16"/>
  <c r="E36" i="16"/>
  <c r="D72" i="16"/>
  <c r="D77" i="16"/>
  <c r="D83" i="16"/>
  <c r="D88" i="16"/>
  <c r="D93" i="16"/>
  <c r="D99" i="16"/>
  <c r="D104" i="16"/>
  <c r="D109" i="16"/>
  <c r="D115" i="16"/>
  <c r="D120" i="16"/>
  <c r="D125" i="16"/>
  <c r="D131" i="16"/>
  <c r="D136" i="16"/>
  <c r="D141" i="16"/>
  <c r="D147" i="16"/>
  <c r="D153" i="16"/>
  <c r="E160" i="16"/>
  <c r="D169" i="16"/>
  <c r="D177" i="16"/>
  <c r="D187" i="16"/>
  <c r="D195" i="16"/>
  <c r="E203" i="16"/>
  <c r="D212" i="16"/>
  <c r="D223" i="16"/>
  <c r="D233" i="16"/>
  <c r="D244" i="16"/>
  <c r="D255" i="16"/>
  <c r="D265" i="16"/>
  <c r="D276" i="16"/>
  <c r="D287" i="16"/>
  <c r="D297" i="16"/>
  <c r="D308" i="16"/>
  <c r="D319" i="16"/>
  <c r="D329" i="16"/>
  <c r="D340" i="16"/>
  <c r="D351" i="16"/>
  <c r="D361" i="16"/>
  <c r="D380" i="16"/>
  <c r="D401" i="16"/>
  <c r="D423" i="16"/>
  <c r="D460" i="16"/>
  <c r="E505" i="16"/>
  <c r="E681" i="16"/>
  <c r="E27" i="16"/>
  <c r="D1317" i="16"/>
  <c r="D1313" i="16"/>
  <c r="D1309" i="16"/>
  <c r="D1305" i="16"/>
  <c r="D1301" i="16"/>
  <c r="D1297" i="16"/>
  <c r="D1314" i="16"/>
  <c r="D1310" i="16"/>
  <c r="D1306" i="16"/>
  <c r="D1302" i="16"/>
  <c r="D1298" i="16"/>
  <c r="D1294" i="16"/>
  <c r="D1288" i="16"/>
  <c r="D1272" i="16"/>
  <c r="D1256" i="16"/>
  <c r="D1240" i="16"/>
  <c r="D1224" i="16"/>
  <c r="D1208" i="16"/>
  <c r="D1192" i="16"/>
  <c r="D1176" i="16"/>
  <c r="D1160" i="16"/>
  <c r="D1144" i="16"/>
  <c r="D1128" i="16"/>
  <c r="D1112" i="16"/>
  <c r="D1096" i="16"/>
  <c r="D1080" i="16"/>
  <c r="D1064" i="16"/>
  <c r="D1048" i="16"/>
  <c r="D1032" i="16"/>
  <c r="D1016" i="16"/>
  <c r="D1000" i="16"/>
  <c r="D984" i="16"/>
  <c r="D1316" i="16"/>
  <c r="D1308" i="16"/>
  <c r="D1300" i="16"/>
  <c r="D1293" i="16"/>
  <c r="D1287" i="16"/>
  <c r="D1282" i="16"/>
  <c r="D1277" i="16"/>
  <c r="D1271" i="16"/>
  <c r="D1266" i="16"/>
  <c r="D1261" i="16"/>
  <c r="D1255" i="16"/>
  <c r="D1250" i="16"/>
  <c r="D1245" i="16"/>
  <c r="D1239" i="16"/>
  <c r="D1234" i="16"/>
  <c r="D1229" i="16"/>
  <c r="D1223" i="16"/>
  <c r="D1218" i="16"/>
  <c r="D1213" i="16"/>
  <c r="D1207" i="16"/>
  <c r="D1202" i="16"/>
  <c r="D1197" i="16"/>
  <c r="D1191" i="16"/>
  <c r="D1186" i="16"/>
  <c r="D1181" i="16"/>
  <c r="D1175" i="16"/>
  <c r="D1170" i="16"/>
  <c r="D1165" i="16"/>
  <c r="D1159" i="16"/>
  <c r="D1154" i="16"/>
  <c r="D1149" i="16"/>
  <c r="D1143" i="16"/>
  <c r="D1138" i="16"/>
  <c r="D1133" i="16"/>
  <c r="D1127" i="16"/>
  <c r="D1122" i="16"/>
  <c r="D1315" i="16"/>
  <c r="D1307" i="16"/>
  <c r="D1299" i="16"/>
  <c r="D1292" i="16"/>
  <c r="D1276" i="16"/>
  <c r="D1260" i="16"/>
  <c r="D1244" i="16"/>
  <c r="D1228" i="16"/>
  <c r="D1212" i="16"/>
  <c r="D1196" i="16"/>
  <c r="D1180" i="16"/>
  <c r="D1164" i="16"/>
  <c r="D1148" i="16"/>
  <c r="D1132" i="16"/>
  <c r="D1116" i="16"/>
  <c r="D1100" i="16"/>
  <c r="D1084" i="16"/>
  <c r="D1068" i="16"/>
  <c r="D1052" i="16"/>
  <c r="D1036" i="16"/>
  <c r="D1020" i="16"/>
  <c r="D1004" i="16"/>
  <c r="D988" i="16"/>
  <c r="D1291" i="16"/>
  <c r="D1286" i="16"/>
  <c r="D1281" i="16"/>
  <c r="D1275" i="16"/>
  <c r="D1270" i="16"/>
  <c r="D1265" i="16"/>
  <c r="D1259" i="16"/>
  <c r="D1254" i="16"/>
  <c r="D1249" i="16"/>
  <c r="D1243" i="16"/>
  <c r="D1238" i="16"/>
  <c r="D1233" i="16"/>
  <c r="D1227" i="16"/>
  <c r="D1280" i="16"/>
  <c r="D1264" i="16"/>
  <c r="D1248" i="16"/>
  <c r="D1232" i="16"/>
  <c r="D1216" i="16"/>
  <c r="D1200" i="16"/>
  <c r="D1184" i="16"/>
  <c r="D1168" i="16"/>
  <c r="D1152" i="16"/>
  <c r="D1136" i="16"/>
  <c r="D1120" i="16"/>
  <c r="D1104" i="16"/>
  <c r="D1088" i="16"/>
  <c r="D1072" i="16"/>
  <c r="D1056" i="16"/>
  <c r="D1040" i="16"/>
  <c r="D1024" i="16"/>
  <c r="D1008" i="16"/>
  <c r="D992" i="16"/>
  <c r="D1289" i="16"/>
  <c r="D1283" i="16"/>
  <c r="D1278" i="16"/>
  <c r="D1273" i="16"/>
  <c r="D1267" i="16"/>
  <c r="D1262" i="16"/>
  <c r="D1257" i="16"/>
  <c r="D1251" i="16"/>
  <c r="D1246" i="16"/>
  <c r="D1241" i="16"/>
  <c r="D1235" i="16"/>
  <c r="D1230" i="16"/>
  <c r="D1225" i="16"/>
  <c r="D1219" i="16"/>
  <c r="D1214" i="16"/>
  <c r="D1209" i="16"/>
  <c r="D1203" i="16"/>
  <c r="D1198" i="16"/>
  <c r="D1193" i="16"/>
  <c r="D1187" i="16"/>
  <c r="D1182" i="16"/>
  <c r="D1177" i="16"/>
  <c r="D1171" i="16"/>
  <c r="D1166" i="16"/>
  <c r="D1161" i="16"/>
  <c r="D1155" i="16"/>
  <c r="D1150" i="16"/>
  <c r="D1145" i="16"/>
  <c r="D1139" i="16"/>
  <c r="D1134" i="16"/>
  <c r="D1129" i="16"/>
  <c r="D1123" i="16"/>
  <c r="D1118" i="16"/>
  <c r="D1113" i="16"/>
  <c r="D1312" i="16"/>
  <c r="D1285" i="16"/>
  <c r="D1263" i="16"/>
  <c r="D1242" i="16"/>
  <c r="D1222" i="16"/>
  <c r="D1194" i="16"/>
  <c r="D1179" i="16"/>
  <c r="D1151" i="16"/>
  <c r="D1137" i="16"/>
  <c r="D1124" i="16"/>
  <c r="D1111" i="16"/>
  <c r="D1094" i="16"/>
  <c r="D1086" i="16"/>
  <c r="D1077" i="16"/>
  <c r="D1069" i="16"/>
  <c r="D1060" i="16"/>
  <c r="D1051" i="16"/>
  <c r="D1043" i="16"/>
  <c r="D1034" i="16"/>
  <c r="D1026" i="16"/>
  <c r="D1009" i="16"/>
  <c r="D1001" i="16"/>
  <c r="D991" i="16"/>
  <c r="D983" i="16"/>
  <c r="D969" i="16"/>
  <c r="D963" i="16"/>
  <c r="D956" i="16"/>
  <c r="D950" i="16"/>
  <c r="D937" i="16"/>
  <c r="D931" i="16"/>
  <c r="D926" i="16"/>
  <c r="D920" i="16"/>
  <c r="D915" i="16"/>
  <c r="D910" i="16"/>
  <c r="D904" i="16"/>
  <c r="D899" i="16"/>
  <c r="D894" i="16"/>
  <c r="D888" i="16"/>
  <c r="D879" i="16"/>
  <c r="D870" i="16"/>
  <c r="D1311" i="16"/>
  <c r="D1284" i="16"/>
  <c r="D1221" i="16"/>
  <c r="D1206" i="16"/>
  <c r="D1178" i="16"/>
  <c r="D1163" i="16"/>
  <c r="D1135" i="16"/>
  <c r="D1121" i="16"/>
  <c r="D1110" i="16"/>
  <c r="D1102" i="16"/>
  <c r="D1093" i="16"/>
  <c r="D1085" i="16"/>
  <c r="D1076" i="16"/>
  <c r="D1067" i="16"/>
  <c r="D1059" i="16"/>
  <c r="D1050" i="16"/>
  <c r="D1042" i="16"/>
  <c r="D1025" i="16"/>
  <c r="D1017" i="16"/>
  <c r="D1007" i="16"/>
  <c r="D999" i="16"/>
  <c r="D982" i="16"/>
  <c r="D975" i="16"/>
  <c r="D968" i="16"/>
  <c r="D962" i="16"/>
  <c r="D949" i="16"/>
  <c r="D943" i="16"/>
  <c r="D936" i="16"/>
  <c r="D925" i="16"/>
  <c r="D909" i="16"/>
  <c r="D893" i="16"/>
  <c r="D883" i="16"/>
  <c r="D874" i="16"/>
  <c r="D869" i="16"/>
  <c r="D860" i="16"/>
  <c r="D851" i="16"/>
  <c r="D842" i="16"/>
  <c r="D1304" i="16"/>
  <c r="D1279" i="16"/>
  <c r="D1258" i="16"/>
  <c r="D1237" i="16"/>
  <c r="D1220" i="16"/>
  <c r="D1205" i="16"/>
  <c r="D1190" i="16"/>
  <c r="D1162" i="16"/>
  <c r="D1147" i="16"/>
  <c r="D1119" i="16"/>
  <c r="D1109" i="16"/>
  <c r="D1101" i="16"/>
  <c r="D1092" i="16"/>
  <c r="D1083" i="16"/>
  <c r="D1075" i="16"/>
  <c r="D1066" i="16"/>
  <c r="D1058" i="16"/>
  <c r="D1041" i="16"/>
  <c r="D1033" i="16"/>
  <c r="D1023" i="16"/>
  <c r="D1015" i="16"/>
  <c r="D998" i="16"/>
  <c r="D990" i="16"/>
  <c r="D981" i="16"/>
  <c r="D974" i="16"/>
  <c r="D961" i="16"/>
  <c r="D955" i="16"/>
  <c r="D948" i="16"/>
  <c r="D942" i="16"/>
  <c r="D930" i="16"/>
  <c r="D924" i="16"/>
  <c r="D919" i="16"/>
  <c r="D914" i="16"/>
  <c r="D908" i="16"/>
  <c r="D903" i="16"/>
  <c r="D898" i="16"/>
  <c r="D892" i="16"/>
  <c r="D887" i="16"/>
  <c r="D878" i="16"/>
  <c r="D873" i="16"/>
  <c r="D1303" i="16"/>
  <c r="D1236" i="16"/>
  <c r="D1217" i="16"/>
  <c r="D1204" i="16"/>
  <c r="D1189" i="16"/>
  <c r="D1174" i="16"/>
  <c r="D1146" i="16"/>
  <c r="D1131" i="16"/>
  <c r="D1108" i="16"/>
  <c r="D1099" i="16"/>
  <c r="D1091" i="16"/>
  <c r="D1082" i="16"/>
  <c r="D1074" i="16"/>
  <c r="D1057" i="16"/>
  <c r="D1049" i="16"/>
  <c r="D1039" i="16"/>
  <c r="D1031" i="16"/>
  <c r="D1014" i="16"/>
  <c r="D1006" i="16"/>
  <c r="D997" i="16"/>
  <c r="D989" i="16"/>
  <c r="D980" i="16"/>
  <c r="D973" i="16"/>
  <c r="D967" i="16"/>
  <c r="D960" i="16"/>
  <c r="D954" i="16"/>
  <c r="D941" i="16"/>
  <c r="D935" i="16"/>
  <c r="D929" i="16"/>
  <c r="D913" i="16"/>
  <c r="D897" i="16"/>
  <c r="D882" i="16"/>
  <c r="D877" i="16"/>
  <c r="D868" i="16"/>
  <c r="D859" i="16"/>
  <c r="D850" i="16"/>
  <c r="D845" i="16"/>
  <c r="D1296" i="16"/>
  <c r="D1274" i="16"/>
  <c r="D1253" i="16"/>
  <c r="D1231" i="16"/>
  <c r="D1215" i="16"/>
  <c r="D1201" i="16"/>
  <c r="D1188" i="16"/>
  <c r="D1173" i="16"/>
  <c r="D1158" i="16"/>
  <c r="D1130" i="16"/>
  <c r="D1117" i="16"/>
  <c r="D1107" i="16"/>
  <c r="D1098" i="16"/>
  <c r="D1090" i="16"/>
  <c r="D1073" i="16"/>
  <c r="D1065" i="16"/>
  <c r="D1055" i="16"/>
  <c r="D1047" i="16"/>
  <c r="D1030" i="16"/>
  <c r="D1022" i="16"/>
  <c r="D1013" i="16"/>
  <c r="D1005" i="16"/>
  <c r="D996" i="16"/>
  <c r="D987" i="16"/>
  <c r="D979" i="16"/>
  <c r="D972" i="16"/>
  <c r="D966" i="16"/>
  <c r="D953" i="16"/>
  <c r="D947" i="16"/>
  <c r="D940" i="16"/>
  <c r="D934" i="16"/>
  <c r="D928" i="16"/>
  <c r="D923" i="16"/>
  <c r="D918" i="16"/>
  <c r="D912" i="16"/>
  <c r="D907" i="16"/>
  <c r="D902" i="16"/>
  <c r="D896" i="16"/>
  <c r="D891" i="16"/>
  <c r="D886" i="16"/>
  <c r="D881" i="16"/>
  <c r="D872" i="16"/>
  <c r="D1268" i="16"/>
  <c r="D1210" i="16"/>
  <c r="D1195" i="16"/>
  <c r="D1167" i="16"/>
  <c r="D1153" i="16"/>
  <c r="D1140" i="16"/>
  <c r="D1125" i="16"/>
  <c r="D1103" i="16"/>
  <c r="D1095" i="16"/>
  <c r="D1078" i="16"/>
  <c r="D1070" i="16"/>
  <c r="D1061" i="16"/>
  <c r="D1053" i="16"/>
  <c r="D1044" i="16"/>
  <c r="D1035" i="16"/>
  <c r="D1027" i="16"/>
  <c r="D1018" i="16"/>
  <c r="D1010" i="16"/>
  <c r="D993" i="16"/>
  <c r="D985" i="16"/>
  <c r="D976" i="16"/>
  <c r="D970" i="16"/>
  <c r="D957" i="16"/>
  <c r="D951" i="16"/>
  <c r="D944" i="16"/>
  <c r="D938" i="16"/>
  <c r="D921" i="16"/>
  <c r="D905" i="16"/>
  <c r="D889" i="16"/>
  <c r="D884" i="16"/>
  <c r="D875" i="16"/>
  <c r="D866" i="16"/>
  <c r="D861" i="16"/>
  <c r="D852" i="16"/>
  <c r="D843" i="16"/>
  <c r="D1295" i="16"/>
  <c r="D1157" i="16"/>
  <c r="D1106" i="16"/>
  <c r="D1071" i="16"/>
  <c r="D1038" i="16"/>
  <c r="D1003" i="16"/>
  <c r="D946" i="16"/>
  <c r="D901" i="16"/>
  <c r="D867" i="16"/>
  <c r="D838" i="16"/>
  <c r="D825" i="16"/>
  <c r="D819" i="16"/>
  <c r="D812" i="16"/>
  <c r="D806" i="16"/>
  <c r="D793" i="16"/>
  <c r="D787" i="16"/>
  <c r="D780" i="16"/>
  <c r="D774" i="16"/>
  <c r="D761" i="16"/>
  <c r="D755" i="16"/>
  <c r="D748" i="16"/>
  <c r="D742" i="16"/>
  <c r="D729" i="16"/>
  <c r="D723" i="16"/>
  <c r="D1290" i="16"/>
  <c r="D1211" i="16"/>
  <c r="D1156" i="16"/>
  <c r="D1105" i="16"/>
  <c r="D1037" i="16"/>
  <c r="D1002" i="16"/>
  <c r="D971" i="16"/>
  <c r="D945" i="16"/>
  <c r="D922" i="16"/>
  <c r="D900" i="16"/>
  <c r="D880" i="16"/>
  <c r="D844" i="16"/>
  <c r="D837" i="16"/>
  <c r="D831" i="16"/>
  <c r="D824" i="16"/>
  <c r="D818" i="16"/>
  <c r="D805" i="16"/>
  <c r="D799" i="16"/>
  <c r="D792" i="16"/>
  <c r="D786" i="16"/>
  <c r="D773" i="16"/>
  <c r="D767" i="16"/>
  <c r="D760" i="16"/>
  <c r="D754" i="16"/>
  <c r="D741" i="16"/>
  <c r="D735" i="16"/>
  <c r="D728" i="16"/>
  <c r="D1199" i="16"/>
  <c r="D1142" i="16"/>
  <c r="D1063" i="16"/>
  <c r="D1029" i="16"/>
  <c r="D995" i="16"/>
  <c r="D965" i="16"/>
  <c r="D917" i="16"/>
  <c r="D876" i="16"/>
  <c r="D865" i="16"/>
  <c r="D858" i="16"/>
  <c r="D836" i="16"/>
  <c r="D830" i="16"/>
  <c r="D817" i="16"/>
  <c r="D811" i="16"/>
  <c r="D804" i="16"/>
  <c r="D798" i="16"/>
  <c r="D785" i="16"/>
  <c r="D779" i="16"/>
  <c r="D772" i="16"/>
  <c r="D766" i="16"/>
  <c r="D753" i="16"/>
  <c r="D747" i="16"/>
  <c r="D740" i="16"/>
  <c r="D734" i="16"/>
  <c r="D721" i="16"/>
  <c r="D1269" i="16"/>
  <c r="D1141" i="16"/>
  <c r="D1097" i="16"/>
  <c r="D1062" i="16"/>
  <c r="D1028" i="16"/>
  <c r="D994" i="16"/>
  <c r="D964" i="16"/>
  <c r="D939" i="16"/>
  <c r="D916" i="16"/>
  <c r="D895" i="16"/>
  <c r="D864" i="16"/>
  <c r="D857" i="16"/>
  <c r="D849" i="16"/>
  <c r="D829" i="16"/>
  <c r="D823" i="16"/>
  <c r="D816" i="16"/>
  <c r="D1252" i="16"/>
  <c r="D1185" i="16"/>
  <c r="D1089" i="16"/>
  <c r="D1021" i="16"/>
  <c r="D986" i="16"/>
  <c r="D959" i="16"/>
  <c r="D933" i="16"/>
  <c r="D863" i="16"/>
  <c r="D856" i="16"/>
  <c r="D841" i="16"/>
  <c r="D835" i="16"/>
  <c r="D828" i="16"/>
  <c r="D822" i="16"/>
  <c r="D809" i="16"/>
  <c r="D803" i="16"/>
  <c r="D796" i="16"/>
  <c r="D790" i="16"/>
  <c r="D777" i="16"/>
  <c r="D771" i="16"/>
  <c r="D764" i="16"/>
  <c r="D758" i="16"/>
  <c r="D745" i="16"/>
  <c r="D739" i="16"/>
  <c r="D732" i="16"/>
  <c r="D726" i="16"/>
  <c r="D1247" i="16"/>
  <c r="D1183" i="16"/>
  <c r="D1126" i="16"/>
  <c r="D1087" i="16"/>
  <c r="D1054" i="16"/>
  <c r="D1019" i="16"/>
  <c r="D958" i="16"/>
  <c r="D932" i="16"/>
  <c r="D911" i="16"/>
  <c r="D890" i="16"/>
  <c r="D871" i="16"/>
  <c r="D855" i="16"/>
  <c r="D848" i="16"/>
  <c r="D840" i="16"/>
  <c r="D834" i="16"/>
  <c r="D821" i="16"/>
  <c r="D815" i="16"/>
  <c r="D808" i="16"/>
  <c r="D802" i="16"/>
  <c r="D789" i="16"/>
  <c r="D783" i="16"/>
  <c r="D1226" i="16"/>
  <c r="D1169" i="16"/>
  <c r="D1114" i="16"/>
  <c r="D1079" i="16"/>
  <c r="D1045" i="16"/>
  <c r="D1011" i="16"/>
  <c r="D977" i="16"/>
  <c r="D927" i="16"/>
  <c r="D906" i="16"/>
  <c r="D853" i="16"/>
  <c r="D846" i="16"/>
  <c r="D839" i="16"/>
  <c r="D832" i="16"/>
  <c r="D826" i="16"/>
  <c r="D813" i="16"/>
  <c r="D807" i="16"/>
  <c r="D800" i="16"/>
  <c r="D794" i="16"/>
  <c r="D781" i="16"/>
  <c r="D775" i="16"/>
  <c r="D768" i="16"/>
  <c r="D762" i="16"/>
  <c r="D749" i="16"/>
  <c r="D743" i="16"/>
  <c r="D833" i="16"/>
  <c r="D797" i="16"/>
  <c r="D757" i="16"/>
  <c r="D727" i="16"/>
  <c r="D718" i="16"/>
  <c r="D712" i="16"/>
  <c r="D696" i="16"/>
  <c r="D680" i="16"/>
  <c r="D664" i="16"/>
  <c r="D648" i="16"/>
  <c r="D632" i="16"/>
  <c r="D616" i="16"/>
  <c r="D600" i="16"/>
  <c r="D1172" i="16"/>
  <c r="D827" i="16"/>
  <c r="D795" i="16"/>
  <c r="D756" i="16"/>
  <c r="D738" i="16"/>
  <c r="D725" i="16"/>
  <c r="D717" i="16"/>
  <c r="D711" i="16"/>
  <c r="D706" i="16"/>
  <c r="D701" i="16"/>
  <c r="D695" i="16"/>
  <c r="D690" i="16"/>
  <c r="D685" i="16"/>
  <c r="D679" i="16"/>
  <c r="D674" i="16"/>
  <c r="D669" i="16"/>
  <c r="D663" i="16"/>
  <c r="D658" i="16"/>
  <c r="D653" i="16"/>
  <c r="D647" i="16"/>
  <c r="D642" i="16"/>
  <c r="D637" i="16"/>
  <c r="D631" i="16"/>
  <c r="D626" i="16"/>
  <c r="D621" i="16"/>
  <c r="D615" i="16"/>
  <c r="D610" i="16"/>
  <c r="D605" i="16"/>
  <c r="D1115" i="16"/>
  <c r="D885" i="16"/>
  <c r="D820" i="16"/>
  <c r="D791" i="16"/>
  <c r="D770" i="16"/>
  <c r="D752" i="16"/>
  <c r="D737" i="16"/>
  <c r="D724" i="16"/>
  <c r="D716" i="16"/>
  <c r="D700" i="16"/>
  <c r="D684" i="16"/>
  <c r="D668" i="16"/>
  <c r="D652" i="16"/>
  <c r="D636" i="16"/>
  <c r="D620" i="16"/>
  <c r="D604" i="16"/>
  <c r="D588" i="16"/>
  <c r="D572" i="16"/>
  <c r="D556" i="16"/>
  <c r="D540" i="16"/>
  <c r="D524" i="16"/>
  <c r="D514" i="16"/>
  <c r="D505" i="16"/>
  <c r="D496" i="16"/>
  <c r="D491" i="16"/>
  <c r="D1081" i="16"/>
  <c r="D814" i="16"/>
  <c r="D788" i="16"/>
  <c r="D769" i="16"/>
  <c r="D751" i="16"/>
  <c r="D736" i="16"/>
  <c r="D715" i="16"/>
  <c r="D710" i="16"/>
  <c r="D705" i="16"/>
  <c r="D699" i="16"/>
  <c r="D694" i="16"/>
  <c r="D689" i="16"/>
  <c r="D683" i="16"/>
  <c r="D678" i="16"/>
  <c r="D673" i="16"/>
  <c r="D667" i="16"/>
  <c r="D662" i="16"/>
  <c r="D657" i="16"/>
  <c r="D651" i="16"/>
  <c r="D646" i="16"/>
  <c r="D641" i="16"/>
  <c r="D635" i="16"/>
  <c r="D630" i="16"/>
  <c r="D1046" i="16"/>
  <c r="D862" i="16"/>
  <c r="D810" i="16"/>
  <c r="D784" i="16"/>
  <c r="D765" i="16"/>
  <c r="D750" i="16"/>
  <c r="D733" i="16"/>
  <c r="D722" i="16"/>
  <c r="D704" i="16"/>
  <c r="D688" i="16"/>
  <c r="D672" i="16"/>
  <c r="D656" i="16"/>
  <c r="D640" i="16"/>
  <c r="D624" i="16"/>
  <c r="D608" i="16"/>
  <c r="D592" i="16"/>
  <c r="D576" i="16"/>
  <c r="D560" i="16"/>
  <c r="D544" i="16"/>
  <c r="D528" i="16"/>
  <c r="D513" i="16"/>
  <c r="D504" i="16"/>
  <c r="D499" i="16"/>
  <c r="D490" i="16"/>
  <c r="D1012" i="16"/>
  <c r="D854" i="16"/>
  <c r="D782" i="16"/>
  <c r="D746" i="16"/>
  <c r="D720" i="16"/>
  <c r="D714" i="16"/>
  <c r="D709" i="16"/>
  <c r="D703" i="16"/>
  <c r="D698" i="16"/>
  <c r="D693" i="16"/>
  <c r="D687" i="16"/>
  <c r="D682" i="16"/>
  <c r="D677" i="16"/>
  <c r="D671" i="16"/>
  <c r="D666" i="16"/>
  <c r="D661" i="16"/>
  <c r="D655" i="16"/>
  <c r="D650" i="16"/>
  <c r="D645" i="16"/>
  <c r="D639" i="16"/>
  <c r="D634" i="16"/>
  <c r="D629" i="16"/>
  <c r="D623" i="16"/>
  <c r="D618" i="16"/>
  <c r="D613" i="16"/>
  <c r="D607" i="16"/>
  <c r="D952" i="16"/>
  <c r="D801" i="16"/>
  <c r="D776" i="16"/>
  <c r="D759" i="16"/>
  <c r="D730" i="16"/>
  <c r="D719" i="16"/>
  <c r="D713" i="16"/>
  <c r="D707" i="16"/>
  <c r="D702" i="16"/>
  <c r="D697" i="16"/>
  <c r="D691" i="16"/>
  <c r="D686" i="16"/>
  <c r="D681" i="16"/>
  <c r="D675" i="16"/>
  <c r="D670" i="16"/>
  <c r="D665" i="16"/>
  <c r="D659" i="16"/>
  <c r="D654" i="16"/>
  <c r="D649" i="16"/>
  <c r="D643" i="16"/>
  <c r="D638" i="16"/>
  <c r="D633" i="16"/>
  <c r="D627" i="16"/>
  <c r="D622" i="16"/>
  <c r="D617" i="16"/>
  <c r="D611" i="16"/>
  <c r="D606" i="16"/>
  <c r="D601" i="16"/>
  <c r="D595" i="16"/>
  <c r="D590" i="16"/>
  <c r="D978" i="16"/>
  <c r="D628" i="16"/>
  <c r="D586" i="16"/>
  <c r="D579" i="16"/>
  <c r="D573" i="16"/>
  <c r="D565" i="16"/>
  <c r="D558" i="16"/>
  <c r="D551" i="16"/>
  <c r="D543" i="16"/>
  <c r="D537" i="16"/>
  <c r="D530" i="16"/>
  <c r="D522" i="16"/>
  <c r="D516" i="16"/>
  <c r="D510" i="16"/>
  <c r="D503" i="16"/>
  <c r="D492" i="16"/>
  <c r="D485" i="16"/>
  <c r="D480" i="16"/>
  <c r="D475" i="16"/>
  <c r="D469" i="16"/>
  <c r="D464" i="16"/>
  <c r="D459" i="16"/>
  <c r="D453" i="16"/>
  <c r="D448" i="16"/>
  <c r="D443" i="16"/>
  <c r="D437" i="16"/>
  <c r="D432" i="16"/>
  <c r="D427" i="16"/>
  <c r="D421" i="16"/>
  <c r="D416" i="16"/>
  <c r="D411" i="16"/>
  <c r="D405" i="16"/>
  <c r="D400" i="16"/>
  <c r="D395" i="16"/>
  <c r="D389" i="16"/>
  <c r="D384" i="16"/>
  <c r="D379" i="16"/>
  <c r="D373" i="16"/>
  <c r="D368" i="16"/>
  <c r="D847" i="16"/>
  <c r="D708" i="16"/>
  <c r="D625" i="16"/>
  <c r="D603" i="16"/>
  <c r="D594" i="16"/>
  <c r="D571" i="16"/>
  <c r="D564" i="16"/>
  <c r="D550" i="16"/>
  <c r="D536" i="16"/>
  <c r="D529" i="16"/>
  <c r="D515" i="16"/>
  <c r="D509" i="16"/>
  <c r="D497" i="16"/>
  <c r="D474" i="16"/>
  <c r="D458" i="16"/>
  <c r="D442" i="16"/>
  <c r="D426" i="16"/>
  <c r="D410" i="16"/>
  <c r="D394" i="16"/>
  <c r="D378" i="16"/>
  <c r="D362" i="16"/>
  <c r="D346" i="16"/>
  <c r="D330" i="16"/>
  <c r="D314" i="16"/>
  <c r="D298" i="16"/>
  <c r="D282" i="16"/>
  <c r="D266" i="16"/>
  <c r="D250" i="16"/>
  <c r="D234" i="16"/>
  <c r="D218" i="16"/>
  <c r="D202" i="16"/>
  <c r="D186" i="16"/>
  <c r="D170" i="16"/>
  <c r="D154" i="16"/>
  <c r="D660" i="16"/>
  <c r="D602" i="16"/>
  <c r="D593" i="16"/>
  <c r="D585" i="16"/>
  <c r="D578" i="16"/>
  <c r="D570" i="16"/>
  <c r="D563" i="16"/>
  <c r="D557" i="16"/>
  <c r="D549" i="16"/>
  <c r="D542" i="16"/>
  <c r="D535" i="16"/>
  <c r="D527" i="16"/>
  <c r="D521" i="16"/>
  <c r="D508" i="16"/>
  <c r="D502" i="16"/>
  <c r="D484" i="16"/>
  <c r="D479" i="16"/>
  <c r="D473" i="16"/>
  <c r="D468" i="16"/>
  <c r="D463" i="16"/>
  <c r="D457" i="16"/>
  <c r="D452" i="16"/>
  <c r="D447" i="16"/>
  <c r="D441" i="16"/>
  <c r="D436" i="16"/>
  <c r="D431" i="16"/>
  <c r="D425" i="16"/>
  <c r="D420" i="16"/>
  <c r="D415" i="16"/>
  <c r="D409" i="16"/>
  <c r="D404" i="16"/>
  <c r="D399" i="16"/>
  <c r="D393" i="16"/>
  <c r="D388" i="16"/>
  <c r="D383" i="16"/>
  <c r="D377" i="16"/>
  <c r="D372" i="16"/>
  <c r="D367" i="16"/>
  <c r="D778" i="16"/>
  <c r="D619" i="16"/>
  <c r="D591" i="16"/>
  <c r="D584" i="16"/>
  <c r="D577" i="16"/>
  <c r="D555" i="16"/>
  <c r="D548" i="16"/>
  <c r="D534" i="16"/>
  <c r="D520" i="16"/>
  <c r="D507" i="16"/>
  <c r="D495" i="16"/>
  <c r="D489" i="16"/>
  <c r="D478" i="16"/>
  <c r="D462" i="16"/>
  <c r="D446" i="16"/>
  <c r="D430" i="16"/>
  <c r="D414" i="16"/>
  <c r="D398" i="16"/>
  <c r="D382" i="16"/>
  <c r="D366" i="16"/>
  <c r="D350" i="16"/>
  <c r="D334" i="16"/>
  <c r="D318" i="16"/>
  <c r="D302" i="16"/>
  <c r="D286" i="16"/>
  <c r="D270" i="16"/>
  <c r="D254" i="16"/>
  <c r="D238" i="16"/>
  <c r="D222" i="16"/>
  <c r="D206" i="16"/>
  <c r="D190" i="16"/>
  <c r="D174" i="16"/>
  <c r="D158" i="16"/>
  <c r="D763" i="16"/>
  <c r="D692" i="16"/>
  <c r="D599" i="16"/>
  <c r="D583" i="16"/>
  <c r="D575" i="16"/>
  <c r="D569" i="16"/>
  <c r="D562" i="16"/>
  <c r="D554" i="16"/>
  <c r="D547" i="16"/>
  <c r="D541" i="16"/>
  <c r="D533" i="16"/>
  <c r="D526" i="16"/>
  <c r="D519" i="16"/>
  <c r="D501" i="16"/>
  <c r="D494" i="16"/>
  <c r="D483" i="16"/>
  <c r="D477" i="16"/>
  <c r="D472" i="16"/>
  <c r="D467" i="16"/>
  <c r="D461" i="16"/>
  <c r="D456" i="16"/>
  <c r="D451" i="16"/>
  <c r="D445" i="16"/>
  <c r="D440" i="16"/>
  <c r="D435" i="16"/>
  <c r="D429" i="16"/>
  <c r="D744" i="16"/>
  <c r="D644" i="16"/>
  <c r="D614" i="16"/>
  <c r="D598" i="16"/>
  <c r="D582" i="16"/>
  <c r="D568" i="16"/>
  <c r="D561" i="16"/>
  <c r="D539" i="16"/>
  <c r="D532" i="16"/>
  <c r="D518" i="16"/>
  <c r="D512" i="16"/>
  <c r="D506" i="16"/>
  <c r="D500" i="16"/>
  <c r="D488" i="16"/>
  <c r="D482" i="16"/>
  <c r="D466" i="16"/>
  <c r="D450" i="16"/>
  <c r="D434" i="16"/>
  <c r="D418" i="16"/>
  <c r="D402" i="16"/>
  <c r="D386" i="16"/>
  <c r="D370" i="16"/>
  <c r="D354" i="16"/>
  <c r="D338" i="16"/>
  <c r="D322" i="16"/>
  <c r="D306" i="16"/>
  <c r="D290" i="16"/>
  <c r="D274" i="16"/>
  <c r="D258" i="16"/>
  <c r="D242" i="16"/>
  <c r="D226" i="16"/>
  <c r="D210" i="16"/>
  <c r="D194" i="16"/>
  <c r="D178" i="16"/>
  <c r="D162" i="16"/>
  <c r="D676" i="16"/>
  <c r="D609" i="16"/>
  <c r="D596" i="16"/>
  <c r="D587" i="16"/>
  <c r="D580" i="16"/>
  <c r="D566" i="16"/>
  <c r="D552" i="16"/>
  <c r="D545" i="16"/>
  <c r="D523" i="16"/>
  <c r="D498" i="16"/>
  <c r="D486" i="16"/>
  <c r="D470" i="16"/>
  <c r="D454" i="16"/>
  <c r="D438" i="16"/>
  <c r="D422" i="16"/>
  <c r="D406" i="16"/>
  <c r="D390" i="16"/>
  <c r="D374" i="16"/>
  <c r="D358" i="16"/>
  <c r="D342" i="16"/>
  <c r="D326" i="16"/>
  <c r="D310" i="16"/>
  <c r="D294" i="16"/>
  <c r="D278" i="16"/>
  <c r="D262" i="16"/>
  <c r="D246" i="16"/>
  <c r="D230" i="16"/>
  <c r="D214" i="16"/>
  <c r="E6" i="16"/>
  <c r="E10" i="16"/>
  <c r="E14" i="16"/>
  <c r="D19" i="16"/>
  <c r="E23" i="16"/>
  <c r="D28" i="16"/>
  <c r="E32" i="16"/>
  <c r="D37" i="16"/>
  <c r="D42" i="16"/>
  <c r="E46" i="16"/>
  <c r="E51" i="16"/>
  <c r="E56" i="16"/>
  <c r="D62" i="16"/>
  <c r="E67" i="16"/>
  <c r="E72" i="16"/>
  <c r="D78" i="16"/>
  <c r="E83" i="16"/>
  <c r="E88" i="16"/>
  <c r="D94" i="16"/>
  <c r="E99" i="16"/>
  <c r="E104" i="16"/>
  <c r="D110" i="16"/>
  <c r="E115" i="16"/>
  <c r="E120" i="16"/>
  <c r="D126" i="16"/>
  <c r="E131" i="16"/>
  <c r="E136" i="16"/>
  <c r="D142" i="16"/>
  <c r="D148" i="16"/>
  <c r="D155" i="16"/>
  <c r="D161" i="16"/>
  <c r="D171" i="16"/>
  <c r="D179" i="16"/>
  <c r="E187" i="16"/>
  <c r="D196" i="16"/>
  <c r="D204" i="16"/>
  <c r="D213" i="16"/>
  <c r="D224" i="16"/>
  <c r="D235" i="16"/>
  <c r="D245" i="16"/>
  <c r="D256" i="16"/>
  <c r="D267" i="16"/>
  <c r="D277" i="16"/>
  <c r="D288" i="16"/>
  <c r="D299" i="16"/>
  <c r="D309" i="16"/>
  <c r="D320" i="16"/>
  <c r="D331" i="16"/>
  <c r="D341" i="16"/>
  <c r="D352" i="16"/>
  <c r="D363" i="16"/>
  <c r="D381" i="16"/>
  <c r="D403" i="16"/>
  <c r="D424" i="16"/>
  <c r="D465" i="16"/>
  <c r="D511" i="16"/>
  <c r="D567" i="16"/>
  <c r="D731" i="16"/>
  <c r="E53" i="15"/>
  <c r="E108" i="15"/>
  <c r="D248" i="15"/>
  <c r="E284" i="15"/>
  <c r="D321" i="15"/>
  <c r="E357" i="15"/>
  <c r="D467" i="15"/>
  <c r="D4" i="15"/>
  <c r="E8" i="15"/>
  <c r="D13" i="15"/>
  <c r="E17" i="15"/>
  <c r="D22" i="15"/>
  <c r="E26" i="15"/>
  <c r="D31" i="15"/>
  <c r="D36" i="15"/>
  <c r="E40" i="15"/>
  <c r="D45" i="15"/>
  <c r="E49" i="15"/>
  <c r="D54" i="15"/>
  <c r="E58" i="15"/>
  <c r="D63" i="15"/>
  <c r="D68" i="15"/>
  <c r="E72" i="15"/>
  <c r="D77" i="15"/>
  <c r="E81" i="15"/>
  <c r="D86" i="15"/>
  <c r="E90" i="15"/>
  <c r="D95" i="15"/>
  <c r="D100" i="15"/>
  <c r="E104" i="15"/>
  <c r="D109" i="15"/>
  <c r="E113" i="15"/>
  <c r="D118" i="15"/>
  <c r="E122" i="15"/>
  <c r="D127" i="15"/>
  <c r="D132" i="15"/>
  <c r="E136" i="15"/>
  <c r="D141" i="15"/>
  <c r="E145" i="15"/>
  <c r="D150" i="15"/>
  <c r="E156" i="15"/>
  <c r="E165" i="15"/>
  <c r="E180" i="15"/>
  <c r="D216" i="15"/>
  <c r="E252" i="15"/>
  <c r="D289" i="15"/>
  <c r="E325" i="15"/>
  <c r="D362" i="15"/>
  <c r="E398" i="15"/>
  <c r="D435" i="15"/>
  <c r="D472" i="15"/>
  <c r="D509" i="15"/>
  <c r="E30" i="15"/>
  <c r="E94" i="15"/>
  <c r="E149" i="15"/>
  <c r="D211" i="15"/>
  <c r="D394" i="15"/>
  <c r="E430" i="15"/>
  <c r="D504" i="15"/>
  <c r="E4" i="15"/>
  <c r="D9" i="15"/>
  <c r="E13" i="15"/>
  <c r="D18" i="15"/>
  <c r="E22" i="15"/>
  <c r="D27" i="15"/>
  <c r="D32" i="15"/>
  <c r="E36" i="15"/>
  <c r="D41" i="15"/>
  <c r="E45" i="15"/>
  <c r="D50" i="15"/>
  <c r="E54" i="15"/>
  <c r="D59" i="15"/>
  <c r="D64" i="15"/>
  <c r="E68" i="15"/>
  <c r="D73" i="15"/>
  <c r="E77" i="15"/>
  <c r="D82" i="15"/>
  <c r="E86" i="15"/>
  <c r="D91" i="15"/>
  <c r="D96" i="15"/>
  <c r="E100" i="15"/>
  <c r="D105" i="15"/>
  <c r="E109" i="15"/>
  <c r="D114" i="15"/>
  <c r="E118" i="15"/>
  <c r="D123" i="15"/>
  <c r="D128" i="15"/>
  <c r="E132" i="15"/>
  <c r="D137" i="15"/>
  <c r="E141" i="15"/>
  <c r="D146" i="15"/>
  <c r="E150" i="15"/>
  <c r="E157" i="15"/>
  <c r="E166" i="15"/>
  <c r="D184" i="15"/>
  <c r="E220" i="15"/>
  <c r="D257" i="15"/>
  <c r="E293" i="15"/>
  <c r="D330" i="15"/>
  <c r="E366" i="15"/>
  <c r="D403" i="15"/>
  <c r="D440" i="15"/>
  <c r="E476" i="15"/>
  <c r="E514" i="15"/>
  <c r="E62" i="15"/>
  <c r="E126" i="15"/>
  <c r="D164" i="15"/>
  <c r="D5" i="15"/>
  <c r="E9" i="15"/>
  <c r="D14" i="15"/>
  <c r="E18" i="15"/>
  <c r="D23" i="15"/>
  <c r="D28" i="15"/>
  <c r="E32" i="15"/>
  <c r="D37" i="15"/>
  <c r="E41" i="15"/>
  <c r="D46" i="15"/>
  <c r="E50" i="15"/>
  <c r="D55" i="15"/>
  <c r="D60" i="15"/>
  <c r="E64" i="15"/>
  <c r="D69" i="15"/>
  <c r="E73" i="15"/>
  <c r="D78" i="15"/>
  <c r="E82" i="15"/>
  <c r="D87" i="15"/>
  <c r="D92" i="15"/>
  <c r="E96" i="15"/>
  <c r="D101" i="15"/>
  <c r="E105" i="15"/>
  <c r="D110" i="15"/>
  <c r="E114" i="15"/>
  <c r="D119" i="15"/>
  <c r="D124" i="15"/>
  <c r="E128" i="15"/>
  <c r="D133" i="15"/>
  <c r="E137" i="15"/>
  <c r="D142" i="15"/>
  <c r="E146" i="15"/>
  <c r="D152" i="15"/>
  <c r="E158" i="15"/>
  <c r="E168" i="15"/>
  <c r="E188" i="15"/>
  <c r="D225" i="15"/>
  <c r="E261" i="15"/>
  <c r="D298" i="15"/>
  <c r="E334" i="15"/>
  <c r="D371" i="15"/>
  <c r="D408" i="15"/>
  <c r="E444" i="15"/>
  <c r="D481" i="15"/>
  <c r="D528" i="15"/>
  <c r="E85" i="15"/>
  <c r="D179" i="15"/>
  <c r="E5" i="15"/>
  <c r="D10" i="15"/>
  <c r="E14" i="15"/>
  <c r="D19" i="15"/>
  <c r="D24" i="15"/>
  <c r="E28" i="15"/>
  <c r="D33" i="15"/>
  <c r="E37" i="15"/>
  <c r="D42" i="15"/>
  <c r="E46" i="15"/>
  <c r="D51" i="15"/>
  <c r="D56" i="15"/>
  <c r="E60" i="15"/>
  <c r="D65" i="15"/>
  <c r="E69" i="15"/>
  <c r="D74" i="15"/>
  <c r="E78" i="15"/>
  <c r="D83" i="15"/>
  <c r="D88" i="15"/>
  <c r="E92" i="15"/>
  <c r="D97" i="15"/>
  <c r="E101" i="15"/>
  <c r="D106" i="15"/>
  <c r="E110" i="15"/>
  <c r="D115" i="15"/>
  <c r="D120" i="15"/>
  <c r="E124" i="15"/>
  <c r="D129" i="15"/>
  <c r="E133" i="15"/>
  <c r="D138" i="15"/>
  <c r="E142" i="15"/>
  <c r="D147" i="15"/>
  <c r="E152" i="15"/>
  <c r="D159" i="15"/>
  <c r="D170" i="15"/>
  <c r="D193" i="15"/>
  <c r="E229" i="15"/>
  <c r="D266" i="15"/>
  <c r="E302" i="15"/>
  <c r="D339" i="15"/>
  <c r="D376" i="15"/>
  <c r="E412" i="15"/>
  <c r="D449" i="15"/>
  <c r="E485" i="15"/>
  <c r="E564" i="15"/>
  <c r="E12" i="15"/>
  <c r="E117" i="15"/>
  <c r="E140" i="15"/>
  <c r="D6" i="15"/>
  <c r="E10" i="15"/>
  <c r="D15" i="15"/>
  <c r="D20" i="15"/>
  <c r="E24" i="15"/>
  <c r="D29" i="15"/>
  <c r="E33" i="15"/>
  <c r="D38" i="15"/>
  <c r="E42" i="15"/>
  <c r="D47" i="15"/>
  <c r="D52" i="15"/>
  <c r="E56" i="15"/>
  <c r="D61" i="15"/>
  <c r="E65" i="15"/>
  <c r="D70" i="15"/>
  <c r="E74" i="15"/>
  <c r="D79" i="15"/>
  <c r="D84" i="15"/>
  <c r="E88" i="15"/>
  <c r="D93" i="15"/>
  <c r="E97" i="15"/>
  <c r="D102" i="15"/>
  <c r="E106" i="15"/>
  <c r="D111" i="15"/>
  <c r="D116" i="15"/>
  <c r="E120" i="15"/>
  <c r="D125" i="15"/>
  <c r="E129" i="15"/>
  <c r="D134" i="15"/>
  <c r="E138" i="15"/>
  <c r="D143" i="15"/>
  <c r="D148" i="15"/>
  <c r="D153" i="15"/>
  <c r="D161" i="15"/>
  <c r="D171" i="15"/>
  <c r="E197" i="15"/>
  <c r="D234" i="15"/>
  <c r="E270" i="15"/>
  <c r="D307" i="15"/>
  <c r="D344" i="15"/>
  <c r="E380" i="15"/>
  <c r="D417" i="15"/>
  <c r="D490" i="15"/>
  <c r="D601" i="15"/>
  <c r="E21" i="15"/>
  <c r="E76" i="15"/>
  <c r="E1317" i="15"/>
  <c r="E1316" i="15"/>
  <c r="E1315" i="15"/>
  <c r="E1311" i="15"/>
  <c r="E1307" i="15"/>
  <c r="E1303" i="15"/>
  <c r="E1299" i="15"/>
  <c r="E1295" i="15"/>
  <c r="E1291" i="15"/>
  <c r="E1287" i="15"/>
  <c r="E1283" i="15"/>
  <c r="E1279" i="15"/>
  <c r="E1275" i="15"/>
  <c r="E1271" i="15"/>
  <c r="E1267" i="15"/>
  <c r="E1263" i="15"/>
  <c r="E1259" i="15"/>
  <c r="E1255" i="15"/>
  <c r="E1251" i="15"/>
  <c r="E1247" i="15"/>
  <c r="E1243" i="15"/>
  <c r="E1239" i="15"/>
  <c r="E1235" i="15"/>
  <c r="E1231" i="15"/>
  <c r="E1227" i="15"/>
  <c r="E1223" i="15"/>
  <c r="E1219" i="15"/>
  <c r="E1215" i="15"/>
  <c r="E1211" i="15"/>
  <c r="E1207" i="15"/>
  <c r="E1203" i="15"/>
  <c r="E1199" i="15"/>
  <c r="E1195" i="15"/>
  <c r="E1191" i="15"/>
  <c r="E1187" i="15"/>
  <c r="E1183" i="15"/>
  <c r="E1179" i="15"/>
  <c r="E1175" i="15"/>
  <c r="E1171" i="15"/>
  <c r="E1167" i="15"/>
  <c r="E1163" i="15"/>
  <c r="E1159" i="15"/>
  <c r="E1155" i="15"/>
  <c r="E1151" i="15"/>
  <c r="E1147" i="15"/>
  <c r="E1143" i="15"/>
  <c r="E1139" i="15"/>
  <c r="E1135" i="15"/>
  <c r="E1131" i="15"/>
  <c r="E1127" i="15"/>
  <c r="E1123" i="15"/>
  <c r="E1119" i="15"/>
  <c r="E1115" i="15"/>
  <c r="E1111" i="15"/>
  <c r="E1107" i="15"/>
  <c r="E1103" i="15"/>
  <c r="E1099" i="15"/>
  <c r="E1095" i="15"/>
  <c r="E1091" i="15"/>
  <c r="E1087" i="15"/>
  <c r="E1083" i="15"/>
  <c r="E1079" i="15"/>
  <c r="E1075" i="15"/>
  <c r="E1071" i="15"/>
  <c r="E1067" i="15"/>
  <c r="E1063" i="15"/>
  <c r="E1059" i="15"/>
  <c r="E1055" i="15"/>
  <c r="E1051" i="15"/>
  <c r="E1047" i="15"/>
  <c r="E1043" i="15"/>
  <c r="E1039" i="15"/>
  <c r="E1035" i="15"/>
  <c r="E1031" i="15"/>
  <c r="E1027" i="15"/>
  <c r="E1023" i="15"/>
  <c r="E1019" i="15"/>
  <c r="E1015" i="15"/>
  <c r="E1011" i="15"/>
  <c r="E1007" i="15"/>
  <c r="E1003" i="15"/>
  <c r="E999" i="15"/>
  <c r="E995" i="15"/>
  <c r="E991" i="15"/>
  <c r="E987" i="15"/>
  <c r="E983" i="15"/>
  <c r="E979" i="15"/>
  <c r="E1286" i="15"/>
  <c r="E1277" i="15"/>
  <c r="E1268" i="15"/>
  <c r="E1254" i="15"/>
  <c r="E1245" i="15"/>
  <c r="E1236" i="15"/>
  <c r="E1222" i="15"/>
  <c r="E1213" i="15"/>
  <c r="E1204" i="15"/>
  <c r="E1190" i="15"/>
  <c r="E1181" i="15"/>
  <c r="E1172" i="15"/>
  <c r="E1158" i="15"/>
  <c r="E1149" i="15"/>
  <c r="E1140" i="15"/>
  <c r="E1126" i="15"/>
  <c r="E1117" i="15"/>
  <c r="E1108" i="15"/>
  <c r="E1094" i="15"/>
  <c r="E1085" i="15"/>
  <c r="E1076" i="15"/>
  <c r="E1062" i="15"/>
  <c r="E1053" i="15"/>
  <c r="E1044" i="15"/>
  <c r="E1314" i="15"/>
  <c r="E1306" i="15"/>
  <c r="E1298" i="15"/>
  <c r="E1290" i="15"/>
  <c r="E1281" i="15"/>
  <c r="E1272" i="15"/>
  <c r="E1258" i="15"/>
  <c r="E1249" i="15"/>
  <c r="E1240" i="15"/>
  <c r="E1226" i="15"/>
  <c r="E1217" i="15"/>
  <c r="E1208" i="15"/>
  <c r="E1194" i="15"/>
  <c r="E1185" i="15"/>
  <c r="E1176" i="15"/>
  <c r="E1162" i="15"/>
  <c r="E1153" i="15"/>
  <c r="E1144" i="15"/>
  <c r="E1130" i="15"/>
  <c r="E1121" i="15"/>
  <c r="E1112" i="15"/>
  <c r="E1098" i="15"/>
  <c r="E1089" i="15"/>
  <c r="E1080" i="15"/>
  <c r="E1066" i="15"/>
  <c r="E1057" i="15"/>
  <c r="E1048" i="15"/>
  <c r="E1034" i="15"/>
  <c r="E1025" i="15"/>
  <c r="E1016" i="15"/>
  <c r="E1313" i="15"/>
  <c r="E1305" i="15"/>
  <c r="E1297" i="15"/>
  <c r="E1285" i="15"/>
  <c r="E1276" i="15"/>
  <c r="E1262" i="15"/>
  <c r="E1253" i="15"/>
  <c r="E1244" i="15"/>
  <c r="E1230" i="15"/>
  <c r="E1221" i="15"/>
  <c r="E1212" i="15"/>
  <c r="E1198" i="15"/>
  <c r="E1189" i="15"/>
  <c r="E1180" i="15"/>
  <c r="E1166" i="15"/>
  <c r="E1157" i="15"/>
  <c r="E1148" i="15"/>
  <c r="E1134" i="15"/>
  <c r="E1125" i="15"/>
  <c r="E1116" i="15"/>
  <c r="E1102" i="15"/>
  <c r="E1093" i="15"/>
  <c r="E1084" i="15"/>
  <c r="E1070" i="15"/>
  <c r="E1061" i="15"/>
  <c r="E1052" i="15"/>
  <c r="E1038" i="15"/>
  <c r="E1029" i="15"/>
  <c r="E1020" i="15"/>
  <c r="E1006" i="15"/>
  <c r="E997" i="15"/>
  <c r="E988" i="15"/>
  <c r="E1312" i="15"/>
  <c r="E1304" i="15"/>
  <c r="E1296" i="15"/>
  <c r="E1289" i="15"/>
  <c r="E1280" i="15"/>
  <c r="E1266" i="15"/>
  <c r="E1257" i="15"/>
  <c r="E1248" i="15"/>
  <c r="E1234" i="15"/>
  <c r="E1225" i="15"/>
  <c r="E1216" i="15"/>
  <c r="E1202" i="15"/>
  <c r="E1193" i="15"/>
  <c r="E1184" i="15"/>
  <c r="E1170" i="15"/>
  <c r="E1161" i="15"/>
  <c r="E1152" i="15"/>
  <c r="E1138" i="15"/>
  <c r="E1129" i="15"/>
  <c r="E1120" i="15"/>
  <c r="E1106" i="15"/>
  <c r="E1097" i="15"/>
  <c r="E1088" i="15"/>
  <c r="E1074" i="15"/>
  <c r="E1065" i="15"/>
  <c r="E1056" i="15"/>
  <c r="E1042" i="15"/>
  <c r="E1033" i="15"/>
  <c r="E1024" i="15"/>
  <c r="E1010" i="15"/>
  <c r="E1001" i="15"/>
  <c r="E1284" i="15"/>
  <c r="E1270" i="15"/>
  <c r="E1261" i="15"/>
  <c r="E1252" i="15"/>
  <c r="E1238" i="15"/>
  <c r="E1229" i="15"/>
  <c r="E1220" i="15"/>
  <c r="E1206" i="15"/>
  <c r="E1197" i="15"/>
  <c r="E1188" i="15"/>
  <c r="E1174" i="15"/>
  <c r="E1165" i="15"/>
  <c r="E1156" i="15"/>
  <c r="E1142" i="15"/>
  <c r="E1133" i="15"/>
  <c r="E1124" i="15"/>
  <c r="E1110" i="15"/>
  <c r="E1101" i="15"/>
  <c r="E1092" i="15"/>
  <c r="E1078" i="15"/>
  <c r="E1069" i="15"/>
  <c r="E1060" i="15"/>
  <c r="E1046" i="15"/>
  <c r="E1037" i="15"/>
  <c r="E1028" i="15"/>
  <c r="E1014" i="15"/>
  <c r="E1005" i="15"/>
  <c r="E996" i="15"/>
  <c r="E982" i="15"/>
  <c r="E1310" i="15"/>
  <c r="E1302" i="15"/>
  <c r="E1294" i="15"/>
  <c r="E1288" i="15"/>
  <c r="E1274" i="15"/>
  <c r="E1265" i="15"/>
  <c r="E1256" i="15"/>
  <c r="E1242" i="15"/>
  <c r="E1233" i="15"/>
  <c r="E1224" i="15"/>
  <c r="E1210" i="15"/>
  <c r="E1201" i="15"/>
  <c r="E1192" i="15"/>
  <c r="E1178" i="15"/>
  <c r="E1169" i="15"/>
  <c r="E1160" i="15"/>
  <c r="E1146" i="15"/>
  <c r="E1137" i="15"/>
  <c r="E1128" i="15"/>
  <c r="E1114" i="15"/>
  <c r="E1105" i="15"/>
  <c r="E1096" i="15"/>
  <c r="E1082" i="15"/>
  <c r="E1073" i="15"/>
  <c r="E1064" i="15"/>
  <c r="E1050" i="15"/>
  <c r="E1041" i="15"/>
  <c r="E1032" i="15"/>
  <c r="E1018" i="15"/>
  <c r="E1009" i="15"/>
  <c r="E1000" i="15"/>
  <c r="E986" i="15"/>
  <c r="E977" i="15"/>
  <c r="E973" i="15"/>
  <c r="E969" i="15"/>
  <c r="E965" i="15"/>
  <c r="E961" i="15"/>
  <c r="E957" i="15"/>
  <c r="E953" i="15"/>
  <c r="E949" i="15"/>
  <c r="E945" i="15"/>
  <c r="E941" i="15"/>
  <c r="E937" i="15"/>
  <c r="E933" i="15"/>
  <c r="E929" i="15"/>
  <c r="E925" i="15"/>
  <c r="E1309" i="15"/>
  <c r="E1301" i="15"/>
  <c r="E1293" i="15"/>
  <c r="E1278" i="15"/>
  <c r="E1269" i="15"/>
  <c r="E1260" i="15"/>
  <c r="E1246" i="15"/>
  <c r="E1237" i="15"/>
  <c r="E1228" i="15"/>
  <c r="E1214" i="15"/>
  <c r="E1205" i="15"/>
  <c r="E1196" i="15"/>
  <c r="E1182" i="15"/>
  <c r="E1173" i="15"/>
  <c r="E1164" i="15"/>
  <c r="E1150" i="15"/>
  <c r="E1141" i="15"/>
  <c r="E1132" i="15"/>
  <c r="E1118" i="15"/>
  <c r="E1109" i="15"/>
  <c r="E1100" i="15"/>
  <c r="E1086" i="15"/>
  <c r="E1077" i="15"/>
  <c r="E1068" i="15"/>
  <c r="E1054" i="15"/>
  <c r="E1045" i="15"/>
  <c r="E1036" i="15"/>
  <c r="E1022" i="15"/>
  <c r="E1013" i="15"/>
  <c r="E1004" i="15"/>
  <c r="E990" i="15"/>
  <c r="E981" i="15"/>
  <c r="E1308" i="15"/>
  <c r="E1264" i="15"/>
  <c r="E1154" i="15"/>
  <c r="E1081" i="15"/>
  <c r="E993" i="15"/>
  <c r="E984" i="15"/>
  <c r="E975" i="15"/>
  <c r="E967" i="15"/>
  <c r="E947" i="15"/>
  <c r="E938" i="15"/>
  <c r="E924" i="15"/>
  <c r="E920" i="15"/>
  <c r="E916" i="15"/>
  <c r="E912" i="15"/>
  <c r="E908" i="15"/>
  <c r="E904" i="15"/>
  <c r="E900" i="15"/>
  <c r="E896" i="15"/>
  <c r="E892" i="15"/>
  <c r="E888" i="15"/>
  <c r="E884" i="15"/>
  <c r="E880" i="15"/>
  <c r="E876" i="15"/>
  <c r="E872" i="15"/>
  <c r="E868" i="15"/>
  <c r="E864" i="15"/>
  <c r="E860" i="15"/>
  <c r="E856" i="15"/>
  <c r="E852" i="15"/>
  <c r="E848" i="15"/>
  <c r="E844" i="15"/>
  <c r="E840" i="15"/>
  <c r="E836" i="15"/>
  <c r="E832" i="15"/>
  <c r="E828" i="15"/>
  <c r="E824" i="15"/>
  <c r="E820" i="15"/>
  <c r="E816" i="15"/>
  <c r="E812" i="15"/>
  <c r="E808" i="15"/>
  <c r="E804" i="15"/>
  <c r="E800" i="15"/>
  <c r="E796" i="15"/>
  <c r="E792" i="15"/>
  <c r="E788" i="15"/>
  <c r="E784" i="15"/>
  <c r="E780" i="15"/>
  <c r="E776" i="15"/>
  <c r="E772" i="15"/>
  <c r="E768" i="15"/>
  <c r="E764" i="15"/>
  <c r="E760" i="15"/>
  <c r="E756" i="15"/>
  <c r="E752" i="15"/>
  <c r="E748" i="15"/>
  <c r="E744" i="15"/>
  <c r="E740" i="15"/>
  <c r="E736" i="15"/>
  <c r="E732" i="15"/>
  <c r="E728" i="15"/>
  <c r="E724" i="15"/>
  <c r="E720" i="15"/>
  <c r="E716" i="15"/>
  <c r="E712" i="15"/>
  <c r="E708" i="15"/>
  <c r="E704" i="15"/>
  <c r="E700" i="15"/>
  <c r="E696" i="15"/>
  <c r="E692" i="15"/>
  <c r="E688" i="15"/>
  <c r="E684" i="15"/>
  <c r="E680" i="15"/>
  <c r="E676" i="15"/>
  <c r="E672" i="15"/>
  <c r="E1300" i="15"/>
  <c r="E1186" i="15"/>
  <c r="E1113" i="15"/>
  <c r="E1040" i="15"/>
  <c r="E1021" i="15"/>
  <c r="E992" i="15"/>
  <c r="E974" i="15"/>
  <c r="E966" i="15"/>
  <c r="E959" i="15"/>
  <c r="E952" i="15"/>
  <c r="E942" i="15"/>
  <c r="E928" i="15"/>
  <c r="E1292" i="15"/>
  <c r="E1218" i="15"/>
  <c r="E1145" i="15"/>
  <c r="E1072" i="15"/>
  <c r="E1017" i="15"/>
  <c r="E1002" i="15"/>
  <c r="E972" i="15"/>
  <c r="E964" i="15"/>
  <c r="E958" i="15"/>
  <c r="E946" i="15"/>
  <c r="E932" i="15"/>
  <c r="E923" i="15"/>
  <c r="E919" i="15"/>
  <c r="E915" i="15"/>
  <c r="E911" i="15"/>
  <c r="E907" i="15"/>
  <c r="E903" i="15"/>
  <c r="E899" i="15"/>
  <c r="E895" i="15"/>
  <c r="E891" i="15"/>
  <c r="E887" i="15"/>
  <c r="E883" i="15"/>
  <c r="E879" i="15"/>
  <c r="E875" i="15"/>
  <c r="E871" i="15"/>
  <c r="E867" i="15"/>
  <c r="E863" i="15"/>
  <c r="E859" i="15"/>
  <c r="E855" i="15"/>
  <c r="E851" i="15"/>
  <c r="E847" i="15"/>
  <c r="E843" i="15"/>
  <c r="E1250" i="15"/>
  <c r="E1177" i="15"/>
  <c r="E1104" i="15"/>
  <c r="E989" i="15"/>
  <c r="E980" i="15"/>
  <c r="E951" i="15"/>
  <c r="E936" i="15"/>
  <c r="E927" i="15"/>
  <c r="E1282" i="15"/>
  <c r="E1209" i="15"/>
  <c r="E1136" i="15"/>
  <c r="E998" i="15"/>
  <c r="E971" i="15"/>
  <c r="E963" i="15"/>
  <c r="E956" i="15"/>
  <c r="E950" i="15"/>
  <c r="E940" i="15"/>
  <c r="E931" i="15"/>
  <c r="E922" i="15"/>
  <c r="E918" i="15"/>
  <c r="E914" i="15"/>
  <c r="E910" i="15"/>
  <c r="E906" i="15"/>
  <c r="E902" i="15"/>
  <c r="E898" i="15"/>
  <c r="E894" i="15"/>
  <c r="E890" i="15"/>
  <c r="E886" i="15"/>
  <c r="E882" i="15"/>
  <c r="E878" i="15"/>
  <c r="E874" i="15"/>
  <c r="E870" i="15"/>
  <c r="E866" i="15"/>
  <c r="E862" i="15"/>
  <c r="E858" i="15"/>
  <c r="E854" i="15"/>
  <c r="E850" i="15"/>
  <c r="E846" i="15"/>
  <c r="E842" i="15"/>
  <c r="E838" i="15"/>
  <c r="E834" i="15"/>
  <c r="E830" i="15"/>
  <c r="E826" i="15"/>
  <c r="E822" i="15"/>
  <c r="E818" i="15"/>
  <c r="E814" i="15"/>
  <c r="E810" i="15"/>
  <c r="E806" i="15"/>
  <c r="E802" i="15"/>
  <c r="E798" i="15"/>
  <c r="E794" i="15"/>
  <c r="E790" i="15"/>
  <c r="E786" i="15"/>
  <c r="E782" i="15"/>
  <c r="E778" i="15"/>
  <c r="E774" i="15"/>
  <c r="E770" i="15"/>
  <c r="E766" i="15"/>
  <c r="E762" i="15"/>
  <c r="E758" i="15"/>
  <c r="E754" i="15"/>
  <c r="E750" i="15"/>
  <c r="E746" i="15"/>
  <c r="E742" i="15"/>
  <c r="E738" i="15"/>
  <c r="E734" i="15"/>
  <c r="E730" i="15"/>
  <c r="E726" i="15"/>
  <c r="E722" i="15"/>
  <c r="E718" i="15"/>
  <c r="E714" i="15"/>
  <c r="E710" i="15"/>
  <c r="E706" i="15"/>
  <c r="E702" i="15"/>
  <c r="E698" i="15"/>
  <c r="E694" i="15"/>
  <c r="E690" i="15"/>
  <c r="E686" i="15"/>
  <c r="E682" i="15"/>
  <c r="E678" i="15"/>
  <c r="E674" i="15"/>
  <c r="E1241" i="15"/>
  <c r="E1168" i="15"/>
  <c r="E1058" i="15"/>
  <c r="E1030" i="15"/>
  <c r="E1012" i="15"/>
  <c r="E978" i="15"/>
  <c r="E970" i="15"/>
  <c r="E962" i="15"/>
  <c r="E944" i="15"/>
  <c r="E935" i="15"/>
  <c r="E926" i="15"/>
  <c r="E1232" i="15"/>
  <c r="E1122" i="15"/>
  <c r="E1049" i="15"/>
  <c r="E960" i="15"/>
  <c r="E954" i="15"/>
  <c r="E943" i="15"/>
  <c r="E934" i="15"/>
  <c r="E1273" i="15"/>
  <c r="E1008" i="15"/>
  <c r="E917" i="15"/>
  <c r="E897" i="15"/>
  <c r="E865" i="15"/>
  <c r="E829" i="15"/>
  <c r="E813" i="15"/>
  <c r="E797" i="15"/>
  <c r="E781" i="15"/>
  <c r="E765" i="15"/>
  <c r="E749" i="15"/>
  <c r="E733" i="15"/>
  <c r="E717" i="15"/>
  <c r="E701" i="15"/>
  <c r="E994" i="15"/>
  <c r="E939" i="15"/>
  <c r="E909" i="15"/>
  <c r="E877" i="15"/>
  <c r="E845" i="15"/>
  <c r="E839" i="15"/>
  <c r="E823" i="15"/>
  <c r="E807" i="15"/>
  <c r="E791" i="15"/>
  <c r="E775" i="15"/>
  <c r="E759" i="15"/>
  <c r="E743" i="15"/>
  <c r="E727" i="15"/>
  <c r="E711" i="15"/>
  <c r="E695" i="15"/>
  <c r="E1200" i="15"/>
  <c r="E985" i="15"/>
  <c r="E889" i="15"/>
  <c r="E857" i="15"/>
  <c r="E833" i="15"/>
  <c r="E817" i="15"/>
  <c r="E801" i="15"/>
  <c r="E785" i="15"/>
  <c r="E769" i="15"/>
  <c r="E753" i="15"/>
  <c r="E737" i="15"/>
  <c r="E721" i="15"/>
  <c r="E705" i="15"/>
  <c r="E976" i="15"/>
  <c r="E930" i="15"/>
  <c r="E901" i="15"/>
  <c r="E869" i="15"/>
  <c r="E827" i="15"/>
  <c r="E811" i="15"/>
  <c r="E795" i="15"/>
  <c r="E779" i="15"/>
  <c r="E763" i="15"/>
  <c r="E747" i="15"/>
  <c r="E731" i="15"/>
  <c r="E715" i="15"/>
  <c r="E699" i="15"/>
  <c r="E683" i="15"/>
  <c r="E968" i="15"/>
  <c r="E913" i="15"/>
  <c r="E881" i="15"/>
  <c r="E849" i="15"/>
  <c r="E837" i="15"/>
  <c r="E821" i="15"/>
  <c r="E805" i="15"/>
  <c r="E789" i="15"/>
  <c r="E773" i="15"/>
  <c r="E757" i="15"/>
  <c r="E741" i="15"/>
  <c r="E725" i="15"/>
  <c r="E709" i="15"/>
  <c r="E693" i="15"/>
  <c r="E677" i="15"/>
  <c r="E1090" i="15"/>
  <c r="E921" i="15"/>
  <c r="E893" i="15"/>
  <c r="E861" i="15"/>
  <c r="E831" i="15"/>
  <c r="E815" i="15"/>
  <c r="E799" i="15"/>
  <c r="E783" i="15"/>
  <c r="E767" i="15"/>
  <c r="E751" i="15"/>
  <c r="E735" i="15"/>
  <c r="E719" i="15"/>
  <c r="E703" i="15"/>
  <c r="E1026" i="15"/>
  <c r="E948" i="15"/>
  <c r="E885" i="15"/>
  <c r="E853" i="15"/>
  <c r="E835" i="15"/>
  <c r="E819" i="15"/>
  <c r="E803" i="15"/>
  <c r="E787" i="15"/>
  <c r="E771" i="15"/>
  <c r="E755" i="15"/>
  <c r="E739" i="15"/>
  <c r="E723" i="15"/>
  <c r="E707" i="15"/>
  <c r="E691" i="15"/>
  <c r="E675" i="15"/>
  <c r="E670" i="15"/>
  <c r="E666" i="15"/>
  <c r="E662" i="15"/>
  <c r="E658" i="15"/>
  <c r="E654" i="15"/>
  <c r="E650" i="15"/>
  <c r="E646" i="15"/>
  <c r="E642" i="15"/>
  <c r="E638" i="15"/>
  <c r="E634" i="15"/>
  <c r="E630" i="15"/>
  <c r="E626" i="15"/>
  <c r="E622" i="15"/>
  <c r="E618" i="15"/>
  <c r="E614" i="15"/>
  <c r="E610" i="15"/>
  <c r="E606" i="15"/>
  <c r="E602" i="15"/>
  <c r="E598" i="15"/>
  <c r="E594" i="15"/>
  <c r="E590" i="15"/>
  <c r="E586" i="15"/>
  <c r="E582" i="15"/>
  <c r="E578" i="15"/>
  <c r="E574" i="15"/>
  <c r="E570" i="15"/>
  <c r="E566" i="15"/>
  <c r="E562" i="15"/>
  <c r="E558" i="15"/>
  <c r="E554" i="15"/>
  <c r="E550" i="15"/>
  <c r="E546" i="15"/>
  <c r="E542" i="15"/>
  <c r="E538" i="15"/>
  <c r="E534" i="15"/>
  <c r="E530" i="15"/>
  <c r="E526" i="15"/>
  <c r="E522" i="15"/>
  <c r="E518" i="15"/>
  <c r="E745" i="15"/>
  <c r="E664" i="15"/>
  <c r="E655" i="15"/>
  <c r="E641" i="15"/>
  <c r="E632" i="15"/>
  <c r="E623" i="15"/>
  <c r="E609" i="15"/>
  <c r="E600" i="15"/>
  <c r="E591" i="15"/>
  <c r="E577" i="15"/>
  <c r="E568" i="15"/>
  <c r="E559" i="15"/>
  <c r="E545" i="15"/>
  <c r="E536" i="15"/>
  <c r="E527" i="15"/>
  <c r="E955" i="15"/>
  <c r="E873" i="15"/>
  <c r="E825" i="15"/>
  <c r="E697" i="15"/>
  <c r="E668" i="15"/>
  <c r="E659" i="15"/>
  <c r="E645" i="15"/>
  <c r="E636" i="15"/>
  <c r="E627" i="15"/>
  <c r="E613" i="15"/>
  <c r="E604" i="15"/>
  <c r="E595" i="15"/>
  <c r="E581" i="15"/>
  <c r="E572" i="15"/>
  <c r="E563" i="15"/>
  <c r="E549" i="15"/>
  <c r="E540" i="15"/>
  <c r="E531" i="15"/>
  <c r="E777" i="15"/>
  <c r="E663" i="15"/>
  <c r="E649" i="15"/>
  <c r="E640" i="15"/>
  <c r="E631" i="15"/>
  <c r="E617" i="15"/>
  <c r="E608" i="15"/>
  <c r="E599" i="15"/>
  <c r="E585" i="15"/>
  <c r="E576" i="15"/>
  <c r="E567" i="15"/>
  <c r="E553" i="15"/>
  <c r="E544" i="15"/>
  <c r="E535" i="15"/>
  <c r="E729" i="15"/>
  <c r="E681" i="15"/>
  <c r="E673" i="15"/>
  <c r="E667" i="15"/>
  <c r="E653" i="15"/>
  <c r="E644" i="15"/>
  <c r="E635" i="15"/>
  <c r="E621" i="15"/>
  <c r="E612" i="15"/>
  <c r="E603" i="15"/>
  <c r="E589" i="15"/>
  <c r="E580" i="15"/>
  <c r="E571" i="15"/>
  <c r="E557" i="15"/>
  <c r="E548" i="15"/>
  <c r="E539" i="15"/>
  <c r="E525" i="15"/>
  <c r="E905" i="15"/>
  <c r="E809" i="15"/>
  <c r="E689" i="15"/>
  <c r="E671" i="15"/>
  <c r="E657" i="15"/>
  <c r="E648" i="15"/>
  <c r="E639" i="15"/>
  <c r="E625" i="15"/>
  <c r="E616" i="15"/>
  <c r="E607" i="15"/>
  <c r="E593" i="15"/>
  <c r="E584" i="15"/>
  <c r="E575" i="15"/>
  <c r="E561" i="15"/>
  <c r="E552" i="15"/>
  <c r="E543" i="15"/>
  <c r="E529" i="15"/>
  <c r="E520" i="15"/>
  <c r="E761" i="15"/>
  <c r="E687" i="15"/>
  <c r="E679" i="15"/>
  <c r="E661" i="15"/>
  <c r="E652" i="15"/>
  <c r="E643" i="15"/>
  <c r="E629" i="15"/>
  <c r="E620" i="15"/>
  <c r="E611" i="15"/>
  <c r="E597" i="15"/>
  <c r="E588" i="15"/>
  <c r="E579" i="15"/>
  <c r="E565" i="15"/>
  <c r="E556" i="15"/>
  <c r="E547" i="15"/>
  <c r="E533" i="15"/>
  <c r="E524" i="15"/>
  <c r="E515" i="15"/>
  <c r="E511" i="15"/>
  <c r="E507" i="15"/>
  <c r="E503" i="15"/>
  <c r="E499" i="15"/>
  <c r="E495" i="15"/>
  <c r="E491" i="15"/>
  <c r="E487" i="15"/>
  <c r="E483" i="15"/>
  <c r="E479" i="15"/>
  <c r="E475" i="15"/>
  <c r="E471" i="15"/>
  <c r="E467" i="15"/>
  <c r="E463" i="15"/>
  <c r="E459" i="15"/>
  <c r="E455" i="15"/>
  <c r="E451" i="15"/>
  <c r="E447" i="15"/>
  <c r="E443" i="15"/>
  <c r="E439" i="15"/>
  <c r="E435" i="15"/>
  <c r="E431" i="15"/>
  <c r="E427" i="15"/>
  <c r="E423" i="15"/>
  <c r="E419" i="15"/>
  <c r="E415" i="15"/>
  <c r="E411" i="15"/>
  <c r="E407" i="15"/>
  <c r="E403" i="15"/>
  <c r="E399" i="15"/>
  <c r="E395" i="15"/>
  <c r="E391" i="15"/>
  <c r="E387" i="15"/>
  <c r="E383" i="15"/>
  <c r="E379" i="15"/>
  <c r="E375" i="15"/>
  <c r="E371" i="15"/>
  <c r="E367" i="15"/>
  <c r="E363" i="15"/>
  <c r="E359" i="15"/>
  <c r="E355" i="15"/>
  <c r="E351" i="15"/>
  <c r="E347" i="15"/>
  <c r="E343" i="15"/>
  <c r="E339" i="15"/>
  <c r="E335" i="15"/>
  <c r="E331" i="15"/>
  <c r="E327" i="15"/>
  <c r="E323" i="15"/>
  <c r="E319" i="15"/>
  <c r="E315" i="15"/>
  <c r="E311" i="15"/>
  <c r="E307" i="15"/>
  <c r="E303" i="15"/>
  <c r="E299" i="15"/>
  <c r="E295" i="15"/>
  <c r="E291" i="15"/>
  <c r="E287" i="15"/>
  <c r="E283" i="15"/>
  <c r="E279" i="15"/>
  <c r="E275" i="15"/>
  <c r="E271" i="15"/>
  <c r="E267" i="15"/>
  <c r="E263" i="15"/>
  <c r="E259" i="15"/>
  <c r="E255" i="15"/>
  <c r="E251" i="15"/>
  <c r="E247" i="15"/>
  <c r="E243" i="15"/>
  <c r="E239" i="15"/>
  <c r="E235" i="15"/>
  <c r="E231" i="15"/>
  <c r="E227" i="15"/>
  <c r="E223" i="15"/>
  <c r="E219" i="15"/>
  <c r="E215" i="15"/>
  <c r="E211" i="15"/>
  <c r="E207" i="15"/>
  <c r="E203" i="15"/>
  <c r="E199" i="15"/>
  <c r="E195" i="15"/>
  <c r="E191" i="15"/>
  <c r="E187" i="15"/>
  <c r="E183" i="15"/>
  <c r="E179" i="15"/>
  <c r="E175" i="15"/>
  <c r="E171" i="15"/>
  <c r="E167" i="15"/>
  <c r="E163" i="15"/>
  <c r="E159" i="15"/>
  <c r="E155" i="15"/>
  <c r="E151" i="15"/>
  <c r="E147" i="15"/>
  <c r="E143" i="15"/>
  <c r="E139" i="15"/>
  <c r="E135" i="15"/>
  <c r="E131" i="15"/>
  <c r="E127" i="15"/>
  <c r="E123" i="15"/>
  <c r="E119" i="15"/>
  <c r="E115" i="15"/>
  <c r="E111" i="15"/>
  <c r="E107" i="15"/>
  <c r="E103" i="15"/>
  <c r="E99" i="15"/>
  <c r="E95" i="15"/>
  <c r="E91" i="15"/>
  <c r="E87" i="15"/>
  <c r="E83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3" i="15"/>
  <c r="E19" i="15"/>
  <c r="E15" i="15"/>
  <c r="E11" i="15"/>
  <c r="E7" i="15"/>
  <c r="E841" i="15"/>
  <c r="E713" i="15"/>
  <c r="E665" i="15"/>
  <c r="E656" i="15"/>
  <c r="E647" i="15"/>
  <c r="E633" i="15"/>
  <c r="E624" i="15"/>
  <c r="E615" i="15"/>
  <c r="E601" i="15"/>
  <c r="E592" i="15"/>
  <c r="E583" i="15"/>
  <c r="E569" i="15"/>
  <c r="E560" i="15"/>
  <c r="E551" i="15"/>
  <c r="E537" i="15"/>
  <c r="E528" i="15"/>
  <c r="E519" i="15"/>
  <c r="E628" i="15"/>
  <c r="E555" i="15"/>
  <c r="E521" i="15"/>
  <c r="E513" i="15"/>
  <c r="E502" i="15"/>
  <c r="E493" i="15"/>
  <c r="E484" i="15"/>
  <c r="E470" i="15"/>
  <c r="E461" i="15"/>
  <c r="E452" i="15"/>
  <c r="E438" i="15"/>
  <c r="E429" i="15"/>
  <c r="E420" i="15"/>
  <c r="E406" i="15"/>
  <c r="E397" i="15"/>
  <c r="E388" i="15"/>
  <c r="E374" i="15"/>
  <c r="E365" i="15"/>
  <c r="E356" i="15"/>
  <c r="E342" i="15"/>
  <c r="E333" i="15"/>
  <c r="E324" i="15"/>
  <c r="E310" i="15"/>
  <c r="E301" i="15"/>
  <c r="E292" i="15"/>
  <c r="E278" i="15"/>
  <c r="E269" i="15"/>
  <c r="E260" i="15"/>
  <c r="E246" i="15"/>
  <c r="E237" i="15"/>
  <c r="E228" i="15"/>
  <c r="E214" i="15"/>
  <c r="E205" i="15"/>
  <c r="E196" i="15"/>
  <c r="E182" i="15"/>
  <c r="E173" i="15"/>
  <c r="E164" i="15"/>
  <c r="E660" i="15"/>
  <c r="E587" i="15"/>
  <c r="E506" i="15"/>
  <c r="E497" i="15"/>
  <c r="E488" i="15"/>
  <c r="E474" i="15"/>
  <c r="E465" i="15"/>
  <c r="E456" i="15"/>
  <c r="E442" i="15"/>
  <c r="E433" i="15"/>
  <c r="E424" i="15"/>
  <c r="E410" i="15"/>
  <c r="E401" i="15"/>
  <c r="E392" i="15"/>
  <c r="E378" i="15"/>
  <c r="E369" i="15"/>
  <c r="E360" i="15"/>
  <c r="E346" i="15"/>
  <c r="E337" i="15"/>
  <c r="E328" i="15"/>
  <c r="E314" i="15"/>
  <c r="E305" i="15"/>
  <c r="E296" i="15"/>
  <c r="E282" i="15"/>
  <c r="E273" i="15"/>
  <c r="E264" i="15"/>
  <c r="E250" i="15"/>
  <c r="E241" i="15"/>
  <c r="E232" i="15"/>
  <c r="E218" i="15"/>
  <c r="E209" i="15"/>
  <c r="E200" i="15"/>
  <c r="E186" i="15"/>
  <c r="E177" i="15"/>
  <c r="E793" i="15"/>
  <c r="E619" i="15"/>
  <c r="E512" i="15"/>
  <c r="E501" i="15"/>
  <c r="E492" i="15"/>
  <c r="E478" i="15"/>
  <c r="E469" i="15"/>
  <c r="E460" i="15"/>
  <c r="E446" i="15"/>
  <c r="E437" i="15"/>
  <c r="E428" i="15"/>
  <c r="E414" i="15"/>
  <c r="E405" i="15"/>
  <c r="E396" i="15"/>
  <c r="E382" i="15"/>
  <c r="E373" i="15"/>
  <c r="E364" i="15"/>
  <c r="E350" i="15"/>
  <c r="E341" i="15"/>
  <c r="E332" i="15"/>
  <c r="E318" i="15"/>
  <c r="E309" i="15"/>
  <c r="E300" i="15"/>
  <c r="E286" i="15"/>
  <c r="E277" i="15"/>
  <c r="E268" i="15"/>
  <c r="E254" i="15"/>
  <c r="E245" i="15"/>
  <c r="E236" i="15"/>
  <c r="E222" i="15"/>
  <c r="E213" i="15"/>
  <c r="E204" i="15"/>
  <c r="E190" i="15"/>
  <c r="E181" i="15"/>
  <c r="E172" i="15"/>
  <c r="E651" i="15"/>
  <c r="E541" i="15"/>
  <c r="E517" i="15"/>
  <c r="E510" i="15"/>
  <c r="E505" i="15"/>
  <c r="E496" i="15"/>
  <c r="E482" i="15"/>
  <c r="E473" i="15"/>
  <c r="E464" i="15"/>
  <c r="E450" i="15"/>
  <c r="E441" i="15"/>
  <c r="E432" i="15"/>
  <c r="E418" i="15"/>
  <c r="E409" i="15"/>
  <c r="E400" i="15"/>
  <c r="E386" i="15"/>
  <c r="E377" i="15"/>
  <c r="E368" i="15"/>
  <c r="E354" i="15"/>
  <c r="E345" i="15"/>
  <c r="E336" i="15"/>
  <c r="E322" i="15"/>
  <c r="E313" i="15"/>
  <c r="E304" i="15"/>
  <c r="E290" i="15"/>
  <c r="E281" i="15"/>
  <c r="E272" i="15"/>
  <c r="E258" i="15"/>
  <c r="E249" i="15"/>
  <c r="E240" i="15"/>
  <c r="E226" i="15"/>
  <c r="E217" i="15"/>
  <c r="E208" i="15"/>
  <c r="E194" i="15"/>
  <c r="E185" i="15"/>
  <c r="E176" i="15"/>
  <c r="E162" i="15"/>
  <c r="E153" i="15"/>
  <c r="E573" i="15"/>
  <c r="E500" i="15"/>
  <c r="E486" i="15"/>
  <c r="E477" i="15"/>
  <c r="E468" i="15"/>
  <c r="E454" i="15"/>
  <c r="E445" i="15"/>
  <c r="E436" i="15"/>
  <c r="E422" i="15"/>
  <c r="E413" i="15"/>
  <c r="E404" i="15"/>
  <c r="E390" i="15"/>
  <c r="E381" i="15"/>
  <c r="E372" i="15"/>
  <c r="E358" i="15"/>
  <c r="E349" i="15"/>
  <c r="E340" i="15"/>
  <c r="E326" i="15"/>
  <c r="E317" i="15"/>
  <c r="E308" i="15"/>
  <c r="E294" i="15"/>
  <c r="E285" i="15"/>
  <c r="E276" i="15"/>
  <c r="E262" i="15"/>
  <c r="E253" i="15"/>
  <c r="E244" i="15"/>
  <c r="E230" i="15"/>
  <c r="E221" i="15"/>
  <c r="E212" i="15"/>
  <c r="E198" i="15"/>
  <c r="E189" i="15"/>
  <c r="E685" i="15"/>
  <c r="E605" i="15"/>
  <c r="E532" i="15"/>
  <c r="E516" i="15"/>
  <c r="E509" i="15"/>
  <c r="E504" i="15"/>
  <c r="E490" i="15"/>
  <c r="E481" i="15"/>
  <c r="E472" i="15"/>
  <c r="E458" i="15"/>
  <c r="E449" i="15"/>
  <c r="E440" i="15"/>
  <c r="E426" i="15"/>
  <c r="E417" i="15"/>
  <c r="E408" i="15"/>
  <c r="E394" i="15"/>
  <c r="E385" i="15"/>
  <c r="E376" i="15"/>
  <c r="E362" i="15"/>
  <c r="E353" i="15"/>
  <c r="E344" i="15"/>
  <c r="E330" i="15"/>
  <c r="E321" i="15"/>
  <c r="E312" i="15"/>
  <c r="E298" i="15"/>
  <c r="E289" i="15"/>
  <c r="E280" i="15"/>
  <c r="E266" i="15"/>
  <c r="E257" i="15"/>
  <c r="E248" i="15"/>
  <c r="E234" i="15"/>
  <c r="E225" i="15"/>
  <c r="E216" i="15"/>
  <c r="E202" i="15"/>
  <c r="E193" i="15"/>
  <c r="E184" i="15"/>
  <c r="E170" i="15"/>
  <c r="E161" i="15"/>
  <c r="E669" i="15"/>
  <c r="E596" i="15"/>
  <c r="E523" i="15"/>
  <c r="E508" i="15"/>
  <c r="E498" i="15"/>
  <c r="E489" i="15"/>
  <c r="E480" i="15"/>
  <c r="E466" i="15"/>
  <c r="E457" i="15"/>
  <c r="E448" i="15"/>
  <c r="E434" i="15"/>
  <c r="E425" i="15"/>
  <c r="E416" i="15"/>
  <c r="E402" i="15"/>
  <c r="E393" i="15"/>
  <c r="E384" i="15"/>
  <c r="E370" i="15"/>
  <c r="E361" i="15"/>
  <c r="E352" i="15"/>
  <c r="E338" i="15"/>
  <c r="E329" i="15"/>
  <c r="E320" i="15"/>
  <c r="E306" i="15"/>
  <c r="E297" i="15"/>
  <c r="E288" i="15"/>
  <c r="E274" i="15"/>
  <c r="E265" i="15"/>
  <c r="E256" i="15"/>
  <c r="E242" i="15"/>
  <c r="E233" i="15"/>
  <c r="E224" i="15"/>
  <c r="E210" i="15"/>
  <c r="E201" i="15"/>
  <c r="E192" i="15"/>
  <c r="E178" i="15"/>
  <c r="E169" i="15"/>
  <c r="E160" i="15"/>
  <c r="E6" i="15"/>
  <c r="D11" i="15"/>
  <c r="D16" i="15"/>
  <c r="E20" i="15"/>
  <c r="D25" i="15"/>
  <c r="E29" i="15"/>
  <c r="D34" i="15"/>
  <c r="E38" i="15"/>
  <c r="D43" i="15"/>
  <c r="D48" i="15"/>
  <c r="E52" i="15"/>
  <c r="D57" i="15"/>
  <c r="E61" i="15"/>
  <c r="D66" i="15"/>
  <c r="E70" i="15"/>
  <c r="D75" i="15"/>
  <c r="D80" i="15"/>
  <c r="E84" i="15"/>
  <c r="D89" i="15"/>
  <c r="E93" i="15"/>
  <c r="D98" i="15"/>
  <c r="E102" i="15"/>
  <c r="D107" i="15"/>
  <c r="D112" i="15"/>
  <c r="E116" i="15"/>
  <c r="D121" i="15"/>
  <c r="E125" i="15"/>
  <c r="D130" i="15"/>
  <c r="E134" i="15"/>
  <c r="D139" i="15"/>
  <c r="D144" i="15"/>
  <c r="E148" i="15"/>
  <c r="D154" i="15"/>
  <c r="D162" i="15"/>
  <c r="E174" i="15"/>
  <c r="D202" i="15"/>
  <c r="E238" i="15"/>
  <c r="D275" i="15"/>
  <c r="D312" i="15"/>
  <c r="E348" i="15"/>
  <c r="D385" i="15"/>
  <c r="E421" i="15"/>
  <c r="E494" i="15"/>
  <c r="E637" i="15"/>
  <c r="D1317" i="15"/>
  <c r="D1313" i="15"/>
  <c r="D1309" i="15"/>
  <c r="D1305" i="15"/>
  <c r="D1301" i="15"/>
  <c r="D1297" i="15"/>
  <c r="D1293" i="15"/>
  <c r="D1316" i="15"/>
  <c r="D1312" i="15"/>
  <c r="D1308" i="15"/>
  <c r="D1304" i="15"/>
  <c r="D1300" i="15"/>
  <c r="D1296" i="15"/>
  <c r="D1292" i="15"/>
  <c r="D1314" i="15"/>
  <c r="D1310" i="15"/>
  <c r="D1306" i="15"/>
  <c r="D1302" i="15"/>
  <c r="D1298" i="15"/>
  <c r="D1294" i="15"/>
  <c r="D1315" i="15"/>
  <c r="D1307" i="15"/>
  <c r="D1299" i="15"/>
  <c r="D1291" i="15"/>
  <c r="D1282" i="15"/>
  <c r="D1273" i="15"/>
  <c r="D1264" i="15"/>
  <c r="D1259" i="15"/>
  <c r="D1250" i="15"/>
  <c r="D1241" i="15"/>
  <c r="D1232" i="15"/>
  <c r="D1227" i="15"/>
  <c r="D1218" i="15"/>
  <c r="D1209" i="15"/>
  <c r="D1200" i="15"/>
  <c r="D1195" i="15"/>
  <c r="D1186" i="15"/>
  <c r="D1177" i="15"/>
  <c r="D1168" i="15"/>
  <c r="D1163" i="15"/>
  <c r="D1154" i="15"/>
  <c r="D1145" i="15"/>
  <c r="D1136" i="15"/>
  <c r="D1131" i="15"/>
  <c r="D1122" i="15"/>
  <c r="D1113" i="15"/>
  <c r="D1104" i="15"/>
  <c r="D1099" i="15"/>
  <c r="D1090" i="15"/>
  <c r="D1081" i="15"/>
  <c r="D1072" i="15"/>
  <c r="D1067" i="15"/>
  <c r="D1058" i="15"/>
  <c r="D1049" i="15"/>
  <c r="D1040" i="15"/>
  <c r="D1286" i="15"/>
  <c r="D1277" i="15"/>
  <c r="D1268" i="15"/>
  <c r="D1263" i="15"/>
  <c r="D1254" i="15"/>
  <c r="D1245" i="15"/>
  <c r="D1236" i="15"/>
  <c r="D1231" i="15"/>
  <c r="D1222" i="15"/>
  <c r="D1213" i="15"/>
  <c r="D1204" i="15"/>
  <c r="D1199" i="15"/>
  <c r="D1190" i="15"/>
  <c r="D1181" i="15"/>
  <c r="D1172" i="15"/>
  <c r="D1167" i="15"/>
  <c r="D1158" i="15"/>
  <c r="D1149" i="15"/>
  <c r="D1140" i="15"/>
  <c r="D1135" i="15"/>
  <c r="D1126" i="15"/>
  <c r="D1117" i="15"/>
  <c r="D1108" i="15"/>
  <c r="D1103" i="15"/>
  <c r="D1094" i="15"/>
  <c r="D1085" i="15"/>
  <c r="D1076" i="15"/>
  <c r="D1071" i="15"/>
  <c r="D1062" i="15"/>
  <c r="D1053" i="15"/>
  <c r="D1044" i="15"/>
  <c r="D1039" i="15"/>
  <c r="D1030" i="15"/>
  <c r="D1021" i="15"/>
  <c r="D1012" i="15"/>
  <c r="D1007" i="15"/>
  <c r="D1290" i="15"/>
  <c r="D1281" i="15"/>
  <c r="D1272" i="15"/>
  <c r="D1267" i="15"/>
  <c r="D1258" i="15"/>
  <c r="D1249" i="15"/>
  <c r="D1240" i="15"/>
  <c r="D1235" i="15"/>
  <c r="D1226" i="15"/>
  <c r="D1217" i="15"/>
  <c r="D1208" i="15"/>
  <c r="D1203" i="15"/>
  <c r="D1194" i="15"/>
  <c r="D1185" i="15"/>
  <c r="D1176" i="15"/>
  <c r="D1171" i="15"/>
  <c r="D1162" i="15"/>
  <c r="D1153" i="15"/>
  <c r="D1144" i="15"/>
  <c r="D1139" i="15"/>
  <c r="D1130" i="15"/>
  <c r="D1121" i="15"/>
  <c r="D1112" i="15"/>
  <c r="D1107" i="15"/>
  <c r="D1098" i="15"/>
  <c r="D1089" i="15"/>
  <c r="D1080" i="15"/>
  <c r="D1075" i="15"/>
  <c r="D1066" i="15"/>
  <c r="D1057" i="15"/>
  <c r="D1048" i="15"/>
  <c r="D1043" i="15"/>
  <c r="D1034" i="15"/>
  <c r="D1025" i="15"/>
  <c r="D1016" i="15"/>
  <c r="D1011" i="15"/>
  <c r="D1002" i="15"/>
  <c r="D993" i="15"/>
  <c r="D984" i="15"/>
  <c r="D979" i="15"/>
  <c r="D975" i="15"/>
  <c r="D971" i="15"/>
  <c r="D967" i="15"/>
  <c r="D963" i="15"/>
  <c r="D959" i="15"/>
  <c r="D955" i="15"/>
  <c r="D951" i="15"/>
  <c r="D1285" i="15"/>
  <c r="D1276" i="15"/>
  <c r="D1271" i="15"/>
  <c r="D1262" i="15"/>
  <c r="D1253" i="15"/>
  <c r="D1244" i="15"/>
  <c r="D1239" i="15"/>
  <c r="D1230" i="15"/>
  <c r="D1221" i="15"/>
  <c r="D1212" i="15"/>
  <c r="D1207" i="15"/>
  <c r="D1198" i="15"/>
  <c r="D1189" i="15"/>
  <c r="D1180" i="15"/>
  <c r="D1175" i="15"/>
  <c r="D1166" i="15"/>
  <c r="D1157" i="15"/>
  <c r="D1148" i="15"/>
  <c r="D1143" i="15"/>
  <c r="D1134" i="15"/>
  <c r="D1125" i="15"/>
  <c r="D1116" i="15"/>
  <c r="D1111" i="15"/>
  <c r="D1102" i="15"/>
  <c r="D1093" i="15"/>
  <c r="D1084" i="15"/>
  <c r="D1079" i="15"/>
  <c r="D1070" i="15"/>
  <c r="D1061" i="15"/>
  <c r="D1052" i="15"/>
  <c r="D1047" i="15"/>
  <c r="D1038" i="15"/>
  <c r="D1029" i="15"/>
  <c r="D1020" i="15"/>
  <c r="D1015" i="15"/>
  <c r="D1006" i="15"/>
  <c r="D997" i="15"/>
  <c r="D1311" i="15"/>
  <c r="D1303" i="15"/>
  <c r="D1295" i="15"/>
  <c r="D1289" i="15"/>
  <c r="D1280" i="15"/>
  <c r="D1275" i="15"/>
  <c r="D1266" i="15"/>
  <c r="D1257" i="15"/>
  <c r="D1248" i="15"/>
  <c r="D1243" i="15"/>
  <c r="D1234" i="15"/>
  <c r="D1225" i="15"/>
  <c r="D1216" i="15"/>
  <c r="D1211" i="15"/>
  <c r="D1202" i="15"/>
  <c r="D1193" i="15"/>
  <c r="D1184" i="15"/>
  <c r="D1179" i="15"/>
  <c r="D1170" i="15"/>
  <c r="D1161" i="15"/>
  <c r="D1152" i="15"/>
  <c r="D1147" i="15"/>
  <c r="D1138" i="15"/>
  <c r="D1129" i="15"/>
  <c r="D1120" i="15"/>
  <c r="D1115" i="15"/>
  <c r="D1106" i="15"/>
  <c r="D1097" i="15"/>
  <c r="D1088" i="15"/>
  <c r="D1083" i="15"/>
  <c r="D1074" i="15"/>
  <c r="D1065" i="15"/>
  <c r="D1056" i="15"/>
  <c r="D1051" i="15"/>
  <c r="D1042" i="15"/>
  <c r="D1033" i="15"/>
  <c r="D1024" i="15"/>
  <c r="D1019" i="15"/>
  <c r="D1010" i="15"/>
  <c r="D1001" i="15"/>
  <c r="D992" i="15"/>
  <c r="D987" i="15"/>
  <c r="D978" i="15"/>
  <c r="D974" i="15"/>
  <c r="D970" i="15"/>
  <c r="D966" i="15"/>
  <c r="D1284" i="15"/>
  <c r="D1279" i="15"/>
  <c r="D1270" i="15"/>
  <c r="D1261" i="15"/>
  <c r="D1252" i="15"/>
  <c r="D1247" i="15"/>
  <c r="D1238" i="15"/>
  <c r="D1229" i="15"/>
  <c r="D1220" i="15"/>
  <c r="D1215" i="15"/>
  <c r="D1206" i="15"/>
  <c r="D1197" i="15"/>
  <c r="D1188" i="15"/>
  <c r="D1183" i="15"/>
  <c r="D1174" i="15"/>
  <c r="D1165" i="15"/>
  <c r="D1156" i="15"/>
  <c r="D1151" i="15"/>
  <c r="D1142" i="15"/>
  <c r="D1133" i="15"/>
  <c r="D1124" i="15"/>
  <c r="D1119" i="15"/>
  <c r="D1110" i="15"/>
  <c r="D1101" i="15"/>
  <c r="D1092" i="15"/>
  <c r="D1087" i="15"/>
  <c r="D1078" i="15"/>
  <c r="D1069" i="15"/>
  <c r="D1060" i="15"/>
  <c r="D1055" i="15"/>
  <c r="D1046" i="15"/>
  <c r="D1037" i="15"/>
  <c r="D1028" i="15"/>
  <c r="D1023" i="15"/>
  <c r="D1014" i="15"/>
  <c r="D1005" i="15"/>
  <c r="D996" i="15"/>
  <c r="D991" i="15"/>
  <c r="D982" i="15"/>
  <c r="D1288" i="15"/>
  <c r="D1283" i="15"/>
  <c r="D1274" i="15"/>
  <c r="D1265" i="15"/>
  <c r="D1256" i="15"/>
  <c r="D1251" i="15"/>
  <c r="D1242" i="15"/>
  <c r="D1233" i="15"/>
  <c r="D1224" i="15"/>
  <c r="D1219" i="15"/>
  <c r="D1210" i="15"/>
  <c r="D1201" i="15"/>
  <c r="D1192" i="15"/>
  <c r="D1187" i="15"/>
  <c r="D1178" i="15"/>
  <c r="D1169" i="15"/>
  <c r="D1160" i="15"/>
  <c r="D1155" i="15"/>
  <c r="D1146" i="15"/>
  <c r="D1137" i="15"/>
  <c r="D1128" i="15"/>
  <c r="D1123" i="15"/>
  <c r="D1114" i="15"/>
  <c r="D1105" i="15"/>
  <c r="D1096" i="15"/>
  <c r="D1091" i="15"/>
  <c r="D1082" i="15"/>
  <c r="D1073" i="15"/>
  <c r="D1064" i="15"/>
  <c r="D1059" i="15"/>
  <c r="D1050" i="15"/>
  <c r="D1041" i="15"/>
  <c r="D1032" i="15"/>
  <c r="D1027" i="15"/>
  <c r="D1018" i="15"/>
  <c r="D1009" i="15"/>
  <c r="D1000" i="15"/>
  <c r="D995" i="15"/>
  <c r="D986" i="15"/>
  <c r="D977" i="15"/>
  <c r="D973" i="15"/>
  <c r="D969" i="15"/>
  <c r="D965" i="15"/>
  <c r="D961" i="15"/>
  <c r="D957" i="15"/>
  <c r="D953" i="15"/>
  <c r="D949" i="15"/>
  <c r="D1228" i="15"/>
  <c r="D1191" i="15"/>
  <c r="D1118" i="15"/>
  <c r="D1045" i="15"/>
  <c r="D1022" i="15"/>
  <c r="D1004" i="15"/>
  <c r="D960" i="15"/>
  <c r="D954" i="15"/>
  <c r="D943" i="15"/>
  <c r="D934" i="15"/>
  <c r="D929" i="15"/>
  <c r="D1260" i="15"/>
  <c r="D1223" i="15"/>
  <c r="D1150" i="15"/>
  <c r="D1077" i="15"/>
  <c r="D1003" i="15"/>
  <c r="D983" i="15"/>
  <c r="D947" i="15"/>
  <c r="D938" i="15"/>
  <c r="D933" i="15"/>
  <c r="D924" i="15"/>
  <c r="D920" i="15"/>
  <c r="D1255" i="15"/>
  <c r="D1182" i="15"/>
  <c r="D1109" i="15"/>
  <c r="D1036" i="15"/>
  <c r="D990" i="15"/>
  <c r="D981" i="15"/>
  <c r="D952" i="15"/>
  <c r="D942" i="15"/>
  <c r="D937" i="15"/>
  <c r="D928" i="15"/>
  <c r="D1287" i="15"/>
  <c r="D1214" i="15"/>
  <c r="D1141" i="15"/>
  <c r="D1068" i="15"/>
  <c r="D1035" i="15"/>
  <c r="D1017" i="15"/>
  <c r="D999" i="15"/>
  <c r="D972" i="15"/>
  <c r="D964" i="15"/>
  <c r="D958" i="15"/>
  <c r="D946" i="15"/>
  <c r="D941" i="15"/>
  <c r="D932" i="15"/>
  <c r="D923" i="15"/>
  <c r="D1246" i="15"/>
  <c r="D1173" i="15"/>
  <c r="D1100" i="15"/>
  <c r="D1063" i="15"/>
  <c r="D1031" i="15"/>
  <c r="D1013" i="15"/>
  <c r="D989" i="15"/>
  <c r="D980" i="15"/>
  <c r="D945" i="15"/>
  <c r="D936" i="15"/>
  <c r="D927" i="15"/>
  <c r="D1278" i="15"/>
  <c r="D1205" i="15"/>
  <c r="D1132" i="15"/>
  <c r="D1095" i="15"/>
  <c r="D998" i="15"/>
  <c r="D988" i="15"/>
  <c r="D956" i="15"/>
  <c r="D950" i="15"/>
  <c r="D940" i="15"/>
  <c r="D931" i="15"/>
  <c r="D922" i="15"/>
  <c r="D918" i="15"/>
  <c r="D914" i="15"/>
  <c r="D1269" i="15"/>
  <c r="D1196" i="15"/>
  <c r="D1159" i="15"/>
  <c r="D1086" i="15"/>
  <c r="D1026" i="15"/>
  <c r="D1008" i="15"/>
  <c r="D994" i="15"/>
  <c r="D985" i="15"/>
  <c r="D976" i="15"/>
  <c r="D968" i="15"/>
  <c r="D948" i="15"/>
  <c r="D939" i="15"/>
  <c r="D930" i="15"/>
  <c r="D925" i="15"/>
  <c r="D944" i="15"/>
  <c r="D910" i="15"/>
  <c r="D904" i="15"/>
  <c r="D891" i="15"/>
  <c r="D885" i="15"/>
  <c r="D878" i="15"/>
  <c r="D872" i="15"/>
  <c r="D859" i="15"/>
  <c r="D853" i="15"/>
  <c r="D846" i="15"/>
  <c r="D840" i="15"/>
  <c r="D835" i="15"/>
  <c r="D824" i="15"/>
  <c r="D819" i="15"/>
  <c r="D808" i="15"/>
  <c r="D803" i="15"/>
  <c r="D792" i="15"/>
  <c r="D787" i="15"/>
  <c r="D776" i="15"/>
  <c r="D771" i="15"/>
  <c r="D760" i="15"/>
  <c r="D755" i="15"/>
  <c r="D744" i="15"/>
  <c r="D739" i="15"/>
  <c r="D728" i="15"/>
  <c r="D723" i="15"/>
  <c r="D712" i="15"/>
  <c r="D707" i="15"/>
  <c r="D696" i="15"/>
  <c r="D691" i="15"/>
  <c r="D1237" i="15"/>
  <c r="D917" i="15"/>
  <c r="D903" i="15"/>
  <c r="D897" i="15"/>
  <c r="D890" i="15"/>
  <c r="D884" i="15"/>
  <c r="D871" i="15"/>
  <c r="D865" i="15"/>
  <c r="D858" i="15"/>
  <c r="D852" i="15"/>
  <c r="D834" i="15"/>
  <c r="D829" i="15"/>
  <c r="D818" i="15"/>
  <c r="D813" i="15"/>
  <c r="D802" i="15"/>
  <c r="D797" i="15"/>
  <c r="D786" i="15"/>
  <c r="D781" i="15"/>
  <c r="D770" i="15"/>
  <c r="D765" i="15"/>
  <c r="D754" i="15"/>
  <c r="D749" i="15"/>
  <c r="D738" i="15"/>
  <c r="D733" i="15"/>
  <c r="D722" i="15"/>
  <c r="D717" i="15"/>
  <c r="D706" i="15"/>
  <c r="D701" i="15"/>
  <c r="D690" i="15"/>
  <c r="D935" i="15"/>
  <c r="D916" i="15"/>
  <c r="D909" i="15"/>
  <c r="D902" i="15"/>
  <c r="D896" i="15"/>
  <c r="D883" i="15"/>
  <c r="D877" i="15"/>
  <c r="D870" i="15"/>
  <c r="D864" i="15"/>
  <c r="D851" i="15"/>
  <c r="D845" i="15"/>
  <c r="D839" i="15"/>
  <c r="D828" i="15"/>
  <c r="D823" i="15"/>
  <c r="D812" i="15"/>
  <c r="D807" i="15"/>
  <c r="D796" i="15"/>
  <c r="D791" i="15"/>
  <c r="D780" i="15"/>
  <c r="D775" i="15"/>
  <c r="D764" i="15"/>
  <c r="D759" i="15"/>
  <c r="D748" i="15"/>
  <c r="D743" i="15"/>
  <c r="D732" i="15"/>
  <c r="D727" i="15"/>
  <c r="D716" i="15"/>
  <c r="D711" i="15"/>
  <c r="D700" i="15"/>
  <c r="D1164" i="15"/>
  <c r="D915" i="15"/>
  <c r="D908" i="15"/>
  <c r="D895" i="15"/>
  <c r="D889" i="15"/>
  <c r="D882" i="15"/>
  <c r="D876" i="15"/>
  <c r="D863" i="15"/>
  <c r="D857" i="15"/>
  <c r="D850" i="15"/>
  <c r="D844" i="15"/>
  <c r="D838" i="15"/>
  <c r="D833" i="15"/>
  <c r="D822" i="15"/>
  <c r="D817" i="15"/>
  <c r="D806" i="15"/>
  <c r="D801" i="15"/>
  <c r="D790" i="15"/>
  <c r="D785" i="15"/>
  <c r="D774" i="15"/>
  <c r="D769" i="15"/>
  <c r="D758" i="15"/>
  <c r="D753" i="15"/>
  <c r="D742" i="15"/>
  <c r="D737" i="15"/>
  <c r="D726" i="15"/>
  <c r="D721" i="15"/>
  <c r="D710" i="15"/>
  <c r="D705" i="15"/>
  <c r="D694" i="15"/>
  <c r="D689" i="15"/>
  <c r="D678" i="15"/>
  <c r="D673" i="15"/>
  <c r="D1127" i="15"/>
  <c r="D926" i="15"/>
  <c r="D907" i="15"/>
  <c r="D901" i="15"/>
  <c r="D894" i="15"/>
  <c r="D888" i="15"/>
  <c r="D875" i="15"/>
  <c r="D869" i="15"/>
  <c r="D862" i="15"/>
  <c r="D856" i="15"/>
  <c r="D843" i="15"/>
  <c r="D832" i="15"/>
  <c r="D827" i="15"/>
  <c r="D816" i="15"/>
  <c r="D811" i="15"/>
  <c r="D800" i="15"/>
  <c r="D795" i="15"/>
  <c r="D784" i="15"/>
  <c r="D779" i="15"/>
  <c r="D768" i="15"/>
  <c r="D763" i="15"/>
  <c r="D752" i="15"/>
  <c r="D747" i="15"/>
  <c r="D736" i="15"/>
  <c r="D731" i="15"/>
  <c r="D720" i="15"/>
  <c r="D715" i="15"/>
  <c r="D704" i="15"/>
  <c r="D699" i="15"/>
  <c r="D688" i="15"/>
  <c r="D683" i="15"/>
  <c r="D672" i="15"/>
  <c r="D962" i="15"/>
  <c r="D913" i="15"/>
  <c r="D906" i="15"/>
  <c r="D900" i="15"/>
  <c r="D887" i="15"/>
  <c r="D881" i="15"/>
  <c r="D874" i="15"/>
  <c r="D868" i="15"/>
  <c r="D855" i="15"/>
  <c r="D849" i="15"/>
  <c r="D842" i="15"/>
  <c r="D837" i="15"/>
  <c r="D826" i="15"/>
  <c r="D821" i="15"/>
  <c r="D810" i="15"/>
  <c r="D805" i="15"/>
  <c r="D794" i="15"/>
  <c r="D789" i="15"/>
  <c r="D778" i="15"/>
  <c r="D773" i="15"/>
  <c r="D762" i="15"/>
  <c r="D757" i="15"/>
  <c r="D746" i="15"/>
  <c r="D741" i="15"/>
  <c r="D730" i="15"/>
  <c r="D725" i="15"/>
  <c r="D714" i="15"/>
  <c r="D709" i="15"/>
  <c r="D698" i="15"/>
  <c r="D693" i="15"/>
  <c r="D919" i="15"/>
  <c r="D911" i="15"/>
  <c r="D905" i="15"/>
  <c r="D898" i="15"/>
  <c r="D892" i="15"/>
  <c r="D879" i="15"/>
  <c r="D873" i="15"/>
  <c r="D866" i="15"/>
  <c r="D860" i="15"/>
  <c r="D847" i="15"/>
  <c r="D841" i="15"/>
  <c r="D830" i="15"/>
  <c r="D825" i="15"/>
  <c r="D814" i="15"/>
  <c r="D809" i="15"/>
  <c r="D798" i="15"/>
  <c r="D793" i="15"/>
  <c r="D782" i="15"/>
  <c r="D777" i="15"/>
  <c r="D766" i="15"/>
  <c r="D761" i="15"/>
  <c r="D750" i="15"/>
  <c r="D745" i="15"/>
  <c r="D734" i="15"/>
  <c r="D729" i="15"/>
  <c r="D718" i="15"/>
  <c r="D713" i="15"/>
  <c r="D702" i="15"/>
  <c r="D697" i="15"/>
  <c r="D686" i="15"/>
  <c r="D681" i="15"/>
  <c r="D1054" i="15"/>
  <c r="D880" i="15"/>
  <c r="D831" i="15"/>
  <c r="D788" i="15"/>
  <c r="D703" i="15"/>
  <c r="D685" i="15"/>
  <c r="D676" i="15"/>
  <c r="D669" i="15"/>
  <c r="D660" i="15"/>
  <c r="D651" i="15"/>
  <c r="D646" i="15"/>
  <c r="D637" i="15"/>
  <c r="D628" i="15"/>
  <c r="D619" i="15"/>
  <c r="D614" i="15"/>
  <c r="D605" i="15"/>
  <c r="D596" i="15"/>
  <c r="D587" i="15"/>
  <c r="D582" i="15"/>
  <c r="D573" i="15"/>
  <c r="D564" i="15"/>
  <c r="D555" i="15"/>
  <c r="D550" i="15"/>
  <c r="D541" i="15"/>
  <c r="D532" i="15"/>
  <c r="D523" i="15"/>
  <c r="D783" i="15"/>
  <c r="D740" i="15"/>
  <c r="D684" i="15"/>
  <c r="D675" i="15"/>
  <c r="D664" i="15"/>
  <c r="D655" i="15"/>
  <c r="D650" i="15"/>
  <c r="D641" i="15"/>
  <c r="D632" i="15"/>
  <c r="D623" i="15"/>
  <c r="D618" i="15"/>
  <c r="D609" i="15"/>
  <c r="D600" i="15"/>
  <c r="D591" i="15"/>
  <c r="D586" i="15"/>
  <c r="D577" i="15"/>
  <c r="D568" i="15"/>
  <c r="D559" i="15"/>
  <c r="D554" i="15"/>
  <c r="D545" i="15"/>
  <c r="D536" i="15"/>
  <c r="D527" i="15"/>
  <c r="D522" i="15"/>
  <c r="D921" i="15"/>
  <c r="D867" i="15"/>
  <c r="D820" i="15"/>
  <c r="D735" i="15"/>
  <c r="D695" i="15"/>
  <c r="D682" i="15"/>
  <c r="D674" i="15"/>
  <c r="D668" i="15"/>
  <c r="D659" i="15"/>
  <c r="D654" i="15"/>
  <c r="D645" i="15"/>
  <c r="D636" i="15"/>
  <c r="D627" i="15"/>
  <c r="D622" i="15"/>
  <c r="D613" i="15"/>
  <c r="D604" i="15"/>
  <c r="D595" i="15"/>
  <c r="D590" i="15"/>
  <c r="D581" i="15"/>
  <c r="D572" i="15"/>
  <c r="D563" i="15"/>
  <c r="D558" i="15"/>
  <c r="D549" i="15"/>
  <c r="D540" i="15"/>
  <c r="D531" i="15"/>
  <c r="D526" i="15"/>
  <c r="D912" i="15"/>
  <c r="D861" i="15"/>
  <c r="D815" i="15"/>
  <c r="D772" i="15"/>
  <c r="D692" i="15"/>
  <c r="D663" i="15"/>
  <c r="D658" i="15"/>
  <c r="D649" i="15"/>
  <c r="D640" i="15"/>
  <c r="D631" i="15"/>
  <c r="D626" i="15"/>
  <c r="D617" i="15"/>
  <c r="D608" i="15"/>
  <c r="D599" i="15"/>
  <c r="D594" i="15"/>
  <c r="D585" i="15"/>
  <c r="D576" i="15"/>
  <c r="D567" i="15"/>
  <c r="D562" i="15"/>
  <c r="D553" i="15"/>
  <c r="D544" i="15"/>
  <c r="D535" i="15"/>
  <c r="D530" i="15"/>
  <c r="D521" i="15"/>
  <c r="D854" i="15"/>
  <c r="D767" i="15"/>
  <c r="D724" i="15"/>
  <c r="D680" i="15"/>
  <c r="D667" i="15"/>
  <c r="D662" i="15"/>
  <c r="D653" i="15"/>
  <c r="D644" i="15"/>
  <c r="D635" i="15"/>
  <c r="D630" i="15"/>
  <c r="D621" i="15"/>
  <c r="D612" i="15"/>
  <c r="D603" i="15"/>
  <c r="D598" i="15"/>
  <c r="D589" i="15"/>
  <c r="D580" i="15"/>
  <c r="D571" i="15"/>
  <c r="D566" i="15"/>
  <c r="D557" i="15"/>
  <c r="D548" i="15"/>
  <c r="D539" i="15"/>
  <c r="D534" i="15"/>
  <c r="D525" i="15"/>
  <c r="D516" i="15"/>
  <c r="D512" i="15"/>
  <c r="D899" i="15"/>
  <c r="D848" i="15"/>
  <c r="D804" i="15"/>
  <c r="D719" i="15"/>
  <c r="D671" i="15"/>
  <c r="D666" i="15"/>
  <c r="D657" i="15"/>
  <c r="D648" i="15"/>
  <c r="D639" i="15"/>
  <c r="D634" i="15"/>
  <c r="D625" i="15"/>
  <c r="D616" i="15"/>
  <c r="D607" i="15"/>
  <c r="D602" i="15"/>
  <c r="D593" i="15"/>
  <c r="D584" i="15"/>
  <c r="D575" i="15"/>
  <c r="D570" i="15"/>
  <c r="D561" i="15"/>
  <c r="D552" i="15"/>
  <c r="D543" i="15"/>
  <c r="D538" i="15"/>
  <c r="D529" i="15"/>
  <c r="D520" i="15"/>
  <c r="D893" i="15"/>
  <c r="D799" i="15"/>
  <c r="D756" i="15"/>
  <c r="D687" i="15"/>
  <c r="D679" i="15"/>
  <c r="D670" i="15"/>
  <c r="D661" i="15"/>
  <c r="D652" i="15"/>
  <c r="D643" i="15"/>
  <c r="D638" i="15"/>
  <c r="D629" i="15"/>
  <c r="D620" i="15"/>
  <c r="D611" i="15"/>
  <c r="D606" i="15"/>
  <c r="D597" i="15"/>
  <c r="D588" i="15"/>
  <c r="D579" i="15"/>
  <c r="D574" i="15"/>
  <c r="D565" i="15"/>
  <c r="D556" i="15"/>
  <c r="D547" i="15"/>
  <c r="D542" i="15"/>
  <c r="D533" i="15"/>
  <c r="D524" i="15"/>
  <c r="D515" i="15"/>
  <c r="D511" i="15"/>
  <c r="D507" i="15"/>
  <c r="D886" i="15"/>
  <c r="D665" i="15"/>
  <c r="D592" i="15"/>
  <c r="D508" i="15"/>
  <c r="D498" i="15"/>
  <c r="D489" i="15"/>
  <c r="D480" i="15"/>
  <c r="D475" i="15"/>
  <c r="D466" i="15"/>
  <c r="D457" i="15"/>
  <c r="D448" i="15"/>
  <c r="D443" i="15"/>
  <c r="D434" i="15"/>
  <c r="D425" i="15"/>
  <c r="D416" i="15"/>
  <c r="D411" i="15"/>
  <c r="D402" i="15"/>
  <c r="D393" i="15"/>
  <c r="D384" i="15"/>
  <c r="D379" i="15"/>
  <c r="D370" i="15"/>
  <c r="D361" i="15"/>
  <c r="D352" i="15"/>
  <c r="D347" i="15"/>
  <c r="D338" i="15"/>
  <c r="D329" i="15"/>
  <c r="D320" i="15"/>
  <c r="D315" i="15"/>
  <c r="D306" i="15"/>
  <c r="D297" i="15"/>
  <c r="D288" i="15"/>
  <c r="D283" i="15"/>
  <c r="D274" i="15"/>
  <c r="D265" i="15"/>
  <c r="D256" i="15"/>
  <c r="D251" i="15"/>
  <c r="D242" i="15"/>
  <c r="D233" i="15"/>
  <c r="D224" i="15"/>
  <c r="D219" i="15"/>
  <c r="D210" i="15"/>
  <c r="D201" i="15"/>
  <c r="D192" i="15"/>
  <c r="D187" i="15"/>
  <c r="D178" i="15"/>
  <c r="D169" i="15"/>
  <c r="D160" i="15"/>
  <c r="D836" i="15"/>
  <c r="D624" i="15"/>
  <c r="D551" i="15"/>
  <c r="D519" i="15"/>
  <c r="D513" i="15"/>
  <c r="D502" i="15"/>
  <c r="D493" i="15"/>
  <c r="D484" i="15"/>
  <c r="D479" i="15"/>
  <c r="D470" i="15"/>
  <c r="D461" i="15"/>
  <c r="D452" i="15"/>
  <c r="D447" i="15"/>
  <c r="D438" i="15"/>
  <c r="D429" i="15"/>
  <c r="D420" i="15"/>
  <c r="D415" i="15"/>
  <c r="D406" i="15"/>
  <c r="D397" i="15"/>
  <c r="D388" i="15"/>
  <c r="D383" i="15"/>
  <c r="D374" i="15"/>
  <c r="D365" i="15"/>
  <c r="D356" i="15"/>
  <c r="D351" i="15"/>
  <c r="D342" i="15"/>
  <c r="D333" i="15"/>
  <c r="D324" i="15"/>
  <c r="D319" i="15"/>
  <c r="D310" i="15"/>
  <c r="D301" i="15"/>
  <c r="D292" i="15"/>
  <c r="D287" i="15"/>
  <c r="D278" i="15"/>
  <c r="D269" i="15"/>
  <c r="D260" i="15"/>
  <c r="D255" i="15"/>
  <c r="D246" i="15"/>
  <c r="D237" i="15"/>
  <c r="D228" i="15"/>
  <c r="D223" i="15"/>
  <c r="D214" i="15"/>
  <c r="D205" i="15"/>
  <c r="D196" i="15"/>
  <c r="D191" i="15"/>
  <c r="D182" i="15"/>
  <c r="D173" i="15"/>
  <c r="D656" i="15"/>
  <c r="D583" i="15"/>
  <c r="D546" i="15"/>
  <c r="D518" i="15"/>
  <c r="D506" i="15"/>
  <c r="D497" i="15"/>
  <c r="D488" i="15"/>
  <c r="D483" i="15"/>
  <c r="D474" i="15"/>
  <c r="D465" i="15"/>
  <c r="D456" i="15"/>
  <c r="D451" i="15"/>
  <c r="D442" i="15"/>
  <c r="D433" i="15"/>
  <c r="D424" i="15"/>
  <c r="D419" i="15"/>
  <c r="D410" i="15"/>
  <c r="D401" i="15"/>
  <c r="D392" i="15"/>
  <c r="D387" i="15"/>
  <c r="D378" i="15"/>
  <c r="D369" i="15"/>
  <c r="D360" i="15"/>
  <c r="D355" i="15"/>
  <c r="D346" i="15"/>
  <c r="D337" i="15"/>
  <c r="D328" i="15"/>
  <c r="D323" i="15"/>
  <c r="D314" i="15"/>
  <c r="D305" i="15"/>
  <c r="D296" i="15"/>
  <c r="D291" i="15"/>
  <c r="D282" i="15"/>
  <c r="D273" i="15"/>
  <c r="D264" i="15"/>
  <c r="D259" i="15"/>
  <c r="D250" i="15"/>
  <c r="D241" i="15"/>
  <c r="D232" i="15"/>
  <c r="D227" i="15"/>
  <c r="D218" i="15"/>
  <c r="D209" i="15"/>
  <c r="D200" i="15"/>
  <c r="D195" i="15"/>
  <c r="D186" i="15"/>
  <c r="D177" i="15"/>
  <c r="D168" i="15"/>
  <c r="D751" i="15"/>
  <c r="D615" i="15"/>
  <c r="D578" i="15"/>
  <c r="D501" i="15"/>
  <c r="D492" i="15"/>
  <c r="D487" i="15"/>
  <c r="D478" i="15"/>
  <c r="D469" i="15"/>
  <c r="D460" i="15"/>
  <c r="D455" i="15"/>
  <c r="D446" i="15"/>
  <c r="D437" i="15"/>
  <c r="D428" i="15"/>
  <c r="D423" i="15"/>
  <c r="D414" i="15"/>
  <c r="D405" i="15"/>
  <c r="D396" i="15"/>
  <c r="D391" i="15"/>
  <c r="D382" i="15"/>
  <c r="D373" i="15"/>
  <c r="D364" i="15"/>
  <c r="D359" i="15"/>
  <c r="D350" i="15"/>
  <c r="D341" i="15"/>
  <c r="D332" i="15"/>
  <c r="D327" i="15"/>
  <c r="D318" i="15"/>
  <c r="D309" i="15"/>
  <c r="D300" i="15"/>
  <c r="D295" i="15"/>
  <c r="D286" i="15"/>
  <c r="D277" i="15"/>
  <c r="D268" i="15"/>
  <c r="D263" i="15"/>
  <c r="D254" i="15"/>
  <c r="D245" i="15"/>
  <c r="D236" i="15"/>
  <c r="D231" i="15"/>
  <c r="D222" i="15"/>
  <c r="D213" i="15"/>
  <c r="D204" i="15"/>
  <c r="D199" i="15"/>
  <c r="D190" i="15"/>
  <c r="D181" i="15"/>
  <c r="D172" i="15"/>
  <c r="D167" i="15"/>
  <c r="D158" i="15"/>
  <c r="D708" i="15"/>
  <c r="D647" i="15"/>
  <c r="D610" i="15"/>
  <c r="D537" i="15"/>
  <c r="D517" i="15"/>
  <c r="D510" i="15"/>
  <c r="D505" i="15"/>
  <c r="D496" i="15"/>
  <c r="D491" i="15"/>
  <c r="D482" i="15"/>
  <c r="D473" i="15"/>
  <c r="D464" i="15"/>
  <c r="D459" i="15"/>
  <c r="D450" i="15"/>
  <c r="D441" i="15"/>
  <c r="D432" i="15"/>
  <c r="D427" i="15"/>
  <c r="D418" i="15"/>
  <c r="D409" i="15"/>
  <c r="D400" i="15"/>
  <c r="D395" i="15"/>
  <c r="D386" i="15"/>
  <c r="D377" i="15"/>
  <c r="D368" i="15"/>
  <c r="D363" i="15"/>
  <c r="D354" i="15"/>
  <c r="D345" i="15"/>
  <c r="D336" i="15"/>
  <c r="D331" i="15"/>
  <c r="D322" i="15"/>
  <c r="D313" i="15"/>
  <c r="D304" i="15"/>
  <c r="D299" i="15"/>
  <c r="D290" i="15"/>
  <c r="D281" i="15"/>
  <c r="D272" i="15"/>
  <c r="D267" i="15"/>
  <c r="D258" i="15"/>
  <c r="D249" i="15"/>
  <c r="D240" i="15"/>
  <c r="D235" i="15"/>
  <c r="D226" i="15"/>
  <c r="D217" i="15"/>
  <c r="D208" i="15"/>
  <c r="D203" i="15"/>
  <c r="D194" i="15"/>
  <c r="D185" i="15"/>
  <c r="D642" i="15"/>
  <c r="D569" i="15"/>
  <c r="D500" i="15"/>
  <c r="D495" i="15"/>
  <c r="D486" i="15"/>
  <c r="D477" i="15"/>
  <c r="D468" i="15"/>
  <c r="D463" i="15"/>
  <c r="D454" i="15"/>
  <c r="D445" i="15"/>
  <c r="D436" i="15"/>
  <c r="D431" i="15"/>
  <c r="D422" i="15"/>
  <c r="D413" i="15"/>
  <c r="D404" i="15"/>
  <c r="D399" i="15"/>
  <c r="D390" i="15"/>
  <c r="D381" i="15"/>
  <c r="D372" i="15"/>
  <c r="D367" i="15"/>
  <c r="D358" i="15"/>
  <c r="D349" i="15"/>
  <c r="D340" i="15"/>
  <c r="D335" i="15"/>
  <c r="D326" i="15"/>
  <c r="D317" i="15"/>
  <c r="D308" i="15"/>
  <c r="D303" i="15"/>
  <c r="D294" i="15"/>
  <c r="D285" i="15"/>
  <c r="D276" i="15"/>
  <c r="D271" i="15"/>
  <c r="D262" i="15"/>
  <c r="D253" i="15"/>
  <c r="D244" i="15"/>
  <c r="D239" i="15"/>
  <c r="D230" i="15"/>
  <c r="D221" i="15"/>
  <c r="D212" i="15"/>
  <c r="D207" i="15"/>
  <c r="D198" i="15"/>
  <c r="D189" i="15"/>
  <c r="D180" i="15"/>
  <c r="D175" i="15"/>
  <c r="D166" i="15"/>
  <c r="D157" i="15"/>
  <c r="D633" i="15"/>
  <c r="D560" i="15"/>
  <c r="D514" i="15"/>
  <c r="D503" i="15"/>
  <c r="D494" i="15"/>
  <c r="D485" i="15"/>
  <c r="D476" i="15"/>
  <c r="D471" i="15"/>
  <c r="D462" i="15"/>
  <c r="D453" i="15"/>
  <c r="D444" i="15"/>
  <c r="D439" i="15"/>
  <c r="D430" i="15"/>
  <c r="D421" i="15"/>
  <c r="D412" i="15"/>
  <c r="D407" i="15"/>
  <c r="D398" i="15"/>
  <c r="D389" i="15"/>
  <c r="D380" i="15"/>
  <c r="D375" i="15"/>
  <c r="D366" i="15"/>
  <c r="D357" i="15"/>
  <c r="D348" i="15"/>
  <c r="D343" i="15"/>
  <c r="D334" i="15"/>
  <c r="D325" i="15"/>
  <c r="D316" i="15"/>
  <c r="D311" i="15"/>
  <c r="D302" i="15"/>
  <c r="D293" i="15"/>
  <c r="D284" i="15"/>
  <c r="D279" i="15"/>
  <c r="D270" i="15"/>
  <c r="D261" i="15"/>
  <c r="D252" i="15"/>
  <c r="D247" i="15"/>
  <c r="D238" i="15"/>
  <c r="D229" i="15"/>
  <c r="D220" i="15"/>
  <c r="D215" i="15"/>
  <c r="D206" i="15"/>
  <c r="D197" i="15"/>
  <c r="D188" i="15"/>
  <c r="D183" i="15"/>
  <c r="D174" i="15"/>
  <c r="D165" i="15"/>
  <c r="D156" i="15"/>
  <c r="D151" i="15"/>
  <c r="D7" i="15"/>
  <c r="D12" i="15"/>
  <c r="E16" i="15"/>
  <c r="D21" i="15"/>
  <c r="E25" i="15"/>
  <c r="D30" i="15"/>
  <c r="E34" i="15"/>
  <c r="D39" i="15"/>
  <c r="D44" i="15"/>
  <c r="E48" i="15"/>
  <c r="D53" i="15"/>
  <c r="E57" i="15"/>
  <c r="D62" i="15"/>
  <c r="E66" i="15"/>
  <c r="D71" i="15"/>
  <c r="D76" i="15"/>
  <c r="E80" i="15"/>
  <c r="D85" i="15"/>
  <c r="E89" i="15"/>
  <c r="D94" i="15"/>
  <c r="E98" i="15"/>
  <c r="D103" i="15"/>
  <c r="D108" i="15"/>
  <c r="E112" i="15"/>
  <c r="D117" i="15"/>
  <c r="E121" i="15"/>
  <c r="D126" i="15"/>
  <c r="E130" i="15"/>
  <c r="D135" i="15"/>
  <c r="D140" i="15"/>
  <c r="E144" i="15"/>
  <c r="D149" i="15"/>
  <c r="E154" i="15"/>
  <c r="D163" i="15"/>
  <c r="D176" i="15"/>
  <c r="E206" i="15"/>
  <c r="D243" i="15"/>
  <c r="D280" i="15"/>
  <c r="E316" i="15"/>
  <c r="D353" i="15"/>
  <c r="E389" i="15"/>
  <c r="D426" i="15"/>
  <c r="E462" i="15"/>
  <c r="D499" i="15"/>
  <c r="D677" i="15"/>
  <c r="E3" i="14"/>
  <c r="E566" i="14"/>
  <c r="E136" i="14"/>
  <c r="D109" i="14"/>
  <c r="D117" i="14"/>
  <c r="E121" i="14"/>
  <c r="D135" i="14"/>
  <c r="E5" i="14"/>
  <c r="E9" i="14"/>
  <c r="E13" i="14"/>
  <c r="E17" i="14"/>
  <c r="E21" i="14"/>
  <c r="E25" i="14"/>
  <c r="E29" i="14"/>
  <c r="E33" i="14"/>
  <c r="E37" i="14"/>
  <c r="E41" i="14"/>
  <c r="E45" i="14"/>
  <c r="E49" i="14"/>
  <c r="E53" i="14"/>
  <c r="E57" i="14"/>
  <c r="E61" i="14"/>
  <c r="E65" i="14"/>
  <c r="E69" i="14"/>
  <c r="E73" i="14"/>
  <c r="E77" i="14"/>
  <c r="E81" i="14"/>
  <c r="E85" i="14"/>
  <c r="E89" i="14"/>
  <c r="E93" i="14"/>
  <c r="E97" i="14"/>
  <c r="E101" i="14"/>
  <c r="E105" i="14"/>
  <c r="E109" i="14"/>
  <c r="E113" i="14"/>
  <c r="E117" i="14"/>
  <c r="D122" i="14"/>
  <c r="E126" i="14"/>
  <c r="D131" i="14"/>
  <c r="D136" i="14"/>
  <c r="E140" i="14"/>
  <c r="D145" i="14"/>
  <c r="E149" i="14"/>
  <c r="D154" i="14"/>
  <c r="E158" i="14"/>
  <c r="D163" i="14"/>
  <c r="D168" i="14"/>
  <c r="E172" i="14"/>
  <c r="D177" i="14"/>
  <c r="E181" i="14"/>
  <c r="D186" i="14"/>
  <c r="E190" i="14"/>
  <c r="D195" i="14"/>
  <c r="D200" i="14"/>
  <c r="E204" i="14"/>
  <c r="E209" i="14"/>
  <c r="E217" i="14"/>
  <c r="D233" i="14"/>
  <c r="E269" i="14"/>
  <c r="D306" i="14"/>
  <c r="E342" i="14"/>
  <c r="D379" i="14"/>
  <c r="D416" i="14"/>
  <c r="E452" i="14"/>
  <c r="E525" i="14"/>
  <c r="E1317" i="14"/>
  <c r="E1313" i="14"/>
  <c r="E1309" i="14"/>
  <c r="E1305" i="14"/>
  <c r="E1301" i="14"/>
  <c r="E1297" i="14"/>
  <c r="E1293" i="14"/>
  <c r="E1289" i="14"/>
  <c r="E1285" i="14"/>
  <c r="E1281" i="14"/>
  <c r="E1277" i="14"/>
  <c r="E1273" i="14"/>
  <c r="E1269" i="14"/>
  <c r="E1265" i="14"/>
  <c r="E1261" i="14"/>
  <c r="E1257" i="14"/>
  <c r="E1253" i="14"/>
  <c r="E1249" i="14"/>
  <c r="E1245" i="14"/>
  <c r="E1241" i="14"/>
  <c r="E1237" i="14"/>
  <c r="E1233" i="14"/>
  <c r="E1229" i="14"/>
  <c r="E1225" i="14"/>
  <c r="E1221" i="14"/>
  <c r="E1217" i="14"/>
  <c r="E1213" i="14"/>
  <c r="E1209" i="14"/>
  <c r="E1205" i="14"/>
  <c r="E1201" i="14"/>
  <c r="E1197" i="14"/>
  <c r="E1193" i="14"/>
  <c r="E1189" i="14"/>
  <c r="E1185" i="14"/>
  <c r="E1181" i="14"/>
  <c r="E1177" i="14"/>
  <c r="E1173" i="14"/>
  <c r="E1169" i="14"/>
  <c r="E1165" i="14"/>
  <c r="E1161" i="14"/>
  <c r="E1157" i="14"/>
  <c r="E1153" i="14"/>
  <c r="E1149" i="14"/>
  <c r="E1145" i="14"/>
  <c r="E1141" i="14"/>
  <c r="E1137" i="14"/>
  <c r="E1133" i="14"/>
  <c r="E1129" i="14"/>
  <c r="E1125" i="14"/>
  <c r="E1121" i="14"/>
  <c r="E1117" i="14"/>
  <c r="E1113" i="14"/>
  <c r="E1109" i="14"/>
  <c r="E1105" i="14"/>
  <c r="E1101" i="14"/>
  <c r="E1097" i="14"/>
  <c r="E1093" i="14"/>
  <c r="E1089" i="14"/>
  <c r="E1085" i="14"/>
  <c r="E1081" i="14"/>
  <c r="E1077" i="14"/>
  <c r="E1073" i="14"/>
  <c r="E1069" i="14"/>
  <c r="E1065" i="14"/>
  <c r="E1061" i="14"/>
  <c r="E1057" i="14"/>
  <c r="E1053" i="14"/>
  <c r="E1049" i="14"/>
  <c r="E1045" i="14"/>
  <c r="E1041" i="14"/>
  <c r="E1037" i="14"/>
  <c r="E1033" i="14"/>
  <c r="E1029" i="14"/>
  <c r="E1025" i="14"/>
  <c r="E1021" i="14"/>
  <c r="E1017" i="14"/>
  <c r="E1013" i="14"/>
  <c r="E1009" i="14"/>
  <c r="E1005" i="14"/>
  <c r="E1001" i="14"/>
  <c r="E997" i="14"/>
  <c r="E993" i="14"/>
  <c r="E989" i="14"/>
  <c r="E985" i="14"/>
  <c r="E981" i="14"/>
  <c r="E1316" i="14"/>
  <c r="E1312" i="14"/>
  <c r="E1308" i="14"/>
  <c r="E1304" i="14"/>
  <c r="E1300" i="14"/>
  <c r="E1296" i="14"/>
  <c r="E1292" i="14"/>
  <c r="E1288" i="14"/>
  <c r="E1284" i="14"/>
  <c r="E1280" i="14"/>
  <c r="E1276" i="14"/>
  <c r="E1272" i="14"/>
  <c r="E1268" i="14"/>
  <c r="E1264" i="14"/>
  <c r="E1260" i="14"/>
  <c r="E1256" i="14"/>
  <c r="E1252" i="14"/>
  <c r="E1248" i="14"/>
  <c r="E1244" i="14"/>
  <c r="E1240" i="14"/>
  <c r="E1236" i="14"/>
  <c r="E1232" i="14"/>
  <c r="E1228" i="14"/>
  <c r="E1224" i="14"/>
  <c r="E1220" i="14"/>
  <c r="E1216" i="14"/>
  <c r="E1212" i="14"/>
  <c r="E1208" i="14"/>
  <c r="E1204" i="14"/>
  <c r="E1200" i="14"/>
  <c r="E1196" i="14"/>
  <c r="E1192" i="14"/>
  <c r="E1188" i="14"/>
  <c r="E1184" i="14"/>
  <c r="E1180" i="14"/>
  <c r="E1176" i="14"/>
  <c r="E1172" i="14"/>
  <c r="E1168" i="14"/>
  <c r="E1164" i="14"/>
  <c r="E1160" i="14"/>
  <c r="E1156" i="14"/>
  <c r="E1152" i="14"/>
  <c r="E1148" i="14"/>
  <c r="E1144" i="14"/>
  <c r="E1140" i="14"/>
  <c r="E1136" i="14"/>
  <c r="E1132" i="14"/>
  <c r="E1128" i="14"/>
  <c r="E1124" i="14"/>
  <c r="E1120" i="14"/>
  <c r="E1116" i="14"/>
  <c r="E1112" i="14"/>
  <c r="E1108" i="14"/>
  <c r="E1104" i="14"/>
  <c r="E1100" i="14"/>
  <c r="E1096" i="14"/>
  <c r="E1092" i="14"/>
  <c r="E1088" i="14"/>
  <c r="E1084" i="14"/>
  <c r="E1080" i="14"/>
  <c r="E1076" i="14"/>
  <c r="E1072" i="14"/>
  <c r="E1068" i="14"/>
  <c r="E1064" i="14"/>
  <c r="E1060" i="14"/>
  <c r="E1056" i="14"/>
  <c r="E1052" i="14"/>
  <c r="E1048" i="14"/>
  <c r="E1044" i="14"/>
  <c r="E1040" i="14"/>
  <c r="E1036" i="14"/>
  <c r="E1032" i="14"/>
  <c r="E1028" i="14"/>
  <c r="E1024" i="14"/>
  <c r="E1020" i="14"/>
  <c r="E1016" i="14"/>
  <c r="E1012" i="14"/>
  <c r="E1008" i="14"/>
  <c r="E1004" i="14"/>
  <c r="E1000" i="14"/>
  <c r="E996" i="14"/>
  <c r="E992" i="14"/>
  <c r="E988" i="14"/>
  <c r="E1315" i="14"/>
  <c r="E1311" i="14"/>
  <c r="E1307" i="14"/>
  <c r="E1303" i="14"/>
  <c r="E1299" i="14"/>
  <c r="E1295" i="14"/>
  <c r="E1291" i="14"/>
  <c r="E1287" i="14"/>
  <c r="E1283" i="14"/>
  <c r="E1279" i="14"/>
  <c r="E1275" i="14"/>
  <c r="E1271" i="14"/>
  <c r="E1267" i="14"/>
  <c r="E1263" i="14"/>
  <c r="E1259" i="14"/>
  <c r="E1255" i="14"/>
  <c r="E1251" i="14"/>
  <c r="E1247" i="14"/>
  <c r="E1243" i="14"/>
  <c r="E1239" i="14"/>
  <c r="E1235" i="14"/>
  <c r="E1231" i="14"/>
  <c r="E1227" i="14"/>
  <c r="E1223" i="14"/>
  <c r="E1219" i="14"/>
  <c r="E1215" i="14"/>
  <c r="E1211" i="14"/>
  <c r="E1207" i="14"/>
  <c r="E1203" i="14"/>
  <c r="E1199" i="14"/>
  <c r="E1195" i="14"/>
  <c r="E1191" i="14"/>
  <c r="E1187" i="14"/>
  <c r="E1183" i="14"/>
  <c r="E1179" i="14"/>
  <c r="E1175" i="14"/>
  <c r="E1171" i="14"/>
  <c r="E1167" i="14"/>
  <c r="E1163" i="14"/>
  <c r="E1159" i="14"/>
  <c r="E1155" i="14"/>
  <c r="E1151" i="14"/>
  <c r="E1147" i="14"/>
  <c r="E1143" i="14"/>
  <c r="E1139" i="14"/>
  <c r="E1135" i="14"/>
  <c r="E1131" i="14"/>
  <c r="E1127" i="14"/>
  <c r="E1123" i="14"/>
  <c r="E1119" i="14"/>
  <c r="E1115" i="14"/>
  <c r="E1111" i="14"/>
  <c r="E1107" i="14"/>
  <c r="E1103" i="14"/>
  <c r="E1099" i="14"/>
  <c r="E1095" i="14"/>
  <c r="E1091" i="14"/>
  <c r="E1087" i="14"/>
  <c r="E1083" i="14"/>
  <c r="E1079" i="14"/>
  <c r="E1075" i="14"/>
  <c r="E1071" i="14"/>
  <c r="E1067" i="14"/>
  <c r="E1063" i="14"/>
  <c r="E1059" i="14"/>
  <c r="E1055" i="14"/>
  <c r="E1051" i="14"/>
  <c r="E1047" i="14"/>
  <c r="E1043" i="14"/>
  <c r="E1039" i="14"/>
  <c r="E1035" i="14"/>
  <c r="E1031" i="14"/>
  <c r="E1027" i="14"/>
  <c r="E1023" i="14"/>
  <c r="E1019" i="14"/>
  <c r="E1015" i="14"/>
  <c r="E1011" i="14"/>
  <c r="E1007" i="14"/>
  <c r="E1003" i="14"/>
  <c r="E999" i="14"/>
  <c r="E995" i="14"/>
  <c r="E991" i="14"/>
  <c r="E987" i="14"/>
  <c r="E983" i="14"/>
  <c r="E979" i="14"/>
  <c r="E1314" i="14"/>
  <c r="E1278" i="14"/>
  <c r="E1246" i="14"/>
  <c r="E1214" i="14"/>
  <c r="E1182" i="14"/>
  <c r="E1150" i="14"/>
  <c r="E1118" i="14"/>
  <c r="E1086" i="14"/>
  <c r="E1054" i="14"/>
  <c r="E1310" i="14"/>
  <c r="E1258" i="14"/>
  <c r="E1226" i="14"/>
  <c r="E1194" i="14"/>
  <c r="E1162" i="14"/>
  <c r="E1130" i="14"/>
  <c r="E1098" i="14"/>
  <c r="E1066" i="14"/>
  <c r="E1034" i="14"/>
  <c r="E1002" i="14"/>
  <c r="E978" i="14"/>
  <c r="E974" i="14"/>
  <c r="E970" i="14"/>
  <c r="E966" i="14"/>
  <c r="E962" i="14"/>
  <c r="E958" i="14"/>
  <c r="E954" i="14"/>
  <c r="E950" i="14"/>
  <c r="E946" i="14"/>
  <c r="E942" i="14"/>
  <c r="E938" i="14"/>
  <c r="E934" i="14"/>
  <c r="E930" i="14"/>
  <c r="E926" i="14"/>
  <c r="E922" i="14"/>
  <c r="E918" i="14"/>
  <c r="E914" i="14"/>
  <c r="E910" i="14"/>
  <c r="E906" i="14"/>
  <c r="E902" i="14"/>
  <c r="E898" i="14"/>
  <c r="E894" i="14"/>
  <c r="E890" i="14"/>
  <c r="E886" i="14"/>
  <c r="E882" i="14"/>
  <c r="E878" i="14"/>
  <c r="E874" i="14"/>
  <c r="E870" i="14"/>
  <c r="E866" i="14"/>
  <c r="E862" i="14"/>
  <c r="E858" i="14"/>
  <c r="E854" i="14"/>
  <c r="E850" i="14"/>
  <c r="E846" i="14"/>
  <c r="E842" i="14"/>
  <c r="E838" i="14"/>
  <c r="E1306" i="14"/>
  <c r="E1270" i="14"/>
  <c r="E1238" i="14"/>
  <c r="E1206" i="14"/>
  <c r="E1174" i="14"/>
  <c r="E1142" i="14"/>
  <c r="E1110" i="14"/>
  <c r="E1078" i="14"/>
  <c r="E1046" i="14"/>
  <c r="E1302" i="14"/>
  <c r="E1282" i="14"/>
  <c r="E1250" i="14"/>
  <c r="E1218" i="14"/>
  <c r="E1186" i="14"/>
  <c r="E1154" i="14"/>
  <c r="E1122" i="14"/>
  <c r="E1090" i="14"/>
  <c r="E1058" i="14"/>
  <c r="E1026" i="14"/>
  <c r="E994" i="14"/>
  <c r="E982" i="14"/>
  <c r="E977" i="14"/>
  <c r="E973" i="14"/>
  <c r="E969" i="14"/>
  <c r="E965" i="14"/>
  <c r="E961" i="14"/>
  <c r="E957" i="14"/>
  <c r="E953" i="14"/>
  <c r="E949" i="14"/>
  <c r="E945" i="14"/>
  <c r="E941" i="14"/>
  <c r="E937" i="14"/>
  <c r="E933" i="14"/>
  <c r="E929" i="14"/>
  <c r="E925" i="14"/>
  <c r="E921" i="14"/>
  <c r="E917" i="14"/>
  <c r="E913" i="14"/>
  <c r="E909" i="14"/>
  <c r="E905" i="14"/>
  <c r="E901" i="14"/>
  <c r="E897" i="14"/>
  <c r="E893" i="14"/>
  <c r="E889" i="14"/>
  <c r="E885" i="14"/>
  <c r="E881" i="14"/>
  <c r="E877" i="14"/>
  <c r="E873" i="14"/>
  <c r="E869" i="14"/>
  <c r="E865" i="14"/>
  <c r="E861" i="14"/>
  <c r="E857" i="14"/>
  <c r="E853" i="14"/>
  <c r="E849" i="14"/>
  <c r="E845" i="14"/>
  <c r="E841" i="14"/>
  <c r="E837" i="14"/>
  <c r="E1298" i="14"/>
  <c r="E1262" i="14"/>
  <c r="E1230" i="14"/>
  <c r="E1198" i="14"/>
  <c r="E1166" i="14"/>
  <c r="E1134" i="14"/>
  <c r="E1102" i="14"/>
  <c r="E1070" i="14"/>
  <c r="E1038" i="14"/>
  <c r="E1006" i="14"/>
  <c r="E1286" i="14"/>
  <c r="E1266" i="14"/>
  <c r="E1234" i="14"/>
  <c r="E1202" i="14"/>
  <c r="E1170" i="14"/>
  <c r="E1138" i="14"/>
  <c r="E1106" i="14"/>
  <c r="E1074" i="14"/>
  <c r="E1042" i="14"/>
  <c r="E1010" i="14"/>
  <c r="E1294" i="14"/>
  <c r="E1210" i="14"/>
  <c r="E1082" i="14"/>
  <c r="E990" i="14"/>
  <c r="E1290" i="14"/>
  <c r="E1158" i="14"/>
  <c r="E1030" i="14"/>
  <c r="E1014" i="14"/>
  <c r="E972" i="14"/>
  <c r="E967" i="14"/>
  <c r="E956" i="14"/>
  <c r="E951" i="14"/>
  <c r="E940" i="14"/>
  <c r="E935" i="14"/>
  <c r="E924" i="14"/>
  <c r="E919" i="14"/>
  <c r="E908" i="14"/>
  <c r="E903" i="14"/>
  <c r="E892" i="14"/>
  <c r="E887" i="14"/>
  <c r="E876" i="14"/>
  <c r="E871" i="14"/>
  <c r="E860" i="14"/>
  <c r="E855" i="14"/>
  <c r="E844" i="14"/>
  <c r="E839" i="14"/>
  <c r="E834" i="14"/>
  <c r="E830" i="14"/>
  <c r="E826" i="14"/>
  <c r="E822" i="14"/>
  <c r="E818" i="14"/>
  <c r="E814" i="14"/>
  <c r="E810" i="14"/>
  <c r="E806" i="14"/>
  <c r="E802" i="14"/>
  <c r="E798" i="14"/>
  <c r="E794" i="14"/>
  <c r="E790" i="14"/>
  <c r="E786" i="14"/>
  <c r="E782" i="14"/>
  <c r="E778" i="14"/>
  <c r="E774" i="14"/>
  <c r="E770" i="14"/>
  <c r="E766" i="14"/>
  <c r="E762" i="14"/>
  <c r="E758" i="14"/>
  <c r="E754" i="14"/>
  <c r="E750" i="14"/>
  <c r="E746" i="14"/>
  <c r="E742" i="14"/>
  <c r="E738" i="14"/>
  <c r="E734" i="14"/>
  <c r="E730" i="14"/>
  <c r="E726" i="14"/>
  <c r="E722" i="14"/>
  <c r="E718" i="14"/>
  <c r="E714" i="14"/>
  <c r="E710" i="14"/>
  <c r="E706" i="14"/>
  <c r="E702" i="14"/>
  <c r="E698" i="14"/>
  <c r="E694" i="14"/>
  <c r="E690" i="14"/>
  <c r="E686" i="14"/>
  <c r="E682" i="14"/>
  <c r="E678" i="14"/>
  <c r="E674" i="14"/>
  <c r="E670" i="14"/>
  <c r="E666" i="14"/>
  <c r="E662" i="14"/>
  <c r="E658" i="14"/>
  <c r="E654" i="14"/>
  <c r="E650" i="14"/>
  <c r="E646" i="14"/>
  <c r="E642" i="14"/>
  <c r="E638" i="14"/>
  <c r="E634" i="14"/>
  <c r="E630" i="14"/>
  <c r="E626" i="14"/>
  <c r="E622" i="14"/>
  <c r="E618" i="14"/>
  <c r="E614" i="14"/>
  <c r="E610" i="14"/>
  <c r="E606" i="14"/>
  <c r="E602" i="14"/>
  <c r="E598" i="14"/>
  <c r="E594" i="14"/>
  <c r="E590" i="14"/>
  <c r="E586" i="14"/>
  <c r="E582" i="14"/>
  <c r="E578" i="14"/>
  <c r="E574" i="14"/>
  <c r="E1178" i="14"/>
  <c r="E1050" i="14"/>
  <c r="E986" i="14"/>
  <c r="E1254" i="14"/>
  <c r="E1126" i="14"/>
  <c r="E998" i="14"/>
  <c r="E976" i="14"/>
  <c r="E971" i="14"/>
  <c r="E960" i="14"/>
  <c r="E955" i="14"/>
  <c r="E944" i="14"/>
  <c r="E939" i="14"/>
  <c r="E928" i="14"/>
  <c r="E923" i="14"/>
  <c r="E912" i="14"/>
  <c r="E907" i="14"/>
  <c r="E896" i="14"/>
  <c r="E891" i="14"/>
  <c r="E880" i="14"/>
  <c r="E875" i="14"/>
  <c r="E864" i="14"/>
  <c r="E859" i="14"/>
  <c r="E848" i="14"/>
  <c r="E843" i="14"/>
  <c r="E833" i="14"/>
  <c r="E829" i="14"/>
  <c r="E825" i="14"/>
  <c r="E821" i="14"/>
  <c r="E817" i="14"/>
  <c r="E813" i="14"/>
  <c r="E809" i="14"/>
  <c r="E805" i="14"/>
  <c r="E801" i="14"/>
  <c r="E797" i="14"/>
  <c r="E793" i="14"/>
  <c r="E789" i="14"/>
  <c r="E785" i="14"/>
  <c r="E781" i="14"/>
  <c r="E777" i="14"/>
  <c r="E773" i="14"/>
  <c r="E769" i="14"/>
  <c r="E765" i="14"/>
  <c r="E761" i="14"/>
  <c r="E757" i="14"/>
  <c r="E753" i="14"/>
  <c r="E749" i="14"/>
  <c r="E745" i="14"/>
  <c r="E741" i="14"/>
  <c r="E737" i="14"/>
  <c r="E733" i="14"/>
  <c r="E729" i="14"/>
  <c r="E725" i="14"/>
  <c r="E721" i="14"/>
  <c r="E717" i="14"/>
  <c r="E713" i="14"/>
  <c r="E709" i="14"/>
  <c r="E705" i="14"/>
  <c r="E701" i="14"/>
  <c r="E697" i="14"/>
  <c r="E693" i="14"/>
  <c r="E689" i="14"/>
  <c r="E685" i="14"/>
  <c r="E681" i="14"/>
  <c r="E677" i="14"/>
  <c r="E673" i="14"/>
  <c r="E669" i="14"/>
  <c r="E665" i="14"/>
  <c r="E661" i="14"/>
  <c r="E657" i="14"/>
  <c r="E1274" i="14"/>
  <c r="E1146" i="14"/>
  <c r="E1022" i="14"/>
  <c r="E984" i="14"/>
  <c r="E1222" i="14"/>
  <c r="E1094" i="14"/>
  <c r="E975" i="14"/>
  <c r="E964" i="14"/>
  <c r="E959" i="14"/>
  <c r="E948" i="14"/>
  <c r="E943" i="14"/>
  <c r="E932" i="14"/>
  <c r="E927" i="14"/>
  <c r="E916" i="14"/>
  <c r="E911" i="14"/>
  <c r="E900" i="14"/>
  <c r="E895" i="14"/>
  <c r="E884" i="14"/>
  <c r="E879" i="14"/>
  <c r="E868" i="14"/>
  <c r="E863" i="14"/>
  <c r="E852" i="14"/>
  <c r="E847" i="14"/>
  <c r="E836" i="14"/>
  <c r="E832" i="14"/>
  <c r="E828" i="14"/>
  <c r="E824" i="14"/>
  <c r="E1190" i="14"/>
  <c r="E1062" i="14"/>
  <c r="E980" i="14"/>
  <c r="E968" i="14"/>
  <c r="E963" i="14"/>
  <c r="E952" i="14"/>
  <c r="E947" i="14"/>
  <c r="E936" i="14"/>
  <c r="E931" i="14"/>
  <c r="E920" i="14"/>
  <c r="E915" i="14"/>
  <c r="E904" i="14"/>
  <c r="E899" i="14"/>
  <c r="E888" i="14"/>
  <c r="E883" i="14"/>
  <c r="E872" i="14"/>
  <c r="E867" i="14"/>
  <c r="E856" i="14"/>
  <c r="E851" i="14"/>
  <c r="E840" i="14"/>
  <c r="E835" i="14"/>
  <c r="E831" i="14"/>
  <c r="E827" i="14"/>
  <c r="E823" i="14"/>
  <c r="E819" i="14"/>
  <c r="E815" i="14"/>
  <c r="E811" i="14"/>
  <c r="E807" i="14"/>
  <c r="E803" i="14"/>
  <c r="E799" i="14"/>
  <c r="E795" i="14"/>
  <c r="E791" i="14"/>
  <c r="E787" i="14"/>
  <c r="E783" i="14"/>
  <c r="E779" i="14"/>
  <c r="E775" i="14"/>
  <c r="E771" i="14"/>
  <c r="E767" i="14"/>
  <c r="E763" i="14"/>
  <c r="E759" i="14"/>
  <c r="E755" i="14"/>
  <c r="E751" i="14"/>
  <c r="E747" i="14"/>
  <c r="E743" i="14"/>
  <c r="E739" i="14"/>
  <c r="E735" i="14"/>
  <c r="E731" i="14"/>
  <c r="E727" i="14"/>
  <c r="E723" i="14"/>
  <c r="E719" i="14"/>
  <c r="E715" i="14"/>
  <c r="E711" i="14"/>
  <c r="E707" i="14"/>
  <c r="E703" i="14"/>
  <c r="E699" i="14"/>
  <c r="E695" i="14"/>
  <c r="E691" i="14"/>
  <c r="E687" i="14"/>
  <c r="E683" i="14"/>
  <c r="E679" i="14"/>
  <c r="E675" i="14"/>
  <c r="E671" i="14"/>
  <c r="E667" i="14"/>
  <c r="E663" i="14"/>
  <c r="E659" i="14"/>
  <c r="E796" i="14"/>
  <c r="E764" i="14"/>
  <c r="E732" i="14"/>
  <c r="E700" i="14"/>
  <c r="E668" i="14"/>
  <c r="E651" i="14"/>
  <c r="E637" i="14"/>
  <c r="E628" i="14"/>
  <c r="E619" i="14"/>
  <c r="E605" i="14"/>
  <c r="E596" i="14"/>
  <c r="E587" i="14"/>
  <c r="E1242" i="14"/>
  <c r="E808" i="14"/>
  <c r="E776" i="14"/>
  <c r="E744" i="14"/>
  <c r="E712" i="14"/>
  <c r="E680" i="14"/>
  <c r="E655" i="14"/>
  <c r="E641" i="14"/>
  <c r="E632" i="14"/>
  <c r="E623" i="14"/>
  <c r="E609" i="14"/>
  <c r="E600" i="14"/>
  <c r="E591" i="14"/>
  <c r="E577" i="14"/>
  <c r="E1018" i="14"/>
  <c r="E820" i="14"/>
  <c r="E788" i="14"/>
  <c r="E756" i="14"/>
  <c r="E724" i="14"/>
  <c r="E692" i="14"/>
  <c r="E660" i="14"/>
  <c r="E645" i="14"/>
  <c r="E636" i="14"/>
  <c r="E627" i="14"/>
  <c r="E613" i="14"/>
  <c r="E604" i="14"/>
  <c r="E595" i="14"/>
  <c r="E581" i="14"/>
  <c r="E800" i="14"/>
  <c r="E768" i="14"/>
  <c r="E736" i="14"/>
  <c r="E704" i="14"/>
  <c r="E672" i="14"/>
  <c r="E649" i="14"/>
  <c r="E640" i="14"/>
  <c r="E631" i="14"/>
  <c r="E617" i="14"/>
  <c r="E608" i="14"/>
  <c r="E599" i="14"/>
  <c r="E585" i="14"/>
  <c r="E576" i="14"/>
  <c r="E812" i="14"/>
  <c r="E780" i="14"/>
  <c r="E748" i="14"/>
  <c r="E716" i="14"/>
  <c r="E684" i="14"/>
  <c r="E653" i="14"/>
  <c r="E644" i="14"/>
  <c r="E635" i="14"/>
  <c r="E621" i="14"/>
  <c r="E612" i="14"/>
  <c r="E603" i="14"/>
  <c r="E589" i="14"/>
  <c r="E580" i="14"/>
  <c r="E571" i="14"/>
  <c r="E567" i="14"/>
  <c r="E563" i="14"/>
  <c r="E559" i="14"/>
  <c r="E555" i="14"/>
  <c r="E551" i="14"/>
  <c r="E547" i="14"/>
  <c r="E543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792" i="14"/>
  <c r="E760" i="14"/>
  <c r="E728" i="14"/>
  <c r="E696" i="14"/>
  <c r="E664" i="14"/>
  <c r="E648" i="14"/>
  <c r="E639" i="14"/>
  <c r="E625" i="14"/>
  <c r="E616" i="14"/>
  <c r="E607" i="14"/>
  <c r="E593" i="14"/>
  <c r="E584" i="14"/>
  <c r="E575" i="14"/>
  <c r="E816" i="14"/>
  <c r="E784" i="14"/>
  <c r="E752" i="14"/>
  <c r="E720" i="14"/>
  <c r="E688" i="14"/>
  <c r="E656" i="14"/>
  <c r="E647" i="14"/>
  <c r="E633" i="14"/>
  <c r="E624" i="14"/>
  <c r="E615" i="14"/>
  <c r="E601" i="14"/>
  <c r="E592" i="14"/>
  <c r="E583" i="14"/>
  <c r="E1114" i="14"/>
  <c r="E740" i="14"/>
  <c r="E643" i="14"/>
  <c r="E564" i="14"/>
  <c r="E556" i="14"/>
  <c r="E542" i="14"/>
  <c r="E533" i="14"/>
  <c r="E524" i="14"/>
  <c r="E510" i="14"/>
  <c r="E501" i="14"/>
  <c r="E492" i="14"/>
  <c r="E478" i="14"/>
  <c r="E469" i="14"/>
  <c r="E460" i="14"/>
  <c r="E446" i="14"/>
  <c r="E437" i="14"/>
  <c r="E428" i="14"/>
  <c r="E414" i="14"/>
  <c r="E405" i="14"/>
  <c r="E396" i="14"/>
  <c r="E382" i="14"/>
  <c r="E373" i="14"/>
  <c r="E364" i="14"/>
  <c r="E350" i="14"/>
  <c r="E341" i="14"/>
  <c r="E332" i="14"/>
  <c r="E318" i="14"/>
  <c r="E309" i="14"/>
  <c r="E300" i="14"/>
  <c r="E286" i="14"/>
  <c r="E277" i="14"/>
  <c r="E268" i="14"/>
  <c r="E254" i="14"/>
  <c r="E245" i="14"/>
  <c r="E236" i="14"/>
  <c r="E222" i="14"/>
  <c r="E573" i="14"/>
  <c r="E562" i="14"/>
  <c r="E546" i="14"/>
  <c r="E537" i="14"/>
  <c r="E528" i="14"/>
  <c r="E514" i="14"/>
  <c r="E505" i="14"/>
  <c r="E496" i="14"/>
  <c r="E482" i="14"/>
  <c r="E473" i="14"/>
  <c r="E464" i="14"/>
  <c r="E450" i="14"/>
  <c r="E441" i="14"/>
  <c r="E432" i="14"/>
  <c r="E418" i="14"/>
  <c r="E409" i="14"/>
  <c r="E400" i="14"/>
  <c r="E386" i="14"/>
  <c r="E377" i="14"/>
  <c r="E368" i="14"/>
  <c r="E354" i="14"/>
  <c r="E345" i="14"/>
  <c r="E336" i="14"/>
  <c r="E322" i="14"/>
  <c r="E313" i="14"/>
  <c r="E304" i="14"/>
  <c r="E290" i="14"/>
  <c r="E281" i="14"/>
  <c r="E272" i="14"/>
  <c r="E258" i="14"/>
  <c r="E249" i="14"/>
  <c r="E240" i="14"/>
  <c r="E676" i="14"/>
  <c r="E597" i="14"/>
  <c r="E572" i="14"/>
  <c r="E561" i="14"/>
  <c r="E550" i="14"/>
  <c r="E541" i="14"/>
  <c r="E532" i="14"/>
  <c r="E518" i="14"/>
  <c r="E509" i="14"/>
  <c r="E500" i="14"/>
  <c r="E486" i="14"/>
  <c r="E477" i="14"/>
  <c r="E468" i="14"/>
  <c r="E454" i="14"/>
  <c r="E445" i="14"/>
  <c r="E436" i="14"/>
  <c r="E422" i="14"/>
  <c r="E413" i="14"/>
  <c r="E404" i="14"/>
  <c r="E390" i="14"/>
  <c r="E381" i="14"/>
  <c r="E372" i="14"/>
  <c r="E358" i="14"/>
  <c r="E349" i="14"/>
  <c r="E340" i="14"/>
  <c r="E326" i="14"/>
  <c r="E317" i="14"/>
  <c r="E308" i="14"/>
  <c r="E294" i="14"/>
  <c r="E285" i="14"/>
  <c r="E276" i="14"/>
  <c r="E262" i="14"/>
  <c r="E253" i="14"/>
  <c r="E244" i="14"/>
  <c r="E230" i="14"/>
  <c r="E221" i="14"/>
  <c r="E772" i="14"/>
  <c r="E629" i="14"/>
  <c r="E570" i="14"/>
  <c r="E560" i="14"/>
  <c r="E554" i="14"/>
  <c r="E545" i="14"/>
  <c r="E536" i="14"/>
  <c r="E522" i="14"/>
  <c r="E513" i="14"/>
  <c r="E504" i="14"/>
  <c r="E490" i="14"/>
  <c r="E481" i="14"/>
  <c r="E472" i="14"/>
  <c r="E458" i="14"/>
  <c r="E449" i="14"/>
  <c r="E440" i="14"/>
  <c r="E426" i="14"/>
  <c r="E417" i="14"/>
  <c r="E408" i="14"/>
  <c r="E394" i="14"/>
  <c r="E385" i="14"/>
  <c r="E376" i="14"/>
  <c r="E362" i="14"/>
  <c r="E353" i="14"/>
  <c r="E344" i="14"/>
  <c r="E330" i="14"/>
  <c r="E321" i="14"/>
  <c r="E312" i="14"/>
  <c r="E298" i="14"/>
  <c r="E289" i="14"/>
  <c r="E280" i="14"/>
  <c r="E266" i="14"/>
  <c r="E257" i="14"/>
  <c r="E248" i="14"/>
  <c r="E234" i="14"/>
  <c r="E225" i="14"/>
  <c r="E216" i="14"/>
  <c r="E588" i="14"/>
  <c r="E569" i="14"/>
  <c r="E558" i="14"/>
  <c r="E549" i="14"/>
  <c r="E540" i="14"/>
  <c r="E526" i="14"/>
  <c r="E517" i="14"/>
  <c r="E508" i="14"/>
  <c r="E494" i="14"/>
  <c r="E485" i="14"/>
  <c r="E476" i="14"/>
  <c r="E462" i="14"/>
  <c r="E453" i="14"/>
  <c r="E444" i="14"/>
  <c r="E430" i="14"/>
  <c r="E421" i="14"/>
  <c r="E412" i="14"/>
  <c r="E398" i="14"/>
  <c r="E389" i="14"/>
  <c r="E380" i="14"/>
  <c r="E366" i="14"/>
  <c r="E357" i="14"/>
  <c r="E348" i="14"/>
  <c r="E334" i="14"/>
  <c r="E325" i="14"/>
  <c r="E316" i="14"/>
  <c r="E302" i="14"/>
  <c r="E293" i="14"/>
  <c r="E284" i="14"/>
  <c r="E270" i="14"/>
  <c r="E261" i="14"/>
  <c r="E252" i="14"/>
  <c r="E238" i="14"/>
  <c r="E229" i="14"/>
  <c r="E220" i="14"/>
  <c r="E708" i="14"/>
  <c r="E620" i="14"/>
  <c r="E568" i="14"/>
  <c r="E553" i="14"/>
  <c r="E544" i="14"/>
  <c r="E530" i="14"/>
  <c r="E521" i="14"/>
  <c r="E512" i="14"/>
  <c r="E498" i="14"/>
  <c r="E489" i="14"/>
  <c r="E480" i="14"/>
  <c r="E466" i="14"/>
  <c r="E457" i="14"/>
  <c r="E448" i="14"/>
  <c r="E434" i="14"/>
  <c r="E425" i="14"/>
  <c r="E416" i="14"/>
  <c r="E402" i="14"/>
  <c r="E393" i="14"/>
  <c r="E384" i="14"/>
  <c r="E370" i="14"/>
  <c r="E361" i="14"/>
  <c r="E352" i="14"/>
  <c r="E338" i="14"/>
  <c r="E329" i="14"/>
  <c r="E320" i="14"/>
  <c r="E306" i="14"/>
  <c r="E297" i="14"/>
  <c r="E288" i="14"/>
  <c r="E274" i="14"/>
  <c r="E265" i="14"/>
  <c r="E256" i="14"/>
  <c r="E242" i="14"/>
  <c r="E233" i="14"/>
  <c r="E224" i="14"/>
  <c r="E210" i="14"/>
  <c r="E611" i="14"/>
  <c r="E565" i="14"/>
  <c r="E552" i="14"/>
  <c r="E538" i="14"/>
  <c r="E529" i="14"/>
  <c r="E520" i="14"/>
  <c r="E506" i="14"/>
  <c r="E497" i="14"/>
  <c r="E488" i="14"/>
  <c r="E474" i="14"/>
  <c r="E465" i="14"/>
  <c r="E456" i="14"/>
  <c r="E442" i="14"/>
  <c r="E433" i="14"/>
  <c r="E424" i="14"/>
  <c r="E410" i="14"/>
  <c r="E401" i="14"/>
  <c r="E392" i="14"/>
  <c r="E378" i="14"/>
  <c r="E369" i="14"/>
  <c r="E360" i="14"/>
  <c r="E346" i="14"/>
  <c r="E337" i="14"/>
  <c r="E328" i="14"/>
  <c r="E314" i="14"/>
  <c r="E305" i="14"/>
  <c r="E296" i="14"/>
  <c r="E282" i="14"/>
  <c r="E273" i="14"/>
  <c r="E264" i="14"/>
  <c r="E250" i="14"/>
  <c r="E241" i="14"/>
  <c r="E232" i="14"/>
  <c r="E145" i="14"/>
  <c r="E154" i="14"/>
  <c r="E168" i="14"/>
  <c r="E177" i="14"/>
  <c r="E186" i="14"/>
  <c r="E200" i="14"/>
  <c r="E218" i="14"/>
  <c r="E237" i="14"/>
  <c r="E310" i="14"/>
  <c r="E420" i="14"/>
  <c r="E493" i="14"/>
  <c r="E579" i="14"/>
  <c r="D1317" i="14"/>
  <c r="D1313" i="14"/>
  <c r="D1309" i="14"/>
  <c r="D1305" i="14"/>
  <c r="D1301" i="14"/>
  <c r="D1297" i="14"/>
  <c r="D1293" i="14"/>
  <c r="D1289" i="14"/>
  <c r="D1316" i="14"/>
  <c r="D1312" i="14"/>
  <c r="D1308" i="14"/>
  <c r="D1304" i="14"/>
  <c r="D1300" i="14"/>
  <c r="D1296" i="14"/>
  <c r="D1292" i="14"/>
  <c r="D1288" i="14"/>
  <c r="D1315" i="14"/>
  <c r="D1311" i="14"/>
  <c r="D1307" i="14"/>
  <c r="D1303" i="14"/>
  <c r="D1299" i="14"/>
  <c r="D1295" i="14"/>
  <c r="D1291" i="14"/>
  <c r="D1287" i="14"/>
  <c r="D1314" i="14"/>
  <c r="D1310" i="14"/>
  <c r="D1306" i="14"/>
  <c r="D1302" i="14"/>
  <c r="D1298" i="14"/>
  <c r="D1294" i="14"/>
  <c r="D1290" i="14"/>
  <c r="D1286" i="14"/>
  <c r="D1285" i="14"/>
  <c r="D1272" i="14"/>
  <c r="D1266" i="14"/>
  <c r="D1259" i="14"/>
  <c r="D1253" i="14"/>
  <c r="D1240" i="14"/>
  <c r="D1234" i="14"/>
  <c r="D1227" i="14"/>
  <c r="D1221" i="14"/>
  <c r="D1208" i="14"/>
  <c r="D1202" i="14"/>
  <c r="D1195" i="14"/>
  <c r="D1189" i="14"/>
  <c r="D1176" i="14"/>
  <c r="D1170" i="14"/>
  <c r="D1163" i="14"/>
  <c r="D1157" i="14"/>
  <c r="D1144" i="14"/>
  <c r="D1138" i="14"/>
  <c r="D1131" i="14"/>
  <c r="D1125" i="14"/>
  <c r="D1112" i="14"/>
  <c r="D1106" i="14"/>
  <c r="D1099" i="14"/>
  <c r="D1093" i="14"/>
  <c r="D1080" i="14"/>
  <c r="D1074" i="14"/>
  <c r="D1067" i="14"/>
  <c r="D1061" i="14"/>
  <c r="D1048" i="14"/>
  <c r="D1042" i="14"/>
  <c r="D1035" i="14"/>
  <c r="D1029" i="14"/>
  <c r="D1284" i="14"/>
  <c r="D1278" i="14"/>
  <c r="D1271" i="14"/>
  <c r="D1265" i="14"/>
  <c r="D1252" i="14"/>
  <c r="D1246" i="14"/>
  <c r="D1239" i="14"/>
  <c r="D1233" i="14"/>
  <c r="D1220" i="14"/>
  <c r="D1214" i="14"/>
  <c r="D1207" i="14"/>
  <c r="D1201" i="14"/>
  <c r="D1188" i="14"/>
  <c r="D1182" i="14"/>
  <c r="D1175" i="14"/>
  <c r="D1169" i="14"/>
  <c r="D1156" i="14"/>
  <c r="D1150" i="14"/>
  <c r="D1143" i="14"/>
  <c r="D1137" i="14"/>
  <c r="D1124" i="14"/>
  <c r="D1118" i="14"/>
  <c r="D1111" i="14"/>
  <c r="D1105" i="14"/>
  <c r="D1092" i="14"/>
  <c r="D1086" i="14"/>
  <c r="D1079" i="14"/>
  <c r="D1073" i="14"/>
  <c r="D1060" i="14"/>
  <c r="D1054" i="14"/>
  <c r="D1047" i="14"/>
  <c r="D1041" i="14"/>
  <c r="D1028" i="14"/>
  <c r="D1022" i="14"/>
  <c r="D1015" i="14"/>
  <c r="D1009" i="14"/>
  <c r="D996" i="14"/>
  <c r="D990" i="14"/>
  <c r="D984" i="14"/>
  <c r="D1283" i="14"/>
  <c r="D1277" i="14"/>
  <c r="D1264" i="14"/>
  <c r="D1258" i="14"/>
  <c r="D1251" i="14"/>
  <c r="D1245" i="14"/>
  <c r="D1232" i="14"/>
  <c r="D1226" i="14"/>
  <c r="D1219" i="14"/>
  <c r="D1213" i="14"/>
  <c r="D1200" i="14"/>
  <c r="D1194" i="14"/>
  <c r="D1187" i="14"/>
  <c r="D1181" i="14"/>
  <c r="D1168" i="14"/>
  <c r="D1162" i="14"/>
  <c r="D1155" i="14"/>
  <c r="D1149" i="14"/>
  <c r="D1136" i="14"/>
  <c r="D1130" i="14"/>
  <c r="D1123" i="14"/>
  <c r="D1117" i="14"/>
  <c r="D1104" i="14"/>
  <c r="D1098" i="14"/>
  <c r="D1091" i="14"/>
  <c r="D1085" i="14"/>
  <c r="D1072" i="14"/>
  <c r="D1066" i="14"/>
  <c r="D1059" i="14"/>
  <c r="D1053" i="14"/>
  <c r="D1040" i="14"/>
  <c r="D1034" i="14"/>
  <c r="D1027" i="14"/>
  <c r="D1276" i="14"/>
  <c r="D1270" i="14"/>
  <c r="D1263" i="14"/>
  <c r="D1257" i="14"/>
  <c r="D1244" i="14"/>
  <c r="D1238" i="14"/>
  <c r="D1231" i="14"/>
  <c r="D1225" i="14"/>
  <c r="D1212" i="14"/>
  <c r="D1206" i="14"/>
  <c r="D1199" i="14"/>
  <c r="D1193" i="14"/>
  <c r="D1180" i="14"/>
  <c r="D1174" i="14"/>
  <c r="D1167" i="14"/>
  <c r="D1161" i="14"/>
  <c r="D1148" i="14"/>
  <c r="D1142" i="14"/>
  <c r="D1135" i="14"/>
  <c r="D1129" i="14"/>
  <c r="D1116" i="14"/>
  <c r="D1110" i="14"/>
  <c r="D1103" i="14"/>
  <c r="D1097" i="14"/>
  <c r="D1084" i="14"/>
  <c r="D1078" i="14"/>
  <c r="D1071" i="14"/>
  <c r="D1065" i="14"/>
  <c r="D1052" i="14"/>
  <c r="D1046" i="14"/>
  <c r="D1039" i="14"/>
  <c r="D1033" i="14"/>
  <c r="D1020" i="14"/>
  <c r="D1014" i="14"/>
  <c r="D1007" i="14"/>
  <c r="D1001" i="14"/>
  <c r="D988" i="14"/>
  <c r="D1282" i="14"/>
  <c r="D1275" i="14"/>
  <c r="D1269" i="14"/>
  <c r="D1256" i="14"/>
  <c r="D1250" i="14"/>
  <c r="D1243" i="14"/>
  <c r="D1237" i="14"/>
  <c r="D1224" i="14"/>
  <c r="D1218" i="14"/>
  <c r="D1211" i="14"/>
  <c r="D1205" i="14"/>
  <c r="D1192" i="14"/>
  <c r="D1186" i="14"/>
  <c r="D1179" i="14"/>
  <c r="D1173" i="14"/>
  <c r="D1160" i="14"/>
  <c r="D1154" i="14"/>
  <c r="D1147" i="14"/>
  <c r="D1141" i="14"/>
  <c r="D1128" i="14"/>
  <c r="D1122" i="14"/>
  <c r="D1115" i="14"/>
  <c r="D1109" i="14"/>
  <c r="D1096" i="14"/>
  <c r="D1090" i="14"/>
  <c r="D1083" i="14"/>
  <c r="D1077" i="14"/>
  <c r="D1064" i="14"/>
  <c r="D1058" i="14"/>
  <c r="D1051" i="14"/>
  <c r="D1045" i="14"/>
  <c r="D1032" i="14"/>
  <c r="D1026" i="14"/>
  <c r="D1019" i="14"/>
  <c r="D1013" i="14"/>
  <c r="D1000" i="14"/>
  <c r="D994" i="14"/>
  <c r="D987" i="14"/>
  <c r="D982" i="14"/>
  <c r="D1279" i="14"/>
  <c r="D1273" i="14"/>
  <c r="D1260" i="14"/>
  <c r="D1254" i="14"/>
  <c r="D1247" i="14"/>
  <c r="D1241" i="14"/>
  <c r="D1228" i="14"/>
  <c r="D1222" i="14"/>
  <c r="D1215" i="14"/>
  <c r="D1209" i="14"/>
  <c r="D1196" i="14"/>
  <c r="D1190" i="14"/>
  <c r="D1183" i="14"/>
  <c r="D1177" i="14"/>
  <c r="D1164" i="14"/>
  <c r="D1158" i="14"/>
  <c r="D1151" i="14"/>
  <c r="D1145" i="14"/>
  <c r="D1132" i="14"/>
  <c r="D1126" i="14"/>
  <c r="D1119" i="14"/>
  <c r="D1113" i="14"/>
  <c r="D1100" i="14"/>
  <c r="D1094" i="14"/>
  <c r="D1087" i="14"/>
  <c r="D1081" i="14"/>
  <c r="D1068" i="14"/>
  <c r="D1062" i="14"/>
  <c r="D1055" i="14"/>
  <c r="D1049" i="14"/>
  <c r="D1036" i="14"/>
  <c r="D1030" i="14"/>
  <c r="D1023" i="14"/>
  <c r="D1017" i="14"/>
  <c r="D1004" i="14"/>
  <c r="D998" i="14"/>
  <c r="D991" i="14"/>
  <c r="D985" i="14"/>
  <c r="D980" i="14"/>
  <c r="D1262" i="14"/>
  <c r="D1236" i="14"/>
  <c r="D1185" i="14"/>
  <c r="D1159" i="14"/>
  <c r="D1134" i="14"/>
  <c r="D1108" i="14"/>
  <c r="D1057" i="14"/>
  <c r="D1031" i="14"/>
  <c r="D1016" i="14"/>
  <c r="D1003" i="14"/>
  <c r="D979" i="14"/>
  <c r="D973" i="14"/>
  <c r="D968" i="14"/>
  <c r="D963" i="14"/>
  <c r="D957" i="14"/>
  <c r="D952" i="14"/>
  <c r="D947" i="14"/>
  <c r="D941" i="14"/>
  <c r="D936" i="14"/>
  <c r="D931" i="14"/>
  <c r="D925" i="14"/>
  <c r="D920" i="14"/>
  <c r="D915" i="14"/>
  <c r="D909" i="14"/>
  <c r="D1261" i="14"/>
  <c r="D1235" i="14"/>
  <c r="D1210" i="14"/>
  <c r="D1184" i="14"/>
  <c r="D1133" i="14"/>
  <c r="D1107" i="14"/>
  <c r="D1082" i="14"/>
  <c r="D1056" i="14"/>
  <c r="D1002" i="14"/>
  <c r="D989" i="14"/>
  <c r="D978" i="14"/>
  <c r="D962" i="14"/>
  <c r="D946" i="14"/>
  <c r="D930" i="14"/>
  <c r="D914" i="14"/>
  <c r="D898" i="14"/>
  <c r="D882" i="14"/>
  <c r="D866" i="14"/>
  <c r="D850" i="14"/>
  <c r="D1281" i="14"/>
  <c r="D1255" i="14"/>
  <c r="D1230" i="14"/>
  <c r="D1204" i="14"/>
  <c r="D1153" i="14"/>
  <c r="D1127" i="14"/>
  <c r="D1102" i="14"/>
  <c r="D1076" i="14"/>
  <c r="D1025" i="14"/>
  <c r="D1012" i="14"/>
  <c r="D999" i="14"/>
  <c r="D977" i="14"/>
  <c r="D972" i="14"/>
  <c r="D967" i="14"/>
  <c r="D961" i="14"/>
  <c r="D956" i="14"/>
  <c r="D951" i="14"/>
  <c r="D945" i="14"/>
  <c r="D940" i="14"/>
  <c r="D935" i="14"/>
  <c r="D929" i="14"/>
  <c r="D924" i="14"/>
  <c r="D919" i="14"/>
  <c r="D913" i="14"/>
  <c r="D1280" i="14"/>
  <c r="D1229" i="14"/>
  <c r="D1203" i="14"/>
  <c r="D1178" i="14"/>
  <c r="D1152" i="14"/>
  <c r="D1101" i="14"/>
  <c r="D1075" i="14"/>
  <c r="D1050" i="14"/>
  <c r="D1024" i="14"/>
  <c r="D1011" i="14"/>
  <c r="D986" i="14"/>
  <c r="D966" i="14"/>
  <c r="D950" i="14"/>
  <c r="D934" i="14"/>
  <c r="D918" i="14"/>
  <c r="D902" i="14"/>
  <c r="D886" i="14"/>
  <c r="D870" i="14"/>
  <c r="D854" i="14"/>
  <c r="D838" i="14"/>
  <c r="D1249" i="14"/>
  <c r="D1223" i="14"/>
  <c r="D1198" i="14"/>
  <c r="D1172" i="14"/>
  <c r="D1121" i="14"/>
  <c r="D1095" i="14"/>
  <c r="D1070" i="14"/>
  <c r="D1044" i="14"/>
  <c r="D1010" i="14"/>
  <c r="D997" i="14"/>
  <c r="D976" i="14"/>
  <c r="D971" i="14"/>
  <c r="D965" i="14"/>
  <c r="D960" i="14"/>
  <c r="D955" i="14"/>
  <c r="D949" i="14"/>
  <c r="D944" i="14"/>
  <c r="D939" i="14"/>
  <c r="D933" i="14"/>
  <c r="D928" i="14"/>
  <c r="D923" i="14"/>
  <c r="D917" i="14"/>
  <c r="D1274" i="14"/>
  <c r="D1248" i="14"/>
  <c r="D1197" i="14"/>
  <c r="D1171" i="14"/>
  <c r="D1146" i="14"/>
  <c r="D1120" i="14"/>
  <c r="D1069" i="14"/>
  <c r="D1043" i="14"/>
  <c r="D1021" i="14"/>
  <c r="D1008" i="14"/>
  <c r="D995" i="14"/>
  <c r="D983" i="14"/>
  <c r="D970" i="14"/>
  <c r="D954" i="14"/>
  <c r="D938" i="14"/>
  <c r="D922" i="14"/>
  <c r="D906" i="14"/>
  <c r="D890" i="14"/>
  <c r="D874" i="14"/>
  <c r="D858" i="14"/>
  <c r="D842" i="14"/>
  <c r="D1267" i="14"/>
  <c r="D1242" i="14"/>
  <c r="D1216" i="14"/>
  <c r="D1165" i="14"/>
  <c r="D1139" i="14"/>
  <c r="D1114" i="14"/>
  <c r="D1088" i="14"/>
  <c r="D1037" i="14"/>
  <c r="D1018" i="14"/>
  <c r="D1005" i="14"/>
  <c r="D992" i="14"/>
  <c r="D974" i="14"/>
  <c r="D958" i="14"/>
  <c r="D942" i="14"/>
  <c r="D926" i="14"/>
  <c r="D910" i="14"/>
  <c r="D894" i="14"/>
  <c r="D878" i="14"/>
  <c r="D862" i="14"/>
  <c r="D846" i="14"/>
  <c r="D1268" i="14"/>
  <c r="D1063" i="14"/>
  <c r="D964" i="14"/>
  <c r="D921" i="14"/>
  <c r="D903" i="14"/>
  <c r="D892" i="14"/>
  <c r="D881" i="14"/>
  <c r="D871" i="14"/>
  <c r="D860" i="14"/>
  <c r="D849" i="14"/>
  <c r="D839" i="14"/>
  <c r="D830" i="14"/>
  <c r="D822" i="14"/>
  <c r="D816" i="14"/>
  <c r="D809" i="14"/>
  <c r="D803" i="14"/>
  <c r="D790" i="14"/>
  <c r="D784" i="14"/>
  <c r="D777" i="14"/>
  <c r="D771" i="14"/>
  <c r="D758" i="14"/>
  <c r="D752" i="14"/>
  <c r="D745" i="14"/>
  <c r="D739" i="14"/>
  <c r="D726" i="14"/>
  <c r="D720" i="14"/>
  <c r="D713" i="14"/>
  <c r="D707" i="14"/>
  <c r="D694" i="14"/>
  <c r="D688" i="14"/>
  <c r="D681" i="14"/>
  <c r="D675" i="14"/>
  <c r="D662" i="14"/>
  <c r="D656" i="14"/>
  <c r="D647" i="14"/>
  <c r="D642" i="14"/>
  <c r="D633" i="14"/>
  <c r="D624" i="14"/>
  <c r="D615" i="14"/>
  <c r="D610" i="14"/>
  <c r="D601" i="14"/>
  <c r="D592" i="14"/>
  <c r="D583" i="14"/>
  <c r="D1038" i="14"/>
  <c r="D959" i="14"/>
  <c r="D916" i="14"/>
  <c r="D901" i="14"/>
  <c r="D891" i="14"/>
  <c r="D880" i="14"/>
  <c r="D869" i="14"/>
  <c r="D859" i="14"/>
  <c r="D848" i="14"/>
  <c r="D837" i="14"/>
  <c r="D829" i="14"/>
  <c r="D821" i="14"/>
  <c r="D815" i="14"/>
  <c r="D802" i="14"/>
  <c r="D796" i="14"/>
  <c r="D789" i="14"/>
  <c r="D783" i="14"/>
  <c r="D770" i="14"/>
  <c r="D764" i="14"/>
  <c r="D757" i="14"/>
  <c r="D751" i="14"/>
  <c r="D738" i="14"/>
  <c r="D732" i="14"/>
  <c r="D725" i="14"/>
  <c r="D719" i="14"/>
  <c r="D706" i="14"/>
  <c r="D700" i="14"/>
  <c r="D693" i="14"/>
  <c r="D687" i="14"/>
  <c r="D674" i="14"/>
  <c r="D668" i="14"/>
  <c r="D661" i="14"/>
  <c r="D651" i="14"/>
  <c r="D646" i="14"/>
  <c r="D637" i="14"/>
  <c r="D628" i="14"/>
  <c r="D619" i="14"/>
  <c r="D614" i="14"/>
  <c r="D605" i="14"/>
  <c r="D596" i="14"/>
  <c r="D587" i="14"/>
  <c r="D582" i="14"/>
  <c r="D573" i="14"/>
  <c r="D569" i="14"/>
  <c r="D565" i="14"/>
  <c r="D561" i="14"/>
  <c r="D1217" i="14"/>
  <c r="D953" i="14"/>
  <c r="D912" i="14"/>
  <c r="D900" i="14"/>
  <c r="D889" i="14"/>
  <c r="D879" i="14"/>
  <c r="D868" i="14"/>
  <c r="D857" i="14"/>
  <c r="D847" i="14"/>
  <c r="D836" i="14"/>
  <c r="D828" i="14"/>
  <c r="D814" i="14"/>
  <c r="D808" i="14"/>
  <c r="D801" i="14"/>
  <c r="D795" i="14"/>
  <c r="D782" i="14"/>
  <c r="D776" i="14"/>
  <c r="D769" i="14"/>
  <c r="D763" i="14"/>
  <c r="D750" i="14"/>
  <c r="D744" i="14"/>
  <c r="D737" i="14"/>
  <c r="D731" i="14"/>
  <c r="D718" i="14"/>
  <c r="D712" i="14"/>
  <c r="D705" i="14"/>
  <c r="D699" i="14"/>
  <c r="D686" i="14"/>
  <c r="D680" i="14"/>
  <c r="D673" i="14"/>
  <c r="D667" i="14"/>
  <c r="D655" i="14"/>
  <c r="D650" i="14"/>
  <c r="D641" i="14"/>
  <c r="D632" i="14"/>
  <c r="D623" i="14"/>
  <c r="D618" i="14"/>
  <c r="D609" i="14"/>
  <c r="D600" i="14"/>
  <c r="D591" i="14"/>
  <c r="D586" i="14"/>
  <c r="D577" i="14"/>
  <c r="D1191" i="14"/>
  <c r="D1006" i="14"/>
  <c r="D948" i="14"/>
  <c r="D911" i="14"/>
  <c r="D899" i="14"/>
  <c r="D888" i="14"/>
  <c r="D877" i="14"/>
  <c r="D867" i="14"/>
  <c r="D856" i="14"/>
  <c r="D845" i="14"/>
  <c r="D835" i="14"/>
  <c r="D827" i="14"/>
  <c r="D820" i="14"/>
  <c r="D813" i="14"/>
  <c r="D807" i="14"/>
  <c r="D794" i="14"/>
  <c r="D788" i="14"/>
  <c r="D781" i="14"/>
  <c r="D775" i="14"/>
  <c r="D762" i="14"/>
  <c r="D756" i="14"/>
  <c r="D749" i="14"/>
  <c r="D743" i="14"/>
  <c r="D730" i="14"/>
  <c r="D724" i="14"/>
  <c r="D717" i="14"/>
  <c r="D711" i="14"/>
  <c r="D698" i="14"/>
  <c r="D692" i="14"/>
  <c r="D685" i="14"/>
  <c r="D679" i="14"/>
  <c r="D666" i="14"/>
  <c r="D660" i="14"/>
  <c r="D654" i="14"/>
  <c r="D645" i="14"/>
  <c r="D636" i="14"/>
  <c r="D627" i="14"/>
  <c r="D622" i="14"/>
  <c r="D613" i="14"/>
  <c r="D604" i="14"/>
  <c r="D595" i="14"/>
  <c r="D590" i="14"/>
  <c r="D581" i="14"/>
  <c r="D572" i="14"/>
  <c r="D568" i="14"/>
  <c r="D564" i="14"/>
  <c r="D560" i="14"/>
  <c r="D1166" i="14"/>
  <c r="D993" i="14"/>
  <c r="D943" i="14"/>
  <c r="D908" i="14"/>
  <c r="D897" i="14"/>
  <c r="D887" i="14"/>
  <c r="D876" i="14"/>
  <c r="D865" i="14"/>
  <c r="D855" i="14"/>
  <c r="D844" i="14"/>
  <c r="D834" i="14"/>
  <c r="D826" i="14"/>
  <c r="D819" i="14"/>
  <c r="D806" i="14"/>
  <c r="D800" i="14"/>
  <c r="D793" i="14"/>
  <c r="D787" i="14"/>
  <c r="D774" i="14"/>
  <c r="D768" i="14"/>
  <c r="D761" i="14"/>
  <c r="D755" i="14"/>
  <c r="D742" i="14"/>
  <c r="D736" i="14"/>
  <c r="D729" i="14"/>
  <c r="D723" i="14"/>
  <c r="D710" i="14"/>
  <c r="D704" i="14"/>
  <c r="D697" i="14"/>
  <c r="D691" i="14"/>
  <c r="D678" i="14"/>
  <c r="D672" i="14"/>
  <c r="D665" i="14"/>
  <c r="D659" i="14"/>
  <c r="D649" i="14"/>
  <c r="D640" i="14"/>
  <c r="D631" i="14"/>
  <c r="D626" i="14"/>
  <c r="D617" i="14"/>
  <c r="D608" i="14"/>
  <c r="D599" i="14"/>
  <c r="D594" i="14"/>
  <c r="D585" i="14"/>
  <c r="D576" i="14"/>
  <c r="D1140" i="14"/>
  <c r="D981" i="14"/>
  <c r="D937" i="14"/>
  <c r="D907" i="14"/>
  <c r="D896" i="14"/>
  <c r="D885" i="14"/>
  <c r="D875" i="14"/>
  <c r="D864" i="14"/>
  <c r="D853" i="14"/>
  <c r="D843" i="14"/>
  <c r="D833" i="14"/>
  <c r="D825" i="14"/>
  <c r="D818" i="14"/>
  <c r="D812" i="14"/>
  <c r="D805" i="14"/>
  <c r="D799" i="14"/>
  <c r="D786" i="14"/>
  <c r="D780" i="14"/>
  <c r="D773" i="14"/>
  <c r="D767" i="14"/>
  <c r="D754" i="14"/>
  <c r="D748" i="14"/>
  <c r="D741" i="14"/>
  <c r="D735" i="14"/>
  <c r="D722" i="14"/>
  <c r="D716" i="14"/>
  <c r="D709" i="14"/>
  <c r="D703" i="14"/>
  <c r="D690" i="14"/>
  <c r="D684" i="14"/>
  <c r="D677" i="14"/>
  <c r="D671" i="14"/>
  <c r="D658" i="14"/>
  <c r="D653" i="14"/>
  <c r="D644" i="14"/>
  <c r="D635" i="14"/>
  <c r="D630" i="14"/>
  <c r="D621" i="14"/>
  <c r="D612" i="14"/>
  <c r="D603" i="14"/>
  <c r="D598" i="14"/>
  <c r="D589" i="14"/>
  <c r="D580" i="14"/>
  <c r="D571" i="14"/>
  <c r="D567" i="14"/>
  <c r="D563" i="14"/>
  <c r="D559" i="14"/>
  <c r="D1089" i="14"/>
  <c r="D969" i="14"/>
  <c r="D927" i="14"/>
  <c r="D904" i="14"/>
  <c r="D893" i="14"/>
  <c r="D883" i="14"/>
  <c r="D872" i="14"/>
  <c r="D861" i="14"/>
  <c r="D851" i="14"/>
  <c r="D840" i="14"/>
  <c r="D831" i="14"/>
  <c r="D823" i="14"/>
  <c r="D810" i="14"/>
  <c r="D804" i="14"/>
  <c r="D797" i="14"/>
  <c r="D791" i="14"/>
  <c r="D778" i="14"/>
  <c r="D772" i="14"/>
  <c r="D765" i="14"/>
  <c r="D759" i="14"/>
  <c r="D746" i="14"/>
  <c r="D740" i="14"/>
  <c r="D733" i="14"/>
  <c r="D727" i="14"/>
  <c r="D714" i="14"/>
  <c r="D708" i="14"/>
  <c r="D701" i="14"/>
  <c r="D695" i="14"/>
  <c r="D682" i="14"/>
  <c r="D676" i="14"/>
  <c r="D669" i="14"/>
  <c r="D663" i="14"/>
  <c r="D652" i="14"/>
  <c r="D643" i="14"/>
  <c r="D638" i="14"/>
  <c r="D629" i="14"/>
  <c r="D620" i="14"/>
  <c r="D611" i="14"/>
  <c r="D606" i="14"/>
  <c r="D597" i="14"/>
  <c r="D588" i="14"/>
  <c r="D579" i="14"/>
  <c r="D574" i="14"/>
  <c r="D570" i="14"/>
  <c r="D566" i="14"/>
  <c r="D562" i="14"/>
  <c r="D852" i="14"/>
  <c r="D792" i="14"/>
  <c r="D689" i="14"/>
  <c r="D607" i="14"/>
  <c r="D575" i="14"/>
  <c r="D552" i="14"/>
  <c r="D547" i="14"/>
  <c r="D538" i="14"/>
  <c r="D529" i="14"/>
  <c r="D520" i="14"/>
  <c r="D515" i="14"/>
  <c r="D506" i="14"/>
  <c r="D497" i="14"/>
  <c r="D488" i="14"/>
  <c r="D483" i="14"/>
  <c r="D474" i="14"/>
  <c r="D465" i="14"/>
  <c r="D456" i="14"/>
  <c r="D451" i="14"/>
  <c r="D442" i="14"/>
  <c r="D433" i="14"/>
  <c r="D424" i="14"/>
  <c r="D419" i="14"/>
  <c r="D410" i="14"/>
  <c r="D401" i="14"/>
  <c r="D392" i="14"/>
  <c r="D387" i="14"/>
  <c r="D378" i="14"/>
  <c r="D369" i="14"/>
  <c r="D360" i="14"/>
  <c r="D355" i="14"/>
  <c r="D346" i="14"/>
  <c r="D337" i="14"/>
  <c r="D328" i="14"/>
  <c r="D323" i="14"/>
  <c r="D314" i="14"/>
  <c r="D305" i="14"/>
  <c r="D296" i="14"/>
  <c r="D291" i="14"/>
  <c r="D282" i="14"/>
  <c r="D273" i="14"/>
  <c r="D264" i="14"/>
  <c r="D259" i="14"/>
  <c r="D250" i="14"/>
  <c r="D241" i="14"/>
  <c r="D232" i="14"/>
  <c r="D227" i="14"/>
  <c r="D218" i="14"/>
  <c r="D975" i="14"/>
  <c r="D841" i="14"/>
  <c r="D785" i="14"/>
  <c r="D734" i="14"/>
  <c r="D683" i="14"/>
  <c r="D639" i="14"/>
  <c r="D602" i="14"/>
  <c r="D556" i="14"/>
  <c r="D551" i="14"/>
  <c r="D542" i="14"/>
  <c r="D533" i="14"/>
  <c r="D524" i="14"/>
  <c r="D519" i="14"/>
  <c r="D510" i="14"/>
  <c r="D501" i="14"/>
  <c r="D492" i="14"/>
  <c r="D487" i="14"/>
  <c r="D478" i="14"/>
  <c r="D469" i="14"/>
  <c r="D460" i="14"/>
  <c r="D455" i="14"/>
  <c r="D446" i="14"/>
  <c r="D437" i="14"/>
  <c r="D428" i="14"/>
  <c r="D423" i="14"/>
  <c r="D414" i="14"/>
  <c r="D405" i="14"/>
  <c r="D396" i="14"/>
  <c r="D391" i="14"/>
  <c r="D382" i="14"/>
  <c r="D373" i="14"/>
  <c r="D364" i="14"/>
  <c r="D359" i="14"/>
  <c r="D350" i="14"/>
  <c r="D341" i="14"/>
  <c r="D332" i="14"/>
  <c r="D327" i="14"/>
  <c r="D318" i="14"/>
  <c r="D309" i="14"/>
  <c r="D300" i="14"/>
  <c r="D295" i="14"/>
  <c r="D286" i="14"/>
  <c r="D277" i="14"/>
  <c r="D268" i="14"/>
  <c r="D263" i="14"/>
  <c r="D254" i="14"/>
  <c r="D245" i="14"/>
  <c r="D236" i="14"/>
  <c r="D231" i="14"/>
  <c r="D932" i="14"/>
  <c r="D832" i="14"/>
  <c r="D779" i="14"/>
  <c r="D728" i="14"/>
  <c r="D634" i="14"/>
  <c r="D555" i="14"/>
  <c r="D546" i="14"/>
  <c r="D537" i="14"/>
  <c r="D528" i="14"/>
  <c r="D523" i="14"/>
  <c r="D514" i="14"/>
  <c r="D505" i="14"/>
  <c r="D496" i="14"/>
  <c r="D491" i="14"/>
  <c r="D482" i="14"/>
  <c r="D473" i="14"/>
  <c r="D464" i="14"/>
  <c r="D459" i="14"/>
  <c r="D450" i="14"/>
  <c r="D441" i="14"/>
  <c r="D432" i="14"/>
  <c r="D427" i="14"/>
  <c r="D418" i="14"/>
  <c r="D409" i="14"/>
  <c r="D400" i="14"/>
  <c r="D395" i="14"/>
  <c r="D386" i="14"/>
  <c r="D377" i="14"/>
  <c r="D368" i="14"/>
  <c r="D363" i="14"/>
  <c r="D354" i="14"/>
  <c r="D345" i="14"/>
  <c r="D336" i="14"/>
  <c r="D331" i="14"/>
  <c r="D322" i="14"/>
  <c r="D313" i="14"/>
  <c r="D304" i="14"/>
  <c r="D299" i="14"/>
  <c r="D290" i="14"/>
  <c r="D281" i="14"/>
  <c r="D272" i="14"/>
  <c r="D267" i="14"/>
  <c r="D258" i="14"/>
  <c r="D249" i="14"/>
  <c r="D240" i="14"/>
  <c r="D235" i="14"/>
  <c r="D226" i="14"/>
  <c r="D217" i="14"/>
  <c r="D905" i="14"/>
  <c r="D824" i="14"/>
  <c r="D721" i="14"/>
  <c r="D670" i="14"/>
  <c r="D593" i="14"/>
  <c r="D550" i="14"/>
  <c r="D541" i="14"/>
  <c r="D532" i="14"/>
  <c r="D527" i="14"/>
  <c r="D518" i="14"/>
  <c r="D509" i="14"/>
  <c r="D500" i="14"/>
  <c r="D495" i="14"/>
  <c r="D486" i="14"/>
  <c r="D477" i="14"/>
  <c r="D468" i="14"/>
  <c r="D463" i="14"/>
  <c r="D454" i="14"/>
  <c r="D445" i="14"/>
  <c r="D436" i="14"/>
  <c r="D431" i="14"/>
  <c r="D422" i="14"/>
  <c r="D413" i="14"/>
  <c r="D404" i="14"/>
  <c r="D399" i="14"/>
  <c r="D390" i="14"/>
  <c r="D381" i="14"/>
  <c r="D372" i="14"/>
  <c r="D367" i="14"/>
  <c r="D358" i="14"/>
  <c r="D349" i="14"/>
  <c r="D340" i="14"/>
  <c r="D335" i="14"/>
  <c r="D326" i="14"/>
  <c r="D317" i="14"/>
  <c r="D308" i="14"/>
  <c r="D303" i="14"/>
  <c r="D294" i="14"/>
  <c r="D285" i="14"/>
  <c r="D276" i="14"/>
  <c r="D271" i="14"/>
  <c r="D262" i="14"/>
  <c r="D253" i="14"/>
  <c r="D244" i="14"/>
  <c r="D239" i="14"/>
  <c r="D230" i="14"/>
  <c r="D221" i="14"/>
  <c r="D212" i="14"/>
  <c r="D207" i="14"/>
  <c r="D895" i="14"/>
  <c r="D817" i="14"/>
  <c r="D766" i="14"/>
  <c r="D715" i="14"/>
  <c r="D664" i="14"/>
  <c r="D625" i="14"/>
  <c r="D554" i="14"/>
  <c r="D545" i="14"/>
  <c r="D536" i="14"/>
  <c r="D531" i="14"/>
  <c r="D522" i="14"/>
  <c r="D513" i="14"/>
  <c r="D504" i="14"/>
  <c r="D499" i="14"/>
  <c r="D490" i="14"/>
  <c r="D481" i="14"/>
  <c r="D472" i="14"/>
  <c r="D467" i="14"/>
  <c r="D458" i="14"/>
  <c r="D449" i="14"/>
  <c r="D440" i="14"/>
  <c r="D435" i="14"/>
  <c r="D426" i="14"/>
  <c r="D417" i="14"/>
  <c r="D408" i="14"/>
  <c r="D403" i="14"/>
  <c r="D394" i="14"/>
  <c r="D385" i="14"/>
  <c r="D376" i="14"/>
  <c r="D371" i="14"/>
  <c r="D362" i="14"/>
  <c r="D353" i="14"/>
  <c r="D344" i="14"/>
  <c r="D339" i="14"/>
  <c r="D330" i="14"/>
  <c r="D321" i="14"/>
  <c r="D312" i="14"/>
  <c r="D307" i="14"/>
  <c r="D298" i="14"/>
  <c r="D289" i="14"/>
  <c r="D280" i="14"/>
  <c r="D275" i="14"/>
  <c r="D266" i="14"/>
  <c r="D257" i="14"/>
  <c r="D248" i="14"/>
  <c r="D243" i="14"/>
  <c r="D234" i="14"/>
  <c r="D225" i="14"/>
  <c r="D216" i="14"/>
  <c r="D884" i="14"/>
  <c r="D811" i="14"/>
  <c r="D760" i="14"/>
  <c r="D657" i="14"/>
  <c r="D584" i="14"/>
  <c r="D558" i="14"/>
  <c r="D549" i="14"/>
  <c r="D540" i="14"/>
  <c r="D535" i="14"/>
  <c r="D526" i="14"/>
  <c r="D517" i="14"/>
  <c r="D508" i="14"/>
  <c r="D503" i="14"/>
  <c r="D494" i="14"/>
  <c r="D485" i="14"/>
  <c r="D476" i="14"/>
  <c r="D471" i="14"/>
  <c r="D462" i="14"/>
  <c r="D453" i="14"/>
  <c r="D444" i="14"/>
  <c r="D439" i="14"/>
  <c r="D430" i="14"/>
  <c r="D421" i="14"/>
  <c r="D412" i="14"/>
  <c r="D407" i="14"/>
  <c r="D398" i="14"/>
  <c r="D389" i="14"/>
  <c r="D380" i="14"/>
  <c r="D375" i="14"/>
  <c r="D366" i="14"/>
  <c r="D357" i="14"/>
  <c r="D348" i="14"/>
  <c r="D343" i="14"/>
  <c r="D334" i="14"/>
  <c r="D325" i="14"/>
  <c r="D316" i="14"/>
  <c r="D311" i="14"/>
  <c r="D302" i="14"/>
  <c r="D293" i="14"/>
  <c r="D284" i="14"/>
  <c r="D279" i="14"/>
  <c r="D270" i="14"/>
  <c r="D261" i="14"/>
  <c r="D252" i="14"/>
  <c r="D247" i="14"/>
  <c r="D238" i="14"/>
  <c r="D229" i="14"/>
  <c r="D220" i="14"/>
  <c r="D215" i="14"/>
  <c r="D863" i="14"/>
  <c r="D798" i="14"/>
  <c r="D747" i="14"/>
  <c r="D696" i="14"/>
  <c r="D648" i="14"/>
  <c r="D578" i="14"/>
  <c r="D557" i="14"/>
  <c r="D548" i="14"/>
  <c r="D543" i="14"/>
  <c r="D534" i="14"/>
  <c r="D525" i="14"/>
  <c r="D516" i="14"/>
  <c r="D511" i="14"/>
  <c r="D502" i="14"/>
  <c r="D493" i="14"/>
  <c r="D484" i="14"/>
  <c r="D479" i="14"/>
  <c r="D470" i="14"/>
  <c r="D461" i="14"/>
  <c r="D452" i="14"/>
  <c r="D447" i="14"/>
  <c r="D438" i="14"/>
  <c r="D429" i="14"/>
  <c r="D420" i="14"/>
  <c r="D415" i="14"/>
  <c r="D406" i="14"/>
  <c r="D397" i="14"/>
  <c r="D388" i="14"/>
  <c r="D383" i="14"/>
  <c r="D374" i="14"/>
  <c r="D365" i="14"/>
  <c r="D356" i="14"/>
  <c r="D351" i="14"/>
  <c r="D342" i="14"/>
  <c r="D333" i="14"/>
  <c r="D324" i="14"/>
  <c r="D319" i="14"/>
  <c r="D310" i="14"/>
  <c r="D301" i="14"/>
  <c r="D292" i="14"/>
  <c r="D287" i="14"/>
  <c r="D278" i="14"/>
  <c r="D269" i="14"/>
  <c r="D260" i="14"/>
  <c r="D255" i="14"/>
  <c r="D246" i="14"/>
  <c r="D237" i="14"/>
  <c r="D228" i="14"/>
  <c r="E6" i="14"/>
  <c r="E10" i="14"/>
  <c r="E14" i="14"/>
  <c r="E18" i="14"/>
  <c r="E22" i="14"/>
  <c r="E26" i="14"/>
  <c r="E30" i="14"/>
  <c r="E34" i="14"/>
  <c r="E38" i="14"/>
  <c r="E42" i="14"/>
  <c r="E46" i="14"/>
  <c r="E50" i="14"/>
  <c r="E54" i="14"/>
  <c r="E58" i="14"/>
  <c r="E62" i="14"/>
  <c r="E66" i="14"/>
  <c r="E70" i="14"/>
  <c r="E74" i="14"/>
  <c r="E78" i="14"/>
  <c r="E82" i="14"/>
  <c r="E86" i="14"/>
  <c r="E90" i="14"/>
  <c r="E94" i="14"/>
  <c r="E98" i="14"/>
  <c r="E102" i="14"/>
  <c r="E106" i="14"/>
  <c r="E110" i="14"/>
  <c r="E114" i="14"/>
  <c r="E118" i="14"/>
  <c r="D123" i="14"/>
  <c r="D128" i="14"/>
  <c r="E132" i="14"/>
  <c r="D137" i="14"/>
  <c r="E141" i="14"/>
  <c r="D146" i="14"/>
  <c r="E150" i="14"/>
  <c r="D155" i="14"/>
  <c r="D160" i="14"/>
  <c r="E164" i="14"/>
  <c r="D169" i="14"/>
  <c r="E173" i="14"/>
  <c r="D178" i="14"/>
  <c r="E182" i="14"/>
  <c r="D187" i="14"/>
  <c r="D192" i="14"/>
  <c r="E196" i="14"/>
  <c r="D201" i="14"/>
  <c r="E205" i="14"/>
  <c r="D211" i="14"/>
  <c r="D219" i="14"/>
  <c r="D242" i="14"/>
  <c r="E278" i="14"/>
  <c r="D315" i="14"/>
  <c r="D352" i="14"/>
  <c r="E388" i="14"/>
  <c r="D425" i="14"/>
  <c r="E461" i="14"/>
  <c r="D498" i="14"/>
  <c r="E534" i="14"/>
  <c r="D616" i="14"/>
  <c r="E122" i="14"/>
  <c r="D115" i="14"/>
  <c r="D119" i="14"/>
  <c r="D124" i="14"/>
  <c r="E128" i="14"/>
  <c r="D133" i="14"/>
  <c r="E137" i="14"/>
  <c r="D142" i="14"/>
  <c r="E146" i="14"/>
  <c r="D151" i="14"/>
  <c r="D156" i="14"/>
  <c r="E160" i="14"/>
  <c r="D165" i="14"/>
  <c r="E169" i="14"/>
  <c r="D174" i="14"/>
  <c r="E178" i="14"/>
  <c r="D183" i="14"/>
  <c r="D188" i="14"/>
  <c r="E192" i="14"/>
  <c r="D197" i="14"/>
  <c r="E201" i="14"/>
  <c r="D206" i="14"/>
  <c r="E212" i="14"/>
  <c r="D222" i="14"/>
  <c r="E246" i="14"/>
  <c r="D283" i="14"/>
  <c r="D320" i="14"/>
  <c r="E356" i="14"/>
  <c r="D393" i="14"/>
  <c r="E429" i="14"/>
  <c r="D466" i="14"/>
  <c r="E502" i="14"/>
  <c r="D539" i="14"/>
  <c r="E652" i="14"/>
  <c r="E7" i="14"/>
  <c r="E11" i="14"/>
  <c r="E15" i="14"/>
  <c r="E19" i="14"/>
  <c r="E23" i="14"/>
  <c r="E27" i="14"/>
  <c r="E31" i="14"/>
  <c r="E35" i="14"/>
  <c r="E39" i="14"/>
  <c r="E43" i="14"/>
  <c r="E47" i="14"/>
  <c r="E51" i="14"/>
  <c r="E55" i="14"/>
  <c r="E59" i="14"/>
  <c r="E63" i="14"/>
  <c r="E67" i="14"/>
  <c r="E71" i="14"/>
  <c r="E75" i="14"/>
  <c r="E79" i="14"/>
  <c r="E83" i="14"/>
  <c r="E87" i="14"/>
  <c r="E91" i="14"/>
  <c r="E95" i="14"/>
  <c r="E99" i="14"/>
  <c r="E103" i="14"/>
  <c r="E107" i="14"/>
  <c r="E111" i="14"/>
  <c r="E115" i="14"/>
  <c r="D120" i="14"/>
  <c r="E124" i="14"/>
  <c r="D129" i="14"/>
  <c r="E133" i="14"/>
  <c r="D138" i="14"/>
  <c r="E142" i="14"/>
  <c r="D147" i="14"/>
  <c r="D152" i="14"/>
  <c r="E156" i="14"/>
  <c r="D161" i="14"/>
  <c r="E165" i="14"/>
  <c r="D170" i="14"/>
  <c r="E174" i="14"/>
  <c r="D179" i="14"/>
  <c r="D184" i="14"/>
  <c r="E188" i="14"/>
  <c r="D193" i="14"/>
  <c r="E197" i="14"/>
  <c r="D202" i="14"/>
  <c r="E206" i="14"/>
  <c r="D213" i="14"/>
  <c r="D223" i="14"/>
  <c r="D251" i="14"/>
  <c r="D288" i="14"/>
  <c r="E324" i="14"/>
  <c r="D361" i="14"/>
  <c r="E397" i="14"/>
  <c r="D434" i="14"/>
  <c r="E470" i="14"/>
  <c r="D507" i="14"/>
  <c r="D544" i="14"/>
  <c r="D702" i="14"/>
  <c r="D108" i="14"/>
  <c r="D116" i="14"/>
  <c r="E120" i="14"/>
  <c r="D134" i="14"/>
  <c r="E138" i="14"/>
  <c r="D143" i="14"/>
  <c r="D148" i="14"/>
  <c r="E152" i="14"/>
  <c r="D157" i="14"/>
  <c r="E161" i="14"/>
  <c r="D166" i="14"/>
  <c r="E170" i="14"/>
  <c r="D175" i="14"/>
  <c r="D180" i="14"/>
  <c r="E184" i="14"/>
  <c r="D189" i="14"/>
  <c r="E193" i="14"/>
  <c r="D198" i="14"/>
  <c r="E202" i="14"/>
  <c r="D208" i="14"/>
  <c r="E213" i="14"/>
  <c r="D224" i="14"/>
  <c r="D256" i="14"/>
  <c r="E292" i="14"/>
  <c r="D329" i="14"/>
  <c r="E365" i="14"/>
  <c r="D402" i="14"/>
  <c r="E438" i="14"/>
  <c r="D475" i="14"/>
  <c r="D512" i="14"/>
  <c r="E548" i="14"/>
  <c r="D753" i="14"/>
  <c r="D112" i="14"/>
  <c r="D125" i="14"/>
  <c r="E129" i="14"/>
  <c r="E4" i="14"/>
  <c r="E8" i="14"/>
  <c r="E12" i="14"/>
  <c r="E16" i="14"/>
  <c r="E20" i="14"/>
  <c r="E24" i="14"/>
  <c r="E28" i="14"/>
  <c r="E32" i="14"/>
  <c r="E36" i="14"/>
  <c r="E40" i="14"/>
  <c r="E44" i="14"/>
  <c r="E48" i="14"/>
  <c r="E52" i="14"/>
  <c r="E56" i="14"/>
  <c r="E60" i="14"/>
  <c r="E64" i="14"/>
  <c r="E68" i="14"/>
  <c r="E72" i="14"/>
  <c r="E76" i="14"/>
  <c r="E80" i="14"/>
  <c r="E84" i="14"/>
  <c r="E88" i="14"/>
  <c r="E92" i="14"/>
  <c r="E96" i="14"/>
  <c r="E100" i="14"/>
  <c r="E104" i="14"/>
  <c r="E108" i="14"/>
  <c r="E112" i="14"/>
  <c r="E116" i="14"/>
  <c r="D121" i="14"/>
  <c r="E125" i="14"/>
  <c r="D130" i="14"/>
  <c r="E134" i="14"/>
  <c r="D139" i="14"/>
  <c r="D144" i="14"/>
  <c r="E148" i="14"/>
  <c r="D153" i="14"/>
  <c r="E157" i="14"/>
  <c r="D162" i="14"/>
  <c r="E166" i="14"/>
  <c r="D171" i="14"/>
  <c r="D176" i="14"/>
  <c r="E180" i="14"/>
  <c r="D185" i="14"/>
  <c r="E189" i="14"/>
  <c r="D194" i="14"/>
  <c r="E198" i="14"/>
  <c r="D203" i="14"/>
  <c r="E208" i="14"/>
  <c r="D214" i="14"/>
  <c r="E226" i="14"/>
  <c r="E260" i="14"/>
  <c r="D297" i="14"/>
  <c r="E333" i="14"/>
  <c r="D370" i="14"/>
  <c r="E406" i="14"/>
  <c r="D443" i="14"/>
  <c r="D480" i="14"/>
  <c r="E516" i="14"/>
  <c r="D553" i="14"/>
  <c r="E804" i="14"/>
  <c r="D105" i="14"/>
  <c r="D113" i="14"/>
  <c r="D126" i="14"/>
  <c r="E130" i="14"/>
  <c r="D140" i="14"/>
  <c r="E144" i="14"/>
  <c r="D149" i="14"/>
  <c r="E153" i="14"/>
  <c r="D158" i="14"/>
  <c r="E162" i="14"/>
  <c r="D167" i="14"/>
  <c r="D172" i="14"/>
  <c r="E176" i="14"/>
  <c r="D181" i="14"/>
  <c r="E185" i="14"/>
  <c r="D190" i="14"/>
  <c r="E194" i="14"/>
  <c r="D199" i="14"/>
  <c r="D204" i="14"/>
  <c r="D209" i="14"/>
  <c r="E214" i="14"/>
  <c r="E228" i="14"/>
  <c r="D265" i="14"/>
  <c r="E301" i="14"/>
  <c r="D338" i="14"/>
  <c r="E374" i="14"/>
  <c r="D411" i="14"/>
  <c r="D448" i="14"/>
  <c r="E484" i="14"/>
  <c r="D521" i="14"/>
  <c r="E557" i="14"/>
  <c r="D873" i="14"/>
  <c r="E3" i="13"/>
  <c r="E623" i="13" s="1"/>
  <c r="E6" i="13"/>
  <c r="E5" i="13"/>
  <c r="E216" i="13"/>
  <c r="E23" i="13"/>
  <c r="E18" i="13"/>
  <c r="E326" i="13"/>
  <c r="E55" i="13"/>
  <c r="E143" i="13"/>
  <c r="E114" i="13"/>
  <c r="E103" i="13"/>
  <c r="E98" i="13"/>
  <c r="E50" i="13"/>
  <c r="E39" i="13"/>
  <c r="E34" i="13"/>
  <c r="E1311" i="13"/>
  <c r="E655" i="13"/>
  <c r="E472" i="13"/>
  <c r="E87" i="13"/>
  <c r="E82" i="13"/>
  <c r="E7" i="13"/>
  <c r="E582" i="13"/>
  <c r="E399" i="13"/>
  <c r="E71" i="13"/>
  <c r="E66" i="13"/>
  <c r="E120" i="13"/>
  <c r="E230" i="13"/>
  <c r="E303" i="13"/>
  <c r="E376" i="13"/>
  <c r="E486" i="13"/>
  <c r="E559" i="13"/>
  <c r="E632" i="13"/>
  <c r="E936" i="13"/>
  <c r="E166" i="13"/>
  <c r="E239" i="13"/>
  <c r="E312" i="13"/>
  <c r="E422" i="13"/>
  <c r="E495" i="13"/>
  <c r="E568" i="13"/>
  <c r="E678" i="13"/>
  <c r="E9" i="13"/>
  <c r="E14" i="13"/>
  <c r="E19" i="13"/>
  <c r="E30" i="13"/>
  <c r="E35" i="13"/>
  <c r="E46" i="13"/>
  <c r="E51" i="13"/>
  <c r="E62" i="13"/>
  <c r="E67" i="13"/>
  <c r="E78" i="13"/>
  <c r="E83" i="13"/>
  <c r="E94" i="13"/>
  <c r="E99" i="13"/>
  <c r="E110" i="13"/>
  <c r="E152" i="13"/>
  <c r="E262" i="13"/>
  <c r="E335" i="13"/>
  <c r="E408" i="13"/>
  <c r="E518" i="13"/>
  <c r="E591" i="13"/>
  <c r="E664" i="13"/>
  <c r="E175" i="13"/>
  <c r="E248" i="13"/>
  <c r="E358" i="13"/>
  <c r="E431" i="13"/>
  <c r="E504" i="13"/>
  <c r="E614" i="13"/>
  <c r="E687" i="13"/>
  <c r="E10" i="13"/>
  <c r="E15" i="13"/>
  <c r="E26" i="13"/>
  <c r="E31" i="13"/>
  <c r="E42" i="13"/>
  <c r="E47" i="13"/>
  <c r="E58" i="13"/>
  <c r="E63" i="13"/>
  <c r="E74" i="13"/>
  <c r="E79" i="13"/>
  <c r="E90" i="13"/>
  <c r="E95" i="13"/>
  <c r="E106" i="13"/>
  <c r="E111" i="13"/>
  <c r="E198" i="13"/>
  <c r="E271" i="13"/>
  <c r="E344" i="13"/>
  <c r="E454" i="13"/>
  <c r="E527" i="13"/>
  <c r="E600" i="13"/>
  <c r="E1140" i="13"/>
  <c r="E184" i="13"/>
  <c r="E294" i="13"/>
  <c r="E367" i="13"/>
  <c r="E440" i="13"/>
  <c r="E550" i="13"/>
  <c r="E1317" i="13"/>
  <c r="E1313" i="13"/>
  <c r="E1309" i="13"/>
  <c r="E1305" i="13"/>
  <c r="E1301" i="13"/>
  <c r="E1297" i="13"/>
  <c r="E1293" i="13"/>
  <c r="E1289" i="13"/>
  <c r="E1285" i="13"/>
  <c r="E1281" i="13"/>
  <c r="E1277" i="13"/>
  <c r="E1273" i="13"/>
  <c r="E1269" i="13"/>
  <c r="E1265" i="13"/>
  <c r="E1261" i="13"/>
  <c r="E1257" i="13"/>
  <c r="E1253" i="13"/>
  <c r="E1249" i="13"/>
  <c r="E1245" i="13"/>
  <c r="E1241" i="13"/>
  <c r="E1237" i="13"/>
  <c r="E1233" i="13"/>
  <c r="E1229" i="13"/>
  <c r="E1225" i="13"/>
  <c r="E1221" i="13"/>
  <c r="E1217" i="13"/>
  <c r="E1213" i="13"/>
  <c r="E1209" i="13"/>
  <c r="E1205" i="13"/>
  <c r="E1201" i="13"/>
  <c r="E1197" i="13"/>
  <c r="E1193" i="13"/>
  <c r="E1189" i="13"/>
  <c r="E1185" i="13"/>
  <c r="E1181" i="13"/>
  <c r="E1177" i="13"/>
  <c r="E1173" i="13"/>
  <c r="E1169" i="13"/>
  <c r="E1165" i="13"/>
  <c r="E1161" i="13"/>
  <c r="E1157" i="13"/>
  <c r="E1153" i="13"/>
  <c r="E1149" i="13"/>
  <c r="E1145" i="13"/>
  <c r="E1141" i="13"/>
  <c r="E1137" i="13"/>
  <c r="E1133" i="13"/>
  <c r="E1129" i="13"/>
  <c r="E1125" i="13"/>
  <c r="E1121" i="13"/>
  <c r="E1117" i="13"/>
  <c r="E1113" i="13"/>
  <c r="E1109" i="13"/>
  <c r="E1105" i="13"/>
  <c r="E1101" i="13"/>
  <c r="E1097" i="13"/>
  <c r="E1093" i="13"/>
  <c r="E1089" i="13"/>
  <c r="E1085" i="13"/>
  <c r="E1081" i="13"/>
  <c r="E1077" i="13"/>
  <c r="E1073" i="13"/>
  <c r="E1069" i="13"/>
  <c r="E1065" i="13"/>
  <c r="E1061" i="13"/>
  <c r="E1057" i="13"/>
  <c r="E1053" i="13"/>
  <c r="E1049" i="13"/>
  <c r="E1045" i="13"/>
  <c r="E1041" i="13"/>
  <c r="E1037" i="13"/>
  <c r="E1033" i="13"/>
  <c r="E1029" i="13"/>
  <c r="E1025" i="13"/>
  <c r="E1021" i="13"/>
  <c r="E1017" i="13"/>
  <c r="E1013" i="13"/>
  <c r="E1009" i="13"/>
  <c r="E1005" i="13"/>
  <c r="E1001" i="13"/>
  <c r="E997" i="13"/>
  <c r="E993" i="13"/>
  <c r="E989" i="13"/>
  <c r="E985" i="13"/>
  <c r="E981" i="13"/>
  <c r="E1316" i="13"/>
  <c r="E1315" i="13"/>
  <c r="E1314" i="13"/>
  <c r="E1310" i="13"/>
  <c r="E1306" i="13"/>
  <c r="E1302" i="13"/>
  <c r="E1298" i="13"/>
  <c r="E1294" i="13"/>
  <c r="E1290" i="13"/>
  <c r="E1286" i="13"/>
  <c r="E1282" i="13"/>
  <c r="E1278" i="13"/>
  <c r="E1274" i="13"/>
  <c r="E1270" i="13"/>
  <c r="E1266" i="13"/>
  <c r="E1262" i="13"/>
  <c r="E1258" i="13"/>
  <c r="E1254" i="13"/>
  <c r="E1250" i="13"/>
  <c r="E1246" i="13"/>
  <c r="E1242" i="13"/>
  <c r="E1238" i="13"/>
  <c r="E1234" i="13"/>
  <c r="E1230" i="13"/>
  <c r="E1226" i="13"/>
  <c r="E1222" i="13"/>
  <c r="E1218" i="13"/>
  <c r="E1214" i="13"/>
  <c r="E1210" i="13"/>
  <c r="E1206" i="13"/>
  <c r="E1202" i="13"/>
  <c r="E1198" i="13"/>
  <c r="E1194" i="13"/>
  <c r="E1190" i="13"/>
  <c r="E1186" i="13"/>
  <c r="E1182" i="13"/>
  <c r="E1178" i="13"/>
  <c r="E1174" i="13"/>
  <c r="E1170" i="13"/>
  <c r="E1166" i="13"/>
  <c r="E1162" i="13"/>
  <c r="E1158" i="13"/>
  <c r="E1154" i="13"/>
  <c r="E1150" i="13"/>
  <c r="E1146" i="13"/>
  <c r="E1142" i="13"/>
  <c r="E1138" i="13"/>
  <c r="E1130" i="13"/>
  <c r="E1116" i="13"/>
  <c r="E1107" i="13"/>
  <c r="E1098" i="13"/>
  <c r="E1084" i="13"/>
  <c r="E1075" i="13"/>
  <c r="E1066" i="13"/>
  <c r="E1052" i="13"/>
  <c r="E1043" i="13"/>
  <c r="E1034" i="13"/>
  <c r="E1020" i="13"/>
  <c r="E1011" i="13"/>
  <c r="E1002" i="13"/>
  <c r="E988" i="13"/>
  <c r="E979" i="13"/>
  <c r="E975" i="13"/>
  <c r="E971" i="13"/>
  <c r="E967" i="13"/>
  <c r="E963" i="13"/>
  <c r="E959" i="13"/>
  <c r="E955" i="13"/>
  <c r="E951" i="13"/>
  <c r="E947" i="13"/>
  <c r="E943" i="13"/>
  <c r="E939" i="13"/>
  <c r="E935" i="13"/>
  <c r="E931" i="13"/>
  <c r="E927" i="13"/>
  <c r="E923" i="13"/>
  <c r="E919" i="13"/>
  <c r="E915" i="13"/>
  <c r="E911" i="13"/>
  <c r="E907" i="13"/>
  <c r="E903" i="13"/>
  <c r="E899" i="13"/>
  <c r="E895" i="13"/>
  <c r="E891" i="13"/>
  <c r="E887" i="13"/>
  <c r="E883" i="13"/>
  <c r="E879" i="13"/>
  <c r="E875" i="13"/>
  <c r="E871" i="13"/>
  <c r="E867" i="13"/>
  <c r="E863" i="13"/>
  <c r="E859" i="13"/>
  <c r="E855" i="13"/>
  <c r="E851" i="13"/>
  <c r="E847" i="13"/>
  <c r="E843" i="13"/>
  <c r="E839" i="13"/>
  <c r="E835" i="13"/>
  <c r="E831" i="13"/>
  <c r="E827" i="13"/>
  <c r="E823" i="13"/>
  <c r="E819" i="13"/>
  <c r="E815" i="13"/>
  <c r="E811" i="13"/>
  <c r="E807" i="13"/>
  <c r="E803" i="13"/>
  <c r="E799" i="13"/>
  <c r="E795" i="13"/>
  <c r="E791" i="13"/>
  <c r="E787" i="13"/>
  <c r="E783" i="13"/>
  <c r="E779" i="13"/>
  <c r="E775" i="13"/>
  <c r="E771" i="13"/>
  <c r="E767" i="13"/>
  <c r="E763" i="13"/>
  <c r="E759" i="13"/>
  <c r="E755" i="13"/>
  <c r="E751" i="13"/>
  <c r="E747" i="13"/>
  <c r="E743" i="13"/>
  <c r="E739" i="13"/>
  <c r="E735" i="13"/>
  <c r="E731" i="13"/>
  <c r="E727" i="13"/>
  <c r="E723" i="13"/>
  <c r="E719" i="13"/>
  <c r="E715" i="13"/>
  <c r="E711" i="13"/>
  <c r="E707" i="13"/>
  <c r="E703" i="13"/>
  <c r="E699" i="13"/>
  <c r="E695" i="13"/>
  <c r="E1304" i="13"/>
  <c r="E1299" i="13"/>
  <c r="E1288" i="13"/>
  <c r="E1283" i="13"/>
  <c r="E1272" i="13"/>
  <c r="E1267" i="13"/>
  <c r="E1256" i="13"/>
  <c r="E1251" i="13"/>
  <c r="E1240" i="13"/>
  <c r="E1235" i="13"/>
  <c r="E1224" i="13"/>
  <c r="E1219" i="13"/>
  <c r="E1208" i="13"/>
  <c r="E1203" i="13"/>
  <c r="E1192" i="13"/>
  <c r="E1187" i="13"/>
  <c r="E1176" i="13"/>
  <c r="E1171" i="13"/>
  <c r="E1160" i="13"/>
  <c r="E1155" i="13"/>
  <c r="E1144" i="13"/>
  <c r="E1139" i="13"/>
  <c r="E1134" i="13"/>
  <c r="E1120" i="13"/>
  <c r="E1111" i="13"/>
  <c r="E1102" i="13"/>
  <c r="E1088" i="13"/>
  <c r="E1079" i="13"/>
  <c r="E1070" i="13"/>
  <c r="E1056" i="13"/>
  <c r="E1047" i="13"/>
  <c r="E1038" i="13"/>
  <c r="E1024" i="13"/>
  <c r="E1015" i="13"/>
  <c r="E1006" i="13"/>
  <c r="E992" i="13"/>
  <c r="E983" i="13"/>
  <c r="E1124" i="13"/>
  <c r="E1115" i="13"/>
  <c r="E1106" i="13"/>
  <c r="E1092" i="13"/>
  <c r="E1083" i="13"/>
  <c r="E1074" i="13"/>
  <c r="E1060" i="13"/>
  <c r="E1051" i="13"/>
  <c r="E1042" i="13"/>
  <c r="E1028" i="13"/>
  <c r="E1019" i="13"/>
  <c r="E1010" i="13"/>
  <c r="E996" i="13"/>
  <c r="E987" i="13"/>
  <c r="E978" i="13"/>
  <c r="E974" i="13"/>
  <c r="E970" i="13"/>
  <c r="E966" i="13"/>
  <c r="E1308" i="13"/>
  <c r="E1303" i="13"/>
  <c r="E1292" i="13"/>
  <c r="E1287" i="13"/>
  <c r="E1276" i="13"/>
  <c r="E1271" i="13"/>
  <c r="E1260" i="13"/>
  <c r="E1255" i="13"/>
  <c r="E1244" i="13"/>
  <c r="E1239" i="13"/>
  <c r="E1228" i="13"/>
  <c r="E1223" i="13"/>
  <c r="E1212" i="13"/>
  <c r="E1207" i="13"/>
  <c r="E1196" i="13"/>
  <c r="E1191" i="13"/>
  <c r="E1180" i="13"/>
  <c r="E1175" i="13"/>
  <c r="E1164" i="13"/>
  <c r="E1159" i="13"/>
  <c r="E1148" i="13"/>
  <c r="E1143" i="13"/>
  <c r="E1128" i="13"/>
  <c r="E1119" i="13"/>
  <c r="E1110" i="13"/>
  <c r="E1096" i="13"/>
  <c r="E1087" i="13"/>
  <c r="E1078" i="13"/>
  <c r="E1064" i="13"/>
  <c r="E1055" i="13"/>
  <c r="E1046" i="13"/>
  <c r="E1032" i="13"/>
  <c r="E1023" i="13"/>
  <c r="E1014" i="13"/>
  <c r="E1000" i="13"/>
  <c r="E991" i="13"/>
  <c r="E982" i="13"/>
  <c r="E1132" i="13"/>
  <c r="E1123" i="13"/>
  <c r="E1114" i="13"/>
  <c r="E1100" i="13"/>
  <c r="E1091" i="13"/>
  <c r="E1082" i="13"/>
  <c r="E1068" i="13"/>
  <c r="E1059" i="13"/>
  <c r="E1050" i="13"/>
  <c r="E1036" i="13"/>
  <c r="E1027" i="13"/>
  <c r="E1018" i="13"/>
  <c r="E1004" i="13"/>
  <c r="E995" i="13"/>
  <c r="E986" i="13"/>
  <c r="E977" i="13"/>
  <c r="E973" i="13"/>
  <c r="E969" i="13"/>
  <c r="E965" i="13"/>
  <c r="E961" i="13"/>
  <c r="E957" i="13"/>
  <c r="E953" i="13"/>
  <c r="E949" i="13"/>
  <c r="E945" i="13"/>
  <c r="E941" i="13"/>
  <c r="E937" i="13"/>
  <c r="E933" i="13"/>
  <c r="E929" i="13"/>
  <c r="E925" i="13"/>
  <c r="E921" i="13"/>
  <c r="E917" i="13"/>
  <c r="E913" i="13"/>
  <c r="E909" i="13"/>
  <c r="E905" i="13"/>
  <c r="E901" i="13"/>
  <c r="E897" i="13"/>
  <c r="E893" i="13"/>
  <c r="E889" i="13"/>
  <c r="E885" i="13"/>
  <c r="E881" i="13"/>
  <c r="E877" i="13"/>
  <c r="E873" i="13"/>
  <c r="E869" i="13"/>
  <c r="E865" i="13"/>
  <c r="E861" i="13"/>
  <c r="E857" i="13"/>
  <c r="E853" i="13"/>
  <c r="E849" i="13"/>
  <c r="E845" i="13"/>
  <c r="E841" i="13"/>
  <c r="E837" i="13"/>
  <c r="E833" i="13"/>
  <c r="E829" i="13"/>
  <c r="E825" i="13"/>
  <c r="E821" i="13"/>
  <c r="E817" i="13"/>
  <c r="E813" i="13"/>
  <c r="E809" i="13"/>
  <c r="E805" i="13"/>
  <c r="E801" i="13"/>
  <c r="E797" i="13"/>
  <c r="E793" i="13"/>
  <c r="E789" i="13"/>
  <c r="E785" i="13"/>
  <c r="E781" i="13"/>
  <c r="E777" i="13"/>
  <c r="E773" i="13"/>
  <c r="E769" i="13"/>
  <c r="E765" i="13"/>
  <c r="E761" i="13"/>
  <c r="E757" i="13"/>
  <c r="E753" i="13"/>
  <c r="E749" i="13"/>
  <c r="E745" i="13"/>
  <c r="E741" i="13"/>
  <c r="E737" i="13"/>
  <c r="E733" i="13"/>
  <c r="E729" i="13"/>
  <c r="E725" i="13"/>
  <c r="E721" i="13"/>
  <c r="E717" i="13"/>
  <c r="E713" i="13"/>
  <c r="E709" i="13"/>
  <c r="E705" i="13"/>
  <c r="E701" i="13"/>
  <c r="E1312" i="13"/>
  <c r="E1307" i="13"/>
  <c r="E1296" i="13"/>
  <c r="E1291" i="13"/>
  <c r="E1280" i="13"/>
  <c r="E1275" i="13"/>
  <c r="E1264" i="13"/>
  <c r="E1259" i="13"/>
  <c r="E1248" i="13"/>
  <c r="E1243" i="13"/>
  <c r="E1232" i="13"/>
  <c r="E1227" i="13"/>
  <c r="E1216" i="13"/>
  <c r="E1211" i="13"/>
  <c r="E1200" i="13"/>
  <c r="E1195" i="13"/>
  <c r="E1184" i="13"/>
  <c r="E1179" i="13"/>
  <c r="E1168" i="13"/>
  <c r="E1163" i="13"/>
  <c r="E1152" i="13"/>
  <c r="E1147" i="13"/>
  <c r="E1136" i="13"/>
  <c r="E1127" i="13"/>
  <c r="E1118" i="13"/>
  <c r="E1104" i="13"/>
  <c r="E1095" i="13"/>
  <c r="E1086" i="13"/>
  <c r="E1072" i="13"/>
  <c r="E1063" i="13"/>
  <c r="E1054" i="13"/>
  <c r="E1040" i="13"/>
  <c r="E1031" i="13"/>
  <c r="E1022" i="13"/>
  <c r="E1008" i="13"/>
  <c r="E999" i="13"/>
  <c r="E990" i="13"/>
  <c r="E1131" i="13"/>
  <c r="E1122" i="13"/>
  <c r="E1108" i="13"/>
  <c r="E1099" i="13"/>
  <c r="E1090" i="13"/>
  <c r="E1076" i="13"/>
  <c r="E1067" i="13"/>
  <c r="E1058" i="13"/>
  <c r="E1044" i="13"/>
  <c r="E1035" i="13"/>
  <c r="E1026" i="13"/>
  <c r="E1012" i="13"/>
  <c r="E1295" i="13"/>
  <c r="E1252" i="13"/>
  <c r="E1231" i="13"/>
  <c r="E1188" i="13"/>
  <c r="E1167" i="13"/>
  <c r="E1080" i="13"/>
  <c r="E1007" i="13"/>
  <c r="E994" i="13"/>
  <c r="E980" i="13"/>
  <c r="E956" i="13"/>
  <c r="E940" i="13"/>
  <c r="E924" i="13"/>
  <c r="E908" i="13"/>
  <c r="E892" i="13"/>
  <c r="E876" i="13"/>
  <c r="E860" i="13"/>
  <c r="E844" i="13"/>
  <c r="E828" i="13"/>
  <c r="E812" i="13"/>
  <c r="E796" i="13"/>
  <c r="E780" i="13"/>
  <c r="E764" i="13"/>
  <c r="E748" i="13"/>
  <c r="E732" i="13"/>
  <c r="E716" i="13"/>
  <c r="E1094" i="13"/>
  <c r="E950" i="13"/>
  <c r="E934" i="13"/>
  <c r="E918" i="13"/>
  <c r="E902" i="13"/>
  <c r="E886" i="13"/>
  <c r="E870" i="13"/>
  <c r="E854" i="13"/>
  <c r="E838" i="13"/>
  <c r="E822" i="13"/>
  <c r="E806" i="13"/>
  <c r="E790" i="13"/>
  <c r="E774" i="13"/>
  <c r="E758" i="13"/>
  <c r="E742" i="13"/>
  <c r="E726" i="13"/>
  <c r="E710" i="13"/>
  <c r="E1300" i="13"/>
  <c r="E1279" i="13"/>
  <c r="E1236" i="13"/>
  <c r="E1215" i="13"/>
  <c r="E1172" i="13"/>
  <c r="E1151" i="13"/>
  <c r="E1071" i="13"/>
  <c r="E972" i="13"/>
  <c r="E960" i="13"/>
  <c r="E944" i="13"/>
  <c r="E928" i="13"/>
  <c r="E912" i="13"/>
  <c r="E896" i="13"/>
  <c r="E880" i="13"/>
  <c r="E864" i="13"/>
  <c r="E848" i="13"/>
  <c r="E832" i="13"/>
  <c r="E816" i="13"/>
  <c r="E800" i="13"/>
  <c r="E784" i="13"/>
  <c r="E768" i="13"/>
  <c r="E752" i="13"/>
  <c r="E736" i="13"/>
  <c r="E720" i="13"/>
  <c r="E704" i="13"/>
  <c r="E1048" i="13"/>
  <c r="E998" i="13"/>
  <c r="E984" i="13"/>
  <c r="E954" i="13"/>
  <c r="E938" i="13"/>
  <c r="E922" i="13"/>
  <c r="E906" i="13"/>
  <c r="E890" i="13"/>
  <c r="E874" i="13"/>
  <c r="E858" i="13"/>
  <c r="E842" i="13"/>
  <c r="E826" i="13"/>
  <c r="E810" i="13"/>
  <c r="E794" i="13"/>
  <c r="E778" i="13"/>
  <c r="E762" i="13"/>
  <c r="E746" i="13"/>
  <c r="E730" i="13"/>
  <c r="E714" i="13"/>
  <c r="E698" i="13"/>
  <c r="E1284" i="13"/>
  <c r="E1263" i="13"/>
  <c r="E1220" i="13"/>
  <c r="E1199" i="13"/>
  <c r="E1156" i="13"/>
  <c r="E1135" i="13"/>
  <c r="E1062" i="13"/>
  <c r="E964" i="13"/>
  <c r="E948" i="13"/>
  <c r="E932" i="13"/>
  <c r="E916" i="13"/>
  <c r="E900" i="13"/>
  <c r="E884" i="13"/>
  <c r="E868" i="13"/>
  <c r="E852" i="13"/>
  <c r="E836" i="13"/>
  <c r="E820" i="13"/>
  <c r="E804" i="13"/>
  <c r="E788" i="13"/>
  <c r="E772" i="13"/>
  <c r="E756" i="13"/>
  <c r="E740" i="13"/>
  <c r="E724" i="13"/>
  <c r="E708" i="13"/>
  <c r="E693" i="13"/>
  <c r="E689" i="13"/>
  <c r="E685" i="13"/>
  <c r="E681" i="13"/>
  <c r="E677" i="13"/>
  <c r="E673" i="13"/>
  <c r="E669" i="13"/>
  <c r="E665" i="13"/>
  <c r="E661" i="13"/>
  <c r="E657" i="13"/>
  <c r="E653" i="13"/>
  <c r="E649" i="13"/>
  <c r="E645" i="13"/>
  <c r="E641" i="13"/>
  <c r="E637" i="13"/>
  <c r="E633" i="13"/>
  <c r="E629" i="13"/>
  <c r="E625" i="13"/>
  <c r="E621" i="13"/>
  <c r="E617" i="13"/>
  <c r="E613" i="13"/>
  <c r="E609" i="13"/>
  <c r="E605" i="13"/>
  <c r="E601" i="13"/>
  <c r="E597" i="13"/>
  <c r="E593" i="13"/>
  <c r="E589" i="13"/>
  <c r="E585" i="13"/>
  <c r="E581" i="13"/>
  <c r="E577" i="13"/>
  <c r="E573" i="13"/>
  <c r="E569" i="13"/>
  <c r="E565" i="13"/>
  <c r="E561" i="13"/>
  <c r="E557" i="13"/>
  <c r="E553" i="13"/>
  <c r="E549" i="13"/>
  <c r="E545" i="13"/>
  <c r="E541" i="13"/>
  <c r="E537" i="13"/>
  <c r="E533" i="13"/>
  <c r="E529" i="13"/>
  <c r="E525" i="13"/>
  <c r="E521" i="13"/>
  <c r="E517" i="13"/>
  <c r="E513" i="13"/>
  <c r="E509" i="13"/>
  <c r="E505" i="13"/>
  <c r="E501" i="13"/>
  <c r="E497" i="13"/>
  <c r="E493" i="13"/>
  <c r="E489" i="13"/>
  <c r="E485" i="13"/>
  <c r="E481" i="13"/>
  <c r="E477" i="13"/>
  <c r="E473" i="13"/>
  <c r="E469" i="13"/>
  <c r="E465" i="13"/>
  <c r="E461" i="13"/>
  <c r="E457" i="13"/>
  <c r="E453" i="13"/>
  <c r="E449" i="13"/>
  <c r="E445" i="13"/>
  <c r="E441" i="13"/>
  <c r="E437" i="13"/>
  <c r="E433" i="13"/>
  <c r="E429" i="13"/>
  <c r="E425" i="13"/>
  <c r="E421" i="13"/>
  <c r="E417" i="13"/>
  <c r="E413" i="13"/>
  <c r="E409" i="13"/>
  <c r="E405" i="13"/>
  <c r="E401" i="13"/>
  <c r="E397" i="13"/>
  <c r="E393" i="13"/>
  <c r="E389" i="13"/>
  <c r="E385" i="13"/>
  <c r="E381" i="13"/>
  <c r="E377" i="13"/>
  <c r="E373" i="13"/>
  <c r="E369" i="13"/>
  <c r="E365" i="13"/>
  <c r="E361" i="13"/>
  <c r="E357" i="13"/>
  <c r="E353" i="13"/>
  <c r="E349" i="13"/>
  <c r="E345" i="13"/>
  <c r="E341" i="13"/>
  <c r="E337" i="13"/>
  <c r="E333" i="13"/>
  <c r="E329" i="13"/>
  <c r="E325" i="13"/>
  <c r="E321" i="13"/>
  <c r="E317" i="13"/>
  <c r="E313" i="13"/>
  <c r="E309" i="13"/>
  <c r="E305" i="13"/>
  <c r="E301" i="13"/>
  <c r="E297" i="13"/>
  <c r="E293" i="13"/>
  <c r="E289" i="13"/>
  <c r="E285" i="13"/>
  <c r="E281" i="13"/>
  <c r="E277" i="13"/>
  <c r="E273" i="13"/>
  <c r="E269" i="13"/>
  <c r="E265" i="13"/>
  <c r="E261" i="13"/>
  <c r="E257" i="13"/>
  <c r="E253" i="13"/>
  <c r="E249" i="13"/>
  <c r="E245" i="13"/>
  <c r="E241" i="13"/>
  <c r="E237" i="13"/>
  <c r="E233" i="13"/>
  <c r="E229" i="13"/>
  <c r="E225" i="13"/>
  <c r="E221" i="13"/>
  <c r="E217" i="13"/>
  <c r="E213" i="13"/>
  <c r="E209" i="13"/>
  <c r="E205" i="13"/>
  <c r="E201" i="13"/>
  <c r="E197" i="13"/>
  <c r="E193" i="13"/>
  <c r="E189" i="13"/>
  <c r="E185" i="13"/>
  <c r="E181" i="13"/>
  <c r="E177" i="13"/>
  <c r="E173" i="13"/>
  <c r="E169" i="13"/>
  <c r="E165" i="13"/>
  <c r="E161" i="13"/>
  <c r="E157" i="13"/>
  <c r="E153" i="13"/>
  <c r="E149" i="13"/>
  <c r="E145" i="13"/>
  <c r="E141" i="13"/>
  <c r="E137" i="13"/>
  <c r="E133" i="13"/>
  <c r="E129" i="13"/>
  <c r="E125" i="13"/>
  <c r="E121" i="13"/>
  <c r="E117" i="13"/>
  <c r="E113" i="13"/>
  <c r="E1112" i="13"/>
  <c r="E1039" i="13"/>
  <c r="E1003" i="13"/>
  <c r="E976" i="13"/>
  <c r="E958" i="13"/>
  <c r="E942" i="13"/>
  <c r="E926" i="13"/>
  <c r="E910" i="13"/>
  <c r="E894" i="13"/>
  <c r="E878" i="13"/>
  <c r="E862" i="13"/>
  <c r="E846" i="13"/>
  <c r="E830" i="13"/>
  <c r="E814" i="13"/>
  <c r="E798" i="13"/>
  <c r="E782" i="13"/>
  <c r="E766" i="13"/>
  <c r="E750" i="13"/>
  <c r="E734" i="13"/>
  <c r="E718" i="13"/>
  <c r="E1103" i="13"/>
  <c r="E1030" i="13"/>
  <c r="E968" i="13"/>
  <c r="E962" i="13"/>
  <c r="E946" i="13"/>
  <c r="E930" i="13"/>
  <c r="E914" i="13"/>
  <c r="E898" i="13"/>
  <c r="E882" i="13"/>
  <c r="E866" i="13"/>
  <c r="E850" i="13"/>
  <c r="E834" i="13"/>
  <c r="E818" i="13"/>
  <c r="E802" i="13"/>
  <c r="E786" i="13"/>
  <c r="E770" i="13"/>
  <c r="E754" i="13"/>
  <c r="E738" i="13"/>
  <c r="E722" i="13"/>
  <c r="E706" i="13"/>
  <c r="E696" i="13"/>
  <c r="E1247" i="13"/>
  <c r="E904" i="13"/>
  <c r="E776" i="13"/>
  <c r="E686" i="13"/>
  <c r="E672" i="13"/>
  <c r="E663" i="13"/>
  <c r="E654" i="13"/>
  <c r="E640" i="13"/>
  <c r="E631" i="13"/>
  <c r="E622" i="13"/>
  <c r="E608" i="13"/>
  <c r="E599" i="13"/>
  <c r="E590" i="13"/>
  <c r="E576" i="13"/>
  <c r="E567" i="13"/>
  <c r="E558" i="13"/>
  <c r="E544" i="13"/>
  <c r="E535" i="13"/>
  <c r="E526" i="13"/>
  <c r="E512" i="13"/>
  <c r="E503" i="13"/>
  <c r="E494" i="13"/>
  <c r="E480" i="13"/>
  <c r="E471" i="13"/>
  <c r="E462" i="13"/>
  <c r="E448" i="13"/>
  <c r="E439" i="13"/>
  <c r="E430" i="13"/>
  <c r="E416" i="13"/>
  <c r="E407" i="13"/>
  <c r="E398" i="13"/>
  <c r="E384" i="13"/>
  <c r="E375" i="13"/>
  <c r="E366" i="13"/>
  <c r="E352" i="13"/>
  <c r="E343" i="13"/>
  <c r="E334" i="13"/>
  <c r="E320" i="13"/>
  <c r="E311" i="13"/>
  <c r="E302" i="13"/>
  <c r="E288" i="13"/>
  <c r="E279" i="13"/>
  <c r="E270" i="13"/>
  <c r="E256" i="13"/>
  <c r="E247" i="13"/>
  <c r="E238" i="13"/>
  <c r="E224" i="13"/>
  <c r="E215" i="13"/>
  <c r="E206" i="13"/>
  <c r="E192" i="13"/>
  <c r="E183" i="13"/>
  <c r="E174" i="13"/>
  <c r="E160" i="13"/>
  <c r="E151" i="13"/>
  <c r="E142" i="13"/>
  <c r="E128" i="13"/>
  <c r="E119" i="13"/>
  <c r="E888" i="13"/>
  <c r="E760" i="13"/>
  <c r="E690" i="13"/>
  <c r="E676" i="13"/>
  <c r="E667" i="13"/>
  <c r="E658" i="13"/>
  <c r="E644" i="13"/>
  <c r="E635" i="13"/>
  <c r="E626" i="13"/>
  <c r="E612" i="13"/>
  <c r="E603" i="13"/>
  <c r="E594" i="13"/>
  <c r="E580" i="13"/>
  <c r="E571" i="13"/>
  <c r="E562" i="13"/>
  <c r="E548" i="13"/>
  <c r="E539" i="13"/>
  <c r="E530" i="13"/>
  <c r="E516" i="13"/>
  <c r="E507" i="13"/>
  <c r="E498" i="13"/>
  <c r="E484" i="13"/>
  <c r="E475" i="13"/>
  <c r="E466" i="13"/>
  <c r="E452" i="13"/>
  <c r="E443" i="13"/>
  <c r="E434" i="13"/>
  <c r="E420" i="13"/>
  <c r="E411" i="13"/>
  <c r="E402" i="13"/>
  <c r="E388" i="13"/>
  <c r="E379" i="13"/>
  <c r="E370" i="13"/>
  <c r="E356" i="13"/>
  <c r="E347" i="13"/>
  <c r="E338" i="13"/>
  <c r="E324" i="13"/>
  <c r="E315" i="13"/>
  <c r="E306" i="13"/>
  <c r="E292" i="13"/>
  <c r="E283" i="13"/>
  <c r="E274" i="13"/>
  <c r="E260" i="13"/>
  <c r="E251" i="13"/>
  <c r="E242" i="13"/>
  <c r="E228" i="13"/>
  <c r="E219" i="13"/>
  <c r="E210" i="13"/>
  <c r="E196" i="13"/>
  <c r="E187" i="13"/>
  <c r="E178" i="13"/>
  <c r="E164" i="13"/>
  <c r="E155" i="13"/>
  <c r="E146" i="13"/>
  <c r="E132" i="13"/>
  <c r="E123" i="13"/>
  <c r="E1268" i="13"/>
  <c r="E1183" i="13"/>
  <c r="E872" i="13"/>
  <c r="E744" i="13"/>
  <c r="E700" i="13"/>
  <c r="E694" i="13"/>
  <c r="E680" i="13"/>
  <c r="E671" i="13"/>
  <c r="E662" i="13"/>
  <c r="E648" i="13"/>
  <c r="E639" i="13"/>
  <c r="E630" i="13"/>
  <c r="E616" i="13"/>
  <c r="E607" i="13"/>
  <c r="E598" i="13"/>
  <c r="E584" i="13"/>
  <c r="E575" i="13"/>
  <c r="E566" i="13"/>
  <c r="E552" i="13"/>
  <c r="E543" i="13"/>
  <c r="E534" i="13"/>
  <c r="E520" i="13"/>
  <c r="E511" i="13"/>
  <c r="E502" i="13"/>
  <c r="E488" i="13"/>
  <c r="E479" i="13"/>
  <c r="E470" i="13"/>
  <c r="E456" i="13"/>
  <c r="E447" i="13"/>
  <c r="E438" i="13"/>
  <c r="E424" i="13"/>
  <c r="E415" i="13"/>
  <c r="E406" i="13"/>
  <c r="E392" i="13"/>
  <c r="E383" i="13"/>
  <c r="E374" i="13"/>
  <c r="E360" i="13"/>
  <c r="E351" i="13"/>
  <c r="E342" i="13"/>
  <c r="E328" i="13"/>
  <c r="E319" i="13"/>
  <c r="E310" i="13"/>
  <c r="E296" i="13"/>
  <c r="E287" i="13"/>
  <c r="E278" i="13"/>
  <c r="E264" i="13"/>
  <c r="E255" i="13"/>
  <c r="E246" i="13"/>
  <c r="E232" i="13"/>
  <c r="E223" i="13"/>
  <c r="E214" i="13"/>
  <c r="E200" i="13"/>
  <c r="E191" i="13"/>
  <c r="E182" i="13"/>
  <c r="E168" i="13"/>
  <c r="E159" i="13"/>
  <c r="E150" i="13"/>
  <c r="E136" i="13"/>
  <c r="E127" i="13"/>
  <c r="E118" i="13"/>
  <c r="E109" i="13"/>
  <c r="E105" i="13"/>
  <c r="E101" i="13"/>
  <c r="E97" i="13"/>
  <c r="E93" i="13"/>
  <c r="E89" i="13"/>
  <c r="E85" i="13"/>
  <c r="E81" i="13"/>
  <c r="E77" i="13"/>
  <c r="E73" i="13"/>
  <c r="E69" i="13"/>
  <c r="E65" i="13"/>
  <c r="E61" i="13"/>
  <c r="E57" i="13"/>
  <c r="E53" i="13"/>
  <c r="E49" i="13"/>
  <c r="E45" i="13"/>
  <c r="E41" i="13"/>
  <c r="E37" i="13"/>
  <c r="E33" i="13"/>
  <c r="E29" i="13"/>
  <c r="E25" i="13"/>
  <c r="E21" i="13"/>
  <c r="E17" i="13"/>
  <c r="E13" i="13"/>
  <c r="E856" i="13"/>
  <c r="E728" i="13"/>
  <c r="E684" i="13"/>
  <c r="E675" i="13"/>
  <c r="E666" i="13"/>
  <c r="E652" i="13"/>
  <c r="E643" i="13"/>
  <c r="E634" i="13"/>
  <c r="E620" i="13"/>
  <c r="E611" i="13"/>
  <c r="E602" i="13"/>
  <c r="E588" i="13"/>
  <c r="E579" i="13"/>
  <c r="E570" i="13"/>
  <c r="E556" i="13"/>
  <c r="E547" i="13"/>
  <c r="E538" i="13"/>
  <c r="E524" i="13"/>
  <c r="E515" i="13"/>
  <c r="E506" i="13"/>
  <c r="E492" i="13"/>
  <c r="E483" i="13"/>
  <c r="E474" i="13"/>
  <c r="E460" i="13"/>
  <c r="E451" i="13"/>
  <c r="E442" i="13"/>
  <c r="E428" i="13"/>
  <c r="E419" i="13"/>
  <c r="E410" i="13"/>
  <c r="E396" i="13"/>
  <c r="E387" i="13"/>
  <c r="E378" i="13"/>
  <c r="E364" i="13"/>
  <c r="E355" i="13"/>
  <c r="E346" i="13"/>
  <c r="E332" i="13"/>
  <c r="E323" i="13"/>
  <c r="E314" i="13"/>
  <c r="E300" i="13"/>
  <c r="E291" i="13"/>
  <c r="E282" i="13"/>
  <c r="E268" i="13"/>
  <c r="E259" i="13"/>
  <c r="E250" i="13"/>
  <c r="E236" i="13"/>
  <c r="E227" i="13"/>
  <c r="E218" i="13"/>
  <c r="E204" i="13"/>
  <c r="E195" i="13"/>
  <c r="E186" i="13"/>
  <c r="E172" i="13"/>
  <c r="E163" i="13"/>
  <c r="E154" i="13"/>
  <c r="E140" i="13"/>
  <c r="E131" i="13"/>
  <c r="E122" i="13"/>
  <c r="E1204" i="13"/>
  <c r="E1016" i="13"/>
  <c r="E840" i="13"/>
  <c r="E712" i="13"/>
  <c r="E688" i="13"/>
  <c r="E679" i="13"/>
  <c r="E670" i="13"/>
  <c r="E656" i="13"/>
  <c r="E647" i="13"/>
  <c r="E638" i="13"/>
  <c r="E624" i="13"/>
  <c r="E615" i="13"/>
  <c r="E606" i="13"/>
  <c r="E592" i="13"/>
  <c r="E583" i="13"/>
  <c r="E574" i="13"/>
  <c r="E560" i="13"/>
  <c r="E551" i="13"/>
  <c r="E542" i="13"/>
  <c r="E528" i="13"/>
  <c r="E519" i="13"/>
  <c r="E510" i="13"/>
  <c r="E496" i="13"/>
  <c r="E487" i="13"/>
  <c r="E478" i="13"/>
  <c r="E464" i="13"/>
  <c r="E455" i="13"/>
  <c r="E446" i="13"/>
  <c r="E432" i="13"/>
  <c r="E423" i="13"/>
  <c r="E414" i="13"/>
  <c r="E400" i="13"/>
  <c r="E391" i="13"/>
  <c r="E382" i="13"/>
  <c r="E368" i="13"/>
  <c r="E359" i="13"/>
  <c r="E350" i="13"/>
  <c r="E336" i="13"/>
  <c r="E327" i="13"/>
  <c r="E318" i="13"/>
  <c r="E304" i="13"/>
  <c r="E295" i="13"/>
  <c r="E286" i="13"/>
  <c r="E272" i="13"/>
  <c r="E263" i="13"/>
  <c r="E254" i="13"/>
  <c r="E240" i="13"/>
  <c r="E231" i="13"/>
  <c r="E222" i="13"/>
  <c r="E208" i="13"/>
  <c r="E199" i="13"/>
  <c r="E190" i="13"/>
  <c r="E176" i="13"/>
  <c r="E167" i="13"/>
  <c r="E158" i="13"/>
  <c r="E144" i="13"/>
  <c r="E135" i="13"/>
  <c r="E126" i="13"/>
  <c r="E112" i="13"/>
  <c r="E108" i="13"/>
  <c r="E104" i="13"/>
  <c r="E100" i="13"/>
  <c r="E96" i="13"/>
  <c r="E92" i="13"/>
  <c r="E88" i="13"/>
  <c r="E84" i="13"/>
  <c r="E80" i="13"/>
  <c r="E76" i="13"/>
  <c r="E72" i="13"/>
  <c r="E68" i="13"/>
  <c r="E64" i="13"/>
  <c r="E60" i="13"/>
  <c r="E56" i="13"/>
  <c r="E52" i="13"/>
  <c r="E48" i="13"/>
  <c r="E44" i="13"/>
  <c r="E40" i="13"/>
  <c r="E36" i="13"/>
  <c r="E32" i="13"/>
  <c r="E28" i="13"/>
  <c r="E24" i="13"/>
  <c r="E20" i="13"/>
  <c r="E16" i="13"/>
  <c r="E12" i="13"/>
  <c r="E8" i="13"/>
  <c r="E4" i="13"/>
  <c r="E116" i="13"/>
  <c r="E1126" i="13"/>
  <c r="E952" i="13"/>
  <c r="E824" i="13"/>
  <c r="E692" i="13"/>
  <c r="E683" i="13"/>
  <c r="E674" i="13"/>
  <c r="E660" i="13"/>
  <c r="E651" i="13"/>
  <c r="E642" i="13"/>
  <c r="E628" i="13"/>
  <c r="E619" i="13"/>
  <c r="E610" i="13"/>
  <c r="E596" i="13"/>
  <c r="E587" i="13"/>
  <c r="E578" i="13"/>
  <c r="E564" i="13"/>
  <c r="E555" i="13"/>
  <c r="E546" i="13"/>
  <c r="E532" i="13"/>
  <c r="E523" i="13"/>
  <c r="E514" i="13"/>
  <c r="E500" i="13"/>
  <c r="E491" i="13"/>
  <c r="E482" i="13"/>
  <c r="E468" i="13"/>
  <c r="E459" i="13"/>
  <c r="E450" i="13"/>
  <c r="E436" i="13"/>
  <c r="E427" i="13"/>
  <c r="E418" i="13"/>
  <c r="E404" i="13"/>
  <c r="E395" i="13"/>
  <c r="E386" i="13"/>
  <c r="E372" i="13"/>
  <c r="E363" i="13"/>
  <c r="E354" i="13"/>
  <c r="E340" i="13"/>
  <c r="E331" i="13"/>
  <c r="E322" i="13"/>
  <c r="E308" i="13"/>
  <c r="E299" i="13"/>
  <c r="E290" i="13"/>
  <c r="E276" i="13"/>
  <c r="E267" i="13"/>
  <c r="E258" i="13"/>
  <c r="E244" i="13"/>
  <c r="E235" i="13"/>
  <c r="E226" i="13"/>
  <c r="E212" i="13"/>
  <c r="E203" i="13"/>
  <c r="E194" i="13"/>
  <c r="E180" i="13"/>
  <c r="E171" i="13"/>
  <c r="E162" i="13"/>
  <c r="E148" i="13"/>
  <c r="E139" i="13"/>
  <c r="E130" i="13"/>
  <c r="E920" i="13"/>
  <c r="E792" i="13"/>
  <c r="E702" i="13"/>
  <c r="E691" i="13"/>
  <c r="E682" i="13"/>
  <c r="E668" i="13"/>
  <c r="E659" i="13"/>
  <c r="E650" i="13"/>
  <c r="E636" i="13"/>
  <c r="E627" i="13"/>
  <c r="E618" i="13"/>
  <c r="E604" i="13"/>
  <c r="E595" i="13"/>
  <c r="E586" i="13"/>
  <c r="E572" i="13"/>
  <c r="E563" i="13"/>
  <c r="E554" i="13"/>
  <c r="E540" i="13"/>
  <c r="E531" i="13"/>
  <c r="E522" i="13"/>
  <c r="E508" i="13"/>
  <c r="E499" i="13"/>
  <c r="E490" i="13"/>
  <c r="E476" i="13"/>
  <c r="E467" i="13"/>
  <c r="E458" i="13"/>
  <c r="E444" i="13"/>
  <c r="E435" i="13"/>
  <c r="E426" i="13"/>
  <c r="E412" i="13"/>
  <c r="E403" i="13"/>
  <c r="E394" i="13"/>
  <c r="E380" i="13"/>
  <c r="E371" i="13"/>
  <c r="E362" i="13"/>
  <c r="E348" i="13"/>
  <c r="E339" i="13"/>
  <c r="E330" i="13"/>
  <c r="E316" i="13"/>
  <c r="E307" i="13"/>
  <c r="E298" i="13"/>
  <c r="E284" i="13"/>
  <c r="E275" i="13"/>
  <c r="E266" i="13"/>
  <c r="E252" i="13"/>
  <c r="E243" i="13"/>
  <c r="E234" i="13"/>
  <c r="E220" i="13"/>
  <c r="E211" i="13"/>
  <c r="E202" i="13"/>
  <c r="E188" i="13"/>
  <c r="E179" i="13"/>
  <c r="E170" i="13"/>
  <c r="E156" i="13"/>
  <c r="E147" i="13"/>
  <c r="E138" i="13"/>
  <c r="E124" i="13"/>
  <c r="E115" i="13"/>
  <c r="E11" i="13"/>
  <c r="E22" i="13"/>
  <c r="E27" i="13"/>
  <c r="E38" i="13"/>
  <c r="E43" i="13"/>
  <c r="E54" i="13"/>
  <c r="E59" i="13"/>
  <c r="E70" i="13"/>
  <c r="E75" i="13"/>
  <c r="E86" i="13"/>
  <c r="E91" i="13"/>
  <c r="E102" i="13"/>
  <c r="E107" i="13"/>
  <c r="E134" i="13"/>
  <c r="E207" i="13"/>
  <c r="E280" i="13"/>
  <c r="E390" i="13"/>
  <c r="E463" i="13"/>
  <c r="E536" i="13"/>
  <c r="E646" i="13"/>
  <c r="E697" i="13"/>
  <c r="E808" i="13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E2" i="12"/>
  <c r="E3" i="12" s="1"/>
  <c r="E1" i="12"/>
  <c r="E3" i="10"/>
  <c r="E2" i="10"/>
  <c r="E1" i="10"/>
  <c r="E3" i="8"/>
  <c r="E2" i="8"/>
  <c r="E1" i="8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3" i="5"/>
  <c r="E4" i="5"/>
  <c r="E2" i="5"/>
  <c r="E1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A2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D3" i="3"/>
  <c r="D1859" i="3"/>
  <c r="D1858" i="3"/>
  <c r="D1857" i="3"/>
  <c r="D1856" i="3"/>
  <c r="D1855" i="3"/>
  <c r="E1855" i="3" s="1"/>
  <c r="D1854" i="3"/>
  <c r="E1854" i="3" s="1"/>
  <c r="D1853" i="3"/>
  <c r="D1852" i="3"/>
  <c r="D1851" i="3"/>
  <c r="D1850" i="3"/>
  <c r="D1849" i="3"/>
  <c r="D1848" i="3"/>
  <c r="D1847" i="3"/>
  <c r="E1847" i="3" s="1"/>
  <c r="D1846" i="3"/>
  <c r="E1846" i="3" s="1"/>
  <c r="D1845" i="3"/>
  <c r="D1844" i="3"/>
  <c r="D1843" i="3"/>
  <c r="D1842" i="3"/>
  <c r="D1841" i="3"/>
  <c r="D1840" i="3"/>
  <c r="D1839" i="3"/>
  <c r="E1839" i="3" s="1"/>
  <c r="D1838" i="3"/>
  <c r="E1838" i="3" s="1"/>
  <c r="D1837" i="3"/>
  <c r="D1836" i="3"/>
  <c r="D1835" i="3"/>
  <c r="D1834" i="3"/>
  <c r="D1833" i="3"/>
  <c r="D1832" i="3"/>
  <c r="D1831" i="3"/>
  <c r="D1830" i="3"/>
  <c r="E1830" i="3" s="1"/>
  <c r="D1829" i="3"/>
  <c r="D1828" i="3"/>
  <c r="D1827" i="3"/>
  <c r="D1826" i="3"/>
  <c r="D1825" i="3"/>
  <c r="D1824" i="3"/>
  <c r="D1823" i="3"/>
  <c r="E1823" i="3" s="1"/>
  <c r="D1822" i="3"/>
  <c r="D1821" i="3"/>
  <c r="D1820" i="3"/>
  <c r="D1819" i="3"/>
  <c r="D1818" i="3"/>
  <c r="D1817" i="3"/>
  <c r="D1816" i="3"/>
  <c r="D1815" i="3"/>
  <c r="E1815" i="3" s="1"/>
  <c r="D1814" i="3"/>
  <c r="E1814" i="3" s="1"/>
  <c r="D1813" i="3"/>
  <c r="D1812" i="3"/>
  <c r="D1811" i="3"/>
  <c r="D1810" i="3"/>
  <c r="D1809" i="3"/>
  <c r="D1808" i="3"/>
  <c r="D1807" i="3"/>
  <c r="E1807" i="3" s="1"/>
  <c r="D1806" i="3"/>
  <c r="E1806" i="3" s="1"/>
  <c r="D1805" i="3"/>
  <c r="D1804" i="3"/>
  <c r="D1803" i="3"/>
  <c r="D1802" i="3"/>
  <c r="D1801" i="3"/>
  <c r="D1800" i="3"/>
  <c r="D1799" i="3"/>
  <c r="E1799" i="3" s="1"/>
  <c r="D1798" i="3"/>
  <c r="E1798" i="3" s="1"/>
  <c r="D1797" i="3"/>
  <c r="D1796" i="3"/>
  <c r="D1795" i="3"/>
  <c r="D1794" i="3"/>
  <c r="D1793" i="3"/>
  <c r="D1792" i="3"/>
  <c r="D1791" i="3"/>
  <c r="E1791" i="3" s="1"/>
  <c r="D1790" i="3"/>
  <c r="E1790" i="3" s="1"/>
  <c r="D1789" i="3"/>
  <c r="D1788" i="3"/>
  <c r="D1787" i="3"/>
  <c r="D1786" i="3"/>
  <c r="D1785" i="3"/>
  <c r="D1784" i="3"/>
  <c r="D1783" i="3"/>
  <c r="E1783" i="3" s="1"/>
  <c r="D1782" i="3"/>
  <c r="E1782" i="3" s="1"/>
  <c r="D1781" i="3"/>
  <c r="D1780" i="3"/>
  <c r="D1779" i="3"/>
  <c r="D1778" i="3"/>
  <c r="D1777" i="3"/>
  <c r="D1776" i="3"/>
  <c r="D1775" i="3"/>
  <c r="E1775" i="3" s="1"/>
  <c r="D1774" i="3"/>
  <c r="E1774" i="3" s="1"/>
  <c r="D1773" i="3"/>
  <c r="D1772" i="3"/>
  <c r="D1771" i="3"/>
  <c r="D1770" i="3"/>
  <c r="D1769" i="3"/>
  <c r="D1768" i="3"/>
  <c r="D1767" i="3"/>
  <c r="E1767" i="3" s="1"/>
  <c r="D1766" i="3"/>
  <c r="E1766" i="3" s="1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E1751" i="3" s="1"/>
  <c r="D1750" i="3"/>
  <c r="E1750" i="3" s="1"/>
  <c r="D1749" i="3"/>
  <c r="D1748" i="3"/>
  <c r="D1747" i="3"/>
  <c r="D1746" i="3"/>
  <c r="D1745" i="3"/>
  <c r="D1744" i="3"/>
  <c r="D1743" i="3"/>
  <c r="E1743" i="3" s="1"/>
  <c r="D1742" i="3"/>
  <c r="E1742" i="3" s="1"/>
  <c r="D1741" i="3"/>
  <c r="D1740" i="3"/>
  <c r="D1739" i="3"/>
  <c r="D1738" i="3"/>
  <c r="D1737" i="3"/>
  <c r="D1736" i="3"/>
  <c r="D1735" i="3"/>
  <c r="E1735" i="3" s="1"/>
  <c r="D1734" i="3"/>
  <c r="E1734" i="3" s="1"/>
  <c r="D1733" i="3"/>
  <c r="D1732" i="3"/>
  <c r="D1731" i="3"/>
  <c r="D1730" i="3"/>
  <c r="D1729" i="3"/>
  <c r="D1728" i="3"/>
  <c r="D1727" i="3"/>
  <c r="E1727" i="3" s="1"/>
  <c r="D1726" i="3"/>
  <c r="E1726" i="3" s="1"/>
  <c r="D1725" i="3"/>
  <c r="D1724" i="3"/>
  <c r="D1723" i="3"/>
  <c r="D1722" i="3"/>
  <c r="D1721" i="3"/>
  <c r="D1720" i="3"/>
  <c r="D1719" i="3"/>
  <c r="E1719" i="3" s="1"/>
  <c r="D1718" i="3"/>
  <c r="E1718" i="3" s="1"/>
  <c r="D1717" i="3"/>
  <c r="D1716" i="3"/>
  <c r="D1715" i="3"/>
  <c r="D1714" i="3"/>
  <c r="D1713" i="3"/>
  <c r="D1712" i="3"/>
  <c r="D1711" i="3"/>
  <c r="E1711" i="3" s="1"/>
  <c r="D1710" i="3"/>
  <c r="E1710" i="3" s="1"/>
  <c r="D1709" i="3"/>
  <c r="D1708" i="3"/>
  <c r="D1707" i="3"/>
  <c r="D1706" i="3"/>
  <c r="D1705" i="3"/>
  <c r="D1704" i="3"/>
  <c r="D1703" i="3"/>
  <c r="E1703" i="3" s="1"/>
  <c r="D1702" i="3"/>
  <c r="E1702" i="3" s="1"/>
  <c r="D1701" i="3"/>
  <c r="D1700" i="3"/>
  <c r="D1699" i="3"/>
  <c r="D1698" i="3"/>
  <c r="D1697" i="3"/>
  <c r="D1696" i="3"/>
  <c r="D1695" i="3"/>
  <c r="E1695" i="3" s="1"/>
  <c r="D1694" i="3"/>
  <c r="D1693" i="3"/>
  <c r="D1692" i="3"/>
  <c r="D1691" i="3"/>
  <c r="D1690" i="3"/>
  <c r="D1689" i="3"/>
  <c r="D1688" i="3"/>
  <c r="D1687" i="3"/>
  <c r="D1686" i="3"/>
  <c r="E1686" i="3" s="1"/>
  <c r="D1685" i="3"/>
  <c r="D1684" i="3"/>
  <c r="D1683" i="3"/>
  <c r="D1682" i="3"/>
  <c r="D1681" i="3"/>
  <c r="D1680" i="3"/>
  <c r="D1679" i="3"/>
  <c r="E1679" i="3" s="1"/>
  <c r="D1678" i="3"/>
  <c r="E1678" i="3" s="1"/>
  <c r="D1677" i="3"/>
  <c r="D1676" i="3"/>
  <c r="D1675" i="3"/>
  <c r="D1674" i="3"/>
  <c r="D1673" i="3"/>
  <c r="D1672" i="3"/>
  <c r="D1671" i="3"/>
  <c r="E1671" i="3" s="1"/>
  <c r="D1670" i="3"/>
  <c r="E1670" i="3" s="1"/>
  <c r="D1669" i="3"/>
  <c r="D1668" i="3"/>
  <c r="D1667" i="3"/>
  <c r="D1666" i="3"/>
  <c r="D1665" i="3"/>
  <c r="D1664" i="3"/>
  <c r="D1663" i="3"/>
  <c r="E1663" i="3" s="1"/>
  <c r="D1662" i="3"/>
  <c r="E1662" i="3" s="1"/>
  <c r="D1661" i="3"/>
  <c r="D1660" i="3"/>
  <c r="D1659" i="3"/>
  <c r="D1658" i="3"/>
  <c r="D1657" i="3"/>
  <c r="D1656" i="3"/>
  <c r="D1655" i="3"/>
  <c r="E1655" i="3" s="1"/>
  <c r="D1654" i="3"/>
  <c r="E1654" i="3" s="1"/>
  <c r="D1653" i="3"/>
  <c r="D1652" i="3"/>
  <c r="D1651" i="3"/>
  <c r="D1650" i="3"/>
  <c r="D1649" i="3"/>
  <c r="D1648" i="3"/>
  <c r="D1647" i="3"/>
  <c r="E1647" i="3" s="1"/>
  <c r="D1646" i="3"/>
  <c r="E1646" i="3" s="1"/>
  <c r="D1645" i="3"/>
  <c r="D1644" i="3"/>
  <c r="D1643" i="3"/>
  <c r="D1642" i="3"/>
  <c r="D1641" i="3"/>
  <c r="D1640" i="3"/>
  <c r="D1639" i="3"/>
  <c r="E1639" i="3" s="1"/>
  <c r="D1638" i="3"/>
  <c r="E1638" i="3" s="1"/>
  <c r="D1637" i="3"/>
  <c r="D1636" i="3"/>
  <c r="D1635" i="3"/>
  <c r="D1634" i="3"/>
  <c r="D1633" i="3"/>
  <c r="D1632" i="3"/>
  <c r="D1631" i="3"/>
  <c r="E1631" i="3" s="1"/>
  <c r="D1630" i="3"/>
  <c r="D1629" i="3"/>
  <c r="D1628" i="3"/>
  <c r="D1627" i="3"/>
  <c r="D1626" i="3"/>
  <c r="D1625" i="3"/>
  <c r="D1624" i="3"/>
  <c r="D1623" i="3"/>
  <c r="E1623" i="3" s="1"/>
  <c r="D1622" i="3"/>
  <c r="E1622" i="3" s="1"/>
  <c r="D1621" i="3"/>
  <c r="D1620" i="3"/>
  <c r="D1619" i="3"/>
  <c r="D1618" i="3"/>
  <c r="D1617" i="3"/>
  <c r="D1616" i="3"/>
  <c r="D1615" i="3"/>
  <c r="D1614" i="3"/>
  <c r="E1614" i="3" s="1"/>
  <c r="D1613" i="3"/>
  <c r="D1612" i="3"/>
  <c r="D1611" i="3"/>
  <c r="D1610" i="3"/>
  <c r="D1609" i="3"/>
  <c r="D1608" i="3"/>
  <c r="D1607" i="3"/>
  <c r="D1606" i="3"/>
  <c r="E1606" i="3" s="1"/>
  <c r="D1605" i="3"/>
  <c r="D1604" i="3"/>
  <c r="D1603" i="3"/>
  <c r="D1602" i="3"/>
  <c r="D1601" i="3"/>
  <c r="D1600" i="3"/>
  <c r="D1599" i="3"/>
  <c r="E1599" i="3" s="1"/>
  <c r="D1598" i="3"/>
  <c r="E1598" i="3" s="1"/>
  <c r="D1597" i="3"/>
  <c r="D1596" i="3"/>
  <c r="D1595" i="3"/>
  <c r="D1594" i="3"/>
  <c r="D1593" i="3"/>
  <c r="D1592" i="3"/>
  <c r="D1591" i="3"/>
  <c r="E1591" i="3" s="1"/>
  <c r="D1590" i="3"/>
  <c r="E1590" i="3" s="1"/>
  <c r="D1589" i="3"/>
  <c r="D1588" i="3"/>
  <c r="D1587" i="3"/>
  <c r="D1586" i="3"/>
  <c r="D1585" i="3"/>
  <c r="D1584" i="3"/>
  <c r="D1583" i="3"/>
  <c r="E1583" i="3" s="1"/>
  <c r="D1582" i="3"/>
  <c r="E1582" i="3" s="1"/>
  <c r="D1581" i="3"/>
  <c r="D1580" i="3"/>
  <c r="D1579" i="3"/>
  <c r="D1578" i="3"/>
  <c r="D1577" i="3"/>
  <c r="D1576" i="3"/>
  <c r="D1575" i="3"/>
  <c r="E1575" i="3" s="1"/>
  <c r="D1574" i="3"/>
  <c r="E1574" i="3" s="1"/>
  <c r="D1573" i="3"/>
  <c r="D1572" i="3"/>
  <c r="D1571" i="3"/>
  <c r="D1570" i="3"/>
  <c r="D1569" i="3"/>
  <c r="D1568" i="3"/>
  <c r="D1567" i="3"/>
  <c r="E1567" i="3" s="1"/>
  <c r="D1566" i="3"/>
  <c r="D1565" i="3"/>
  <c r="D1564" i="3"/>
  <c r="D1563" i="3"/>
  <c r="D1562" i="3"/>
  <c r="D1561" i="3"/>
  <c r="D1560" i="3"/>
  <c r="D1559" i="3"/>
  <c r="E1559" i="3" s="1"/>
  <c r="D1558" i="3"/>
  <c r="E1558" i="3" s="1"/>
  <c r="D1557" i="3"/>
  <c r="D1556" i="3"/>
  <c r="D1555" i="3"/>
  <c r="D1554" i="3"/>
  <c r="D1553" i="3"/>
  <c r="D1552" i="3"/>
  <c r="D1551" i="3"/>
  <c r="E1551" i="3" s="1"/>
  <c r="D1550" i="3"/>
  <c r="E1550" i="3" s="1"/>
  <c r="D1549" i="3"/>
  <c r="D1548" i="3"/>
  <c r="D1547" i="3"/>
  <c r="D1546" i="3"/>
  <c r="D1545" i="3"/>
  <c r="D1544" i="3"/>
  <c r="D1543" i="3"/>
  <c r="E1543" i="3" s="1"/>
  <c r="D1542" i="3"/>
  <c r="E1542" i="3" s="1"/>
  <c r="D1541" i="3"/>
  <c r="D1540" i="3"/>
  <c r="D1539" i="3"/>
  <c r="D1538" i="3"/>
  <c r="D1537" i="3"/>
  <c r="D1536" i="3"/>
  <c r="D1535" i="3"/>
  <c r="D1534" i="3"/>
  <c r="E1534" i="3" s="1"/>
  <c r="D1533" i="3"/>
  <c r="D1532" i="3"/>
  <c r="D1531" i="3"/>
  <c r="D1530" i="3"/>
  <c r="D1529" i="3"/>
  <c r="D1528" i="3"/>
  <c r="D1527" i="3"/>
  <c r="E1527" i="3" s="1"/>
  <c r="D1526" i="3"/>
  <c r="E1526" i="3" s="1"/>
  <c r="D1525" i="3"/>
  <c r="D1524" i="3"/>
  <c r="D1523" i="3"/>
  <c r="D1522" i="3"/>
  <c r="D1521" i="3"/>
  <c r="D1520" i="3"/>
  <c r="D1519" i="3"/>
  <c r="E1519" i="3" s="1"/>
  <c r="D1518" i="3"/>
  <c r="E1518" i="3" s="1"/>
  <c r="D1517" i="3"/>
  <c r="D1516" i="3"/>
  <c r="D1515" i="3"/>
  <c r="D1514" i="3"/>
  <c r="D1513" i="3"/>
  <c r="D1512" i="3"/>
  <c r="D1511" i="3"/>
  <c r="E1511" i="3" s="1"/>
  <c r="D1510" i="3"/>
  <c r="E1510" i="3" s="1"/>
  <c r="D1509" i="3"/>
  <c r="D1508" i="3"/>
  <c r="D1507" i="3"/>
  <c r="D1506" i="3"/>
  <c r="D1505" i="3"/>
  <c r="D1504" i="3"/>
  <c r="D1503" i="3"/>
  <c r="E1503" i="3" s="1"/>
  <c r="D1502" i="3"/>
  <c r="D1501" i="3"/>
  <c r="D1500" i="3"/>
  <c r="D1499" i="3"/>
  <c r="D1498" i="3"/>
  <c r="D1497" i="3"/>
  <c r="D1496" i="3"/>
  <c r="D1495" i="3"/>
  <c r="E1495" i="3" s="1"/>
  <c r="D1494" i="3"/>
  <c r="E1494" i="3" s="1"/>
  <c r="D1493" i="3"/>
  <c r="D1492" i="3"/>
  <c r="D1491" i="3"/>
  <c r="D1490" i="3"/>
  <c r="D1489" i="3"/>
  <c r="D1488" i="3"/>
  <c r="D1487" i="3"/>
  <c r="E1487" i="3" s="1"/>
  <c r="D1486" i="3"/>
  <c r="E1486" i="3" s="1"/>
  <c r="D1485" i="3"/>
  <c r="D1484" i="3"/>
  <c r="D1483" i="3"/>
  <c r="D1482" i="3"/>
  <c r="D1481" i="3"/>
  <c r="D1480" i="3"/>
  <c r="D1479" i="3"/>
  <c r="E1479" i="3" s="1"/>
  <c r="D1478" i="3"/>
  <c r="E1478" i="3" s="1"/>
  <c r="D1477" i="3"/>
  <c r="D1476" i="3"/>
  <c r="D1475" i="3"/>
  <c r="D1474" i="3"/>
  <c r="D1473" i="3"/>
  <c r="D1472" i="3"/>
  <c r="D1471" i="3"/>
  <c r="E1471" i="3" s="1"/>
  <c r="D1470" i="3"/>
  <c r="E1470" i="3" s="1"/>
  <c r="D1469" i="3"/>
  <c r="D1468" i="3"/>
  <c r="D1467" i="3"/>
  <c r="D1466" i="3"/>
  <c r="D1465" i="3"/>
  <c r="D1464" i="3"/>
  <c r="D1463" i="3"/>
  <c r="D1462" i="3"/>
  <c r="E1462" i="3" s="1"/>
  <c r="D1461" i="3"/>
  <c r="D1460" i="3"/>
  <c r="D1459" i="3"/>
  <c r="D1458" i="3"/>
  <c r="D1457" i="3"/>
  <c r="D1456" i="3"/>
  <c r="D1455" i="3"/>
  <c r="E1455" i="3" s="1"/>
  <c r="D1454" i="3"/>
  <c r="E1454" i="3" s="1"/>
  <c r="D1453" i="3"/>
  <c r="D1452" i="3"/>
  <c r="D1451" i="3"/>
  <c r="D1450" i="3"/>
  <c r="D1449" i="3"/>
  <c r="D1448" i="3"/>
  <c r="D1447" i="3"/>
  <c r="E1447" i="3" s="1"/>
  <c r="D1446" i="3"/>
  <c r="E1446" i="3" s="1"/>
  <c r="D1445" i="3"/>
  <c r="D1444" i="3"/>
  <c r="D1443" i="3"/>
  <c r="D1442" i="3"/>
  <c r="D1441" i="3"/>
  <c r="D1440" i="3"/>
  <c r="D1439" i="3"/>
  <c r="E1439" i="3" s="1"/>
  <c r="D1438" i="3"/>
  <c r="D1437" i="3"/>
  <c r="D1436" i="3"/>
  <c r="D1435" i="3"/>
  <c r="D1434" i="3"/>
  <c r="D1433" i="3"/>
  <c r="D1432" i="3"/>
  <c r="D1431" i="3"/>
  <c r="E1431" i="3" s="1"/>
  <c r="D1430" i="3"/>
  <c r="E1430" i="3" s="1"/>
  <c r="D1429" i="3"/>
  <c r="D1428" i="3"/>
  <c r="D1427" i="3"/>
  <c r="D1426" i="3"/>
  <c r="D1425" i="3"/>
  <c r="D1424" i="3"/>
  <c r="D1423" i="3"/>
  <c r="E1423" i="3" s="1"/>
  <c r="D1422" i="3"/>
  <c r="E1422" i="3" s="1"/>
  <c r="D1421" i="3"/>
  <c r="D1420" i="3"/>
  <c r="D1419" i="3"/>
  <c r="D1418" i="3"/>
  <c r="D1417" i="3"/>
  <c r="D1416" i="3"/>
  <c r="D1415" i="3"/>
  <c r="E1415" i="3" s="1"/>
  <c r="D1414" i="3"/>
  <c r="E1414" i="3" s="1"/>
  <c r="D1413" i="3"/>
  <c r="D1412" i="3"/>
  <c r="D1411" i="3"/>
  <c r="D1410" i="3"/>
  <c r="D1409" i="3"/>
  <c r="D1408" i="3"/>
  <c r="D1407" i="3"/>
  <c r="E1407" i="3" s="1"/>
  <c r="D1406" i="3"/>
  <c r="E1406" i="3" s="1"/>
  <c r="D1405" i="3"/>
  <c r="D1404" i="3"/>
  <c r="D1403" i="3"/>
  <c r="D1402" i="3"/>
  <c r="D1401" i="3"/>
  <c r="D1400" i="3"/>
  <c r="D1399" i="3"/>
  <c r="E1399" i="3" s="1"/>
  <c r="D1398" i="3"/>
  <c r="E1398" i="3" s="1"/>
  <c r="D1397" i="3"/>
  <c r="D1396" i="3"/>
  <c r="D1395" i="3"/>
  <c r="D1394" i="3"/>
  <c r="D1393" i="3"/>
  <c r="D1392" i="3"/>
  <c r="D1391" i="3"/>
  <c r="D1390" i="3"/>
  <c r="E1390" i="3" s="1"/>
  <c r="D1389" i="3"/>
  <c r="D1388" i="3"/>
  <c r="D1387" i="3"/>
  <c r="D1386" i="3"/>
  <c r="D1385" i="3"/>
  <c r="D1384" i="3"/>
  <c r="D1383" i="3"/>
  <c r="E1383" i="3" s="1"/>
  <c r="D1382" i="3"/>
  <c r="E1382" i="3" s="1"/>
  <c r="D1381" i="3"/>
  <c r="D1380" i="3"/>
  <c r="D1379" i="3"/>
  <c r="D1378" i="3"/>
  <c r="D1377" i="3"/>
  <c r="D1376" i="3"/>
  <c r="D1375" i="3"/>
  <c r="E1375" i="3" s="1"/>
  <c r="D1374" i="3"/>
  <c r="D1373" i="3"/>
  <c r="D1372" i="3"/>
  <c r="D1371" i="3"/>
  <c r="D1370" i="3"/>
  <c r="D1369" i="3"/>
  <c r="D1368" i="3"/>
  <c r="D1367" i="3"/>
  <c r="E1367" i="3" s="1"/>
  <c r="D1366" i="3"/>
  <c r="E1366" i="3" s="1"/>
  <c r="D1365" i="3"/>
  <c r="D1364" i="3"/>
  <c r="D1363" i="3"/>
  <c r="D1362" i="3"/>
  <c r="D1361" i="3"/>
  <c r="D1360" i="3"/>
  <c r="D1359" i="3"/>
  <c r="E1359" i="3" s="1"/>
  <c r="D1358" i="3"/>
  <c r="E1358" i="3" s="1"/>
  <c r="D1357" i="3"/>
  <c r="D1356" i="3"/>
  <c r="D1355" i="3"/>
  <c r="D1354" i="3"/>
  <c r="D1353" i="3"/>
  <c r="D1352" i="3"/>
  <c r="D1351" i="3"/>
  <c r="E1351" i="3" s="1"/>
  <c r="D1350" i="3"/>
  <c r="E1350" i="3" s="1"/>
  <c r="D1349" i="3"/>
  <c r="D1348" i="3"/>
  <c r="D1347" i="3"/>
  <c r="D1346" i="3"/>
  <c r="D1345" i="3"/>
  <c r="D1344" i="3"/>
  <c r="D1343" i="3"/>
  <c r="E1343" i="3" s="1"/>
  <c r="D1342" i="3"/>
  <c r="E1342" i="3" s="1"/>
  <c r="D1341" i="3"/>
  <c r="D1340" i="3"/>
  <c r="D1339" i="3"/>
  <c r="D1338" i="3"/>
  <c r="D1337" i="3"/>
  <c r="D1336" i="3"/>
  <c r="D1335" i="3"/>
  <c r="E1335" i="3" s="1"/>
  <c r="D1334" i="3"/>
  <c r="E1334" i="3" s="1"/>
  <c r="D1333" i="3"/>
  <c r="D1332" i="3"/>
  <c r="D1331" i="3"/>
  <c r="D1330" i="3"/>
  <c r="D1329" i="3"/>
  <c r="D1328" i="3"/>
  <c r="D1327" i="3"/>
  <c r="E1327" i="3" s="1"/>
  <c r="D1326" i="3"/>
  <c r="E1326" i="3" s="1"/>
  <c r="D1325" i="3"/>
  <c r="D1324" i="3"/>
  <c r="D1323" i="3"/>
  <c r="D1322" i="3"/>
  <c r="D1321" i="3"/>
  <c r="D1320" i="3"/>
  <c r="D1319" i="3"/>
  <c r="D1318" i="3"/>
  <c r="E1318" i="3" s="1"/>
  <c r="D1317" i="3"/>
  <c r="D1316" i="3"/>
  <c r="D1315" i="3"/>
  <c r="D1314" i="3"/>
  <c r="D1313" i="3"/>
  <c r="D1312" i="3"/>
  <c r="D1311" i="3"/>
  <c r="E1311" i="3" s="1"/>
  <c r="D1310" i="3"/>
  <c r="D1309" i="3"/>
  <c r="D1308" i="3"/>
  <c r="D1307" i="3"/>
  <c r="D1306" i="3"/>
  <c r="D1305" i="3"/>
  <c r="D1304" i="3"/>
  <c r="D1303" i="3"/>
  <c r="E1303" i="3" s="1"/>
  <c r="D1302" i="3"/>
  <c r="E1302" i="3" s="1"/>
  <c r="D1301" i="3"/>
  <c r="D1300" i="3"/>
  <c r="D1299" i="3"/>
  <c r="D1298" i="3"/>
  <c r="D1297" i="3"/>
  <c r="D1296" i="3"/>
  <c r="D1295" i="3"/>
  <c r="E1295" i="3" s="1"/>
  <c r="D1294" i="3"/>
  <c r="E1294" i="3" s="1"/>
  <c r="D1293" i="3"/>
  <c r="D1292" i="3"/>
  <c r="D1291" i="3"/>
  <c r="D1290" i="3"/>
  <c r="D1289" i="3"/>
  <c r="D1288" i="3"/>
  <c r="D1287" i="3"/>
  <c r="E1287" i="3" s="1"/>
  <c r="D1286" i="3"/>
  <c r="E1286" i="3" s="1"/>
  <c r="D1285" i="3"/>
  <c r="D1284" i="3"/>
  <c r="D1283" i="3"/>
  <c r="D1282" i="3"/>
  <c r="D1281" i="3"/>
  <c r="D1280" i="3"/>
  <c r="D1279" i="3"/>
  <c r="E1279" i="3" s="1"/>
  <c r="D1278" i="3"/>
  <c r="E1278" i="3" s="1"/>
  <c r="D1277" i="3"/>
  <c r="D1276" i="3"/>
  <c r="D1275" i="3"/>
  <c r="D1274" i="3"/>
  <c r="D1273" i="3"/>
  <c r="D1272" i="3"/>
  <c r="D1271" i="3"/>
  <c r="E1271" i="3" s="1"/>
  <c r="D1270" i="3"/>
  <c r="E1270" i="3" s="1"/>
  <c r="D1269" i="3"/>
  <c r="D1268" i="3"/>
  <c r="D1267" i="3"/>
  <c r="D1266" i="3"/>
  <c r="D1265" i="3"/>
  <c r="D1264" i="3"/>
  <c r="D1263" i="3"/>
  <c r="E1263" i="3" s="1"/>
  <c r="D1262" i="3"/>
  <c r="E1262" i="3" s="1"/>
  <c r="D1261" i="3"/>
  <c r="D1260" i="3"/>
  <c r="D1259" i="3"/>
  <c r="D1258" i="3"/>
  <c r="D1257" i="3"/>
  <c r="D1256" i="3"/>
  <c r="D1255" i="3"/>
  <c r="E1255" i="3" s="1"/>
  <c r="D1254" i="3"/>
  <c r="E1254" i="3" s="1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E1239" i="3" s="1"/>
  <c r="D1238" i="3"/>
  <c r="E1238" i="3" s="1"/>
  <c r="D1237" i="3"/>
  <c r="D1236" i="3"/>
  <c r="D1235" i="3"/>
  <c r="D1234" i="3"/>
  <c r="D1233" i="3"/>
  <c r="D1232" i="3"/>
  <c r="D1231" i="3"/>
  <c r="E1231" i="3" s="1"/>
  <c r="D1230" i="3"/>
  <c r="E1230" i="3" s="1"/>
  <c r="D1229" i="3"/>
  <c r="D1228" i="3"/>
  <c r="D1227" i="3"/>
  <c r="D1226" i="3"/>
  <c r="D1225" i="3"/>
  <c r="D1224" i="3"/>
  <c r="D1223" i="3"/>
  <c r="E1223" i="3" s="1"/>
  <c r="D1222" i="3"/>
  <c r="E1222" i="3" s="1"/>
  <c r="D1221" i="3"/>
  <c r="D1220" i="3"/>
  <c r="D1219" i="3"/>
  <c r="D1218" i="3"/>
  <c r="D1217" i="3"/>
  <c r="D1216" i="3"/>
  <c r="D1215" i="3"/>
  <c r="E1215" i="3" s="1"/>
  <c r="D1214" i="3"/>
  <c r="E1214" i="3" s="1"/>
  <c r="D1213" i="3"/>
  <c r="D1212" i="3"/>
  <c r="D1211" i="3"/>
  <c r="D1210" i="3"/>
  <c r="D1209" i="3"/>
  <c r="D1208" i="3"/>
  <c r="D1207" i="3"/>
  <c r="E1207" i="3" s="1"/>
  <c r="D1206" i="3"/>
  <c r="E1206" i="3" s="1"/>
  <c r="D1205" i="3"/>
  <c r="D1204" i="3"/>
  <c r="D1203" i="3"/>
  <c r="D1202" i="3"/>
  <c r="D1201" i="3"/>
  <c r="D1200" i="3"/>
  <c r="D1199" i="3"/>
  <c r="E1199" i="3" s="1"/>
  <c r="D1198" i="3"/>
  <c r="E1198" i="3" s="1"/>
  <c r="D1197" i="3"/>
  <c r="D1196" i="3"/>
  <c r="D1195" i="3"/>
  <c r="D1194" i="3"/>
  <c r="D1193" i="3"/>
  <c r="D1192" i="3"/>
  <c r="D1191" i="3"/>
  <c r="E1191" i="3" s="1"/>
  <c r="D1190" i="3"/>
  <c r="E1190" i="3" s="1"/>
  <c r="D1189" i="3"/>
  <c r="D1188" i="3"/>
  <c r="D1187" i="3"/>
  <c r="D1186" i="3"/>
  <c r="D1185" i="3"/>
  <c r="D1184" i="3"/>
  <c r="D1183" i="3"/>
  <c r="E1183" i="3" s="1"/>
  <c r="D1182" i="3"/>
  <c r="D1181" i="3"/>
  <c r="D1180" i="3"/>
  <c r="D1179" i="3"/>
  <c r="D1178" i="3"/>
  <c r="D1177" i="3"/>
  <c r="D1176" i="3"/>
  <c r="D1175" i="3"/>
  <c r="D1174" i="3"/>
  <c r="E1174" i="3" s="1"/>
  <c r="D1173" i="3"/>
  <c r="D1172" i="3"/>
  <c r="D1171" i="3"/>
  <c r="D1170" i="3"/>
  <c r="D1169" i="3"/>
  <c r="D1168" i="3"/>
  <c r="D1167" i="3"/>
  <c r="E1167" i="3" s="1"/>
  <c r="D1166" i="3"/>
  <c r="E1166" i="3" s="1"/>
  <c r="D1165" i="3"/>
  <c r="D1164" i="3"/>
  <c r="D1163" i="3"/>
  <c r="D1162" i="3"/>
  <c r="D1161" i="3"/>
  <c r="D1160" i="3"/>
  <c r="D1159" i="3"/>
  <c r="E1159" i="3" s="1"/>
  <c r="D1158" i="3"/>
  <c r="E1158" i="3" s="1"/>
  <c r="D1157" i="3"/>
  <c r="D1156" i="3"/>
  <c r="D1155" i="3"/>
  <c r="D1154" i="3"/>
  <c r="D1153" i="3"/>
  <c r="D1152" i="3"/>
  <c r="D1151" i="3"/>
  <c r="E1151" i="3" s="1"/>
  <c r="D1150" i="3"/>
  <c r="E1150" i="3" s="1"/>
  <c r="D1149" i="3"/>
  <c r="D1148" i="3"/>
  <c r="D1147" i="3"/>
  <c r="D1146" i="3"/>
  <c r="D1145" i="3"/>
  <c r="D1144" i="3"/>
  <c r="D1143" i="3"/>
  <c r="E1143" i="3" s="1"/>
  <c r="D1142" i="3"/>
  <c r="E1142" i="3" s="1"/>
  <c r="D1141" i="3"/>
  <c r="D1140" i="3"/>
  <c r="D1139" i="3"/>
  <c r="D1138" i="3"/>
  <c r="D1137" i="3"/>
  <c r="D1136" i="3"/>
  <c r="D1135" i="3"/>
  <c r="E1135" i="3" s="1"/>
  <c r="D1134" i="3"/>
  <c r="E1134" i="3" s="1"/>
  <c r="D1133" i="3"/>
  <c r="D1132" i="3"/>
  <c r="D1131" i="3"/>
  <c r="D1130" i="3"/>
  <c r="D1129" i="3"/>
  <c r="D1128" i="3"/>
  <c r="D1127" i="3"/>
  <c r="E1127" i="3" s="1"/>
  <c r="D1126" i="3"/>
  <c r="E1126" i="3" s="1"/>
  <c r="D1125" i="3"/>
  <c r="D1124" i="3"/>
  <c r="D1123" i="3"/>
  <c r="D1122" i="3"/>
  <c r="D1121" i="3"/>
  <c r="D1120" i="3"/>
  <c r="D1119" i="3"/>
  <c r="E1119" i="3" s="1"/>
  <c r="D1118" i="3"/>
  <c r="D1117" i="3"/>
  <c r="D1116" i="3"/>
  <c r="D1115" i="3"/>
  <c r="D1114" i="3"/>
  <c r="D1113" i="3"/>
  <c r="D1112" i="3"/>
  <c r="D1111" i="3"/>
  <c r="E1111" i="3" s="1"/>
  <c r="D1110" i="3"/>
  <c r="E1110" i="3" s="1"/>
  <c r="D1109" i="3"/>
  <c r="D1108" i="3"/>
  <c r="D1107" i="3"/>
  <c r="D1106" i="3"/>
  <c r="D1105" i="3"/>
  <c r="D1104" i="3"/>
  <c r="D1103" i="3"/>
  <c r="D1102" i="3"/>
  <c r="E1102" i="3" s="1"/>
  <c r="D1101" i="3"/>
  <c r="D1100" i="3"/>
  <c r="D1099" i="3"/>
  <c r="D1098" i="3"/>
  <c r="D1097" i="3"/>
  <c r="D1096" i="3"/>
  <c r="D1095" i="3"/>
  <c r="D1094" i="3"/>
  <c r="E1094" i="3" s="1"/>
  <c r="D1093" i="3"/>
  <c r="D1092" i="3"/>
  <c r="D1091" i="3"/>
  <c r="D1090" i="3"/>
  <c r="D1089" i="3"/>
  <c r="D1088" i="3"/>
  <c r="D1087" i="3"/>
  <c r="E1087" i="3" s="1"/>
  <c r="D1086" i="3"/>
  <c r="E1086" i="3" s="1"/>
  <c r="D1085" i="3"/>
  <c r="D1084" i="3"/>
  <c r="D1083" i="3"/>
  <c r="D1082" i="3"/>
  <c r="D1081" i="3"/>
  <c r="D1080" i="3"/>
  <c r="D1079" i="3"/>
  <c r="E1079" i="3" s="1"/>
  <c r="D1078" i="3"/>
  <c r="E1078" i="3" s="1"/>
  <c r="D1077" i="3"/>
  <c r="D1076" i="3"/>
  <c r="D1075" i="3"/>
  <c r="D1074" i="3"/>
  <c r="D1073" i="3"/>
  <c r="D1072" i="3"/>
  <c r="D1071" i="3"/>
  <c r="E1071" i="3" s="1"/>
  <c r="D1070" i="3"/>
  <c r="E1070" i="3" s="1"/>
  <c r="D1069" i="3"/>
  <c r="D1068" i="3"/>
  <c r="D1067" i="3"/>
  <c r="D1066" i="3"/>
  <c r="D1065" i="3"/>
  <c r="D1064" i="3"/>
  <c r="D1063" i="3"/>
  <c r="E1063" i="3" s="1"/>
  <c r="D1062" i="3"/>
  <c r="E1062" i="3" s="1"/>
  <c r="D1061" i="3"/>
  <c r="D1060" i="3"/>
  <c r="D1059" i="3"/>
  <c r="D1058" i="3"/>
  <c r="D1057" i="3"/>
  <c r="D1056" i="3"/>
  <c r="D1055" i="3"/>
  <c r="E1055" i="3" s="1"/>
  <c r="D1054" i="3"/>
  <c r="D1053" i="3"/>
  <c r="D1052" i="3"/>
  <c r="D1051" i="3"/>
  <c r="D1050" i="3"/>
  <c r="D1049" i="3"/>
  <c r="D1048" i="3"/>
  <c r="D1047" i="3"/>
  <c r="E1047" i="3" s="1"/>
  <c r="D1046" i="3"/>
  <c r="E1046" i="3" s="1"/>
  <c r="D1045" i="3"/>
  <c r="D1044" i="3"/>
  <c r="D1043" i="3"/>
  <c r="D1042" i="3"/>
  <c r="D1041" i="3"/>
  <c r="D1040" i="3"/>
  <c r="D1039" i="3"/>
  <c r="E1039" i="3" s="1"/>
  <c r="D1038" i="3"/>
  <c r="E1038" i="3" s="1"/>
  <c r="D1037" i="3"/>
  <c r="D1036" i="3"/>
  <c r="D1035" i="3"/>
  <c r="D1034" i="3"/>
  <c r="D1033" i="3"/>
  <c r="D1032" i="3"/>
  <c r="D1031" i="3"/>
  <c r="E1031" i="3" s="1"/>
  <c r="D1030" i="3"/>
  <c r="E1030" i="3" s="1"/>
  <c r="D1029" i="3"/>
  <c r="D1028" i="3"/>
  <c r="D1027" i="3"/>
  <c r="D1026" i="3"/>
  <c r="D1025" i="3"/>
  <c r="D1024" i="3"/>
  <c r="D1023" i="3"/>
  <c r="D1022" i="3"/>
  <c r="E1022" i="3" s="1"/>
  <c r="D1021" i="3"/>
  <c r="D1020" i="3"/>
  <c r="D1019" i="3"/>
  <c r="D1018" i="3"/>
  <c r="D1017" i="3"/>
  <c r="D1016" i="3"/>
  <c r="D1015" i="3"/>
  <c r="E1015" i="3" s="1"/>
  <c r="D1014" i="3"/>
  <c r="E1014" i="3" s="1"/>
  <c r="D1013" i="3"/>
  <c r="D1012" i="3"/>
  <c r="D1011" i="3"/>
  <c r="D1010" i="3"/>
  <c r="D1009" i="3"/>
  <c r="D1008" i="3"/>
  <c r="D1007" i="3"/>
  <c r="E1007" i="3" s="1"/>
  <c r="D1006" i="3"/>
  <c r="E1006" i="3" s="1"/>
  <c r="D1005" i="3"/>
  <c r="D1004" i="3"/>
  <c r="D1003" i="3"/>
  <c r="D1002" i="3"/>
  <c r="D1001" i="3"/>
  <c r="D1000" i="3"/>
  <c r="D999" i="3"/>
  <c r="E999" i="3" s="1"/>
  <c r="D998" i="3"/>
  <c r="E998" i="3" s="1"/>
  <c r="D997" i="3"/>
  <c r="D996" i="3"/>
  <c r="D995" i="3"/>
  <c r="D994" i="3"/>
  <c r="D993" i="3"/>
  <c r="D992" i="3"/>
  <c r="D991" i="3"/>
  <c r="E991" i="3" s="1"/>
  <c r="D990" i="3"/>
  <c r="D989" i="3"/>
  <c r="D988" i="3"/>
  <c r="D987" i="3"/>
  <c r="D986" i="3"/>
  <c r="D985" i="3"/>
  <c r="D984" i="3"/>
  <c r="D983" i="3"/>
  <c r="E983" i="3" s="1"/>
  <c r="D982" i="3"/>
  <c r="E982" i="3" s="1"/>
  <c r="D981" i="3"/>
  <c r="D980" i="3"/>
  <c r="D979" i="3"/>
  <c r="D978" i="3"/>
  <c r="D977" i="3"/>
  <c r="D976" i="3"/>
  <c r="D975" i="3"/>
  <c r="E975" i="3" s="1"/>
  <c r="D974" i="3"/>
  <c r="E974" i="3" s="1"/>
  <c r="D973" i="3"/>
  <c r="D972" i="3"/>
  <c r="D971" i="3"/>
  <c r="D970" i="3"/>
  <c r="D969" i="3"/>
  <c r="D968" i="3"/>
  <c r="D967" i="3"/>
  <c r="E967" i="3" s="1"/>
  <c r="D966" i="3"/>
  <c r="E966" i="3" s="1"/>
  <c r="D965" i="3"/>
  <c r="D964" i="3"/>
  <c r="D963" i="3"/>
  <c r="D962" i="3"/>
  <c r="D961" i="3"/>
  <c r="D960" i="3"/>
  <c r="D959" i="3"/>
  <c r="E959" i="3" s="1"/>
  <c r="D958" i="3"/>
  <c r="E958" i="3" s="1"/>
  <c r="D957" i="3"/>
  <c r="D956" i="3"/>
  <c r="D955" i="3"/>
  <c r="D954" i="3"/>
  <c r="D953" i="3"/>
  <c r="D952" i="3"/>
  <c r="D951" i="3"/>
  <c r="D950" i="3"/>
  <c r="E950" i="3" s="1"/>
  <c r="D949" i="3"/>
  <c r="D948" i="3"/>
  <c r="D947" i="3"/>
  <c r="D946" i="3"/>
  <c r="D945" i="3"/>
  <c r="D944" i="3"/>
  <c r="D943" i="3"/>
  <c r="E943" i="3" s="1"/>
  <c r="D942" i="3"/>
  <c r="E942" i="3" s="1"/>
  <c r="D941" i="3"/>
  <c r="D940" i="3"/>
  <c r="D939" i="3"/>
  <c r="D938" i="3"/>
  <c r="D937" i="3"/>
  <c r="D936" i="3"/>
  <c r="D935" i="3"/>
  <c r="E935" i="3" s="1"/>
  <c r="D934" i="3"/>
  <c r="E934" i="3" s="1"/>
  <c r="D933" i="3"/>
  <c r="D932" i="3"/>
  <c r="D931" i="3"/>
  <c r="D930" i="3"/>
  <c r="D929" i="3"/>
  <c r="D928" i="3"/>
  <c r="D927" i="3"/>
  <c r="E927" i="3" s="1"/>
  <c r="D926" i="3"/>
  <c r="D925" i="3"/>
  <c r="D924" i="3"/>
  <c r="D923" i="3"/>
  <c r="D922" i="3"/>
  <c r="D921" i="3"/>
  <c r="D920" i="3"/>
  <c r="D919" i="3"/>
  <c r="E919" i="3" s="1"/>
  <c r="D918" i="3"/>
  <c r="E918" i="3" s="1"/>
  <c r="D917" i="3"/>
  <c r="D916" i="3"/>
  <c r="D915" i="3"/>
  <c r="D914" i="3"/>
  <c r="D913" i="3"/>
  <c r="D912" i="3"/>
  <c r="D911" i="3"/>
  <c r="E911" i="3" s="1"/>
  <c r="D910" i="3"/>
  <c r="E910" i="3" s="1"/>
  <c r="D909" i="3"/>
  <c r="D908" i="3"/>
  <c r="D907" i="3"/>
  <c r="D906" i="3"/>
  <c r="D905" i="3"/>
  <c r="D904" i="3"/>
  <c r="D903" i="3"/>
  <c r="E903" i="3" s="1"/>
  <c r="D902" i="3"/>
  <c r="E902" i="3" s="1"/>
  <c r="D901" i="3"/>
  <c r="D900" i="3"/>
  <c r="D899" i="3"/>
  <c r="D898" i="3"/>
  <c r="D897" i="3"/>
  <c r="D896" i="3"/>
  <c r="D895" i="3"/>
  <c r="E895" i="3" s="1"/>
  <c r="D894" i="3"/>
  <c r="E894" i="3" s="1"/>
  <c r="D893" i="3"/>
  <c r="D892" i="3"/>
  <c r="D891" i="3"/>
  <c r="D890" i="3"/>
  <c r="D889" i="3"/>
  <c r="D888" i="3"/>
  <c r="D887" i="3"/>
  <c r="E887" i="3" s="1"/>
  <c r="D886" i="3"/>
  <c r="E886" i="3" s="1"/>
  <c r="D885" i="3"/>
  <c r="D884" i="3"/>
  <c r="D883" i="3"/>
  <c r="D882" i="3"/>
  <c r="D881" i="3"/>
  <c r="D880" i="3"/>
  <c r="D879" i="3"/>
  <c r="D878" i="3"/>
  <c r="E878" i="3" s="1"/>
  <c r="D877" i="3"/>
  <c r="D876" i="3"/>
  <c r="D875" i="3"/>
  <c r="D874" i="3"/>
  <c r="D873" i="3"/>
  <c r="D872" i="3"/>
  <c r="D871" i="3"/>
  <c r="E871" i="3" s="1"/>
  <c r="D870" i="3"/>
  <c r="E870" i="3" s="1"/>
  <c r="D869" i="3"/>
  <c r="D868" i="3"/>
  <c r="D867" i="3"/>
  <c r="D866" i="3"/>
  <c r="D865" i="3"/>
  <c r="D864" i="3"/>
  <c r="D863" i="3"/>
  <c r="E863" i="3" s="1"/>
  <c r="D862" i="3"/>
  <c r="D861" i="3"/>
  <c r="D860" i="3"/>
  <c r="D859" i="3"/>
  <c r="D858" i="3"/>
  <c r="D857" i="3"/>
  <c r="D856" i="3"/>
  <c r="D855" i="3"/>
  <c r="E855" i="3" s="1"/>
  <c r="D854" i="3"/>
  <c r="E854" i="3" s="1"/>
  <c r="D853" i="3"/>
  <c r="D852" i="3"/>
  <c r="D851" i="3"/>
  <c r="D850" i="3"/>
  <c r="D849" i="3"/>
  <c r="D848" i="3"/>
  <c r="D847" i="3"/>
  <c r="E847" i="3" s="1"/>
  <c r="D846" i="3"/>
  <c r="E846" i="3" s="1"/>
  <c r="D845" i="3"/>
  <c r="D844" i="3"/>
  <c r="D843" i="3"/>
  <c r="D842" i="3"/>
  <c r="D841" i="3"/>
  <c r="D840" i="3"/>
  <c r="D839" i="3"/>
  <c r="E839" i="3" s="1"/>
  <c r="D838" i="3"/>
  <c r="E838" i="3" s="1"/>
  <c r="D837" i="3"/>
  <c r="D836" i="3"/>
  <c r="D835" i="3"/>
  <c r="D834" i="3"/>
  <c r="D833" i="3"/>
  <c r="D832" i="3"/>
  <c r="D831" i="3"/>
  <c r="E831" i="3" s="1"/>
  <c r="D830" i="3"/>
  <c r="E830" i="3" s="1"/>
  <c r="D829" i="3"/>
  <c r="D828" i="3"/>
  <c r="D827" i="3"/>
  <c r="D826" i="3"/>
  <c r="D825" i="3"/>
  <c r="D824" i="3"/>
  <c r="D823" i="3"/>
  <c r="E823" i="3" s="1"/>
  <c r="D822" i="3"/>
  <c r="E822" i="3" s="1"/>
  <c r="D821" i="3"/>
  <c r="D820" i="3"/>
  <c r="D819" i="3"/>
  <c r="D818" i="3"/>
  <c r="D817" i="3"/>
  <c r="D816" i="3"/>
  <c r="D815" i="3"/>
  <c r="E815" i="3" s="1"/>
  <c r="D814" i="3"/>
  <c r="E814" i="3" s="1"/>
  <c r="D813" i="3"/>
  <c r="D812" i="3"/>
  <c r="D811" i="3"/>
  <c r="D810" i="3"/>
  <c r="D809" i="3"/>
  <c r="D808" i="3"/>
  <c r="D807" i="3"/>
  <c r="D806" i="3"/>
  <c r="E806" i="3" s="1"/>
  <c r="D805" i="3"/>
  <c r="D804" i="3"/>
  <c r="D803" i="3"/>
  <c r="D802" i="3"/>
  <c r="D801" i="3"/>
  <c r="D800" i="3"/>
  <c r="D799" i="3"/>
  <c r="E799" i="3" s="1"/>
  <c r="D798" i="3"/>
  <c r="D797" i="3"/>
  <c r="D796" i="3"/>
  <c r="D795" i="3"/>
  <c r="D794" i="3"/>
  <c r="D793" i="3"/>
  <c r="D792" i="3"/>
  <c r="D791" i="3"/>
  <c r="E791" i="3" s="1"/>
  <c r="D790" i="3"/>
  <c r="E790" i="3" s="1"/>
  <c r="D789" i="3"/>
  <c r="D788" i="3"/>
  <c r="D787" i="3"/>
  <c r="D786" i="3"/>
  <c r="D785" i="3"/>
  <c r="D784" i="3"/>
  <c r="D783" i="3"/>
  <c r="E783" i="3" s="1"/>
  <c r="D782" i="3"/>
  <c r="E782" i="3" s="1"/>
  <c r="D781" i="3"/>
  <c r="D780" i="3"/>
  <c r="D779" i="3"/>
  <c r="D778" i="3"/>
  <c r="D777" i="3"/>
  <c r="D776" i="3"/>
  <c r="D775" i="3"/>
  <c r="E775" i="3" s="1"/>
  <c r="D774" i="3"/>
  <c r="E774" i="3" s="1"/>
  <c r="D773" i="3"/>
  <c r="D772" i="3"/>
  <c r="D771" i="3"/>
  <c r="D770" i="3"/>
  <c r="D769" i="3"/>
  <c r="D768" i="3"/>
  <c r="D767" i="3"/>
  <c r="E767" i="3" s="1"/>
  <c r="D766" i="3"/>
  <c r="E766" i="3" s="1"/>
  <c r="D765" i="3"/>
  <c r="D764" i="3"/>
  <c r="D763" i="3"/>
  <c r="D762" i="3"/>
  <c r="D761" i="3"/>
  <c r="D760" i="3"/>
  <c r="D759" i="3"/>
  <c r="E759" i="3" s="1"/>
  <c r="D758" i="3"/>
  <c r="E758" i="3" s="1"/>
  <c r="D757" i="3"/>
  <c r="D756" i="3"/>
  <c r="D755" i="3"/>
  <c r="D754" i="3"/>
  <c r="D753" i="3"/>
  <c r="D752" i="3"/>
  <c r="D751" i="3"/>
  <c r="E751" i="3" s="1"/>
  <c r="D750" i="3"/>
  <c r="E750" i="3" s="1"/>
  <c r="D749" i="3"/>
  <c r="D748" i="3"/>
  <c r="D747" i="3"/>
  <c r="D746" i="3"/>
  <c r="D745" i="3"/>
  <c r="D744" i="3"/>
  <c r="D743" i="3"/>
  <c r="E743" i="3" s="1"/>
  <c r="D742" i="3"/>
  <c r="E742" i="3" s="1"/>
  <c r="D741" i="3"/>
  <c r="D740" i="3"/>
  <c r="D739" i="3"/>
  <c r="D738" i="3"/>
  <c r="D737" i="3"/>
  <c r="D736" i="3"/>
  <c r="D735" i="3"/>
  <c r="E735" i="3" s="1"/>
  <c r="D734" i="3"/>
  <c r="D733" i="3"/>
  <c r="D732" i="3"/>
  <c r="D731" i="3"/>
  <c r="D730" i="3"/>
  <c r="D729" i="3"/>
  <c r="D728" i="3"/>
  <c r="D727" i="3"/>
  <c r="E727" i="3" s="1"/>
  <c r="D726" i="3"/>
  <c r="E726" i="3" s="1"/>
  <c r="D725" i="3"/>
  <c r="D724" i="3"/>
  <c r="D723" i="3"/>
  <c r="D722" i="3"/>
  <c r="D721" i="3"/>
  <c r="D720" i="3"/>
  <c r="D719" i="3"/>
  <c r="E719" i="3" s="1"/>
  <c r="D718" i="3"/>
  <c r="E718" i="3" s="1"/>
  <c r="D717" i="3"/>
  <c r="D716" i="3"/>
  <c r="D715" i="3"/>
  <c r="D714" i="3"/>
  <c r="D713" i="3"/>
  <c r="D712" i="3"/>
  <c r="D711" i="3"/>
  <c r="E711" i="3" s="1"/>
  <c r="D710" i="3"/>
  <c r="E710" i="3" s="1"/>
  <c r="D709" i="3"/>
  <c r="D708" i="3"/>
  <c r="D707" i="3"/>
  <c r="D706" i="3"/>
  <c r="D705" i="3"/>
  <c r="D704" i="3"/>
  <c r="D703" i="3"/>
  <c r="E703" i="3" s="1"/>
  <c r="D702" i="3"/>
  <c r="E702" i="3" s="1"/>
  <c r="D701" i="3"/>
  <c r="D700" i="3"/>
  <c r="D699" i="3"/>
  <c r="D698" i="3"/>
  <c r="D697" i="3"/>
  <c r="D696" i="3"/>
  <c r="D695" i="3"/>
  <c r="E695" i="3" s="1"/>
  <c r="D694" i="3"/>
  <c r="E694" i="3" s="1"/>
  <c r="D693" i="3"/>
  <c r="D692" i="3"/>
  <c r="D691" i="3"/>
  <c r="D690" i="3"/>
  <c r="D689" i="3"/>
  <c r="D688" i="3"/>
  <c r="D687" i="3"/>
  <c r="E687" i="3" s="1"/>
  <c r="D686" i="3"/>
  <c r="E686" i="3" s="1"/>
  <c r="D685" i="3"/>
  <c r="D684" i="3"/>
  <c r="D683" i="3"/>
  <c r="D682" i="3"/>
  <c r="D681" i="3"/>
  <c r="D680" i="3"/>
  <c r="D679" i="3"/>
  <c r="E679" i="3" s="1"/>
  <c r="D678" i="3"/>
  <c r="E678" i="3" s="1"/>
  <c r="D677" i="3"/>
  <c r="D676" i="3"/>
  <c r="D675" i="3"/>
  <c r="D674" i="3"/>
  <c r="D673" i="3"/>
  <c r="D672" i="3"/>
  <c r="D671" i="3"/>
  <c r="E671" i="3" s="1"/>
  <c r="D670" i="3"/>
  <c r="D669" i="3"/>
  <c r="D668" i="3"/>
  <c r="D667" i="3"/>
  <c r="D666" i="3"/>
  <c r="D665" i="3"/>
  <c r="D664" i="3"/>
  <c r="D663" i="3"/>
  <c r="E663" i="3" s="1"/>
  <c r="D662" i="3"/>
  <c r="E662" i="3" s="1"/>
  <c r="D661" i="3"/>
  <c r="D660" i="3"/>
  <c r="D659" i="3"/>
  <c r="D658" i="3"/>
  <c r="D657" i="3"/>
  <c r="D656" i="3"/>
  <c r="D655" i="3"/>
  <c r="E655" i="3" s="1"/>
  <c r="D654" i="3"/>
  <c r="E654" i="3" s="1"/>
  <c r="D653" i="3"/>
  <c r="D652" i="3"/>
  <c r="D651" i="3"/>
  <c r="D650" i="3"/>
  <c r="D649" i="3"/>
  <c r="D648" i="3"/>
  <c r="D647" i="3"/>
  <c r="E647" i="3" s="1"/>
  <c r="D646" i="3"/>
  <c r="E646" i="3" s="1"/>
  <c r="D645" i="3"/>
  <c r="D644" i="3"/>
  <c r="D643" i="3"/>
  <c r="D642" i="3"/>
  <c r="D641" i="3"/>
  <c r="D640" i="3"/>
  <c r="D639" i="3"/>
  <c r="E639" i="3" s="1"/>
  <c r="D638" i="3"/>
  <c r="E638" i="3" s="1"/>
  <c r="D637" i="3"/>
  <c r="D636" i="3"/>
  <c r="D635" i="3"/>
  <c r="D634" i="3"/>
  <c r="D633" i="3"/>
  <c r="D632" i="3"/>
  <c r="D631" i="3"/>
  <c r="E631" i="3" s="1"/>
  <c r="D630" i="3"/>
  <c r="E630" i="3" s="1"/>
  <c r="D629" i="3"/>
  <c r="D628" i="3"/>
  <c r="D627" i="3"/>
  <c r="D626" i="3"/>
  <c r="D625" i="3"/>
  <c r="D624" i="3"/>
  <c r="D623" i="3"/>
  <c r="E623" i="3" s="1"/>
  <c r="D622" i="3"/>
  <c r="E622" i="3" s="1"/>
  <c r="D621" i="3"/>
  <c r="D620" i="3"/>
  <c r="D619" i="3"/>
  <c r="D618" i="3"/>
  <c r="D617" i="3"/>
  <c r="D616" i="3"/>
  <c r="D615" i="3"/>
  <c r="E615" i="3" s="1"/>
  <c r="D614" i="3"/>
  <c r="E614" i="3" s="1"/>
  <c r="D613" i="3"/>
  <c r="D612" i="3"/>
  <c r="D611" i="3"/>
  <c r="D610" i="3"/>
  <c r="D609" i="3"/>
  <c r="D608" i="3"/>
  <c r="D607" i="3"/>
  <c r="E607" i="3" s="1"/>
  <c r="D606" i="3"/>
  <c r="D605" i="3"/>
  <c r="D604" i="3"/>
  <c r="D603" i="3"/>
  <c r="D602" i="3"/>
  <c r="D601" i="3"/>
  <c r="D600" i="3"/>
  <c r="D599" i="3"/>
  <c r="E599" i="3" s="1"/>
  <c r="D598" i="3"/>
  <c r="E598" i="3" s="1"/>
  <c r="D597" i="3"/>
  <c r="D596" i="3"/>
  <c r="D595" i="3"/>
  <c r="D594" i="3"/>
  <c r="D593" i="3"/>
  <c r="D592" i="3"/>
  <c r="D591" i="3"/>
  <c r="D590" i="3"/>
  <c r="E590" i="3" s="1"/>
  <c r="D589" i="3"/>
  <c r="D588" i="3"/>
  <c r="D587" i="3"/>
  <c r="D586" i="3"/>
  <c r="D585" i="3"/>
  <c r="D584" i="3"/>
  <c r="D583" i="3"/>
  <c r="E583" i="3" s="1"/>
  <c r="D582" i="3"/>
  <c r="E582" i="3" s="1"/>
  <c r="D581" i="3"/>
  <c r="D580" i="3"/>
  <c r="D579" i="3"/>
  <c r="D578" i="3"/>
  <c r="D577" i="3"/>
  <c r="D576" i="3"/>
  <c r="D575" i="3"/>
  <c r="E575" i="3" s="1"/>
  <c r="D574" i="3"/>
  <c r="E574" i="3" s="1"/>
  <c r="D573" i="3"/>
  <c r="D572" i="3"/>
  <c r="D571" i="3"/>
  <c r="D570" i="3"/>
  <c r="D569" i="3"/>
  <c r="D568" i="3"/>
  <c r="D567" i="3"/>
  <c r="E567" i="3" s="1"/>
  <c r="D566" i="3"/>
  <c r="E566" i="3" s="1"/>
  <c r="D565" i="3"/>
  <c r="D564" i="3"/>
  <c r="D563" i="3"/>
  <c r="D562" i="3"/>
  <c r="D561" i="3"/>
  <c r="D560" i="3"/>
  <c r="D559" i="3"/>
  <c r="E559" i="3" s="1"/>
  <c r="D558" i="3"/>
  <c r="E558" i="3" s="1"/>
  <c r="D557" i="3"/>
  <c r="D556" i="3"/>
  <c r="D555" i="3"/>
  <c r="D554" i="3"/>
  <c r="D553" i="3"/>
  <c r="D552" i="3"/>
  <c r="D551" i="3"/>
  <c r="E551" i="3" s="1"/>
  <c r="D550" i="3"/>
  <c r="E550" i="3" s="1"/>
  <c r="D549" i="3"/>
  <c r="D548" i="3"/>
  <c r="D547" i="3"/>
  <c r="D546" i="3"/>
  <c r="D545" i="3"/>
  <c r="D544" i="3"/>
  <c r="D543" i="3"/>
  <c r="E543" i="3" s="1"/>
  <c r="D542" i="3"/>
  <c r="D541" i="3"/>
  <c r="D540" i="3"/>
  <c r="D539" i="3"/>
  <c r="D538" i="3"/>
  <c r="D537" i="3"/>
  <c r="D536" i="3"/>
  <c r="D535" i="3"/>
  <c r="E535" i="3" s="1"/>
  <c r="D534" i="3"/>
  <c r="E534" i="3" s="1"/>
  <c r="D533" i="3"/>
  <c r="D532" i="3"/>
  <c r="D531" i="3"/>
  <c r="D530" i="3"/>
  <c r="D529" i="3"/>
  <c r="D528" i="3"/>
  <c r="D527" i="3"/>
  <c r="E527" i="3" s="1"/>
  <c r="D526" i="3"/>
  <c r="E526" i="3" s="1"/>
  <c r="D525" i="3"/>
  <c r="D524" i="3"/>
  <c r="D523" i="3"/>
  <c r="D522" i="3"/>
  <c r="D521" i="3"/>
  <c r="D520" i="3"/>
  <c r="D519" i="3"/>
  <c r="E519" i="3" s="1"/>
  <c r="D518" i="3"/>
  <c r="E518" i="3" s="1"/>
  <c r="D517" i="3"/>
  <c r="D516" i="3"/>
  <c r="D515" i="3"/>
  <c r="D514" i="3"/>
  <c r="D513" i="3"/>
  <c r="D512" i="3"/>
  <c r="D511" i="3"/>
  <c r="E511" i="3" s="1"/>
  <c r="D510" i="3"/>
  <c r="E510" i="3" s="1"/>
  <c r="D509" i="3"/>
  <c r="D508" i="3"/>
  <c r="D507" i="3"/>
  <c r="D506" i="3"/>
  <c r="D505" i="3"/>
  <c r="D504" i="3"/>
  <c r="D503" i="3"/>
  <c r="E503" i="3" s="1"/>
  <c r="D502" i="3"/>
  <c r="E502" i="3" s="1"/>
  <c r="D501" i="3"/>
  <c r="D500" i="3"/>
  <c r="D499" i="3"/>
  <c r="D498" i="3"/>
  <c r="D497" i="3"/>
  <c r="D496" i="3"/>
  <c r="D495" i="3"/>
  <c r="E495" i="3" s="1"/>
  <c r="D494" i="3"/>
  <c r="E494" i="3" s="1"/>
  <c r="D493" i="3"/>
  <c r="D492" i="3"/>
  <c r="D491" i="3"/>
  <c r="D490" i="3"/>
  <c r="D489" i="3"/>
  <c r="D488" i="3"/>
  <c r="D487" i="3"/>
  <c r="E487" i="3" s="1"/>
  <c r="D486" i="3"/>
  <c r="E486" i="3" s="1"/>
  <c r="D485" i="3"/>
  <c r="D484" i="3"/>
  <c r="D483" i="3"/>
  <c r="D482" i="3"/>
  <c r="D481" i="3"/>
  <c r="D480" i="3"/>
  <c r="D479" i="3"/>
  <c r="E479" i="3" s="1"/>
  <c r="D478" i="3"/>
  <c r="D477" i="3"/>
  <c r="D476" i="3"/>
  <c r="D475" i="3"/>
  <c r="D474" i="3"/>
  <c r="D473" i="3"/>
  <c r="D472" i="3"/>
  <c r="D471" i="3"/>
  <c r="E471" i="3" s="1"/>
  <c r="D470" i="3"/>
  <c r="E470" i="3" s="1"/>
  <c r="D469" i="3"/>
  <c r="D468" i="3"/>
  <c r="D467" i="3"/>
  <c r="D466" i="3"/>
  <c r="D465" i="3"/>
  <c r="D464" i="3"/>
  <c r="D463" i="3"/>
  <c r="E463" i="3" s="1"/>
  <c r="D462" i="3"/>
  <c r="E462" i="3" s="1"/>
  <c r="D461" i="3"/>
  <c r="D460" i="3"/>
  <c r="D459" i="3"/>
  <c r="D458" i="3"/>
  <c r="D457" i="3"/>
  <c r="D456" i="3"/>
  <c r="D455" i="3"/>
  <c r="E455" i="3" s="1"/>
  <c r="D454" i="3"/>
  <c r="E454" i="3" s="1"/>
  <c r="D453" i="3"/>
  <c r="D452" i="3"/>
  <c r="D451" i="3"/>
  <c r="D450" i="3"/>
  <c r="D449" i="3"/>
  <c r="D448" i="3"/>
  <c r="D447" i="3"/>
  <c r="E447" i="3" s="1"/>
  <c r="D446" i="3"/>
  <c r="E446" i="3" s="1"/>
  <c r="D445" i="3"/>
  <c r="D444" i="3"/>
  <c r="D443" i="3"/>
  <c r="D442" i="3"/>
  <c r="D441" i="3"/>
  <c r="D440" i="3"/>
  <c r="D439" i="3"/>
  <c r="E439" i="3" s="1"/>
  <c r="D438" i="3"/>
  <c r="E438" i="3" s="1"/>
  <c r="D437" i="3"/>
  <c r="D436" i="3"/>
  <c r="D435" i="3"/>
  <c r="D434" i="3"/>
  <c r="D433" i="3"/>
  <c r="D432" i="3"/>
  <c r="D431" i="3"/>
  <c r="E431" i="3" s="1"/>
  <c r="D430" i="3"/>
  <c r="E430" i="3" s="1"/>
  <c r="D429" i="3"/>
  <c r="D428" i="3"/>
  <c r="D427" i="3"/>
  <c r="D426" i="3"/>
  <c r="D425" i="3"/>
  <c r="D424" i="3"/>
  <c r="D423" i="3"/>
  <c r="E423" i="3" s="1"/>
  <c r="D422" i="3"/>
  <c r="E422" i="3" s="1"/>
  <c r="D421" i="3"/>
  <c r="D420" i="3"/>
  <c r="D419" i="3"/>
  <c r="D418" i="3"/>
  <c r="D417" i="3"/>
  <c r="D416" i="3"/>
  <c r="D415" i="3"/>
  <c r="E415" i="3" s="1"/>
  <c r="D414" i="3"/>
  <c r="D413" i="3"/>
  <c r="D412" i="3"/>
  <c r="D411" i="3"/>
  <c r="D410" i="3"/>
  <c r="D409" i="3"/>
  <c r="D408" i="3"/>
  <c r="D407" i="3"/>
  <c r="E407" i="3" s="1"/>
  <c r="D406" i="3"/>
  <c r="E406" i="3" s="1"/>
  <c r="D405" i="3"/>
  <c r="D404" i="3"/>
  <c r="D403" i="3"/>
  <c r="D402" i="3"/>
  <c r="D401" i="3"/>
  <c r="D400" i="3"/>
  <c r="D399" i="3"/>
  <c r="E399" i="3" s="1"/>
  <c r="D398" i="3"/>
  <c r="E398" i="3" s="1"/>
  <c r="D397" i="3"/>
  <c r="D396" i="3"/>
  <c r="D395" i="3"/>
  <c r="D394" i="3"/>
  <c r="D393" i="3"/>
  <c r="D392" i="3"/>
  <c r="D391" i="3"/>
  <c r="E391" i="3" s="1"/>
  <c r="D390" i="3"/>
  <c r="E390" i="3" s="1"/>
  <c r="D389" i="3"/>
  <c r="D388" i="3"/>
  <c r="D387" i="3"/>
  <c r="D386" i="3"/>
  <c r="D385" i="3"/>
  <c r="D384" i="3"/>
  <c r="D383" i="3"/>
  <c r="E383" i="3" s="1"/>
  <c r="D382" i="3"/>
  <c r="E382" i="3" s="1"/>
  <c r="D381" i="3"/>
  <c r="D380" i="3"/>
  <c r="D379" i="3"/>
  <c r="D378" i="3"/>
  <c r="D377" i="3"/>
  <c r="D376" i="3"/>
  <c r="D375" i="3"/>
  <c r="E375" i="3" s="1"/>
  <c r="D374" i="3"/>
  <c r="E374" i="3" s="1"/>
  <c r="D373" i="3"/>
  <c r="D372" i="3"/>
  <c r="D371" i="3"/>
  <c r="D370" i="3"/>
  <c r="D369" i="3"/>
  <c r="D368" i="3"/>
  <c r="D367" i="3"/>
  <c r="D366" i="3"/>
  <c r="E366" i="3" s="1"/>
  <c r="D365" i="3"/>
  <c r="D364" i="3"/>
  <c r="D363" i="3"/>
  <c r="D362" i="3"/>
  <c r="D361" i="3"/>
  <c r="D360" i="3"/>
  <c r="D359" i="3"/>
  <c r="E359" i="3" s="1"/>
  <c r="D358" i="3"/>
  <c r="E358" i="3" s="1"/>
  <c r="D357" i="3"/>
  <c r="D356" i="3"/>
  <c r="D355" i="3"/>
  <c r="D354" i="3"/>
  <c r="D353" i="3"/>
  <c r="D352" i="3"/>
  <c r="D351" i="3"/>
  <c r="E351" i="3" s="1"/>
  <c r="D350" i="3"/>
  <c r="D349" i="3"/>
  <c r="D348" i="3"/>
  <c r="D347" i="3"/>
  <c r="D346" i="3"/>
  <c r="D345" i="3"/>
  <c r="D344" i="3"/>
  <c r="D343" i="3"/>
  <c r="E343" i="3" s="1"/>
  <c r="D342" i="3"/>
  <c r="E342" i="3" s="1"/>
  <c r="D341" i="3"/>
  <c r="D340" i="3"/>
  <c r="D339" i="3"/>
  <c r="D338" i="3"/>
  <c r="D337" i="3"/>
  <c r="D336" i="3"/>
  <c r="D335" i="3"/>
  <c r="E335" i="3" s="1"/>
  <c r="D334" i="3"/>
  <c r="E334" i="3" s="1"/>
  <c r="D333" i="3"/>
  <c r="D332" i="3"/>
  <c r="D331" i="3"/>
  <c r="D330" i="3"/>
  <c r="D329" i="3"/>
  <c r="D328" i="3"/>
  <c r="D327" i="3"/>
  <c r="E327" i="3" s="1"/>
  <c r="D326" i="3"/>
  <c r="E326" i="3" s="1"/>
  <c r="D325" i="3"/>
  <c r="D324" i="3"/>
  <c r="D323" i="3"/>
  <c r="D322" i="3"/>
  <c r="D321" i="3"/>
  <c r="D320" i="3"/>
  <c r="D319" i="3"/>
  <c r="E319" i="3" s="1"/>
  <c r="D318" i="3"/>
  <c r="E318" i="3" s="1"/>
  <c r="D317" i="3"/>
  <c r="D316" i="3"/>
  <c r="D315" i="3"/>
  <c r="D314" i="3"/>
  <c r="D313" i="3"/>
  <c r="D312" i="3"/>
  <c r="D311" i="3"/>
  <c r="E311" i="3" s="1"/>
  <c r="D310" i="3"/>
  <c r="E310" i="3" s="1"/>
  <c r="D309" i="3"/>
  <c r="D308" i="3"/>
  <c r="D307" i="3"/>
  <c r="D306" i="3"/>
  <c r="D305" i="3"/>
  <c r="D304" i="3"/>
  <c r="D303" i="3"/>
  <c r="E303" i="3" s="1"/>
  <c r="D302" i="3"/>
  <c r="E302" i="3" s="1"/>
  <c r="D301" i="3"/>
  <c r="D300" i="3"/>
  <c r="D299" i="3"/>
  <c r="D298" i="3"/>
  <c r="D297" i="3"/>
  <c r="D296" i="3"/>
  <c r="D295" i="3"/>
  <c r="D294" i="3"/>
  <c r="E294" i="3" s="1"/>
  <c r="D293" i="3"/>
  <c r="D292" i="3"/>
  <c r="D291" i="3"/>
  <c r="D290" i="3"/>
  <c r="D289" i="3"/>
  <c r="D288" i="3"/>
  <c r="D287" i="3"/>
  <c r="E287" i="3" s="1"/>
  <c r="D286" i="3"/>
  <c r="D285" i="3"/>
  <c r="D284" i="3"/>
  <c r="D283" i="3"/>
  <c r="D282" i="3"/>
  <c r="D281" i="3"/>
  <c r="D280" i="3"/>
  <c r="D279" i="3"/>
  <c r="E279" i="3" s="1"/>
  <c r="D278" i="3"/>
  <c r="E278" i="3" s="1"/>
  <c r="D277" i="3"/>
  <c r="D276" i="3"/>
  <c r="D275" i="3"/>
  <c r="D274" i="3"/>
  <c r="D273" i="3"/>
  <c r="D272" i="3"/>
  <c r="D271" i="3"/>
  <c r="E271" i="3" s="1"/>
  <c r="D270" i="3"/>
  <c r="E270" i="3" s="1"/>
  <c r="D269" i="3"/>
  <c r="D268" i="3"/>
  <c r="D267" i="3"/>
  <c r="D266" i="3"/>
  <c r="D265" i="3"/>
  <c r="D264" i="3"/>
  <c r="D263" i="3"/>
  <c r="E263" i="3" s="1"/>
  <c r="D262" i="3"/>
  <c r="E262" i="3" s="1"/>
  <c r="D261" i="3"/>
  <c r="D260" i="3"/>
  <c r="D259" i="3"/>
  <c r="D258" i="3"/>
  <c r="D257" i="3"/>
  <c r="D256" i="3"/>
  <c r="D255" i="3"/>
  <c r="E255" i="3" s="1"/>
  <c r="D254" i="3"/>
  <c r="E254" i="3" s="1"/>
  <c r="D253" i="3"/>
  <c r="D252" i="3"/>
  <c r="D251" i="3"/>
  <c r="D250" i="3"/>
  <c r="D249" i="3"/>
  <c r="D248" i="3"/>
  <c r="D247" i="3"/>
  <c r="E247" i="3" s="1"/>
  <c r="D246" i="3"/>
  <c r="E246" i="3" s="1"/>
  <c r="D245" i="3"/>
  <c r="D244" i="3"/>
  <c r="D243" i="3"/>
  <c r="D242" i="3"/>
  <c r="D241" i="3"/>
  <c r="D240" i="3"/>
  <c r="D239" i="3"/>
  <c r="E239" i="3" s="1"/>
  <c r="D238" i="3"/>
  <c r="E238" i="3" s="1"/>
  <c r="D237" i="3"/>
  <c r="D236" i="3"/>
  <c r="D235" i="3"/>
  <c r="D234" i="3"/>
  <c r="D233" i="3"/>
  <c r="D232" i="3"/>
  <c r="D231" i="3"/>
  <c r="E231" i="3" s="1"/>
  <c r="D230" i="3"/>
  <c r="E230" i="3" s="1"/>
  <c r="D229" i="3"/>
  <c r="D228" i="3"/>
  <c r="D227" i="3"/>
  <c r="D226" i="3"/>
  <c r="D225" i="3"/>
  <c r="D224" i="3"/>
  <c r="D223" i="3"/>
  <c r="E223" i="3" s="1"/>
  <c r="D222" i="3"/>
  <c r="D221" i="3"/>
  <c r="D220" i="3"/>
  <c r="D219" i="3"/>
  <c r="D218" i="3"/>
  <c r="D217" i="3"/>
  <c r="D216" i="3"/>
  <c r="D215" i="3"/>
  <c r="E215" i="3" s="1"/>
  <c r="D214" i="3"/>
  <c r="E214" i="3" s="1"/>
  <c r="D213" i="3"/>
  <c r="D212" i="3"/>
  <c r="D211" i="3"/>
  <c r="D210" i="3"/>
  <c r="D209" i="3"/>
  <c r="D208" i="3"/>
  <c r="D207" i="3"/>
  <c r="E207" i="3" s="1"/>
  <c r="D206" i="3"/>
  <c r="E206" i="3" s="1"/>
  <c r="D205" i="3"/>
  <c r="D204" i="3"/>
  <c r="D203" i="3"/>
  <c r="D202" i="3"/>
  <c r="D201" i="3"/>
  <c r="D200" i="3"/>
  <c r="D199" i="3"/>
  <c r="E199" i="3" s="1"/>
  <c r="D198" i="3"/>
  <c r="E198" i="3" s="1"/>
  <c r="D197" i="3"/>
  <c r="D196" i="3"/>
  <c r="D195" i="3"/>
  <c r="D194" i="3"/>
  <c r="D193" i="3"/>
  <c r="D192" i="3"/>
  <c r="D191" i="3"/>
  <c r="E191" i="3" s="1"/>
  <c r="D190" i="3"/>
  <c r="E190" i="3" s="1"/>
  <c r="D189" i="3"/>
  <c r="D188" i="3"/>
  <c r="D187" i="3"/>
  <c r="D186" i="3"/>
  <c r="D185" i="3"/>
  <c r="D184" i="3"/>
  <c r="D183" i="3"/>
  <c r="E183" i="3" s="1"/>
  <c r="D182" i="3"/>
  <c r="E182" i="3" s="1"/>
  <c r="D181" i="3"/>
  <c r="D180" i="3"/>
  <c r="D179" i="3"/>
  <c r="D178" i="3"/>
  <c r="D177" i="3"/>
  <c r="D176" i="3"/>
  <c r="D175" i="3"/>
  <c r="E175" i="3" s="1"/>
  <c r="D174" i="3"/>
  <c r="E174" i="3" s="1"/>
  <c r="D173" i="3"/>
  <c r="D172" i="3"/>
  <c r="D171" i="3"/>
  <c r="D170" i="3"/>
  <c r="D169" i="3"/>
  <c r="D168" i="3"/>
  <c r="D167" i="3"/>
  <c r="E167" i="3" s="1"/>
  <c r="D166" i="3"/>
  <c r="E166" i="3" s="1"/>
  <c r="D165" i="3"/>
  <c r="D164" i="3"/>
  <c r="D163" i="3"/>
  <c r="D162" i="3"/>
  <c r="D161" i="3"/>
  <c r="D160" i="3"/>
  <c r="D159" i="3"/>
  <c r="E159" i="3" s="1"/>
  <c r="D158" i="3"/>
  <c r="D157" i="3"/>
  <c r="D156" i="3"/>
  <c r="D155" i="3"/>
  <c r="D154" i="3"/>
  <c r="D153" i="3"/>
  <c r="D152" i="3"/>
  <c r="D151" i="3"/>
  <c r="E151" i="3" s="1"/>
  <c r="D150" i="3"/>
  <c r="E150" i="3" s="1"/>
  <c r="D149" i="3"/>
  <c r="D148" i="3"/>
  <c r="D147" i="3"/>
  <c r="D146" i="3"/>
  <c r="D145" i="3"/>
  <c r="D144" i="3"/>
  <c r="D143" i="3"/>
  <c r="E143" i="3" s="1"/>
  <c r="D142" i="3"/>
  <c r="E142" i="3" s="1"/>
  <c r="D141" i="3"/>
  <c r="D140" i="3"/>
  <c r="D139" i="3"/>
  <c r="D138" i="3"/>
  <c r="D137" i="3"/>
  <c r="D136" i="3"/>
  <c r="D135" i="3"/>
  <c r="E135" i="3" s="1"/>
  <c r="D134" i="3"/>
  <c r="E134" i="3" s="1"/>
  <c r="D133" i="3"/>
  <c r="D132" i="3"/>
  <c r="D131" i="3"/>
  <c r="D130" i="3"/>
  <c r="D129" i="3"/>
  <c r="D128" i="3"/>
  <c r="D127" i="3"/>
  <c r="E127" i="3" s="1"/>
  <c r="D126" i="3"/>
  <c r="E126" i="3" s="1"/>
  <c r="D125" i="3"/>
  <c r="D124" i="3"/>
  <c r="D123" i="3"/>
  <c r="D122" i="3"/>
  <c r="D121" i="3"/>
  <c r="D120" i="3"/>
  <c r="D119" i="3"/>
  <c r="E119" i="3" s="1"/>
  <c r="D118" i="3"/>
  <c r="E118" i="3" s="1"/>
  <c r="D117" i="3"/>
  <c r="D116" i="3"/>
  <c r="D115" i="3"/>
  <c r="D114" i="3"/>
  <c r="D113" i="3"/>
  <c r="D112" i="3"/>
  <c r="D111" i="3"/>
  <c r="E111" i="3" s="1"/>
  <c r="D110" i="3"/>
  <c r="E110" i="3" s="1"/>
  <c r="D109" i="3"/>
  <c r="D108" i="3"/>
  <c r="D107" i="3"/>
  <c r="D106" i="3"/>
  <c r="D105" i="3"/>
  <c r="D104" i="3"/>
  <c r="D103" i="3"/>
  <c r="E103" i="3" s="1"/>
  <c r="D102" i="3"/>
  <c r="E102" i="3" s="1"/>
  <c r="D101" i="3"/>
  <c r="D100" i="3"/>
  <c r="D99" i="3"/>
  <c r="D98" i="3"/>
  <c r="D97" i="3"/>
  <c r="D96" i="3"/>
  <c r="D95" i="3"/>
  <c r="E95" i="3" s="1"/>
  <c r="D94" i="3"/>
  <c r="D93" i="3"/>
  <c r="D92" i="3"/>
  <c r="D91" i="3"/>
  <c r="D90" i="3"/>
  <c r="D89" i="3"/>
  <c r="D88" i="3"/>
  <c r="D87" i="3"/>
  <c r="E87" i="3" s="1"/>
  <c r="D86" i="3"/>
  <c r="E86" i="3" s="1"/>
  <c r="D85" i="3"/>
  <c r="D84" i="3"/>
  <c r="D83" i="3"/>
  <c r="D82" i="3"/>
  <c r="D81" i="3"/>
  <c r="D80" i="3"/>
  <c r="D79" i="3"/>
  <c r="D78" i="3"/>
  <c r="E78" i="3" s="1"/>
  <c r="D77" i="3"/>
  <c r="D76" i="3"/>
  <c r="D75" i="3"/>
  <c r="D74" i="3"/>
  <c r="D73" i="3"/>
  <c r="D72" i="3"/>
  <c r="D71" i="3"/>
  <c r="E71" i="3" s="1"/>
  <c r="D70" i="3"/>
  <c r="E70" i="3" s="1"/>
  <c r="D69" i="3"/>
  <c r="D68" i="3"/>
  <c r="D67" i="3"/>
  <c r="D66" i="3"/>
  <c r="D65" i="3"/>
  <c r="D64" i="3"/>
  <c r="D63" i="3"/>
  <c r="E63" i="3" s="1"/>
  <c r="D62" i="3"/>
  <c r="E62" i="3" s="1"/>
  <c r="D61" i="3"/>
  <c r="D60" i="3"/>
  <c r="D59" i="3"/>
  <c r="D58" i="3"/>
  <c r="D57" i="3"/>
  <c r="D56" i="3"/>
  <c r="D55" i="3"/>
  <c r="E55" i="3" s="1"/>
  <c r="D54" i="3"/>
  <c r="E54" i="3" s="1"/>
  <c r="D53" i="3"/>
  <c r="D52" i="3"/>
  <c r="D51" i="3"/>
  <c r="D50" i="3"/>
  <c r="D49" i="3"/>
  <c r="D48" i="3"/>
  <c r="D47" i="3"/>
  <c r="E47" i="3" s="1"/>
  <c r="D46" i="3"/>
  <c r="E46" i="3" s="1"/>
  <c r="D45" i="3"/>
  <c r="D44" i="3"/>
  <c r="D43" i="3"/>
  <c r="D42" i="3"/>
  <c r="D41" i="3"/>
  <c r="D40" i="3"/>
  <c r="D39" i="3"/>
  <c r="E39" i="3" s="1"/>
  <c r="D38" i="3"/>
  <c r="E38" i="3" s="1"/>
  <c r="D37" i="3"/>
  <c r="D36" i="3"/>
  <c r="D35" i="3"/>
  <c r="D34" i="3"/>
  <c r="D33" i="3"/>
  <c r="D32" i="3"/>
  <c r="D31" i="3"/>
  <c r="E31" i="3" s="1"/>
  <c r="D30" i="3"/>
  <c r="D29" i="3"/>
  <c r="D28" i="3"/>
  <c r="D27" i="3"/>
  <c r="D26" i="3"/>
  <c r="D25" i="3"/>
  <c r="D24" i="3"/>
  <c r="D23" i="3"/>
  <c r="E23" i="3" s="1"/>
  <c r="D22" i="3"/>
  <c r="E22" i="3" s="1"/>
  <c r="D21" i="3"/>
  <c r="D20" i="3"/>
  <c r="D19" i="3"/>
  <c r="D18" i="3"/>
  <c r="D17" i="3"/>
  <c r="D16" i="3"/>
  <c r="D15" i="3"/>
  <c r="E15" i="3" s="1"/>
  <c r="D14" i="3"/>
  <c r="E14" i="3" s="1"/>
  <c r="D13" i="3"/>
  <c r="D12" i="3"/>
  <c r="D11" i="3"/>
  <c r="D10" i="3"/>
  <c r="D9" i="3"/>
  <c r="D8" i="3"/>
  <c r="D7" i="3"/>
  <c r="E7" i="3" s="1"/>
  <c r="D6" i="3"/>
  <c r="E6" i="3" s="1"/>
  <c r="D5" i="3"/>
  <c r="D4" i="3"/>
  <c r="E1831" i="3"/>
  <c r="E1759" i="3"/>
  <c r="E1687" i="3"/>
  <c r="E1607" i="3"/>
  <c r="E1535" i="3"/>
  <c r="E1463" i="3"/>
  <c r="E1391" i="3"/>
  <c r="E1319" i="3"/>
  <c r="E1247" i="3"/>
  <c r="E1175" i="3"/>
  <c r="E1095" i="3"/>
  <c r="E1023" i="3"/>
  <c r="E951" i="3"/>
  <c r="E879" i="3"/>
  <c r="E807" i="3"/>
  <c r="E367" i="3"/>
  <c r="E295" i="3"/>
  <c r="E1822" i="3"/>
  <c r="E1758" i="3"/>
  <c r="E1694" i="3"/>
  <c r="E1630" i="3"/>
  <c r="E1566" i="3"/>
  <c r="E1502" i="3"/>
  <c r="E1438" i="3"/>
  <c r="E1374" i="3"/>
  <c r="E1310" i="3"/>
  <c r="E1246" i="3"/>
  <c r="E1182" i="3"/>
  <c r="E1118" i="3"/>
  <c r="E1054" i="3"/>
  <c r="E990" i="3"/>
  <c r="E926" i="3"/>
  <c r="E862" i="3"/>
  <c r="E798" i="3"/>
  <c r="E734" i="3"/>
  <c r="E670" i="3"/>
  <c r="E606" i="3"/>
  <c r="E542" i="3"/>
  <c r="E478" i="3"/>
  <c r="E414" i="3"/>
  <c r="E350" i="3"/>
  <c r="E286" i="3"/>
  <c r="E222" i="3"/>
  <c r="E158" i="3"/>
  <c r="E94" i="3"/>
  <c r="E30" i="3"/>
  <c r="E2" i="3"/>
  <c r="E1862" i="3"/>
  <c r="E1861" i="3"/>
  <c r="E1863" i="3"/>
  <c r="E1860" i="3"/>
  <c r="E1859" i="3"/>
  <c r="E1858" i="3"/>
  <c r="E1857" i="3"/>
  <c r="E1856" i="3"/>
  <c r="E1853" i="3"/>
  <c r="E1852" i="3"/>
  <c r="E1851" i="3"/>
  <c r="E1850" i="3"/>
  <c r="E1849" i="3"/>
  <c r="E1848" i="3"/>
  <c r="E1845" i="3"/>
  <c r="E1844" i="3"/>
  <c r="E1843" i="3"/>
  <c r="E1842" i="3"/>
  <c r="E1841" i="3"/>
  <c r="E1840" i="3"/>
  <c r="E1837" i="3"/>
  <c r="E1836" i="3"/>
  <c r="E1835" i="3"/>
  <c r="E1834" i="3"/>
  <c r="E1833" i="3"/>
  <c r="E1832" i="3"/>
  <c r="E1829" i="3"/>
  <c r="E1828" i="3"/>
  <c r="E1827" i="3"/>
  <c r="E1826" i="3"/>
  <c r="E1825" i="3"/>
  <c r="E1824" i="3"/>
  <c r="E1821" i="3"/>
  <c r="E1820" i="3"/>
  <c r="E1819" i="3"/>
  <c r="E1818" i="3"/>
  <c r="E1817" i="3"/>
  <c r="E1816" i="3"/>
  <c r="E1813" i="3"/>
  <c r="E1812" i="3"/>
  <c r="E1811" i="3"/>
  <c r="E1810" i="3"/>
  <c r="E1809" i="3"/>
  <c r="E1808" i="3"/>
  <c r="E1805" i="3"/>
  <c r="E1804" i="3"/>
  <c r="E1803" i="3"/>
  <c r="E1802" i="3"/>
  <c r="E1801" i="3"/>
  <c r="E1800" i="3"/>
  <c r="E1797" i="3"/>
  <c r="E1796" i="3"/>
  <c r="E1795" i="3"/>
  <c r="E1794" i="3"/>
  <c r="E1793" i="3"/>
  <c r="E1792" i="3"/>
  <c r="E1789" i="3"/>
  <c r="E1788" i="3"/>
  <c r="E1787" i="3"/>
  <c r="E1786" i="3"/>
  <c r="E1785" i="3"/>
  <c r="E1784" i="3"/>
  <c r="E1781" i="3"/>
  <c r="E1780" i="3"/>
  <c r="E1779" i="3"/>
  <c r="E1778" i="3"/>
  <c r="E1777" i="3"/>
  <c r="E1776" i="3"/>
  <c r="E1773" i="3"/>
  <c r="E1772" i="3"/>
  <c r="E1771" i="3"/>
  <c r="E1770" i="3"/>
  <c r="E1769" i="3"/>
  <c r="E1768" i="3"/>
  <c r="E1765" i="3"/>
  <c r="E1764" i="3"/>
  <c r="E1763" i="3"/>
  <c r="E1762" i="3"/>
  <c r="E1761" i="3"/>
  <c r="E1760" i="3"/>
  <c r="E1757" i="3"/>
  <c r="E1756" i="3"/>
  <c r="E1755" i="3"/>
  <c r="E1754" i="3"/>
  <c r="E1753" i="3"/>
  <c r="E1752" i="3"/>
  <c r="E1749" i="3"/>
  <c r="E1748" i="3"/>
  <c r="E1747" i="3"/>
  <c r="E1746" i="3"/>
  <c r="E1745" i="3"/>
  <c r="E1744" i="3"/>
  <c r="E1741" i="3"/>
  <c r="E1740" i="3"/>
  <c r="E1739" i="3"/>
  <c r="E1738" i="3"/>
  <c r="E1737" i="3"/>
  <c r="E1736" i="3"/>
  <c r="E1733" i="3"/>
  <c r="E1732" i="3"/>
  <c r="E1731" i="3"/>
  <c r="E1730" i="3"/>
  <c r="E1729" i="3"/>
  <c r="E1728" i="3"/>
  <c r="E1725" i="3"/>
  <c r="E1724" i="3"/>
  <c r="E1723" i="3"/>
  <c r="E1722" i="3"/>
  <c r="E1721" i="3"/>
  <c r="E1720" i="3"/>
  <c r="E1717" i="3"/>
  <c r="E1716" i="3"/>
  <c r="E1715" i="3"/>
  <c r="E1714" i="3"/>
  <c r="E1713" i="3"/>
  <c r="E1712" i="3"/>
  <c r="E1709" i="3"/>
  <c r="E1708" i="3"/>
  <c r="E1707" i="3"/>
  <c r="E1706" i="3"/>
  <c r="E1705" i="3"/>
  <c r="E1704" i="3"/>
  <c r="E1701" i="3"/>
  <c r="E1700" i="3"/>
  <c r="E1699" i="3"/>
  <c r="E1698" i="3"/>
  <c r="E1697" i="3"/>
  <c r="E1696" i="3"/>
  <c r="E1693" i="3"/>
  <c r="E1692" i="3"/>
  <c r="E1691" i="3"/>
  <c r="E1690" i="3"/>
  <c r="E1689" i="3"/>
  <c r="E1688" i="3"/>
  <c r="E1685" i="3"/>
  <c r="E1684" i="3"/>
  <c r="E1683" i="3"/>
  <c r="E1682" i="3"/>
  <c r="E1681" i="3"/>
  <c r="E1680" i="3"/>
  <c r="E1677" i="3"/>
  <c r="E1676" i="3"/>
  <c r="E1675" i="3"/>
  <c r="E1674" i="3"/>
  <c r="E1673" i="3"/>
  <c r="E1672" i="3"/>
  <c r="E1669" i="3"/>
  <c r="E1668" i="3"/>
  <c r="E1667" i="3"/>
  <c r="E1666" i="3"/>
  <c r="E1665" i="3"/>
  <c r="E1664" i="3"/>
  <c r="E1661" i="3"/>
  <c r="E1660" i="3"/>
  <c r="E1659" i="3"/>
  <c r="E1658" i="3"/>
  <c r="E1657" i="3"/>
  <c r="E1656" i="3"/>
  <c r="E1653" i="3"/>
  <c r="E1652" i="3"/>
  <c r="E1651" i="3"/>
  <c r="E1650" i="3"/>
  <c r="E1649" i="3"/>
  <c r="E1648" i="3"/>
  <c r="E1645" i="3"/>
  <c r="E1644" i="3"/>
  <c r="E1643" i="3"/>
  <c r="E1642" i="3"/>
  <c r="E1641" i="3"/>
  <c r="E1640" i="3"/>
  <c r="E1637" i="3"/>
  <c r="E1636" i="3"/>
  <c r="E1635" i="3"/>
  <c r="E1634" i="3"/>
  <c r="E1633" i="3"/>
  <c r="E1632" i="3"/>
  <c r="E1629" i="3"/>
  <c r="E1628" i="3"/>
  <c r="E1627" i="3"/>
  <c r="E1626" i="3"/>
  <c r="E1625" i="3"/>
  <c r="E1624" i="3"/>
  <c r="E1621" i="3"/>
  <c r="E1620" i="3"/>
  <c r="E1619" i="3"/>
  <c r="E1618" i="3"/>
  <c r="E1617" i="3"/>
  <c r="E1616" i="3"/>
  <c r="E1615" i="3"/>
  <c r="E1613" i="3"/>
  <c r="E1612" i="3"/>
  <c r="E1611" i="3"/>
  <c r="E1610" i="3"/>
  <c r="E1609" i="3"/>
  <c r="E1608" i="3"/>
  <c r="E1605" i="3"/>
  <c r="E1604" i="3"/>
  <c r="E1603" i="3"/>
  <c r="E1602" i="3"/>
  <c r="E1601" i="3"/>
  <c r="E1600" i="3"/>
  <c r="E1597" i="3"/>
  <c r="E1596" i="3"/>
  <c r="E1595" i="3"/>
  <c r="E1594" i="3"/>
  <c r="E1593" i="3"/>
  <c r="E1592" i="3"/>
  <c r="E1589" i="3"/>
  <c r="E1588" i="3"/>
  <c r="E1587" i="3"/>
  <c r="E1586" i="3"/>
  <c r="E1585" i="3"/>
  <c r="E1584" i="3"/>
  <c r="E1581" i="3"/>
  <c r="E1580" i="3"/>
  <c r="E1579" i="3"/>
  <c r="E1578" i="3"/>
  <c r="E1577" i="3"/>
  <c r="E1576" i="3"/>
  <c r="E1573" i="3"/>
  <c r="E1572" i="3"/>
  <c r="E1571" i="3"/>
  <c r="E1570" i="3"/>
  <c r="E1569" i="3"/>
  <c r="E1568" i="3"/>
  <c r="E1565" i="3"/>
  <c r="E1564" i="3"/>
  <c r="E1563" i="3"/>
  <c r="E1562" i="3"/>
  <c r="E1561" i="3"/>
  <c r="E1560" i="3"/>
  <c r="E1557" i="3"/>
  <c r="E1556" i="3"/>
  <c r="E1555" i="3"/>
  <c r="E1554" i="3"/>
  <c r="E1553" i="3"/>
  <c r="E1552" i="3"/>
  <c r="E1549" i="3"/>
  <c r="E1548" i="3"/>
  <c r="E1547" i="3"/>
  <c r="E1546" i="3"/>
  <c r="E1545" i="3"/>
  <c r="E1544" i="3"/>
  <c r="E1541" i="3"/>
  <c r="E1540" i="3"/>
  <c r="E1539" i="3"/>
  <c r="E1538" i="3"/>
  <c r="E1537" i="3"/>
  <c r="E1536" i="3"/>
  <c r="E1533" i="3"/>
  <c r="E1532" i="3"/>
  <c r="E1531" i="3"/>
  <c r="E1530" i="3"/>
  <c r="E1529" i="3"/>
  <c r="E1528" i="3"/>
  <c r="E1525" i="3"/>
  <c r="E1524" i="3"/>
  <c r="E1523" i="3"/>
  <c r="E1522" i="3"/>
  <c r="E1521" i="3"/>
  <c r="E1520" i="3"/>
  <c r="E1517" i="3"/>
  <c r="E1516" i="3"/>
  <c r="E1515" i="3"/>
  <c r="E1514" i="3"/>
  <c r="E1513" i="3"/>
  <c r="E1512" i="3"/>
  <c r="E1509" i="3"/>
  <c r="E1508" i="3"/>
  <c r="E1507" i="3"/>
  <c r="E1506" i="3"/>
  <c r="E1505" i="3"/>
  <c r="E1504" i="3"/>
  <c r="E1501" i="3"/>
  <c r="E1500" i="3"/>
  <c r="E1499" i="3"/>
  <c r="E1498" i="3"/>
  <c r="E1497" i="3"/>
  <c r="E1496" i="3"/>
  <c r="E1493" i="3"/>
  <c r="E1492" i="3"/>
  <c r="E1491" i="3"/>
  <c r="E1490" i="3"/>
  <c r="E1489" i="3"/>
  <c r="E1488" i="3"/>
  <c r="E1485" i="3"/>
  <c r="E1484" i="3"/>
  <c r="E1483" i="3"/>
  <c r="E1482" i="3"/>
  <c r="E1481" i="3"/>
  <c r="E1480" i="3"/>
  <c r="E1477" i="3"/>
  <c r="E1476" i="3"/>
  <c r="E1475" i="3"/>
  <c r="E1474" i="3"/>
  <c r="E1473" i="3"/>
  <c r="E1472" i="3"/>
  <c r="E1469" i="3"/>
  <c r="E1468" i="3"/>
  <c r="E1467" i="3"/>
  <c r="E1466" i="3"/>
  <c r="E1465" i="3"/>
  <c r="E1464" i="3"/>
  <c r="E1461" i="3"/>
  <c r="E1460" i="3"/>
  <c r="E1459" i="3"/>
  <c r="E1458" i="3"/>
  <c r="E1457" i="3"/>
  <c r="E1456" i="3"/>
  <c r="E1453" i="3"/>
  <c r="E1452" i="3"/>
  <c r="E1451" i="3"/>
  <c r="E1450" i="3"/>
  <c r="E1449" i="3"/>
  <c r="E1448" i="3"/>
  <c r="E1445" i="3"/>
  <c r="E1444" i="3"/>
  <c r="E1443" i="3"/>
  <c r="E1442" i="3"/>
  <c r="E1441" i="3"/>
  <c r="E1440" i="3"/>
  <c r="E1437" i="3"/>
  <c r="E1436" i="3"/>
  <c r="E1435" i="3"/>
  <c r="E1434" i="3"/>
  <c r="E1433" i="3"/>
  <c r="E1432" i="3"/>
  <c r="E1429" i="3"/>
  <c r="E1428" i="3"/>
  <c r="E1427" i="3"/>
  <c r="E1426" i="3"/>
  <c r="E1425" i="3"/>
  <c r="E1424" i="3"/>
  <c r="E1421" i="3"/>
  <c r="E1420" i="3"/>
  <c r="E1419" i="3"/>
  <c r="E1418" i="3"/>
  <c r="E1417" i="3"/>
  <c r="E1416" i="3"/>
  <c r="E1413" i="3"/>
  <c r="E1412" i="3"/>
  <c r="E1411" i="3"/>
  <c r="E1410" i="3"/>
  <c r="E1409" i="3"/>
  <c r="E1408" i="3"/>
  <c r="E1405" i="3"/>
  <c r="E1404" i="3"/>
  <c r="E1403" i="3"/>
  <c r="E1402" i="3"/>
  <c r="E1401" i="3"/>
  <c r="E1400" i="3"/>
  <c r="E1397" i="3"/>
  <c r="E1396" i="3"/>
  <c r="E1395" i="3"/>
  <c r="E1394" i="3"/>
  <c r="E1393" i="3"/>
  <c r="E1392" i="3"/>
  <c r="E1389" i="3"/>
  <c r="E1388" i="3"/>
  <c r="E1387" i="3"/>
  <c r="E1386" i="3"/>
  <c r="E1385" i="3"/>
  <c r="E1384" i="3"/>
  <c r="E1381" i="3"/>
  <c r="E1380" i="3"/>
  <c r="E1379" i="3"/>
  <c r="E1378" i="3"/>
  <c r="E1377" i="3"/>
  <c r="E1376" i="3"/>
  <c r="E1373" i="3"/>
  <c r="E1372" i="3"/>
  <c r="E1371" i="3"/>
  <c r="E1370" i="3"/>
  <c r="E1369" i="3"/>
  <c r="E1368" i="3"/>
  <c r="E1365" i="3"/>
  <c r="E1364" i="3"/>
  <c r="E1363" i="3"/>
  <c r="E1362" i="3"/>
  <c r="E1361" i="3"/>
  <c r="E1360" i="3"/>
  <c r="E1357" i="3"/>
  <c r="E1356" i="3"/>
  <c r="E1355" i="3"/>
  <c r="E1354" i="3"/>
  <c r="E1353" i="3"/>
  <c r="E1352" i="3"/>
  <c r="E1349" i="3"/>
  <c r="E1348" i="3"/>
  <c r="E1347" i="3"/>
  <c r="E1346" i="3"/>
  <c r="E1345" i="3"/>
  <c r="E1344" i="3"/>
  <c r="E1341" i="3"/>
  <c r="E1340" i="3"/>
  <c r="E1339" i="3"/>
  <c r="E1338" i="3"/>
  <c r="E1337" i="3"/>
  <c r="E1336" i="3"/>
  <c r="E1333" i="3"/>
  <c r="E1332" i="3"/>
  <c r="E1331" i="3"/>
  <c r="E1330" i="3"/>
  <c r="E1329" i="3"/>
  <c r="E1328" i="3"/>
  <c r="E1325" i="3"/>
  <c r="E1324" i="3"/>
  <c r="E1323" i="3"/>
  <c r="E1322" i="3"/>
  <c r="E1321" i="3"/>
  <c r="E1320" i="3"/>
  <c r="E1317" i="3"/>
  <c r="E1316" i="3"/>
  <c r="E1315" i="3"/>
  <c r="E1314" i="3"/>
  <c r="E1313" i="3"/>
  <c r="E1312" i="3"/>
  <c r="E1309" i="3"/>
  <c r="E1308" i="3"/>
  <c r="E1307" i="3"/>
  <c r="E1306" i="3"/>
  <c r="E1305" i="3"/>
  <c r="E1304" i="3"/>
  <c r="E1301" i="3"/>
  <c r="E1300" i="3"/>
  <c r="E1299" i="3"/>
  <c r="E1298" i="3"/>
  <c r="E1297" i="3"/>
  <c r="E1296" i="3"/>
  <c r="E1293" i="3"/>
  <c r="E1292" i="3"/>
  <c r="E1291" i="3"/>
  <c r="E1290" i="3"/>
  <c r="E1289" i="3"/>
  <c r="E1288" i="3"/>
  <c r="E1285" i="3"/>
  <c r="E1284" i="3"/>
  <c r="E1283" i="3"/>
  <c r="E1282" i="3"/>
  <c r="E1281" i="3"/>
  <c r="E1280" i="3"/>
  <c r="E1277" i="3"/>
  <c r="E1276" i="3"/>
  <c r="E1275" i="3"/>
  <c r="E1274" i="3"/>
  <c r="E1273" i="3"/>
  <c r="E1272" i="3"/>
  <c r="E1269" i="3"/>
  <c r="E1268" i="3"/>
  <c r="E1267" i="3"/>
  <c r="E1266" i="3"/>
  <c r="E1265" i="3"/>
  <c r="E1264" i="3"/>
  <c r="E1261" i="3"/>
  <c r="E1260" i="3"/>
  <c r="E1259" i="3"/>
  <c r="E1258" i="3"/>
  <c r="E1257" i="3"/>
  <c r="E1256" i="3"/>
  <c r="E1253" i="3"/>
  <c r="E1252" i="3"/>
  <c r="E1251" i="3"/>
  <c r="E1250" i="3"/>
  <c r="E1249" i="3"/>
  <c r="E1248" i="3"/>
  <c r="E1245" i="3"/>
  <c r="E1244" i="3"/>
  <c r="E1243" i="3"/>
  <c r="E1242" i="3"/>
  <c r="E1241" i="3"/>
  <c r="E1240" i="3"/>
  <c r="E1237" i="3"/>
  <c r="E1236" i="3"/>
  <c r="E1235" i="3"/>
  <c r="E1234" i="3"/>
  <c r="E1233" i="3"/>
  <c r="E1232" i="3"/>
  <c r="E1229" i="3"/>
  <c r="E1228" i="3"/>
  <c r="E1227" i="3"/>
  <c r="E1226" i="3"/>
  <c r="E1225" i="3"/>
  <c r="E1224" i="3"/>
  <c r="E1221" i="3"/>
  <c r="E1220" i="3"/>
  <c r="E1219" i="3"/>
  <c r="E1218" i="3"/>
  <c r="E1217" i="3"/>
  <c r="E1216" i="3"/>
  <c r="E1213" i="3"/>
  <c r="E1212" i="3"/>
  <c r="E1211" i="3"/>
  <c r="E1210" i="3"/>
  <c r="E1209" i="3"/>
  <c r="E1208" i="3"/>
  <c r="E1205" i="3"/>
  <c r="E1204" i="3"/>
  <c r="E1203" i="3"/>
  <c r="E1202" i="3"/>
  <c r="E1201" i="3"/>
  <c r="E1200" i="3"/>
  <c r="E1197" i="3"/>
  <c r="E1196" i="3"/>
  <c r="E1195" i="3"/>
  <c r="E1194" i="3"/>
  <c r="E1193" i="3"/>
  <c r="E1192" i="3"/>
  <c r="E1189" i="3"/>
  <c r="E1188" i="3"/>
  <c r="E1187" i="3"/>
  <c r="E1186" i="3"/>
  <c r="E1185" i="3"/>
  <c r="E1184" i="3"/>
  <c r="E1181" i="3"/>
  <c r="E1180" i="3"/>
  <c r="E1179" i="3"/>
  <c r="E1178" i="3"/>
  <c r="E1177" i="3"/>
  <c r="E1176" i="3"/>
  <c r="E1173" i="3"/>
  <c r="E1172" i="3"/>
  <c r="E1171" i="3"/>
  <c r="E1170" i="3"/>
  <c r="E1169" i="3"/>
  <c r="E1168" i="3"/>
  <c r="E1165" i="3"/>
  <c r="E1164" i="3"/>
  <c r="E1163" i="3"/>
  <c r="E1162" i="3"/>
  <c r="E1161" i="3"/>
  <c r="E1160" i="3"/>
  <c r="E1157" i="3"/>
  <c r="E1156" i="3"/>
  <c r="E1155" i="3"/>
  <c r="E1154" i="3"/>
  <c r="E1153" i="3"/>
  <c r="E1152" i="3"/>
  <c r="E1149" i="3"/>
  <c r="E1148" i="3"/>
  <c r="E1147" i="3"/>
  <c r="E1146" i="3"/>
  <c r="E1145" i="3"/>
  <c r="E1144" i="3"/>
  <c r="E1141" i="3"/>
  <c r="E1140" i="3"/>
  <c r="E1139" i="3"/>
  <c r="E1138" i="3"/>
  <c r="E1137" i="3"/>
  <c r="E1136" i="3"/>
  <c r="E1133" i="3"/>
  <c r="E1132" i="3"/>
  <c r="E1131" i="3"/>
  <c r="E1130" i="3"/>
  <c r="E1129" i="3"/>
  <c r="E1128" i="3"/>
  <c r="E1125" i="3"/>
  <c r="E1124" i="3"/>
  <c r="E1123" i="3"/>
  <c r="E1122" i="3"/>
  <c r="E1121" i="3"/>
  <c r="E1120" i="3"/>
  <c r="E1117" i="3"/>
  <c r="E1116" i="3"/>
  <c r="E1115" i="3"/>
  <c r="E1114" i="3"/>
  <c r="E1113" i="3"/>
  <c r="E1112" i="3"/>
  <c r="E1109" i="3"/>
  <c r="E1108" i="3"/>
  <c r="E1107" i="3"/>
  <c r="E1106" i="3"/>
  <c r="E1105" i="3"/>
  <c r="E1104" i="3"/>
  <c r="E1103" i="3"/>
  <c r="E1101" i="3"/>
  <c r="E1100" i="3"/>
  <c r="E1099" i="3"/>
  <c r="E1098" i="3"/>
  <c r="E1097" i="3"/>
  <c r="E1096" i="3"/>
  <c r="E1093" i="3"/>
  <c r="E1092" i="3"/>
  <c r="E1091" i="3"/>
  <c r="E1090" i="3"/>
  <c r="E1089" i="3"/>
  <c r="E1088" i="3"/>
  <c r="E1085" i="3"/>
  <c r="E1084" i="3"/>
  <c r="E1083" i="3"/>
  <c r="E1082" i="3"/>
  <c r="E1081" i="3"/>
  <c r="E1080" i="3"/>
  <c r="E1077" i="3"/>
  <c r="E1076" i="3"/>
  <c r="E1075" i="3"/>
  <c r="E1074" i="3"/>
  <c r="E1073" i="3"/>
  <c r="E1072" i="3"/>
  <c r="E1069" i="3"/>
  <c r="E1068" i="3"/>
  <c r="E1067" i="3"/>
  <c r="E1066" i="3"/>
  <c r="E1065" i="3"/>
  <c r="E1064" i="3"/>
  <c r="E1061" i="3"/>
  <c r="E1060" i="3"/>
  <c r="E1059" i="3"/>
  <c r="E1058" i="3"/>
  <c r="E1057" i="3"/>
  <c r="E1056" i="3"/>
  <c r="E1053" i="3"/>
  <c r="E1052" i="3"/>
  <c r="E1051" i="3"/>
  <c r="E1050" i="3"/>
  <c r="E1049" i="3"/>
  <c r="E1048" i="3"/>
  <c r="E1045" i="3"/>
  <c r="E1044" i="3"/>
  <c r="E1043" i="3"/>
  <c r="E1042" i="3"/>
  <c r="E1041" i="3"/>
  <c r="E1040" i="3"/>
  <c r="E1037" i="3"/>
  <c r="E1036" i="3"/>
  <c r="E1035" i="3"/>
  <c r="E1034" i="3"/>
  <c r="E1033" i="3"/>
  <c r="E1032" i="3"/>
  <c r="E1029" i="3"/>
  <c r="E1028" i="3"/>
  <c r="E1027" i="3"/>
  <c r="E1026" i="3"/>
  <c r="E1025" i="3"/>
  <c r="E1024" i="3"/>
  <c r="E1021" i="3"/>
  <c r="E1020" i="3"/>
  <c r="E1019" i="3"/>
  <c r="E1018" i="3"/>
  <c r="E1017" i="3"/>
  <c r="E1016" i="3"/>
  <c r="E1013" i="3"/>
  <c r="E1012" i="3"/>
  <c r="E1011" i="3"/>
  <c r="E1010" i="3"/>
  <c r="E1009" i="3"/>
  <c r="E1008" i="3"/>
  <c r="E1005" i="3"/>
  <c r="E1004" i="3"/>
  <c r="E1003" i="3"/>
  <c r="E1002" i="3"/>
  <c r="E1001" i="3"/>
  <c r="E1000" i="3"/>
  <c r="E997" i="3"/>
  <c r="E996" i="3"/>
  <c r="E995" i="3"/>
  <c r="E994" i="3"/>
  <c r="E993" i="3"/>
  <c r="E992" i="3"/>
  <c r="E989" i="3"/>
  <c r="E988" i="3"/>
  <c r="E987" i="3"/>
  <c r="E986" i="3"/>
  <c r="E985" i="3"/>
  <c r="E984" i="3"/>
  <c r="E981" i="3"/>
  <c r="E980" i="3"/>
  <c r="E979" i="3"/>
  <c r="E978" i="3"/>
  <c r="E977" i="3"/>
  <c r="E976" i="3"/>
  <c r="E973" i="3"/>
  <c r="E972" i="3"/>
  <c r="E971" i="3"/>
  <c r="E970" i="3"/>
  <c r="E969" i="3"/>
  <c r="E968" i="3"/>
  <c r="E965" i="3"/>
  <c r="E964" i="3"/>
  <c r="E963" i="3"/>
  <c r="E962" i="3"/>
  <c r="E961" i="3"/>
  <c r="E960" i="3"/>
  <c r="E957" i="3"/>
  <c r="E956" i="3"/>
  <c r="E955" i="3"/>
  <c r="E954" i="3"/>
  <c r="E953" i="3"/>
  <c r="E952" i="3"/>
  <c r="E949" i="3"/>
  <c r="E948" i="3"/>
  <c r="E947" i="3"/>
  <c r="E946" i="3"/>
  <c r="E945" i="3"/>
  <c r="E944" i="3"/>
  <c r="E941" i="3"/>
  <c r="E940" i="3"/>
  <c r="E939" i="3"/>
  <c r="E938" i="3"/>
  <c r="E937" i="3"/>
  <c r="E936" i="3"/>
  <c r="E933" i="3"/>
  <c r="E932" i="3"/>
  <c r="E931" i="3"/>
  <c r="E930" i="3"/>
  <c r="E929" i="3"/>
  <c r="E928" i="3"/>
  <c r="E925" i="3"/>
  <c r="E924" i="3"/>
  <c r="E923" i="3"/>
  <c r="E922" i="3"/>
  <c r="E921" i="3"/>
  <c r="E920" i="3"/>
  <c r="E917" i="3"/>
  <c r="E916" i="3"/>
  <c r="E915" i="3"/>
  <c r="E914" i="3"/>
  <c r="E913" i="3"/>
  <c r="E912" i="3"/>
  <c r="E909" i="3"/>
  <c r="E908" i="3"/>
  <c r="E907" i="3"/>
  <c r="E906" i="3"/>
  <c r="E905" i="3"/>
  <c r="E904" i="3"/>
  <c r="E901" i="3"/>
  <c r="E900" i="3"/>
  <c r="E899" i="3"/>
  <c r="E898" i="3"/>
  <c r="E897" i="3"/>
  <c r="E896" i="3"/>
  <c r="E893" i="3"/>
  <c r="E892" i="3"/>
  <c r="E891" i="3"/>
  <c r="E890" i="3"/>
  <c r="E889" i="3"/>
  <c r="E888" i="3"/>
  <c r="E885" i="3"/>
  <c r="E884" i="3"/>
  <c r="E883" i="3"/>
  <c r="E882" i="3"/>
  <c r="E881" i="3"/>
  <c r="E880" i="3"/>
  <c r="E877" i="3"/>
  <c r="E876" i="3"/>
  <c r="E875" i="3"/>
  <c r="E874" i="3"/>
  <c r="E873" i="3"/>
  <c r="E872" i="3"/>
  <c r="E869" i="3"/>
  <c r="E868" i="3"/>
  <c r="E867" i="3"/>
  <c r="E866" i="3"/>
  <c r="E865" i="3"/>
  <c r="E864" i="3"/>
  <c r="E861" i="3"/>
  <c r="E860" i="3"/>
  <c r="E859" i="3"/>
  <c r="E858" i="3"/>
  <c r="E857" i="3"/>
  <c r="E856" i="3"/>
  <c r="E853" i="3"/>
  <c r="E852" i="3"/>
  <c r="E851" i="3"/>
  <c r="E850" i="3"/>
  <c r="E849" i="3"/>
  <c r="E848" i="3"/>
  <c r="E845" i="3"/>
  <c r="E844" i="3"/>
  <c r="E843" i="3"/>
  <c r="E842" i="3"/>
  <c r="E841" i="3"/>
  <c r="E840" i="3"/>
  <c r="E837" i="3"/>
  <c r="E836" i="3"/>
  <c r="E835" i="3"/>
  <c r="E834" i="3"/>
  <c r="E833" i="3"/>
  <c r="E832" i="3"/>
  <c r="E829" i="3"/>
  <c r="E828" i="3"/>
  <c r="E827" i="3"/>
  <c r="E826" i="3"/>
  <c r="E825" i="3"/>
  <c r="E824" i="3"/>
  <c r="E821" i="3"/>
  <c r="E820" i="3"/>
  <c r="E819" i="3"/>
  <c r="E818" i="3"/>
  <c r="E817" i="3"/>
  <c r="E816" i="3"/>
  <c r="E813" i="3"/>
  <c r="E812" i="3"/>
  <c r="E811" i="3"/>
  <c r="E810" i="3"/>
  <c r="E809" i="3"/>
  <c r="E808" i="3"/>
  <c r="E805" i="3"/>
  <c r="E804" i="3"/>
  <c r="E803" i="3"/>
  <c r="E802" i="3"/>
  <c r="E801" i="3"/>
  <c r="E800" i="3"/>
  <c r="E797" i="3"/>
  <c r="E796" i="3"/>
  <c r="E795" i="3"/>
  <c r="E794" i="3"/>
  <c r="E793" i="3"/>
  <c r="E792" i="3"/>
  <c r="E789" i="3"/>
  <c r="E788" i="3"/>
  <c r="E787" i="3"/>
  <c r="E786" i="3"/>
  <c r="E785" i="3"/>
  <c r="E784" i="3"/>
  <c r="E781" i="3"/>
  <c r="E780" i="3"/>
  <c r="E779" i="3"/>
  <c r="E778" i="3"/>
  <c r="E777" i="3"/>
  <c r="E776" i="3"/>
  <c r="E773" i="3"/>
  <c r="E772" i="3"/>
  <c r="E771" i="3"/>
  <c r="E770" i="3"/>
  <c r="E769" i="3"/>
  <c r="E768" i="3"/>
  <c r="E765" i="3"/>
  <c r="E764" i="3"/>
  <c r="E763" i="3"/>
  <c r="E762" i="3"/>
  <c r="E761" i="3"/>
  <c r="E760" i="3"/>
  <c r="E757" i="3"/>
  <c r="E756" i="3"/>
  <c r="E755" i="3"/>
  <c r="E754" i="3"/>
  <c r="E753" i="3"/>
  <c r="E752" i="3"/>
  <c r="E749" i="3"/>
  <c r="E748" i="3"/>
  <c r="E747" i="3"/>
  <c r="E746" i="3"/>
  <c r="E745" i="3"/>
  <c r="E744" i="3"/>
  <c r="E741" i="3"/>
  <c r="E740" i="3"/>
  <c r="E739" i="3"/>
  <c r="E738" i="3"/>
  <c r="E737" i="3"/>
  <c r="E736" i="3"/>
  <c r="E733" i="3"/>
  <c r="E732" i="3"/>
  <c r="E731" i="3"/>
  <c r="E730" i="3"/>
  <c r="E729" i="3"/>
  <c r="E728" i="3"/>
  <c r="E725" i="3"/>
  <c r="E724" i="3"/>
  <c r="E723" i="3"/>
  <c r="E722" i="3"/>
  <c r="E721" i="3"/>
  <c r="E720" i="3"/>
  <c r="E717" i="3"/>
  <c r="E716" i="3"/>
  <c r="E715" i="3"/>
  <c r="E714" i="3"/>
  <c r="E713" i="3"/>
  <c r="E712" i="3"/>
  <c r="E709" i="3"/>
  <c r="E708" i="3"/>
  <c r="E707" i="3"/>
  <c r="E706" i="3"/>
  <c r="E705" i="3"/>
  <c r="E704" i="3"/>
  <c r="E701" i="3"/>
  <c r="E700" i="3"/>
  <c r="E699" i="3"/>
  <c r="E698" i="3"/>
  <c r="E697" i="3"/>
  <c r="E696" i="3"/>
  <c r="E693" i="3"/>
  <c r="E692" i="3"/>
  <c r="E691" i="3"/>
  <c r="E690" i="3"/>
  <c r="E689" i="3"/>
  <c r="E688" i="3"/>
  <c r="E685" i="3"/>
  <c r="E684" i="3"/>
  <c r="E683" i="3"/>
  <c r="E682" i="3"/>
  <c r="E681" i="3"/>
  <c r="E680" i="3"/>
  <c r="E677" i="3"/>
  <c r="E676" i="3"/>
  <c r="E675" i="3"/>
  <c r="E674" i="3"/>
  <c r="E673" i="3"/>
  <c r="E672" i="3"/>
  <c r="E669" i="3"/>
  <c r="E668" i="3"/>
  <c r="E667" i="3"/>
  <c r="E666" i="3"/>
  <c r="E665" i="3"/>
  <c r="E664" i="3"/>
  <c r="E661" i="3"/>
  <c r="E660" i="3"/>
  <c r="E659" i="3"/>
  <c r="E658" i="3"/>
  <c r="E657" i="3"/>
  <c r="E656" i="3"/>
  <c r="E653" i="3"/>
  <c r="E652" i="3"/>
  <c r="E651" i="3"/>
  <c r="E650" i="3"/>
  <c r="E649" i="3"/>
  <c r="E648" i="3"/>
  <c r="E645" i="3"/>
  <c r="E644" i="3"/>
  <c r="E643" i="3"/>
  <c r="E642" i="3"/>
  <c r="E641" i="3"/>
  <c r="E640" i="3"/>
  <c r="E637" i="3"/>
  <c r="E636" i="3"/>
  <c r="E635" i="3"/>
  <c r="E634" i="3"/>
  <c r="E633" i="3"/>
  <c r="E632" i="3"/>
  <c r="E629" i="3"/>
  <c r="E628" i="3"/>
  <c r="E627" i="3"/>
  <c r="E626" i="3"/>
  <c r="E625" i="3"/>
  <c r="E624" i="3"/>
  <c r="E621" i="3"/>
  <c r="E620" i="3"/>
  <c r="E619" i="3"/>
  <c r="E618" i="3"/>
  <c r="E617" i="3"/>
  <c r="E616" i="3"/>
  <c r="E613" i="3"/>
  <c r="E612" i="3"/>
  <c r="E611" i="3"/>
  <c r="E610" i="3"/>
  <c r="E609" i="3"/>
  <c r="E608" i="3"/>
  <c r="E605" i="3"/>
  <c r="E604" i="3"/>
  <c r="E603" i="3"/>
  <c r="E602" i="3"/>
  <c r="E601" i="3"/>
  <c r="E600" i="3"/>
  <c r="E597" i="3"/>
  <c r="E596" i="3"/>
  <c r="E595" i="3"/>
  <c r="E594" i="3"/>
  <c r="E593" i="3"/>
  <c r="E592" i="3"/>
  <c r="E591" i="3"/>
  <c r="E589" i="3"/>
  <c r="E588" i="3"/>
  <c r="E587" i="3"/>
  <c r="E586" i="3"/>
  <c r="E585" i="3"/>
  <c r="E584" i="3"/>
  <c r="E581" i="3"/>
  <c r="E580" i="3"/>
  <c r="E579" i="3"/>
  <c r="E578" i="3"/>
  <c r="E577" i="3"/>
  <c r="E576" i="3"/>
  <c r="E573" i="3"/>
  <c r="E572" i="3"/>
  <c r="E571" i="3"/>
  <c r="E570" i="3"/>
  <c r="E569" i="3"/>
  <c r="E568" i="3"/>
  <c r="E565" i="3"/>
  <c r="E564" i="3"/>
  <c r="E563" i="3"/>
  <c r="E562" i="3"/>
  <c r="E561" i="3"/>
  <c r="E560" i="3"/>
  <c r="E557" i="3"/>
  <c r="E556" i="3"/>
  <c r="E555" i="3"/>
  <c r="E554" i="3"/>
  <c r="E553" i="3"/>
  <c r="E552" i="3"/>
  <c r="E549" i="3"/>
  <c r="E548" i="3"/>
  <c r="E547" i="3"/>
  <c r="E546" i="3"/>
  <c r="E545" i="3"/>
  <c r="E544" i="3"/>
  <c r="E541" i="3"/>
  <c r="E540" i="3"/>
  <c r="E539" i="3"/>
  <c r="E538" i="3"/>
  <c r="E537" i="3"/>
  <c r="E536" i="3"/>
  <c r="E533" i="3"/>
  <c r="E532" i="3"/>
  <c r="E531" i="3"/>
  <c r="E530" i="3"/>
  <c r="E529" i="3"/>
  <c r="E528" i="3"/>
  <c r="E525" i="3"/>
  <c r="E524" i="3"/>
  <c r="E523" i="3"/>
  <c r="E522" i="3"/>
  <c r="E521" i="3"/>
  <c r="E520" i="3"/>
  <c r="E517" i="3"/>
  <c r="E516" i="3"/>
  <c r="E515" i="3"/>
  <c r="E514" i="3"/>
  <c r="E513" i="3"/>
  <c r="E512" i="3"/>
  <c r="E509" i="3"/>
  <c r="E508" i="3"/>
  <c r="E507" i="3"/>
  <c r="E506" i="3"/>
  <c r="E505" i="3"/>
  <c r="E504" i="3"/>
  <c r="E501" i="3"/>
  <c r="E500" i="3"/>
  <c r="E499" i="3"/>
  <c r="E498" i="3"/>
  <c r="E497" i="3"/>
  <c r="E496" i="3"/>
  <c r="E493" i="3"/>
  <c r="E492" i="3"/>
  <c r="E491" i="3"/>
  <c r="E490" i="3"/>
  <c r="E489" i="3"/>
  <c r="E488" i="3"/>
  <c r="E485" i="3"/>
  <c r="E484" i="3"/>
  <c r="E483" i="3"/>
  <c r="E482" i="3"/>
  <c r="E481" i="3"/>
  <c r="E480" i="3"/>
  <c r="E477" i="3"/>
  <c r="E476" i="3"/>
  <c r="E475" i="3"/>
  <c r="E474" i="3"/>
  <c r="E473" i="3"/>
  <c r="E472" i="3"/>
  <c r="E469" i="3"/>
  <c r="E468" i="3"/>
  <c r="E467" i="3"/>
  <c r="E466" i="3"/>
  <c r="E465" i="3"/>
  <c r="E464" i="3"/>
  <c r="E461" i="3"/>
  <c r="E460" i="3"/>
  <c r="E459" i="3"/>
  <c r="E458" i="3"/>
  <c r="E457" i="3"/>
  <c r="E456" i="3"/>
  <c r="E453" i="3"/>
  <c r="E452" i="3"/>
  <c r="E451" i="3"/>
  <c r="E450" i="3"/>
  <c r="E449" i="3"/>
  <c r="E448" i="3"/>
  <c r="E445" i="3"/>
  <c r="E444" i="3"/>
  <c r="E443" i="3"/>
  <c r="E442" i="3"/>
  <c r="E441" i="3"/>
  <c r="E440" i="3"/>
  <c r="E437" i="3"/>
  <c r="E436" i="3"/>
  <c r="E435" i="3"/>
  <c r="E434" i="3"/>
  <c r="E433" i="3"/>
  <c r="E432" i="3"/>
  <c r="E429" i="3"/>
  <c r="E428" i="3"/>
  <c r="E427" i="3"/>
  <c r="E426" i="3"/>
  <c r="E425" i="3"/>
  <c r="E424" i="3"/>
  <c r="E421" i="3"/>
  <c r="E420" i="3"/>
  <c r="E419" i="3"/>
  <c r="E418" i="3"/>
  <c r="E417" i="3"/>
  <c r="E416" i="3"/>
  <c r="E413" i="3"/>
  <c r="E412" i="3"/>
  <c r="E411" i="3"/>
  <c r="E410" i="3"/>
  <c r="E409" i="3"/>
  <c r="E408" i="3"/>
  <c r="E405" i="3"/>
  <c r="E404" i="3"/>
  <c r="E403" i="3"/>
  <c r="E402" i="3"/>
  <c r="E401" i="3"/>
  <c r="E400" i="3"/>
  <c r="E397" i="3"/>
  <c r="E396" i="3"/>
  <c r="E395" i="3"/>
  <c r="E394" i="3"/>
  <c r="E393" i="3"/>
  <c r="E392" i="3"/>
  <c r="E389" i="3"/>
  <c r="E388" i="3"/>
  <c r="E387" i="3"/>
  <c r="E386" i="3"/>
  <c r="E385" i="3"/>
  <c r="E384" i="3"/>
  <c r="E381" i="3"/>
  <c r="E380" i="3"/>
  <c r="E379" i="3"/>
  <c r="E378" i="3"/>
  <c r="E377" i="3"/>
  <c r="E376" i="3"/>
  <c r="E373" i="3"/>
  <c r="E372" i="3"/>
  <c r="E371" i="3"/>
  <c r="E370" i="3"/>
  <c r="E369" i="3"/>
  <c r="E368" i="3"/>
  <c r="E365" i="3"/>
  <c r="E364" i="3"/>
  <c r="E363" i="3"/>
  <c r="E362" i="3"/>
  <c r="E361" i="3"/>
  <c r="E360" i="3"/>
  <c r="E357" i="3"/>
  <c r="E356" i="3"/>
  <c r="E355" i="3"/>
  <c r="E354" i="3"/>
  <c r="E353" i="3"/>
  <c r="E352" i="3"/>
  <c r="E349" i="3"/>
  <c r="E348" i="3"/>
  <c r="E347" i="3"/>
  <c r="E346" i="3"/>
  <c r="E345" i="3"/>
  <c r="E344" i="3"/>
  <c r="E341" i="3"/>
  <c r="E340" i="3"/>
  <c r="E339" i="3"/>
  <c r="E338" i="3"/>
  <c r="E337" i="3"/>
  <c r="E336" i="3"/>
  <c r="E333" i="3"/>
  <c r="E332" i="3"/>
  <c r="E331" i="3"/>
  <c r="E330" i="3"/>
  <c r="E329" i="3"/>
  <c r="E328" i="3"/>
  <c r="E325" i="3"/>
  <c r="E324" i="3"/>
  <c r="E323" i="3"/>
  <c r="E322" i="3"/>
  <c r="E321" i="3"/>
  <c r="E320" i="3"/>
  <c r="E317" i="3"/>
  <c r="E316" i="3"/>
  <c r="E315" i="3"/>
  <c r="E314" i="3"/>
  <c r="E313" i="3"/>
  <c r="E312" i="3"/>
  <c r="E309" i="3"/>
  <c r="E308" i="3"/>
  <c r="E307" i="3"/>
  <c r="E306" i="3"/>
  <c r="E305" i="3"/>
  <c r="E304" i="3"/>
  <c r="E301" i="3"/>
  <c r="E300" i="3"/>
  <c r="E299" i="3"/>
  <c r="E298" i="3"/>
  <c r="E297" i="3"/>
  <c r="E296" i="3"/>
  <c r="E293" i="3"/>
  <c r="E292" i="3"/>
  <c r="E291" i="3"/>
  <c r="E290" i="3"/>
  <c r="E289" i="3"/>
  <c r="E288" i="3"/>
  <c r="E285" i="3"/>
  <c r="E284" i="3"/>
  <c r="E283" i="3"/>
  <c r="E282" i="3"/>
  <c r="E281" i="3"/>
  <c r="E280" i="3"/>
  <c r="E277" i="3"/>
  <c r="E276" i="3"/>
  <c r="E275" i="3"/>
  <c r="E274" i="3"/>
  <c r="E273" i="3"/>
  <c r="E272" i="3"/>
  <c r="E269" i="3"/>
  <c r="E268" i="3"/>
  <c r="E267" i="3"/>
  <c r="E266" i="3"/>
  <c r="E265" i="3"/>
  <c r="E264" i="3"/>
  <c r="E261" i="3"/>
  <c r="E260" i="3"/>
  <c r="E259" i="3"/>
  <c r="E258" i="3"/>
  <c r="E257" i="3"/>
  <c r="E256" i="3"/>
  <c r="E253" i="3"/>
  <c r="E252" i="3"/>
  <c r="E251" i="3"/>
  <c r="E250" i="3"/>
  <c r="E249" i="3"/>
  <c r="E248" i="3"/>
  <c r="E245" i="3"/>
  <c r="E244" i="3"/>
  <c r="E243" i="3"/>
  <c r="E242" i="3"/>
  <c r="E241" i="3"/>
  <c r="E240" i="3"/>
  <c r="E237" i="3"/>
  <c r="E236" i="3"/>
  <c r="E235" i="3"/>
  <c r="E234" i="3"/>
  <c r="E233" i="3"/>
  <c r="E232" i="3"/>
  <c r="E229" i="3"/>
  <c r="E228" i="3"/>
  <c r="E227" i="3"/>
  <c r="E226" i="3"/>
  <c r="E225" i="3"/>
  <c r="E224" i="3"/>
  <c r="E221" i="3"/>
  <c r="E220" i="3"/>
  <c r="E219" i="3"/>
  <c r="E218" i="3"/>
  <c r="E217" i="3"/>
  <c r="E216" i="3"/>
  <c r="E213" i="3"/>
  <c r="E212" i="3"/>
  <c r="E211" i="3"/>
  <c r="E210" i="3"/>
  <c r="E209" i="3"/>
  <c r="E208" i="3"/>
  <c r="E205" i="3"/>
  <c r="E204" i="3"/>
  <c r="E203" i="3"/>
  <c r="E202" i="3"/>
  <c r="E201" i="3"/>
  <c r="E200" i="3"/>
  <c r="E197" i="3"/>
  <c r="E196" i="3"/>
  <c r="E195" i="3"/>
  <c r="E194" i="3"/>
  <c r="E193" i="3"/>
  <c r="E192" i="3"/>
  <c r="E189" i="3"/>
  <c r="E188" i="3"/>
  <c r="E187" i="3"/>
  <c r="E186" i="3"/>
  <c r="E185" i="3"/>
  <c r="E184" i="3"/>
  <c r="E181" i="3"/>
  <c r="E180" i="3"/>
  <c r="E179" i="3"/>
  <c r="E178" i="3"/>
  <c r="E177" i="3"/>
  <c r="E176" i="3"/>
  <c r="E173" i="3"/>
  <c r="E172" i="3"/>
  <c r="E171" i="3"/>
  <c r="E170" i="3"/>
  <c r="E169" i="3"/>
  <c r="E168" i="3"/>
  <c r="E165" i="3"/>
  <c r="E164" i="3"/>
  <c r="E163" i="3"/>
  <c r="E162" i="3"/>
  <c r="E161" i="3"/>
  <c r="E160" i="3"/>
  <c r="E157" i="3"/>
  <c r="E156" i="3"/>
  <c r="E155" i="3"/>
  <c r="E154" i="3"/>
  <c r="E153" i="3"/>
  <c r="E152" i="3"/>
  <c r="E149" i="3"/>
  <c r="E148" i="3"/>
  <c r="E147" i="3"/>
  <c r="E146" i="3"/>
  <c r="E145" i="3"/>
  <c r="E144" i="3"/>
  <c r="E141" i="3"/>
  <c r="E140" i="3"/>
  <c r="E139" i="3"/>
  <c r="E138" i="3"/>
  <c r="E137" i="3"/>
  <c r="E136" i="3"/>
  <c r="E133" i="3"/>
  <c r="E132" i="3"/>
  <c r="E131" i="3"/>
  <c r="E130" i="3"/>
  <c r="E129" i="3"/>
  <c r="E128" i="3"/>
  <c r="E125" i="3"/>
  <c r="E124" i="3"/>
  <c r="E123" i="3"/>
  <c r="E122" i="3"/>
  <c r="E121" i="3"/>
  <c r="E120" i="3"/>
  <c r="E117" i="3"/>
  <c r="E116" i="3"/>
  <c r="E115" i="3"/>
  <c r="E114" i="3"/>
  <c r="E113" i="3"/>
  <c r="E112" i="3"/>
  <c r="E109" i="3"/>
  <c r="E108" i="3"/>
  <c r="E107" i="3"/>
  <c r="E106" i="3"/>
  <c r="E105" i="3"/>
  <c r="E104" i="3"/>
  <c r="E101" i="3"/>
  <c r="E100" i="3"/>
  <c r="E99" i="3"/>
  <c r="E98" i="3"/>
  <c r="E97" i="3"/>
  <c r="E96" i="3"/>
  <c r="E93" i="3"/>
  <c r="E92" i="3"/>
  <c r="E91" i="3"/>
  <c r="E90" i="3"/>
  <c r="E89" i="3"/>
  <c r="E88" i="3"/>
  <c r="E85" i="3"/>
  <c r="E84" i="3"/>
  <c r="E83" i="3"/>
  <c r="E82" i="3"/>
  <c r="E81" i="3"/>
  <c r="E80" i="3"/>
  <c r="E79" i="3"/>
  <c r="E77" i="3"/>
  <c r="E76" i="3"/>
  <c r="E75" i="3"/>
  <c r="E74" i="3"/>
  <c r="E73" i="3"/>
  <c r="E72" i="3"/>
  <c r="E69" i="3"/>
  <c r="E68" i="3"/>
  <c r="E67" i="3"/>
  <c r="E66" i="3"/>
  <c r="E65" i="3"/>
  <c r="E64" i="3"/>
  <c r="E61" i="3"/>
  <c r="E60" i="3"/>
  <c r="E59" i="3"/>
  <c r="E58" i="3"/>
  <c r="E57" i="3"/>
  <c r="E56" i="3"/>
  <c r="E53" i="3"/>
  <c r="E52" i="3"/>
  <c r="E51" i="3"/>
  <c r="E50" i="3"/>
  <c r="E49" i="3"/>
  <c r="E48" i="3"/>
  <c r="E45" i="3"/>
  <c r="E44" i="3"/>
  <c r="E43" i="3"/>
  <c r="E42" i="3"/>
  <c r="E41" i="3"/>
  <c r="E40" i="3"/>
  <c r="E37" i="3"/>
  <c r="E36" i="3"/>
  <c r="E35" i="3"/>
  <c r="E34" i="3"/>
  <c r="E33" i="3"/>
  <c r="E32" i="3"/>
  <c r="E29" i="3"/>
  <c r="E28" i="3"/>
  <c r="E27" i="3"/>
  <c r="E26" i="3"/>
  <c r="E25" i="3"/>
  <c r="E24" i="3"/>
  <c r="E21" i="3"/>
  <c r="E20" i="3"/>
  <c r="E19" i="3"/>
  <c r="E18" i="3"/>
  <c r="E17" i="3"/>
  <c r="E16" i="3"/>
  <c r="E13" i="3"/>
  <c r="E12" i="3"/>
  <c r="E11" i="3"/>
  <c r="E10" i="3"/>
  <c r="E9" i="3"/>
  <c r="E8" i="3"/>
  <c r="E5" i="3"/>
  <c r="E4" i="3"/>
  <c r="E3" i="3"/>
  <c r="E725" i="12" l="1"/>
  <c r="E954" i="12"/>
  <c r="E31" i="12"/>
  <c r="E413" i="12"/>
  <c r="E27" i="12"/>
  <c r="E228" i="12"/>
  <c r="E8" i="12"/>
  <c r="E456" i="12"/>
  <c r="E392" i="12"/>
  <c r="E349" i="12"/>
  <c r="E608" i="12"/>
  <c r="E127" i="12"/>
  <c r="E264" i="12"/>
  <c r="E168" i="12"/>
  <c r="E141" i="12"/>
  <c r="E13" i="12"/>
  <c r="E113" i="12"/>
  <c r="E17" i="12"/>
  <c r="E4" i="12"/>
  <c r="E328" i="12"/>
  <c r="E285" i="12"/>
  <c r="E155" i="12"/>
  <c r="E40" i="12"/>
  <c r="E100" i="12"/>
  <c r="E45" i="12"/>
  <c r="E59" i="12"/>
  <c r="E72" i="12"/>
  <c r="E173" i="12"/>
  <c r="E187" i="12"/>
  <c r="E200" i="12"/>
  <c r="E248" i="12"/>
  <c r="E269" i="12"/>
  <c r="E312" i="12"/>
  <c r="E333" i="12"/>
  <c r="E376" i="12"/>
  <c r="E397" i="12"/>
  <c r="E440" i="12"/>
  <c r="E524" i="12"/>
  <c r="E531" i="12"/>
  <c r="E68" i="12"/>
  <c r="E81" i="12"/>
  <c r="E95" i="12"/>
  <c r="E196" i="12"/>
  <c r="E209" i="12"/>
  <c r="E223" i="12"/>
  <c r="E512" i="12"/>
  <c r="E549" i="12"/>
  <c r="E595" i="12"/>
  <c r="E109" i="12"/>
  <c r="E123" i="12"/>
  <c r="E136" i="12"/>
  <c r="E237" i="12"/>
  <c r="E280" i="12"/>
  <c r="E301" i="12"/>
  <c r="E344" i="12"/>
  <c r="E365" i="12"/>
  <c r="E408" i="12"/>
  <c r="E429" i="12"/>
  <c r="E581" i="12"/>
  <c r="E36" i="12"/>
  <c r="E49" i="12"/>
  <c r="E63" i="12"/>
  <c r="E164" i="12"/>
  <c r="E177" i="12"/>
  <c r="E191" i="12"/>
  <c r="E77" i="12"/>
  <c r="E91" i="12"/>
  <c r="E104" i="12"/>
  <c r="E205" i="12"/>
  <c r="E219" i="12"/>
  <c r="E232" i="12"/>
  <c r="E253" i="12"/>
  <c r="E296" i="12"/>
  <c r="E317" i="12"/>
  <c r="E360" i="12"/>
  <c r="E381" i="12"/>
  <c r="E424" i="12"/>
  <c r="E445" i="12"/>
  <c r="E132" i="12"/>
  <c r="E145" i="12"/>
  <c r="E159" i="12"/>
  <c r="E469" i="12"/>
  <c r="E544" i="12"/>
  <c r="E556" i="12"/>
  <c r="E563" i="12"/>
  <c r="E636" i="12"/>
  <c r="E649" i="12"/>
  <c r="E663" i="12"/>
  <c r="E719" i="12"/>
  <c r="E847" i="12"/>
  <c r="E1089" i="12"/>
  <c r="E9" i="12"/>
  <c r="E23" i="12"/>
  <c r="E32" i="12"/>
  <c r="E41" i="12"/>
  <c r="E55" i="12"/>
  <c r="E64" i="12"/>
  <c r="E73" i="12"/>
  <c r="E87" i="12"/>
  <c r="E96" i="12"/>
  <c r="E105" i="12"/>
  <c r="E119" i="12"/>
  <c r="E128" i="12"/>
  <c r="E137" i="12"/>
  <c r="E151" i="12"/>
  <c r="E160" i="12"/>
  <c r="E169" i="12"/>
  <c r="E183" i="12"/>
  <c r="E192" i="12"/>
  <c r="E201" i="12"/>
  <c r="E215" i="12"/>
  <c r="E224" i="12"/>
  <c r="E233" i="12"/>
  <c r="E244" i="12"/>
  <c r="E249" i="12"/>
  <c r="E260" i="12"/>
  <c r="E265" i="12"/>
  <c r="E276" i="12"/>
  <c r="E281" i="12"/>
  <c r="E292" i="12"/>
  <c r="E297" i="12"/>
  <c r="E308" i="12"/>
  <c r="E313" i="12"/>
  <c r="E324" i="12"/>
  <c r="E329" i="12"/>
  <c r="E340" i="12"/>
  <c r="E345" i="12"/>
  <c r="E356" i="12"/>
  <c r="E361" i="12"/>
  <c r="E372" i="12"/>
  <c r="E377" i="12"/>
  <c r="E388" i="12"/>
  <c r="E393" i="12"/>
  <c r="E404" i="12"/>
  <c r="E409" i="12"/>
  <c r="E420" i="12"/>
  <c r="E425" i="12"/>
  <c r="E436" i="12"/>
  <c r="E441" i="12"/>
  <c r="E452" i="12"/>
  <c r="E457" i="12"/>
  <c r="E476" i="12"/>
  <c r="E501" i="12"/>
  <c r="E576" i="12"/>
  <c r="E677" i="12"/>
  <c r="E741" i="12"/>
  <c r="E1304" i="12"/>
  <c r="E28" i="12"/>
  <c r="E69" i="12"/>
  <c r="E83" i="12"/>
  <c r="E101" i="12"/>
  <c r="E115" i="12"/>
  <c r="E133" i="12"/>
  <c r="E156" i="12"/>
  <c r="E165" i="12"/>
  <c r="E179" i="12"/>
  <c r="E188" i="12"/>
  <c r="E197" i="12"/>
  <c r="E211" i="12"/>
  <c r="E220" i="12"/>
  <c r="E229" i="12"/>
  <c r="E483" i="12"/>
  <c r="E489" i="12"/>
  <c r="E508" i="12"/>
  <c r="E533" i="12"/>
  <c r="E604" i="12"/>
  <c r="E617" i="12"/>
  <c r="E631" i="12"/>
  <c r="E735" i="12"/>
  <c r="E826" i="12"/>
  <c r="E911" i="12"/>
  <c r="E5" i="12"/>
  <c r="E19" i="12"/>
  <c r="E37" i="12"/>
  <c r="E51" i="12"/>
  <c r="E60" i="12"/>
  <c r="E92" i="12"/>
  <c r="E124" i="12"/>
  <c r="E147" i="12"/>
  <c r="E15" i="12"/>
  <c r="E24" i="12"/>
  <c r="E33" i="12"/>
  <c r="E47" i="12"/>
  <c r="E56" i="12"/>
  <c r="E65" i="12"/>
  <c r="E79" i="12"/>
  <c r="E88" i="12"/>
  <c r="E97" i="12"/>
  <c r="E111" i="12"/>
  <c r="E120" i="12"/>
  <c r="E129" i="12"/>
  <c r="E143" i="12"/>
  <c r="E152" i="12"/>
  <c r="E161" i="12"/>
  <c r="E175" i="12"/>
  <c r="E184" i="12"/>
  <c r="E193" i="12"/>
  <c r="E207" i="12"/>
  <c r="E216" i="12"/>
  <c r="E225" i="12"/>
  <c r="E240" i="12"/>
  <c r="E245" i="12"/>
  <c r="E256" i="12"/>
  <c r="E261" i="12"/>
  <c r="E272" i="12"/>
  <c r="E277" i="12"/>
  <c r="E288" i="12"/>
  <c r="E293" i="12"/>
  <c r="E304" i="12"/>
  <c r="E309" i="12"/>
  <c r="E320" i="12"/>
  <c r="E325" i="12"/>
  <c r="E336" i="12"/>
  <c r="E341" i="12"/>
  <c r="E352" i="12"/>
  <c r="E357" i="12"/>
  <c r="E368" i="12"/>
  <c r="E373" i="12"/>
  <c r="E384" i="12"/>
  <c r="E389" i="12"/>
  <c r="E400" i="12"/>
  <c r="E405" i="12"/>
  <c r="E416" i="12"/>
  <c r="E421" i="12"/>
  <c r="E432" i="12"/>
  <c r="E437" i="12"/>
  <c r="E448" i="12"/>
  <c r="E453" i="12"/>
  <c r="E471" i="12"/>
  <c r="E515" i="12"/>
  <c r="E521" i="12"/>
  <c r="E540" i="12"/>
  <c r="E565" i="12"/>
  <c r="E645" i="12"/>
  <c r="E659" i="12"/>
  <c r="E672" i="12"/>
  <c r="E693" i="12"/>
  <c r="E757" i="12"/>
  <c r="E1021" i="12"/>
  <c r="E11" i="12"/>
  <c r="E29" i="12"/>
  <c r="E52" i="12"/>
  <c r="E61" i="12"/>
  <c r="E75" i="12"/>
  <c r="E84" i="12"/>
  <c r="E93" i="12"/>
  <c r="E107" i="12"/>
  <c r="E116" i="12"/>
  <c r="E125" i="12"/>
  <c r="E139" i="12"/>
  <c r="E148" i="12"/>
  <c r="E157" i="12"/>
  <c r="E171" i="12"/>
  <c r="E180" i="12"/>
  <c r="E189" i="12"/>
  <c r="E203" i="12"/>
  <c r="E212" i="12"/>
  <c r="E221" i="12"/>
  <c r="E503" i="12"/>
  <c r="E547" i="12"/>
  <c r="E553" i="12"/>
  <c r="E572" i="12"/>
  <c r="E585" i="12"/>
  <c r="E599" i="12"/>
  <c r="E687" i="12"/>
  <c r="E751" i="12"/>
  <c r="E890" i="12"/>
  <c r="E975" i="12"/>
  <c r="E1204" i="12"/>
  <c r="E1217" i="12"/>
  <c r="E20" i="12"/>
  <c r="E43" i="12"/>
  <c r="E7" i="12"/>
  <c r="E16" i="12"/>
  <c r="E25" i="12"/>
  <c r="E39" i="12"/>
  <c r="E48" i="12"/>
  <c r="E57" i="12"/>
  <c r="E71" i="12"/>
  <c r="E80" i="12"/>
  <c r="E89" i="12"/>
  <c r="E103" i="12"/>
  <c r="E112" i="12"/>
  <c r="E121" i="12"/>
  <c r="E135" i="12"/>
  <c r="E144" i="12"/>
  <c r="E153" i="12"/>
  <c r="E167" i="12"/>
  <c r="E176" i="12"/>
  <c r="E185" i="12"/>
  <c r="E199" i="12"/>
  <c r="E208" i="12"/>
  <c r="E217" i="12"/>
  <c r="E231" i="12"/>
  <c r="E236" i="12"/>
  <c r="E241" i="12"/>
  <c r="E252" i="12"/>
  <c r="E257" i="12"/>
  <c r="E268" i="12"/>
  <c r="E273" i="12"/>
  <c r="E284" i="12"/>
  <c r="E289" i="12"/>
  <c r="E300" i="12"/>
  <c r="E305" i="12"/>
  <c r="E316" i="12"/>
  <c r="E321" i="12"/>
  <c r="E332" i="12"/>
  <c r="E337" i="12"/>
  <c r="E348" i="12"/>
  <c r="E353" i="12"/>
  <c r="E364" i="12"/>
  <c r="E369" i="12"/>
  <c r="E380" i="12"/>
  <c r="E385" i="12"/>
  <c r="E396" i="12"/>
  <c r="E401" i="12"/>
  <c r="E412" i="12"/>
  <c r="E417" i="12"/>
  <c r="E428" i="12"/>
  <c r="E433" i="12"/>
  <c r="E444" i="12"/>
  <c r="E449" i="12"/>
  <c r="E460" i="12"/>
  <c r="E467" i="12"/>
  <c r="E485" i="12"/>
  <c r="E535" i="12"/>
  <c r="E613" i="12"/>
  <c r="E627" i="12"/>
  <c r="E640" i="12"/>
  <c r="E709" i="12"/>
  <c r="E12" i="12"/>
  <c r="E21" i="12"/>
  <c r="E35" i="12"/>
  <c r="E44" i="12"/>
  <c r="E53" i="12"/>
  <c r="E67" i="12"/>
  <c r="E76" i="12"/>
  <c r="E85" i="12"/>
  <c r="E99" i="12"/>
  <c r="E108" i="12"/>
  <c r="E117" i="12"/>
  <c r="E131" i="12"/>
  <c r="E140" i="12"/>
  <c r="E149" i="12"/>
  <c r="E163" i="12"/>
  <c r="E172" i="12"/>
  <c r="E181" i="12"/>
  <c r="E195" i="12"/>
  <c r="E204" i="12"/>
  <c r="E213" i="12"/>
  <c r="E227" i="12"/>
  <c r="E480" i="12"/>
  <c r="E492" i="12"/>
  <c r="E499" i="12"/>
  <c r="E517" i="12"/>
  <c r="E567" i="12"/>
  <c r="E668" i="12"/>
  <c r="E703" i="12"/>
  <c r="E783" i="12"/>
  <c r="E461" i="12"/>
  <c r="E475" i="12"/>
  <c r="E484" i="12"/>
  <c r="E493" i="12"/>
  <c r="E507" i="12"/>
  <c r="E516" i="12"/>
  <c r="E525" i="12"/>
  <c r="E539" i="12"/>
  <c r="E548" i="12"/>
  <c r="E557" i="12"/>
  <c r="E571" i="12"/>
  <c r="E580" i="12"/>
  <c r="E589" i="12"/>
  <c r="E603" i="12"/>
  <c r="E612" i="12"/>
  <c r="E621" i="12"/>
  <c r="E635" i="12"/>
  <c r="E644" i="12"/>
  <c r="E653" i="12"/>
  <c r="E667" i="12"/>
  <c r="E676" i="12"/>
  <c r="E681" i="12"/>
  <c r="E697" i="12"/>
  <c r="E713" i="12"/>
  <c r="E729" i="12"/>
  <c r="E745" i="12"/>
  <c r="E761" i="12"/>
  <c r="E767" i="12"/>
  <c r="E810" i="12"/>
  <c r="E831" i="12"/>
  <c r="E874" i="12"/>
  <c r="E895" i="12"/>
  <c r="E938" i="12"/>
  <c r="E959" i="12"/>
  <c r="E1315" i="12"/>
  <c r="E1311" i="12"/>
  <c r="E1307" i="12"/>
  <c r="E1303" i="12"/>
  <c r="E1299" i="12"/>
  <c r="E1295" i="12"/>
  <c r="E1291" i="12"/>
  <c r="E1287" i="12"/>
  <c r="E1283" i="12"/>
  <c r="E1279" i="12"/>
  <c r="E1275" i="12"/>
  <c r="E1271" i="12"/>
  <c r="E1267" i="12"/>
  <c r="E1263" i="12"/>
  <c r="E1259" i="12"/>
  <c r="E1255" i="12"/>
  <c r="E1251" i="12"/>
  <c r="E1247" i="12"/>
  <c r="E1243" i="12"/>
  <c r="E1239" i="12"/>
  <c r="E1235" i="12"/>
  <c r="E1231" i="12"/>
  <c r="E1227" i="12"/>
  <c r="E1223" i="12"/>
  <c r="E1219" i="12"/>
  <c r="E1215" i="12"/>
  <c r="E1211" i="12"/>
  <c r="E1207" i="12"/>
  <c r="E1203" i="12"/>
  <c r="E1199" i="12"/>
  <c r="E1195" i="12"/>
  <c r="E1191" i="12"/>
  <c r="E1187" i="12"/>
  <c r="E1183" i="12"/>
  <c r="E1179" i="12"/>
  <c r="E1175" i="12"/>
  <c r="E1171" i="12"/>
  <c r="E1167" i="12"/>
  <c r="E1163" i="12"/>
  <c r="E1159" i="12"/>
  <c r="E1155" i="12"/>
  <c r="E1151" i="12"/>
  <c r="E1147" i="12"/>
  <c r="E1143" i="12"/>
  <c r="E1139" i="12"/>
  <c r="E1135" i="12"/>
  <c r="E1131" i="12"/>
  <c r="E1127" i="12"/>
  <c r="E1123" i="12"/>
  <c r="E1119" i="12"/>
  <c r="E1115" i="12"/>
  <c r="E1111" i="12"/>
  <c r="E1107" i="12"/>
  <c r="E1103" i="12"/>
  <c r="E1099" i="12"/>
  <c r="E1095" i="12"/>
  <c r="E1091" i="12"/>
  <c r="E1087" i="12"/>
  <c r="E1083" i="12"/>
  <c r="E1079" i="12"/>
  <c r="E1075" i="12"/>
  <c r="E1071" i="12"/>
  <c r="E1067" i="12"/>
  <c r="E1063" i="12"/>
  <c r="E1059" i="12"/>
  <c r="E1055" i="12"/>
  <c r="E1051" i="12"/>
  <c r="E1047" i="12"/>
  <c r="E1043" i="12"/>
  <c r="E1039" i="12"/>
  <c r="E1035" i="12"/>
  <c r="E1031" i="12"/>
  <c r="E1027" i="12"/>
  <c r="E1023" i="12"/>
  <c r="E1019" i="12"/>
  <c r="E1015" i="12"/>
  <c r="E1011" i="12"/>
  <c r="E1007" i="12"/>
  <c r="E1003" i="12"/>
  <c r="E999" i="12"/>
  <c r="E995" i="12"/>
  <c r="E991" i="12"/>
  <c r="E987" i="12"/>
  <c r="E983" i="12"/>
  <c r="E979" i="12"/>
  <c r="E1317" i="12"/>
  <c r="E1308" i="12"/>
  <c r="E1294" i="12"/>
  <c r="E1285" i="12"/>
  <c r="E1276" i="12"/>
  <c r="E1262" i="12"/>
  <c r="E1253" i="12"/>
  <c r="E1244" i="12"/>
  <c r="E1230" i="12"/>
  <c r="E1221" i="12"/>
  <c r="E1212" i="12"/>
  <c r="E1198" i="12"/>
  <c r="E1189" i="12"/>
  <c r="E1180" i="12"/>
  <c r="E1166" i="12"/>
  <c r="E1157" i="12"/>
  <c r="E1148" i="12"/>
  <c r="E1134" i="12"/>
  <c r="E1125" i="12"/>
  <c r="E1116" i="12"/>
  <c r="E1102" i="12"/>
  <c r="E1093" i="12"/>
  <c r="E1084" i="12"/>
  <c r="E1070" i="12"/>
  <c r="E1061" i="12"/>
  <c r="E1052" i="12"/>
  <c r="E1038" i="12"/>
  <c r="E1029" i="12"/>
  <c r="E1020" i="12"/>
  <c r="E1006" i="12"/>
  <c r="E997" i="12"/>
  <c r="E988" i="12"/>
  <c r="E1312" i="12"/>
  <c r="E1298" i="12"/>
  <c r="E1289" i="12"/>
  <c r="E1280" i="12"/>
  <c r="E1266" i="12"/>
  <c r="E1257" i="12"/>
  <c r="E1248" i="12"/>
  <c r="E1234" i="12"/>
  <c r="E1225" i="12"/>
  <c r="E1216" i="12"/>
  <c r="E1202" i="12"/>
  <c r="E1193" i="12"/>
  <c r="E1184" i="12"/>
  <c r="E1170" i="12"/>
  <c r="E1161" i="12"/>
  <c r="E1152" i="12"/>
  <c r="E1138" i="12"/>
  <c r="E1129" i="12"/>
  <c r="E1120" i="12"/>
  <c r="E1106" i="12"/>
  <c r="E1097" i="12"/>
  <c r="E1088" i="12"/>
  <c r="E1074" i="12"/>
  <c r="E1065" i="12"/>
  <c r="E1056" i="12"/>
  <c r="E1042" i="12"/>
  <c r="E1033" i="12"/>
  <c r="E1024" i="12"/>
  <c r="E1010" i="12"/>
  <c r="E1001" i="12"/>
  <c r="E992" i="12"/>
  <c r="E1316" i="12"/>
  <c r="E1302" i="12"/>
  <c r="E1293" i="12"/>
  <c r="E1284" i="12"/>
  <c r="E1270" i="12"/>
  <c r="E1261" i="12"/>
  <c r="E1252" i="12"/>
  <c r="E1238" i="12"/>
  <c r="E1229" i="12"/>
  <c r="E1220" i="12"/>
  <c r="E1206" i="12"/>
  <c r="E1197" i="12"/>
  <c r="E1188" i="12"/>
  <c r="E1174" i="12"/>
  <c r="E1165" i="12"/>
  <c r="E1156" i="12"/>
  <c r="E1142" i="12"/>
  <c r="E1133" i="12"/>
  <c r="E1124" i="12"/>
  <c r="E1110" i="12"/>
  <c r="E1101" i="12"/>
  <c r="E1092" i="12"/>
  <c r="E1078" i="12"/>
  <c r="E1069" i="12"/>
  <c r="E1060" i="12"/>
  <c r="E1046" i="12"/>
  <c r="E1037" i="12"/>
  <c r="E1028" i="12"/>
  <c r="E1014" i="12"/>
  <c r="E1005" i="12"/>
  <c r="E996" i="12"/>
  <c r="E982" i="12"/>
  <c r="E1306" i="12"/>
  <c r="E1297" i="12"/>
  <c r="E1288" i="12"/>
  <c r="E1274" i="12"/>
  <c r="E1265" i="12"/>
  <c r="E1256" i="12"/>
  <c r="E1242" i="12"/>
  <c r="E1233" i="12"/>
  <c r="E1224" i="12"/>
  <c r="E1210" i="12"/>
  <c r="E1201" i="12"/>
  <c r="E1192" i="12"/>
  <c r="E1178" i="12"/>
  <c r="E1169" i="12"/>
  <c r="E1160" i="12"/>
  <c r="E1146" i="12"/>
  <c r="E1137" i="12"/>
  <c r="E1128" i="12"/>
  <c r="E1114" i="12"/>
  <c r="E1105" i="12"/>
  <c r="E1096" i="12"/>
  <c r="E1082" i="12"/>
  <c r="E1073" i="12"/>
  <c r="E1064" i="12"/>
  <c r="E1050" i="12"/>
  <c r="E1041" i="12"/>
  <c r="E1032" i="12"/>
  <c r="E1018" i="12"/>
  <c r="E1009" i="12"/>
  <c r="E1000" i="12"/>
  <c r="E986" i="12"/>
  <c r="E977" i="12"/>
  <c r="E973" i="12"/>
  <c r="E969" i="12"/>
  <c r="E965" i="12"/>
  <c r="E961" i="12"/>
  <c r="E957" i="12"/>
  <c r="E953" i="12"/>
  <c r="E949" i="12"/>
  <c r="E945" i="12"/>
  <c r="E941" i="12"/>
  <c r="E937" i="12"/>
  <c r="E933" i="12"/>
  <c r="E929" i="12"/>
  <c r="E925" i="12"/>
  <c r="E921" i="12"/>
  <c r="E917" i="12"/>
  <c r="E913" i="12"/>
  <c r="E909" i="12"/>
  <c r="E905" i="12"/>
  <c r="E901" i="12"/>
  <c r="E897" i="12"/>
  <c r="E893" i="12"/>
  <c r="E889" i="12"/>
  <c r="E885" i="12"/>
  <c r="E881" i="12"/>
  <c r="E877" i="12"/>
  <c r="E873" i="12"/>
  <c r="E869" i="12"/>
  <c r="E865" i="12"/>
  <c r="E861" i="12"/>
  <c r="E857" i="12"/>
  <c r="E853" i="12"/>
  <c r="E849" i="12"/>
  <c r="E845" i="12"/>
  <c r="E841" i="12"/>
  <c r="E837" i="12"/>
  <c r="E833" i="12"/>
  <c r="E829" i="12"/>
  <c r="E825" i="12"/>
  <c r="E821" i="12"/>
  <c r="E817" i="12"/>
  <c r="E813" i="12"/>
  <c r="E809" i="12"/>
  <c r="E805" i="12"/>
  <c r="E801" i="12"/>
  <c r="E797" i="12"/>
  <c r="E793" i="12"/>
  <c r="E789" i="12"/>
  <c r="E785" i="12"/>
  <c r="E781" i="12"/>
  <c r="E777" i="12"/>
  <c r="E773" i="12"/>
  <c r="E769" i="12"/>
  <c r="E765" i="12"/>
  <c r="E1310" i="12"/>
  <c r="E1301" i="12"/>
  <c r="E1292" i="12"/>
  <c r="E1278" i="12"/>
  <c r="E1269" i="12"/>
  <c r="E1260" i="12"/>
  <c r="E1246" i="12"/>
  <c r="E1237" i="12"/>
  <c r="E1228" i="12"/>
  <c r="E1214" i="12"/>
  <c r="E1205" i="12"/>
  <c r="E1196" i="12"/>
  <c r="E1182" i="12"/>
  <c r="E1173" i="12"/>
  <c r="E1164" i="12"/>
  <c r="E1150" i="12"/>
  <c r="E1141" i="12"/>
  <c r="E1132" i="12"/>
  <c r="E1118" i="12"/>
  <c r="E1109" i="12"/>
  <c r="E1100" i="12"/>
  <c r="E1086" i="12"/>
  <c r="E1077" i="12"/>
  <c r="E1068" i="12"/>
  <c r="E1054" i="12"/>
  <c r="E1045" i="12"/>
  <c r="E1036" i="12"/>
  <c r="E1022" i="12"/>
  <c r="E1013" i="12"/>
  <c r="E1004" i="12"/>
  <c r="E990" i="12"/>
  <c r="E981" i="12"/>
  <c r="E1314" i="12"/>
  <c r="E1305" i="12"/>
  <c r="E1296" i="12"/>
  <c r="E1282" i="12"/>
  <c r="E1273" i="12"/>
  <c r="E1264" i="12"/>
  <c r="E1250" i="12"/>
  <c r="E1241" i="12"/>
  <c r="E1232" i="12"/>
  <c r="E1218" i="12"/>
  <c r="E1209" i="12"/>
  <c r="E1200" i="12"/>
  <c r="E1186" i="12"/>
  <c r="E1177" i="12"/>
  <c r="E1168" i="12"/>
  <c r="E1154" i="12"/>
  <c r="E1145" i="12"/>
  <c r="E1136" i="12"/>
  <c r="E1122" i="12"/>
  <c r="E1113" i="12"/>
  <c r="E1104" i="12"/>
  <c r="E1090" i="12"/>
  <c r="E1081" i="12"/>
  <c r="E1072" i="12"/>
  <c r="E1058" i="12"/>
  <c r="E1049" i="12"/>
  <c r="E1040" i="12"/>
  <c r="E1026" i="12"/>
  <c r="E1017" i="12"/>
  <c r="E1008" i="12"/>
  <c r="E994" i="12"/>
  <c r="E985" i="12"/>
  <c r="E976" i="12"/>
  <c r="E972" i="12"/>
  <c r="E968" i="12"/>
  <c r="E964" i="12"/>
  <c r="E960" i="12"/>
  <c r="E956" i="12"/>
  <c r="E952" i="12"/>
  <c r="E948" i="12"/>
  <c r="E944" i="12"/>
  <c r="E940" i="12"/>
  <c r="E936" i="12"/>
  <c r="E932" i="12"/>
  <c r="E928" i="12"/>
  <c r="E924" i="12"/>
  <c r="E920" i="12"/>
  <c r="E916" i="12"/>
  <c r="E912" i="12"/>
  <c r="E908" i="12"/>
  <c r="E904" i="12"/>
  <c r="E900" i="12"/>
  <c r="E896" i="12"/>
  <c r="E892" i="12"/>
  <c r="E888" i="12"/>
  <c r="E884" i="12"/>
  <c r="E880" i="12"/>
  <c r="E876" i="12"/>
  <c r="E872" i="12"/>
  <c r="E868" i="12"/>
  <c r="E864" i="12"/>
  <c r="E860" i="12"/>
  <c r="E856" i="12"/>
  <c r="E852" i="12"/>
  <c r="E848" i="12"/>
  <c r="E844" i="12"/>
  <c r="E840" i="12"/>
  <c r="E836" i="12"/>
  <c r="E832" i="12"/>
  <c r="E828" i="12"/>
  <c r="E824" i="12"/>
  <c r="E820" i="12"/>
  <c r="E816" i="12"/>
  <c r="E812" i="12"/>
  <c r="E808" i="12"/>
  <c r="E804" i="12"/>
  <c r="E800" i="12"/>
  <c r="E796" i="12"/>
  <c r="E792" i="12"/>
  <c r="E788" i="12"/>
  <c r="E784" i="12"/>
  <c r="E780" i="12"/>
  <c r="E776" i="12"/>
  <c r="E772" i="12"/>
  <c r="E768" i="12"/>
  <c r="E1249" i="12"/>
  <c r="E1236" i="12"/>
  <c r="E1222" i="12"/>
  <c r="E1121" i="12"/>
  <c r="E1108" i="12"/>
  <c r="E1094" i="12"/>
  <c r="E993" i="12"/>
  <c r="E980" i="12"/>
  <c r="E762" i="12"/>
  <c r="E758" i="12"/>
  <c r="E754" i="12"/>
  <c r="E750" i="12"/>
  <c r="E746" i="12"/>
  <c r="E742" i="12"/>
  <c r="E738" i="12"/>
  <c r="E734" i="12"/>
  <c r="E730" i="12"/>
  <c r="E726" i="12"/>
  <c r="E722" i="12"/>
  <c r="E718" i="12"/>
  <c r="E714" i="12"/>
  <c r="E710" i="12"/>
  <c r="E706" i="12"/>
  <c r="E702" i="12"/>
  <c r="E698" i="12"/>
  <c r="E694" i="12"/>
  <c r="E690" i="12"/>
  <c r="E686" i="12"/>
  <c r="E682" i="12"/>
  <c r="E678" i="12"/>
  <c r="E674" i="12"/>
  <c r="E670" i="12"/>
  <c r="E666" i="12"/>
  <c r="E662" i="12"/>
  <c r="E658" i="12"/>
  <c r="E654" i="12"/>
  <c r="E650" i="12"/>
  <c r="E646" i="12"/>
  <c r="E642" i="12"/>
  <c r="E638" i="12"/>
  <c r="E634" i="12"/>
  <c r="E630" i="12"/>
  <c r="E626" i="12"/>
  <c r="E622" i="12"/>
  <c r="E618" i="12"/>
  <c r="E614" i="12"/>
  <c r="E610" i="12"/>
  <c r="E606" i="12"/>
  <c r="E602" i="12"/>
  <c r="E598" i="12"/>
  <c r="E594" i="12"/>
  <c r="E590" i="12"/>
  <c r="E586" i="12"/>
  <c r="E582" i="12"/>
  <c r="E578" i="12"/>
  <c r="E574" i="12"/>
  <c r="E570" i="12"/>
  <c r="E566" i="12"/>
  <c r="E562" i="12"/>
  <c r="E558" i="12"/>
  <c r="E554" i="12"/>
  <c r="E550" i="12"/>
  <c r="E546" i="12"/>
  <c r="E542" i="12"/>
  <c r="E538" i="12"/>
  <c r="E534" i="12"/>
  <c r="E530" i="12"/>
  <c r="E526" i="12"/>
  <c r="E522" i="12"/>
  <c r="E518" i="12"/>
  <c r="E514" i="12"/>
  <c r="E510" i="12"/>
  <c r="E506" i="12"/>
  <c r="E502" i="12"/>
  <c r="E498" i="12"/>
  <c r="E494" i="12"/>
  <c r="E490" i="12"/>
  <c r="E486" i="12"/>
  <c r="E482" i="12"/>
  <c r="E478" i="12"/>
  <c r="E474" i="12"/>
  <c r="E470" i="12"/>
  <c r="E466" i="12"/>
  <c r="E462" i="12"/>
  <c r="E458" i="12"/>
  <c r="E1309" i="12"/>
  <c r="E1208" i="12"/>
  <c r="E1194" i="12"/>
  <c r="E1181" i="12"/>
  <c r="E1080" i="12"/>
  <c r="E1066" i="12"/>
  <c r="E1053" i="12"/>
  <c r="E974" i="12"/>
  <c r="E963" i="12"/>
  <c r="E958" i="12"/>
  <c r="E947" i="12"/>
  <c r="E942" i="12"/>
  <c r="E931" i="12"/>
  <c r="E926" i="12"/>
  <c r="E915" i="12"/>
  <c r="E910" i="12"/>
  <c r="E899" i="12"/>
  <c r="E894" i="12"/>
  <c r="E883" i="12"/>
  <c r="E878" i="12"/>
  <c r="E867" i="12"/>
  <c r="E862" i="12"/>
  <c r="E851" i="12"/>
  <c r="E846" i="12"/>
  <c r="E835" i="12"/>
  <c r="E830" i="12"/>
  <c r="E819" i="12"/>
  <c r="E814" i="12"/>
  <c r="E803" i="12"/>
  <c r="E798" i="12"/>
  <c r="E787" i="12"/>
  <c r="E782" i="12"/>
  <c r="E771" i="12"/>
  <c r="E766" i="12"/>
  <c r="E1281" i="12"/>
  <c r="E1268" i="12"/>
  <c r="E1254" i="12"/>
  <c r="E1153" i="12"/>
  <c r="E1140" i="12"/>
  <c r="E1126" i="12"/>
  <c r="E1025" i="12"/>
  <c r="E1012" i="12"/>
  <c r="E998" i="12"/>
  <c r="E1240" i="12"/>
  <c r="E1226" i="12"/>
  <c r="E1213" i="12"/>
  <c r="E1112" i="12"/>
  <c r="E1098" i="12"/>
  <c r="E1085" i="12"/>
  <c r="E984" i="12"/>
  <c r="E978" i="12"/>
  <c r="E967" i="12"/>
  <c r="E962" i="12"/>
  <c r="E951" i="12"/>
  <c r="E946" i="12"/>
  <c r="E935" i="12"/>
  <c r="E930" i="12"/>
  <c r="E919" i="12"/>
  <c r="E914" i="12"/>
  <c r="E903" i="12"/>
  <c r="E898" i="12"/>
  <c r="E887" i="12"/>
  <c r="E882" i="12"/>
  <c r="E871" i="12"/>
  <c r="E866" i="12"/>
  <c r="E855" i="12"/>
  <c r="E850" i="12"/>
  <c r="E839" i="12"/>
  <c r="E834" i="12"/>
  <c r="E823" i="12"/>
  <c r="E818" i="12"/>
  <c r="E807" i="12"/>
  <c r="E802" i="12"/>
  <c r="E791" i="12"/>
  <c r="E786" i="12"/>
  <c r="E775" i="12"/>
  <c r="E770" i="12"/>
  <c r="E1313" i="12"/>
  <c r="E1300" i="12"/>
  <c r="E1286" i="12"/>
  <c r="E1185" i="12"/>
  <c r="E1172" i="12"/>
  <c r="E1158" i="12"/>
  <c r="E1057" i="12"/>
  <c r="E1044" i="12"/>
  <c r="E1030" i="12"/>
  <c r="E764" i="12"/>
  <c r="E760" i="12"/>
  <c r="E756" i="12"/>
  <c r="E752" i="12"/>
  <c r="E748" i="12"/>
  <c r="E744" i="12"/>
  <c r="E740" i="12"/>
  <c r="E736" i="12"/>
  <c r="E732" i="12"/>
  <c r="E728" i="12"/>
  <c r="E724" i="12"/>
  <c r="E720" i="12"/>
  <c r="E716" i="12"/>
  <c r="E712" i="12"/>
  <c r="E708" i="12"/>
  <c r="E704" i="12"/>
  <c r="E700" i="12"/>
  <c r="E696" i="12"/>
  <c r="E692" i="12"/>
  <c r="E688" i="12"/>
  <c r="E684" i="12"/>
  <c r="E680" i="12"/>
  <c r="E1272" i="12"/>
  <c r="E1258" i="12"/>
  <c r="E1245" i="12"/>
  <c r="E1144" i="12"/>
  <c r="E1130" i="12"/>
  <c r="E1117" i="12"/>
  <c r="E1016" i="12"/>
  <c r="E1002" i="12"/>
  <c r="E989" i="12"/>
  <c r="E971" i="12"/>
  <c r="E966" i="12"/>
  <c r="E955" i="12"/>
  <c r="E950" i="12"/>
  <c r="E939" i="12"/>
  <c r="E934" i="12"/>
  <c r="E923" i="12"/>
  <c r="E918" i="12"/>
  <c r="E907" i="12"/>
  <c r="E902" i="12"/>
  <c r="E891" i="12"/>
  <c r="E886" i="12"/>
  <c r="E875" i="12"/>
  <c r="E870" i="12"/>
  <c r="E859" i="12"/>
  <c r="E854" i="12"/>
  <c r="E843" i="12"/>
  <c r="E838" i="12"/>
  <c r="E827" i="12"/>
  <c r="E822" i="12"/>
  <c r="E811" i="12"/>
  <c r="E806" i="12"/>
  <c r="E795" i="12"/>
  <c r="E790" i="12"/>
  <c r="E779" i="12"/>
  <c r="E774" i="12"/>
  <c r="E6" i="12"/>
  <c r="E10" i="12"/>
  <c r="E14" i="12"/>
  <c r="E18" i="12"/>
  <c r="E22" i="12"/>
  <c r="E26" i="12"/>
  <c r="E30" i="12"/>
  <c r="E34" i="12"/>
  <c r="E38" i="12"/>
  <c r="E42" i="12"/>
  <c r="E46" i="12"/>
  <c r="E50" i="12"/>
  <c r="E54" i="12"/>
  <c r="E58" i="12"/>
  <c r="E62" i="12"/>
  <c r="E66" i="12"/>
  <c r="E70" i="12"/>
  <c r="E74" i="12"/>
  <c r="E78" i="12"/>
  <c r="E82" i="12"/>
  <c r="E86" i="12"/>
  <c r="E90" i="12"/>
  <c r="E94" i="12"/>
  <c r="E98" i="12"/>
  <c r="E102" i="12"/>
  <c r="E106" i="12"/>
  <c r="E110" i="12"/>
  <c r="E114" i="12"/>
  <c r="E118" i="12"/>
  <c r="E122" i="12"/>
  <c r="E126" i="12"/>
  <c r="E130" i="12"/>
  <c r="E134" i="12"/>
  <c r="E138" i="12"/>
  <c r="E142" i="12"/>
  <c r="E146" i="12"/>
  <c r="E150" i="12"/>
  <c r="E154" i="12"/>
  <c r="E158" i="12"/>
  <c r="E162" i="12"/>
  <c r="E166" i="12"/>
  <c r="E170" i="12"/>
  <c r="E174" i="12"/>
  <c r="E178" i="12"/>
  <c r="E182" i="12"/>
  <c r="E186" i="12"/>
  <c r="E190" i="12"/>
  <c r="E194" i="12"/>
  <c r="E198" i="12"/>
  <c r="E202" i="12"/>
  <c r="E206" i="12"/>
  <c r="E210" i="12"/>
  <c r="E214" i="12"/>
  <c r="E218" i="12"/>
  <c r="E222" i="12"/>
  <c r="E226" i="12"/>
  <c r="E230" i="12"/>
  <c r="E234" i="12"/>
  <c r="E238" i="12"/>
  <c r="E242" i="12"/>
  <c r="E246" i="12"/>
  <c r="E250" i="12"/>
  <c r="E254" i="12"/>
  <c r="E258" i="12"/>
  <c r="E262" i="12"/>
  <c r="E266" i="12"/>
  <c r="E270" i="12"/>
  <c r="E274" i="12"/>
  <c r="E278" i="12"/>
  <c r="E282" i="12"/>
  <c r="E286" i="12"/>
  <c r="E290" i="12"/>
  <c r="E294" i="12"/>
  <c r="E298" i="12"/>
  <c r="E302" i="12"/>
  <c r="E306" i="12"/>
  <c r="E310" i="12"/>
  <c r="E314" i="12"/>
  <c r="E318" i="12"/>
  <c r="E322" i="12"/>
  <c r="E326" i="12"/>
  <c r="E330" i="12"/>
  <c r="E334" i="12"/>
  <c r="E338" i="12"/>
  <c r="E342" i="12"/>
  <c r="E346" i="12"/>
  <c r="E350" i="12"/>
  <c r="E354" i="12"/>
  <c r="E358" i="12"/>
  <c r="E362" i="12"/>
  <c r="E366" i="12"/>
  <c r="E370" i="12"/>
  <c r="E374" i="12"/>
  <c r="E378" i="12"/>
  <c r="E382" i="12"/>
  <c r="E386" i="12"/>
  <c r="E390" i="12"/>
  <c r="E394" i="12"/>
  <c r="E398" i="12"/>
  <c r="E402" i="12"/>
  <c r="E406" i="12"/>
  <c r="E410" i="12"/>
  <c r="E414" i="12"/>
  <c r="E418" i="12"/>
  <c r="E422" i="12"/>
  <c r="E426" i="12"/>
  <c r="E430" i="12"/>
  <c r="E434" i="12"/>
  <c r="E438" i="12"/>
  <c r="E442" i="12"/>
  <c r="E446" i="12"/>
  <c r="E450" i="12"/>
  <c r="E454" i="12"/>
  <c r="E463" i="12"/>
  <c r="E472" i="12"/>
  <c r="E481" i="12"/>
  <c r="E495" i="12"/>
  <c r="E504" i="12"/>
  <c r="E513" i="12"/>
  <c r="E527" i="12"/>
  <c r="E536" i="12"/>
  <c r="E545" i="12"/>
  <c r="E559" i="12"/>
  <c r="E568" i="12"/>
  <c r="E577" i="12"/>
  <c r="E591" i="12"/>
  <c r="E600" i="12"/>
  <c r="E609" i="12"/>
  <c r="E623" i="12"/>
  <c r="E632" i="12"/>
  <c r="E641" i="12"/>
  <c r="E655" i="12"/>
  <c r="E664" i="12"/>
  <c r="E673" i="12"/>
  <c r="E683" i="12"/>
  <c r="E699" i="12"/>
  <c r="E715" i="12"/>
  <c r="E731" i="12"/>
  <c r="E747" i="12"/>
  <c r="E763" i="12"/>
  <c r="E1190" i="12"/>
  <c r="E1290" i="12"/>
  <c r="E459" i="12"/>
  <c r="E468" i="12"/>
  <c r="E477" i="12"/>
  <c r="E491" i="12"/>
  <c r="E500" i="12"/>
  <c r="E509" i="12"/>
  <c r="E523" i="12"/>
  <c r="E532" i="12"/>
  <c r="E541" i="12"/>
  <c r="E555" i="12"/>
  <c r="E564" i="12"/>
  <c r="E573" i="12"/>
  <c r="E587" i="12"/>
  <c r="E596" i="12"/>
  <c r="E605" i="12"/>
  <c r="E619" i="12"/>
  <c r="E628" i="12"/>
  <c r="E637" i="12"/>
  <c r="E651" i="12"/>
  <c r="E660" i="12"/>
  <c r="E669" i="12"/>
  <c r="E689" i="12"/>
  <c r="E705" i="12"/>
  <c r="E721" i="12"/>
  <c r="E737" i="12"/>
  <c r="E753" i="12"/>
  <c r="E778" i="12"/>
  <c r="E799" i="12"/>
  <c r="E842" i="12"/>
  <c r="E863" i="12"/>
  <c r="E906" i="12"/>
  <c r="E927" i="12"/>
  <c r="E970" i="12"/>
  <c r="E1076" i="12"/>
  <c r="E1176" i="12"/>
  <c r="E235" i="12"/>
  <c r="E239" i="12"/>
  <c r="E243" i="12"/>
  <c r="E247" i="12"/>
  <c r="E251" i="12"/>
  <c r="E255" i="12"/>
  <c r="E259" i="12"/>
  <c r="E263" i="12"/>
  <c r="E267" i="12"/>
  <c r="E271" i="12"/>
  <c r="E275" i="12"/>
  <c r="E279" i="12"/>
  <c r="E283" i="12"/>
  <c r="E287" i="12"/>
  <c r="E291" i="12"/>
  <c r="E295" i="12"/>
  <c r="E299" i="12"/>
  <c r="E303" i="12"/>
  <c r="E307" i="12"/>
  <c r="E311" i="12"/>
  <c r="E315" i="12"/>
  <c r="E319" i="12"/>
  <c r="E323" i="12"/>
  <c r="E327" i="12"/>
  <c r="E331" i="12"/>
  <c r="E335" i="12"/>
  <c r="E339" i="12"/>
  <c r="E343" i="12"/>
  <c r="E347" i="12"/>
  <c r="E351" i="12"/>
  <c r="E355" i="12"/>
  <c r="E359" i="12"/>
  <c r="E363" i="12"/>
  <c r="E367" i="12"/>
  <c r="E371" i="12"/>
  <c r="E375" i="12"/>
  <c r="E379" i="12"/>
  <c r="E383" i="12"/>
  <c r="E387" i="12"/>
  <c r="E391" i="12"/>
  <c r="E395" i="12"/>
  <c r="E399" i="12"/>
  <c r="E403" i="12"/>
  <c r="E407" i="12"/>
  <c r="E411" i="12"/>
  <c r="E415" i="12"/>
  <c r="E419" i="12"/>
  <c r="E423" i="12"/>
  <c r="E427" i="12"/>
  <c r="E431" i="12"/>
  <c r="E435" i="12"/>
  <c r="E439" i="12"/>
  <c r="E443" i="12"/>
  <c r="E447" i="12"/>
  <c r="E451" i="12"/>
  <c r="E455" i="12"/>
  <c r="E464" i="12"/>
  <c r="E473" i="12"/>
  <c r="E487" i="12"/>
  <c r="E496" i="12"/>
  <c r="E505" i="12"/>
  <c r="E519" i="12"/>
  <c r="E528" i="12"/>
  <c r="E537" i="12"/>
  <c r="E551" i="12"/>
  <c r="E560" i="12"/>
  <c r="E569" i="12"/>
  <c r="E583" i="12"/>
  <c r="E592" i="12"/>
  <c r="E601" i="12"/>
  <c r="E615" i="12"/>
  <c r="E624" i="12"/>
  <c r="E633" i="12"/>
  <c r="E647" i="12"/>
  <c r="E656" i="12"/>
  <c r="E665" i="12"/>
  <c r="E679" i="12"/>
  <c r="E695" i="12"/>
  <c r="E711" i="12"/>
  <c r="E727" i="12"/>
  <c r="E743" i="12"/>
  <c r="E759" i="12"/>
  <c r="E1062" i="12"/>
  <c r="E1162" i="12"/>
  <c r="E1277" i="12"/>
  <c r="E579" i="12"/>
  <c r="E588" i="12"/>
  <c r="E597" i="12"/>
  <c r="E611" i="12"/>
  <c r="E620" i="12"/>
  <c r="E629" i="12"/>
  <c r="E643" i="12"/>
  <c r="E652" i="12"/>
  <c r="E661" i="12"/>
  <c r="E675" i="12"/>
  <c r="E685" i="12"/>
  <c r="E701" i="12"/>
  <c r="E717" i="12"/>
  <c r="E733" i="12"/>
  <c r="E749" i="12"/>
  <c r="E794" i="12"/>
  <c r="E815" i="12"/>
  <c r="E858" i="12"/>
  <c r="E879" i="12"/>
  <c r="E922" i="12"/>
  <c r="E943" i="12"/>
  <c r="E1048" i="12"/>
  <c r="E465" i="12"/>
  <c r="E479" i="12"/>
  <c r="E488" i="12"/>
  <c r="E497" i="12"/>
  <c r="E511" i="12"/>
  <c r="E520" i="12"/>
  <c r="E529" i="12"/>
  <c r="E543" i="12"/>
  <c r="E552" i="12"/>
  <c r="E561" i="12"/>
  <c r="E575" i="12"/>
  <c r="E584" i="12"/>
  <c r="E593" i="12"/>
  <c r="E607" i="12"/>
  <c r="E616" i="12"/>
  <c r="E625" i="12"/>
  <c r="E639" i="12"/>
  <c r="E648" i="12"/>
  <c r="E657" i="12"/>
  <c r="E671" i="12"/>
  <c r="E691" i="12"/>
  <c r="E707" i="12"/>
  <c r="E723" i="12"/>
  <c r="E739" i="12"/>
  <c r="E755" i="12"/>
  <c r="E1034" i="12"/>
  <c r="E1149" i="12"/>
  <c r="E595" i="10"/>
  <c r="E974" i="8"/>
  <c r="E959" i="8"/>
  <c r="E927" i="8"/>
  <c r="E895" i="8"/>
  <c r="E863" i="8"/>
  <c r="E831" i="8"/>
  <c r="E799" i="8"/>
  <c r="E971" i="8"/>
  <c r="E939" i="8"/>
  <c r="E907" i="8"/>
  <c r="E875" i="8"/>
  <c r="E843" i="8"/>
  <c r="E811" i="8"/>
  <c r="E951" i="8"/>
  <c r="E919" i="8"/>
  <c r="E887" i="8"/>
  <c r="E855" i="8"/>
  <c r="E823" i="8"/>
  <c r="E963" i="8"/>
  <c r="E931" i="8"/>
  <c r="E899" i="8"/>
  <c r="E867" i="8"/>
  <c r="E835" i="8"/>
  <c r="E803" i="8"/>
  <c r="E975" i="8"/>
  <c r="E943" i="8"/>
  <c r="E911" i="8"/>
  <c r="E879" i="8"/>
  <c r="E847" i="8"/>
  <c r="E815" i="8"/>
  <c r="E955" i="8"/>
  <c r="E923" i="8"/>
  <c r="E891" i="8"/>
  <c r="E859" i="8"/>
  <c r="E827" i="8"/>
  <c r="E967" i="8"/>
  <c r="E935" i="8"/>
  <c r="E903" i="8"/>
  <c r="E871" i="8"/>
  <c r="E839" i="8"/>
  <c r="E807" i="8"/>
  <c r="E947" i="8"/>
  <c r="E915" i="8"/>
  <c r="E883" i="8"/>
  <c r="E851" i="8"/>
  <c r="E819" i="8"/>
  <c r="E798" i="8"/>
  <c r="E802" i="8"/>
  <c r="E806" i="8"/>
  <c r="E810" i="8"/>
  <c r="E814" i="8"/>
  <c r="E818" i="8"/>
  <c r="E822" i="8"/>
  <c r="E826" i="8"/>
  <c r="E830" i="8"/>
  <c r="E834" i="8"/>
  <c r="E838" i="8"/>
  <c r="E842" i="8"/>
  <c r="E846" i="8"/>
  <c r="E850" i="8"/>
  <c r="E854" i="8"/>
  <c r="E858" i="8"/>
  <c r="E862" i="8"/>
  <c r="E866" i="8"/>
  <c r="E870" i="8"/>
  <c r="E874" i="8"/>
  <c r="E878" i="8"/>
  <c r="E882" i="8"/>
  <c r="E886" i="8"/>
  <c r="E890" i="8"/>
  <c r="E894" i="8"/>
  <c r="E898" i="8"/>
  <c r="E902" i="8"/>
  <c r="E906" i="8"/>
  <c r="E910" i="8"/>
  <c r="E914" i="8"/>
  <c r="E918" i="8"/>
  <c r="E922" i="8"/>
  <c r="E926" i="8"/>
  <c r="E930" i="8"/>
  <c r="E934" i="8"/>
  <c r="E938" i="8"/>
  <c r="E942" i="8"/>
  <c r="E946" i="8"/>
  <c r="E950" i="8"/>
  <c r="E954" i="8"/>
  <c r="E958" i="8"/>
  <c r="E962" i="8"/>
  <c r="E966" i="8"/>
  <c r="E970" i="8"/>
  <c r="E241" i="8"/>
  <c r="E1135" i="8"/>
  <c r="E1131" i="8"/>
  <c r="E1127" i="8"/>
  <c r="E1123" i="8"/>
  <c r="E1119" i="8"/>
  <c r="E1115" i="8"/>
  <c r="E1111" i="8"/>
  <c r="E1107" i="8"/>
  <c r="E1103" i="8"/>
  <c r="E1099" i="8"/>
  <c r="E1095" i="8"/>
  <c r="E1091" i="8"/>
  <c r="E1087" i="8"/>
  <c r="E1083" i="8"/>
  <c r="E1079" i="8"/>
  <c r="E1075" i="8"/>
  <c r="E1071" i="8"/>
  <c r="E1067" i="8"/>
  <c r="E1063" i="8"/>
  <c r="E1059" i="8"/>
  <c r="E1055" i="8"/>
  <c r="E1051" i="8"/>
  <c r="E1047" i="8"/>
  <c r="E1043" i="8"/>
  <c r="E1039" i="8"/>
  <c r="E1035" i="8"/>
  <c r="E1031" i="8"/>
  <c r="E1027" i="8"/>
  <c r="E1023" i="8"/>
  <c r="E1019" i="8"/>
  <c r="E1015" i="8"/>
  <c r="E1011" i="8"/>
  <c r="E1007" i="8"/>
  <c r="E1003" i="8"/>
  <c r="E999" i="8"/>
  <c r="E995" i="8"/>
  <c r="E991" i="8"/>
  <c r="E987" i="8"/>
  <c r="E983" i="8"/>
  <c r="E979" i="8"/>
  <c r="E1138" i="8"/>
  <c r="E1134" i="8"/>
  <c r="E1130" i="8"/>
  <c r="E1126" i="8"/>
  <c r="E1122" i="8"/>
  <c r="E1118" i="8"/>
  <c r="E1114" i="8"/>
  <c r="E1110" i="8"/>
  <c r="E1106" i="8"/>
  <c r="E1102" i="8"/>
  <c r="E1098" i="8"/>
  <c r="E1094" i="8"/>
  <c r="E1090" i="8"/>
  <c r="E1086" i="8"/>
  <c r="E1082" i="8"/>
  <c r="E1078" i="8"/>
  <c r="E1074" i="8"/>
  <c r="E1070" i="8"/>
  <c r="E1066" i="8"/>
  <c r="E1062" i="8"/>
  <c r="E1058" i="8"/>
  <c r="E1054" i="8"/>
  <c r="E1050" i="8"/>
  <c r="E1046" i="8"/>
  <c r="E1042" i="8"/>
  <c r="E1038" i="8"/>
  <c r="E1034" i="8"/>
  <c r="E1030" i="8"/>
  <c r="E1026" i="8"/>
  <c r="E1022" i="8"/>
  <c r="E1018" i="8"/>
  <c r="E1014" i="8"/>
  <c r="E1010" i="8"/>
  <c r="E1006" i="8"/>
  <c r="E1002" i="8"/>
  <c r="E998" i="8"/>
  <c r="E994" i="8"/>
  <c r="E990" i="8"/>
  <c r="E986" i="8"/>
  <c r="E982" i="8"/>
  <c r="E978" i="8"/>
  <c r="E1133" i="8"/>
  <c r="E1129" i="8"/>
  <c r="E1125" i="8"/>
  <c r="E1121" i="8"/>
  <c r="E1117" i="8"/>
  <c r="E1113" i="8"/>
  <c r="E1109" i="8"/>
  <c r="E1105" i="8"/>
  <c r="E1101" i="8"/>
  <c r="E1097" i="8"/>
  <c r="E1093" i="8"/>
  <c r="E1089" i="8"/>
  <c r="E1085" i="8"/>
  <c r="E1081" i="8"/>
  <c r="E1077" i="8"/>
  <c r="E1073" i="8"/>
  <c r="E1069" i="8"/>
  <c r="E1065" i="8"/>
  <c r="E1061" i="8"/>
  <c r="E1057" i="8"/>
  <c r="E1053" i="8"/>
  <c r="E1049" i="8"/>
  <c r="E1045" i="8"/>
  <c r="E1041" i="8"/>
  <c r="E1037" i="8"/>
  <c r="E1033" i="8"/>
  <c r="E1029" i="8"/>
  <c r="E1025" i="8"/>
  <c r="E1021" i="8"/>
  <c r="E1017" i="8"/>
  <c r="E1013" i="8"/>
  <c r="E1009" i="8"/>
  <c r="E1005" i="8"/>
  <c r="E1001" i="8"/>
  <c r="E997" i="8"/>
  <c r="E993" i="8"/>
  <c r="E989" i="8"/>
  <c r="E985" i="8"/>
  <c r="E981" i="8"/>
  <c r="E1136" i="8"/>
  <c r="E1132" i="8"/>
  <c r="E1128" i="8"/>
  <c r="E1124" i="8"/>
  <c r="E1120" i="8"/>
  <c r="E1116" i="8"/>
  <c r="E1112" i="8"/>
  <c r="E1108" i="8"/>
  <c r="E1104" i="8"/>
  <c r="E1100" i="8"/>
  <c r="E1096" i="8"/>
  <c r="E1092" i="8"/>
  <c r="E1088" i="8"/>
  <c r="E1084" i="8"/>
  <c r="E1080" i="8"/>
  <c r="E1076" i="8"/>
  <c r="E1072" i="8"/>
  <c r="E1068" i="8"/>
  <c r="E1064" i="8"/>
  <c r="E1060" i="8"/>
  <c r="E1056" i="8"/>
  <c r="E1052" i="8"/>
  <c r="E1048" i="8"/>
  <c r="E1044" i="8"/>
  <c r="E1040" i="8"/>
  <c r="E1036" i="8"/>
  <c r="E1032" i="8"/>
  <c r="E1028" i="8"/>
  <c r="E1024" i="8"/>
  <c r="E1020" i="8"/>
  <c r="E1016" i="8"/>
  <c r="E1012" i="8"/>
  <c r="E1008" i="8"/>
  <c r="E1004" i="8"/>
  <c r="E1000" i="8"/>
  <c r="E996" i="8"/>
  <c r="E992" i="8"/>
  <c r="E988" i="8"/>
  <c r="E984" i="8"/>
  <c r="E980" i="8"/>
  <c r="E800" i="8"/>
  <c r="E804" i="8"/>
  <c r="E808" i="8"/>
  <c r="E812" i="8"/>
  <c r="E816" i="8"/>
  <c r="E820" i="8"/>
  <c r="E824" i="8"/>
  <c r="E828" i="8"/>
  <c r="E832" i="8"/>
  <c r="E836" i="8"/>
  <c r="E840" i="8"/>
  <c r="E844" i="8"/>
  <c r="E848" i="8"/>
  <c r="E852" i="8"/>
  <c r="E856" i="8"/>
  <c r="E860" i="8"/>
  <c r="E864" i="8"/>
  <c r="E868" i="8"/>
  <c r="E872" i="8"/>
  <c r="E876" i="8"/>
  <c r="E880" i="8"/>
  <c r="E884" i="8"/>
  <c r="E888" i="8"/>
  <c r="E892" i="8"/>
  <c r="E896" i="8"/>
  <c r="E900" i="8"/>
  <c r="E904" i="8"/>
  <c r="E908" i="8"/>
  <c r="E912" i="8"/>
  <c r="E916" i="8"/>
  <c r="E920" i="8"/>
  <c r="E924" i="8"/>
  <c r="E928" i="8"/>
  <c r="E932" i="8"/>
  <c r="E936" i="8"/>
  <c r="E940" i="8"/>
  <c r="E944" i="8"/>
  <c r="E948" i="8"/>
  <c r="E952" i="8"/>
  <c r="E956" i="8"/>
  <c r="E960" i="8"/>
  <c r="E964" i="8"/>
  <c r="E968" i="8"/>
  <c r="E972" i="8"/>
  <c r="E976" i="8"/>
  <c r="E801" i="8"/>
  <c r="E805" i="8"/>
  <c r="E809" i="8"/>
  <c r="E813" i="8"/>
  <c r="E817" i="8"/>
  <c r="E821" i="8"/>
  <c r="E825" i="8"/>
  <c r="E829" i="8"/>
  <c r="E833" i="8"/>
  <c r="E837" i="8"/>
  <c r="E841" i="8"/>
  <c r="E845" i="8"/>
  <c r="E849" i="8"/>
  <c r="E853" i="8"/>
  <c r="E857" i="8"/>
  <c r="E861" i="8"/>
  <c r="E865" i="8"/>
  <c r="E869" i="8"/>
  <c r="E873" i="8"/>
  <c r="E877" i="8"/>
  <c r="E881" i="8"/>
  <c r="E885" i="8"/>
  <c r="E889" i="8"/>
  <c r="E893" i="8"/>
  <c r="E897" i="8"/>
  <c r="E901" i="8"/>
  <c r="E905" i="8"/>
  <c r="E909" i="8"/>
  <c r="E913" i="8"/>
  <c r="E917" i="8"/>
  <c r="E921" i="8"/>
  <c r="E925" i="8"/>
  <c r="E929" i="8"/>
  <c r="E933" i="8"/>
  <c r="E937" i="8"/>
  <c r="E941" i="8"/>
  <c r="E945" i="8"/>
  <c r="E949" i="8"/>
  <c r="E953" i="8"/>
  <c r="E957" i="8"/>
  <c r="E961" i="8"/>
  <c r="E965" i="8"/>
  <c r="E969" i="8"/>
  <c r="E973" i="8"/>
  <c r="E977" i="8"/>
  <c r="E1315" i="8"/>
  <c r="E1140" i="8"/>
  <c r="E1144" i="8"/>
  <c r="E1148" i="8"/>
  <c r="E1152" i="8"/>
  <c r="E1156" i="8"/>
  <c r="E1160" i="8"/>
  <c r="E1164" i="8"/>
  <c r="E1168" i="8"/>
  <c r="E1172" i="8"/>
  <c r="E1176" i="8"/>
  <c r="E1180" i="8"/>
  <c r="E1184" i="8"/>
  <c r="E1188" i="8"/>
  <c r="E1192" i="8"/>
  <c r="E1196" i="8"/>
  <c r="E1200" i="8"/>
  <c r="E1204" i="8"/>
  <c r="E1208" i="8"/>
  <c r="E1212" i="8"/>
  <c r="E1216" i="8"/>
  <c r="E1220" i="8"/>
  <c r="E1224" i="8"/>
  <c r="E1228" i="8"/>
  <c r="E1232" i="8"/>
  <c r="E1236" i="8"/>
  <c r="E1240" i="8"/>
  <c r="E1244" i="8"/>
  <c r="E1248" i="8"/>
  <c r="E1252" i="8"/>
  <c r="E1256" i="8"/>
  <c r="E1260" i="8"/>
  <c r="E1264" i="8"/>
  <c r="E1268" i="8"/>
  <c r="E1272" i="8"/>
  <c r="E1276" i="8"/>
  <c r="E1280" i="8"/>
  <c r="E1284" i="8"/>
  <c r="E1288" i="8"/>
  <c r="E1292" i="8"/>
  <c r="E1296" i="8"/>
  <c r="E1300" i="8"/>
  <c r="E1304" i="8"/>
  <c r="E1308" i="8"/>
  <c r="E1312" i="8"/>
  <c r="E1316" i="8"/>
  <c r="E1137" i="8"/>
  <c r="E1141" i="8"/>
  <c r="E1145" i="8"/>
  <c r="E1149" i="8"/>
  <c r="E1153" i="8"/>
  <c r="E1157" i="8"/>
  <c r="E1161" i="8"/>
  <c r="E1165" i="8"/>
  <c r="E1169" i="8"/>
  <c r="E1173" i="8"/>
  <c r="E1177" i="8"/>
  <c r="E1181" i="8"/>
  <c r="E1185" i="8"/>
  <c r="E1189" i="8"/>
  <c r="E1193" i="8"/>
  <c r="E1197" i="8"/>
  <c r="E1201" i="8"/>
  <c r="E1205" i="8"/>
  <c r="E1209" i="8"/>
  <c r="E1213" i="8"/>
  <c r="E1217" i="8"/>
  <c r="E1221" i="8"/>
  <c r="E1225" i="8"/>
  <c r="E1229" i="8"/>
  <c r="E1233" i="8"/>
  <c r="E1237" i="8"/>
  <c r="E1241" i="8"/>
  <c r="E1245" i="8"/>
  <c r="E1249" i="8"/>
  <c r="E1253" i="8"/>
  <c r="E1257" i="8"/>
  <c r="E1261" i="8"/>
  <c r="E1265" i="8"/>
  <c r="E1269" i="8"/>
  <c r="E1273" i="8"/>
  <c r="E1277" i="8"/>
  <c r="E1281" i="8"/>
  <c r="E1285" i="8"/>
  <c r="E1289" i="8"/>
  <c r="E1293" i="8"/>
  <c r="E1297" i="8"/>
  <c r="E1301" i="8"/>
  <c r="E1305" i="8"/>
  <c r="E1309" i="8"/>
  <c r="E1313" i="8"/>
  <c r="E1317" i="8"/>
  <c r="E1142" i="8"/>
  <c r="E1146" i="8"/>
  <c r="E1150" i="8"/>
  <c r="E1154" i="8"/>
  <c r="E1158" i="8"/>
  <c r="E1162" i="8"/>
  <c r="E1166" i="8"/>
  <c r="E1170" i="8"/>
  <c r="E1174" i="8"/>
  <c r="E1178" i="8"/>
  <c r="E1182" i="8"/>
  <c r="E1186" i="8"/>
  <c r="E1190" i="8"/>
  <c r="E1194" i="8"/>
  <c r="E1198" i="8"/>
  <c r="E1202" i="8"/>
  <c r="E1206" i="8"/>
  <c r="E1210" i="8"/>
  <c r="E1214" i="8"/>
  <c r="E1218" i="8"/>
  <c r="E1222" i="8"/>
  <c r="E1226" i="8"/>
  <c r="E1230" i="8"/>
  <c r="E1234" i="8"/>
  <c r="E1238" i="8"/>
  <c r="E1242" i="8"/>
  <c r="E1246" i="8"/>
  <c r="E1250" i="8"/>
  <c r="E1254" i="8"/>
  <c r="E1258" i="8"/>
  <c r="E1262" i="8"/>
  <c r="E1266" i="8"/>
  <c r="E1270" i="8"/>
  <c r="E1274" i="8"/>
  <c r="E1278" i="8"/>
  <c r="E1282" i="8"/>
  <c r="E1286" i="8"/>
  <c r="E1290" i="8"/>
  <c r="E1294" i="8"/>
  <c r="E1298" i="8"/>
  <c r="E1302" i="8"/>
  <c r="E1306" i="8"/>
  <c r="E1310" i="8"/>
  <c r="E1314" i="8"/>
  <c r="E1139" i="8"/>
  <c r="E1143" i="8"/>
  <c r="E1147" i="8"/>
  <c r="E1151" i="8"/>
  <c r="E1155" i="8"/>
  <c r="E1159" i="8"/>
  <c r="E1163" i="8"/>
  <c r="E1167" i="8"/>
  <c r="E1171" i="8"/>
  <c r="E1175" i="8"/>
  <c r="E1179" i="8"/>
  <c r="E1183" i="8"/>
  <c r="E1187" i="8"/>
  <c r="E1191" i="8"/>
  <c r="E1195" i="8"/>
  <c r="E1199" i="8"/>
  <c r="E1203" i="8"/>
  <c r="E1207" i="8"/>
  <c r="E1211" i="8"/>
  <c r="E1215" i="8"/>
  <c r="E1219" i="8"/>
  <c r="E1223" i="8"/>
  <c r="E1227" i="8"/>
  <c r="E1231" i="8"/>
  <c r="E1235" i="8"/>
  <c r="E1239" i="8"/>
  <c r="E1243" i="8"/>
  <c r="E1247" i="8"/>
  <c r="E1251" i="8"/>
  <c r="E1255" i="8"/>
  <c r="E1259" i="8"/>
  <c r="E1263" i="8"/>
  <c r="E1267" i="8"/>
  <c r="E1271" i="8"/>
  <c r="E1275" i="8"/>
  <c r="E1279" i="8"/>
  <c r="E1283" i="8"/>
  <c r="E1287" i="8"/>
  <c r="E1291" i="8"/>
  <c r="E1295" i="8"/>
  <c r="E1299" i="8"/>
  <c r="E1303" i="8"/>
  <c r="E1307" i="8"/>
  <c r="E1311" i="8"/>
  <c r="E829" i="10"/>
  <c r="E373" i="10"/>
  <c r="E182" i="10"/>
  <c r="E109" i="10"/>
  <c r="E101" i="10"/>
  <c r="E93" i="10"/>
  <c r="E77" i="10"/>
  <c r="E61" i="10"/>
  <c r="E45" i="10"/>
  <c r="E37" i="10"/>
  <c r="E25" i="10"/>
  <c r="E9" i="10"/>
  <c r="E682" i="10"/>
  <c r="E241" i="10"/>
  <c r="E232" i="10"/>
  <c r="E186" i="10"/>
  <c r="E246" i="10"/>
  <c r="E356" i="10"/>
  <c r="E345" i="10"/>
  <c r="E340" i="10"/>
  <c r="E334" i="10"/>
  <c r="E301" i="10"/>
  <c r="E228" i="10"/>
  <c r="E389" i="10"/>
  <c r="E305" i="10"/>
  <c r="E264" i="10"/>
  <c r="E177" i="10"/>
  <c r="E396" i="10"/>
  <c r="E260" i="10"/>
  <c r="E214" i="10"/>
  <c r="E141" i="10"/>
  <c r="E105" i="10"/>
  <c r="E89" i="10"/>
  <c r="E73" i="10"/>
  <c r="E65" i="10"/>
  <c r="E57" i="10"/>
  <c r="E41" i="10"/>
  <c r="E29" i="10"/>
  <c r="E13" i="10"/>
  <c r="E5" i="10"/>
  <c r="E413" i="10"/>
  <c r="E282" i="10"/>
  <c r="E154" i="10"/>
  <c r="E205" i="10"/>
  <c r="E118" i="10"/>
  <c r="E544" i="10"/>
  <c r="E473" i="10"/>
  <c r="E209" i="10"/>
  <c r="E865" i="10"/>
  <c r="E676" i="10"/>
  <c r="E330" i="10"/>
  <c r="E196" i="10"/>
  <c r="E432" i="10"/>
  <c r="E200" i="10"/>
  <c r="E113" i="10"/>
  <c r="E114" i="10"/>
  <c r="E137" i="10"/>
  <c r="E146" i="10"/>
  <c r="E160" i="10"/>
  <c r="E178" i="10"/>
  <c r="E192" i="10"/>
  <c r="E201" i="10"/>
  <c r="E224" i="10"/>
  <c r="E233" i="10"/>
  <c r="E242" i="10"/>
  <c r="E265" i="10"/>
  <c r="E274" i="10"/>
  <c r="E288" i="10"/>
  <c r="E306" i="10"/>
  <c r="E325" i="10"/>
  <c r="E341" i="10"/>
  <c r="E368" i="10"/>
  <c r="E390" i="10"/>
  <c r="E414" i="10"/>
  <c r="E489" i="10"/>
  <c r="E510" i="10"/>
  <c r="E539" i="10"/>
  <c r="E782" i="10"/>
  <c r="E10" i="10"/>
  <c r="E18" i="10"/>
  <c r="E42" i="10"/>
  <c r="E54" i="10"/>
  <c r="E66" i="10"/>
  <c r="E86" i="10"/>
  <c r="E98" i="10"/>
  <c r="E133" i="10"/>
  <c r="E206" i="10"/>
  <c r="E220" i="10"/>
  <c r="E229" i="10"/>
  <c r="E252" i="10"/>
  <c r="E261" i="10"/>
  <c r="E270" i="10"/>
  <c r="E293" i="10"/>
  <c r="E302" i="10"/>
  <c r="E316" i="10"/>
  <c r="E336" i="10"/>
  <c r="E364" i="10"/>
  <c r="E374" i="10"/>
  <c r="E380" i="10"/>
  <c r="E409" i="10"/>
  <c r="E428" i="10"/>
  <c r="E590" i="10"/>
  <c r="E663" i="10"/>
  <c r="E714" i="10"/>
  <c r="E977" i="10"/>
  <c r="E6" i="10"/>
  <c r="E22" i="10"/>
  <c r="E38" i="10"/>
  <c r="E50" i="10"/>
  <c r="E62" i="10"/>
  <c r="E74" i="10"/>
  <c r="E82" i="10"/>
  <c r="E90" i="10"/>
  <c r="E94" i="10"/>
  <c r="E102" i="10"/>
  <c r="E106" i="10"/>
  <c r="E142" i="10"/>
  <c r="E165" i="10"/>
  <c r="E197" i="10"/>
  <c r="E120" i="10"/>
  <c r="E129" i="10"/>
  <c r="E138" i="10"/>
  <c r="E152" i="10"/>
  <c r="E161" i="10"/>
  <c r="E170" i="10"/>
  <c r="E184" i="10"/>
  <c r="E193" i="10"/>
  <c r="E202" i="10"/>
  <c r="E216" i="10"/>
  <c r="E225" i="10"/>
  <c r="E234" i="10"/>
  <c r="E248" i="10"/>
  <c r="E257" i="10"/>
  <c r="E266" i="10"/>
  <c r="E280" i="10"/>
  <c r="E289" i="10"/>
  <c r="E298" i="10"/>
  <c r="E312" i="10"/>
  <c r="E326" i="10"/>
  <c r="E332" i="10"/>
  <c r="E342" i="10"/>
  <c r="E348" i="10"/>
  <c r="E358" i="10"/>
  <c r="E386" i="10"/>
  <c r="E398" i="10"/>
  <c r="E404" i="10"/>
  <c r="E422" i="10"/>
  <c r="E441" i="10"/>
  <c r="E462" i="10"/>
  <c r="E505" i="10"/>
  <c r="E526" i="10"/>
  <c r="E576" i="10"/>
  <c r="E627" i="10"/>
  <c r="E700" i="10"/>
  <c r="E1316" i="10"/>
  <c r="E1312" i="10"/>
  <c r="E1308" i="10"/>
  <c r="E1304" i="10"/>
  <c r="E1300" i="10"/>
  <c r="E1296" i="10"/>
  <c r="E1292" i="10"/>
  <c r="E1288" i="10"/>
  <c r="E1284" i="10"/>
  <c r="E1280" i="10"/>
  <c r="E1276" i="10"/>
  <c r="E1272" i="10"/>
  <c r="E1268" i="10"/>
  <c r="E1264" i="10"/>
  <c r="E1260" i="10"/>
  <c r="E1256" i="10"/>
  <c r="E1252" i="10"/>
  <c r="E1248" i="10"/>
  <c r="E1244" i="10"/>
  <c r="E1240" i="10"/>
  <c r="E1236" i="10"/>
  <c r="E1232" i="10"/>
  <c r="E1228" i="10"/>
  <c r="E1224" i="10"/>
  <c r="E1220" i="10"/>
  <c r="E1216" i="10"/>
  <c r="E1212" i="10"/>
  <c r="E1208" i="10"/>
  <c r="E1204" i="10"/>
  <c r="E1200" i="10"/>
  <c r="E1196" i="10"/>
  <c r="E1192" i="10"/>
  <c r="E1188" i="10"/>
  <c r="E1184" i="10"/>
  <c r="E1180" i="10"/>
  <c r="E1176" i="10"/>
  <c r="E1172" i="10"/>
  <c r="E1168" i="10"/>
  <c r="E1164" i="10"/>
  <c r="E1160" i="10"/>
  <c r="E1156" i="10"/>
  <c r="E1152" i="10"/>
  <c r="E1148" i="10"/>
  <c r="E1144" i="10"/>
  <c r="E1140" i="10"/>
  <c r="E1136" i="10"/>
  <c r="E1132" i="10"/>
  <c r="E1128" i="10"/>
  <c r="E1124" i="10"/>
  <c r="E1120" i="10"/>
  <c r="E1116" i="10"/>
  <c r="E1112" i="10"/>
  <c r="E1108" i="10"/>
  <c r="E1104" i="10"/>
  <c r="E1100" i="10"/>
  <c r="E1096" i="10"/>
  <c r="E1092" i="10"/>
  <c r="E1088" i="10"/>
  <c r="E1084" i="10"/>
  <c r="E1080" i="10"/>
  <c r="E1076" i="10"/>
  <c r="E1072" i="10"/>
  <c r="E1068" i="10"/>
  <c r="E1064" i="10"/>
  <c r="E1060" i="10"/>
  <c r="E1056" i="10"/>
  <c r="E1052" i="10"/>
  <c r="E1048" i="10"/>
  <c r="E1044" i="10"/>
  <c r="E1040" i="10"/>
  <c r="E1036" i="10"/>
  <c r="E1032" i="10"/>
  <c r="E1028" i="10"/>
  <c r="E1024" i="10"/>
  <c r="E1020" i="10"/>
  <c r="E1016" i="10"/>
  <c r="E1012" i="10"/>
  <c r="E1008" i="10"/>
  <c r="E1004" i="10"/>
  <c r="E1000" i="10"/>
  <c r="E996" i="10"/>
  <c r="E992" i="10"/>
  <c r="E988" i="10"/>
  <c r="E984" i="10"/>
  <c r="E980" i="10"/>
  <c r="E1315" i="10"/>
  <c r="E1311" i="10"/>
  <c r="E1307" i="10"/>
  <c r="E1303" i="10"/>
  <c r="E1299" i="10"/>
  <c r="E1295" i="10"/>
  <c r="E1291" i="10"/>
  <c r="E1287" i="10"/>
  <c r="E1283" i="10"/>
  <c r="E1279" i="10"/>
  <c r="E1275" i="10"/>
  <c r="E1271" i="10"/>
  <c r="E1267" i="10"/>
  <c r="E1263" i="10"/>
  <c r="E1259" i="10"/>
  <c r="E1255" i="10"/>
  <c r="E1251" i="10"/>
  <c r="E1247" i="10"/>
  <c r="E1243" i="10"/>
  <c r="E1239" i="10"/>
  <c r="E1235" i="10"/>
  <c r="E1231" i="10"/>
  <c r="E1227" i="10"/>
  <c r="E1223" i="10"/>
  <c r="E1219" i="10"/>
  <c r="E1215" i="10"/>
  <c r="E1211" i="10"/>
  <c r="E1207" i="10"/>
  <c r="E1203" i="10"/>
  <c r="E1199" i="10"/>
  <c r="E1195" i="10"/>
  <c r="E1191" i="10"/>
  <c r="E1187" i="10"/>
  <c r="E1183" i="10"/>
  <c r="E1179" i="10"/>
  <c r="E1175" i="10"/>
  <c r="E1171" i="10"/>
  <c r="E1167" i="10"/>
  <c r="E1163" i="10"/>
  <c r="E1159" i="10"/>
  <c r="E1155" i="10"/>
  <c r="E1151" i="10"/>
  <c r="E1147" i="10"/>
  <c r="E1143" i="10"/>
  <c r="E1139" i="10"/>
  <c r="E1135" i="10"/>
  <c r="E1131" i="10"/>
  <c r="E1127" i="10"/>
  <c r="E1123" i="10"/>
  <c r="E1119" i="10"/>
  <c r="E1115" i="10"/>
  <c r="E1111" i="10"/>
  <c r="E1107" i="10"/>
  <c r="E1103" i="10"/>
  <c r="E1099" i="10"/>
  <c r="E1095" i="10"/>
  <c r="E1091" i="10"/>
  <c r="E1087" i="10"/>
  <c r="E1083" i="10"/>
  <c r="E1079" i="10"/>
  <c r="E1075" i="10"/>
  <c r="E1071" i="10"/>
  <c r="E1067" i="10"/>
  <c r="E1063" i="10"/>
  <c r="E1059" i="10"/>
  <c r="E1055" i="10"/>
  <c r="E1051" i="10"/>
  <c r="E1047" i="10"/>
  <c r="E1043" i="10"/>
  <c r="E1039" i="10"/>
  <c r="E1035" i="10"/>
  <c r="E1031" i="10"/>
  <c r="E1027" i="10"/>
  <c r="E1023" i="10"/>
  <c r="E1019" i="10"/>
  <c r="E1015" i="10"/>
  <c r="E1011" i="10"/>
  <c r="E1007" i="10"/>
  <c r="E1003" i="10"/>
  <c r="E999" i="10"/>
  <c r="E995" i="10"/>
  <c r="E991" i="10"/>
  <c r="E987" i="10"/>
  <c r="E983" i="10"/>
  <c r="E979" i="10"/>
  <c r="E1317" i="10"/>
  <c r="E1306" i="10"/>
  <c r="E1301" i="10"/>
  <c r="E1290" i="10"/>
  <c r="E1285" i="10"/>
  <c r="E1274" i="10"/>
  <c r="E1269" i="10"/>
  <c r="E1258" i="10"/>
  <c r="E1253" i="10"/>
  <c r="E1242" i="10"/>
  <c r="E1237" i="10"/>
  <c r="E1226" i="10"/>
  <c r="E1221" i="10"/>
  <c r="E1210" i="10"/>
  <c r="E1205" i="10"/>
  <c r="E1194" i="10"/>
  <c r="E1189" i="10"/>
  <c r="E1178" i="10"/>
  <c r="E1173" i="10"/>
  <c r="E1162" i="10"/>
  <c r="E1157" i="10"/>
  <c r="E1146" i="10"/>
  <c r="E1141" i="10"/>
  <c r="E1130" i="10"/>
  <c r="E1125" i="10"/>
  <c r="E1114" i="10"/>
  <c r="E1109" i="10"/>
  <c r="E1098" i="10"/>
  <c r="E1093" i="10"/>
  <c r="E1082" i="10"/>
  <c r="E1077" i="10"/>
  <c r="E1066" i="10"/>
  <c r="E1061" i="10"/>
  <c r="E1050" i="10"/>
  <c r="E1045" i="10"/>
  <c r="E1034" i="10"/>
  <c r="E1029" i="10"/>
  <c r="E1018" i="10"/>
  <c r="E1013" i="10"/>
  <c r="E1002" i="10"/>
  <c r="E997" i="10"/>
  <c r="E986" i="10"/>
  <c r="E981" i="10"/>
  <c r="E976" i="10"/>
  <c r="E972" i="10"/>
  <c r="E968" i="10"/>
  <c r="E964" i="10"/>
  <c r="E960" i="10"/>
  <c r="E956" i="10"/>
  <c r="E952" i="10"/>
  <c r="E948" i="10"/>
  <c r="E944" i="10"/>
  <c r="E940" i="10"/>
  <c r="E936" i="10"/>
  <c r="E932" i="10"/>
  <c r="E928" i="10"/>
  <c r="E924" i="10"/>
  <c r="E920" i="10"/>
  <c r="E916" i="10"/>
  <c r="E912" i="10"/>
  <c r="E908" i="10"/>
  <c r="E904" i="10"/>
  <c r="E900" i="10"/>
  <c r="E896" i="10"/>
  <c r="E892" i="10"/>
  <c r="E888" i="10"/>
  <c r="E884" i="10"/>
  <c r="E880" i="10"/>
  <c r="E876" i="10"/>
  <c r="E872" i="10"/>
  <c r="E868" i="10"/>
  <c r="E864" i="10"/>
  <c r="E860" i="10"/>
  <c r="E856" i="10"/>
  <c r="E852" i="10"/>
  <c r="E848" i="10"/>
  <c r="E844" i="10"/>
  <c r="E840" i="10"/>
  <c r="E836" i="10"/>
  <c r="E832" i="10"/>
  <c r="E828" i="10"/>
  <c r="E824" i="10"/>
  <c r="E820" i="10"/>
  <c r="E816" i="10"/>
  <c r="E812" i="10"/>
  <c r="E1310" i="10"/>
  <c r="E1305" i="10"/>
  <c r="E1294" i="10"/>
  <c r="E1289" i="10"/>
  <c r="E1278" i="10"/>
  <c r="E1273" i="10"/>
  <c r="E1262" i="10"/>
  <c r="E1257" i="10"/>
  <c r="E1246" i="10"/>
  <c r="E1241" i="10"/>
  <c r="E1230" i="10"/>
  <c r="E1225" i="10"/>
  <c r="E1214" i="10"/>
  <c r="E1209" i="10"/>
  <c r="E1198" i="10"/>
  <c r="E1193" i="10"/>
  <c r="E1182" i="10"/>
  <c r="E1177" i="10"/>
  <c r="E1166" i="10"/>
  <c r="E1161" i="10"/>
  <c r="E1150" i="10"/>
  <c r="E1145" i="10"/>
  <c r="E1134" i="10"/>
  <c r="E1129" i="10"/>
  <c r="E1118" i="10"/>
  <c r="E1113" i="10"/>
  <c r="E1102" i="10"/>
  <c r="E1097" i="10"/>
  <c r="E1086" i="10"/>
  <c r="E1081" i="10"/>
  <c r="E1070" i="10"/>
  <c r="E1065" i="10"/>
  <c r="E1054" i="10"/>
  <c r="E1049" i="10"/>
  <c r="E1038" i="10"/>
  <c r="E1033" i="10"/>
  <c r="E1022" i="10"/>
  <c r="E1017" i="10"/>
  <c r="E1006" i="10"/>
  <c r="E1001" i="10"/>
  <c r="E990" i="10"/>
  <c r="E985" i="10"/>
  <c r="E975" i="10"/>
  <c r="E971" i="10"/>
  <c r="E967" i="10"/>
  <c r="E963" i="10"/>
  <c r="E959" i="10"/>
  <c r="E955" i="10"/>
  <c r="E951" i="10"/>
  <c r="E947" i="10"/>
  <c r="E1314" i="10"/>
  <c r="E1309" i="10"/>
  <c r="E1298" i="10"/>
  <c r="E1293" i="10"/>
  <c r="E1282" i="10"/>
  <c r="E1277" i="10"/>
  <c r="E1266" i="10"/>
  <c r="E1261" i="10"/>
  <c r="E1250" i="10"/>
  <c r="E1245" i="10"/>
  <c r="E1234" i="10"/>
  <c r="E1229" i="10"/>
  <c r="E1218" i="10"/>
  <c r="E1213" i="10"/>
  <c r="E1202" i="10"/>
  <c r="E1197" i="10"/>
  <c r="E1186" i="10"/>
  <c r="E1181" i="10"/>
  <c r="E1170" i="10"/>
  <c r="E1165" i="10"/>
  <c r="E1154" i="10"/>
  <c r="E1149" i="10"/>
  <c r="E1138" i="10"/>
  <c r="E1133" i="10"/>
  <c r="E1122" i="10"/>
  <c r="E1117" i="10"/>
  <c r="E1106" i="10"/>
  <c r="E1101" i="10"/>
  <c r="E1090" i="10"/>
  <c r="E1085" i="10"/>
  <c r="E1074" i="10"/>
  <c r="E1069" i="10"/>
  <c r="E1058" i="10"/>
  <c r="E1053" i="10"/>
  <c r="E1042" i="10"/>
  <c r="E1037" i="10"/>
  <c r="E1026" i="10"/>
  <c r="E1021" i="10"/>
  <c r="E1010" i="10"/>
  <c r="E1005" i="10"/>
  <c r="E994" i="10"/>
  <c r="E989" i="10"/>
  <c r="E978" i="10"/>
  <c r="E974" i="10"/>
  <c r="E970" i="10"/>
  <c r="E966" i="10"/>
  <c r="E962" i="10"/>
  <c r="E958" i="10"/>
  <c r="E954" i="10"/>
  <c r="E950" i="10"/>
  <c r="E946" i="10"/>
  <c r="E942" i="10"/>
  <c r="E938" i="10"/>
  <c r="E934" i="10"/>
  <c r="E1302" i="10"/>
  <c r="E1281" i="10"/>
  <c r="E1238" i="10"/>
  <c r="E1217" i="10"/>
  <c r="E1174" i="10"/>
  <c r="E1153" i="10"/>
  <c r="E1110" i="10"/>
  <c r="E1089" i="10"/>
  <c r="E1046" i="10"/>
  <c r="E1025" i="10"/>
  <c r="E982" i="10"/>
  <c r="E969" i="10"/>
  <c r="E933" i="10"/>
  <c r="E919" i="10"/>
  <c r="E910" i="10"/>
  <c r="E901" i="10"/>
  <c r="E887" i="10"/>
  <c r="E878" i="10"/>
  <c r="E869" i="10"/>
  <c r="E855" i="10"/>
  <c r="E846" i="10"/>
  <c r="E837" i="10"/>
  <c r="E823" i="10"/>
  <c r="E814" i="10"/>
  <c r="E949" i="10"/>
  <c r="E943" i="10"/>
  <c r="E923" i="10"/>
  <c r="E914" i="10"/>
  <c r="E905" i="10"/>
  <c r="E891" i="10"/>
  <c r="E882" i="10"/>
  <c r="E873" i="10"/>
  <c r="E859" i="10"/>
  <c r="E850" i="10"/>
  <c r="E841" i="10"/>
  <c r="E827" i="10"/>
  <c r="E818" i="10"/>
  <c r="E809" i="10"/>
  <c r="E805" i="10"/>
  <c r="E801" i="10"/>
  <c r="E797" i="10"/>
  <c r="E793" i="10"/>
  <c r="E789" i="10"/>
  <c r="E785" i="10"/>
  <c r="E781" i="10"/>
  <c r="E777" i="10"/>
  <c r="E773" i="10"/>
  <c r="E769" i="10"/>
  <c r="E765" i="10"/>
  <c r="E761" i="10"/>
  <c r="E757" i="10"/>
  <c r="E753" i="10"/>
  <c r="E749" i="10"/>
  <c r="E745" i="10"/>
  <c r="E741" i="10"/>
  <c r="E737" i="10"/>
  <c r="E733" i="10"/>
  <c r="E729" i="10"/>
  <c r="E725" i="10"/>
  <c r="E721" i="10"/>
  <c r="E717" i="10"/>
  <c r="E713" i="10"/>
  <c r="E709" i="10"/>
  <c r="E705" i="10"/>
  <c r="E701" i="10"/>
  <c r="E697" i="10"/>
  <c r="E693" i="10"/>
  <c r="E689" i="10"/>
  <c r="E685" i="10"/>
  <c r="E681" i="10"/>
  <c r="E677" i="10"/>
  <c r="E673" i="10"/>
  <c r="E669" i="10"/>
  <c r="E665" i="10"/>
  <c r="E661" i="10"/>
  <c r="E657" i="10"/>
  <c r="E653" i="10"/>
  <c r="E649" i="10"/>
  <c r="E645" i="10"/>
  <c r="E641" i="10"/>
  <c r="E637" i="10"/>
  <c r="E633" i="10"/>
  <c r="E629" i="10"/>
  <c r="E625" i="10"/>
  <c r="E621" i="10"/>
  <c r="E617" i="10"/>
  <c r="E613" i="10"/>
  <c r="E609" i="10"/>
  <c r="E605" i="10"/>
  <c r="E601" i="10"/>
  <c r="E597" i="10"/>
  <c r="E593" i="10"/>
  <c r="E589" i="10"/>
  <c r="E585" i="10"/>
  <c r="E581" i="10"/>
  <c r="E577" i="10"/>
  <c r="E573" i="10"/>
  <c r="E569" i="10"/>
  <c r="E565" i="10"/>
  <c r="E561" i="10"/>
  <c r="E557" i="10"/>
  <c r="E553" i="10"/>
  <c r="E549" i="10"/>
  <c r="E545" i="10"/>
  <c r="E541" i="10"/>
  <c r="E537" i="10"/>
  <c r="E533" i="10"/>
  <c r="E529" i="10"/>
  <c r="E525" i="10"/>
  <c r="E1286" i="10"/>
  <c r="E1265" i="10"/>
  <c r="E1222" i="10"/>
  <c r="E1201" i="10"/>
  <c r="E1158" i="10"/>
  <c r="E1137" i="10"/>
  <c r="E1094" i="10"/>
  <c r="E1073" i="10"/>
  <c r="E1030" i="10"/>
  <c r="E1009" i="10"/>
  <c r="E961" i="10"/>
  <c r="E937" i="10"/>
  <c r="E927" i="10"/>
  <c r="E918" i="10"/>
  <c r="E909" i="10"/>
  <c r="E895" i="10"/>
  <c r="E886" i="10"/>
  <c r="E877" i="10"/>
  <c r="E863" i="10"/>
  <c r="E854" i="10"/>
  <c r="E845" i="10"/>
  <c r="E831" i="10"/>
  <c r="E822" i="10"/>
  <c r="E813" i="10"/>
  <c r="E973" i="10"/>
  <c r="E931" i="10"/>
  <c r="E922" i="10"/>
  <c r="E913" i="10"/>
  <c r="E899" i="10"/>
  <c r="E890" i="10"/>
  <c r="E881" i="10"/>
  <c r="E867" i="10"/>
  <c r="E858" i="10"/>
  <c r="E849" i="10"/>
  <c r="E835" i="10"/>
  <c r="E826" i="10"/>
  <c r="E817" i="10"/>
  <c r="E1313" i="10"/>
  <c r="E1270" i="10"/>
  <c r="E1249" i="10"/>
  <c r="E1206" i="10"/>
  <c r="E1185" i="10"/>
  <c r="E1142" i="10"/>
  <c r="E1121" i="10"/>
  <c r="E1078" i="10"/>
  <c r="E1057" i="10"/>
  <c r="E1014" i="10"/>
  <c r="E993" i="10"/>
  <c r="E953" i="10"/>
  <c r="E941" i="10"/>
  <c r="E926" i="10"/>
  <c r="E917" i="10"/>
  <c r="E903" i="10"/>
  <c r="E894" i="10"/>
  <c r="E885" i="10"/>
  <c r="E871" i="10"/>
  <c r="E862" i="10"/>
  <c r="E853" i="10"/>
  <c r="E839" i="10"/>
  <c r="E830" i="10"/>
  <c r="E821" i="10"/>
  <c r="E1254" i="10"/>
  <c r="E1169" i="10"/>
  <c r="E998" i="10"/>
  <c r="E939" i="10"/>
  <c r="E907" i="10"/>
  <c r="E889" i="10"/>
  <c r="E870" i="10"/>
  <c r="E851" i="10"/>
  <c r="E833" i="10"/>
  <c r="E808" i="10"/>
  <c r="E799" i="10"/>
  <c r="E790" i="10"/>
  <c r="E776" i="10"/>
  <c r="E767" i="10"/>
  <c r="E758" i="10"/>
  <c r="E744" i="10"/>
  <c r="E735" i="10"/>
  <c r="E726" i="10"/>
  <c r="E712" i="10"/>
  <c r="E703" i="10"/>
  <c r="E694" i="10"/>
  <c r="E680" i="10"/>
  <c r="E671" i="10"/>
  <c r="E662" i="10"/>
  <c r="E648" i="10"/>
  <c r="E639" i="10"/>
  <c r="E630" i="10"/>
  <c r="E616" i="10"/>
  <c r="E607" i="10"/>
  <c r="E598" i="10"/>
  <c r="E584" i="10"/>
  <c r="E575" i="10"/>
  <c r="E566" i="10"/>
  <c r="E552" i="10"/>
  <c r="E543" i="10"/>
  <c r="E534" i="10"/>
  <c r="E945" i="10"/>
  <c r="E875" i="10"/>
  <c r="E857" i="10"/>
  <c r="E838" i="10"/>
  <c r="E819" i="10"/>
  <c r="E803" i="10"/>
  <c r="E794" i="10"/>
  <c r="E780" i="10"/>
  <c r="E771" i="10"/>
  <c r="E762" i="10"/>
  <c r="E748" i="10"/>
  <c r="E739" i="10"/>
  <c r="E730" i="10"/>
  <c r="E716" i="10"/>
  <c r="E707" i="10"/>
  <c r="E698" i="10"/>
  <c r="E684" i="10"/>
  <c r="E675" i="10"/>
  <c r="E666" i="10"/>
  <c r="E652" i="10"/>
  <c r="E643" i="10"/>
  <c r="E634" i="10"/>
  <c r="E620" i="10"/>
  <c r="E611" i="10"/>
  <c r="E602" i="10"/>
  <c r="E588" i="10"/>
  <c r="E579" i="10"/>
  <c r="E570" i="10"/>
  <c r="E556" i="10"/>
  <c r="E547" i="10"/>
  <c r="E538" i="10"/>
  <c r="E524" i="10"/>
  <c r="E520" i="10"/>
  <c r="E516" i="10"/>
  <c r="E512" i="10"/>
  <c r="E508" i="10"/>
  <c r="E504" i="10"/>
  <c r="E500" i="10"/>
  <c r="E496" i="10"/>
  <c r="E492" i="10"/>
  <c r="E488" i="10"/>
  <c r="E484" i="10"/>
  <c r="E480" i="10"/>
  <c r="E476" i="10"/>
  <c r="E472" i="10"/>
  <c r="E468" i="10"/>
  <c r="E464" i="10"/>
  <c r="E460" i="10"/>
  <c r="E456" i="10"/>
  <c r="E452" i="10"/>
  <c r="E448" i="10"/>
  <c r="E444" i="10"/>
  <c r="E1190" i="10"/>
  <c r="E1105" i="10"/>
  <c r="E925" i="10"/>
  <c r="E906" i="10"/>
  <c r="E843" i="10"/>
  <c r="E825" i="10"/>
  <c r="E807" i="10"/>
  <c r="E798" i="10"/>
  <c r="E784" i="10"/>
  <c r="E775" i="10"/>
  <c r="E766" i="10"/>
  <c r="E752" i="10"/>
  <c r="E743" i="10"/>
  <c r="E734" i="10"/>
  <c r="E720" i="10"/>
  <c r="E711" i="10"/>
  <c r="E702" i="10"/>
  <c r="E688" i="10"/>
  <c r="E679" i="10"/>
  <c r="E670" i="10"/>
  <c r="E656" i="10"/>
  <c r="E647" i="10"/>
  <c r="E638" i="10"/>
  <c r="E624" i="10"/>
  <c r="E615" i="10"/>
  <c r="E606" i="10"/>
  <c r="E592" i="10"/>
  <c r="E583" i="10"/>
  <c r="E574" i="10"/>
  <c r="E560" i="10"/>
  <c r="E551" i="10"/>
  <c r="E542" i="10"/>
  <c r="E528" i="10"/>
  <c r="E965" i="10"/>
  <c r="E930" i="10"/>
  <c r="E911" i="10"/>
  <c r="E893" i="10"/>
  <c r="E874" i="10"/>
  <c r="E811" i="10"/>
  <c r="E802" i="10"/>
  <c r="E788" i="10"/>
  <c r="E779" i="10"/>
  <c r="E770" i="10"/>
  <c r="E756" i="10"/>
  <c r="E747" i="10"/>
  <c r="E738" i="10"/>
  <c r="E724" i="10"/>
  <c r="E715" i="10"/>
  <c r="E706" i="10"/>
  <c r="E692" i="10"/>
  <c r="E683" i="10"/>
  <c r="E674" i="10"/>
  <c r="E660" i="10"/>
  <c r="E651" i="10"/>
  <c r="E642" i="10"/>
  <c r="E628" i="10"/>
  <c r="E619" i="10"/>
  <c r="E610" i="10"/>
  <c r="E596" i="10"/>
  <c r="E587" i="10"/>
  <c r="E578" i="10"/>
  <c r="E564" i="10"/>
  <c r="E555" i="10"/>
  <c r="E546" i="10"/>
  <c r="E532" i="10"/>
  <c r="E523" i="10"/>
  <c r="E519" i="10"/>
  <c r="E515" i="10"/>
  <c r="E511" i="10"/>
  <c r="E507" i="10"/>
  <c r="E503" i="10"/>
  <c r="E499" i="10"/>
  <c r="E495" i="10"/>
  <c r="E491" i="10"/>
  <c r="E487" i="10"/>
  <c r="E483" i="10"/>
  <c r="E479" i="10"/>
  <c r="E475" i="10"/>
  <c r="E471" i="10"/>
  <c r="E467" i="10"/>
  <c r="E463" i="10"/>
  <c r="E459" i="10"/>
  <c r="E455" i="10"/>
  <c r="E451" i="10"/>
  <c r="E447" i="10"/>
  <c r="E443" i="10"/>
  <c r="E439" i="10"/>
  <c r="E435" i="10"/>
  <c r="E431" i="10"/>
  <c r="E427" i="10"/>
  <c r="E423" i="10"/>
  <c r="E419" i="10"/>
  <c r="E415" i="10"/>
  <c r="E411" i="10"/>
  <c r="E407" i="10"/>
  <c r="E403" i="10"/>
  <c r="E399" i="10"/>
  <c r="E395" i="10"/>
  <c r="E391" i="10"/>
  <c r="E387" i="10"/>
  <c r="E383" i="10"/>
  <c r="E379" i="10"/>
  <c r="E375" i="10"/>
  <c r="E371" i="10"/>
  <c r="E367" i="10"/>
  <c r="E363" i="10"/>
  <c r="E359" i="10"/>
  <c r="E355" i="10"/>
  <c r="E351" i="10"/>
  <c r="E347" i="10"/>
  <c r="E343" i="10"/>
  <c r="E339" i="10"/>
  <c r="E335" i="10"/>
  <c r="E331" i="10"/>
  <c r="E327" i="10"/>
  <c r="E323" i="10"/>
  <c r="E319" i="10"/>
  <c r="E315" i="10"/>
  <c r="E1297" i="10"/>
  <c r="E1126" i="10"/>
  <c r="E1041" i="10"/>
  <c r="E957" i="10"/>
  <c r="E898" i="10"/>
  <c r="E879" i="10"/>
  <c r="E861" i="10"/>
  <c r="E842" i="10"/>
  <c r="E806" i="10"/>
  <c r="E792" i="10"/>
  <c r="E783" i="10"/>
  <c r="E774" i="10"/>
  <c r="E760" i="10"/>
  <c r="E751" i="10"/>
  <c r="E742" i="10"/>
  <c r="E728" i="10"/>
  <c r="E719" i="10"/>
  <c r="E710" i="10"/>
  <c r="E696" i="10"/>
  <c r="E687" i="10"/>
  <c r="E678" i="10"/>
  <c r="E664" i="10"/>
  <c r="E655" i="10"/>
  <c r="E646" i="10"/>
  <c r="E632" i="10"/>
  <c r="E623" i="10"/>
  <c r="E614" i="10"/>
  <c r="E600" i="10"/>
  <c r="E591" i="10"/>
  <c r="E582" i="10"/>
  <c r="E568" i="10"/>
  <c r="E559" i="10"/>
  <c r="E550" i="10"/>
  <c r="E536" i="10"/>
  <c r="E527" i="10"/>
  <c r="E1062" i="10"/>
  <c r="E929" i="10"/>
  <c r="E915" i="10"/>
  <c r="E834" i="10"/>
  <c r="E787" i="10"/>
  <c r="E768" i="10"/>
  <c r="E750" i="10"/>
  <c r="E731" i="10"/>
  <c r="E668" i="10"/>
  <c r="E650" i="10"/>
  <c r="E631" i="10"/>
  <c r="E612" i="10"/>
  <c r="E594" i="10"/>
  <c r="E531" i="10"/>
  <c r="E514" i="10"/>
  <c r="E509" i="10"/>
  <c r="E498" i="10"/>
  <c r="E493" i="10"/>
  <c r="E482" i="10"/>
  <c r="E477" i="10"/>
  <c r="E466" i="10"/>
  <c r="E461" i="10"/>
  <c r="E450" i="10"/>
  <c r="E445" i="10"/>
  <c r="E440" i="10"/>
  <c r="E426" i="10"/>
  <c r="E417" i="10"/>
  <c r="E408" i="10"/>
  <c r="E394" i="10"/>
  <c r="E385" i="10"/>
  <c r="E376" i="10"/>
  <c r="E362" i="10"/>
  <c r="E353" i="10"/>
  <c r="E344" i="10"/>
  <c r="E935" i="10"/>
  <c r="E921" i="10"/>
  <c r="E755" i="10"/>
  <c r="E736" i="10"/>
  <c r="E718" i="10"/>
  <c r="E699" i="10"/>
  <c r="E636" i="10"/>
  <c r="E618" i="10"/>
  <c r="E599" i="10"/>
  <c r="E580" i="10"/>
  <c r="E562" i="10"/>
  <c r="E430" i="10"/>
  <c r="E421" i="10"/>
  <c r="E412" i="10"/>
  <c r="E847" i="10"/>
  <c r="E804" i="10"/>
  <c r="E786" i="10"/>
  <c r="E723" i="10"/>
  <c r="E704" i="10"/>
  <c r="E686" i="10"/>
  <c r="E667" i="10"/>
  <c r="E604" i="10"/>
  <c r="E586" i="10"/>
  <c r="E567" i="10"/>
  <c r="E548" i="10"/>
  <c r="E530" i="10"/>
  <c r="E518" i="10"/>
  <c r="E513" i="10"/>
  <c r="E502" i="10"/>
  <c r="E497" i="10"/>
  <c r="E486" i="10"/>
  <c r="E481" i="10"/>
  <c r="E470" i="10"/>
  <c r="E465" i="10"/>
  <c r="E454" i="10"/>
  <c r="E449" i="10"/>
  <c r="E434" i="10"/>
  <c r="E425" i="10"/>
  <c r="E416" i="10"/>
  <c r="E402" i="10"/>
  <c r="E393" i="10"/>
  <c r="E384" i="10"/>
  <c r="E370" i="10"/>
  <c r="E361" i="10"/>
  <c r="E352" i="10"/>
  <c r="E338" i="10"/>
  <c r="E329" i="10"/>
  <c r="E320" i="10"/>
  <c r="E311" i="10"/>
  <c r="E307" i="10"/>
  <c r="E303" i="10"/>
  <c r="E299" i="10"/>
  <c r="E295" i="10"/>
  <c r="E291" i="10"/>
  <c r="E287" i="10"/>
  <c r="E283" i="10"/>
  <c r="E279" i="10"/>
  <c r="E275" i="10"/>
  <c r="E271" i="10"/>
  <c r="E267" i="10"/>
  <c r="E263" i="10"/>
  <c r="E259" i="10"/>
  <c r="E255" i="10"/>
  <c r="E251" i="10"/>
  <c r="E247" i="10"/>
  <c r="E243" i="10"/>
  <c r="E239" i="10"/>
  <c r="E235" i="10"/>
  <c r="E231" i="10"/>
  <c r="E227" i="10"/>
  <c r="E223" i="10"/>
  <c r="E219" i="10"/>
  <c r="E215" i="10"/>
  <c r="E211" i="10"/>
  <c r="E207" i="10"/>
  <c r="E203" i="10"/>
  <c r="E199" i="10"/>
  <c r="E195" i="10"/>
  <c r="E191" i="10"/>
  <c r="E187" i="10"/>
  <c r="E183" i="10"/>
  <c r="E179" i="10"/>
  <c r="E175" i="10"/>
  <c r="E171" i="10"/>
  <c r="E167" i="10"/>
  <c r="E163" i="10"/>
  <c r="E159" i="10"/>
  <c r="E155" i="10"/>
  <c r="E151" i="10"/>
  <c r="E147" i="10"/>
  <c r="E143" i="10"/>
  <c r="E139" i="10"/>
  <c r="E135" i="10"/>
  <c r="E131" i="10"/>
  <c r="E127" i="10"/>
  <c r="E123" i="10"/>
  <c r="E119" i="10"/>
  <c r="E115" i="10"/>
  <c r="E111" i="10"/>
  <c r="E883" i="10"/>
  <c r="E810" i="10"/>
  <c r="E791" i="10"/>
  <c r="E772" i="10"/>
  <c r="E754" i="10"/>
  <c r="E691" i="10"/>
  <c r="E672" i="10"/>
  <c r="E654" i="10"/>
  <c r="E635" i="10"/>
  <c r="E572" i="10"/>
  <c r="E554" i="10"/>
  <c r="E535" i="10"/>
  <c r="E438" i="10"/>
  <c r="E429" i="10"/>
  <c r="E420" i="10"/>
  <c r="E406" i="10"/>
  <c r="E397" i="10"/>
  <c r="E388" i="10"/>
  <c r="E1233" i="10"/>
  <c r="E897" i="10"/>
  <c r="E796" i="10"/>
  <c r="E778" i="10"/>
  <c r="E759" i="10"/>
  <c r="E740" i="10"/>
  <c r="E722" i="10"/>
  <c r="E659" i="10"/>
  <c r="E640" i="10"/>
  <c r="E622" i="10"/>
  <c r="E603" i="10"/>
  <c r="E540" i="10"/>
  <c r="E522" i="10"/>
  <c r="E517" i="10"/>
  <c r="E506" i="10"/>
  <c r="E501" i="10"/>
  <c r="E490" i="10"/>
  <c r="E485" i="10"/>
  <c r="E474" i="10"/>
  <c r="E469" i="10"/>
  <c r="E458" i="10"/>
  <c r="E453" i="10"/>
  <c r="E442" i="10"/>
  <c r="E433" i="10"/>
  <c r="E424" i="10"/>
  <c r="E410" i="10"/>
  <c r="E401" i="10"/>
  <c r="E392" i="10"/>
  <c r="E378" i="10"/>
  <c r="E369" i="10"/>
  <c r="E360" i="10"/>
  <c r="E346" i="10"/>
  <c r="E337" i="10"/>
  <c r="E328" i="10"/>
  <c r="E866" i="10"/>
  <c r="E815" i="10"/>
  <c r="E764" i="10"/>
  <c r="E746" i="10"/>
  <c r="E727" i="10"/>
  <c r="E708" i="10"/>
  <c r="E690" i="10"/>
  <c r="E14" i="10"/>
  <c r="E26" i="10"/>
  <c r="E34" i="10"/>
  <c r="E46" i="10"/>
  <c r="E58" i="10"/>
  <c r="E70" i="10"/>
  <c r="E124" i="10"/>
  <c r="E174" i="10"/>
  <c r="E188" i="10"/>
  <c r="E7" i="10"/>
  <c r="E11" i="10"/>
  <c r="E15" i="10"/>
  <c r="E19" i="10"/>
  <c r="E23" i="10"/>
  <c r="E27" i="10"/>
  <c r="E31" i="10"/>
  <c r="E35" i="10"/>
  <c r="E39" i="10"/>
  <c r="E43" i="10"/>
  <c r="E47" i="10"/>
  <c r="E51" i="10"/>
  <c r="E55" i="10"/>
  <c r="E59" i="10"/>
  <c r="E63" i="10"/>
  <c r="E67" i="10"/>
  <c r="E71" i="10"/>
  <c r="E75" i="10"/>
  <c r="E79" i="10"/>
  <c r="E83" i="10"/>
  <c r="E87" i="10"/>
  <c r="E91" i="10"/>
  <c r="E95" i="10"/>
  <c r="E99" i="10"/>
  <c r="E103" i="10"/>
  <c r="E107" i="10"/>
  <c r="E116" i="10"/>
  <c r="E125" i="10"/>
  <c r="E134" i="10"/>
  <c r="E148" i="10"/>
  <c r="E157" i="10"/>
  <c r="E166" i="10"/>
  <c r="E180" i="10"/>
  <c r="E189" i="10"/>
  <c r="E198" i="10"/>
  <c r="E212" i="10"/>
  <c r="E221" i="10"/>
  <c r="E230" i="10"/>
  <c r="E244" i="10"/>
  <c r="E253" i="10"/>
  <c r="E262" i="10"/>
  <c r="E276" i="10"/>
  <c r="E285" i="10"/>
  <c r="E294" i="10"/>
  <c r="E308" i="10"/>
  <c r="E317" i="10"/>
  <c r="E322" i="10"/>
  <c r="E354" i="10"/>
  <c r="E365" i="10"/>
  <c r="E381" i="10"/>
  <c r="E436" i="10"/>
  <c r="E563" i="10"/>
  <c r="E658" i="10"/>
  <c r="E121" i="10"/>
  <c r="E162" i="10"/>
  <c r="E176" i="10"/>
  <c r="E185" i="10"/>
  <c r="E194" i="10"/>
  <c r="E208" i="10"/>
  <c r="E217" i="10"/>
  <c r="E226" i="10"/>
  <c r="E240" i="10"/>
  <c r="E249" i="10"/>
  <c r="E258" i="10"/>
  <c r="E272" i="10"/>
  <c r="E281" i="10"/>
  <c r="E290" i="10"/>
  <c r="E304" i="10"/>
  <c r="E313" i="10"/>
  <c r="E333" i="10"/>
  <c r="E349" i="10"/>
  <c r="E405" i="10"/>
  <c r="E457" i="10"/>
  <c r="E478" i="10"/>
  <c r="E521" i="10"/>
  <c r="E571" i="10"/>
  <c r="E644" i="10"/>
  <c r="E695" i="10"/>
  <c r="E732" i="10"/>
  <c r="E763" i="10"/>
  <c r="E800" i="10"/>
  <c r="E112" i="10"/>
  <c r="E130" i="10"/>
  <c r="E144" i="10"/>
  <c r="E153" i="10"/>
  <c r="E4" i="10"/>
  <c r="E8" i="10"/>
  <c r="E12" i="10"/>
  <c r="E16" i="10"/>
  <c r="E20" i="10"/>
  <c r="E24" i="10"/>
  <c r="E28" i="10"/>
  <c r="E32" i="10"/>
  <c r="E36" i="10"/>
  <c r="E40" i="10"/>
  <c r="E44" i="10"/>
  <c r="E48" i="10"/>
  <c r="E52" i="10"/>
  <c r="E56" i="10"/>
  <c r="E60" i="10"/>
  <c r="E64" i="10"/>
  <c r="E68" i="10"/>
  <c r="E72" i="10"/>
  <c r="E76" i="10"/>
  <c r="E80" i="10"/>
  <c r="E84" i="10"/>
  <c r="E88" i="10"/>
  <c r="E92" i="10"/>
  <c r="E96" i="10"/>
  <c r="E100" i="10"/>
  <c r="E104" i="10"/>
  <c r="E108" i="10"/>
  <c r="E117" i="10"/>
  <c r="E126" i="10"/>
  <c r="E140" i="10"/>
  <c r="E149" i="10"/>
  <c r="E158" i="10"/>
  <c r="E172" i="10"/>
  <c r="E181" i="10"/>
  <c r="E190" i="10"/>
  <c r="E204" i="10"/>
  <c r="E213" i="10"/>
  <c r="E222" i="10"/>
  <c r="E236" i="10"/>
  <c r="E245" i="10"/>
  <c r="E254" i="10"/>
  <c r="E268" i="10"/>
  <c r="E277" i="10"/>
  <c r="E286" i="10"/>
  <c r="E300" i="10"/>
  <c r="E309" i="10"/>
  <c r="E318" i="10"/>
  <c r="E366" i="10"/>
  <c r="E372" i="10"/>
  <c r="E377" i="10"/>
  <c r="E382" i="10"/>
  <c r="E400" i="10"/>
  <c r="E418" i="10"/>
  <c r="E437" i="10"/>
  <c r="E558" i="10"/>
  <c r="E608" i="10"/>
  <c r="E902" i="10"/>
  <c r="E713" i="8"/>
  <c r="E224" i="8"/>
  <c r="E220" i="8"/>
  <c r="E216" i="8"/>
  <c r="E212" i="8"/>
  <c r="E208" i="8"/>
  <c r="E204" i="8"/>
  <c r="E200" i="8"/>
  <c r="E196" i="8"/>
  <c r="E192" i="8"/>
  <c r="E188" i="8"/>
  <c r="E184" i="8"/>
  <c r="E180" i="8"/>
  <c r="E176" i="8"/>
  <c r="E172" i="8"/>
  <c r="E168" i="8"/>
  <c r="E164" i="8"/>
  <c r="E160" i="8"/>
  <c r="E156" i="8"/>
  <c r="E152" i="8"/>
  <c r="E148" i="8"/>
  <c r="E144" i="8"/>
  <c r="E140" i="8"/>
  <c r="E136" i="8"/>
  <c r="E132" i="8"/>
  <c r="E128" i="8"/>
  <c r="E124" i="8"/>
  <c r="E120" i="8"/>
  <c r="E116" i="8"/>
  <c r="E112" i="8"/>
  <c r="E108" i="8"/>
  <c r="E104" i="8"/>
  <c r="E100" i="8"/>
  <c r="E96" i="8"/>
  <c r="E92" i="8"/>
  <c r="E88" i="8"/>
  <c r="E84" i="8"/>
  <c r="E80" i="8"/>
  <c r="E76" i="8"/>
  <c r="E72" i="8"/>
  <c r="E68" i="8"/>
  <c r="E64" i="8"/>
  <c r="E60" i="8"/>
  <c r="E56" i="8"/>
  <c r="E52" i="8"/>
  <c r="E48" i="8"/>
  <c r="E44" i="8"/>
  <c r="E40" i="8"/>
  <c r="E36" i="8"/>
  <c r="E32" i="8"/>
  <c r="E28" i="8"/>
  <c r="E24" i="8"/>
  <c r="E20" i="8"/>
  <c r="E16" i="8"/>
  <c r="E12" i="8"/>
  <c r="E8" i="8"/>
  <c r="E4" i="8"/>
  <c r="E736" i="8"/>
  <c r="E663" i="8"/>
  <c r="E553" i="8"/>
  <c r="E480" i="8"/>
  <c r="E473" i="8"/>
  <c r="E449" i="8"/>
  <c r="E305" i="8"/>
  <c r="E289" i="8"/>
  <c r="E273" i="8"/>
  <c r="E257" i="8"/>
  <c r="E433" i="8"/>
  <c r="E417" i="8"/>
  <c r="E401" i="8"/>
  <c r="E385" i="8"/>
  <c r="E369" i="8"/>
  <c r="E353" i="8"/>
  <c r="E337" i="8"/>
  <c r="E321" i="8"/>
  <c r="E173" i="8"/>
  <c r="E169" i="8"/>
  <c r="E165" i="8"/>
  <c r="E161" i="8"/>
  <c r="E157" i="8"/>
  <c r="E153" i="8"/>
  <c r="E149" i="8"/>
  <c r="E145" i="8"/>
  <c r="E141" i="8"/>
  <c r="E137" i="8"/>
  <c r="E133" i="8"/>
  <c r="E129" i="8"/>
  <c r="E125" i="8"/>
  <c r="E121" i="8"/>
  <c r="E117" i="8"/>
  <c r="E113" i="8"/>
  <c r="E109" i="8"/>
  <c r="E105" i="8"/>
  <c r="E101" i="8"/>
  <c r="E97" i="8"/>
  <c r="E93" i="8"/>
  <c r="E89" i="8"/>
  <c r="E85" i="8"/>
  <c r="E81" i="8"/>
  <c r="E77" i="8"/>
  <c r="E73" i="8"/>
  <c r="E69" i="8"/>
  <c r="E65" i="8"/>
  <c r="E61" i="8"/>
  <c r="E57" i="8"/>
  <c r="E53" i="8"/>
  <c r="E49" i="8"/>
  <c r="E45" i="8"/>
  <c r="E41" i="8"/>
  <c r="E37" i="8"/>
  <c r="E33" i="8"/>
  <c r="E29" i="8"/>
  <c r="E25" i="8"/>
  <c r="E21" i="8"/>
  <c r="E17" i="8"/>
  <c r="E13" i="8"/>
  <c r="E9" i="8"/>
  <c r="E5" i="8"/>
  <c r="E177" i="8"/>
  <c r="E181" i="8"/>
  <c r="E185" i="8"/>
  <c r="E189" i="8"/>
  <c r="E193" i="8"/>
  <c r="E197" i="8"/>
  <c r="E201" i="8"/>
  <c r="E205" i="8"/>
  <c r="E209" i="8"/>
  <c r="E213" i="8"/>
  <c r="E217" i="8"/>
  <c r="E221" i="8"/>
  <c r="E225" i="8"/>
  <c r="E235" i="8"/>
  <c r="E251" i="8"/>
  <c r="E267" i="8"/>
  <c r="E283" i="8"/>
  <c r="E299" i="8"/>
  <c r="E315" i="8"/>
  <c r="E331" i="8"/>
  <c r="E347" i="8"/>
  <c r="E363" i="8"/>
  <c r="E379" i="8"/>
  <c r="E395" i="8"/>
  <c r="E411" i="8"/>
  <c r="E427" i="8"/>
  <c r="E443" i="8"/>
  <c r="E567" i="8"/>
  <c r="E640" i="8"/>
  <c r="E795" i="8"/>
  <c r="E791" i="8"/>
  <c r="E787" i="8"/>
  <c r="E783" i="8"/>
  <c r="E779" i="8"/>
  <c r="E775" i="8"/>
  <c r="E771" i="8"/>
  <c r="E767" i="8"/>
  <c r="E763" i="8"/>
  <c r="E759" i="8"/>
  <c r="E755" i="8"/>
  <c r="E751" i="8"/>
  <c r="E794" i="8"/>
  <c r="E790" i="8"/>
  <c r="E786" i="8"/>
  <c r="E782" i="8"/>
  <c r="E778" i="8"/>
  <c r="E774" i="8"/>
  <c r="E770" i="8"/>
  <c r="E766" i="8"/>
  <c r="E762" i="8"/>
  <c r="E758" i="8"/>
  <c r="E754" i="8"/>
  <c r="E750" i="8"/>
  <c r="E746" i="8"/>
  <c r="E742" i="8"/>
  <c r="E738" i="8"/>
  <c r="E734" i="8"/>
  <c r="E730" i="8"/>
  <c r="E726" i="8"/>
  <c r="E722" i="8"/>
  <c r="E718" i="8"/>
  <c r="E714" i="8"/>
  <c r="E710" i="8"/>
  <c r="E706" i="8"/>
  <c r="E702" i="8"/>
  <c r="E698" i="8"/>
  <c r="E694" i="8"/>
  <c r="E690" i="8"/>
  <c r="E686" i="8"/>
  <c r="E682" i="8"/>
  <c r="E678" i="8"/>
  <c r="E674" i="8"/>
  <c r="E670" i="8"/>
  <c r="E666" i="8"/>
  <c r="E662" i="8"/>
  <c r="E658" i="8"/>
  <c r="E654" i="8"/>
  <c r="E650" i="8"/>
  <c r="E646" i="8"/>
  <c r="E642" i="8"/>
  <c r="E638" i="8"/>
  <c r="E634" i="8"/>
  <c r="E630" i="8"/>
  <c r="E626" i="8"/>
  <c r="E622" i="8"/>
  <c r="E618" i="8"/>
  <c r="E614" i="8"/>
  <c r="E610" i="8"/>
  <c r="E606" i="8"/>
  <c r="E602" i="8"/>
  <c r="E598" i="8"/>
  <c r="E594" i="8"/>
  <c r="E590" i="8"/>
  <c r="E586" i="8"/>
  <c r="E582" i="8"/>
  <c r="E578" i="8"/>
  <c r="E574" i="8"/>
  <c r="E570" i="8"/>
  <c r="E566" i="8"/>
  <c r="E562" i="8"/>
  <c r="E558" i="8"/>
  <c r="E554" i="8"/>
  <c r="E550" i="8"/>
  <c r="E546" i="8"/>
  <c r="E542" i="8"/>
  <c r="E538" i="8"/>
  <c r="E534" i="8"/>
  <c r="E530" i="8"/>
  <c r="E526" i="8"/>
  <c r="E522" i="8"/>
  <c r="E518" i="8"/>
  <c r="E514" i="8"/>
  <c r="E510" i="8"/>
  <c r="E506" i="8"/>
  <c r="E502" i="8"/>
  <c r="E498" i="8"/>
  <c r="E494" i="8"/>
  <c r="E490" i="8"/>
  <c r="E486" i="8"/>
  <c r="E482" i="8"/>
  <c r="E478" i="8"/>
  <c r="E474" i="8"/>
  <c r="E470" i="8"/>
  <c r="E466" i="8"/>
  <c r="E462" i="8"/>
  <c r="E458" i="8"/>
  <c r="E797" i="8"/>
  <c r="E792" i="8"/>
  <c r="E781" i="8"/>
  <c r="E776" i="8"/>
  <c r="E765" i="8"/>
  <c r="E760" i="8"/>
  <c r="E749" i="8"/>
  <c r="E740" i="8"/>
  <c r="E731" i="8"/>
  <c r="E717" i="8"/>
  <c r="E708" i="8"/>
  <c r="E699" i="8"/>
  <c r="E685" i="8"/>
  <c r="E676" i="8"/>
  <c r="E667" i="8"/>
  <c r="E653" i="8"/>
  <c r="E644" i="8"/>
  <c r="E635" i="8"/>
  <c r="E621" i="8"/>
  <c r="E612" i="8"/>
  <c r="E603" i="8"/>
  <c r="E589" i="8"/>
  <c r="E580" i="8"/>
  <c r="E571" i="8"/>
  <c r="E557" i="8"/>
  <c r="E548" i="8"/>
  <c r="E539" i="8"/>
  <c r="E525" i="8"/>
  <c r="E516" i="8"/>
  <c r="E507" i="8"/>
  <c r="E493" i="8"/>
  <c r="E484" i="8"/>
  <c r="E475" i="8"/>
  <c r="E744" i="8"/>
  <c r="E735" i="8"/>
  <c r="E721" i="8"/>
  <c r="E712" i="8"/>
  <c r="E703" i="8"/>
  <c r="E689" i="8"/>
  <c r="E680" i="8"/>
  <c r="E671" i="8"/>
  <c r="E657" i="8"/>
  <c r="E648" i="8"/>
  <c r="E639" i="8"/>
  <c r="E625" i="8"/>
  <c r="E616" i="8"/>
  <c r="E607" i="8"/>
  <c r="E593" i="8"/>
  <c r="E584" i="8"/>
  <c r="E575" i="8"/>
  <c r="E561" i="8"/>
  <c r="E552" i="8"/>
  <c r="E543" i="8"/>
  <c r="E529" i="8"/>
  <c r="E520" i="8"/>
  <c r="E511" i="8"/>
  <c r="E497" i="8"/>
  <c r="E488" i="8"/>
  <c r="E479" i="8"/>
  <c r="E465" i="8"/>
  <c r="E456" i="8"/>
  <c r="E452" i="8"/>
  <c r="E448" i="8"/>
  <c r="E444" i="8"/>
  <c r="E440" i="8"/>
  <c r="E436" i="8"/>
  <c r="E432" i="8"/>
  <c r="E428" i="8"/>
  <c r="E424" i="8"/>
  <c r="E420" i="8"/>
  <c r="E416" i="8"/>
  <c r="E412" i="8"/>
  <c r="E408" i="8"/>
  <c r="E404" i="8"/>
  <c r="E400" i="8"/>
  <c r="E396" i="8"/>
  <c r="E392" i="8"/>
  <c r="E388" i="8"/>
  <c r="E384" i="8"/>
  <c r="E380" i="8"/>
  <c r="E376" i="8"/>
  <c r="E372" i="8"/>
  <c r="E368" i="8"/>
  <c r="E364" i="8"/>
  <c r="E360" i="8"/>
  <c r="E356" i="8"/>
  <c r="E352" i="8"/>
  <c r="E348" i="8"/>
  <c r="E344" i="8"/>
  <c r="E340" i="8"/>
  <c r="E336" i="8"/>
  <c r="E332" i="8"/>
  <c r="E328" i="8"/>
  <c r="E324" i="8"/>
  <c r="E320" i="8"/>
  <c r="E316" i="8"/>
  <c r="E312" i="8"/>
  <c r="E308" i="8"/>
  <c r="E304" i="8"/>
  <c r="E300" i="8"/>
  <c r="E296" i="8"/>
  <c r="E292" i="8"/>
  <c r="E288" i="8"/>
  <c r="E284" i="8"/>
  <c r="E280" i="8"/>
  <c r="E276" i="8"/>
  <c r="E272" i="8"/>
  <c r="E268" i="8"/>
  <c r="E264" i="8"/>
  <c r="E260" i="8"/>
  <c r="E256" i="8"/>
  <c r="E252" i="8"/>
  <c r="E248" i="8"/>
  <c r="E244" i="8"/>
  <c r="E240" i="8"/>
  <c r="E236" i="8"/>
  <c r="E232" i="8"/>
  <c r="E228" i="8"/>
  <c r="E796" i="8"/>
  <c r="E785" i="8"/>
  <c r="E780" i="8"/>
  <c r="E769" i="8"/>
  <c r="E764" i="8"/>
  <c r="E753" i="8"/>
  <c r="E748" i="8"/>
  <c r="E739" i="8"/>
  <c r="E725" i="8"/>
  <c r="E716" i="8"/>
  <c r="E707" i="8"/>
  <c r="E693" i="8"/>
  <c r="E684" i="8"/>
  <c r="E675" i="8"/>
  <c r="E661" i="8"/>
  <c r="E652" i="8"/>
  <c r="E643" i="8"/>
  <c r="E629" i="8"/>
  <c r="E620" i="8"/>
  <c r="E611" i="8"/>
  <c r="E597" i="8"/>
  <c r="E588" i="8"/>
  <c r="E579" i="8"/>
  <c r="E565" i="8"/>
  <c r="E556" i="8"/>
  <c r="E547" i="8"/>
  <c r="E533" i="8"/>
  <c r="E524" i="8"/>
  <c r="E515" i="8"/>
  <c r="E501" i="8"/>
  <c r="E492" i="8"/>
  <c r="E483" i="8"/>
  <c r="E469" i="8"/>
  <c r="E460" i="8"/>
  <c r="E743" i="8"/>
  <c r="E729" i="8"/>
  <c r="E720" i="8"/>
  <c r="E711" i="8"/>
  <c r="E697" i="8"/>
  <c r="E688" i="8"/>
  <c r="E679" i="8"/>
  <c r="E665" i="8"/>
  <c r="E656" i="8"/>
  <c r="E647" i="8"/>
  <c r="E633" i="8"/>
  <c r="E624" i="8"/>
  <c r="E615" i="8"/>
  <c r="E601" i="8"/>
  <c r="E592" i="8"/>
  <c r="E583" i="8"/>
  <c r="E569" i="8"/>
  <c r="E560" i="8"/>
  <c r="E551" i="8"/>
  <c r="E537" i="8"/>
  <c r="E528" i="8"/>
  <c r="E519" i="8"/>
  <c r="E505" i="8"/>
  <c r="E496" i="8"/>
  <c r="E487" i="8"/>
  <c r="E789" i="8"/>
  <c r="E784" i="8"/>
  <c r="E773" i="8"/>
  <c r="E768" i="8"/>
  <c r="E757" i="8"/>
  <c r="E752" i="8"/>
  <c r="E747" i="8"/>
  <c r="E733" i="8"/>
  <c r="E724" i="8"/>
  <c r="E715" i="8"/>
  <c r="E701" i="8"/>
  <c r="E692" i="8"/>
  <c r="E683" i="8"/>
  <c r="E669" i="8"/>
  <c r="E660" i="8"/>
  <c r="E651" i="8"/>
  <c r="E637" i="8"/>
  <c r="E628" i="8"/>
  <c r="E619" i="8"/>
  <c r="E605" i="8"/>
  <c r="E596" i="8"/>
  <c r="E587" i="8"/>
  <c r="E573" i="8"/>
  <c r="E564" i="8"/>
  <c r="E555" i="8"/>
  <c r="E541" i="8"/>
  <c r="E532" i="8"/>
  <c r="E523" i="8"/>
  <c r="E509" i="8"/>
  <c r="E500" i="8"/>
  <c r="E491" i="8"/>
  <c r="E477" i="8"/>
  <c r="E468" i="8"/>
  <c r="E459" i="8"/>
  <c r="E737" i="8"/>
  <c r="E728" i="8"/>
  <c r="E719" i="8"/>
  <c r="E705" i="8"/>
  <c r="E696" i="8"/>
  <c r="E687" i="8"/>
  <c r="E673" i="8"/>
  <c r="E664" i="8"/>
  <c r="E655" i="8"/>
  <c r="E641" i="8"/>
  <c r="E632" i="8"/>
  <c r="E623" i="8"/>
  <c r="E609" i="8"/>
  <c r="E600" i="8"/>
  <c r="E591" i="8"/>
  <c r="E577" i="8"/>
  <c r="E568" i="8"/>
  <c r="E559" i="8"/>
  <c r="E545" i="8"/>
  <c r="E536" i="8"/>
  <c r="E527" i="8"/>
  <c r="E513" i="8"/>
  <c r="E504" i="8"/>
  <c r="E495" i="8"/>
  <c r="E481" i="8"/>
  <c r="E472" i="8"/>
  <c r="E463" i="8"/>
  <c r="E454" i="8"/>
  <c r="E450" i="8"/>
  <c r="E446" i="8"/>
  <c r="E442" i="8"/>
  <c r="E438" i="8"/>
  <c r="E434" i="8"/>
  <c r="E430" i="8"/>
  <c r="E426" i="8"/>
  <c r="E422" i="8"/>
  <c r="E418" i="8"/>
  <c r="E414" i="8"/>
  <c r="E410" i="8"/>
  <c r="E406" i="8"/>
  <c r="E402" i="8"/>
  <c r="E398" i="8"/>
  <c r="E394" i="8"/>
  <c r="E390" i="8"/>
  <c r="E386" i="8"/>
  <c r="E382" i="8"/>
  <c r="E378" i="8"/>
  <c r="E374" i="8"/>
  <c r="E370" i="8"/>
  <c r="E366" i="8"/>
  <c r="E362" i="8"/>
  <c r="E358" i="8"/>
  <c r="E354" i="8"/>
  <c r="E350" i="8"/>
  <c r="E346" i="8"/>
  <c r="E342" i="8"/>
  <c r="E338" i="8"/>
  <c r="E334" i="8"/>
  <c r="E330" i="8"/>
  <c r="E326" i="8"/>
  <c r="E322" i="8"/>
  <c r="E318" i="8"/>
  <c r="E314" i="8"/>
  <c r="E310" i="8"/>
  <c r="E306" i="8"/>
  <c r="E302" i="8"/>
  <c r="E298" i="8"/>
  <c r="E294" i="8"/>
  <c r="E290" i="8"/>
  <c r="E286" i="8"/>
  <c r="E282" i="8"/>
  <c r="E278" i="8"/>
  <c r="E274" i="8"/>
  <c r="E270" i="8"/>
  <c r="E266" i="8"/>
  <c r="E262" i="8"/>
  <c r="E258" i="8"/>
  <c r="E254" i="8"/>
  <c r="E250" i="8"/>
  <c r="E246" i="8"/>
  <c r="E242" i="8"/>
  <c r="E238" i="8"/>
  <c r="E234" i="8"/>
  <c r="E230" i="8"/>
  <c r="E793" i="8"/>
  <c r="E788" i="8"/>
  <c r="E777" i="8"/>
  <c r="E772" i="8"/>
  <c r="E761" i="8"/>
  <c r="E756" i="8"/>
  <c r="E741" i="8"/>
  <c r="E732" i="8"/>
  <c r="E723" i="8"/>
  <c r="E709" i="8"/>
  <c r="E700" i="8"/>
  <c r="E691" i="8"/>
  <c r="E677" i="8"/>
  <c r="E668" i="8"/>
  <c r="E659" i="8"/>
  <c r="E645" i="8"/>
  <c r="E636" i="8"/>
  <c r="E627" i="8"/>
  <c r="E613" i="8"/>
  <c r="E604" i="8"/>
  <c r="E595" i="8"/>
  <c r="E581" i="8"/>
  <c r="E572" i="8"/>
  <c r="E563" i="8"/>
  <c r="E549" i="8"/>
  <c r="E540" i="8"/>
  <c r="E531" i="8"/>
  <c r="E517" i="8"/>
  <c r="E508" i="8"/>
  <c r="E499" i="8"/>
  <c r="E485" i="8"/>
  <c r="E476" i="8"/>
  <c r="E467" i="8"/>
  <c r="E6" i="8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4" i="8"/>
  <c r="E178" i="8"/>
  <c r="E182" i="8"/>
  <c r="E186" i="8"/>
  <c r="E190" i="8"/>
  <c r="E194" i="8"/>
  <c r="E198" i="8"/>
  <c r="E202" i="8"/>
  <c r="E206" i="8"/>
  <c r="E210" i="8"/>
  <c r="E214" i="8"/>
  <c r="E218" i="8"/>
  <c r="E222" i="8"/>
  <c r="E226" i="8"/>
  <c r="E231" i="8"/>
  <c r="E247" i="8"/>
  <c r="E263" i="8"/>
  <c r="E279" i="8"/>
  <c r="E295" i="8"/>
  <c r="E311" i="8"/>
  <c r="E327" i="8"/>
  <c r="E343" i="8"/>
  <c r="E359" i="8"/>
  <c r="E375" i="8"/>
  <c r="E391" i="8"/>
  <c r="E407" i="8"/>
  <c r="E423" i="8"/>
  <c r="E439" i="8"/>
  <c r="E455" i="8"/>
  <c r="E461" i="8"/>
  <c r="E503" i="8"/>
  <c r="E576" i="8"/>
  <c r="E649" i="8"/>
  <c r="E237" i="8"/>
  <c r="E253" i="8"/>
  <c r="E269" i="8"/>
  <c r="E285" i="8"/>
  <c r="E301" i="8"/>
  <c r="E317" i="8"/>
  <c r="E333" i="8"/>
  <c r="E349" i="8"/>
  <c r="E365" i="8"/>
  <c r="E381" i="8"/>
  <c r="E397" i="8"/>
  <c r="E413" i="8"/>
  <c r="E429" i="8"/>
  <c r="E445" i="8"/>
  <c r="E489" i="8"/>
  <c r="E599" i="8"/>
  <c r="E672" i="8"/>
  <c r="E745" i="8"/>
  <c r="E7" i="8"/>
  <c r="E11" i="8"/>
  <c r="E15" i="8"/>
  <c r="E19" i="8"/>
  <c r="E23" i="8"/>
  <c r="E27" i="8"/>
  <c r="E31" i="8"/>
  <c r="E35" i="8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E95" i="8"/>
  <c r="E99" i="8"/>
  <c r="E103" i="8"/>
  <c r="E107" i="8"/>
  <c r="E111" i="8"/>
  <c r="E115" i="8"/>
  <c r="E119" i="8"/>
  <c r="E123" i="8"/>
  <c r="E127" i="8"/>
  <c r="E131" i="8"/>
  <c r="E135" i="8"/>
  <c r="E139" i="8"/>
  <c r="E143" i="8"/>
  <c r="E147" i="8"/>
  <c r="E151" i="8"/>
  <c r="E155" i="8"/>
  <c r="E159" i="8"/>
  <c r="E163" i="8"/>
  <c r="E167" i="8"/>
  <c r="E171" i="8"/>
  <c r="E175" i="8"/>
  <c r="E179" i="8"/>
  <c r="E183" i="8"/>
  <c r="E187" i="8"/>
  <c r="E191" i="8"/>
  <c r="E195" i="8"/>
  <c r="E199" i="8"/>
  <c r="E203" i="8"/>
  <c r="E207" i="8"/>
  <c r="E211" i="8"/>
  <c r="E215" i="8"/>
  <c r="E219" i="8"/>
  <c r="E223" i="8"/>
  <c r="E227" i="8"/>
  <c r="E243" i="8"/>
  <c r="E259" i="8"/>
  <c r="E275" i="8"/>
  <c r="E291" i="8"/>
  <c r="E307" i="8"/>
  <c r="E323" i="8"/>
  <c r="E339" i="8"/>
  <c r="E355" i="8"/>
  <c r="E371" i="8"/>
  <c r="E387" i="8"/>
  <c r="E403" i="8"/>
  <c r="E419" i="8"/>
  <c r="E435" i="8"/>
  <c r="E451" i="8"/>
  <c r="E512" i="8"/>
  <c r="E585" i="8"/>
  <c r="E695" i="8"/>
  <c r="E233" i="8"/>
  <c r="E249" i="8"/>
  <c r="E265" i="8"/>
  <c r="E281" i="8"/>
  <c r="E297" i="8"/>
  <c r="E313" i="8"/>
  <c r="E329" i="8"/>
  <c r="E345" i="8"/>
  <c r="E361" i="8"/>
  <c r="E377" i="8"/>
  <c r="E393" i="8"/>
  <c r="E409" i="8"/>
  <c r="E425" i="8"/>
  <c r="E441" i="8"/>
  <c r="E457" i="8"/>
  <c r="E535" i="8"/>
  <c r="E608" i="8"/>
  <c r="E681" i="8"/>
  <c r="E239" i="8"/>
  <c r="E255" i="8"/>
  <c r="E271" i="8"/>
  <c r="E287" i="8"/>
  <c r="E303" i="8"/>
  <c r="E319" i="8"/>
  <c r="E335" i="8"/>
  <c r="E351" i="8"/>
  <c r="E367" i="8"/>
  <c r="E383" i="8"/>
  <c r="E399" i="8"/>
  <c r="E415" i="8"/>
  <c r="E431" i="8"/>
  <c r="E447" i="8"/>
  <c r="E464" i="8"/>
  <c r="E471" i="8"/>
  <c r="E521" i="8"/>
  <c r="E631" i="8"/>
  <c r="E704" i="8"/>
  <c r="E229" i="8"/>
  <c r="E245" i="8"/>
  <c r="E261" i="8"/>
  <c r="E277" i="8"/>
  <c r="E293" i="8"/>
  <c r="E309" i="8"/>
  <c r="E325" i="8"/>
  <c r="E341" i="8"/>
  <c r="E357" i="8"/>
  <c r="E373" i="8"/>
  <c r="E389" i="8"/>
  <c r="E405" i="8"/>
  <c r="E421" i="8"/>
  <c r="E437" i="8"/>
  <c r="E453" i="8"/>
  <c r="E544" i="8"/>
  <c r="E617" i="8"/>
  <c r="E727" i="8"/>
  <c r="F3" i="3" a="1"/>
  <c r="F3" i="3" s="1"/>
  <c r="E321" i="10" l="1"/>
  <c r="E238" i="10"/>
  <c r="E78" i="10"/>
  <c r="E626" i="10"/>
  <c r="E357" i="10"/>
  <c r="E256" i="10"/>
  <c r="E169" i="10"/>
  <c r="E250" i="10"/>
  <c r="E168" i="10"/>
  <c r="E145" i="10"/>
  <c r="E21" i="10"/>
  <c r="E81" i="10"/>
  <c r="E269" i="10"/>
  <c r="E164" i="10"/>
  <c r="E350" i="10"/>
  <c r="E314" i="10"/>
  <c r="E53" i="10"/>
  <c r="E173" i="10"/>
  <c r="E150" i="10"/>
  <c r="E296" i="10"/>
  <c r="E273" i="10"/>
  <c r="E33" i="10"/>
  <c r="E97" i="10"/>
  <c r="E136" i="10"/>
  <c r="E292" i="10"/>
  <c r="E237" i="10"/>
  <c r="E795" i="10"/>
  <c r="E69" i="10"/>
  <c r="E310" i="10"/>
  <c r="E284" i="10"/>
  <c r="E156" i="10"/>
  <c r="E30" i="10"/>
  <c r="E446" i="10"/>
  <c r="E297" i="10"/>
  <c r="E210" i="10"/>
  <c r="E128" i="10"/>
  <c r="E278" i="10"/>
  <c r="E494" i="10"/>
  <c r="E324" i="10"/>
  <c r="E49" i="10"/>
  <c r="E132" i="10"/>
  <c r="E218" i="10"/>
  <c r="E122" i="10"/>
  <c r="E110" i="10"/>
  <c r="E17" i="10"/>
  <c r="E85" i="10"/>
</calcChain>
</file>

<file path=xl/sharedStrings.xml><?xml version="1.0" encoding="utf-8"?>
<sst xmlns="http://schemas.openxmlformats.org/spreadsheetml/2006/main" count="166" uniqueCount="102">
  <si>
    <t>Equity</t>
  </si>
  <si>
    <t>EQY_DOW</t>
  </si>
  <si>
    <t>EQY_SPX</t>
  </si>
  <si>
    <t>EQY_NASDAQ</t>
  </si>
  <si>
    <t>EQY_TSX</t>
  </si>
  <si>
    <t>EQY_DAX</t>
  </si>
  <si>
    <t>EQY_NIKKEI</t>
  </si>
  <si>
    <t>EQY_TOPIX</t>
  </si>
  <si>
    <t>EQY_HSI</t>
  </si>
  <si>
    <t>INDU Index</t>
  </si>
  <si>
    <t>SPX Index</t>
  </si>
  <si>
    <t>CCMP Index</t>
  </si>
  <si>
    <t>SPTSX Index</t>
  </si>
  <si>
    <t>DAX Index</t>
  </si>
  <si>
    <t>NKY Index</t>
  </si>
  <si>
    <t>TPX Index</t>
  </si>
  <si>
    <t>HSI Index</t>
  </si>
  <si>
    <t>BON_USD2Y</t>
  </si>
  <si>
    <t>BON_USD5Y</t>
  </si>
  <si>
    <t>BON_USD10Y</t>
  </si>
  <si>
    <t>BON_USD30Y</t>
  </si>
  <si>
    <t>Bonds</t>
  </si>
  <si>
    <t>USGG2YR Index</t>
  </si>
  <si>
    <t>USGG5YR Index</t>
  </si>
  <si>
    <t>USGG10YR Index</t>
  </si>
  <si>
    <t>USGG30YR Index</t>
  </si>
  <si>
    <t>FX_DXY</t>
  </si>
  <si>
    <t>FX_EURUSD</t>
  </si>
  <si>
    <t>FX_USDJPY</t>
  </si>
  <si>
    <t>FX_GBPUSD</t>
  </si>
  <si>
    <t>FX_AUDUSD</t>
  </si>
  <si>
    <t>FX_NZDUSD</t>
  </si>
  <si>
    <t>FX_USDCHF</t>
  </si>
  <si>
    <t>FX_USDNOK</t>
  </si>
  <si>
    <t>FX_USDSEK</t>
  </si>
  <si>
    <t>FX_USDINR</t>
  </si>
  <si>
    <t>FX_USDMYR</t>
  </si>
  <si>
    <t>FX_USDZAR</t>
  </si>
  <si>
    <t>FX_USDMXN</t>
  </si>
  <si>
    <t>DXY Index</t>
  </si>
  <si>
    <t>EUR Curncy</t>
  </si>
  <si>
    <t>JPY Curncy</t>
  </si>
  <si>
    <t>GBP Curncy</t>
  </si>
  <si>
    <t>AUD Curncy</t>
  </si>
  <si>
    <t>NZD Curncy</t>
  </si>
  <si>
    <t>CHF Curncy</t>
  </si>
  <si>
    <t>NOK Curncy</t>
  </si>
  <si>
    <t>SEK Curncy</t>
  </si>
  <si>
    <t>INR Curncy</t>
  </si>
  <si>
    <t>MYR Curncy</t>
  </si>
  <si>
    <t>ZAR Curncy</t>
  </si>
  <si>
    <t>MXN Curncy</t>
  </si>
  <si>
    <t>FX</t>
  </si>
  <si>
    <t>CTY_Cotton</t>
  </si>
  <si>
    <t>CTY_Silver</t>
  </si>
  <si>
    <t>CTY_Cattle</t>
  </si>
  <si>
    <t>CTY_OrangeJuice</t>
  </si>
  <si>
    <t>CTY_Gold</t>
  </si>
  <si>
    <t>CTY_WTICrude</t>
  </si>
  <si>
    <t>CTY_Soybean</t>
  </si>
  <si>
    <t>CTY_Corn</t>
  </si>
  <si>
    <t>CTY_Sugar</t>
  </si>
  <si>
    <t>CTY_Wheat</t>
  </si>
  <si>
    <t>CT1 Comdty</t>
  </si>
  <si>
    <t>SI1 Comdty</t>
  </si>
  <si>
    <t>LC1 Comdty</t>
  </si>
  <si>
    <t>JO1 Comdty</t>
  </si>
  <si>
    <t>GC1 Comdty</t>
  </si>
  <si>
    <t>CL1 Comdty</t>
  </si>
  <si>
    <t>S 1 Comdty</t>
  </si>
  <si>
    <t>C 1 Comdty</t>
  </si>
  <si>
    <t>SB1 Comdty</t>
  </si>
  <si>
    <t>W 1 Comdty</t>
  </si>
  <si>
    <t>Commodities</t>
  </si>
  <si>
    <t>Date</t>
  </si>
  <si>
    <t>Control Box</t>
  </si>
  <si>
    <t>fields</t>
  </si>
  <si>
    <t>PX LAST</t>
  </si>
  <si>
    <t>bb window size</t>
  </si>
  <si>
    <t>start date</t>
  </si>
  <si>
    <t>end date</t>
  </si>
  <si>
    <t>Option 1</t>
  </si>
  <si>
    <t>Sort=D</t>
  </si>
  <si>
    <t>Option 2</t>
  </si>
  <si>
    <t>Fill=P</t>
  </si>
  <si>
    <t>Option 3</t>
  </si>
  <si>
    <t>Quote=C</t>
  </si>
  <si>
    <t>Option 4</t>
  </si>
  <si>
    <t>Days=W</t>
  </si>
  <si>
    <t>Option 5</t>
  </si>
  <si>
    <t>CDR=5D</t>
  </si>
  <si>
    <t>Option 6</t>
  </si>
  <si>
    <t>Dts=h</t>
  </si>
  <si>
    <t>y</t>
  </si>
  <si>
    <t>Option 7</t>
  </si>
  <si>
    <t>Per=W</t>
  </si>
  <si>
    <t>=BDH(C18,$C$3,$C$5,$C$6,$C$7,$C$8,$C$9,$C$10,"cols=2;rows=2080")</t>
  </si>
  <si>
    <t>=BDH(D18,$C$3,$C$5,$C$6,$C$7,$C$8,$C$9,$C$10,$C$13,"cols=1;rows=2080")</t>
  </si>
  <si>
    <t>=C6-C4*52*7</t>
  </si>
  <si>
    <t>y_dates</t>
  </si>
  <si>
    <t>y_pred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</si>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</sst>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8"/>
      <color theme="0"/>
      <name val="Tahoma"/>
      <family val="2"/>
    </font>
    <font>
      <sz val="8"/>
      <color theme="1"/>
      <name val="Tahoma"/>
      <family val="2"/>
    </font>
    <font>
      <sz val="8"/>
      <color rgb="FF0000FF"/>
      <name val="Tahoma"/>
      <family val="2"/>
    </font>
    <font>
      <b/>
      <sz val="8"/>
      <color rgb="FF0000FF"/>
      <name val="Tahoma"/>
      <family val="2"/>
    </font>
    <font>
      <i/>
      <sz val="11"/>
      <color theme="1"/>
      <name val="Calibri"/>
      <family val="2"/>
    </font>
    <font>
      <sz val="11"/>
      <color rgb="FF0000FF"/>
      <name val="Calibri"/>
      <family val="2"/>
    </font>
    <font>
      <sz val="8"/>
      <color theme="0"/>
      <name val="Tahoma"/>
      <family val="2"/>
    </font>
    <font>
      <b/>
      <sz val="11"/>
      <color rgb="FF0000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/>
    <xf numFmtId="0" fontId="2" fillId="0" borderId="0" xfId="0" applyFont="1"/>
    <xf numFmtId="0" fontId="3" fillId="2" borderId="0" xfId="0" applyFont="1" applyFill="1"/>
    <xf numFmtId="0" fontId="4" fillId="0" borderId="0" xfId="0" applyFont="1"/>
    <xf numFmtId="0" fontId="4" fillId="0" borderId="1" xfId="0" applyFont="1" applyBorder="1"/>
    <xf numFmtId="0" fontId="5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5" fillId="0" borderId="0" xfId="0" applyFont="1" applyBorder="1"/>
    <xf numFmtId="0" fontId="4" fillId="0" borderId="5" xfId="0" applyFont="1" applyBorder="1"/>
    <xf numFmtId="14" fontId="5" fillId="0" borderId="0" xfId="0" applyNumberFormat="1" applyFont="1" applyBorder="1"/>
    <xf numFmtId="0" fontId="6" fillId="0" borderId="6" xfId="0" applyFont="1" applyBorder="1"/>
    <xf numFmtId="0" fontId="4" fillId="0" borderId="7" xfId="0" applyFont="1" applyBorder="1"/>
    <xf numFmtId="0" fontId="4" fillId="0" borderId="8" xfId="0" applyFont="1" applyBorder="1"/>
    <xf numFmtId="14" fontId="0" fillId="0" borderId="0" xfId="0" applyNumberFormat="1"/>
    <xf numFmtId="14" fontId="0" fillId="0" borderId="0" xfId="0" applyNumberFormat="1"/>
    <xf numFmtId="0" fontId="7" fillId="0" borderId="0" xfId="0" quotePrefix="1" applyFont="1"/>
    <xf numFmtId="0" fontId="8" fillId="0" borderId="9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0" xfId="0" applyFont="1"/>
    <xf numFmtId="0" fontId="0" fillId="0" borderId="0" xfId="0" applyBorder="1"/>
    <xf numFmtId="0" fontId="9" fillId="0" borderId="5" xfId="0" quotePrefix="1" applyFont="1" applyBorder="1"/>
    <xf numFmtId="10" fontId="0" fillId="0" borderId="0" xfId="0" applyNumberFormat="1"/>
    <xf numFmtId="0" fontId="10" fillId="0" borderId="0" xfId="0" applyFont="1"/>
    <xf numFmtId="0" fontId="1" fillId="0" borderId="0" xfId="1"/>
    <xf numFmtId="0" fontId="2" fillId="0" borderId="0" xfId="1" applyFont="1"/>
    <xf numFmtId="14" fontId="1" fillId="0" borderId="0" xfId="1" applyNumberFormat="1"/>
    <xf numFmtId="9" fontId="1" fillId="0" borderId="0" xfId="1" applyNumberFormat="1"/>
    <xf numFmtId="3" fontId="1" fillId="0" borderId="0" xfId="1" applyNumberFormat="1"/>
    <xf numFmtId="0" fontId="10" fillId="0" borderId="0" xfId="1" applyFont="1"/>
  </cellXfs>
  <cellStyles count="2">
    <cellStyle name="Normal" xfId="0" builtinId="0"/>
    <cellStyle name="Normal 2" xfId="1" xr:uid="{335D4840-E692-41BD-887F-265A68A220A0}"/>
  </cellStyles>
  <dxfs count="0"/>
  <tableStyles count="0" defaultTableStyle="TableStyleMedium2" defaultPivotStyle="PivotStyleLight16"/>
  <colors>
    <mruColors>
      <color rgb="FFFF33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viz!$E$2</c:f>
              <c:strCache>
                <c:ptCount val="1"/>
                <c:pt idx="0">
                  <c:v>Drop &gt; 5%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viz!$E$3:$E$1863</c:f>
              <c:numCache>
                <c:formatCode>General</c:formatCode>
                <c:ptCount val="1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263440"/>
        <c:axId val="663265080"/>
      </c:barChart>
      <c:lineChart>
        <c:grouping val="standard"/>
        <c:varyColors val="0"/>
        <c:ser>
          <c:idx val="0"/>
          <c:order val="0"/>
          <c:tx>
            <c:strRef>
              <c:f>viz!$C$2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viz!$B$3:$B$1863</c:f>
              <c:numCache>
                <c:formatCode>m/d/yyyy</c:formatCode>
                <c:ptCount val="1861"/>
                <c:pt idx="0">
                  <c:v>43434</c:v>
                </c:pt>
                <c:pt idx="1">
                  <c:v>43427</c:v>
                </c:pt>
                <c:pt idx="2">
                  <c:v>43420</c:v>
                </c:pt>
                <c:pt idx="3">
                  <c:v>43413</c:v>
                </c:pt>
                <c:pt idx="4">
                  <c:v>43406</c:v>
                </c:pt>
                <c:pt idx="5">
                  <c:v>43399</c:v>
                </c:pt>
                <c:pt idx="6">
                  <c:v>43392</c:v>
                </c:pt>
                <c:pt idx="7">
                  <c:v>43385</c:v>
                </c:pt>
                <c:pt idx="8">
                  <c:v>43378</c:v>
                </c:pt>
                <c:pt idx="9">
                  <c:v>43371</c:v>
                </c:pt>
                <c:pt idx="10">
                  <c:v>43364</c:v>
                </c:pt>
                <c:pt idx="11">
                  <c:v>43357</c:v>
                </c:pt>
                <c:pt idx="12">
                  <c:v>43350</c:v>
                </c:pt>
                <c:pt idx="13">
                  <c:v>43343</c:v>
                </c:pt>
                <c:pt idx="14">
                  <c:v>43336</c:v>
                </c:pt>
                <c:pt idx="15">
                  <c:v>43329</c:v>
                </c:pt>
                <c:pt idx="16">
                  <c:v>43322</c:v>
                </c:pt>
                <c:pt idx="17">
                  <c:v>43315</c:v>
                </c:pt>
                <c:pt idx="18">
                  <c:v>43308</c:v>
                </c:pt>
                <c:pt idx="19">
                  <c:v>43301</c:v>
                </c:pt>
                <c:pt idx="20">
                  <c:v>43294</c:v>
                </c:pt>
                <c:pt idx="21">
                  <c:v>43287</c:v>
                </c:pt>
                <c:pt idx="22">
                  <c:v>43280</c:v>
                </c:pt>
                <c:pt idx="23">
                  <c:v>43273</c:v>
                </c:pt>
                <c:pt idx="24">
                  <c:v>43266</c:v>
                </c:pt>
                <c:pt idx="25">
                  <c:v>43259</c:v>
                </c:pt>
                <c:pt idx="26">
                  <c:v>43252</c:v>
                </c:pt>
                <c:pt idx="27">
                  <c:v>43245</c:v>
                </c:pt>
                <c:pt idx="28">
                  <c:v>43238</c:v>
                </c:pt>
                <c:pt idx="29">
                  <c:v>43231</c:v>
                </c:pt>
                <c:pt idx="30">
                  <c:v>43224</c:v>
                </c:pt>
                <c:pt idx="31">
                  <c:v>43217</c:v>
                </c:pt>
                <c:pt idx="32">
                  <c:v>43210</c:v>
                </c:pt>
                <c:pt idx="33">
                  <c:v>43203</c:v>
                </c:pt>
                <c:pt idx="34">
                  <c:v>43196</c:v>
                </c:pt>
                <c:pt idx="35">
                  <c:v>43189</c:v>
                </c:pt>
                <c:pt idx="36">
                  <c:v>43182</c:v>
                </c:pt>
                <c:pt idx="37">
                  <c:v>43175</c:v>
                </c:pt>
                <c:pt idx="38">
                  <c:v>43168</c:v>
                </c:pt>
                <c:pt idx="39">
                  <c:v>43161</c:v>
                </c:pt>
                <c:pt idx="40">
                  <c:v>43154</c:v>
                </c:pt>
                <c:pt idx="41">
                  <c:v>43147</c:v>
                </c:pt>
                <c:pt idx="42">
                  <c:v>43140</c:v>
                </c:pt>
                <c:pt idx="43">
                  <c:v>43133</c:v>
                </c:pt>
                <c:pt idx="44">
                  <c:v>43126</c:v>
                </c:pt>
                <c:pt idx="45">
                  <c:v>43119</c:v>
                </c:pt>
                <c:pt idx="46">
                  <c:v>43112</c:v>
                </c:pt>
                <c:pt idx="47">
                  <c:v>43105</c:v>
                </c:pt>
                <c:pt idx="48">
                  <c:v>43098</c:v>
                </c:pt>
                <c:pt idx="49">
                  <c:v>43091</c:v>
                </c:pt>
                <c:pt idx="50">
                  <c:v>43084</c:v>
                </c:pt>
                <c:pt idx="51">
                  <c:v>43077</c:v>
                </c:pt>
                <c:pt idx="52">
                  <c:v>43070</c:v>
                </c:pt>
                <c:pt idx="53">
                  <c:v>43063</c:v>
                </c:pt>
                <c:pt idx="54">
                  <c:v>43056</c:v>
                </c:pt>
                <c:pt idx="55">
                  <c:v>43049</c:v>
                </c:pt>
                <c:pt idx="56">
                  <c:v>43042</c:v>
                </c:pt>
                <c:pt idx="57">
                  <c:v>43035</c:v>
                </c:pt>
                <c:pt idx="58">
                  <c:v>43028</c:v>
                </c:pt>
                <c:pt idx="59">
                  <c:v>43021</c:v>
                </c:pt>
                <c:pt idx="60">
                  <c:v>43014</c:v>
                </c:pt>
                <c:pt idx="61">
                  <c:v>43007</c:v>
                </c:pt>
                <c:pt idx="62">
                  <c:v>43000</c:v>
                </c:pt>
                <c:pt idx="63">
                  <c:v>42993</c:v>
                </c:pt>
                <c:pt idx="64">
                  <c:v>42986</c:v>
                </c:pt>
                <c:pt idx="65">
                  <c:v>42979</c:v>
                </c:pt>
                <c:pt idx="66">
                  <c:v>42972</c:v>
                </c:pt>
                <c:pt idx="67">
                  <c:v>42965</c:v>
                </c:pt>
                <c:pt idx="68">
                  <c:v>42958</c:v>
                </c:pt>
                <c:pt idx="69">
                  <c:v>42951</c:v>
                </c:pt>
                <c:pt idx="70">
                  <c:v>42944</c:v>
                </c:pt>
                <c:pt idx="71">
                  <c:v>42937</c:v>
                </c:pt>
                <c:pt idx="72">
                  <c:v>42930</c:v>
                </c:pt>
                <c:pt idx="73">
                  <c:v>42923</c:v>
                </c:pt>
                <c:pt idx="74">
                  <c:v>42916</c:v>
                </c:pt>
                <c:pt idx="75">
                  <c:v>42909</c:v>
                </c:pt>
                <c:pt idx="76">
                  <c:v>42902</c:v>
                </c:pt>
                <c:pt idx="77">
                  <c:v>42895</c:v>
                </c:pt>
                <c:pt idx="78">
                  <c:v>42888</c:v>
                </c:pt>
                <c:pt idx="79">
                  <c:v>42881</c:v>
                </c:pt>
                <c:pt idx="80">
                  <c:v>42874</c:v>
                </c:pt>
                <c:pt idx="81">
                  <c:v>42867</c:v>
                </c:pt>
                <c:pt idx="82">
                  <c:v>42860</c:v>
                </c:pt>
                <c:pt idx="83">
                  <c:v>42853</c:v>
                </c:pt>
                <c:pt idx="84">
                  <c:v>42846</c:v>
                </c:pt>
                <c:pt idx="85">
                  <c:v>42839</c:v>
                </c:pt>
                <c:pt idx="86">
                  <c:v>42832</c:v>
                </c:pt>
                <c:pt idx="87">
                  <c:v>42825</c:v>
                </c:pt>
                <c:pt idx="88">
                  <c:v>42818</c:v>
                </c:pt>
                <c:pt idx="89">
                  <c:v>42811</c:v>
                </c:pt>
                <c:pt idx="90">
                  <c:v>42804</c:v>
                </c:pt>
                <c:pt idx="91">
                  <c:v>42797</c:v>
                </c:pt>
                <c:pt idx="92">
                  <c:v>42790</c:v>
                </c:pt>
                <c:pt idx="93">
                  <c:v>42783</c:v>
                </c:pt>
                <c:pt idx="94">
                  <c:v>42776</c:v>
                </c:pt>
                <c:pt idx="95">
                  <c:v>42769</c:v>
                </c:pt>
                <c:pt idx="96">
                  <c:v>42762</c:v>
                </c:pt>
                <c:pt idx="97">
                  <c:v>42755</c:v>
                </c:pt>
                <c:pt idx="98">
                  <c:v>42748</c:v>
                </c:pt>
                <c:pt idx="99">
                  <c:v>42741</c:v>
                </c:pt>
                <c:pt idx="100">
                  <c:v>42734</c:v>
                </c:pt>
                <c:pt idx="101">
                  <c:v>42727</c:v>
                </c:pt>
                <c:pt idx="102">
                  <c:v>42720</c:v>
                </c:pt>
                <c:pt idx="103">
                  <c:v>42713</c:v>
                </c:pt>
                <c:pt idx="104">
                  <c:v>42706</c:v>
                </c:pt>
                <c:pt idx="105">
                  <c:v>42699</c:v>
                </c:pt>
                <c:pt idx="106">
                  <c:v>42692</c:v>
                </c:pt>
                <c:pt idx="107">
                  <c:v>42685</c:v>
                </c:pt>
                <c:pt idx="108">
                  <c:v>42678</c:v>
                </c:pt>
                <c:pt idx="109">
                  <c:v>42671</c:v>
                </c:pt>
                <c:pt idx="110">
                  <c:v>42664</c:v>
                </c:pt>
                <c:pt idx="111">
                  <c:v>42657</c:v>
                </c:pt>
                <c:pt idx="112">
                  <c:v>42650</c:v>
                </c:pt>
                <c:pt idx="113">
                  <c:v>42643</c:v>
                </c:pt>
                <c:pt idx="114">
                  <c:v>42636</c:v>
                </c:pt>
                <c:pt idx="115">
                  <c:v>42629</c:v>
                </c:pt>
                <c:pt idx="116">
                  <c:v>42622</c:v>
                </c:pt>
                <c:pt idx="117">
                  <c:v>42615</c:v>
                </c:pt>
                <c:pt idx="118">
                  <c:v>42608</c:v>
                </c:pt>
                <c:pt idx="119">
                  <c:v>42601</c:v>
                </c:pt>
                <c:pt idx="120">
                  <c:v>42594</c:v>
                </c:pt>
                <c:pt idx="121">
                  <c:v>42587</c:v>
                </c:pt>
                <c:pt idx="122">
                  <c:v>42580</c:v>
                </c:pt>
                <c:pt idx="123">
                  <c:v>42573</c:v>
                </c:pt>
                <c:pt idx="124">
                  <c:v>42566</c:v>
                </c:pt>
                <c:pt idx="125">
                  <c:v>42559</c:v>
                </c:pt>
                <c:pt idx="126">
                  <c:v>42552</c:v>
                </c:pt>
                <c:pt idx="127">
                  <c:v>42545</c:v>
                </c:pt>
                <c:pt idx="128">
                  <c:v>42538</c:v>
                </c:pt>
                <c:pt idx="129">
                  <c:v>42531</c:v>
                </c:pt>
                <c:pt idx="130">
                  <c:v>42524</c:v>
                </c:pt>
                <c:pt idx="131">
                  <c:v>42517</c:v>
                </c:pt>
                <c:pt idx="132">
                  <c:v>42510</c:v>
                </c:pt>
                <c:pt idx="133">
                  <c:v>42503</c:v>
                </c:pt>
                <c:pt idx="134">
                  <c:v>42496</c:v>
                </c:pt>
                <c:pt idx="135">
                  <c:v>42489</c:v>
                </c:pt>
                <c:pt idx="136">
                  <c:v>42482</c:v>
                </c:pt>
                <c:pt idx="137">
                  <c:v>42475</c:v>
                </c:pt>
                <c:pt idx="138">
                  <c:v>42468</c:v>
                </c:pt>
                <c:pt idx="139">
                  <c:v>42461</c:v>
                </c:pt>
                <c:pt idx="140">
                  <c:v>42454</c:v>
                </c:pt>
                <c:pt idx="141">
                  <c:v>42447</c:v>
                </c:pt>
                <c:pt idx="142">
                  <c:v>42440</c:v>
                </c:pt>
                <c:pt idx="143">
                  <c:v>42433</c:v>
                </c:pt>
                <c:pt idx="144">
                  <c:v>42426</c:v>
                </c:pt>
                <c:pt idx="145">
                  <c:v>42419</c:v>
                </c:pt>
                <c:pt idx="146">
                  <c:v>42412</c:v>
                </c:pt>
                <c:pt idx="147">
                  <c:v>42405</c:v>
                </c:pt>
                <c:pt idx="148">
                  <c:v>42398</c:v>
                </c:pt>
                <c:pt idx="149">
                  <c:v>42391</c:v>
                </c:pt>
                <c:pt idx="150">
                  <c:v>42384</c:v>
                </c:pt>
                <c:pt idx="151">
                  <c:v>42377</c:v>
                </c:pt>
                <c:pt idx="152">
                  <c:v>42370</c:v>
                </c:pt>
                <c:pt idx="153">
                  <c:v>42363</c:v>
                </c:pt>
                <c:pt idx="154">
                  <c:v>42356</c:v>
                </c:pt>
                <c:pt idx="155">
                  <c:v>42349</c:v>
                </c:pt>
                <c:pt idx="156">
                  <c:v>42342</c:v>
                </c:pt>
                <c:pt idx="157">
                  <c:v>42335</c:v>
                </c:pt>
                <c:pt idx="158">
                  <c:v>42328</c:v>
                </c:pt>
                <c:pt idx="159">
                  <c:v>42321</c:v>
                </c:pt>
                <c:pt idx="160">
                  <c:v>42314</c:v>
                </c:pt>
                <c:pt idx="161">
                  <c:v>42307</c:v>
                </c:pt>
                <c:pt idx="162">
                  <c:v>42300</c:v>
                </c:pt>
                <c:pt idx="163">
                  <c:v>42293</c:v>
                </c:pt>
                <c:pt idx="164">
                  <c:v>42286</c:v>
                </c:pt>
                <c:pt idx="165">
                  <c:v>42279</c:v>
                </c:pt>
                <c:pt idx="166">
                  <c:v>42272</c:v>
                </c:pt>
                <c:pt idx="167">
                  <c:v>42265</c:v>
                </c:pt>
                <c:pt idx="168">
                  <c:v>42258</c:v>
                </c:pt>
                <c:pt idx="169">
                  <c:v>42251</c:v>
                </c:pt>
                <c:pt idx="170">
                  <c:v>42244</c:v>
                </c:pt>
                <c:pt idx="171">
                  <c:v>42237</c:v>
                </c:pt>
                <c:pt idx="172">
                  <c:v>42230</c:v>
                </c:pt>
                <c:pt idx="173">
                  <c:v>42223</c:v>
                </c:pt>
                <c:pt idx="174">
                  <c:v>42216</c:v>
                </c:pt>
                <c:pt idx="175">
                  <c:v>42209</c:v>
                </c:pt>
                <c:pt idx="176">
                  <c:v>42202</c:v>
                </c:pt>
                <c:pt idx="177">
                  <c:v>42195</c:v>
                </c:pt>
                <c:pt idx="178">
                  <c:v>42188</c:v>
                </c:pt>
                <c:pt idx="179">
                  <c:v>42181</c:v>
                </c:pt>
                <c:pt idx="180">
                  <c:v>42174</c:v>
                </c:pt>
                <c:pt idx="181">
                  <c:v>42167</c:v>
                </c:pt>
                <c:pt idx="182">
                  <c:v>42160</c:v>
                </c:pt>
                <c:pt idx="183">
                  <c:v>42153</c:v>
                </c:pt>
                <c:pt idx="184">
                  <c:v>42146</c:v>
                </c:pt>
                <c:pt idx="185">
                  <c:v>42139</c:v>
                </c:pt>
                <c:pt idx="186">
                  <c:v>42132</c:v>
                </c:pt>
                <c:pt idx="187">
                  <c:v>42125</c:v>
                </c:pt>
                <c:pt idx="188">
                  <c:v>42118</c:v>
                </c:pt>
                <c:pt idx="189">
                  <c:v>42111</c:v>
                </c:pt>
                <c:pt idx="190">
                  <c:v>42104</c:v>
                </c:pt>
                <c:pt idx="191">
                  <c:v>42097</c:v>
                </c:pt>
                <c:pt idx="192">
                  <c:v>42090</c:v>
                </c:pt>
                <c:pt idx="193">
                  <c:v>42083</c:v>
                </c:pt>
                <c:pt idx="194">
                  <c:v>42076</c:v>
                </c:pt>
                <c:pt idx="195">
                  <c:v>42069</c:v>
                </c:pt>
                <c:pt idx="196">
                  <c:v>42062</c:v>
                </c:pt>
                <c:pt idx="197">
                  <c:v>42055</c:v>
                </c:pt>
                <c:pt idx="198">
                  <c:v>42048</c:v>
                </c:pt>
                <c:pt idx="199">
                  <c:v>42041</c:v>
                </c:pt>
                <c:pt idx="200">
                  <c:v>42034</c:v>
                </c:pt>
                <c:pt idx="201">
                  <c:v>42027</c:v>
                </c:pt>
                <c:pt idx="202">
                  <c:v>42020</c:v>
                </c:pt>
                <c:pt idx="203">
                  <c:v>42013</c:v>
                </c:pt>
                <c:pt idx="204">
                  <c:v>42006</c:v>
                </c:pt>
                <c:pt idx="205">
                  <c:v>41999</c:v>
                </c:pt>
                <c:pt idx="206">
                  <c:v>41992</c:v>
                </c:pt>
                <c:pt idx="207">
                  <c:v>41985</c:v>
                </c:pt>
                <c:pt idx="208">
                  <c:v>41978</c:v>
                </c:pt>
                <c:pt idx="209">
                  <c:v>41971</c:v>
                </c:pt>
                <c:pt idx="210">
                  <c:v>41964</c:v>
                </c:pt>
                <c:pt idx="211">
                  <c:v>41957</c:v>
                </c:pt>
                <c:pt idx="212">
                  <c:v>41950</c:v>
                </c:pt>
                <c:pt idx="213">
                  <c:v>41943</c:v>
                </c:pt>
                <c:pt idx="214">
                  <c:v>41936</c:v>
                </c:pt>
                <c:pt idx="215">
                  <c:v>41929</c:v>
                </c:pt>
                <c:pt idx="216">
                  <c:v>41922</c:v>
                </c:pt>
                <c:pt idx="217">
                  <c:v>41915</c:v>
                </c:pt>
                <c:pt idx="218">
                  <c:v>41908</c:v>
                </c:pt>
                <c:pt idx="219">
                  <c:v>41901</c:v>
                </c:pt>
                <c:pt idx="220">
                  <c:v>41894</c:v>
                </c:pt>
                <c:pt idx="221">
                  <c:v>41887</c:v>
                </c:pt>
                <c:pt idx="222">
                  <c:v>41880</c:v>
                </c:pt>
                <c:pt idx="223">
                  <c:v>41873</c:v>
                </c:pt>
                <c:pt idx="224">
                  <c:v>41866</c:v>
                </c:pt>
                <c:pt idx="225">
                  <c:v>41859</c:v>
                </c:pt>
                <c:pt idx="226">
                  <c:v>41852</c:v>
                </c:pt>
                <c:pt idx="227">
                  <c:v>41845</c:v>
                </c:pt>
                <c:pt idx="228">
                  <c:v>41838</c:v>
                </c:pt>
                <c:pt idx="229">
                  <c:v>41831</c:v>
                </c:pt>
                <c:pt idx="230">
                  <c:v>41824</c:v>
                </c:pt>
                <c:pt idx="231">
                  <c:v>41817</c:v>
                </c:pt>
                <c:pt idx="232">
                  <c:v>41810</c:v>
                </c:pt>
                <c:pt idx="233">
                  <c:v>41803</c:v>
                </c:pt>
                <c:pt idx="234">
                  <c:v>41796</c:v>
                </c:pt>
                <c:pt idx="235">
                  <c:v>41789</c:v>
                </c:pt>
                <c:pt idx="236">
                  <c:v>41782</c:v>
                </c:pt>
                <c:pt idx="237">
                  <c:v>41775</c:v>
                </c:pt>
                <c:pt idx="238">
                  <c:v>41768</c:v>
                </c:pt>
                <c:pt idx="239">
                  <c:v>41761</c:v>
                </c:pt>
                <c:pt idx="240">
                  <c:v>41754</c:v>
                </c:pt>
                <c:pt idx="241">
                  <c:v>41747</c:v>
                </c:pt>
                <c:pt idx="242">
                  <c:v>41740</c:v>
                </c:pt>
                <c:pt idx="243">
                  <c:v>41733</c:v>
                </c:pt>
                <c:pt idx="244">
                  <c:v>41726</c:v>
                </c:pt>
                <c:pt idx="245">
                  <c:v>41719</c:v>
                </c:pt>
                <c:pt idx="246">
                  <c:v>41712</c:v>
                </c:pt>
                <c:pt idx="247">
                  <c:v>41705</c:v>
                </c:pt>
                <c:pt idx="248">
                  <c:v>41698</c:v>
                </c:pt>
                <c:pt idx="249">
                  <c:v>41691</c:v>
                </c:pt>
                <c:pt idx="250">
                  <c:v>41684</c:v>
                </c:pt>
                <c:pt idx="251">
                  <c:v>41677</c:v>
                </c:pt>
                <c:pt idx="252">
                  <c:v>41670</c:v>
                </c:pt>
                <c:pt idx="253">
                  <c:v>41663</c:v>
                </c:pt>
                <c:pt idx="254">
                  <c:v>41656</c:v>
                </c:pt>
                <c:pt idx="255">
                  <c:v>41649</c:v>
                </c:pt>
                <c:pt idx="256">
                  <c:v>41642</c:v>
                </c:pt>
                <c:pt idx="257">
                  <c:v>41635</c:v>
                </c:pt>
                <c:pt idx="258">
                  <c:v>41628</c:v>
                </c:pt>
                <c:pt idx="259">
                  <c:v>41621</c:v>
                </c:pt>
                <c:pt idx="260">
                  <c:v>41614</c:v>
                </c:pt>
                <c:pt idx="261">
                  <c:v>41607</c:v>
                </c:pt>
                <c:pt idx="262">
                  <c:v>41600</c:v>
                </c:pt>
                <c:pt idx="263">
                  <c:v>41593</c:v>
                </c:pt>
                <c:pt idx="264">
                  <c:v>41586</c:v>
                </c:pt>
                <c:pt idx="265">
                  <c:v>41579</c:v>
                </c:pt>
                <c:pt idx="266">
                  <c:v>41572</c:v>
                </c:pt>
                <c:pt idx="267">
                  <c:v>41565</c:v>
                </c:pt>
                <c:pt idx="268">
                  <c:v>41558</c:v>
                </c:pt>
                <c:pt idx="269">
                  <c:v>41551</c:v>
                </c:pt>
                <c:pt idx="270">
                  <c:v>41544</c:v>
                </c:pt>
                <c:pt idx="271">
                  <c:v>41537</c:v>
                </c:pt>
                <c:pt idx="272">
                  <c:v>41530</c:v>
                </c:pt>
                <c:pt idx="273">
                  <c:v>41523</c:v>
                </c:pt>
                <c:pt idx="274">
                  <c:v>41516</c:v>
                </c:pt>
                <c:pt idx="275">
                  <c:v>41509</c:v>
                </c:pt>
                <c:pt idx="276">
                  <c:v>41502</c:v>
                </c:pt>
                <c:pt idx="277">
                  <c:v>41495</c:v>
                </c:pt>
                <c:pt idx="278">
                  <c:v>41488</c:v>
                </c:pt>
                <c:pt idx="279">
                  <c:v>41481</c:v>
                </c:pt>
                <c:pt idx="280">
                  <c:v>41474</c:v>
                </c:pt>
                <c:pt idx="281">
                  <c:v>41467</c:v>
                </c:pt>
                <c:pt idx="282">
                  <c:v>41460</c:v>
                </c:pt>
                <c:pt idx="283">
                  <c:v>41453</c:v>
                </c:pt>
                <c:pt idx="284">
                  <c:v>41446</c:v>
                </c:pt>
                <c:pt idx="285">
                  <c:v>41439</c:v>
                </c:pt>
                <c:pt idx="286">
                  <c:v>41432</c:v>
                </c:pt>
                <c:pt idx="287">
                  <c:v>41425</c:v>
                </c:pt>
                <c:pt idx="288">
                  <c:v>41418</c:v>
                </c:pt>
                <c:pt idx="289">
                  <c:v>41411</c:v>
                </c:pt>
                <c:pt idx="290">
                  <c:v>41404</c:v>
                </c:pt>
                <c:pt idx="291">
                  <c:v>41397</c:v>
                </c:pt>
                <c:pt idx="292">
                  <c:v>41390</c:v>
                </c:pt>
                <c:pt idx="293">
                  <c:v>41383</c:v>
                </c:pt>
                <c:pt idx="294">
                  <c:v>41376</c:v>
                </c:pt>
                <c:pt idx="295">
                  <c:v>41369</c:v>
                </c:pt>
                <c:pt idx="296">
                  <c:v>41362</c:v>
                </c:pt>
                <c:pt idx="297">
                  <c:v>41355</c:v>
                </c:pt>
                <c:pt idx="298">
                  <c:v>41348</c:v>
                </c:pt>
                <c:pt idx="299">
                  <c:v>41341</c:v>
                </c:pt>
                <c:pt idx="300">
                  <c:v>41334</c:v>
                </c:pt>
                <c:pt idx="301">
                  <c:v>41327</c:v>
                </c:pt>
                <c:pt idx="302">
                  <c:v>41320</c:v>
                </c:pt>
                <c:pt idx="303">
                  <c:v>41313</c:v>
                </c:pt>
                <c:pt idx="304">
                  <c:v>41306</c:v>
                </c:pt>
                <c:pt idx="305">
                  <c:v>41299</c:v>
                </c:pt>
                <c:pt idx="306">
                  <c:v>41292</c:v>
                </c:pt>
                <c:pt idx="307">
                  <c:v>41285</c:v>
                </c:pt>
                <c:pt idx="308">
                  <c:v>41278</c:v>
                </c:pt>
                <c:pt idx="309">
                  <c:v>41271</c:v>
                </c:pt>
                <c:pt idx="310">
                  <c:v>41264</c:v>
                </c:pt>
                <c:pt idx="311">
                  <c:v>41257</c:v>
                </c:pt>
                <c:pt idx="312">
                  <c:v>41250</c:v>
                </c:pt>
                <c:pt idx="313">
                  <c:v>41243</c:v>
                </c:pt>
                <c:pt idx="314">
                  <c:v>41236</c:v>
                </c:pt>
                <c:pt idx="315">
                  <c:v>41229</c:v>
                </c:pt>
                <c:pt idx="316">
                  <c:v>41222</c:v>
                </c:pt>
                <c:pt idx="317">
                  <c:v>41215</c:v>
                </c:pt>
                <c:pt idx="318">
                  <c:v>41208</c:v>
                </c:pt>
                <c:pt idx="319">
                  <c:v>41201</c:v>
                </c:pt>
                <c:pt idx="320">
                  <c:v>41194</c:v>
                </c:pt>
                <c:pt idx="321">
                  <c:v>41187</c:v>
                </c:pt>
                <c:pt idx="322">
                  <c:v>41180</c:v>
                </c:pt>
                <c:pt idx="323">
                  <c:v>41173</c:v>
                </c:pt>
                <c:pt idx="324">
                  <c:v>41166</c:v>
                </c:pt>
                <c:pt idx="325">
                  <c:v>41159</c:v>
                </c:pt>
                <c:pt idx="326">
                  <c:v>41152</c:v>
                </c:pt>
                <c:pt idx="327">
                  <c:v>41145</c:v>
                </c:pt>
                <c:pt idx="328">
                  <c:v>41138</c:v>
                </c:pt>
                <c:pt idx="329">
                  <c:v>41131</c:v>
                </c:pt>
                <c:pt idx="330">
                  <c:v>41124</c:v>
                </c:pt>
                <c:pt idx="331">
                  <c:v>41117</c:v>
                </c:pt>
                <c:pt idx="332">
                  <c:v>41110</c:v>
                </c:pt>
                <c:pt idx="333">
                  <c:v>41103</c:v>
                </c:pt>
                <c:pt idx="334">
                  <c:v>41096</c:v>
                </c:pt>
                <c:pt idx="335">
                  <c:v>41089</c:v>
                </c:pt>
                <c:pt idx="336">
                  <c:v>41082</c:v>
                </c:pt>
                <c:pt idx="337">
                  <c:v>41075</c:v>
                </c:pt>
                <c:pt idx="338">
                  <c:v>41068</c:v>
                </c:pt>
                <c:pt idx="339">
                  <c:v>41061</c:v>
                </c:pt>
                <c:pt idx="340">
                  <c:v>41054</c:v>
                </c:pt>
                <c:pt idx="341">
                  <c:v>41047</c:v>
                </c:pt>
                <c:pt idx="342">
                  <c:v>41040</c:v>
                </c:pt>
                <c:pt idx="343">
                  <c:v>41033</c:v>
                </c:pt>
                <c:pt idx="344">
                  <c:v>41026</c:v>
                </c:pt>
                <c:pt idx="345">
                  <c:v>41019</c:v>
                </c:pt>
                <c:pt idx="346">
                  <c:v>41012</c:v>
                </c:pt>
                <c:pt idx="347">
                  <c:v>41005</c:v>
                </c:pt>
                <c:pt idx="348">
                  <c:v>40998</c:v>
                </c:pt>
                <c:pt idx="349">
                  <c:v>40991</c:v>
                </c:pt>
                <c:pt idx="350">
                  <c:v>40984</c:v>
                </c:pt>
                <c:pt idx="351">
                  <c:v>40977</c:v>
                </c:pt>
                <c:pt idx="352">
                  <c:v>40970</c:v>
                </c:pt>
                <c:pt idx="353">
                  <c:v>40963</c:v>
                </c:pt>
                <c:pt idx="354">
                  <c:v>40956</c:v>
                </c:pt>
                <c:pt idx="355">
                  <c:v>40949</c:v>
                </c:pt>
                <c:pt idx="356">
                  <c:v>40942</c:v>
                </c:pt>
                <c:pt idx="357">
                  <c:v>40935</c:v>
                </c:pt>
                <c:pt idx="358">
                  <c:v>40928</c:v>
                </c:pt>
                <c:pt idx="359">
                  <c:v>40921</c:v>
                </c:pt>
                <c:pt idx="360">
                  <c:v>40914</c:v>
                </c:pt>
                <c:pt idx="361">
                  <c:v>40907</c:v>
                </c:pt>
                <c:pt idx="362">
                  <c:v>40900</c:v>
                </c:pt>
                <c:pt idx="363">
                  <c:v>40893</c:v>
                </c:pt>
                <c:pt idx="364">
                  <c:v>40886</c:v>
                </c:pt>
                <c:pt idx="365">
                  <c:v>40879</c:v>
                </c:pt>
                <c:pt idx="366">
                  <c:v>40872</c:v>
                </c:pt>
                <c:pt idx="367">
                  <c:v>40865</c:v>
                </c:pt>
                <c:pt idx="368">
                  <c:v>40858</c:v>
                </c:pt>
                <c:pt idx="369">
                  <c:v>40851</c:v>
                </c:pt>
                <c:pt idx="370">
                  <c:v>40844</c:v>
                </c:pt>
                <c:pt idx="371">
                  <c:v>40837</c:v>
                </c:pt>
                <c:pt idx="372">
                  <c:v>40830</c:v>
                </c:pt>
                <c:pt idx="373">
                  <c:v>40823</c:v>
                </c:pt>
                <c:pt idx="374">
                  <c:v>40816</c:v>
                </c:pt>
                <c:pt idx="375">
                  <c:v>40809</c:v>
                </c:pt>
                <c:pt idx="376">
                  <c:v>40802</c:v>
                </c:pt>
                <c:pt idx="377">
                  <c:v>40795</c:v>
                </c:pt>
                <c:pt idx="378">
                  <c:v>40788</c:v>
                </c:pt>
                <c:pt idx="379">
                  <c:v>40781</c:v>
                </c:pt>
                <c:pt idx="380">
                  <c:v>40774</c:v>
                </c:pt>
                <c:pt idx="381">
                  <c:v>40767</c:v>
                </c:pt>
                <c:pt idx="382">
                  <c:v>40760</c:v>
                </c:pt>
                <c:pt idx="383">
                  <c:v>40753</c:v>
                </c:pt>
                <c:pt idx="384">
                  <c:v>40746</c:v>
                </c:pt>
                <c:pt idx="385">
                  <c:v>40739</c:v>
                </c:pt>
                <c:pt idx="386">
                  <c:v>40732</c:v>
                </c:pt>
                <c:pt idx="387">
                  <c:v>40725</c:v>
                </c:pt>
                <c:pt idx="388">
                  <c:v>40718</c:v>
                </c:pt>
                <c:pt idx="389">
                  <c:v>40711</c:v>
                </c:pt>
                <c:pt idx="390">
                  <c:v>40704</c:v>
                </c:pt>
                <c:pt idx="391">
                  <c:v>40697</c:v>
                </c:pt>
                <c:pt idx="392">
                  <c:v>40690</c:v>
                </c:pt>
                <c:pt idx="393">
                  <c:v>40683</c:v>
                </c:pt>
                <c:pt idx="394">
                  <c:v>40676</c:v>
                </c:pt>
                <c:pt idx="395">
                  <c:v>40669</c:v>
                </c:pt>
                <c:pt idx="396">
                  <c:v>40662</c:v>
                </c:pt>
                <c:pt idx="397">
                  <c:v>40655</c:v>
                </c:pt>
                <c:pt idx="398">
                  <c:v>40648</c:v>
                </c:pt>
                <c:pt idx="399">
                  <c:v>40641</c:v>
                </c:pt>
                <c:pt idx="400">
                  <c:v>40634</c:v>
                </c:pt>
                <c:pt idx="401">
                  <c:v>40627</c:v>
                </c:pt>
                <c:pt idx="402">
                  <c:v>40620</c:v>
                </c:pt>
                <c:pt idx="403">
                  <c:v>40613</c:v>
                </c:pt>
                <c:pt idx="404">
                  <c:v>40606</c:v>
                </c:pt>
                <c:pt idx="405">
                  <c:v>40599</c:v>
                </c:pt>
                <c:pt idx="406">
                  <c:v>40592</c:v>
                </c:pt>
                <c:pt idx="407">
                  <c:v>40585</c:v>
                </c:pt>
                <c:pt idx="408">
                  <c:v>40578</c:v>
                </c:pt>
                <c:pt idx="409">
                  <c:v>40571</c:v>
                </c:pt>
                <c:pt idx="410">
                  <c:v>40564</c:v>
                </c:pt>
                <c:pt idx="411">
                  <c:v>40557</c:v>
                </c:pt>
                <c:pt idx="412">
                  <c:v>40550</c:v>
                </c:pt>
                <c:pt idx="413">
                  <c:v>40543</c:v>
                </c:pt>
                <c:pt idx="414">
                  <c:v>40536</c:v>
                </c:pt>
                <c:pt idx="415">
                  <c:v>40529</c:v>
                </c:pt>
                <c:pt idx="416">
                  <c:v>40522</c:v>
                </c:pt>
                <c:pt idx="417">
                  <c:v>40515</c:v>
                </c:pt>
                <c:pt idx="418">
                  <c:v>40508</c:v>
                </c:pt>
                <c:pt idx="419">
                  <c:v>40501</c:v>
                </c:pt>
                <c:pt idx="420">
                  <c:v>40494</c:v>
                </c:pt>
                <c:pt idx="421">
                  <c:v>40487</c:v>
                </c:pt>
                <c:pt idx="422">
                  <c:v>40480</c:v>
                </c:pt>
                <c:pt idx="423">
                  <c:v>40473</c:v>
                </c:pt>
                <c:pt idx="424">
                  <c:v>40466</c:v>
                </c:pt>
                <c:pt idx="425">
                  <c:v>40459</c:v>
                </c:pt>
                <c:pt idx="426">
                  <c:v>40452</c:v>
                </c:pt>
                <c:pt idx="427">
                  <c:v>40445</c:v>
                </c:pt>
                <c:pt idx="428">
                  <c:v>40438</c:v>
                </c:pt>
                <c:pt idx="429">
                  <c:v>40431</c:v>
                </c:pt>
                <c:pt idx="430">
                  <c:v>40424</c:v>
                </c:pt>
                <c:pt idx="431">
                  <c:v>40417</c:v>
                </c:pt>
                <c:pt idx="432">
                  <c:v>40410</c:v>
                </c:pt>
                <c:pt idx="433">
                  <c:v>40403</c:v>
                </c:pt>
                <c:pt idx="434">
                  <c:v>40396</c:v>
                </c:pt>
                <c:pt idx="435">
                  <c:v>40389</c:v>
                </c:pt>
                <c:pt idx="436">
                  <c:v>40382</c:v>
                </c:pt>
                <c:pt idx="437">
                  <c:v>40375</c:v>
                </c:pt>
                <c:pt idx="438">
                  <c:v>40368</c:v>
                </c:pt>
                <c:pt idx="439">
                  <c:v>40361</c:v>
                </c:pt>
                <c:pt idx="440">
                  <c:v>40354</c:v>
                </c:pt>
                <c:pt idx="441">
                  <c:v>40347</c:v>
                </c:pt>
                <c:pt idx="442">
                  <c:v>40340</c:v>
                </c:pt>
                <c:pt idx="443">
                  <c:v>40333</c:v>
                </c:pt>
                <c:pt idx="444">
                  <c:v>40326</c:v>
                </c:pt>
                <c:pt idx="445">
                  <c:v>40319</c:v>
                </c:pt>
                <c:pt idx="446">
                  <c:v>40312</c:v>
                </c:pt>
                <c:pt idx="447">
                  <c:v>40305</c:v>
                </c:pt>
                <c:pt idx="448">
                  <c:v>40298</c:v>
                </c:pt>
                <c:pt idx="449">
                  <c:v>40291</c:v>
                </c:pt>
                <c:pt idx="450">
                  <c:v>40284</c:v>
                </c:pt>
                <c:pt idx="451">
                  <c:v>40277</c:v>
                </c:pt>
                <c:pt idx="452">
                  <c:v>40270</c:v>
                </c:pt>
                <c:pt idx="453">
                  <c:v>40263</c:v>
                </c:pt>
                <c:pt idx="454">
                  <c:v>40256</c:v>
                </c:pt>
                <c:pt idx="455">
                  <c:v>40249</c:v>
                </c:pt>
                <c:pt idx="456">
                  <c:v>40242</c:v>
                </c:pt>
                <c:pt idx="457">
                  <c:v>40235</c:v>
                </c:pt>
                <c:pt idx="458">
                  <c:v>40228</c:v>
                </c:pt>
                <c:pt idx="459">
                  <c:v>40221</c:v>
                </c:pt>
                <c:pt idx="460">
                  <c:v>40214</c:v>
                </c:pt>
                <c:pt idx="461">
                  <c:v>40207</c:v>
                </c:pt>
                <c:pt idx="462">
                  <c:v>40200</c:v>
                </c:pt>
                <c:pt idx="463">
                  <c:v>40193</c:v>
                </c:pt>
                <c:pt idx="464">
                  <c:v>40186</c:v>
                </c:pt>
                <c:pt idx="465">
                  <c:v>40179</c:v>
                </c:pt>
                <c:pt idx="466">
                  <c:v>40172</c:v>
                </c:pt>
                <c:pt idx="467">
                  <c:v>40165</c:v>
                </c:pt>
                <c:pt idx="468">
                  <c:v>40158</c:v>
                </c:pt>
                <c:pt idx="469">
                  <c:v>40151</c:v>
                </c:pt>
                <c:pt idx="470">
                  <c:v>40144</c:v>
                </c:pt>
                <c:pt idx="471">
                  <c:v>40137</c:v>
                </c:pt>
                <c:pt idx="472">
                  <c:v>40130</c:v>
                </c:pt>
                <c:pt idx="473">
                  <c:v>40123</c:v>
                </c:pt>
                <c:pt idx="474">
                  <c:v>40116</c:v>
                </c:pt>
                <c:pt idx="475">
                  <c:v>40109</c:v>
                </c:pt>
                <c:pt idx="476">
                  <c:v>40102</c:v>
                </c:pt>
                <c:pt idx="477">
                  <c:v>40095</c:v>
                </c:pt>
                <c:pt idx="478">
                  <c:v>40088</c:v>
                </c:pt>
                <c:pt idx="479">
                  <c:v>40081</c:v>
                </c:pt>
                <c:pt idx="480">
                  <c:v>40074</c:v>
                </c:pt>
                <c:pt idx="481">
                  <c:v>40067</c:v>
                </c:pt>
                <c:pt idx="482">
                  <c:v>40060</c:v>
                </c:pt>
                <c:pt idx="483">
                  <c:v>40053</c:v>
                </c:pt>
                <c:pt idx="484">
                  <c:v>40046</c:v>
                </c:pt>
                <c:pt idx="485">
                  <c:v>40039</c:v>
                </c:pt>
                <c:pt idx="486">
                  <c:v>40032</c:v>
                </c:pt>
                <c:pt idx="487">
                  <c:v>40025</c:v>
                </c:pt>
                <c:pt idx="488">
                  <c:v>40018</c:v>
                </c:pt>
                <c:pt idx="489">
                  <c:v>40011</c:v>
                </c:pt>
                <c:pt idx="490">
                  <c:v>40004</c:v>
                </c:pt>
                <c:pt idx="491">
                  <c:v>39997</c:v>
                </c:pt>
                <c:pt idx="492">
                  <c:v>39990</c:v>
                </c:pt>
                <c:pt idx="493">
                  <c:v>39983</c:v>
                </c:pt>
                <c:pt idx="494">
                  <c:v>39976</c:v>
                </c:pt>
                <c:pt idx="495">
                  <c:v>39969</c:v>
                </c:pt>
                <c:pt idx="496">
                  <c:v>39962</c:v>
                </c:pt>
                <c:pt idx="497">
                  <c:v>39955</c:v>
                </c:pt>
                <c:pt idx="498">
                  <c:v>39948</c:v>
                </c:pt>
                <c:pt idx="499">
                  <c:v>39941</c:v>
                </c:pt>
                <c:pt idx="500">
                  <c:v>39934</c:v>
                </c:pt>
                <c:pt idx="501">
                  <c:v>39927</c:v>
                </c:pt>
                <c:pt idx="502">
                  <c:v>39920</c:v>
                </c:pt>
                <c:pt idx="503">
                  <c:v>39913</c:v>
                </c:pt>
                <c:pt idx="504">
                  <c:v>39906</c:v>
                </c:pt>
                <c:pt idx="505">
                  <c:v>39899</c:v>
                </c:pt>
                <c:pt idx="506">
                  <c:v>39892</c:v>
                </c:pt>
                <c:pt idx="507">
                  <c:v>39885</c:v>
                </c:pt>
                <c:pt idx="508">
                  <c:v>39878</c:v>
                </c:pt>
                <c:pt idx="509">
                  <c:v>39871</c:v>
                </c:pt>
                <c:pt idx="510">
                  <c:v>39864</c:v>
                </c:pt>
                <c:pt idx="511">
                  <c:v>39857</c:v>
                </c:pt>
                <c:pt idx="512">
                  <c:v>39850</c:v>
                </c:pt>
                <c:pt idx="513">
                  <c:v>39843</c:v>
                </c:pt>
                <c:pt idx="514">
                  <c:v>39836</c:v>
                </c:pt>
                <c:pt idx="515">
                  <c:v>39829</c:v>
                </c:pt>
                <c:pt idx="516">
                  <c:v>39822</c:v>
                </c:pt>
                <c:pt idx="517">
                  <c:v>39815</c:v>
                </c:pt>
                <c:pt idx="518">
                  <c:v>39808</c:v>
                </c:pt>
                <c:pt idx="519">
                  <c:v>39801</c:v>
                </c:pt>
                <c:pt idx="520">
                  <c:v>39794</c:v>
                </c:pt>
                <c:pt idx="521">
                  <c:v>39787</c:v>
                </c:pt>
                <c:pt idx="522">
                  <c:v>39780</c:v>
                </c:pt>
                <c:pt idx="523">
                  <c:v>39773</c:v>
                </c:pt>
                <c:pt idx="524">
                  <c:v>39766</c:v>
                </c:pt>
                <c:pt idx="525">
                  <c:v>39759</c:v>
                </c:pt>
                <c:pt idx="526">
                  <c:v>39752</c:v>
                </c:pt>
                <c:pt idx="527">
                  <c:v>39745</c:v>
                </c:pt>
                <c:pt idx="528">
                  <c:v>39738</c:v>
                </c:pt>
                <c:pt idx="529">
                  <c:v>39731</c:v>
                </c:pt>
                <c:pt idx="530">
                  <c:v>39724</c:v>
                </c:pt>
                <c:pt idx="531">
                  <c:v>39717</c:v>
                </c:pt>
                <c:pt idx="532">
                  <c:v>39710</c:v>
                </c:pt>
                <c:pt idx="533">
                  <c:v>39703</c:v>
                </c:pt>
                <c:pt idx="534">
                  <c:v>39696</c:v>
                </c:pt>
                <c:pt idx="535">
                  <c:v>39689</c:v>
                </c:pt>
                <c:pt idx="536">
                  <c:v>39682</c:v>
                </c:pt>
                <c:pt idx="537">
                  <c:v>39675</c:v>
                </c:pt>
                <c:pt idx="538">
                  <c:v>39668</c:v>
                </c:pt>
                <c:pt idx="539">
                  <c:v>39661</c:v>
                </c:pt>
                <c:pt idx="540">
                  <c:v>39654</c:v>
                </c:pt>
                <c:pt idx="541">
                  <c:v>39647</c:v>
                </c:pt>
                <c:pt idx="542">
                  <c:v>39640</c:v>
                </c:pt>
                <c:pt idx="543">
                  <c:v>39633</c:v>
                </c:pt>
                <c:pt idx="544">
                  <c:v>39626</c:v>
                </c:pt>
                <c:pt idx="545">
                  <c:v>39619</c:v>
                </c:pt>
                <c:pt idx="546">
                  <c:v>39612</c:v>
                </c:pt>
                <c:pt idx="547">
                  <c:v>39605</c:v>
                </c:pt>
                <c:pt idx="548">
                  <c:v>39598</c:v>
                </c:pt>
                <c:pt idx="549">
                  <c:v>39591</c:v>
                </c:pt>
                <c:pt idx="550">
                  <c:v>39584</c:v>
                </c:pt>
                <c:pt idx="551">
                  <c:v>39577</c:v>
                </c:pt>
                <c:pt idx="552">
                  <c:v>39570</c:v>
                </c:pt>
                <c:pt idx="553">
                  <c:v>39563</c:v>
                </c:pt>
                <c:pt idx="554">
                  <c:v>39556</c:v>
                </c:pt>
                <c:pt idx="555">
                  <c:v>39549</c:v>
                </c:pt>
                <c:pt idx="556">
                  <c:v>39542</c:v>
                </c:pt>
                <c:pt idx="557">
                  <c:v>39535</c:v>
                </c:pt>
                <c:pt idx="558">
                  <c:v>39528</c:v>
                </c:pt>
                <c:pt idx="559">
                  <c:v>39521</c:v>
                </c:pt>
                <c:pt idx="560">
                  <c:v>39514</c:v>
                </c:pt>
                <c:pt idx="561">
                  <c:v>39507</c:v>
                </c:pt>
                <c:pt idx="562">
                  <c:v>39500</c:v>
                </c:pt>
                <c:pt idx="563">
                  <c:v>39493</c:v>
                </c:pt>
                <c:pt idx="564">
                  <c:v>39486</c:v>
                </c:pt>
                <c:pt idx="565">
                  <c:v>39479</c:v>
                </c:pt>
                <c:pt idx="566">
                  <c:v>39472</c:v>
                </c:pt>
                <c:pt idx="567">
                  <c:v>39465</c:v>
                </c:pt>
                <c:pt idx="568">
                  <c:v>39458</c:v>
                </c:pt>
                <c:pt idx="569">
                  <c:v>39451</c:v>
                </c:pt>
                <c:pt idx="570">
                  <c:v>39444</c:v>
                </c:pt>
                <c:pt idx="571">
                  <c:v>39437</c:v>
                </c:pt>
                <c:pt idx="572">
                  <c:v>39430</c:v>
                </c:pt>
                <c:pt idx="573">
                  <c:v>39423</c:v>
                </c:pt>
                <c:pt idx="574">
                  <c:v>39416</c:v>
                </c:pt>
                <c:pt idx="575">
                  <c:v>39409</c:v>
                </c:pt>
                <c:pt idx="576">
                  <c:v>39402</c:v>
                </c:pt>
                <c:pt idx="577">
                  <c:v>39395</c:v>
                </c:pt>
                <c:pt idx="578">
                  <c:v>39388</c:v>
                </c:pt>
                <c:pt idx="579">
                  <c:v>39381</c:v>
                </c:pt>
                <c:pt idx="580">
                  <c:v>39374</c:v>
                </c:pt>
                <c:pt idx="581">
                  <c:v>39367</c:v>
                </c:pt>
                <c:pt idx="582">
                  <c:v>39360</c:v>
                </c:pt>
                <c:pt idx="583">
                  <c:v>39353</c:v>
                </c:pt>
                <c:pt idx="584">
                  <c:v>39346</c:v>
                </c:pt>
                <c:pt idx="585">
                  <c:v>39339</c:v>
                </c:pt>
                <c:pt idx="586">
                  <c:v>39332</c:v>
                </c:pt>
                <c:pt idx="587">
                  <c:v>39325</c:v>
                </c:pt>
                <c:pt idx="588">
                  <c:v>39318</c:v>
                </c:pt>
                <c:pt idx="589">
                  <c:v>39311</c:v>
                </c:pt>
                <c:pt idx="590">
                  <c:v>39304</c:v>
                </c:pt>
                <c:pt idx="591">
                  <c:v>39297</c:v>
                </c:pt>
                <c:pt idx="592">
                  <c:v>39290</c:v>
                </c:pt>
                <c:pt idx="593">
                  <c:v>39283</c:v>
                </c:pt>
                <c:pt idx="594">
                  <c:v>39276</c:v>
                </c:pt>
                <c:pt idx="595">
                  <c:v>39269</c:v>
                </c:pt>
                <c:pt idx="596">
                  <c:v>39262</c:v>
                </c:pt>
                <c:pt idx="597">
                  <c:v>39255</c:v>
                </c:pt>
                <c:pt idx="598">
                  <c:v>39248</c:v>
                </c:pt>
                <c:pt idx="599">
                  <c:v>39241</c:v>
                </c:pt>
                <c:pt idx="600">
                  <c:v>39234</c:v>
                </c:pt>
                <c:pt idx="601">
                  <c:v>39227</c:v>
                </c:pt>
                <c:pt idx="602">
                  <c:v>39220</c:v>
                </c:pt>
                <c:pt idx="603">
                  <c:v>39213</c:v>
                </c:pt>
                <c:pt idx="604">
                  <c:v>39206</c:v>
                </c:pt>
                <c:pt idx="605">
                  <c:v>39199</c:v>
                </c:pt>
                <c:pt idx="606">
                  <c:v>39192</c:v>
                </c:pt>
                <c:pt idx="607">
                  <c:v>39185</c:v>
                </c:pt>
                <c:pt idx="608">
                  <c:v>39178</c:v>
                </c:pt>
                <c:pt idx="609">
                  <c:v>39171</c:v>
                </c:pt>
                <c:pt idx="610">
                  <c:v>39164</c:v>
                </c:pt>
                <c:pt idx="611">
                  <c:v>39157</c:v>
                </c:pt>
                <c:pt idx="612">
                  <c:v>39150</c:v>
                </c:pt>
                <c:pt idx="613">
                  <c:v>39143</c:v>
                </c:pt>
                <c:pt idx="614">
                  <c:v>39136</c:v>
                </c:pt>
                <c:pt idx="615">
                  <c:v>39129</c:v>
                </c:pt>
                <c:pt idx="616">
                  <c:v>39122</c:v>
                </c:pt>
                <c:pt idx="617">
                  <c:v>39115</c:v>
                </c:pt>
                <c:pt idx="618">
                  <c:v>39108</c:v>
                </c:pt>
                <c:pt idx="619">
                  <c:v>39101</c:v>
                </c:pt>
                <c:pt idx="620">
                  <c:v>39094</c:v>
                </c:pt>
                <c:pt idx="621">
                  <c:v>39087</c:v>
                </c:pt>
                <c:pt idx="622">
                  <c:v>39080</c:v>
                </c:pt>
                <c:pt idx="623">
                  <c:v>39073</c:v>
                </c:pt>
                <c:pt idx="624">
                  <c:v>39066</c:v>
                </c:pt>
                <c:pt idx="625">
                  <c:v>39059</c:v>
                </c:pt>
                <c:pt idx="626">
                  <c:v>39052</c:v>
                </c:pt>
                <c:pt idx="627">
                  <c:v>39045</c:v>
                </c:pt>
                <c:pt idx="628">
                  <c:v>39038</c:v>
                </c:pt>
                <c:pt idx="629">
                  <c:v>39031</c:v>
                </c:pt>
                <c:pt idx="630">
                  <c:v>39024</c:v>
                </c:pt>
                <c:pt idx="631">
                  <c:v>39017</c:v>
                </c:pt>
                <c:pt idx="632">
                  <c:v>39010</c:v>
                </c:pt>
                <c:pt idx="633">
                  <c:v>39003</c:v>
                </c:pt>
                <c:pt idx="634">
                  <c:v>38996</c:v>
                </c:pt>
                <c:pt idx="635">
                  <c:v>38989</c:v>
                </c:pt>
                <c:pt idx="636">
                  <c:v>38982</c:v>
                </c:pt>
                <c:pt idx="637">
                  <c:v>38975</c:v>
                </c:pt>
                <c:pt idx="638">
                  <c:v>38968</c:v>
                </c:pt>
                <c:pt idx="639">
                  <c:v>38961</c:v>
                </c:pt>
                <c:pt idx="640">
                  <c:v>38954</c:v>
                </c:pt>
                <c:pt idx="641">
                  <c:v>38947</c:v>
                </c:pt>
                <c:pt idx="642">
                  <c:v>38940</c:v>
                </c:pt>
                <c:pt idx="643">
                  <c:v>38933</c:v>
                </c:pt>
                <c:pt idx="644">
                  <c:v>38926</c:v>
                </c:pt>
                <c:pt idx="645">
                  <c:v>38919</c:v>
                </c:pt>
                <c:pt idx="646">
                  <c:v>38912</c:v>
                </c:pt>
                <c:pt idx="647">
                  <c:v>38905</c:v>
                </c:pt>
                <c:pt idx="648">
                  <c:v>38898</c:v>
                </c:pt>
                <c:pt idx="649">
                  <c:v>38891</c:v>
                </c:pt>
                <c:pt idx="650">
                  <c:v>38884</c:v>
                </c:pt>
                <c:pt idx="651">
                  <c:v>38877</c:v>
                </c:pt>
                <c:pt idx="652">
                  <c:v>38870</c:v>
                </c:pt>
                <c:pt idx="653">
                  <c:v>38863</c:v>
                </c:pt>
                <c:pt idx="654">
                  <c:v>38856</c:v>
                </c:pt>
                <c:pt idx="655">
                  <c:v>38849</c:v>
                </c:pt>
                <c:pt idx="656">
                  <c:v>38842</c:v>
                </c:pt>
                <c:pt idx="657">
                  <c:v>38835</c:v>
                </c:pt>
                <c:pt idx="658">
                  <c:v>38828</c:v>
                </c:pt>
                <c:pt idx="659">
                  <c:v>38821</c:v>
                </c:pt>
                <c:pt idx="660">
                  <c:v>38814</c:v>
                </c:pt>
                <c:pt idx="661">
                  <c:v>38807</c:v>
                </c:pt>
                <c:pt idx="662">
                  <c:v>38800</c:v>
                </c:pt>
                <c:pt idx="663">
                  <c:v>38793</c:v>
                </c:pt>
                <c:pt idx="664">
                  <c:v>38786</c:v>
                </c:pt>
                <c:pt idx="665">
                  <c:v>38779</c:v>
                </c:pt>
                <c:pt idx="666">
                  <c:v>38772</c:v>
                </c:pt>
                <c:pt idx="667">
                  <c:v>38765</c:v>
                </c:pt>
                <c:pt idx="668">
                  <c:v>38758</c:v>
                </c:pt>
                <c:pt idx="669">
                  <c:v>38751</c:v>
                </c:pt>
                <c:pt idx="670">
                  <c:v>38744</c:v>
                </c:pt>
                <c:pt idx="671">
                  <c:v>38737</c:v>
                </c:pt>
                <c:pt idx="672">
                  <c:v>38730</c:v>
                </c:pt>
                <c:pt idx="673">
                  <c:v>38723</c:v>
                </c:pt>
                <c:pt idx="674">
                  <c:v>38716</c:v>
                </c:pt>
                <c:pt idx="675">
                  <c:v>38709</c:v>
                </c:pt>
                <c:pt idx="676">
                  <c:v>38702</c:v>
                </c:pt>
                <c:pt idx="677">
                  <c:v>38695</c:v>
                </c:pt>
                <c:pt idx="678">
                  <c:v>38688</c:v>
                </c:pt>
                <c:pt idx="679">
                  <c:v>38681</c:v>
                </c:pt>
                <c:pt idx="680">
                  <c:v>38674</c:v>
                </c:pt>
                <c:pt idx="681">
                  <c:v>38667</c:v>
                </c:pt>
                <c:pt idx="682">
                  <c:v>38660</c:v>
                </c:pt>
                <c:pt idx="683">
                  <c:v>38653</c:v>
                </c:pt>
                <c:pt idx="684">
                  <c:v>38646</c:v>
                </c:pt>
                <c:pt idx="685">
                  <c:v>38639</c:v>
                </c:pt>
                <c:pt idx="686">
                  <c:v>38632</c:v>
                </c:pt>
                <c:pt idx="687">
                  <c:v>38625</c:v>
                </c:pt>
                <c:pt idx="688">
                  <c:v>38618</c:v>
                </c:pt>
                <c:pt idx="689">
                  <c:v>38611</c:v>
                </c:pt>
                <c:pt idx="690">
                  <c:v>38604</c:v>
                </c:pt>
                <c:pt idx="691">
                  <c:v>38597</c:v>
                </c:pt>
                <c:pt idx="692">
                  <c:v>38590</c:v>
                </c:pt>
                <c:pt idx="693">
                  <c:v>38583</c:v>
                </c:pt>
                <c:pt idx="694">
                  <c:v>38576</c:v>
                </c:pt>
                <c:pt idx="695">
                  <c:v>38569</c:v>
                </c:pt>
                <c:pt idx="696">
                  <c:v>38562</c:v>
                </c:pt>
                <c:pt idx="697">
                  <c:v>38555</c:v>
                </c:pt>
                <c:pt idx="698">
                  <c:v>38548</c:v>
                </c:pt>
                <c:pt idx="699">
                  <c:v>38541</c:v>
                </c:pt>
                <c:pt idx="700">
                  <c:v>38534</c:v>
                </c:pt>
                <c:pt idx="701">
                  <c:v>38527</c:v>
                </c:pt>
                <c:pt idx="702">
                  <c:v>38520</c:v>
                </c:pt>
                <c:pt idx="703">
                  <c:v>38513</c:v>
                </c:pt>
                <c:pt idx="704">
                  <c:v>38506</c:v>
                </c:pt>
                <c:pt idx="705">
                  <c:v>38499</c:v>
                </c:pt>
                <c:pt idx="706">
                  <c:v>38492</c:v>
                </c:pt>
                <c:pt idx="707">
                  <c:v>38485</c:v>
                </c:pt>
                <c:pt idx="708">
                  <c:v>38478</c:v>
                </c:pt>
                <c:pt idx="709">
                  <c:v>38471</c:v>
                </c:pt>
                <c:pt idx="710">
                  <c:v>38464</c:v>
                </c:pt>
                <c:pt idx="711">
                  <c:v>38457</c:v>
                </c:pt>
                <c:pt idx="712">
                  <c:v>38450</c:v>
                </c:pt>
                <c:pt idx="713">
                  <c:v>38443</c:v>
                </c:pt>
                <c:pt idx="714">
                  <c:v>38436</c:v>
                </c:pt>
                <c:pt idx="715">
                  <c:v>38429</c:v>
                </c:pt>
                <c:pt idx="716">
                  <c:v>38422</c:v>
                </c:pt>
                <c:pt idx="717">
                  <c:v>38415</c:v>
                </c:pt>
                <c:pt idx="718">
                  <c:v>38408</c:v>
                </c:pt>
                <c:pt idx="719">
                  <c:v>38401</c:v>
                </c:pt>
                <c:pt idx="720">
                  <c:v>38394</c:v>
                </c:pt>
                <c:pt idx="721">
                  <c:v>38387</c:v>
                </c:pt>
                <c:pt idx="722">
                  <c:v>38380</c:v>
                </c:pt>
                <c:pt idx="723">
                  <c:v>38373</c:v>
                </c:pt>
                <c:pt idx="724">
                  <c:v>38366</c:v>
                </c:pt>
                <c:pt idx="725">
                  <c:v>38359</c:v>
                </c:pt>
                <c:pt idx="726">
                  <c:v>38352</c:v>
                </c:pt>
                <c:pt idx="727">
                  <c:v>38345</c:v>
                </c:pt>
                <c:pt idx="728">
                  <c:v>38338</c:v>
                </c:pt>
                <c:pt idx="729">
                  <c:v>38331</c:v>
                </c:pt>
                <c:pt idx="730">
                  <c:v>38324</c:v>
                </c:pt>
                <c:pt idx="731">
                  <c:v>38317</c:v>
                </c:pt>
                <c:pt idx="732">
                  <c:v>38310</c:v>
                </c:pt>
                <c:pt idx="733">
                  <c:v>38303</c:v>
                </c:pt>
                <c:pt idx="734">
                  <c:v>38296</c:v>
                </c:pt>
                <c:pt idx="735">
                  <c:v>38289</c:v>
                </c:pt>
                <c:pt idx="736">
                  <c:v>38282</c:v>
                </c:pt>
                <c:pt idx="737">
                  <c:v>38275</c:v>
                </c:pt>
                <c:pt idx="738">
                  <c:v>38268</c:v>
                </c:pt>
                <c:pt idx="739">
                  <c:v>38261</c:v>
                </c:pt>
                <c:pt idx="740">
                  <c:v>38254</c:v>
                </c:pt>
                <c:pt idx="741">
                  <c:v>38247</c:v>
                </c:pt>
                <c:pt idx="742">
                  <c:v>38240</c:v>
                </c:pt>
                <c:pt idx="743">
                  <c:v>38233</c:v>
                </c:pt>
                <c:pt idx="744">
                  <c:v>38226</c:v>
                </c:pt>
                <c:pt idx="745">
                  <c:v>38219</c:v>
                </c:pt>
                <c:pt idx="746">
                  <c:v>38212</c:v>
                </c:pt>
                <c:pt idx="747">
                  <c:v>38205</c:v>
                </c:pt>
                <c:pt idx="748">
                  <c:v>38198</c:v>
                </c:pt>
                <c:pt idx="749">
                  <c:v>38191</c:v>
                </c:pt>
                <c:pt idx="750">
                  <c:v>38184</c:v>
                </c:pt>
                <c:pt idx="751">
                  <c:v>38177</c:v>
                </c:pt>
                <c:pt idx="752">
                  <c:v>38170</c:v>
                </c:pt>
                <c:pt idx="753">
                  <c:v>38163</c:v>
                </c:pt>
                <c:pt idx="754">
                  <c:v>38156</c:v>
                </c:pt>
                <c:pt idx="755">
                  <c:v>38149</c:v>
                </c:pt>
                <c:pt idx="756">
                  <c:v>38142</c:v>
                </c:pt>
                <c:pt idx="757">
                  <c:v>38135</c:v>
                </c:pt>
                <c:pt idx="758">
                  <c:v>38128</c:v>
                </c:pt>
                <c:pt idx="759">
                  <c:v>38121</c:v>
                </c:pt>
                <c:pt idx="760">
                  <c:v>38114</c:v>
                </c:pt>
                <c:pt idx="761">
                  <c:v>38107</c:v>
                </c:pt>
                <c:pt idx="762">
                  <c:v>38100</c:v>
                </c:pt>
                <c:pt idx="763">
                  <c:v>38093</c:v>
                </c:pt>
                <c:pt idx="764">
                  <c:v>38086</c:v>
                </c:pt>
                <c:pt idx="765">
                  <c:v>38079</c:v>
                </c:pt>
                <c:pt idx="766">
                  <c:v>38072</c:v>
                </c:pt>
                <c:pt idx="767">
                  <c:v>38065</c:v>
                </c:pt>
                <c:pt idx="768">
                  <c:v>38058</c:v>
                </c:pt>
                <c:pt idx="769">
                  <c:v>38051</c:v>
                </c:pt>
                <c:pt idx="770">
                  <c:v>38044</c:v>
                </c:pt>
                <c:pt idx="771">
                  <c:v>38037</c:v>
                </c:pt>
                <c:pt idx="772">
                  <c:v>38030</c:v>
                </c:pt>
                <c:pt idx="773">
                  <c:v>38023</c:v>
                </c:pt>
                <c:pt idx="774">
                  <c:v>38016</c:v>
                </c:pt>
                <c:pt idx="775">
                  <c:v>38009</c:v>
                </c:pt>
                <c:pt idx="776">
                  <c:v>38002</c:v>
                </c:pt>
                <c:pt idx="777">
                  <c:v>37995</c:v>
                </c:pt>
                <c:pt idx="778">
                  <c:v>37988</c:v>
                </c:pt>
                <c:pt idx="779">
                  <c:v>37981</c:v>
                </c:pt>
                <c:pt idx="780">
                  <c:v>37974</c:v>
                </c:pt>
                <c:pt idx="781">
                  <c:v>37967</c:v>
                </c:pt>
                <c:pt idx="782">
                  <c:v>37960</c:v>
                </c:pt>
                <c:pt idx="783">
                  <c:v>37953</c:v>
                </c:pt>
                <c:pt idx="784">
                  <c:v>37946</c:v>
                </c:pt>
                <c:pt idx="785">
                  <c:v>37939</c:v>
                </c:pt>
                <c:pt idx="786">
                  <c:v>37932</c:v>
                </c:pt>
                <c:pt idx="787">
                  <c:v>37925</c:v>
                </c:pt>
                <c:pt idx="788">
                  <c:v>37918</c:v>
                </c:pt>
                <c:pt idx="789">
                  <c:v>37911</c:v>
                </c:pt>
                <c:pt idx="790">
                  <c:v>37904</c:v>
                </c:pt>
                <c:pt idx="791">
                  <c:v>37897</c:v>
                </c:pt>
                <c:pt idx="792">
                  <c:v>37890</c:v>
                </c:pt>
                <c:pt idx="793">
                  <c:v>37883</c:v>
                </c:pt>
                <c:pt idx="794">
                  <c:v>37876</c:v>
                </c:pt>
                <c:pt idx="795">
                  <c:v>37869</c:v>
                </c:pt>
                <c:pt idx="796">
                  <c:v>37862</c:v>
                </c:pt>
                <c:pt idx="797">
                  <c:v>37855</c:v>
                </c:pt>
                <c:pt idx="798">
                  <c:v>37848</c:v>
                </c:pt>
                <c:pt idx="799">
                  <c:v>37841</c:v>
                </c:pt>
                <c:pt idx="800">
                  <c:v>37834</c:v>
                </c:pt>
                <c:pt idx="801">
                  <c:v>37827</c:v>
                </c:pt>
                <c:pt idx="802">
                  <c:v>37820</c:v>
                </c:pt>
                <c:pt idx="803">
                  <c:v>37813</c:v>
                </c:pt>
                <c:pt idx="804">
                  <c:v>37806</c:v>
                </c:pt>
                <c:pt idx="805">
                  <c:v>37799</c:v>
                </c:pt>
                <c:pt idx="806">
                  <c:v>37792</c:v>
                </c:pt>
                <c:pt idx="807">
                  <c:v>37785</c:v>
                </c:pt>
                <c:pt idx="808">
                  <c:v>37778</c:v>
                </c:pt>
                <c:pt idx="809">
                  <c:v>37771</c:v>
                </c:pt>
                <c:pt idx="810">
                  <c:v>37764</c:v>
                </c:pt>
                <c:pt idx="811">
                  <c:v>37757</c:v>
                </c:pt>
                <c:pt idx="812">
                  <c:v>37750</c:v>
                </c:pt>
                <c:pt idx="813">
                  <c:v>37743</c:v>
                </c:pt>
                <c:pt idx="814">
                  <c:v>37736</c:v>
                </c:pt>
                <c:pt idx="815">
                  <c:v>37729</c:v>
                </c:pt>
                <c:pt idx="816">
                  <c:v>37722</c:v>
                </c:pt>
                <c:pt idx="817">
                  <c:v>37715</c:v>
                </c:pt>
                <c:pt idx="818">
                  <c:v>37708</c:v>
                </c:pt>
                <c:pt idx="819">
                  <c:v>37701</c:v>
                </c:pt>
                <c:pt idx="820">
                  <c:v>37694</c:v>
                </c:pt>
                <c:pt idx="821">
                  <c:v>37687</c:v>
                </c:pt>
                <c:pt idx="822">
                  <c:v>37680</c:v>
                </c:pt>
                <c:pt idx="823">
                  <c:v>37673</c:v>
                </c:pt>
                <c:pt idx="824">
                  <c:v>37666</c:v>
                </c:pt>
                <c:pt idx="825">
                  <c:v>37659</c:v>
                </c:pt>
                <c:pt idx="826">
                  <c:v>37652</c:v>
                </c:pt>
                <c:pt idx="827">
                  <c:v>37645</c:v>
                </c:pt>
                <c:pt idx="828">
                  <c:v>37638</c:v>
                </c:pt>
                <c:pt idx="829">
                  <c:v>37631</c:v>
                </c:pt>
                <c:pt idx="830">
                  <c:v>37624</c:v>
                </c:pt>
                <c:pt idx="831">
                  <c:v>37617</c:v>
                </c:pt>
                <c:pt idx="832">
                  <c:v>37610</c:v>
                </c:pt>
                <c:pt idx="833">
                  <c:v>37603</c:v>
                </c:pt>
                <c:pt idx="834">
                  <c:v>37596</c:v>
                </c:pt>
                <c:pt idx="835">
                  <c:v>37589</c:v>
                </c:pt>
                <c:pt idx="836">
                  <c:v>37582</c:v>
                </c:pt>
                <c:pt idx="837">
                  <c:v>37575</c:v>
                </c:pt>
                <c:pt idx="838">
                  <c:v>37568</c:v>
                </c:pt>
                <c:pt idx="839">
                  <c:v>37561</c:v>
                </c:pt>
                <c:pt idx="840">
                  <c:v>37554</c:v>
                </c:pt>
                <c:pt idx="841">
                  <c:v>37547</c:v>
                </c:pt>
                <c:pt idx="842">
                  <c:v>37540</c:v>
                </c:pt>
                <c:pt idx="843">
                  <c:v>37533</c:v>
                </c:pt>
                <c:pt idx="844">
                  <c:v>37526</c:v>
                </c:pt>
                <c:pt idx="845">
                  <c:v>37519</c:v>
                </c:pt>
                <c:pt idx="846">
                  <c:v>37512</c:v>
                </c:pt>
                <c:pt idx="847">
                  <c:v>37505</c:v>
                </c:pt>
                <c:pt idx="848">
                  <c:v>37498</c:v>
                </c:pt>
                <c:pt idx="849">
                  <c:v>37491</c:v>
                </c:pt>
                <c:pt idx="850">
                  <c:v>37484</c:v>
                </c:pt>
                <c:pt idx="851">
                  <c:v>37477</c:v>
                </c:pt>
                <c:pt idx="852">
                  <c:v>37470</c:v>
                </c:pt>
                <c:pt idx="853">
                  <c:v>37463</c:v>
                </c:pt>
                <c:pt idx="854">
                  <c:v>37456</c:v>
                </c:pt>
                <c:pt idx="855">
                  <c:v>37449</c:v>
                </c:pt>
                <c:pt idx="856">
                  <c:v>37442</c:v>
                </c:pt>
                <c:pt idx="857">
                  <c:v>37435</c:v>
                </c:pt>
                <c:pt idx="858">
                  <c:v>37428</c:v>
                </c:pt>
                <c:pt idx="859">
                  <c:v>37421</c:v>
                </c:pt>
                <c:pt idx="860">
                  <c:v>37414</c:v>
                </c:pt>
                <c:pt idx="861">
                  <c:v>37407</c:v>
                </c:pt>
                <c:pt idx="862">
                  <c:v>37400</c:v>
                </c:pt>
                <c:pt idx="863">
                  <c:v>37393</c:v>
                </c:pt>
                <c:pt idx="864">
                  <c:v>37386</c:v>
                </c:pt>
                <c:pt idx="865">
                  <c:v>37379</c:v>
                </c:pt>
                <c:pt idx="866">
                  <c:v>37372</c:v>
                </c:pt>
                <c:pt idx="867">
                  <c:v>37365</c:v>
                </c:pt>
                <c:pt idx="868">
                  <c:v>37358</c:v>
                </c:pt>
                <c:pt idx="869">
                  <c:v>37351</c:v>
                </c:pt>
                <c:pt idx="870">
                  <c:v>37344</c:v>
                </c:pt>
                <c:pt idx="871">
                  <c:v>37337</c:v>
                </c:pt>
                <c:pt idx="872">
                  <c:v>37330</c:v>
                </c:pt>
                <c:pt idx="873">
                  <c:v>37323</c:v>
                </c:pt>
                <c:pt idx="874">
                  <c:v>37316</c:v>
                </c:pt>
                <c:pt idx="875">
                  <c:v>37309</c:v>
                </c:pt>
                <c:pt idx="876">
                  <c:v>37302</c:v>
                </c:pt>
                <c:pt idx="877">
                  <c:v>37295</c:v>
                </c:pt>
                <c:pt idx="878">
                  <c:v>37288</c:v>
                </c:pt>
                <c:pt idx="879">
                  <c:v>37281</c:v>
                </c:pt>
                <c:pt idx="880">
                  <c:v>37274</c:v>
                </c:pt>
                <c:pt idx="881">
                  <c:v>37267</c:v>
                </c:pt>
                <c:pt idx="882">
                  <c:v>37260</c:v>
                </c:pt>
                <c:pt idx="883">
                  <c:v>37253</c:v>
                </c:pt>
                <c:pt idx="884">
                  <c:v>37246</c:v>
                </c:pt>
                <c:pt idx="885">
                  <c:v>37239</c:v>
                </c:pt>
                <c:pt idx="886">
                  <c:v>37232</c:v>
                </c:pt>
                <c:pt idx="887">
                  <c:v>37225</c:v>
                </c:pt>
                <c:pt idx="888">
                  <c:v>37218</c:v>
                </c:pt>
                <c:pt idx="889">
                  <c:v>37211</c:v>
                </c:pt>
                <c:pt idx="890">
                  <c:v>37204</c:v>
                </c:pt>
                <c:pt idx="891">
                  <c:v>37197</c:v>
                </c:pt>
                <c:pt idx="892">
                  <c:v>37190</c:v>
                </c:pt>
                <c:pt idx="893">
                  <c:v>37183</c:v>
                </c:pt>
                <c:pt idx="894">
                  <c:v>37176</c:v>
                </c:pt>
                <c:pt idx="895">
                  <c:v>37169</c:v>
                </c:pt>
                <c:pt idx="896">
                  <c:v>37162</c:v>
                </c:pt>
                <c:pt idx="897">
                  <c:v>37155</c:v>
                </c:pt>
                <c:pt idx="898">
                  <c:v>37148</c:v>
                </c:pt>
                <c:pt idx="899">
                  <c:v>37141</c:v>
                </c:pt>
                <c:pt idx="900">
                  <c:v>37134</c:v>
                </c:pt>
                <c:pt idx="901">
                  <c:v>37127</c:v>
                </c:pt>
                <c:pt idx="902">
                  <c:v>37120</c:v>
                </c:pt>
                <c:pt idx="903">
                  <c:v>37113</c:v>
                </c:pt>
                <c:pt idx="904">
                  <c:v>37106</c:v>
                </c:pt>
                <c:pt idx="905">
                  <c:v>37099</c:v>
                </c:pt>
                <c:pt idx="906">
                  <c:v>37092</c:v>
                </c:pt>
                <c:pt idx="907">
                  <c:v>37085</c:v>
                </c:pt>
                <c:pt idx="908">
                  <c:v>37078</c:v>
                </c:pt>
                <c:pt idx="909">
                  <c:v>37071</c:v>
                </c:pt>
                <c:pt idx="910">
                  <c:v>37064</c:v>
                </c:pt>
                <c:pt idx="911">
                  <c:v>37057</c:v>
                </c:pt>
                <c:pt idx="912">
                  <c:v>37050</c:v>
                </c:pt>
                <c:pt idx="913">
                  <c:v>37043</c:v>
                </c:pt>
                <c:pt idx="914">
                  <c:v>37036</c:v>
                </c:pt>
                <c:pt idx="915">
                  <c:v>37029</c:v>
                </c:pt>
                <c:pt idx="916">
                  <c:v>37022</c:v>
                </c:pt>
                <c:pt idx="917">
                  <c:v>37015</c:v>
                </c:pt>
                <c:pt idx="918">
                  <c:v>37008</c:v>
                </c:pt>
                <c:pt idx="919">
                  <c:v>37001</c:v>
                </c:pt>
                <c:pt idx="920">
                  <c:v>36994</c:v>
                </c:pt>
                <c:pt idx="921">
                  <c:v>36987</c:v>
                </c:pt>
                <c:pt idx="922">
                  <c:v>36980</c:v>
                </c:pt>
                <c:pt idx="923">
                  <c:v>36973</c:v>
                </c:pt>
                <c:pt idx="924">
                  <c:v>36966</c:v>
                </c:pt>
                <c:pt idx="925">
                  <c:v>36959</c:v>
                </c:pt>
                <c:pt idx="926">
                  <c:v>36952</c:v>
                </c:pt>
                <c:pt idx="927">
                  <c:v>36945</c:v>
                </c:pt>
                <c:pt idx="928">
                  <c:v>36938</c:v>
                </c:pt>
                <c:pt idx="929">
                  <c:v>36931</c:v>
                </c:pt>
                <c:pt idx="930">
                  <c:v>36924</c:v>
                </c:pt>
                <c:pt idx="931">
                  <c:v>36917</c:v>
                </c:pt>
                <c:pt idx="932">
                  <c:v>36910</c:v>
                </c:pt>
                <c:pt idx="933">
                  <c:v>36903</c:v>
                </c:pt>
                <c:pt idx="934">
                  <c:v>36896</c:v>
                </c:pt>
                <c:pt idx="935">
                  <c:v>36889</c:v>
                </c:pt>
                <c:pt idx="936">
                  <c:v>36882</c:v>
                </c:pt>
                <c:pt idx="937">
                  <c:v>36875</c:v>
                </c:pt>
                <c:pt idx="938">
                  <c:v>36868</c:v>
                </c:pt>
                <c:pt idx="939">
                  <c:v>36861</c:v>
                </c:pt>
                <c:pt idx="940">
                  <c:v>36854</c:v>
                </c:pt>
                <c:pt idx="941">
                  <c:v>36847</c:v>
                </c:pt>
                <c:pt idx="942">
                  <c:v>36840</c:v>
                </c:pt>
                <c:pt idx="943">
                  <c:v>36833</c:v>
                </c:pt>
                <c:pt idx="944">
                  <c:v>36826</c:v>
                </c:pt>
                <c:pt idx="945">
                  <c:v>36819</c:v>
                </c:pt>
                <c:pt idx="946">
                  <c:v>36812</c:v>
                </c:pt>
                <c:pt idx="947">
                  <c:v>36805</c:v>
                </c:pt>
                <c:pt idx="948">
                  <c:v>36798</c:v>
                </c:pt>
                <c:pt idx="949">
                  <c:v>36791</c:v>
                </c:pt>
                <c:pt idx="950">
                  <c:v>36784</c:v>
                </c:pt>
                <c:pt idx="951">
                  <c:v>36777</c:v>
                </c:pt>
                <c:pt idx="952">
                  <c:v>36770</c:v>
                </c:pt>
                <c:pt idx="953">
                  <c:v>36763</c:v>
                </c:pt>
                <c:pt idx="954">
                  <c:v>36756</c:v>
                </c:pt>
                <c:pt idx="955">
                  <c:v>36749</c:v>
                </c:pt>
                <c:pt idx="956">
                  <c:v>36742</c:v>
                </c:pt>
                <c:pt idx="957">
                  <c:v>36735</c:v>
                </c:pt>
                <c:pt idx="958">
                  <c:v>36728</c:v>
                </c:pt>
                <c:pt idx="959">
                  <c:v>36721</c:v>
                </c:pt>
                <c:pt idx="960">
                  <c:v>36714</c:v>
                </c:pt>
                <c:pt idx="961">
                  <c:v>36707</c:v>
                </c:pt>
                <c:pt idx="962">
                  <c:v>36700</c:v>
                </c:pt>
                <c:pt idx="963">
                  <c:v>36693</c:v>
                </c:pt>
                <c:pt idx="964">
                  <c:v>36686</c:v>
                </c:pt>
                <c:pt idx="965">
                  <c:v>36679</c:v>
                </c:pt>
                <c:pt idx="966">
                  <c:v>36672</c:v>
                </c:pt>
                <c:pt idx="967">
                  <c:v>36665</c:v>
                </c:pt>
                <c:pt idx="968">
                  <c:v>36658</c:v>
                </c:pt>
                <c:pt idx="969">
                  <c:v>36651</c:v>
                </c:pt>
                <c:pt idx="970">
                  <c:v>36644</c:v>
                </c:pt>
                <c:pt idx="971">
                  <c:v>36637</c:v>
                </c:pt>
                <c:pt idx="972">
                  <c:v>36630</c:v>
                </c:pt>
                <c:pt idx="973">
                  <c:v>36623</c:v>
                </c:pt>
                <c:pt idx="974">
                  <c:v>36616</c:v>
                </c:pt>
                <c:pt idx="975">
                  <c:v>36609</c:v>
                </c:pt>
                <c:pt idx="976">
                  <c:v>36602</c:v>
                </c:pt>
                <c:pt idx="977">
                  <c:v>36595</c:v>
                </c:pt>
                <c:pt idx="978">
                  <c:v>36588</c:v>
                </c:pt>
                <c:pt idx="979">
                  <c:v>36581</c:v>
                </c:pt>
                <c:pt idx="980">
                  <c:v>36574</c:v>
                </c:pt>
                <c:pt idx="981">
                  <c:v>36567</c:v>
                </c:pt>
                <c:pt idx="982">
                  <c:v>36560</c:v>
                </c:pt>
                <c:pt idx="983">
                  <c:v>36553</c:v>
                </c:pt>
                <c:pt idx="984">
                  <c:v>36546</c:v>
                </c:pt>
                <c:pt idx="985">
                  <c:v>36539</c:v>
                </c:pt>
                <c:pt idx="986">
                  <c:v>36532</c:v>
                </c:pt>
                <c:pt idx="987">
                  <c:v>36525</c:v>
                </c:pt>
                <c:pt idx="988">
                  <c:v>36518</c:v>
                </c:pt>
                <c:pt idx="989">
                  <c:v>36511</c:v>
                </c:pt>
                <c:pt idx="990">
                  <c:v>36504</c:v>
                </c:pt>
                <c:pt idx="991">
                  <c:v>36497</c:v>
                </c:pt>
                <c:pt idx="992">
                  <c:v>36490</c:v>
                </c:pt>
                <c:pt idx="993">
                  <c:v>36483</c:v>
                </c:pt>
                <c:pt idx="994">
                  <c:v>36476</c:v>
                </c:pt>
                <c:pt idx="995">
                  <c:v>36469</c:v>
                </c:pt>
                <c:pt idx="996">
                  <c:v>36462</c:v>
                </c:pt>
                <c:pt idx="997">
                  <c:v>36455</c:v>
                </c:pt>
                <c:pt idx="998">
                  <c:v>36448</c:v>
                </c:pt>
                <c:pt idx="999">
                  <c:v>36441</c:v>
                </c:pt>
                <c:pt idx="1000">
                  <c:v>36434</c:v>
                </c:pt>
                <c:pt idx="1001">
                  <c:v>36427</c:v>
                </c:pt>
                <c:pt idx="1002">
                  <c:v>36420</c:v>
                </c:pt>
                <c:pt idx="1003">
                  <c:v>36413</c:v>
                </c:pt>
                <c:pt idx="1004">
                  <c:v>36406</c:v>
                </c:pt>
                <c:pt idx="1005">
                  <c:v>36399</c:v>
                </c:pt>
                <c:pt idx="1006">
                  <c:v>36392</c:v>
                </c:pt>
                <c:pt idx="1007">
                  <c:v>36385</c:v>
                </c:pt>
                <c:pt idx="1008">
                  <c:v>36378</c:v>
                </c:pt>
                <c:pt idx="1009">
                  <c:v>36371</c:v>
                </c:pt>
                <c:pt idx="1010">
                  <c:v>36364</c:v>
                </c:pt>
                <c:pt idx="1011">
                  <c:v>36357</c:v>
                </c:pt>
                <c:pt idx="1012">
                  <c:v>36350</c:v>
                </c:pt>
                <c:pt idx="1013">
                  <c:v>36343</c:v>
                </c:pt>
                <c:pt idx="1014">
                  <c:v>36336</c:v>
                </c:pt>
                <c:pt idx="1015">
                  <c:v>36329</c:v>
                </c:pt>
                <c:pt idx="1016">
                  <c:v>36322</c:v>
                </c:pt>
                <c:pt idx="1017">
                  <c:v>36315</c:v>
                </c:pt>
                <c:pt idx="1018">
                  <c:v>36308</c:v>
                </c:pt>
                <c:pt idx="1019">
                  <c:v>36301</c:v>
                </c:pt>
                <c:pt idx="1020">
                  <c:v>36294</c:v>
                </c:pt>
                <c:pt idx="1021">
                  <c:v>36287</c:v>
                </c:pt>
                <c:pt idx="1022">
                  <c:v>36280</c:v>
                </c:pt>
                <c:pt idx="1023">
                  <c:v>36273</c:v>
                </c:pt>
                <c:pt idx="1024">
                  <c:v>36266</c:v>
                </c:pt>
                <c:pt idx="1025">
                  <c:v>36259</c:v>
                </c:pt>
                <c:pt idx="1026">
                  <c:v>36252</c:v>
                </c:pt>
                <c:pt idx="1027">
                  <c:v>36245</c:v>
                </c:pt>
                <c:pt idx="1028">
                  <c:v>36238</c:v>
                </c:pt>
                <c:pt idx="1029">
                  <c:v>36231</c:v>
                </c:pt>
                <c:pt idx="1030">
                  <c:v>36224</c:v>
                </c:pt>
                <c:pt idx="1031">
                  <c:v>36217</c:v>
                </c:pt>
                <c:pt idx="1032">
                  <c:v>36210</c:v>
                </c:pt>
                <c:pt idx="1033">
                  <c:v>36203</c:v>
                </c:pt>
                <c:pt idx="1034">
                  <c:v>36196</c:v>
                </c:pt>
                <c:pt idx="1035">
                  <c:v>36189</c:v>
                </c:pt>
                <c:pt idx="1036">
                  <c:v>36182</c:v>
                </c:pt>
                <c:pt idx="1037">
                  <c:v>36175</c:v>
                </c:pt>
                <c:pt idx="1038">
                  <c:v>36168</c:v>
                </c:pt>
                <c:pt idx="1039">
                  <c:v>36161</c:v>
                </c:pt>
                <c:pt idx="1040">
                  <c:v>36154</c:v>
                </c:pt>
                <c:pt idx="1041">
                  <c:v>36147</c:v>
                </c:pt>
                <c:pt idx="1042">
                  <c:v>36140</c:v>
                </c:pt>
                <c:pt idx="1043">
                  <c:v>36133</c:v>
                </c:pt>
                <c:pt idx="1044">
                  <c:v>36126</c:v>
                </c:pt>
                <c:pt idx="1045">
                  <c:v>36119</c:v>
                </c:pt>
                <c:pt idx="1046">
                  <c:v>36112</c:v>
                </c:pt>
                <c:pt idx="1047">
                  <c:v>36105</c:v>
                </c:pt>
                <c:pt idx="1048">
                  <c:v>36098</c:v>
                </c:pt>
                <c:pt idx="1049">
                  <c:v>36091</c:v>
                </c:pt>
                <c:pt idx="1050">
                  <c:v>36084</c:v>
                </c:pt>
                <c:pt idx="1051">
                  <c:v>36077</c:v>
                </c:pt>
                <c:pt idx="1052">
                  <c:v>36070</c:v>
                </c:pt>
                <c:pt idx="1053">
                  <c:v>36063</c:v>
                </c:pt>
                <c:pt idx="1054">
                  <c:v>36056</c:v>
                </c:pt>
                <c:pt idx="1055">
                  <c:v>36049</c:v>
                </c:pt>
                <c:pt idx="1056">
                  <c:v>36042</c:v>
                </c:pt>
                <c:pt idx="1057">
                  <c:v>36035</c:v>
                </c:pt>
                <c:pt idx="1058">
                  <c:v>36028</c:v>
                </c:pt>
                <c:pt idx="1059">
                  <c:v>36021</c:v>
                </c:pt>
                <c:pt idx="1060">
                  <c:v>36014</c:v>
                </c:pt>
                <c:pt idx="1061">
                  <c:v>36007</c:v>
                </c:pt>
                <c:pt idx="1062">
                  <c:v>36000</c:v>
                </c:pt>
                <c:pt idx="1063">
                  <c:v>35993</c:v>
                </c:pt>
                <c:pt idx="1064">
                  <c:v>35986</c:v>
                </c:pt>
                <c:pt idx="1065">
                  <c:v>35979</c:v>
                </c:pt>
                <c:pt idx="1066">
                  <c:v>35972</c:v>
                </c:pt>
                <c:pt idx="1067">
                  <c:v>35965</c:v>
                </c:pt>
                <c:pt idx="1068">
                  <c:v>35958</c:v>
                </c:pt>
                <c:pt idx="1069">
                  <c:v>35951</c:v>
                </c:pt>
                <c:pt idx="1070">
                  <c:v>35944</c:v>
                </c:pt>
                <c:pt idx="1071">
                  <c:v>35937</c:v>
                </c:pt>
                <c:pt idx="1072">
                  <c:v>35930</c:v>
                </c:pt>
                <c:pt idx="1073">
                  <c:v>35923</c:v>
                </c:pt>
                <c:pt idx="1074">
                  <c:v>35916</c:v>
                </c:pt>
                <c:pt idx="1075">
                  <c:v>35909</c:v>
                </c:pt>
                <c:pt idx="1076">
                  <c:v>35902</c:v>
                </c:pt>
                <c:pt idx="1077">
                  <c:v>35895</c:v>
                </c:pt>
                <c:pt idx="1078">
                  <c:v>35888</c:v>
                </c:pt>
                <c:pt idx="1079">
                  <c:v>35881</c:v>
                </c:pt>
                <c:pt idx="1080">
                  <c:v>35874</c:v>
                </c:pt>
                <c:pt idx="1081">
                  <c:v>35867</c:v>
                </c:pt>
                <c:pt idx="1082">
                  <c:v>35860</c:v>
                </c:pt>
                <c:pt idx="1083">
                  <c:v>35853</c:v>
                </c:pt>
                <c:pt idx="1084">
                  <c:v>35846</c:v>
                </c:pt>
                <c:pt idx="1085">
                  <c:v>35839</c:v>
                </c:pt>
                <c:pt idx="1086">
                  <c:v>35832</c:v>
                </c:pt>
                <c:pt idx="1087">
                  <c:v>35825</c:v>
                </c:pt>
                <c:pt idx="1088">
                  <c:v>35818</c:v>
                </c:pt>
                <c:pt idx="1089">
                  <c:v>35811</c:v>
                </c:pt>
                <c:pt idx="1090">
                  <c:v>35804</c:v>
                </c:pt>
                <c:pt idx="1091">
                  <c:v>35797</c:v>
                </c:pt>
                <c:pt idx="1092">
                  <c:v>35790</c:v>
                </c:pt>
                <c:pt idx="1093">
                  <c:v>35783</c:v>
                </c:pt>
                <c:pt idx="1094">
                  <c:v>35776</c:v>
                </c:pt>
                <c:pt idx="1095">
                  <c:v>35769</c:v>
                </c:pt>
                <c:pt idx="1096">
                  <c:v>35762</c:v>
                </c:pt>
                <c:pt idx="1097">
                  <c:v>35755</c:v>
                </c:pt>
                <c:pt idx="1098">
                  <c:v>35748</c:v>
                </c:pt>
                <c:pt idx="1099">
                  <c:v>35741</c:v>
                </c:pt>
                <c:pt idx="1100">
                  <c:v>35734</c:v>
                </c:pt>
                <c:pt idx="1101">
                  <c:v>35727</c:v>
                </c:pt>
                <c:pt idx="1102">
                  <c:v>35720</c:v>
                </c:pt>
                <c:pt idx="1103">
                  <c:v>35713</c:v>
                </c:pt>
                <c:pt idx="1104">
                  <c:v>35706</c:v>
                </c:pt>
                <c:pt idx="1105">
                  <c:v>35699</c:v>
                </c:pt>
                <c:pt idx="1106">
                  <c:v>35692</c:v>
                </c:pt>
                <c:pt idx="1107">
                  <c:v>35685</c:v>
                </c:pt>
                <c:pt idx="1108">
                  <c:v>35678</c:v>
                </c:pt>
                <c:pt idx="1109">
                  <c:v>35671</c:v>
                </c:pt>
                <c:pt idx="1110">
                  <c:v>35664</c:v>
                </c:pt>
                <c:pt idx="1111">
                  <c:v>35657</c:v>
                </c:pt>
                <c:pt idx="1112">
                  <c:v>35650</c:v>
                </c:pt>
                <c:pt idx="1113">
                  <c:v>35643</c:v>
                </c:pt>
                <c:pt idx="1114">
                  <c:v>35636</c:v>
                </c:pt>
                <c:pt idx="1115">
                  <c:v>35629</c:v>
                </c:pt>
                <c:pt idx="1116">
                  <c:v>35622</c:v>
                </c:pt>
                <c:pt idx="1117">
                  <c:v>35615</c:v>
                </c:pt>
                <c:pt idx="1118">
                  <c:v>35608</c:v>
                </c:pt>
                <c:pt idx="1119">
                  <c:v>35601</c:v>
                </c:pt>
                <c:pt idx="1120">
                  <c:v>35594</c:v>
                </c:pt>
                <c:pt idx="1121">
                  <c:v>35587</c:v>
                </c:pt>
                <c:pt idx="1122">
                  <c:v>35580</c:v>
                </c:pt>
                <c:pt idx="1123">
                  <c:v>35573</c:v>
                </c:pt>
                <c:pt idx="1124">
                  <c:v>35566</c:v>
                </c:pt>
                <c:pt idx="1125">
                  <c:v>35559</c:v>
                </c:pt>
                <c:pt idx="1126">
                  <c:v>35552</c:v>
                </c:pt>
                <c:pt idx="1127">
                  <c:v>35545</c:v>
                </c:pt>
                <c:pt idx="1128">
                  <c:v>35538</c:v>
                </c:pt>
                <c:pt idx="1129">
                  <c:v>35531</c:v>
                </c:pt>
                <c:pt idx="1130">
                  <c:v>35524</c:v>
                </c:pt>
                <c:pt idx="1131">
                  <c:v>35517</c:v>
                </c:pt>
                <c:pt idx="1132">
                  <c:v>35510</c:v>
                </c:pt>
                <c:pt idx="1133">
                  <c:v>35503</c:v>
                </c:pt>
                <c:pt idx="1134">
                  <c:v>35496</c:v>
                </c:pt>
                <c:pt idx="1135">
                  <c:v>35489</c:v>
                </c:pt>
                <c:pt idx="1136">
                  <c:v>35482</c:v>
                </c:pt>
                <c:pt idx="1137">
                  <c:v>35475</c:v>
                </c:pt>
                <c:pt idx="1138">
                  <c:v>35468</c:v>
                </c:pt>
                <c:pt idx="1139">
                  <c:v>35461</c:v>
                </c:pt>
                <c:pt idx="1140">
                  <c:v>35454</c:v>
                </c:pt>
                <c:pt idx="1141">
                  <c:v>35447</c:v>
                </c:pt>
                <c:pt idx="1142">
                  <c:v>35440</c:v>
                </c:pt>
                <c:pt idx="1143">
                  <c:v>35433</c:v>
                </c:pt>
                <c:pt idx="1144">
                  <c:v>35426</c:v>
                </c:pt>
                <c:pt idx="1145">
                  <c:v>35419</c:v>
                </c:pt>
                <c:pt idx="1146">
                  <c:v>35412</c:v>
                </c:pt>
                <c:pt idx="1147">
                  <c:v>35405</c:v>
                </c:pt>
                <c:pt idx="1148">
                  <c:v>35398</c:v>
                </c:pt>
                <c:pt idx="1149">
                  <c:v>35391</c:v>
                </c:pt>
                <c:pt idx="1150">
                  <c:v>35384</c:v>
                </c:pt>
                <c:pt idx="1151">
                  <c:v>35377</c:v>
                </c:pt>
                <c:pt idx="1152">
                  <c:v>35370</c:v>
                </c:pt>
                <c:pt idx="1153">
                  <c:v>35363</c:v>
                </c:pt>
                <c:pt idx="1154">
                  <c:v>35356</c:v>
                </c:pt>
                <c:pt idx="1155">
                  <c:v>35349</c:v>
                </c:pt>
                <c:pt idx="1156">
                  <c:v>35342</c:v>
                </c:pt>
                <c:pt idx="1157">
                  <c:v>35335</c:v>
                </c:pt>
                <c:pt idx="1158">
                  <c:v>35328</c:v>
                </c:pt>
                <c:pt idx="1159">
                  <c:v>35321</c:v>
                </c:pt>
                <c:pt idx="1160">
                  <c:v>35314</c:v>
                </c:pt>
                <c:pt idx="1161">
                  <c:v>35307</c:v>
                </c:pt>
                <c:pt idx="1162">
                  <c:v>35300</c:v>
                </c:pt>
                <c:pt idx="1163">
                  <c:v>35293</c:v>
                </c:pt>
                <c:pt idx="1164">
                  <c:v>35286</c:v>
                </c:pt>
                <c:pt idx="1165">
                  <c:v>35279</c:v>
                </c:pt>
                <c:pt idx="1166">
                  <c:v>35272</c:v>
                </c:pt>
                <c:pt idx="1167">
                  <c:v>35265</c:v>
                </c:pt>
                <c:pt idx="1168">
                  <c:v>35258</c:v>
                </c:pt>
                <c:pt idx="1169">
                  <c:v>35251</c:v>
                </c:pt>
                <c:pt idx="1170">
                  <c:v>35244</c:v>
                </c:pt>
                <c:pt idx="1171">
                  <c:v>35237</c:v>
                </c:pt>
                <c:pt idx="1172">
                  <c:v>35230</c:v>
                </c:pt>
                <c:pt idx="1173">
                  <c:v>35223</c:v>
                </c:pt>
                <c:pt idx="1174">
                  <c:v>35216</c:v>
                </c:pt>
                <c:pt idx="1175">
                  <c:v>35209</c:v>
                </c:pt>
                <c:pt idx="1176">
                  <c:v>35202</c:v>
                </c:pt>
                <c:pt idx="1177">
                  <c:v>35195</c:v>
                </c:pt>
                <c:pt idx="1178">
                  <c:v>35188</c:v>
                </c:pt>
                <c:pt idx="1179">
                  <c:v>35181</c:v>
                </c:pt>
                <c:pt idx="1180">
                  <c:v>35174</c:v>
                </c:pt>
                <c:pt idx="1181">
                  <c:v>35167</c:v>
                </c:pt>
                <c:pt idx="1182">
                  <c:v>35160</c:v>
                </c:pt>
                <c:pt idx="1183">
                  <c:v>35153</c:v>
                </c:pt>
                <c:pt idx="1184">
                  <c:v>35146</c:v>
                </c:pt>
                <c:pt idx="1185">
                  <c:v>35139</c:v>
                </c:pt>
                <c:pt idx="1186">
                  <c:v>35132</c:v>
                </c:pt>
                <c:pt idx="1187">
                  <c:v>35125</c:v>
                </c:pt>
                <c:pt idx="1188">
                  <c:v>35118</c:v>
                </c:pt>
                <c:pt idx="1189">
                  <c:v>35111</c:v>
                </c:pt>
                <c:pt idx="1190">
                  <c:v>35104</c:v>
                </c:pt>
                <c:pt idx="1191">
                  <c:v>35097</c:v>
                </c:pt>
                <c:pt idx="1192">
                  <c:v>35090</c:v>
                </c:pt>
                <c:pt idx="1193">
                  <c:v>35083</c:v>
                </c:pt>
                <c:pt idx="1194">
                  <c:v>35076</c:v>
                </c:pt>
                <c:pt idx="1195">
                  <c:v>35069</c:v>
                </c:pt>
                <c:pt idx="1196">
                  <c:v>35062</c:v>
                </c:pt>
                <c:pt idx="1197">
                  <c:v>35055</c:v>
                </c:pt>
                <c:pt idx="1198">
                  <c:v>35048</c:v>
                </c:pt>
                <c:pt idx="1199">
                  <c:v>35041</c:v>
                </c:pt>
                <c:pt idx="1200">
                  <c:v>35034</c:v>
                </c:pt>
                <c:pt idx="1201">
                  <c:v>35027</c:v>
                </c:pt>
                <c:pt idx="1202">
                  <c:v>35020</c:v>
                </c:pt>
                <c:pt idx="1203">
                  <c:v>35013</c:v>
                </c:pt>
                <c:pt idx="1204">
                  <c:v>35006</c:v>
                </c:pt>
                <c:pt idx="1205">
                  <c:v>34999</c:v>
                </c:pt>
                <c:pt idx="1206">
                  <c:v>34992</c:v>
                </c:pt>
                <c:pt idx="1207">
                  <c:v>34985</c:v>
                </c:pt>
                <c:pt idx="1208">
                  <c:v>34978</c:v>
                </c:pt>
                <c:pt idx="1209">
                  <c:v>34971</c:v>
                </c:pt>
                <c:pt idx="1210">
                  <c:v>34964</c:v>
                </c:pt>
                <c:pt idx="1211">
                  <c:v>34957</c:v>
                </c:pt>
                <c:pt idx="1212">
                  <c:v>34950</c:v>
                </c:pt>
                <c:pt idx="1213">
                  <c:v>34943</c:v>
                </c:pt>
                <c:pt idx="1214">
                  <c:v>34936</c:v>
                </c:pt>
                <c:pt idx="1215">
                  <c:v>34929</c:v>
                </c:pt>
                <c:pt idx="1216">
                  <c:v>34922</c:v>
                </c:pt>
                <c:pt idx="1217">
                  <c:v>34915</c:v>
                </c:pt>
                <c:pt idx="1218">
                  <c:v>34908</c:v>
                </c:pt>
                <c:pt idx="1219">
                  <c:v>34901</c:v>
                </c:pt>
                <c:pt idx="1220">
                  <c:v>34894</c:v>
                </c:pt>
                <c:pt idx="1221">
                  <c:v>34887</c:v>
                </c:pt>
                <c:pt idx="1222">
                  <c:v>34880</c:v>
                </c:pt>
                <c:pt idx="1223">
                  <c:v>34873</c:v>
                </c:pt>
                <c:pt idx="1224">
                  <c:v>34866</c:v>
                </c:pt>
                <c:pt idx="1225">
                  <c:v>34859</c:v>
                </c:pt>
                <c:pt idx="1226">
                  <c:v>34852</c:v>
                </c:pt>
                <c:pt idx="1227">
                  <c:v>34845</c:v>
                </c:pt>
                <c:pt idx="1228">
                  <c:v>34838</c:v>
                </c:pt>
                <c:pt idx="1229">
                  <c:v>34831</c:v>
                </c:pt>
                <c:pt idx="1230">
                  <c:v>34824</c:v>
                </c:pt>
                <c:pt idx="1231">
                  <c:v>34817</c:v>
                </c:pt>
                <c:pt idx="1232">
                  <c:v>34810</c:v>
                </c:pt>
                <c:pt idx="1233">
                  <c:v>34803</c:v>
                </c:pt>
                <c:pt idx="1234">
                  <c:v>34796</c:v>
                </c:pt>
                <c:pt idx="1235">
                  <c:v>34789</c:v>
                </c:pt>
                <c:pt idx="1236">
                  <c:v>34782</c:v>
                </c:pt>
                <c:pt idx="1237">
                  <c:v>34775</c:v>
                </c:pt>
                <c:pt idx="1238">
                  <c:v>34768</c:v>
                </c:pt>
                <c:pt idx="1239">
                  <c:v>34761</c:v>
                </c:pt>
                <c:pt idx="1240">
                  <c:v>34754</c:v>
                </c:pt>
                <c:pt idx="1241">
                  <c:v>34747</c:v>
                </c:pt>
                <c:pt idx="1242">
                  <c:v>34740</c:v>
                </c:pt>
                <c:pt idx="1243">
                  <c:v>34733</c:v>
                </c:pt>
                <c:pt idx="1244">
                  <c:v>34726</c:v>
                </c:pt>
                <c:pt idx="1245">
                  <c:v>34719</c:v>
                </c:pt>
                <c:pt idx="1246">
                  <c:v>34712</c:v>
                </c:pt>
                <c:pt idx="1247">
                  <c:v>34705</c:v>
                </c:pt>
                <c:pt idx="1248">
                  <c:v>34698</c:v>
                </c:pt>
                <c:pt idx="1249">
                  <c:v>34691</c:v>
                </c:pt>
                <c:pt idx="1250">
                  <c:v>34684</c:v>
                </c:pt>
                <c:pt idx="1251">
                  <c:v>34677</c:v>
                </c:pt>
                <c:pt idx="1252">
                  <c:v>34670</c:v>
                </c:pt>
                <c:pt idx="1253">
                  <c:v>34663</c:v>
                </c:pt>
                <c:pt idx="1254">
                  <c:v>34656</c:v>
                </c:pt>
                <c:pt idx="1255">
                  <c:v>34649</c:v>
                </c:pt>
                <c:pt idx="1256">
                  <c:v>34642</c:v>
                </c:pt>
                <c:pt idx="1257">
                  <c:v>34635</c:v>
                </c:pt>
                <c:pt idx="1258">
                  <c:v>34628</c:v>
                </c:pt>
                <c:pt idx="1259">
                  <c:v>34621</c:v>
                </c:pt>
                <c:pt idx="1260">
                  <c:v>34614</c:v>
                </c:pt>
                <c:pt idx="1261">
                  <c:v>34607</c:v>
                </c:pt>
                <c:pt idx="1262">
                  <c:v>34600</c:v>
                </c:pt>
                <c:pt idx="1263">
                  <c:v>34593</c:v>
                </c:pt>
                <c:pt idx="1264">
                  <c:v>34586</c:v>
                </c:pt>
                <c:pt idx="1265">
                  <c:v>34579</c:v>
                </c:pt>
                <c:pt idx="1266">
                  <c:v>34572</c:v>
                </c:pt>
                <c:pt idx="1267">
                  <c:v>34565</c:v>
                </c:pt>
                <c:pt idx="1268">
                  <c:v>34558</c:v>
                </c:pt>
                <c:pt idx="1269">
                  <c:v>34551</c:v>
                </c:pt>
                <c:pt idx="1270">
                  <c:v>34544</c:v>
                </c:pt>
                <c:pt idx="1271">
                  <c:v>34537</c:v>
                </c:pt>
                <c:pt idx="1272">
                  <c:v>34530</c:v>
                </c:pt>
                <c:pt idx="1273">
                  <c:v>34523</c:v>
                </c:pt>
                <c:pt idx="1274">
                  <c:v>34516</c:v>
                </c:pt>
                <c:pt idx="1275">
                  <c:v>34509</c:v>
                </c:pt>
                <c:pt idx="1276">
                  <c:v>34502</c:v>
                </c:pt>
                <c:pt idx="1277">
                  <c:v>34495</c:v>
                </c:pt>
                <c:pt idx="1278">
                  <c:v>34488</c:v>
                </c:pt>
                <c:pt idx="1279">
                  <c:v>34481</c:v>
                </c:pt>
                <c:pt idx="1280">
                  <c:v>34474</c:v>
                </c:pt>
                <c:pt idx="1281">
                  <c:v>34467</c:v>
                </c:pt>
                <c:pt idx="1282">
                  <c:v>34460</c:v>
                </c:pt>
                <c:pt idx="1283">
                  <c:v>34453</c:v>
                </c:pt>
                <c:pt idx="1284">
                  <c:v>34446</c:v>
                </c:pt>
                <c:pt idx="1285">
                  <c:v>34439</c:v>
                </c:pt>
                <c:pt idx="1286">
                  <c:v>34432</c:v>
                </c:pt>
                <c:pt idx="1287">
                  <c:v>34425</c:v>
                </c:pt>
                <c:pt idx="1288">
                  <c:v>34418</c:v>
                </c:pt>
                <c:pt idx="1289">
                  <c:v>34411</c:v>
                </c:pt>
                <c:pt idx="1290">
                  <c:v>34404</c:v>
                </c:pt>
                <c:pt idx="1291">
                  <c:v>34397</c:v>
                </c:pt>
                <c:pt idx="1292">
                  <c:v>34390</c:v>
                </c:pt>
                <c:pt idx="1293">
                  <c:v>34383</c:v>
                </c:pt>
                <c:pt idx="1294">
                  <c:v>34376</c:v>
                </c:pt>
                <c:pt idx="1295">
                  <c:v>34369</c:v>
                </c:pt>
                <c:pt idx="1296">
                  <c:v>34362</c:v>
                </c:pt>
                <c:pt idx="1297">
                  <c:v>34355</c:v>
                </c:pt>
                <c:pt idx="1298">
                  <c:v>34348</c:v>
                </c:pt>
                <c:pt idx="1299">
                  <c:v>34341</c:v>
                </c:pt>
                <c:pt idx="1300">
                  <c:v>34334</c:v>
                </c:pt>
                <c:pt idx="1301">
                  <c:v>34327</c:v>
                </c:pt>
                <c:pt idx="1302">
                  <c:v>34320</c:v>
                </c:pt>
                <c:pt idx="1303">
                  <c:v>34313</c:v>
                </c:pt>
                <c:pt idx="1304">
                  <c:v>34306</c:v>
                </c:pt>
                <c:pt idx="1305">
                  <c:v>34299</c:v>
                </c:pt>
                <c:pt idx="1306">
                  <c:v>34292</c:v>
                </c:pt>
                <c:pt idx="1307">
                  <c:v>34285</c:v>
                </c:pt>
                <c:pt idx="1308">
                  <c:v>34278</c:v>
                </c:pt>
                <c:pt idx="1309">
                  <c:v>34271</c:v>
                </c:pt>
                <c:pt idx="1310">
                  <c:v>34264</c:v>
                </c:pt>
                <c:pt idx="1311">
                  <c:v>34257</c:v>
                </c:pt>
                <c:pt idx="1312">
                  <c:v>34250</c:v>
                </c:pt>
                <c:pt idx="1313">
                  <c:v>34243</c:v>
                </c:pt>
                <c:pt idx="1314">
                  <c:v>34236</c:v>
                </c:pt>
                <c:pt idx="1315">
                  <c:v>34229</c:v>
                </c:pt>
                <c:pt idx="1316">
                  <c:v>34222</c:v>
                </c:pt>
                <c:pt idx="1317">
                  <c:v>34215</c:v>
                </c:pt>
                <c:pt idx="1318">
                  <c:v>34208</c:v>
                </c:pt>
                <c:pt idx="1319">
                  <c:v>34201</c:v>
                </c:pt>
                <c:pt idx="1320">
                  <c:v>34194</c:v>
                </c:pt>
                <c:pt idx="1321">
                  <c:v>34187</c:v>
                </c:pt>
                <c:pt idx="1322">
                  <c:v>34180</c:v>
                </c:pt>
                <c:pt idx="1323">
                  <c:v>34173</c:v>
                </c:pt>
                <c:pt idx="1324">
                  <c:v>34166</c:v>
                </c:pt>
                <c:pt idx="1325">
                  <c:v>34159</c:v>
                </c:pt>
                <c:pt idx="1326">
                  <c:v>34152</c:v>
                </c:pt>
                <c:pt idx="1327">
                  <c:v>34145</c:v>
                </c:pt>
                <c:pt idx="1328">
                  <c:v>34138</c:v>
                </c:pt>
                <c:pt idx="1329">
                  <c:v>34131</c:v>
                </c:pt>
                <c:pt idx="1330">
                  <c:v>34124</c:v>
                </c:pt>
                <c:pt idx="1331">
                  <c:v>34117</c:v>
                </c:pt>
                <c:pt idx="1332">
                  <c:v>34110</c:v>
                </c:pt>
                <c:pt idx="1333">
                  <c:v>34103</c:v>
                </c:pt>
                <c:pt idx="1334">
                  <c:v>34096</c:v>
                </c:pt>
                <c:pt idx="1335">
                  <c:v>34089</c:v>
                </c:pt>
                <c:pt idx="1336">
                  <c:v>34082</c:v>
                </c:pt>
                <c:pt idx="1337">
                  <c:v>34075</c:v>
                </c:pt>
                <c:pt idx="1338">
                  <c:v>34068</c:v>
                </c:pt>
                <c:pt idx="1339">
                  <c:v>34061</c:v>
                </c:pt>
                <c:pt idx="1340">
                  <c:v>34054</c:v>
                </c:pt>
                <c:pt idx="1341">
                  <c:v>34047</c:v>
                </c:pt>
                <c:pt idx="1342">
                  <c:v>34040</c:v>
                </c:pt>
                <c:pt idx="1343">
                  <c:v>34033</c:v>
                </c:pt>
                <c:pt idx="1344">
                  <c:v>34026</c:v>
                </c:pt>
                <c:pt idx="1345">
                  <c:v>34019</c:v>
                </c:pt>
                <c:pt idx="1346">
                  <c:v>34012</c:v>
                </c:pt>
                <c:pt idx="1347">
                  <c:v>34005</c:v>
                </c:pt>
                <c:pt idx="1348">
                  <c:v>33998</c:v>
                </c:pt>
                <c:pt idx="1349">
                  <c:v>33991</c:v>
                </c:pt>
                <c:pt idx="1350">
                  <c:v>33984</c:v>
                </c:pt>
                <c:pt idx="1351">
                  <c:v>33977</c:v>
                </c:pt>
                <c:pt idx="1352">
                  <c:v>33970</c:v>
                </c:pt>
                <c:pt idx="1353">
                  <c:v>33963</c:v>
                </c:pt>
                <c:pt idx="1354">
                  <c:v>33956</c:v>
                </c:pt>
                <c:pt idx="1355">
                  <c:v>33949</c:v>
                </c:pt>
                <c:pt idx="1356">
                  <c:v>33942</c:v>
                </c:pt>
                <c:pt idx="1357">
                  <c:v>33935</c:v>
                </c:pt>
                <c:pt idx="1358">
                  <c:v>33928</c:v>
                </c:pt>
                <c:pt idx="1359">
                  <c:v>33921</c:v>
                </c:pt>
                <c:pt idx="1360">
                  <c:v>33914</c:v>
                </c:pt>
                <c:pt idx="1361">
                  <c:v>33907</c:v>
                </c:pt>
                <c:pt idx="1362">
                  <c:v>33900</c:v>
                </c:pt>
                <c:pt idx="1363">
                  <c:v>33893</c:v>
                </c:pt>
                <c:pt idx="1364">
                  <c:v>33886</c:v>
                </c:pt>
                <c:pt idx="1365">
                  <c:v>33879</c:v>
                </c:pt>
                <c:pt idx="1366">
                  <c:v>33872</c:v>
                </c:pt>
                <c:pt idx="1367">
                  <c:v>33865</c:v>
                </c:pt>
                <c:pt idx="1368">
                  <c:v>33858</c:v>
                </c:pt>
                <c:pt idx="1369">
                  <c:v>33851</c:v>
                </c:pt>
                <c:pt idx="1370">
                  <c:v>33844</c:v>
                </c:pt>
                <c:pt idx="1371">
                  <c:v>33837</c:v>
                </c:pt>
                <c:pt idx="1372">
                  <c:v>33830</c:v>
                </c:pt>
                <c:pt idx="1373">
                  <c:v>33823</c:v>
                </c:pt>
                <c:pt idx="1374">
                  <c:v>33816</c:v>
                </c:pt>
                <c:pt idx="1375">
                  <c:v>33809</c:v>
                </c:pt>
                <c:pt idx="1376">
                  <c:v>33802</c:v>
                </c:pt>
                <c:pt idx="1377">
                  <c:v>33795</c:v>
                </c:pt>
                <c:pt idx="1378">
                  <c:v>33788</c:v>
                </c:pt>
                <c:pt idx="1379">
                  <c:v>33781</c:v>
                </c:pt>
                <c:pt idx="1380">
                  <c:v>33774</c:v>
                </c:pt>
                <c:pt idx="1381">
                  <c:v>33767</c:v>
                </c:pt>
                <c:pt idx="1382">
                  <c:v>33760</c:v>
                </c:pt>
                <c:pt idx="1383">
                  <c:v>33753</c:v>
                </c:pt>
                <c:pt idx="1384">
                  <c:v>33746</c:v>
                </c:pt>
                <c:pt idx="1385">
                  <c:v>33739</c:v>
                </c:pt>
                <c:pt idx="1386">
                  <c:v>33732</c:v>
                </c:pt>
                <c:pt idx="1387">
                  <c:v>33725</c:v>
                </c:pt>
                <c:pt idx="1388">
                  <c:v>33718</c:v>
                </c:pt>
                <c:pt idx="1389">
                  <c:v>33711</c:v>
                </c:pt>
                <c:pt idx="1390">
                  <c:v>33704</c:v>
                </c:pt>
                <c:pt idx="1391">
                  <c:v>33697</c:v>
                </c:pt>
                <c:pt idx="1392">
                  <c:v>33690</c:v>
                </c:pt>
                <c:pt idx="1393">
                  <c:v>33683</c:v>
                </c:pt>
                <c:pt idx="1394">
                  <c:v>33676</c:v>
                </c:pt>
                <c:pt idx="1395">
                  <c:v>33669</c:v>
                </c:pt>
                <c:pt idx="1396">
                  <c:v>33662</c:v>
                </c:pt>
                <c:pt idx="1397">
                  <c:v>33655</c:v>
                </c:pt>
                <c:pt idx="1398">
                  <c:v>33648</c:v>
                </c:pt>
                <c:pt idx="1399">
                  <c:v>33641</c:v>
                </c:pt>
                <c:pt idx="1400">
                  <c:v>33634</c:v>
                </c:pt>
                <c:pt idx="1401">
                  <c:v>33627</c:v>
                </c:pt>
                <c:pt idx="1402">
                  <c:v>33620</c:v>
                </c:pt>
                <c:pt idx="1403">
                  <c:v>33613</c:v>
                </c:pt>
                <c:pt idx="1404">
                  <c:v>33606</c:v>
                </c:pt>
                <c:pt idx="1405">
                  <c:v>33599</c:v>
                </c:pt>
                <c:pt idx="1406">
                  <c:v>33592</c:v>
                </c:pt>
                <c:pt idx="1407">
                  <c:v>33585</c:v>
                </c:pt>
                <c:pt idx="1408">
                  <c:v>33578</c:v>
                </c:pt>
                <c:pt idx="1409">
                  <c:v>33571</c:v>
                </c:pt>
                <c:pt idx="1410">
                  <c:v>33564</c:v>
                </c:pt>
                <c:pt idx="1411">
                  <c:v>33557</c:v>
                </c:pt>
                <c:pt idx="1412">
                  <c:v>33550</c:v>
                </c:pt>
                <c:pt idx="1413">
                  <c:v>33543</c:v>
                </c:pt>
                <c:pt idx="1414">
                  <c:v>33536</c:v>
                </c:pt>
                <c:pt idx="1415">
                  <c:v>33529</c:v>
                </c:pt>
                <c:pt idx="1416">
                  <c:v>33522</c:v>
                </c:pt>
                <c:pt idx="1417">
                  <c:v>33515</c:v>
                </c:pt>
                <c:pt idx="1418">
                  <c:v>33508</c:v>
                </c:pt>
                <c:pt idx="1419">
                  <c:v>33501</c:v>
                </c:pt>
                <c:pt idx="1420">
                  <c:v>33494</c:v>
                </c:pt>
                <c:pt idx="1421">
                  <c:v>33487</c:v>
                </c:pt>
                <c:pt idx="1422">
                  <c:v>33480</c:v>
                </c:pt>
                <c:pt idx="1423">
                  <c:v>33473</c:v>
                </c:pt>
                <c:pt idx="1424">
                  <c:v>33466</c:v>
                </c:pt>
                <c:pt idx="1425">
                  <c:v>33459</c:v>
                </c:pt>
                <c:pt idx="1426">
                  <c:v>33452</c:v>
                </c:pt>
                <c:pt idx="1427">
                  <c:v>33445</c:v>
                </c:pt>
                <c:pt idx="1428">
                  <c:v>33438</c:v>
                </c:pt>
                <c:pt idx="1429">
                  <c:v>33431</c:v>
                </c:pt>
                <c:pt idx="1430">
                  <c:v>33424</c:v>
                </c:pt>
                <c:pt idx="1431">
                  <c:v>33417</c:v>
                </c:pt>
                <c:pt idx="1432">
                  <c:v>33410</c:v>
                </c:pt>
                <c:pt idx="1433">
                  <c:v>33403</c:v>
                </c:pt>
                <c:pt idx="1434">
                  <c:v>33396</c:v>
                </c:pt>
                <c:pt idx="1435">
                  <c:v>33389</c:v>
                </c:pt>
                <c:pt idx="1436">
                  <c:v>33382</c:v>
                </c:pt>
                <c:pt idx="1437">
                  <c:v>33375</c:v>
                </c:pt>
                <c:pt idx="1438">
                  <c:v>33368</c:v>
                </c:pt>
                <c:pt idx="1439">
                  <c:v>33361</c:v>
                </c:pt>
                <c:pt idx="1440">
                  <c:v>33354</c:v>
                </c:pt>
                <c:pt idx="1441">
                  <c:v>33347</c:v>
                </c:pt>
                <c:pt idx="1442">
                  <c:v>33340</c:v>
                </c:pt>
                <c:pt idx="1443">
                  <c:v>33333</c:v>
                </c:pt>
                <c:pt idx="1444">
                  <c:v>33326</c:v>
                </c:pt>
                <c:pt idx="1445">
                  <c:v>33319</c:v>
                </c:pt>
                <c:pt idx="1446">
                  <c:v>33312</c:v>
                </c:pt>
                <c:pt idx="1447">
                  <c:v>33305</c:v>
                </c:pt>
                <c:pt idx="1448">
                  <c:v>33298</c:v>
                </c:pt>
                <c:pt idx="1449">
                  <c:v>33291</c:v>
                </c:pt>
                <c:pt idx="1450">
                  <c:v>33284</c:v>
                </c:pt>
                <c:pt idx="1451">
                  <c:v>33277</c:v>
                </c:pt>
                <c:pt idx="1452">
                  <c:v>33270</c:v>
                </c:pt>
                <c:pt idx="1453">
                  <c:v>33263</c:v>
                </c:pt>
                <c:pt idx="1454">
                  <c:v>33256</c:v>
                </c:pt>
                <c:pt idx="1455">
                  <c:v>33249</c:v>
                </c:pt>
                <c:pt idx="1456">
                  <c:v>33242</c:v>
                </c:pt>
                <c:pt idx="1457">
                  <c:v>33235</c:v>
                </c:pt>
                <c:pt idx="1458">
                  <c:v>33228</c:v>
                </c:pt>
                <c:pt idx="1459">
                  <c:v>33221</c:v>
                </c:pt>
                <c:pt idx="1460">
                  <c:v>33214</c:v>
                </c:pt>
                <c:pt idx="1461">
                  <c:v>33207</c:v>
                </c:pt>
                <c:pt idx="1462">
                  <c:v>33200</c:v>
                </c:pt>
                <c:pt idx="1463">
                  <c:v>33193</c:v>
                </c:pt>
                <c:pt idx="1464">
                  <c:v>33186</c:v>
                </c:pt>
                <c:pt idx="1465">
                  <c:v>33179</c:v>
                </c:pt>
                <c:pt idx="1466">
                  <c:v>33172</c:v>
                </c:pt>
                <c:pt idx="1467">
                  <c:v>33165</c:v>
                </c:pt>
                <c:pt idx="1468">
                  <c:v>33158</c:v>
                </c:pt>
                <c:pt idx="1469">
                  <c:v>33151</c:v>
                </c:pt>
                <c:pt idx="1470">
                  <c:v>33144</c:v>
                </c:pt>
                <c:pt idx="1471">
                  <c:v>33137</c:v>
                </c:pt>
                <c:pt idx="1472">
                  <c:v>33130</c:v>
                </c:pt>
                <c:pt idx="1473">
                  <c:v>33123</c:v>
                </c:pt>
                <c:pt idx="1474">
                  <c:v>33116</c:v>
                </c:pt>
                <c:pt idx="1475">
                  <c:v>33109</c:v>
                </c:pt>
                <c:pt idx="1476">
                  <c:v>33102</c:v>
                </c:pt>
                <c:pt idx="1477">
                  <c:v>33095</c:v>
                </c:pt>
                <c:pt idx="1478">
                  <c:v>33088</c:v>
                </c:pt>
                <c:pt idx="1479">
                  <c:v>33081</c:v>
                </c:pt>
                <c:pt idx="1480">
                  <c:v>33074</c:v>
                </c:pt>
                <c:pt idx="1481">
                  <c:v>33067</c:v>
                </c:pt>
                <c:pt idx="1482">
                  <c:v>33060</c:v>
                </c:pt>
                <c:pt idx="1483">
                  <c:v>33053</c:v>
                </c:pt>
                <c:pt idx="1484">
                  <c:v>33046</c:v>
                </c:pt>
                <c:pt idx="1485">
                  <c:v>33039</c:v>
                </c:pt>
                <c:pt idx="1486">
                  <c:v>33032</c:v>
                </c:pt>
                <c:pt idx="1487">
                  <c:v>33025</c:v>
                </c:pt>
                <c:pt idx="1488">
                  <c:v>33018</c:v>
                </c:pt>
                <c:pt idx="1489">
                  <c:v>33011</c:v>
                </c:pt>
                <c:pt idx="1490">
                  <c:v>33004</c:v>
                </c:pt>
                <c:pt idx="1491">
                  <c:v>32997</c:v>
                </c:pt>
                <c:pt idx="1492">
                  <c:v>32990</c:v>
                </c:pt>
                <c:pt idx="1493">
                  <c:v>32983</c:v>
                </c:pt>
                <c:pt idx="1494">
                  <c:v>32976</c:v>
                </c:pt>
                <c:pt idx="1495">
                  <c:v>32969</c:v>
                </c:pt>
                <c:pt idx="1496">
                  <c:v>32962</c:v>
                </c:pt>
                <c:pt idx="1497">
                  <c:v>32955</c:v>
                </c:pt>
                <c:pt idx="1498">
                  <c:v>32948</c:v>
                </c:pt>
                <c:pt idx="1499">
                  <c:v>32941</c:v>
                </c:pt>
                <c:pt idx="1500">
                  <c:v>32934</c:v>
                </c:pt>
                <c:pt idx="1501">
                  <c:v>32927</c:v>
                </c:pt>
                <c:pt idx="1502">
                  <c:v>32920</c:v>
                </c:pt>
                <c:pt idx="1503">
                  <c:v>32913</c:v>
                </c:pt>
                <c:pt idx="1504">
                  <c:v>32906</c:v>
                </c:pt>
                <c:pt idx="1505">
                  <c:v>32899</c:v>
                </c:pt>
                <c:pt idx="1506">
                  <c:v>32892</c:v>
                </c:pt>
                <c:pt idx="1507">
                  <c:v>32885</c:v>
                </c:pt>
                <c:pt idx="1508">
                  <c:v>32878</c:v>
                </c:pt>
                <c:pt idx="1509">
                  <c:v>32871</c:v>
                </c:pt>
                <c:pt idx="1510">
                  <c:v>32864</c:v>
                </c:pt>
                <c:pt idx="1511">
                  <c:v>32857</c:v>
                </c:pt>
                <c:pt idx="1512">
                  <c:v>32850</c:v>
                </c:pt>
                <c:pt idx="1513">
                  <c:v>32843</c:v>
                </c:pt>
                <c:pt idx="1514">
                  <c:v>32836</c:v>
                </c:pt>
                <c:pt idx="1515">
                  <c:v>32829</c:v>
                </c:pt>
                <c:pt idx="1516">
                  <c:v>32822</c:v>
                </c:pt>
                <c:pt idx="1517">
                  <c:v>32815</c:v>
                </c:pt>
                <c:pt idx="1518">
                  <c:v>32808</c:v>
                </c:pt>
                <c:pt idx="1519">
                  <c:v>32801</c:v>
                </c:pt>
                <c:pt idx="1520">
                  <c:v>32794</c:v>
                </c:pt>
                <c:pt idx="1521">
                  <c:v>32787</c:v>
                </c:pt>
                <c:pt idx="1522">
                  <c:v>32780</c:v>
                </c:pt>
                <c:pt idx="1523">
                  <c:v>32773</c:v>
                </c:pt>
                <c:pt idx="1524">
                  <c:v>32766</c:v>
                </c:pt>
                <c:pt idx="1525">
                  <c:v>32759</c:v>
                </c:pt>
                <c:pt idx="1526">
                  <c:v>32752</c:v>
                </c:pt>
                <c:pt idx="1527">
                  <c:v>32745</c:v>
                </c:pt>
                <c:pt idx="1528">
                  <c:v>32738</c:v>
                </c:pt>
                <c:pt idx="1529">
                  <c:v>32731</c:v>
                </c:pt>
                <c:pt idx="1530">
                  <c:v>32724</c:v>
                </c:pt>
                <c:pt idx="1531">
                  <c:v>32717</c:v>
                </c:pt>
                <c:pt idx="1532">
                  <c:v>32710</c:v>
                </c:pt>
                <c:pt idx="1533">
                  <c:v>32703</c:v>
                </c:pt>
                <c:pt idx="1534">
                  <c:v>32696</c:v>
                </c:pt>
                <c:pt idx="1535">
                  <c:v>32689</c:v>
                </c:pt>
                <c:pt idx="1536">
                  <c:v>32682</c:v>
                </c:pt>
                <c:pt idx="1537">
                  <c:v>32675</c:v>
                </c:pt>
                <c:pt idx="1538">
                  <c:v>32668</c:v>
                </c:pt>
                <c:pt idx="1539">
                  <c:v>32661</c:v>
                </c:pt>
                <c:pt idx="1540">
                  <c:v>32654</c:v>
                </c:pt>
                <c:pt idx="1541">
                  <c:v>32647</c:v>
                </c:pt>
                <c:pt idx="1542">
                  <c:v>32640</c:v>
                </c:pt>
                <c:pt idx="1543">
                  <c:v>32633</c:v>
                </c:pt>
                <c:pt idx="1544">
                  <c:v>32626</c:v>
                </c:pt>
                <c:pt idx="1545">
                  <c:v>32619</c:v>
                </c:pt>
                <c:pt idx="1546">
                  <c:v>32612</c:v>
                </c:pt>
                <c:pt idx="1547">
                  <c:v>32605</c:v>
                </c:pt>
                <c:pt idx="1548">
                  <c:v>32598</c:v>
                </c:pt>
                <c:pt idx="1549">
                  <c:v>32591</c:v>
                </c:pt>
                <c:pt idx="1550">
                  <c:v>32584</c:v>
                </c:pt>
                <c:pt idx="1551">
                  <c:v>32577</c:v>
                </c:pt>
                <c:pt idx="1552">
                  <c:v>32570</c:v>
                </c:pt>
                <c:pt idx="1553">
                  <c:v>32563</c:v>
                </c:pt>
                <c:pt idx="1554">
                  <c:v>32556</c:v>
                </c:pt>
                <c:pt idx="1555">
                  <c:v>32549</c:v>
                </c:pt>
                <c:pt idx="1556">
                  <c:v>32542</c:v>
                </c:pt>
                <c:pt idx="1557">
                  <c:v>32535</c:v>
                </c:pt>
                <c:pt idx="1558">
                  <c:v>32528</c:v>
                </c:pt>
                <c:pt idx="1559">
                  <c:v>32521</c:v>
                </c:pt>
                <c:pt idx="1560">
                  <c:v>32514</c:v>
                </c:pt>
                <c:pt idx="1561">
                  <c:v>32507</c:v>
                </c:pt>
                <c:pt idx="1562">
                  <c:v>32500</c:v>
                </c:pt>
                <c:pt idx="1563">
                  <c:v>32493</c:v>
                </c:pt>
                <c:pt idx="1564">
                  <c:v>32486</c:v>
                </c:pt>
                <c:pt idx="1565">
                  <c:v>32479</c:v>
                </c:pt>
                <c:pt idx="1566">
                  <c:v>32472</c:v>
                </c:pt>
                <c:pt idx="1567">
                  <c:v>32465</c:v>
                </c:pt>
                <c:pt idx="1568">
                  <c:v>32458</c:v>
                </c:pt>
                <c:pt idx="1569">
                  <c:v>32451</c:v>
                </c:pt>
                <c:pt idx="1570">
                  <c:v>32444</c:v>
                </c:pt>
                <c:pt idx="1571">
                  <c:v>32437</c:v>
                </c:pt>
                <c:pt idx="1572">
                  <c:v>32430</c:v>
                </c:pt>
                <c:pt idx="1573">
                  <c:v>32423</c:v>
                </c:pt>
                <c:pt idx="1574">
                  <c:v>32416</c:v>
                </c:pt>
                <c:pt idx="1575">
                  <c:v>32409</c:v>
                </c:pt>
                <c:pt idx="1576">
                  <c:v>32402</c:v>
                </c:pt>
                <c:pt idx="1577">
                  <c:v>32395</c:v>
                </c:pt>
                <c:pt idx="1578">
                  <c:v>32388</c:v>
                </c:pt>
                <c:pt idx="1579">
                  <c:v>32381</c:v>
                </c:pt>
                <c:pt idx="1580">
                  <c:v>32374</c:v>
                </c:pt>
                <c:pt idx="1581">
                  <c:v>32367</c:v>
                </c:pt>
                <c:pt idx="1582">
                  <c:v>32360</c:v>
                </c:pt>
                <c:pt idx="1583">
                  <c:v>32353</c:v>
                </c:pt>
                <c:pt idx="1584">
                  <c:v>32346</c:v>
                </c:pt>
                <c:pt idx="1585">
                  <c:v>32339</c:v>
                </c:pt>
                <c:pt idx="1586">
                  <c:v>32332</c:v>
                </c:pt>
                <c:pt idx="1587">
                  <c:v>32325</c:v>
                </c:pt>
                <c:pt idx="1588">
                  <c:v>32318</c:v>
                </c:pt>
                <c:pt idx="1589">
                  <c:v>32311</c:v>
                </c:pt>
                <c:pt idx="1590">
                  <c:v>32304</c:v>
                </c:pt>
                <c:pt idx="1591">
                  <c:v>32297</c:v>
                </c:pt>
                <c:pt idx="1592">
                  <c:v>32290</c:v>
                </c:pt>
                <c:pt idx="1593">
                  <c:v>32283</c:v>
                </c:pt>
                <c:pt idx="1594">
                  <c:v>32276</c:v>
                </c:pt>
                <c:pt idx="1595">
                  <c:v>32269</c:v>
                </c:pt>
                <c:pt idx="1596">
                  <c:v>32262</c:v>
                </c:pt>
                <c:pt idx="1597">
                  <c:v>32255</c:v>
                </c:pt>
                <c:pt idx="1598">
                  <c:v>32248</c:v>
                </c:pt>
                <c:pt idx="1599">
                  <c:v>32241</c:v>
                </c:pt>
                <c:pt idx="1600">
                  <c:v>32234</c:v>
                </c:pt>
                <c:pt idx="1601">
                  <c:v>32227</c:v>
                </c:pt>
                <c:pt idx="1602">
                  <c:v>32220</c:v>
                </c:pt>
                <c:pt idx="1603">
                  <c:v>32213</c:v>
                </c:pt>
                <c:pt idx="1604">
                  <c:v>32206</c:v>
                </c:pt>
                <c:pt idx="1605">
                  <c:v>32199</c:v>
                </c:pt>
                <c:pt idx="1606">
                  <c:v>32192</c:v>
                </c:pt>
                <c:pt idx="1607">
                  <c:v>32185</c:v>
                </c:pt>
                <c:pt idx="1608">
                  <c:v>32178</c:v>
                </c:pt>
                <c:pt idx="1609">
                  <c:v>32171</c:v>
                </c:pt>
                <c:pt idx="1610">
                  <c:v>32164</c:v>
                </c:pt>
                <c:pt idx="1611">
                  <c:v>32157</c:v>
                </c:pt>
                <c:pt idx="1612">
                  <c:v>32150</c:v>
                </c:pt>
                <c:pt idx="1613">
                  <c:v>32143</c:v>
                </c:pt>
                <c:pt idx="1614">
                  <c:v>32136</c:v>
                </c:pt>
                <c:pt idx="1615">
                  <c:v>32129</c:v>
                </c:pt>
                <c:pt idx="1616">
                  <c:v>32122</c:v>
                </c:pt>
                <c:pt idx="1617">
                  <c:v>32115</c:v>
                </c:pt>
                <c:pt idx="1618">
                  <c:v>32108</c:v>
                </c:pt>
                <c:pt idx="1619">
                  <c:v>32101</c:v>
                </c:pt>
                <c:pt idx="1620">
                  <c:v>32094</c:v>
                </c:pt>
                <c:pt idx="1621">
                  <c:v>32087</c:v>
                </c:pt>
                <c:pt idx="1622">
                  <c:v>32080</c:v>
                </c:pt>
                <c:pt idx="1623">
                  <c:v>32073</c:v>
                </c:pt>
                <c:pt idx="1624">
                  <c:v>32066</c:v>
                </c:pt>
                <c:pt idx="1625">
                  <c:v>32059</c:v>
                </c:pt>
                <c:pt idx="1626">
                  <c:v>32052</c:v>
                </c:pt>
                <c:pt idx="1627">
                  <c:v>32045</c:v>
                </c:pt>
                <c:pt idx="1628">
                  <c:v>32038</c:v>
                </c:pt>
                <c:pt idx="1629">
                  <c:v>32031</c:v>
                </c:pt>
                <c:pt idx="1630">
                  <c:v>32024</c:v>
                </c:pt>
                <c:pt idx="1631">
                  <c:v>32017</c:v>
                </c:pt>
                <c:pt idx="1632">
                  <c:v>32010</c:v>
                </c:pt>
                <c:pt idx="1633">
                  <c:v>32003</c:v>
                </c:pt>
                <c:pt idx="1634">
                  <c:v>31996</c:v>
                </c:pt>
                <c:pt idx="1635">
                  <c:v>31989</c:v>
                </c:pt>
                <c:pt idx="1636">
                  <c:v>31982</c:v>
                </c:pt>
                <c:pt idx="1637">
                  <c:v>31975</c:v>
                </c:pt>
                <c:pt idx="1638">
                  <c:v>31968</c:v>
                </c:pt>
                <c:pt idx="1639">
                  <c:v>31961</c:v>
                </c:pt>
                <c:pt idx="1640">
                  <c:v>31954</c:v>
                </c:pt>
                <c:pt idx="1641">
                  <c:v>31947</c:v>
                </c:pt>
                <c:pt idx="1642">
                  <c:v>31940</c:v>
                </c:pt>
                <c:pt idx="1643">
                  <c:v>31933</c:v>
                </c:pt>
                <c:pt idx="1644">
                  <c:v>31926</c:v>
                </c:pt>
                <c:pt idx="1645">
                  <c:v>31919</c:v>
                </c:pt>
                <c:pt idx="1646">
                  <c:v>31912</c:v>
                </c:pt>
                <c:pt idx="1647">
                  <c:v>31905</c:v>
                </c:pt>
                <c:pt idx="1648">
                  <c:v>31898</c:v>
                </c:pt>
                <c:pt idx="1649">
                  <c:v>31891</c:v>
                </c:pt>
                <c:pt idx="1650">
                  <c:v>31884</c:v>
                </c:pt>
                <c:pt idx="1651">
                  <c:v>31877</c:v>
                </c:pt>
                <c:pt idx="1652">
                  <c:v>31870</c:v>
                </c:pt>
                <c:pt idx="1653">
                  <c:v>31863</c:v>
                </c:pt>
                <c:pt idx="1654">
                  <c:v>31856</c:v>
                </c:pt>
                <c:pt idx="1655">
                  <c:v>31849</c:v>
                </c:pt>
                <c:pt idx="1656">
                  <c:v>31842</c:v>
                </c:pt>
                <c:pt idx="1657">
                  <c:v>31835</c:v>
                </c:pt>
                <c:pt idx="1658">
                  <c:v>31828</c:v>
                </c:pt>
                <c:pt idx="1659">
                  <c:v>31821</c:v>
                </c:pt>
                <c:pt idx="1660">
                  <c:v>31814</c:v>
                </c:pt>
                <c:pt idx="1661">
                  <c:v>31807</c:v>
                </c:pt>
                <c:pt idx="1662">
                  <c:v>31800</c:v>
                </c:pt>
                <c:pt idx="1663">
                  <c:v>31793</c:v>
                </c:pt>
                <c:pt idx="1664">
                  <c:v>31786</c:v>
                </c:pt>
                <c:pt idx="1665">
                  <c:v>31779</c:v>
                </c:pt>
                <c:pt idx="1666">
                  <c:v>31772</c:v>
                </c:pt>
                <c:pt idx="1667">
                  <c:v>31765</c:v>
                </c:pt>
                <c:pt idx="1668">
                  <c:v>31758</c:v>
                </c:pt>
                <c:pt idx="1669">
                  <c:v>31751</c:v>
                </c:pt>
                <c:pt idx="1670">
                  <c:v>31744</c:v>
                </c:pt>
                <c:pt idx="1671">
                  <c:v>31737</c:v>
                </c:pt>
                <c:pt idx="1672">
                  <c:v>31730</c:v>
                </c:pt>
                <c:pt idx="1673">
                  <c:v>31723</c:v>
                </c:pt>
                <c:pt idx="1674">
                  <c:v>31716</c:v>
                </c:pt>
                <c:pt idx="1675">
                  <c:v>31709</c:v>
                </c:pt>
                <c:pt idx="1676">
                  <c:v>31702</c:v>
                </c:pt>
                <c:pt idx="1677">
                  <c:v>31695</c:v>
                </c:pt>
                <c:pt idx="1678">
                  <c:v>31688</c:v>
                </c:pt>
                <c:pt idx="1679">
                  <c:v>31681</c:v>
                </c:pt>
                <c:pt idx="1680">
                  <c:v>31674</c:v>
                </c:pt>
                <c:pt idx="1681">
                  <c:v>31667</c:v>
                </c:pt>
                <c:pt idx="1682">
                  <c:v>31660</c:v>
                </c:pt>
                <c:pt idx="1683">
                  <c:v>31653</c:v>
                </c:pt>
                <c:pt idx="1684">
                  <c:v>31646</c:v>
                </c:pt>
                <c:pt idx="1685">
                  <c:v>31639</c:v>
                </c:pt>
                <c:pt idx="1686">
                  <c:v>31632</c:v>
                </c:pt>
                <c:pt idx="1687">
                  <c:v>31625</c:v>
                </c:pt>
                <c:pt idx="1688">
                  <c:v>31618</c:v>
                </c:pt>
                <c:pt idx="1689">
                  <c:v>31611</c:v>
                </c:pt>
                <c:pt idx="1690">
                  <c:v>31604</c:v>
                </c:pt>
                <c:pt idx="1691">
                  <c:v>31597</c:v>
                </c:pt>
                <c:pt idx="1692">
                  <c:v>31590</c:v>
                </c:pt>
                <c:pt idx="1693">
                  <c:v>31583</c:v>
                </c:pt>
                <c:pt idx="1694">
                  <c:v>31576</c:v>
                </c:pt>
                <c:pt idx="1695">
                  <c:v>31569</c:v>
                </c:pt>
                <c:pt idx="1696">
                  <c:v>31562</c:v>
                </c:pt>
                <c:pt idx="1697">
                  <c:v>31555</c:v>
                </c:pt>
                <c:pt idx="1698">
                  <c:v>31548</c:v>
                </c:pt>
                <c:pt idx="1699">
                  <c:v>31541</c:v>
                </c:pt>
                <c:pt idx="1700">
                  <c:v>31534</c:v>
                </c:pt>
                <c:pt idx="1701">
                  <c:v>31527</c:v>
                </c:pt>
                <c:pt idx="1702">
                  <c:v>31520</c:v>
                </c:pt>
                <c:pt idx="1703">
                  <c:v>31513</c:v>
                </c:pt>
                <c:pt idx="1704">
                  <c:v>31506</c:v>
                </c:pt>
                <c:pt idx="1705">
                  <c:v>31499</c:v>
                </c:pt>
                <c:pt idx="1706">
                  <c:v>31492</c:v>
                </c:pt>
                <c:pt idx="1707">
                  <c:v>31485</c:v>
                </c:pt>
                <c:pt idx="1708">
                  <c:v>31478</c:v>
                </c:pt>
                <c:pt idx="1709">
                  <c:v>31471</c:v>
                </c:pt>
                <c:pt idx="1710">
                  <c:v>31464</c:v>
                </c:pt>
                <c:pt idx="1711">
                  <c:v>31457</c:v>
                </c:pt>
                <c:pt idx="1712">
                  <c:v>31450</c:v>
                </c:pt>
                <c:pt idx="1713">
                  <c:v>31443</c:v>
                </c:pt>
                <c:pt idx="1714">
                  <c:v>31436</c:v>
                </c:pt>
                <c:pt idx="1715">
                  <c:v>31429</c:v>
                </c:pt>
                <c:pt idx="1716">
                  <c:v>31422</c:v>
                </c:pt>
                <c:pt idx="1717">
                  <c:v>31415</c:v>
                </c:pt>
                <c:pt idx="1718">
                  <c:v>31408</c:v>
                </c:pt>
                <c:pt idx="1719">
                  <c:v>31401</c:v>
                </c:pt>
                <c:pt idx="1720">
                  <c:v>31394</c:v>
                </c:pt>
                <c:pt idx="1721">
                  <c:v>31387</c:v>
                </c:pt>
                <c:pt idx="1722">
                  <c:v>31380</c:v>
                </c:pt>
                <c:pt idx="1723">
                  <c:v>31373</c:v>
                </c:pt>
                <c:pt idx="1724">
                  <c:v>31366</c:v>
                </c:pt>
                <c:pt idx="1725">
                  <c:v>31359</c:v>
                </c:pt>
                <c:pt idx="1726">
                  <c:v>31352</c:v>
                </c:pt>
                <c:pt idx="1727">
                  <c:v>31345</c:v>
                </c:pt>
                <c:pt idx="1728">
                  <c:v>31338</c:v>
                </c:pt>
                <c:pt idx="1729">
                  <c:v>31331</c:v>
                </c:pt>
                <c:pt idx="1730">
                  <c:v>31324</c:v>
                </c:pt>
                <c:pt idx="1731">
                  <c:v>31317</c:v>
                </c:pt>
                <c:pt idx="1732">
                  <c:v>31310</c:v>
                </c:pt>
                <c:pt idx="1733">
                  <c:v>31303</c:v>
                </c:pt>
                <c:pt idx="1734">
                  <c:v>31296</c:v>
                </c:pt>
                <c:pt idx="1735">
                  <c:v>31289</c:v>
                </c:pt>
                <c:pt idx="1736">
                  <c:v>31282</c:v>
                </c:pt>
                <c:pt idx="1737">
                  <c:v>31275</c:v>
                </c:pt>
                <c:pt idx="1738">
                  <c:v>31268</c:v>
                </c:pt>
                <c:pt idx="1739">
                  <c:v>31261</c:v>
                </c:pt>
                <c:pt idx="1740">
                  <c:v>31254</c:v>
                </c:pt>
                <c:pt idx="1741">
                  <c:v>31247</c:v>
                </c:pt>
                <c:pt idx="1742">
                  <c:v>31240</c:v>
                </c:pt>
                <c:pt idx="1743">
                  <c:v>31233</c:v>
                </c:pt>
                <c:pt idx="1744">
                  <c:v>31226</c:v>
                </c:pt>
                <c:pt idx="1745">
                  <c:v>31219</c:v>
                </c:pt>
                <c:pt idx="1746">
                  <c:v>31212</c:v>
                </c:pt>
                <c:pt idx="1747">
                  <c:v>31205</c:v>
                </c:pt>
                <c:pt idx="1748">
                  <c:v>31198</c:v>
                </c:pt>
                <c:pt idx="1749">
                  <c:v>31191</c:v>
                </c:pt>
                <c:pt idx="1750">
                  <c:v>31184</c:v>
                </c:pt>
                <c:pt idx="1751">
                  <c:v>31177</c:v>
                </c:pt>
                <c:pt idx="1752">
                  <c:v>31170</c:v>
                </c:pt>
                <c:pt idx="1753">
                  <c:v>31163</c:v>
                </c:pt>
                <c:pt idx="1754">
                  <c:v>31156</c:v>
                </c:pt>
                <c:pt idx="1755">
                  <c:v>31149</c:v>
                </c:pt>
                <c:pt idx="1756">
                  <c:v>31142</c:v>
                </c:pt>
                <c:pt idx="1757">
                  <c:v>31135</c:v>
                </c:pt>
                <c:pt idx="1758">
                  <c:v>31128</c:v>
                </c:pt>
                <c:pt idx="1759">
                  <c:v>31121</c:v>
                </c:pt>
                <c:pt idx="1760">
                  <c:v>31114</c:v>
                </c:pt>
                <c:pt idx="1761">
                  <c:v>31107</c:v>
                </c:pt>
                <c:pt idx="1762">
                  <c:v>31100</c:v>
                </c:pt>
                <c:pt idx="1763">
                  <c:v>31093</c:v>
                </c:pt>
                <c:pt idx="1764">
                  <c:v>31086</c:v>
                </c:pt>
                <c:pt idx="1765">
                  <c:v>31079</c:v>
                </c:pt>
                <c:pt idx="1766">
                  <c:v>31072</c:v>
                </c:pt>
                <c:pt idx="1767">
                  <c:v>31065</c:v>
                </c:pt>
                <c:pt idx="1768">
                  <c:v>31058</c:v>
                </c:pt>
                <c:pt idx="1769">
                  <c:v>31051</c:v>
                </c:pt>
                <c:pt idx="1770">
                  <c:v>31044</c:v>
                </c:pt>
                <c:pt idx="1771">
                  <c:v>31037</c:v>
                </c:pt>
                <c:pt idx="1772">
                  <c:v>31030</c:v>
                </c:pt>
                <c:pt idx="1773">
                  <c:v>31023</c:v>
                </c:pt>
                <c:pt idx="1774">
                  <c:v>31016</c:v>
                </c:pt>
                <c:pt idx="1775">
                  <c:v>31009</c:v>
                </c:pt>
                <c:pt idx="1776">
                  <c:v>31002</c:v>
                </c:pt>
                <c:pt idx="1777">
                  <c:v>30995</c:v>
                </c:pt>
                <c:pt idx="1778">
                  <c:v>30988</c:v>
                </c:pt>
                <c:pt idx="1779">
                  <c:v>30981</c:v>
                </c:pt>
                <c:pt idx="1780">
                  <c:v>30974</c:v>
                </c:pt>
                <c:pt idx="1781">
                  <c:v>30967</c:v>
                </c:pt>
                <c:pt idx="1782">
                  <c:v>30960</c:v>
                </c:pt>
                <c:pt idx="1783">
                  <c:v>30953</c:v>
                </c:pt>
                <c:pt idx="1784">
                  <c:v>30946</c:v>
                </c:pt>
                <c:pt idx="1785">
                  <c:v>30939</c:v>
                </c:pt>
                <c:pt idx="1786">
                  <c:v>30932</c:v>
                </c:pt>
                <c:pt idx="1787">
                  <c:v>30925</c:v>
                </c:pt>
                <c:pt idx="1788">
                  <c:v>30918</c:v>
                </c:pt>
                <c:pt idx="1789">
                  <c:v>30911</c:v>
                </c:pt>
                <c:pt idx="1790">
                  <c:v>30904</c:v>
                </c:pt>
                <c:pt idx="1791">
                  <c:v>30897</c:v>
                </c:pt>
                <c:pt idx="1792">
                  <c:v>30890</c:v>
                </c:pt>
                <c:pt idx="1793">
                  <c:v>30883</c:v>
                </c:pt>
                <c:pt idx="1794">
                  <c:v>30876</c:v>
                </c:pt>
                <c:pt idx="1795">
                  <c:v>30869</c:v>
                </c:pt>
                <c:pt idx="1796">
                  <c:v>30862</c:v>
                </c:pt>
                <c:pt idx="1797">
                  <c:v>30855</c:v>
                </c:pt>
                <c:pt idx="1798">
                  <c:v>30848</c:v>
                </c:pt>
                <c:pt idx="1799">
                  <c:v>30841</c:v>
                </c:pt>
                <c:pt idx="1800">
                  <c:v>30834</c:v>
                </c:pt>
                <c:pt idx="1801">
                  <c:v>30827</c:v>
                </c:pt>
                <c:pt idx="1802">
                  <c:v>30820</c:v>
                </c:pt>
                <c:pt idx="1803">
                  <c:v>30813</c:v>
                </c:pt>
                <c:pt idx="1804">
                  <c:v>30806</c:v>
                </c:pt>
                <c:pt idx="1805">
                  <c:v>30799</c:v>
                </c:pt>
                <c:pt idx="1806">
                  <c:v>30792</c:v>
                </c:pt>
                <c:pt idx="1807">
                  <c:v>30785</c:v>
                </c:pt>
                <c:pt idx="1808">
                  <c:v>30778</c:v>
                </c:pt>
                <c:pt idx="1809">
                  <c:v>30771</c:v>
                </c:pt>
                <c:pt idx="1810">
                  <c:v>30764</c:v>
                </c:pt>
                <c:pt idx="1811">
                  <c:v>30757</c:v>
                </c:pt>
                <c:pt idx="1812">
                  <c:v>30750</c:v>
                </c:pt>
                <c:pt idx="1813">
                  <c:v>30743</c:v>
                </c:pt>
                <c:pt idx="1814">
                  <c:v>30736</c:v>
                </c:pt>
                <c:pt idx="1815">
                  <c:v>30729</c:v>
                </c:pt>
                <c:pt idx="1816">
                  <c:v>30722</c:v>
                </c:pt>
                <c:pt idx="1817">
                  <c:v>30715</c:v>
                </c:pt>
                <c:pt idx="1818">
                  <c:v>30708</c:v>
                </c:pt>
                <c:pt idx="1819">
                  <c:v>30701</c:v>
                </c:pt>
                <c:pt idx="1820">
                  <c:v>30694</c:v>
                </c:pt>
                <c:pt idx="1821">
                  <c:v>30687</c:v>
                </c:pt>
                <c:pt idx="1822">
                  <c:v>30680</c:v>
                </c:pt>
                <c:pt idx="1823">
                  <c:v>30673</c:v>
                </c:pt>
                <c:pt idx="1824">
                  <c:v>30666</c:v>
                </c:pt>
                <c:pt idx="1825">
                  <c:v>30659</c:v>
                </c:pt>
                <c:pt idx="1826">
                  <c:v>30652</c:v>
                </c:pt>
                <c:pt idx="1827">
                  <c:v>30645</c:v>
                </c:pt>
                <c:pt idx="1828">
                  <c:v>30638</c:v>
                </c:pt>
                <c:pt idx="1829">
                  <c:v>30631</c:v>
                </c:pt>
                <c:pt idx="1830">
                  <c:v>30624</c:v>
                </c:pt>
                <c:pt idx="1831">
                  <c:v>30617</c:v>
                </c:pt>
                <c:pt idx="1832">
                  <c:v>30610</c:v>
                </c:pt>
                <c:pt idx="1833">
                  <c:v>30603</c:v>
                </c:pt>
                <c:pt idx="1834">
                  <c:v>30596</c:v>
                </c:pt>
                <c:pt idx="1835">
                  <c:v>30589</c:v>
                </c:pt>
                <c:pt idx="1836">
                  <c:v>30582</c:v>
                </c:pt>
                <c:pt idx="1837">
                  <c:v>30575</c:v>
                </c:pt>
                <c:pt idx="1838">
                  <c:v>30568</c:v>
                </c:pt>
                <c:pt idx="1839">
                  <c:v>30561</c:v>
                </c:pt>
                <c:pt idx="1840">
                  <c:v>30554</c:v>
                </c:pt>
                <c:pt idx="1841">
                  <c:v>30547</c:v>
                </c:pt>
                <c:pt idx="1842">
                  <c:v>30540</c:v>
                </c:pt>
                <c:pt idx="1843">
                  <c:v>30533</c:v>
                </c:pt>
                <c:pt idx="1844">
                  <c:v>30526</c:v>
                </c:pt>
                <c:pt idx="1845">
                  <c:v>30519</c:v>
                </c:pt>
                <c:pt idx="1846">
                  <c:v>30512</c:v>
                </c:pt>
                <c:pt idx="1847">
                  <c:v>30505</c:v>
                </c:pt>
                <c:pt idx="1848">
                  <c:v>30498</c:v>
                </c:pt>
                <c:pt idx="1849">
                  <c:v>30491</c:v>
                </c:pt>
                <c:pt idx="1850">
                  <c:v>30484</c:v>
                </c:pt>
                <c:pt idx="1851">
                  <c:v>30477</c:v>
                </c:pt>
                <c:pt idx="1852">
                  <c:v>30470</c:v>
                </c:pt>
                <c:pt idx="1853">
                  <c:v>30463</c:v>
                </c:pt>
                <c:pt idx="1854">
                  <c:v>30456</c:v>
                </c:pt>
                <c:pt idx="1855">
                  <c:v>30449</c:v>
                </c:pt>
                <c:pt idx="1856">
                  <c:v>30442</c:v>
                </c:pt>
                <c:pt idx="1857">
                  <c:v>30435</c:v>
                </c:pt>
                <c:pt idx="1858">
                  <c:v>30428</c:v>
                </c:pt>
                <c:pt idx="1859">
                  <c:v>30421</c:v>
                </c:pt>
                <c:pt idx="1860">
                  <c:v>30414</c:v>
                </c:pt>
              </c:numCache>
            </c:numRef>
          </c:cat>
          <c:val>
            <c:numRef>
              <c:f>viz!$C$3:$C$1863</c:f>
              <c:numCache>
                <c:formatCode>General</c:formatCode>
                <c:ptCount val="1861"/>
                <c:pt idx="0">
                  <c:v>2760.17</c:v>
                </c:pt>
                <c:pt idx="1">
                  <c:v>2632.56</c:v>
                </c:pt>
                <c:pt idx="2">
                  <c:v>2736.27</c:v>
                </c:pt>
                <c:pt idx="3">
                  <c:v>2781.01</c:v>
                </c:pt>
                <c:pt idx="4">
                  <c:v>2723.06</c:v>
                </c:pt>
                <c:pt idx="5">
                  <c:v>2658.69</c:v>
                </c:pt>
                <c:pt idx="6">
                  <c:v>2767.78</c:v>
                </c:pt>
                <c:pt idx="7">
                  <c:v>2767.13</c:v>
                </c:pt>
                <c:pt idx="8">
                  <c:v>2885.57</c:v>
                </c:pt>
                <c:pt idx="9">
                  <c:v>2913.98</c:v>
                </c:pt>
                <c:pt idx="10">
                  <c:v>2929.67</c:v>
                </c:pt>
                <c:pt idx="11">
                  <c:v>2904.98</c:v>
                </c:pt>
                <c:pt idx="12">
                  <c:v>2871.68</c:v>
                </c:pt>
                <c:pt idx="13">
                  <c:v>2901.52</c:v>
                </c:pt>
                <c:pt idx="14">
                  <c:v>2874.69</c:v>
                </c:pt>
                <c:pt idx="15">
                  <c:v>2850.13</c:v>
                </c:pt>
                <c:pt idx="16">
                  <c:v>2833.28</c:v>
                </c:pt>
                <c:pt idx="17">
                  <c:v>2840.35</c:v>
                </c:pt>
                <c:pt idx="18">
                  <c:v>2818.82</c:v>
                </c:pt>
                <c:pt idx="19">
                  <c:v>2801.83</c:v>
                </c:pt>
                <c:pt idx="20">
                  <c:v>2801.31</c:v>
                </c:pt>
                <c:pt idx="21">
                  <c:v>2759.82</c:v>
                </c:pt>
                <c:pt idx="22">
                  <c:v>2718.37</c:v>
                </c:pt>
                <c:pt idx="23">
                  <c:v>2754.88</c:v>
                </c:pt>
                <c:pt idx="24">
                  <c:v>2779.66</c:v>
                </c:pt>
                <c:pt idx="25">
                  <c:v>2779.03</c:v>
                </c:pt>
                <c:pt idx="26">
                  <c:v>2734.62</c:v>
                </c:pt>
                <c:pt idx="27">
                  <c:v>2721.33</c:v>
                </c:pt>
                <c:pt idx="28">
                  <c:v>2712.97</c:v>
                </c:pt>
                <c:pt idx="29">
                  <c:v>2727.72</c:v>
                </c:pt>
                <c:pt idx="30">
                  <c:v>2663.42</c:v>
                </c:pt>
                <c:pt idx="31">
                  <c:v>2669.91</c:v>
                </c:pt>
                <c:pt idx="32">
                  <c:v>2670.14</c:v>
                </c:pt>
                <c:pt idx="33">
                  <c:v>2656.3</c:v>
                </c:pt>
                <c:pt idx="34">
                  <c:v>2604.4699999999998</c:v>
                </c:pt>
                <c:pt idx="35">
                  <c:v>2640.87</c:v>
                </c:pt>
                <c:pt idx="36">
                  <c:v>2588.2600000000002</c:v>
                </c:pt>
                <c:pt idx="37">
                  <c:v>2752.01</c:v>
                </c:pt>
                <c:pt idx="38">
                  <c:v>2786.57</c:v>
                </c:pt>
                <c:pt idx="39">
                  <c:v>2691.25</c:v>
                </c:pt>
                <c:pt idx="40">
                  <c:v>2747.3</c:v>
                </c:pt>
                <c:pt idx="41">
                  <c:v>2732.22</c:v>
                </c:pt>
                <c:pt idx="42">
                  <c:v>2619.5500000000002</c:v>
                </c:pt>
                <c:pt idx="43">
                  <c:v>2762.13</c:v>
                </c:pt>
                <c:pt idx="44">
                  <c:v>2872.87</c:v>
                </c:pt>
                <c:pt idx="45">
                  <c:v>2810.3</c:v>
                </c:pt>
                <c:pt idx="46">
                  <c:v>2786.24</c:v>
                </c:pt>
                <c:pt idx="47">
                  <c:v>2743.15</c:v>
                </c:pt>
                <c:pt idx="48">
                  <c:v>2673.61</c:v>
                </c:pt>
                <c:pt idx="49">
                  <c:v>2683.34</c:v>
                </c:pt>
                <c:pt idx="50">
                  <c:v>2675.81</c:v>
                </c:pt>
                <c:pt idx="51">
                  <c:v>2651.5</c:v>
                </c:pt>
                <c:pt idx="52">
                  <c:v>2642.22</c:v>
                </c:pt>
                <c:pt idx="53">
                  <c:v>2602.42</c:v>
                </c:pt>
                <c:pt idx="54">
                  <c:v>2578.85</c:v>
                </c:pt>
                <c:pt idx="55">
                  <c:v>2582.3000000000002</c:v>
                </c:pt>
                <c:pt idx="56">
                  <c:v>2587.84</c:v>
                </c:pt>
                <c:pt idx="57">
                  <c:v>2581.0700000000002</c:v>
                </c:pt>
                <c:pt idx="58">
                  <c:v>2575.21</c:v>
                </c:pt>
                <c:pt idx="59">
                  <c:v>2553.17</c:v>
                </c:pt>
                <c:pt idx="60">
                  <c:v>2549.33</c:v>
                </c:pt>
                <c:pt idx="61">
                  <c:v>2519.36</c:v>
                </c:pt>
                <c:pt idx="62">
                  <c:v>2502.2199999999998</c:v>
                </c:pt>
                <c:pt idx="63">
                  <c:v>2500.23</c:v>
                </c:pt>
                <c:pt idx="64">
                  <c:v>2461.4299999999998</c:v>
                </c:pt>
                <c:pt idx="65">
                  <c:v>2476.5500000000002</c:v>
                </c:pt>
                <c:pt idx="66">
                  <c:v>2443.0500000000002</c:v>
                </c:pt>
                <c:pt idx="67">
                  <c:v>2425.5500000000002</c:v>
                </c:pt>
                <c:pt idx="68">
                  <c:v>2441.3200000000002</c:v>
                </c:pt>
                <c:pt idx="69">
                  <c:v>2476.83</c:v>
                </c:pt>
                <c:pt idx="70">
                  <c:v>2472.1</c:v>
                </c:pt>
                <c:pt idx="71">
                  <c:v>2472.54</c:v>
                </c:pt>
                <c:pt idx="72">
                  <c:v>2459.27</c:v>
                </c:pt>
                <c:pt idx="73">
                  <c:v>2425.1799999999998</c:v>
                </c:pt>
                <c:pt idx="74">
                  <c:v>2423.41</c:v>
                </c:pt>
                <c:pt idx="75">
                  <c:v>2438.3000000000002</c:v>
                </c:pt>
                <c:pt idx="76">
                  <c:v>2433.15</c:v>
                </c:pt>
                <c:pt idx="77">
                  <c:v>2431.77</c:v>
                </c:pt>
                <c:pt idx="78">
                  <c:v>2439.0700000000002</c:v>
                </c:pt>
                <c:pt idx="79">
                  <c:v>2415.8200000000002</c:v>
                </c:pt>
                <c:pt idx="80">
                  <c:v>2381.73</c:v>
                </c:pt>
                <c:pt idx="81">
                  <c:v>2390.9</c:v>
                </c:pt>
                <c:pt idx="82">
                  <c:v>2399.29</c:v>
                </c:pt>
                <c:pt idx="83">
                  <c:v>2384.1999999999998</c:v>
                </c:pt>
                <c:pt idx="84">
                  <c:v>2348.69</c:v>
                </c:pt>
                <c:pt idx="85">
                  <c:v>2328.9499999999998</c:v>
                </c:pt>
                <c:pt idx="86">
                  <c:v>2355.54</c:v>
                </c:pt>
                <c:pt idx="87">
                  <c:v>2362.7199999999998</c:v>
                </c:pt>
                <c:pt idx="88">
                  <c:v>2343.98</c:v>
                </c:pt>
                <c:pt idx="89">
                  <c:v>2378.25</c:v>
                </c:pt>
                <c:pt idx="90">
                  <c:v>2372.6</c:v>
                </c:pt>
                <c:pt idx="91">
                  <c:v>2383.12</c:v>
                </c:pt>
                <c:pt idx="92">
                  <c:v>2367.34</c:v>
                </c:pt>
                <c:pt idx="93">
                  <c:v>2351.16</c:v>
                </c:pt>
                <c:pt idx="94">
                  <c:v>2316.1</c:v>
                </c:pt>
                <c:pt idx="95">
                  <c:v>2297.42</c:v>
                </c:pt>
                <c:pt idx="96">
                  <c:v>2294.69</c:v>
                </c:pt>
                <c:pt idx="97">
                  <c:v>2271.31</c:v>
                </c:pt>
                <c:pt idx="98">
                  <c:v>2274.64</c:v>
                </c:pt>
                <c:pt idx="99">
                  <c:v>2276.98</c:v>
                </c:pt>
                <c:pt idx="100">
                  <c:v>2238.83</c:v>
                </c:pt>
                <c:pt idx="101">
                  <c:v>2263.79</c:v>
                </c:pt>
                <c:pt idx="102">
                  <c:v>2258.0700000000002</c:v>
                </c:pt>
                <c:pt idx="103">
                  <c:v>2259.5300000000002</c:v>
                </c:pt>
                <c:pt idx="104">
                  <c:v>2191.9499999999998</c:v>
                </c:pt>
                <c:pt idx="105">
                  <c:v>2213.35</c:v>
                </c:pt>
                <c:pt idx="106">
                  <c:v>2181.9</c:v>
                </c:pt>
                <c:pt idx="107">
                  <c:v>2164.4499999999998</c:v>
                </c:pt>
                <c:pt idx="108">
                  <c:v>2085.1799999999998</c:v>
                </c:pt>
                <c:pt idx="109">
                  <c:v>2126.41</c:v>
                </c:pt>
                <c:pt idx="110">
                  <c:v>2141.16</c:v>
                </c:pt>
                <c:pt idx="111">
                  <c:v>2132.98</c:v>
                </c:pt>
                <c:pt idx="112">
                  <c:v>2153.7399999999998</c:v>
                </c:pt>
                <c:pt idx="113">
                  <c:v>2168.27</c:v>
                </c:pt>
                <c:pt idx="114">
                  <c:v>2164.69</c:v>
                </c:pt>
                <c:pt idx="115">
                  <c:v>2139.16</c:v>
                </c:pt>
                <c:pt idx="116">
                  <c:v>2127.81</c:v>
                </c:pt>
                <c:pt idx="117">
                  <c:v>2179.98</c:v>
                </c:pt>
                <c:pt idx="118">
                  <c:v>2169.04</c:v>
                </c:pt>
                <c:pt idx="119">
                  <c:v>2183.87</c:v>
                </c:pt>
                <c:pt idx="120">
                  <c:v>2184.0500000000002</c:v>
                </c:pt>
                <c:pt idx="121">
                  <c:v>2182.87</c:v>
                </c:pt>
                <c:pt idx="122">
                  <c:v>2173.6</c:v>
                </c:pt>
                <c:pt idx="123">
                  <c:v>2175.0300000000002</c:v>
                </c:pt>
                <c:pt idx="124">
                  <c:v>2161.7399999999998</c:v>
                </c:pt>
                <c:pt idx="125">
                  <c:v>2129.9</c:v>
                </c:pt>
                <c:pt idx="126">
                  <c:v>2102.9499999999998</c:v>
                </c:pt>
                <c:pt idx="127">
                  <c:v>2037.41</c:v>
                </c:pt>
                <c:pt idx="128">
                  <c:v>2071.2199999999998</c:v>
                </c:pt>
                <c:pt idx="129">
                  <c:v>2096.0700000000002</c:v>
                </c:pt>
                <c:pt idx="130">
                  <c:v>2099.13</c:v>
                </c:pt>
                <c:pt idx="131">
                  <c:v>2099.06</c:v>
                </c:pt>
                <c:pt idx="132">
                  <c:v>2052.3200000000002</c:v>
                </c:pt>
                <c:pt idx="133">
                  <c:v>2046.61</c:v>
                </c:pt>
                <c:pt idx="134">
                  <c:v>2057.14</c:v>
                </c:pt>
                <c:pt idx="135">
                  <c:v>2065.3000000000002</c:v>
                </c:pt>
                <c:pt idx="136">
                  <c:v>2091.58</c:v>
                </c:pt>
                <c:pt idx="137">
                  <c:v>2080.73</c:v>
                </c:pt>
                <c:pt idx="138">
                  <c:v>2047.6</c:v>
                </c:pt>
                <c:pt idx="139">
                  <c:v>2072.7800000000002</c:v>
                </c:pt>
                <c:pt idx="140">
                  <c:v>2035.94</c:v>
                </c:pt>
                <c:pt idx="141">
                  <c:v>2049.58</c:v>
                </c:pt>
                <c:pt idx="142">
                  <c:v>2022.19</c:v>
                </c:pt>
                <c:pt idx="143">
                  <c:v>1999.99</c:v>
                </c:pt>
                <c:pt idx="144">
                  <c:v>1948.05</c:v>
                </c:pt>
                <c:pt idx="145">
                  <c:v>1917.78</c:v>
                </c:pt>
                <c:pt idx="146">
                  <c:v>1864.78</c:v>
                </c:pt>
                <c:pt idx="147">
                  <c:v>1880.05</c:v>
                </c:pt>
                <c:pt idx="148">
                  <c:v>1940.24</c:v>
                </c:pt>
                <c:pt idx="149">
                  <c:v>1906.9</c:v>
                </c:pt>
                <c:pt idx="150">
                  <c:v>1880.33</c:v>
                </c:pt>
                <c:pt idx="151">
                  <c:v>1922.03</c:v>
                </c:pt>
                <c:pt idx="152">
                  <c:v>2043.94</c:v>
                </c:pt>
                <c:pt idx="153">
                  <c:v>2060.9899999999998</c:v>
                </c:pt>
                <c:pt idx="154">
                  <c:v>2005.55</c:v>
                </c:pt>
                <c:pt idx="155">
                  <c:v>2012.37</c:v>
                </c:pt>
                <c:pt idx="156">
                  <c:v>2091.69</c:v>
                </c:pt>
                <c:pt idx="157">
                  <c:v>2090.11</c:v>
                </c:pt>
                <c:pt idx="158">
                  <c:v>2089.17</c:v>
                </c:pt>
                <c:pt idx="159">
                  <c:v>2023.04</c:v>
                </c:pt>
                <c:pt idx="160">
                  <c:v>2099.1999999999998</c:v>
                </c:pt>
                <c:pt idx="161">
                  <c:v>2079.36</c:v>
                </c:pt>
                <c:pt idx="162">
                  <c:v>2075.15</c:v>
                </c:pt>
                <c:pt idx="163">
                  <c:v>2033.11</c:v>
                </c:pt>
                <c:pt idx="164">
                  <c:v>2014.89</c:v>
                </c:pt>
                <c:pt idx="165">
                  <c:v>1951.36</c:v>
                </c:pt>
                <c:pt idx="166">
                  <c:v>1931.34</c:v>
                </c:pt>
                <c:pt idx="167">
                  <c:v>1958.03</c:v>
                </c:pt>
                <c:pt idx="168">
                  <c:v>1961.05</c:v>
                </c:pt>
                <c:pt idx="169">
                  <c:v>1921.22</c:v>
                </c:pt>
                <c:pt idx="170">
                  <c:v>1988.87</c:v>
                </c:pt>
                <c:pt idx="171">
                  <c:v>1970.89</c:v>
                </c:pt>
                <c:pt idx="172">
                  <c:v>2091.54</c:v>
                </c:pt>
                <c:pt idx="173">
                  <c:v>2077.5700000000002</c:v>
                </c:pt>
                <c:pt idx="174">
                  <c:v>2103.84</c:v>
                </c:pt>
                <c:pt idx="175">
                  <c:v>2079.65</c:v>
                </c:pt>
                <c:pt idx="176">
                  <c:v>2126.64</c:v>
                </c:pt>
                <c:pt idx="177">
                  <c:v>2076.62</c:v>
                </c:pt>
                <c:pt idx="178">
                  <c:v>2076.7800000000002</c:v>
                </c:pt>
                <c:pt idx="179">
                  <c:v>2101.4899999999998</c:v>
                </c:pt>
                <c:pt idx="180">
                  <c:v>2109.9899999999998</c:v>
                </c:pt>
                <c:pt idx="181">
                  <c:v>2094.11</c:v>
                </c:pt>
                <c:pt idx="182">
                  <c:v>2092.83</c:v>
                </c:pt>
                <c:pt idx="183">
                  <c:v>2107.39</c:v>
                </c:pt>
                <c:pt idx="184">
                  <c:v>2126.06</c:v>
                </c:pt>
                <c:pt idx="185">
                  <c:v>2122.73</c:v>
                </c:pt>
                <c:pt idx="186">
                  <c:v>2116.1</c:v>
                </c:pt>
                <c:pt idx="187">
                  <c:v>2108.29</c:v>
                </c:pt>
                <c:pt idx="188">
                  <c:v>2117.69</c:v>
                </c:pt>
                <c:pt idx="189">
                  <c:v>2081.1799999999998</c:v>
                </c:pt>
                <c:pt idx="190">
                  <c:v>2102.06</c:v>
                </c:pt>
                <c:pt idx="191">
                  <c:v>2066.96</c:v>
                </c:pt>
                <c:pt idx="192">
                  <c:v>2061.02</c:v>
                </c:pt>
                <c:pt idx="193">
                  <c:v>2108.1</c:v>
                </c:pt>
                <c:pt idx="194">
                  <c:v>2053.4</c:v>
                </c:pt>
                <c:pt idx="195">
                  <c:v>2071.2600000000002</c:v>
                </c:pt>
                <c:pt idx="196">
                  <c:v>2104.5</c:v>
                </c:pt>
                <c:pt idx="197">
                  <c:v>2110.3000000000002</c:v>
                </c:pt>
                <c:pt idx="198">
                  <c:v>2096.9899999999998</c:v>
                </c:pt>
                <c:pt idx="199">
                  <c:v>2055.4699999999998</c:v>
                </c:pt>
                <c:pt idx="200">
                  <c:v>1994.99</c:v>
                </c:pt>
                <c:pt idx="201">
                  <c:v>2051.8200000000002</c:v>
                </c:pt>
                <c:pt idx="202">
                  <c:v>2019.42</c:v>
                </c:pt>
                <c:pt idx="203">
                  <c:v>2044.81</c:v>
                </c:pt>
                <c:pt idx="204">
                  <c:v>2058.1999999999998</c:v>
                </c:pt>
                <c:pt idx="205">
                  <c:v>2088.77</c:v>
                </c:pt>
                <c:pt idx="206">
                  <c:v>2070.65</c:v>
                </c:pt>
                <c:pt idx="207">
                  <c:v>2002.33</c:v>
                </c:pt>
                <c:pt idx="208">
                  <c:v>2075.37</c:v>
                </c:pt>
                <c:pt idx="209">
                  <c:v>2067.56</c:v>
                </c:pt>
                <c:pt idx="210">
                  <c:v>2063.5</c:v>
                </c:pt>
                <c:pt idx="211">
                  <c:v>2039.82</c:v>
                </c:pt>
                <c:pt idx="212">
                  <c:v>2031.92</c:v>
                </c:pt>
                <c:pt idx="213">
                  <c:v>2018.05</c:v>
                </c:pt>
                <c:pt idx="214">
                  <c:v>1964.58</c:v>
                </c:pt>
                <c:pt idx="215">
                  <c:v>1886.76</c:v>
                </c:pt>
                <c:pt idx="216">
                  <c:v>1906.13</c:v>
                </c:pt>
                <c:pt idx="217">
                  <c:v>1967.9</c:v>
                </c:pt>
                <c:pt idx="218">
                  <c:v>1982.85</c:v>
                </c:pt>
                <c:pt idx="219">
                  <c:v>2010.4</c:v>
                </c:pt>
                <c:pt idx="220">
                  <c:v>1985.54</c:v>
                </c:pt>
                <c:pt idx="221">
                  <c:v>2007.71</c:v>
                </c:pt>
                <c:pt idx="222">
                  <c:v>2003.37</c:v>
                </c:pt>
                <c:pt idx="223">
                  <c:v>1988.4</c:v>
                </c:pt>
                <c:pt idx="224">
                  <c:v>1955.06</c:v>
                </c:pt>
                <c:pt idx="225">
                  <c:v>1931.59</c:v>
                </c:pt>
                <c:pt idx="226">
                  <c:v>1925.15</c:v>
                </c:pt>
                <c:pt idx="227">
                  <c:v>1978.34</c:v>
                </c:pt>
                <c:pt idx="228">
                  <c:v>1978.22</c:v>
                </c:pt>
                <c:pt idx="229">
                  <c:v>1967.57</c:v>
                </c:pt>
                <c:pt idx="230">
                  <c:v>1985.44</c:v>
                </c:pt>
                <c:pt idx="231">
                  <c:v>1960.96</c:v>
                </c:pt>
                <c:pt idx="232">
                  <c:v>1962.87</c:v>
                </c:pt>
                <c:pt idx="233">
                  <c:v>1936.16</c:v>
                </c:pt>
                <c:pt idx="234">
                  <c:v>1949.44</c:v>
                </c:pt>
                <c:pt idx="235">
                  <c:v>1923.57</c:v>
                </c:pt>
                <c:pt idx="236">
                  <c:v>1900.53</c:v>
                </c:pt>
                <c:pt idx="237">
                  <c:v>1877.86</c:v>
                </c:pt>
                <c:pt idx="238">
                  <c:v>1878.48</c:v>
                </c:pt>
                <c:pt idx="239">
                  <c:v>1881.14</c:v>
                </c:pt>
                <c:pt idx="240">
                  <c:v>1863.4</c:v>
                </c:pt>
                <c:pt idx="241">
                  <c:v>1864.85</c:v>
                </c:pt>
                <c:pt idx="242">
                  <c:v>1815.69</c:v>
                </c:pt>
                <c:pt idx="243">
                  <c:v>1865.09</c:v>
                </c:pt>
                <c:pt idx="244">
                  <c:v>1857.62</c:v>
                </c:pt>
                <c:pt idx="245">
                  <c:v>1866.52</c:v>
                </c:pt>
                <c:pt idx="246">
                  <c:v>1841.13</c:v>
                </c:pt>
                <c:pt idx="247">
                  <c:v>1878.04</c:v>
                </c:pt>
                <c:pt idx="248">
                  <c:v>1859.45</c:v>
                </c:pt>
                <c:pt idx="249">
                  <c:v>1836.25</c:v>
                </c:pt>
                <c:pt idx="250">
                  <c:v>1838.63</c:v>
                </c:pt>
                <c:pt idx="251">
                  <c:v>1797.02</c:v>
                </c:pt>
                <c:pt idx="252">
                  <c:v>1782.59</c:v>
                </c:pt>
                <c:pt idx="253">
                  <c:v>1790.29</c:v>
                </c:pt>
                <c:pt idx="254">
                  <c:v>1838.7</c:v>
                </c:pt>
                <c:pt idx="255">
                  <c:v>1842.37</c:v>
                </c:pt>
                <c:pt idx="256">
                  <c:v>1831.37</c:v>
                </c:pt>
                <c:pt idx="257">
                  <c:v>1841.4</c:v>
                </c:pt>
                <c:pt idx="258">
                  <c:v>1818.32</c:v>
                </c:pt>
                <c:pt idx="259">
                  <c:v>1775.32</c:v>
                </c:pt>
                <c:pt idx="260">
                  <c:v>1805.09</c:v>
                </c:pt>
                <c:pt idx="261">
                  <c:v>1805.81</c:v>
                </c:pt>
                <c:pt idx="262">
                  <c:v>1804.76</c:v>
                </c:pt>
                <c:pt idx="263">
                  <c:v>1798.18</c:v>
                </c:pt>
                <c:pt idx="264">
                  <c:v>1770.61</c:v>
                </c:pt>
                <c:pt idx="265">
                  <c:v>1761.64</c:v>
                </c:pt>
                <c:pt idx="266">
                  <c:v>1759.77</c:v>
                </c:pt>
                <c:pt idx="267">
                  <c:v>1744.5</c:v>
                </c:pt>
                <c:pt idx="268">
                  <c:v>1703.2</c:v>
                </c:pt>
                <c:pt idx="269">
                  <c:v>1690.5</c:v>
                </c:pt>
                <c:pt idx="270">
                  <c:v>1691.75</c:v>
                </c:pt>
                <c:pt idx="271">
                  <c:v>1709.91</c:v>
                </c:pt>
                <c:pt idx="272">
                  <c:v>1687.99</c:v>
                </c:pt>
                <c:pt idx="273">
                  <c:v>1655.17</c:v>
                </c:pt>
                <c:pt idx="274">
                  <c:v>1632.97</c:v>
                </c:pt>
                <c:pt idx="275">
                  <c:v>1663.5</c:v>
                </c:pt>
                <c:pt idx="276">
                  <c:v>1655.83</c:v>
                </c:pt>
                <c:pt idx="277">
                  <c:v>1691.42</c:v>
                </c:pt>
                <c:pt idx="278">
                  <c:v>1709.67</c:v>
                </c:pt>
                <c:pt idx="279">
                  <c:v>1691.65</c:v>
                </c:pt>
                <c:pt idx="280">
                  <c:v>1692.09</c:v>
                </c:pt>
                <c:pt idx="281">
                  <c:v>1680.19</c:v>
                </c:pt>
                <c:pt idx="282">
                  <c:v>1631.89</c:v>
                </c:pt>
                <c:pt idx="283">
                  <c:v>1606.28</c:v>
                </c:pt>
                <c:pt idx="284">
                  <c:v>1592.43</c:v>
                </c:pt>
                <c:pt idx="285">
                  <c:v>1626.73</c:v>
                </c:pt>
                <c:pt idx="286">
                  <c:v>1643.38</c:v>
                </c:pt>
                <c:pt idx="287">
                  <c:v>1630.74</c:v>
                </c:pt>
                <c:pt idx="288">
                  <c:v>1649.6</c:v>
                </c:pt>
                <c:pt idx="289">
                  <c:v>1667.47</c:v>
                </c:pt>
                <c:pt idx="290">
                  <c:v>1633.7</c:v>
                </c:pt>
                <c:pt idx="291">
                  <c:v>1614.42</c:v>
                </c:pt>
                <c:pt idx="292">
                  <c:v>1582.24</c:v>
                </c:pt>
                <c:pt idx="293">
                  <c:v>1555.25</c:v>
                </c:pt>
                <c:pt idx="294">
                  <c:v>1588.85</c:v>
                </c:pt>
                <c:pt idx="295">
                  <c:v>1553.28</c:v>
                </c:pt>
                <c:pt idx="296">
                  <c:v>1569.19</c:v>
                </c:pt>
                <c:pt idx="297">
                  <c:v>1556.89</c:v>
                </c:pt>
                <c:pt idx="298">
                  <c:v>1560.7</c:v>
                </c:pt>
                <c:pt idx="299">
                  <c:v>1551.18</c:v>
                </c:pt>
                <c:pt idx="300">
                  <c:v>1518.2</c:v>
                </c:pt>
                <c:pt idx="301">
                  <c:v>1515.6</c:v>
                </c:pt>
                <c:pt idx="302">
                  <c:v>1519.79</c:v>
                </c:pt>
                <c:pt idx="303">
                  <c:v>1517.93</c:v>
                </c:pt>
                <c:pt idx="304">
                  <c:v>1513.17</c:v>
                </c:pt>
                <c:pt idx="305">
                  <c:v>1502.96</c:v>
                </c:pt>
                <c:pt idx="306">
                  <c:v>1485.98</c:v>
                </c:pt>
                <c:pt idx="307">
                  <c:v>1472.05</c:v>
                </c:pt>
                <c:pt idx="308">
                  <c:v>1466.47</c:v>
                </c:pt>
                <c:pt idx="309">
                  <c:v>1402.43</c:v>
                </c:pt>
                <c:pt idx="310">
                  <c:v>1430.15</c:v>
                </c:pt>
                <c:pt idx="311">
                  <c:v>1413.58</c:v>
                </c:pt>
                <c:pt idx="312">
                  <c:v>1418.07</c:v>
                </c:pt>
                <c:pt idx="313">
                  <c:v>1416.18</c:v>
                </c:pt>
                <c:pt idx="314">
                  <c:v>1409.15</c:v>
                </c:pt>
                <c:pt idx="315">
                  <c:v>1359.88</c:v>
                </c:pt>
                <c:pt idx="316">
                  <c:v>1379.85</c:v>
                </c:pt>
                <c:pt idx="317">
                  <c:v>1414.2</c:v>
                </c:pt>
                <c:pt idx="318">
                  <c:v>1411.94</c:v>
                </c:pt>
                <c:pt idx="319">
                  <c:v>1433.19</c:v>
                </c:pt>
                <c:pt idx="320">
                  <c:v>1428.59</c:v>
                </c:pt>
                <c:pt idx="321">
                  <c:v>1460.93</c:v>
                </c:pt>
                <c:pt idx="322">
                  <c:v>1440.67</c:v>
                </c:pt>
                <c:pt idx="323">
                  <c:v>1460.15</c:v>
                </c:pt>
                <c:pt idx="324">
                  <c:v>1465.77</c:v>
                </c:pt>
                <c:pt idx="325">
                  <c:v>1437.92</c:v>
                </c:pt>
                <c:pt idx="326">
                  <c:v>1406.58</c:v>
                </c:pt>
                <c:pt idx="327">
                  <c:v>1411.13</c:v>
                </c:pt>
                <c:pt idx="328">
                  <c:v>1418.16</c:v>
                </c:pt>
                <c:pt idx="329">
                  <c:v>1405.87</c:v>
                </c:pt>
                <c:pt idx="330">
                  <c:v>1390.99</c:v>
                </c:pt>
                <c:pt idx="331">
                  <c:v>1385.97</c:v>
                </c:pt>
                <c:pt idx="332">
                  <c:v>1362.66</c:v>
                </c:pt>
                <c:pt idx="333">
                  <c:v>1356.78</c:v>
                </c:pt>
                <c:pt idx="334">
                  <c:v>1354.68</c:v>
                </c:pt>
                <c:pt idx="335">
                  <c:v>1362.16</c:v>
                </c:pt>
                <c:pt idx="336">
                  <c:v>1335.02</c:v>
                </c:pt>
                <c:pt idx="337">
                  <c:v>1342.84</c:v>
                </c:pt>
                <c:pt idx="338">
                  <c:v>1325.66</c:v>
                </c:pt>
                <c:pt idx="339">
                  <c:v>1278.05</c:v>
                </c:pt>
                <c:pt idx="340">
                  <c:v>1317.82</c:v>
                </c:pt>
                <c:pt idx="341">
                  <c:v>1295.22</c:v>
                </c:pt>
                <c:pt idx="342">
                  <c:v>1353.39</c:v>
                </c:pt>
                <c:pt idx="343">
                  <c:v>1369.1</c:v>
                </c:pt>
                <c:pt idx="344">
                  <c:v>1403.36</c:v>
                </c:pt>
                <c:pt idx="345">
                  <c:v>1378.53</c:v>
                </c:pt>
                <c:pt idx="346">
                  <c:v>1370.26</c:v>
                </c:pt>
                <c:pt idx="347">
                  <c:v>1398.08</c:v>
                </c:pt>
                <c:pt idx="348">
                  <c:v>1408.47</c:v>
                </c:pt>
                <c:pt idx="349">
                  <c:v>1397.11</c:v>
                </c:pt>
                <c:pt idx="350">
                  <c:v>1404.17</c:v>
                </c:pt>
                <c:pt idx="351">
                  <c:v>1370.87</c:v>
                </c:pt>
                <c:pt idx="352">
                  <c:v>1369.63</c:v>
                </c:pt>
                <c:pt idx="353">
                  <c:v>1365.74</c:v>
                </c:pt>
                <c:pt idx="354">
                  <c:v>1361.23</c:v>
                </c:pt>
                <c:pt idx="355">
                  <c:v>1342.64</c:v>
                </c:pt>
                <c:pt idx="356">
                  <c:v>1344.9</c:v>
                </c:pt>
                <c:pt idx="357">
                  <c:v>1316.33</c:v>
                </c:pt>
                <c:pt idx="358">
                  <c:v>1315.38</c:v>
                </c:pt>
                <c:pt idx="359">
                  <c:v>1289.0899999999999</c:v>
                </c:pt>
                <c:pt idx="360">
                  <c:v>1277.81</c:v>
                </c:pt>
                <c:pt idx="361">
                  <c:v>1257.6099999999999</c:v>
                </c:pt>
                <c:pt idx="362">
                  <c:v>1265.33</c:v>
                </c:pt>
                <c:pt idx="363">
                  <c:v>1219.6600000000001</c:v>
                </c:pt>
                <c:pt idx="364">
                  <c:v>1255.19</c:v>
                </c:pt>
                <c:pt idx="365">
                  <c:v>1244.28</c:v>
                </c:pt>
                <c:pt idx="366">
                  <c:v>1158.67</c:v>
                </c:pt>
                <c:pt idx="367">
                  <c:v>1215.6500000000001</c:v>
                </c:pt>
                <c:pt idx="368">
                  <c:v>1263.8599999999999</c:v>
                </c:pt>
                <c:pt idx="369">
                  <c:v>1253.23</c:v>
                </c:pt>
                <c:pt idx="370">
                  <c:v>1285.0899999999999</c:v>
                </c:pt>
                <c:pt idx="371">
                  <c:v>1238.25</c:v>
                </c:pt>
                <c:pt idx="372">
                  <c:v>1224.58</c:v>
                </c:pt>
                <c:pt idx="373">
                  <c:v>1155.46</c:v>
                </c:pt>
                <c:pt idx="374">
                  <c:v>1131.42</c:v>
                </c:pt>
                <c:pt idx="375">
                  <c:v>1136.43</c:v>
                </c:pt>
                <c:pt idx="376">
                  <c:v>1216.01</c:v>
                </c:pt>
                <c:pt idx="377">
                  <c:v>1154.23</c:v>
                </c:pt>
                <c:pt idx="378">
                  <c:v>1173.97</c:v>
                </c:pt>
                <c:pt idx="379">
                  <c:v>1176.8</c:v>
                </c:pt>
                <c:pt idx="380">
                  <c:v>1123.53</c:v>
                </c:pt>
                <c:pt idx="381">
                  <c:v>1178.81</c:v>
                </c:pt>
                <c:pt idx="382">
                  <c:v>1199.3800000000001</c:v>
                </c:pt>
                <c:pt idx="383">
                  <c:v>1292.28</c:v>
                </c:pt>
                <c:pt idx="384">
                  <c:v>1345.02</c:v>
                </c:pt>
                <c:pt idx="385">
                  <c:v>1316.14</c:v>
                </c:pt>
                <c:pt idx="386">
                  <c:v>1343.8</c:v>
                </c:pt>
                <c:pt idx="387">
                  <c:v>1339.67</c:v>
                </c:pt>
                <c:pt idx="388">
                  <c:v>1268.44</c:v>
                </c:pt>
                <c:pt idx="389">
                  <c:v>1271.5</c:v>
                </c:pt>
                <c:pt idx="390">
                  <c:v>1270.98</c:v>
                </c:pt>
                <c:pt idx="391">
                  <c:v>1300.1600000000001</c:v>
                </c:pt>
                <c:pt idx="392">
                  <c:v>1331.1</c:v>
                </c:pt>
                <c:pt idx="393">
                  <c:v>1333.27</c:v>
                </c:pt>
                <c:pt idx="394">
                  <c:v>1337.77</c:v>
                </c:pt>
                <c:pt idx="395">
                  <c:v>1340.2</c:v>
                </c:pt>
                <c:pt idx="396">
                  <c:v>1363.61</c:v>
                </c:pt>
                <c:pt idx="397">
                  <c:v>1337.38</c:v>
                </c:pt>
                <c:pt idx="398">
                  <c:v>1319.68</c:v>
                </c:pt>
                <c:pt idx="399">
                  <c:v>1328.17</c:v>
                </c:pt>
                <c:pt idx="400">
                  <c:v>1332.41</c:v>
                </c:pt>
                <c:pt idx="401">
                  <c:v>1313.8</c:v>
                </c:pt>
                <c:pt idx="402">
                  <c:v>1279.2</c:v>
                </c:pt>
                <c:pt idx="403">
                  <c:v>1304.28</c:v>
                </c:pt>
                <c:pt idx="404">
                  <c:v>1321.15</c:v>
                </c:pt>
                <c:pt idx="405">
                  <c:v>1319.88</c:v>
                </c:pt>
                <c:pt idx="406">
                  <c:v>1343.01</c:v>
                </c:pt>
                <c:pt idx="407">
                  <c:v>1329.15</c:v>
                </c:pt>
                <c:pt idx="408">
                  <c:v>1310.87</c:v>
                </c:pt>
                <c:pt idx="409">
                  <c:v>1276.3399999999999</c:v>
                </c:pt>
                <c:pt idx="410">
                  <c:v>1283.3499999999999</c:v>
                </c:pt>
                <c:pt idx="411">
                  <c:v>1293.24</c:v>
                </c:pt>
                <c:pt idx="412">
                  <c:v>1271.5</c:v>
                </c:pt>
                <c:pt idx="413">
                  <c:v>1257.6400000000001</c:v>
                </c:pt>
                <c:pt idx="414">
                  <c:v>1256.77</c:v>
                </c:pt>
                <c:pt idx="415">
                  <c:v>1243.9100000000001</c:v>
                </c:pt>
                <c:pt idx="416">
                  <c:v>1240.4000000000001</c:v>
                </c:pt>
                <c:pt idx="417">
                  <c:v>1224.71</c:v>
                </c:pt>
                <c:pt idx="418">
                  <c:v>1189.4000000000001</c:v>
                </c:pt>
                <c:pt idx="419">
                  <c:v>1199.73</c:v>
                </c:pt>
                <c:pt idx="420">
                  <c:v>1199.21</c:v>
                </c:pt>
                <c:pt idx="421">
                  <c:v>1225.8499999999999</c:v>
                </c:pt>
                <c:pt idx="422">
                  <c:v>1183.26</c:v>
                </c:pt>
                <c:pt idx="423">
                  <c:v>1183.08</c:v>
                </c:pt>
                <c:pt idx="424">
                  <c:v>1176.19</c:v>
                </c:pt>
                <c:pt idx="425">
                  <c:v>1165.1500000000001</c:v>
                </c:pt>
                <c:pt idx="426">
                  <c:v>1146.24</c:v>
                </c:pt>
                <c:pt idx="427">
                  <c:v>1148.67</c:v>
                </c:pt>
                <c:pt idx="428">
                  <c:v>1125.5899999999999</c:v>
                </c:pt>
                <c:pt idx="429">
                  <c:v>1109.55</c:v>
                </c:pt>
                <c:pt idx="430">
                  <c:v>1104.51</c:v>
                </c:pt>
                <c:pt idx="431">
                  <c:v>1064.5899999999999</c:v>
                </c:pt>
                <c:pt idx="432">
                  <c:v>1071.69</c:v>
                </c:pt>
                <c:pt idx="433">
                  <c:v>1079.25</c:v>
                </c:pt>
                <c:pt idx="434">
                  <c:v>1121.6400000000001</c:v>
                </c:pt>
                <c:pt idx="435">
                  <c:v>1101.5999999999999</c:v>
                </c:pt>
                <c:pt idx="436">
                  <c:v>1102.6600000000001</c:v>
                </c:pt>
                <c:pt idx="437">
                  <c:v>1064.8800000000001</c:v>
                </c:pt>
                <c:pt idx="438">
                  <c:v>1077.96</c:v>
                </c:pt>
                <c:pt idx="439">
                  <c:v>1022.58</c:v>
                </c:pt>
                <c:pt idx="440">
                  <c:v>1076.77</c:v>
                </c:pt>
                <c:pt idx="441">
                  <c:v>1117.51</c:v>
                </c:pt>
                <c:pt idx="442">
                  <c:v>1091.5999999999999</c:v>
                </c:pt>
                <c:pt idx="443">
                  <c:v>1064.8800000000001</c:v>
                </c:pt>
                <c:pt idx="444">
                  <c:v>1089.4100000000001</c:v>
                </c:pt>
                <c:pt idx="445">
                  <c:v>1087.69</c:v>
                </c:pt>
                <c:pt idx="446">
                  <c:v>1135.68</c:v>
                </c:pt>
                <c:pt idx="447">
                  <c:v>1110.8800000000001</c:v>
                </c:pt>
                <c:pt idx="448">
                  <c:v>1186.69</c:v>
                </c:pt>
                <c:pt idx="449">
                  <c:v>1217.28</c:v>
                </c:pt>
                <c:pt idx="450">
                  <c:v>1192.1300000000001</c:v>
                </c:pt>
                <c:pt idx="451">
                  <c:v>1194.3699999999999</c:v>
                </c:pt>
                <c:pt idx="452">
                  <c:v>1178.0999999999999</c:v>
                </c:pt>
                <c:pt idx="453">
                  <c:v>1166.5899999999999</c:v>
                </c:pt>
                <c:pt idx="454">
                  <c:v>1159.9000000000001</c:v>
                </c:pt>
                <c:pt idx="455">
                  <c:v>1149.99</c:v>
                </c:pt>
                <c:pt idx="456">
                  <c:v>1138.7</c:v>
                </c:pt>
                <c:pt idx="457">
                  <c:v>1104.49</c:v>
                </c:pt>
                <c:pt idx="458">
                  <c:v>1109.17</c:v>
                </c:pt>
                <c:pt idx="459">
                  <c:v>1075.51</c:v>
                </c:pt>
                <c:pt idx="460">
                  <c:v>1066.19</c:v>
                </c:pt>
                <c:pt idx="461">
                  <c:v>1073.8699999999999</c:v>
                </c:pt>
                <c:pt idx="462">
                  <c:v>1091.76</c:v>
                </c:pt>
                <c:pt idx="463">
                  <c:v>1136.03</c:v>
                </c:pt>
                <c:pt idx="464">
                  <c:v>1144.98</c:v>
                </c:pt>
                <c:pt idx="465">
                  <c:v>1115.0999999999999</c:v>
                </c:pt>
                <c:pt idx="466">
                  <c:v>1126.48</c:v>
                </c:pt>
                <c:pt idx="467">
                  <c:v>1102.47</c:v>
                </c:pt>
                <c:pt idx="468">
                  <c:v>1106.4100000000001</c:v>
                </c:pt>
                <c:pt idx="469">
                  <c:v>1105.98</c:v>
                </c:pt>
                <c:pt idx="470">
                  <c:v>1091.49</c:v>
                </c:pt>
                <c:pt idx="471">
                  <c:v>1091.3800000000001</c:v>
                </c:pt>
                <c:pt idx="472">
                  <c:v>1093.48</c:v>
                </c:pt>
                <c:pt idx="473">
                  <c:v>1069.3</c:v>
                </c:pt>
                <c:pt idx="474">
                  <c:v>1036.19</c:v>
                </c:pt>
                <c:pt idx="475">
                  <c:v>1079.5999999999999</c:v>
                </c:pt>
                <c:pt idx="476">
                  <c:v>1087.68</c:v>
                </c:pt>
                <c:pt idx="477">
                  <c:v>1071.49</c:v>
                </c:pt>
                <c:pt idx="478">
                  <c:v>1025.21</c:v>
                </c:pt>
                <c:pt idx="479">
                  <c:v>1044.3800000000001</c:v>
                </c:pt>
                <c:pt idx="480">
                  <c:v>1068.3</c:v>
                </c:pt>
                <c:pt idx="481">
                  <c:v>1042.73</c:v>
                </c:pt>
                <c:pt idx="482">
                  <c:v>1016.4</c:v>
                </c:pt>
                <c:pt idx="483">
                  <c:v>1028.93</c:v>
                </c:pt>
                <c:pt idx="484">
                  <c:v>1026.1300000000001</c:v>
                </c:pt>
                <c:pt idx="485">
                  <c:v>1004.09</c:v>
                </c:pt>
                <c:pt idx="486">
                  <c:v>1010.48</c:v>
                </c:pt>
                <c:pt idx="487">
                  <c:v>987.48</c:v>
                </c:pt>
                <c:pt idx="488">
                  <c:v>979.26</c:v>
                </c:pt>
                <c:pt idx="489">
                  <c:v>940.38</c:v>
                </c:pt>
                <c:pt idx="490">
                  <c:v>879.13</c:v>
                </c:pt>
                <c:pt idx="491">
                  <c:v>896.42</c:v>
                </c:pt>
                <c:pt idx="492">
                  <c:v>918.9</c:v>
                </c:pt>
                <c:pt idx="493">
                  <c:v>921.23</c:v>
                </c:pt>
                <c:pt idx="494">
                  <c:v>946.21</c:v>
                </c:pt>
                <c:pt idx="495">
                  <c:v>940.09</c:v>
                </c:pt>
                <c:pt idx="496">
                  <c:v>919.14</c:v>
                </c:pt>
                <c:pt idx="497">
                  <c:v>887</c:v>
                </c:pt>
                <c:pt idx="498">
                  <c:v>882.88</c:v>
                </c:pt>
                <c:pt idx="499">
                  <c:v>929.23</c:v>
                </c:pt>
                <c:pt idx="500">
                  <c:v>877.52</c:v>
                </c:pt>
                <c:pt idx="501">
                  <c:v>866.23</c:v>
                </c:pt>
                <c:pt idx="502">
                  <c:v>869.6</c:v>
                </c:pt>
                <c:pt idx="503">
                  <c:v>856.56</c:v>
                </c:pt>
                <c:pt idx="504">
                  <c:v>842.5</c:v>
                </c:pt>
                <c:pt idx="505">
                  <c:v>815.94</c:v>
                </c:pt>
                <c:pt idx="506">
                  <c:v>768.54</c:v>
                </c:pt>
                <c:pt idx="507">
                  <c:v>756.55</c:v>
                </c:pt>
                <c:pt idx="508">
                  <c:v>683.38</c:v>
                </c:pt>
                <c:pt idx="509">
                  <c:v>735.09</c:v>
                </c:pt>
                <c:pt idx="510">
                  <c:v>770.05</c:v>
                </c:pt>
                <c:pt idx="511">
                  <c:v>826.84</c:v>
                </c:pt>
                <c:pt idx="512">
                  <c:v>868.6</c:v>
                </c:pt>
                <c:pt idx="513">
                  <c:v>825.88</c:v>
                </c:pt>
                <c:pt idx="514">
                  <c:v>831.95</c:v>
                </c:pt>
                <c:pt idx="515">
                  <c:v>850.12</c:v>
                </c:pt>
                <c:pt idx="516">
                  <c:v>890.35</c:v>
                </c:pt>
                <c:pt idx="517">
                  <c:v>931.8</c:v>
                </c:pt>
                <c:pt idx="518">
                  <c:v>872.8</c:v>
                </c:pt>
                <c:pt idx="519">
                  <c:v>887.88</c:v>
                </c:pt>
                <c:pt idx="520">
                  <c:v>879.73</c:v>
                </c:pt>
                <c:pt idx="521">
                  <c:v>876.07</c:v>
                </c:pt>
                <c:pt idx="522">
                  <c:v>896.24</c:v>
                </c:pt>
                <c:pt idx="523">
                  <c:v>800.03</c:v>
                </c:pt>
                <c:pt idx="524">
                  <c:v>873.29</c:v>
                </c:pt>
                <c:pt idx="525">
                  <c:v>930.99</c:v>
                </c:pt>
                <c:pt idx="526">
                  <c:v>968.75</c:v>
                </c:pt>
                <c:pt idx="527">
                  <c:v>876.77</c:v>
                </c:pt>
                <c:pt idx="528">
                  <c:v>940.55</c:v>
                </c:pt>
                <c:pt idx="529">
                  <c:v>899.22</c:v>
                </c:pt>
                <c:pt idx="530">
                  <c:v>1099.23</c:v>
                </c:pt>
                <c:pt idx="531">
                  <c:v>1213.01</c:v>
                </c:pt>
                <c:pt idx="532">
                  <c:v>1255.08</c:v>
                </c:pt>
                <c:pt idx="533">
                  <c:v>1251.7</c:v>
                </c:pt>
                <c:pt idx="534">
                  <c:v>1242.31</c:v>
                </c:pt>
                <c:pt idx="535">
                  <c:v>1282.83</c:v>
                </c:pt>
                <c:pt idx="536">
                  <c:v>1292.2</c:v>
                </c:pt>
                <c:pt idx="537">
                  <c:v>1298.2</c:v>
                </c:pt>
                <c:pt idx="538">
                  <c:v>1296.32</c:v>
                </c:pt>
                <c:pt idx="539">
                  <c:v>1260.31</c:v>
                </c:pt>
                <c:pt idx="540">
                  <c:v>1257.76</c:v>
                </c:pt>
                <c:pt idx="541">
                  <c:v>1260.68</c:v>
                </c:pt>
                <c:pt idx="542">
                  <c:v>1239.49</c:v>
                </c:pt>
                <c:pt idx="543">
                  <c:v>1262.9000000000001</c:v>
                </c:pt>
                <c:pt idx="544">
                  <c:v>1278.3800000000001</c:v>
                </c:pt>
                <c:pt idx="545">
                  <c:v>1317.93</c:v>
                </c:pt>
                <c:pt idx="546">
                  <c:v>1360.03</c:v>
                </c:pt>
                <c:pt idx="547">
                  <c:v>1360.68</c:v>
                </c:pt>
                <c:pt idx="548">
                  <c:v>1400.38</c:v>
                </c:pt>
                <c:pt idx="549">
                  <c:v>1375.93</c:v>
                </c:pt>
                <c:pt idx="550">
                  <c:v>1425.35</c:v>
                </c:pt>
                <c:pt idx="551">
                  <c:v>1388.28</c:v>
                </c:pt>
                <c:pt idx="552">
                  <c:v>1413.9</c:v>
                </c:pt>
                <c:pt idx="553">
                  <c:v>1397.84</c:v>
                </c:pt>
                <c:pt idx="554">
                  <c:v>1390.33</c:v>
                </c:pt>
                <c:pt idx="555">
                  <c:v>1332.83</c:v>
                </c:pt>
                <c:pt idx="556">
                  <c:v>1370.4</c:v>
                </c:pt>
                <c:pt idx="557">
                  <c:v>1315.22</c:v>
                </c:pt>
                <c:pt idx="558">
                  <c:v>1329.51</c:v>
                </c:pt>
                <c:pt idx="559">
                  <c:v>1288.1400000000001</c:v>
                </c:pt>
                <c:pt idx="560">
                  <c:v>1293.3699999999999</c:v>
                </c:pt>
                <c:pt idx="561">
                  <c:v>1330.63</c:v>
                </c:pt>
                <c:pt idx="562">
                  <c:v>1353.11</c:v>
                </c:pt>
                <c:pt idx="563">
                  <c:v>1350</c:v>
                </c:pt>
                <c:pt idx="564">
                  <c:v>1331.29</c:v>
                </c:pt>
                <c:pt idx="565">
                  <c:v>1395.41</c:v>
                </c:pt>
                <c:pt idx="566">
                  <c:v>1330.61</c:v>
                </c:pt>
                <c:pt idx="567">
                  <c:v>1325.19</c:v>
                </c:pt>
                <c:pt idx="568">
                  <c:v>1401.02</c:v>
                </c:pt>
                <c:pt idx="569">
                  <c:v>1411.63</c:v>
                </c:pt>
                <c:pt idx="570">
                  <c:v>1478.49</c:v>
                </c:pt>
                <c:pt idx="571">
                  <c:v>1484.46</c:v>
                </c:pt>
                <c:pt idx="572">
                  <c:v>1467.95</c:v>
                </c:pt>
                <c:pt idx="573">
                  <c:v>1504.66</c:v>
                </c:pt>
                <c:pt idx="574">
                  <c:v>1481.14</c:v>
                </c:pt>
                <c:pt idx="575">
                  <c:v>1440.7</c:v>
                </c:pt>
                <c:pt idx="576">
                  <c:v>1458.74</c:v>
                </c:pt>
                <c:pt idx="577">
                  <c:v>1453.7</c:v>
                </c:pt>
                <c:pt idx="578">
                  <c:v>1509.65</c:v>
                </c:pt>
                <c:pt idx="579">
                  <c:v>1535.28</c:v>
                </c:pt>
                <c:pt idx="580">
                  <c:v>1500.63</c:v>
                </c:pt>
                <c:pt idx="581">
                  <c:v>1561.8</c:v>
                </c:pt>
                <c:pt idx="582">
                  <c:v>1557.59</c:v>
                </c:pt>
                <c:pt idx="583">
                  <c:v>1526.75</c:v>
                </c:pt>
                <c:pt idx="584">
                  <c:v>1525.75</c:v>
                </c:pt>
                <c:pt idx="585">
                  <c:v>1484.25</c:v>
                </c:pt>
                <c:pt idx="586">
                  <c:v>1453.55</c:v>
                </c:pt>
                <c:pt idx="587">
                  <c:v>1473.99</c:v>
                </c:pt>
                <c:pt idx="588">
                  <c:v>1479.37</c:v>
                </c:pt>
                <c:pt idx="589">
                  <c:v>1445.94</c:v>
                </c:pt>
                <c:pt idx="590">
                  <c:v>1453.64</c:v>
                </c:pt>
                <c:pt idx="591">
                  <c:v>1433.06</c:v>
                </c:pt>
                <c:pt idx="592">
                  <c:v>1458.95</c:v>
                </c:pt>
                <c:pt idx="593">
                  <c:v>1534.1</c:v>
                </c:pt>
                <c:pt idx="594">
                  <c:v>1552.5</c:v>
                </c:pt>
                <c:pt idx="595">
                  <c:v>1530.44</c:v>
                </c:pt>
                <c:pt idx="596">
                  <c:v>1503.35</c:v>
                </c:pt>
                <c:pt idx="597">
                  <c:v>1502.56</c:v>
                </c:pt>
                <c:pt idx="598">
                  <c:v>1532.91</c:v>
                </c:pt>
                <c:pt idx="599">
                  <c:v>1507.67</c:v>
                </c:pt>
                <c:pt idx="600">
                  <c:v>1536.34</c:v>
                </c:pt>
                <c:pt idx="601">
                  <c:v>1515.73</c:v>
                </c:pt>
                <c:pt idx="602">
                  <c:v>1522.75</c:v>
                </c:pt>
                <c:pt idx="603">
                  <c:v>1505.85</c:v>
                </c:pt>
                <c:pt idx="604">
                  <c:v>1505.62</c:v>
                </c:pt>
                <c:pt idx="605">
                  <c:v>1494.07</c:v>
                </c:pt>
                <c:pt idx="606">
                  <c:v>1484.35</c:v>
                </c:pt>
                <c:pt idx="607">
                  <c:v>1452.85</c:v>
                </c:pt>
                <c:pt idx="608">
                  <c:v>1443.76</c:v>
                </c:pt>
                <c:pt idx="609">
                  <c:v>1420.86</c:v>
                </c:pt>
                <c:pt idx="610">
                  <c:v>1436.11</c:v>
                </c:pt>
                <c:pt idx="611">
                  <c:v>1386.94</c:v>
                </c:pt>
                <c:pt idx="612">
                  <c:v>1402.85</c:v>
                </c:pt>
                <c:pt idx="613">
                  <c:v>1387.17</c:v>
                </c:pt>
                <c:pt idx="614">
                  <c:v>1451.19</c:v>
                </c:pt>
                <c:pt idx="615">
                  <c:v>1455.54</c:v>
                </c:pt>
                <c:pt idx="616">
                  <c:v>1438.06</c:v>
                </c:pt>
                <c:pt idx="617">
                  <c:v>1448.39</c:v>
                </c:pt>
                <c:pt idx="618">
                  <c:v>1422.18</c:v>
                </c:pt>
                <c:pt idx="619">
                  <c:v>1430.5</c:v>
                </c:pt>
                <c:pt idx="620">
                  <c:v>1430.73</c:v>
                </c:pt>
                <c:pt idx="621">
                  <c:v>1409.71</c:v>
                </c:pt>
                <c:pt idx="622">
                  <c:v>1418.3</c:v>
                </c:pt>
                <c:pt idx="623">
                  <c:v>1410.77</c:v>
                </c:pt>
                <c:pt idx="624">
                  <c:v>1427.09</c:v>
                </c:pt>
                <c:pt idx="625">
                  <c:v>1409.84</c:v>
                </c:pt>
                <c:pt idx="626">
                  <c:v>1396.71</c:v>
                </c:pt>
                <c:pt idx="627">
                  <c:v>1400.95</c:v>
                </c:pt>
                <c:pt idx="628">
                  <c:v>1401.2</c:v>
                </c:pt>
                <c:pt idx="629">
                  <c:v>1380.9</c:v>
                </c:pt>
                <c:pt idx="630">
                  <c:v>1364.3</c:v>
                </c:pt>
                <c:pt idx="631">
                  <c:v>1377.34</c:v>
                </c:pt>
                <c:pt idx="632">
                  <c:v>1368.6</c:v>
                </c:pt>
                <c:pt idx="633">
                  <c:v>1365.62</c:v>
                </c:pt>
                <c:pt idx="634">
                  <c:v>1349.58</c:v>
                </c:pt>
                <c:pt idx="635">
                  <c:v>1335.85</c:v>
                </c:pt>
                <c:pt idx="636">
                  <c:v>1314.78</c:v>
                </c:pt>
                <c:pt idx="637">
                  <c:v>1319.87</c:v>
                </c:pt>
                <c:pt idx="638">
                  <c:v>1298.92</c:v>
                </c:pt>
                <c:pt idx="639">
                  <c:v>1311.01</c:v>
                </c:pt>
                <c:pt idx="640">
                  <c:v>1295.0899999999999</c:v>
                </c:pt>
                <c:pt idx="641">
                  <c:v>1302.3</c:v>
                </c:pt>
                <c:pt idx="642">
                  <c:v>1266.74</c:v>
                </c:pt>
                <c:pt idx="643">
                  <c:v>1279.3599999999999</c:v>
                </c:pt>
                <c:pt idx="644">
                  <c:v>1278.55</c:v>
                </c:pt>
                <c:pt idx="645">
                  <c:v>1240.29</c:v>
                </c:pt>
                <c:pt idx="646">
                  <c:v>1236.2</c:v>
                </c:pt>
                <c:pt idx="647">
                  <c:v>1265.48</c:v>
                </c:pt>
                <c:pt idx="648">
                  <c:v>1270.2</c:v>
                </c:pt>
                <c:pt idx="649">
                  <c:v>1244.5</c:v>
                </c:pt>
                <c:pt idx="650">
                  <c:v>1251.54</c:v>
                </c:pt>
                <c:pt idx="651">
                  <c:v>1252.3</c:v>
                </c:pt>
                <c:pt idx="652">
                  <c:v>1288.22</c:v>
                </c:pt>
                <c:pt idx="653">
                  <c:v>1280.1600000000001</c:v>
                </c:pt>
                <c:pt idx="654">
                  <c:v>1267.03</c:v>
                </c:pt>
                <c:pt idx="655">
                  <c:v>1291.24</c:v>
                </c:pt>
                <c:pt idx="656">
                  <c:v>1325.76</c:v>
                </c:pt>
                <c:pt idx="657">
                  <c:v>1310.6099999999999</c:v>
                </c:pt>
                <c:pt idx="658">
                  <c:v>1311.28</c:v>
                </c:pt>
                <c:pt idx="659">
                  <c:v>1289.1199999999999</c:v>
                </c:pt>
                <c:pt idx="660">
                  <c:v>1295.5</c:v>
                </c:pt>
                <c:pt idx="661">
                  <c:v>1294.83</c:v>
                </c:pt>
                <c:pt idx="662">
                  <c:v>1302.95</c:v>
                </c:pt>
                <c:pt idx="663">
                  <c:v>1307.25</c:v>
                </c:pt>
                <c:pt idx="664">
                  <c:v>1281.58</c:v>
                </c:pt>
                <c:pt idx="665">
                  <c:v>1287.23</c:v>
                </c:pt>
                <c:pt idx="666">
                  <c:v>1289.43</c:v>
                </c:pt>
                <c:pt idx="667">
                  <c:v>1287.24</c:v>
                </c:pt>
                <c:pt idx="668">
                  <c:v>1266.99</c:v>
                </c:pt>
                <c:pt idx="669">
                  <c:v>1264.03</c:v>
                </c:pt>
                <c:pt idx="670">
                  <c:v>1283.72</c:v>
                </c:pt>
                <c:pt idx="671">
                  <c:v>1261.48</c:v>
                </c:pt>
                <c:pt idx="672">
                  <c:v>1287.6099999999999</c:v>
                </c:pt>
                <c:pt idx="673">
                  <c:v>1285.45</c:v>
                </c:pt>
                <c:pt idx="674">
                  <c:v>1248.29</c:v>
                </c:pt>
                <c:pt idx="675">
                  <c:v>1268.6600000000001</c:v>
                </c:pt>
                <c:pt idx="676">
                  <c:v>1267.32</c:v>
                </c:pt>
                <c:pt idx="677">
                  <c:v>1259.3699999999999</c:v>
                </c:pt>
                <c:pt idx="678">
                  <c:v>1265.08</c:v>
                </c:pt>
                <c:pt idx="679">
                  <c:v>1268.25</c:v>
                </c:pt>
                <c:pt idx="680">
                  <c:v>1248.27</c:v>
                </c:pt>
                <c:pt idx="681">
                  <c:v>1234.71</c:v>
                </c:pt>
                <c:pt idx="682">
                  <c:v>1220.1400000000001</c:v>
                </c:pt>
                <c:pt idx="683">
                  <c:v>1198.4100000000001</c:v>
                </c:pt>
                <c:pt idx="684">
                  <c:v>1179.5899999999999</c:v>
                </c:pt>
                <c:pt idx="685">
                  <c:v>1186.57</c:v>
                </c:pt>
                <c:pt idx="686">
                  <c:v>1195.9000000000001</c:v>
                </c:pt>
                <c:pt idx="687">
                  <c:v>1228.81</c:v>
                </c:pt>
                <c:pt idx="688">
                  <c:v>1215.29</c:v>
                </c:pt>
                <c:pt idx="689">
                  <c:v>1237.9100000000001</c:v>
                </c:pt>
                <c:pt idx="690">
                  <c:v>1241.48</c:v>
                </c:pt>
                <c:pt idx="691">
                  <c:v>1218.02</c:v>
                </c:pt>
                <c:pt idx="692">
                  <c:v>1205.0999999999999</c:v>
                </c:pt>
                <c:pt idx="693">
                  <c:v>1219.71</c:v>
                </c:pt>
                <c:pt idx="694">
                  <c:v>1230.3900000000001</c:v>
                </c:pt>
                <c:pt idx="695">
                  <c:v>1226.42</c:v>
                </c:pt>
                <c:pt idx="696">
                  <c:v>1234.18</c:v>
                </c:pt>
                <c:pt idx="697">
                  <c:v>1233.67</c:v>
                </c:pt>
                <c:pt idx="698">
                  <c:v>1227.92</c:v>
                </c:pt>
                <c:pt idx="699">
                  <c:v>1211.8599999999999</c:v>
                </c:pt>
                <c:pt idx="700">
                  <c:v>1194.44</c:v>
                </c:pt>
                <c:pt idx="701">
                  <c:v>1191.57</c:v>
                </c:pt>
                <c:pt idx="702">
                  <c:v>1216.96</c:v>
                </c:pt>
                <c:pt idx="703">
                  <c:v>1198.1099999999999</c:v>
                </c:pt>
                <c:pt idx="704">
                  <c:v>1196.02</c:v>
                </c:pt>
                <c:pt idx="705">
                  <c:v>1198.78</c:v>
                </c:pt>
                <c:pt idx="706">
                  <c:v>1189.28</c:v>
                </c:pt>
                <c:pt idx="707">
                  <c:v>1154.05</c:v>
                </c:pt>
                <c:pt idx="708">
                  <c:v>1171.3499999999999</c:v>
                </c:pt>
                <c:pt idx="709">
                  <c:v>1156.8499999999999</c:v>
                </c:pt>
                <c:pt idx="710">
                  <c:v>1152.1199999999999</c:v>
                </c:pt>
                <c:pt idx="711">
                  <c:v>1142.6199999999999</c:v>
                </c:pt>
                <c:pt idx="712">
                  <c:v>1181.2</c:v>
                </c:pt>
                <c:pt idx="713">
                  <c:v>1172.92</c:v>
                </c:pt>
                <c:pt idx="714">
                  <c:v>1171.42</c:v>
                </c:pt>
                <c:pt idx="715">
                  <c:v>1189.6400000000001</c:v>
                </c:pt>
                <c:pt idx="716">
                  <c:v>1200.08</c:v>
                </c:pt>
                <c:pt idx="717">
                  <c:v>1222.1300000000001</c:v>
                </c:pt>
                <c:pt idx="718">
                  <c:v>1211.3699999999999</c:v>
                </c:pt>
                <c:pt idx="719">
                  <c:v>1201.5899999999999</c:v>
                </c:pt>
                <c:pt idx="720">
                  <c:v>1205.3</c:v>
                </c:pt>
                <c:pt idx="721">
                  <c:v>1203.03</c:v>
                </c:pt>
                <c:pt idx="722">
                  <c:v>1171.3599999999999</c:v>
                </c:pt>
                <c:pt idx="723">
                  <c:v>1167.8699999999999</c:v>
                </c:pt>
                <c:pt idx="724">
                  <c:v>1184.52</c:v>
                </c:pt>
                <c:pt idx="725">
                  <c:v>1186.19</c:v>
                </c:pt>
                <c:pt idx="726">
                  <c:v>1211.92</c:v>
                </c:pt>
                <c:pt idx="727">
                  <c:v>1210.1300000000001</c:v>
                </c:pt>
                <c:pt idx="728">
                  <c:v>1194.22</c:v>
                </c:pt>
                <c:pt idx="729">
                  <c:v>1188</c:v>
                </c:pt>
                <c:pt idx="730">
                  <c:v>1191.17</c:v>
                </c:pt>
                <c:pt idx="731">
                  <c:v>1182.6500000000001</c:v>
                </c:pt>
                <c:pt idx="732">
                  <c:v>1170.3399999999999</c:v>
                </c:pt>
                <c:pt idx="733">
                  <c:v>1184.17</c:v>
                </c:pt>
                <c:pt idx="734">
                  <c:v>1166.17</c:v>
                </c:pt>
                <c:pt idx="735">
                  <c:v>1130.2</c:v>
                </c:pt>
                <c:pt idx="736">
                  <c:v>1095.73</c:v>
                </c:pt>
                <c:pt idx="737">
                  <c:v>1108.2</c:v>
                </c:pt>
                <c:pt idx="738">
                  <c:v>1122.1400000000001</c:v>
                </c:pt>
                <c:pt idx="739">
                  <c:v>1131.5</c:v>
                </c:pt>
                <c:pt idx="740">
                  <c:v>1110.1099999999999</c:v>
                </c:pt>
                <c:pt idx="741">
                  <c:v>1128.55</c:v>
                </c:pt>
                <c:pt idx="742">
                  <c:v>1123.92</c:v>
                </c:pt>
                <c:pt idx="743">
                  <c:v>1113.6300000000001</c:v>
                </c:pt>
                <c:pt idx="744">
                  <c:v>1107.77</c:v>
                </c:pt>
                <c:pt idx="745">
                  <c:v>1098.3499999999999</c:v>
                </c:pt>
                <c:pt idx="746">
                  <c:v>1064.8</c:v>
                </c:pt>
                <c:pt idx="747">
                  <c:v>1063.97</c:v>
                </c:pt>
                <c:pt idx="748">
                  <c:v>1101.72</c:v>
                </c:pt>
                <c:pt idx="749">
                  <c:v>1086.2</c:v>
                </c:pt>
                <c:pt idx="750">
                  <c:v>1101.3900000000001</c:v>
                </c:pt>
                <c:pt idx="751">
                  <c:v>1112.81</c:v>
                </c:pt>
                <c:pt idx="752">
                  <c:v>1125.3800000000001</c:v>
                </c:pt>
                <c:pt idx="753">
                  <c:v>1134.43</c:v>
                </c:pt>
                <c:pt idx="754">
                  <c:v>1135.02</c:v>
                </c:pt>
                <c:pt idx="755">
                  <c:v>1136.47</c:v>
                </c:pt>
                <c:pt idx="756">
                  <c:v>1122.5</c:v>
                </c:pt>
                <c:pt idx="757">
                  <c:v>1120.68</c:v>
                </c:pt>
                <c:pt idx="758">
                  <c:v>1093.56</c:v>
                </c:pt>
                <c:pt idx="759">
                  <c:v>1095.7</c:v>
                </c:pt>
                <c:pt idx="760">
                  <c:v>1098.7</c:v>
                </c:pt>
                <c:pt idx="761">
                  <c:v>1107.31</c:v>
                </c:pt>
                <c:pt idx="762">
                  <c:v>1140.5999999999999</c:v>
                </c:pt>
                <c:pt idx="763">
                  <c:v>1134.6099999999999</c:v>
                </c:pt>
                <c:pt idx="764">
                  <c:v>1139.32</c:v>
                </c:pt>
                <c:pt idx="765">
                  <c:v>1141.81</c:v>
                </c:pt>
                <c:pt idx="766">
                  <c:v>1108.06</c:v>
                </c:pt>
                <c:pt idx="767">
                  <c:v>1109.78</c:v>
                </c:pt>
                <c:pt idx="768">
                  <c:v>1120.57</c:v>
                </c:pt>
                <c:pt idx="769">
                  <c:v>1156.8699999999999</c:v>
                </c:pt>
                <c:pt idx="770">
                  <c:v>1144.94</c:v>
                </c:pt>
                <c:pt idx="771">
                  <c:v>1144.1099999999999</c:v>
                </c:pt>
                <c:pt idx="772">
                  <c:v>1145.81</c:v>
                </c:pt>
                <c:pt idx="773">
                  <c:v>1142.76</c:v>
                </c:pt>
                <c:pt idx="774">
                  <c:v>1131.1300000000001</c:v>
                </c:pt>
                <c:pt idx="775">
                  <c:v>1141.55</c:v>
                </c:pt>
                <c:pt idx="776">
                  <c:v>1139.83</c:v>
                </c:pt>
                <c:pt idx="777">
                  <c:v>1121.8599999999999</c:v>
                </c:pt>
                <c:pt idx="778">
                  <c:v>1108.48</c:v>
                </c:pt>
                <c:pt idx="779">
                  <c:v>1095.8900000000001</c:v>
                </c:pt>
                <c:pt idx="780">
                  <c:v>1088.6600000000001</c:v>
                </c:pt>
                <c:pt idx="781">
                  <c:v>1074.1400000000001</c:v>
                </c:pt>
                <c:pt idx="782">
                  <c:v>1061.5</c:v>
                </c:pt>
                <c:pt idx="783">
                  <c:v>1058.2</c:v>
                </c:pt>
                <c:pt idx="784">
                  <c:v>1035.28</c:v>
                </c:pt>
                <c:pt idx="785">
                  <c:v>1050.3499999999999</c:v>
                </c:pt>
                <c:pt idx="786">
                  <c:v>1053.21</c:v>
                </c:pt>
                <c:pt idx="787">
                  <c:v>1050.71</c:v>
                </c:pt>
                <c:pt idx="788">
                  <c:v>1028.9000000000001</c:v>
                </c:pt>
                <c:pt idx="789">
                  <c:v>1039.32</c:v>
                </c:pt>
                <c:pt idx="790">
                  <c:v>1038.06</c:v>
                </c:pt>
                <c:pt idx="791">
                  <c:v>1029.8499999999999</c:v>
                </c:pt>
                <c:pt idx="792">
                  <c:v>996.85</c:v>
                </c:pt>
                <c:pt idx="793">
                  <c:v>1036.3</c:v>
                </c:pt>
                <c:pt idx="794">
                  <c:v>1018.63</c:v>
                </c:pt>
                <c:pt idx="795">
                  <c:v>1021.39</c:v>
                </c:pt>
                <c:pt idx="796">
                  <c:v>1008.01</c:v>
                </c:pt>
                <c:pt idx="797">
                  <c:v>993.06</c:v>
                </c:pt>
                <c:pt idx="798">
                  <c:v>990.67</c:v>
                </c:pt>
                <c:pt idx="799">
                  <c:v>977.59</c:v>
                </c:pt>
                <c:pt idx="800">
                  <c:v>980.15</c:v>
                </c:pt>
                <c:pt idx="801">
                  <c:v>998.68</c:v>
                </c:pt>
                <c:pt idx="802">
                  <c:v>993.32</c:v>
                </c:pt>
                <c:pt idx="803">
                  <c:v>998.14</c:v>
                </c:pt>
                <c:pt idx="804">
                  <c:v>985.7</c:v>
                </c:pt>
                <c:pt idx="805">
                  <c:v>976.22</c:v>
                </c:pt>
                <c:pt idx="806">
                  <c:v>995.69</c:v>
                </c:pt>
                <c:pt idx="807">
                  <c:v>988.61</c:v>
                </c:pt>
                <c:pt idx="808">
                  <c:v>987.76</c:v>
                </c:pt>
                <c:pt idx="809">
                  <c:v>963.59</c:v>
                </c:pt>
                <c:pt idx="810">
                  <c:v>933.22</c:v>
                </c:pt>
                <c:pt idx="811">
                  <c:v>944.3</c:v>
                </c:pt>
                <c:pt idx="812">
                  <c:v>933.41</c:v>
                </c:pt>
                <c:pt idx="813">
                  <c:v>930.08</c:v>
                </c:pt>
                <c:pt idx="814">
                  <c:v>898.81</c:v>
                </c:pt>
                <c:pt idx="815">
                  <c:v>893.58</c:v>
                </c:pt>
                <c:pt idx="816">
                  <c:v>868.3</c:v>
                </c:pt>
                <c:pt idx="817">
                  <c:v>878.85</c:v>
                </c:pt>
                <c:pt idx="818">
                  <c:v>863.5</c:v>
                </c:pt>
                <c:pt idx="819">
                  <c:v>895.79</c:v>
                </c:pt>
                <c:pt idx="820">
                  <c:v>833.27</c:v>
                </c:pt>
                <c:pt idx="821">
                  <c:v>828.89</c:v>
                </c:pt>
                <c:pt idx="822">
                  <c:v>841.15</c:v>
                </c:pt>
                <c:pt idx="823">
                  <c:v>848.17</c:v>
                </c:pt>
                <c:pt idx="824">
                  <c:v>834.89</c:v>
                </c:pt>
                <c:pt idx="825">
                  <c:v>829.69</c:v>
                </c:pt>
                <c:pt idx="826">
                  <c:v>855.7</c:v>
                </c:pt>
                <c:pt idx="827">
                  <c:v>861.4</c:v>
                </c:pt>
                <c:pt idx="828">
                  <c:v>901.78</c:v>
                </c:pt>
                <c:pt idx="829">
                  <c:v>927.57</c:v>
                </c:pt>
                <c:pt idx="830">
                  <c:v>908.59</c:v>
                </c:pt>
                <c:pt idx="831">
                  <c:v>875.4</c:v>
                </c:pt>
                <c:pt idx="832">
                  <c:v>895.75</c:v>
                </c:pt>
                <c:pt idx="833">
                  <c:v>889.48</c:v>
                </c:pt>
                <c:pt idx="834">
                  <c:v>912.23</c:v>
                </c:pt>
                <c:pt idx="835">
                  <c:v>936.31</c:v>
                </c:pt>
                <c:pt idx="836">
                  <c:v>930.55</c:v>
                </c:pt>
                <c:pt idx="837">
                  <c:v>909.83</c:v>
                </c:pt>
                <c:pt idx="838">
                  <c:v>894.74</c:v>
                </c:pt>
                <c:pt idx="839">
                  <c:v>900.96</c:v>
                </c:pt>
                <c:pt idx="840">
                  <c:v>897.65</c:v>
                </c:pt>
                <c:pt idx="841">
                  <c:v>884.39</c:v>
                </c:pt>
                <c:pt idx="842">
                  <c:v>835.32</c:v>
                </c:pt>
                <c:pt idx="843">
                  <c:v>800.58</c:v>
                </c:pt>
                <c:pt idx="844">
                  <c:v>827.37</c:v>
                </c:pt>
                <c:pt idx="845">
                  <c:v>845.39</c:v>
                </c:pt>
                <c:pt idx="846">
                  <c:v>889.81</c:v>
                </c:pt>
                <c:pt idx="847">
                  <c:v>893.92</c:v>
                </c:pt>
                <c:pt idx="848">
                  <c:v>916.07</c:v>
                </c:pt>
                <c:pt idx="849">
                  <c:v>940.86</c:v>
                </c:pt>
                <c:pt idx="850">
                  <c:v>928.77</c:v>
                </c:pt>
                <c:pt idx="851">
                  <c:v>908.64</c:v>
                </c:pt>
                <c:pt idx="852">
                  <c:v>864.24</c:v>
                </c:pt>
                <c:pt idx="853">
                  <c:v>852.84</c:v>
                </c:pt>
                <c:pt idx="854">
                  <c:v>847.76</c:v>
                </c:pt>
                <c:pt idx="855">
                  <c:v>921.39</c:v>
                </c:pt>
                <c:pt idx="856">
                  <c:v>989.03</c:v>
                </c:pt>
                <c:pt idx="857">
                  <c:v>989.81</c:v>
                </c:pt>
                <c:pt idx="858">
                  <c:v>989.14</c:v>
                </c:pt>
                <c:pt idx="859">
                  <c:v>1007.27</c:v>
                </c:pt>
                <c:pt idx="860">
                  <c:v>1027.53</c:v>
                </c:pt>
                <c:pt idx="861">
                  <c:v>1067.1400000000001</c:v>
                </c:pt>
                <c:pt idx="862">
                  <c:v>1083.82</c:v>
                </c:pt>
                <c:pt idx="863">
                  <c:v>1106.5899999999999</c:v>
                </c:pt>
                <c:pt idx="864">
                  <c:v>1054.99</c:v>
                </c:pt>
                <c:pt idx="865">
                  <c:v>1073.43</c:v>
                </c:pt>
                <c:pt idx="866">
                  <c:v>1076.32</c:v>
                </c:pt>
                <c:pt idx="867">
                  <c:v>1125.17</c:v>
                </c:pt>
                <c:pt idx="868">
                  <c:v>1111.01</c:v>
                </c:pt>
                <c:pt idx="869">
                  <c:v>1122.73</c:v>
                </c:pt>
                <c:pt idx="870">
                  <c:v>1147.3900000000001</c:v>
                </c:pt>
                <c:pt idx="871">
                  <c:v>1148.69</c:v>
                </c:pt>
                <c:pt idx="872">
                  <c:v>1166.1500000000001</c:v>
                </c:pt>
                <c:pt idx="873">
                  <c:v>1164.31</c:v>
                </c:pt>
                <c:pt idx="874">
                  <c:v>1131.78</c:v>
                </c:pt>
                <c:pt idx="875">
                  <c:v>1089.8399999999999</c:v>
                </c:pt>
                <c:pt idx="876">
                  <c:v>1104.18</c:v>
                </c:pt>
                <c:pt idx="877">
                  <c:v>1096.22</c:v>
                </c:pt>
                <c:pt idx="878">
                  <c:v>1122.19</c:v>
                </c:pt>
                <c:pt idx="879">
                  <c:v>1133.28</c:v>
                </c:pt>
                <c:pt idx="880">
                  <c:v>1127.58</c:v>
                </c:pt>
                <c:pt idx="881">
                  <c:v>1145.5999999999999</c:v>
                </c:pt>
                <c:pt idx="882">
                  <c:v>1172.51</c:v>
                </c:pt>
                <c:pt idx="883">
                  <c:v>1161.02</c:v>
                </c:pt>
                <c:pt idx="884">
                  <c:v>1144.8900000000001</c:v>
                </c:pt>
                <c:pt idx="885">
                  <c:v>1123.0899999999999</c:v>
                </c:pt>
                <c:pt idx="886">
                  <c:v>1158.31</c:v>
                </c:pt>
                <c:pt idx="887">
                  <c:v>1139.45</c:v>
                </c:pt>
                <c:pt idx="888">
                  <c:v>1150.3399999999999</c:v>
                </c:pt>
                <c:pt idx="889">
                  <c:v>1138.6500000000001</c:v>
                </c:pt>
                <c:pt idx="890">
                  <c:v>1120.31</c:v>
                </c:pt>
                <c:pt idx="891">
                  <c:v>1087.2</c:v>
                </c:pt>
                <c:pt idx="892">
                  <c:v>1104.6099999999999</c:v>
                </c:pt>
                <c:pt idx="893">
                  <c:v>1073.48</c:v>
                </c:pt>
                <c:pt idx="894">
                  <c:v>1091.6500000000001</c:v>
                </c:pt>
                <c:pt idx="895">
                  <c:v>1071.3800000000001</c:v>
                </c:pt>
                <c:pt idx="896">
                  <c:v>1040.94</c:v>
                </c:pt>
                <c:pt idx="897">
                  <c:v>965.8</c:v>
                </c:pt>
                <c:pt idx="898">
                  <c:v>1092.54</c:v>
                </c:pt>
                <c:pt idx="899">
                  <c:v>1085.78</c:v>
                </c:pt>
                <c:pt idx="900">
                  <c:v>1133.58</c:v>
                </c:pt>
                <c:pt idx="901">
                  <c:v>1184.93</c:v>
                </c:pt>
                <c:pt idx="902">
                  <c:v>1161.97</c:v>
                </c:pt>
                <c:pt idx="903">
                  <c:v>1190.1600000000001</c:v>
                </c:pt>
                <c:pt idx="904">
                  <c:v>1214.3499999999999</c:v>
                </c:pt>
                <c:pt idx="905">
                  <c:v>1205.82</c:v>
                </c:pt>
                <c:pt idx="906">
                  <c:v>1210.8499999999999</c:v>
                </c:pt>
                <c:pt idx="907">
                  <c:v>1215.68</c:v>
                </c:pt>
                <c:pt idx="908">
                  <c:v>1190.5899999999999</c:v>
                </c:pt>
                <c:pt idx="909">
                  <c:v>1224.42</c:v>
                </c:pt>
                <c:pt idx="910">
                  <c:v>1225.3499999999999</c:v>
                </c:pt>
                <c:pt idx="911">
                  <c:v>1214.3599999999999</c:v>
                </c:pt>
                <c:pt idx="912">
                  <c:v>1264.96</c:v>
                </c:pt>
                <c:pt idx="913">
                  <c:v>1260.67</c:v>
                </c:pt>
                <c:pt idx="914">
                  <c:v>1277.8900000000001</c:v>
                </c:pt>
                <c:pt idx="915">
                  <c:v>1291.96</c:v>
                </c:pt>
                <c:pt idx="916">
                  <c:v>1245.67</c:v>
                </c:pt>
                <c:pt idx="917">
                  <c:v>1266.6099999999999</c:v>
                </c:pt>
                <c:pt idx="918">
                  <c:v>1253.05</c:v>
                </c:pt>
                <c:pt idx="919">
                  <c:v>1242.98</c:v>
                </c:pt>
                <c:pt idx="920">
                  <c:v>1183.5</c:v>
                </c:pt>
                <c:pt idx="921">
                  <c:v>1128.43</c:v>
                </c:pt>
                <c:pt idx="922">
                  <c:v>1160.33</c:v>
                </c:pt>
                <c:pt idx="923">
                  <c:v>1139.83</c:v>
                </c:pt>
                <c:pt idx="924">
                  <c:v>1150.53</c:v>
                </c:pt>
                <c:pt idx="925">
                  <c:v>1233.42</c:v>
                </c:pt>
                <c:pt idx="926">
                  <c:v>1234.18</c:v>
                </c:pt>
                <c:pt idx="927">
                  <c:v>1245.8599999999999</c:v>
                </c:pt>
                <c:pt idx="928">
                  <c:v>1301.53</c:v>
                </c:pt>
                <c:pt idx="929">
                  <c:v>1314.76</c:v>
                </c:pt>
                <c:pt idx="930">
                  <c:v>1349.47</c:v>
                </c:pt>
                <c:pt idx="931">
                  <c:v>1354.95</c:v>
                </c:pt>
                <c:pt idx="932">
                  <c:v>1342.54</c:v>
                </c:pt>
                <c:pt idx="933">
                  <c:v>1318.32</c:v>
                </c:pt>
                <c:pt idx="934">
                  <c:v>1298.3499999999999</c:v>
                </c:pt>
                <c:pt idx="935">
                  <c:v>1320.28</c:v>
                </c:pt>
                <c:pt idx="936">
                  <c:v>1305.97</c:v>
                </c:pt>
                <c:pt idx="937">
                  <c:v>1312.15</c:v>
                </c:pt>
                <c:pt idx="938">
                  <c:v>1369.89</c:v>
                </c:pt>
                <c:pt idx="939">
                  <c:v>1315.23</c:v>
                </c:pt>
                <c:pt idx="940">
                  <c:v>1341.77</c:v>
                </c:pt>
                <c:pt idx="941">
                  <c:v>1367.72</c:v>
                </c:pt>
                <c:pt idx="942">
                  <c:v>1365.98</c:v>
                </c:pt>
                <c:pt idx="943">
                  <c:v>1426.69</c:v>
                </c:pt>
                <c:pt idx="944">
                  <c:v>1379.58</c:v>
                </c:pt>
                <c:pt idx="945">
                  <c:v>1396.93</c:v>
                </c:pt>
                <c:pt idx="946">
                  <c:v>1374.17</c:v>
                </c:pt>
                <c:pt idx="947">
                  <c:v>1408.99</c:v>
                </c:pt>
                <c:pt idx="948">
                  <c:v>1436.51</c:v>
                </c:pt>
                <c:pt idx="949">
                  <c:v>1448.72</c:v>
                </c:pt>
                <c:pt idx="950">
                  <c:v>1465.81</c:v>
                </c:pt>
                <c:pt idx="951">
                  <c:v>1494.5</c:v>
                </c:pt>
                <c:pt idx="952">
                  <c:v>1520.77</c:v>
                </c:pt>
                <c:pt idx="953">
                  <c:v>1506.45</c:v>
                </c:pt>
                <c:pt idx="954">
                  <c:v>1491.72</c:v>
                </c:pt>
                <c:pt idx="955">
                  <c:v>1471.84</c:v>
                </c:pt>
                <c:pt idx="956">
                  <c:v>1462.93</c:v>
                </c:pt>
                <c:pt idx="957">
                  <c:v>1419.89</c:v>
                </c:pt>
                <c:pt idx="958">
                  <c:v>1480.19</c:v>
                </c:pt>
                <c:pt idx="959">
                  <c:v>1509.98</c:v>
                </c:pt>
                <c:pt idx="960">
                  <c:v>1478.9</c:v>
                </c:pt>
                <c:pt idx="961">
                  <c:v>1454.6</c:v>
                </c:pt>
                <c:pt idx="962">
                  <c:v>1441.48</c:v>
                </c:pt>
                <c:pt idx="963">
                  <c:v>1464.46</c:v>
                </c:pt>
                <c:pt idx="964">
                  <c:v>1456.95</c:v>
                </c:pt>
                <c:pt idx="965">
                  <c:v>1477.26</c:v>
                </c:pt>
                <c:pt idx="966">
                  <c:v>1378.02</c:v>
                </c:pt>
                <c:pt idx="967">
                  <c:v>1406.95</c:v>
                </c:pt>
                <c:pt idx="968">
                  <c:v>1420.96</c:v>
                </c:pt>
                <c:pt idx="969">
                  <c:v>1432.63</c:v>
                </c:pt>
                <c:pt idx="970">
                  <c:v>1452.43</c:v>
                </c:pt>
                <c:pt idx="971">
                  <c:v>1434.54</c:v>
                </c:pt>
                <c:pt idx="972">
                  <c:v>1356.56</c:v>
                </c:pt>
                <c:pt idx="973">
                  <c:v>1516.35</c:v>
                </c:pt>
                <c:pt idx="974">
                  <c:v>1498.58</c:v>
                </c:pt>
                <c:pt idx="975">
                  <c:v>1527.46</c:v>
                </c:pt>
                <c:pt idx="976">
                  <c:v>1464.47</c:v>
                </c:pt>
                <c:pt idx="977">
                  <c:v>1395.07</c:v>
                </c:pt>
                <c:pt idx="978">
                  <c:v>1409.17</c:v>
                </c:pt>
                <c:pt idx="979">
                  <c:v>1333.36</c:v>
                </c:pt>
                <c:pt idx="980">
                  <c:v>1346.09</c:v>
                </c:pt>
                <c:pt idx="981">
                  <c:v>1387.12</c:v>
                </c:pt>
                <c:pt idx="982">
                  <c:v>1424.37</c:v>
                </c:pt>
                <c:pt idx="983">
                  <c:v>1360.16</c:v>
                </c:pt>
                <c:pt idx="984">
                  <c:v>1441.36</c:v>
                </c:pt>
                <c:pt idx="985">
                  <c:v>1465.15</c:v>
                </c:pt>
                <c:pt idx="986">
                  <c:v>1441.47</c:v>
                </c:pt>
                <c:pt idx="987">
                  <c:v>1469.25</c:v>
                </c:pt>
                <c:pt idx="988">
                  <c:v>1458.34</c:v>
                </c:pt>
                <c:pt idx="989">
                  <c:v>1421.03</c:v>
                </c:pt>
                <c:pt idx="990">
                  <c:v>1417.04</c:v>
                </c:pt>
                <c:pt idx="991">
                  <c:v>1433.3</c:v>
                </c:pt>
                <c:pt idx="992">
                  <c:v>1416.62</c:v>
                </c:pt>
                <c:pt idx="993">
                  <c:v>1422</c:v>
                </c:pt>
                <c:pt idx="994">
                  <c:v>1396.06</c:v>
                </c:pt>
                <c:pt idx="995">
                  <c:v>1370.23</c:v>
                </c:pt>
                <c:pt idx="996">
                  <c:v>1362.93</c:v>
                </c:pt>
                <c:pt idx="997">
                  <c:v>1301.6500000000001</c:v>
                </c:pt>
                <c:pt idx="998">
                  <c:v>1247.4100000000001</c:v>
                </c:pt>
                <c:pt idx="999">
                  <c:v>1336.02</c:v>
                </c:pt>
                <c:pt idx="1000">
                  <c:v>1282.81</c:v>
                </c:pt>
                <c:pt idx="1001">
                  <c:v>1277.3599999999999</c:v>
                </c:pt>
                <c:pt idx="1002">
                  <c:v>1335.42</c:v>
                </c:pt>
                <c:pt idx="1003">
                  <c:v>1351.66</c:v>
                </c:pt>
                <c:pt idx="1004">
                  <c:v>1357.24</c:v>
                </c:pt>
                <c:pt idx="1005">
                  <c:v>1348.27</c:v>
                </c:pt>
                <c:pt idx="1006">
                  <c:v>1336.61</c:v>
                </c:pt>
                <c:pt idx="1007">
                  <c:v>1327.68</c:v>
                </c:pt>
                <c:pt idx="1008">
                  <c:v>1300.29</c:v>
                </c:pt>
                <c:pt idx="1009">
                  <c:v>1328.72</c:v>
                </c:pt>
                <c:pt idx="1010">
                  <c:v>1356.94</c:v>
                </c:pt>
                <c:pt idx="1011">
                  <c:v>1418.78</c:v>
                </c:pt>
                <c:pt idx="1012">
                  <c:v>1403.28</c:v>
                </c:pt>
                <c:pt idx="1013">
                  <c:v>1391.22</c:v>
                </c:pt>
                <c:pt idx="1014">
                  <c:v>1315.31</c:v>
                </c:pt>
                <c:pt idx="1015">
                  <c:v>1342.84</c:v>
                </c:pt>
                <c:pt idx="1016">
                  <c:v>1293.6400000000001</c:v>
                </c:pt>
                <c:pt idx="1017">
                  <c:v>1327.75</c:v>
                </c:pt>
                <c:pt idx="1018">
                  <c:v>1301.8399999999999</c:v>
                </c:pt>
                <c:pt idx="1019">
                  <c:v>1330.29</c:v>
                </c:pt>
                <c:pt idx="1020">
                  <c:v>1337.8</c:v>
                </c:pt>
                <c:pt idx="1021">
                  <c:v>1345</c:v>
                </c:pt>
                <c:pt idx="1022">
                  <c:v>1335.18</c:v>
                </c:pt>
                <c:pt idx="1023">
                  <c:v>1356.85</c:v>
                </c:pt>
                <c:pt idx="1024">
                  <c:v>1319</c:v>
                </c:pt>
                <c:pt idx="1025">
                  <c:v>1348.35</c:v>
                </c:pt>
                <c:pt idx="1026">
                  <c:v>1293.72</c:v>
                </c:pt>
                <c:pt idx="1027">
                  <c:v>1282.8</c:v>
                </c:pt>
                <c:pt idx="1028">
                  <c:v>1299.29</c:v>
                </c:pt>
                <c:pt idx="1029">
                  <c:v>1294.5899999999999</c:v>
                </c:pt>
                <c:pt idx="1030">
                  <c:v>1275.47</c:v>
                </c:pt>
                <c:pt idx="1031">
                  <c:v>1238.33</c:v>
                </c:pt>
                <c:pt idx="1032">
                  <c:v>1239.22</c:v>
                </c:pt>
                <c:pt idx="1033">
                  <c:v>1230.1300000000001</c:v>
                </c:pt>
                <c:pt idx="1034">
                  <c:v>1239.4000000000001</c:v>
                </c:pt>
                <c:pt idx="1035">
                  <c:v>1279.6400000000001</c:v>
                </c:pt>
                <c:pt idx="1036">
                  <c:v>1225.19</c:v>
                </c:pt>
                <c:pt idx="1037">
                  <c:v>1243.26</c:v>
                </c:pt>
                <c:pt idx="1038">
                  <c:v>1275.0899999999999</c:v>
                </c:pt>
                <c:pt idx="1039">
                  <c:v>1229.23</c:v>
                </c:pt>
                <c:pt idx="1040">
                  <c:v>1226.27</c:v>
                </c:pt>
                <c:pt idx="1041">
                  <c:v>1188.03</c:v>
                </c:pt>
                <c:pt idx="1042">
                  <c:v>1166.46</c:v>
                </c:pt>
                <c:pt idx="1043">
                  <c:v>1176.74</c:v>
                </c:pt>
                <c:pt idx="1044">
                  <c:v>1192.33</c:v>
                </c:pt>
                <c:pt idx="1045">
                  <c:v>1163.55</c:v>
                </c:pt>
                <c:pt idx="1046">
                  <c:v>1125.72</c:v>
                </c:pt>
                <c:pt idx="1047">
                  <c:v>1141.01</c:v>
                </c:pt>
                <c:pt idx="1048">
                  <c:v>1098.67</c:v>
                </c:pt>
                <c:pt idx="1049">
                  <c:v>1070.67</c:v>
                </c:pt>
                <c:pt idx="1050">
                  <c:v>1056.42</c:v>
                </c:pt>
                <c:pt idx="1051">
                  <c:v>984.39</c:v>
                </c:pt>
                <c:pt idx="1052">
                  <c:v>1002.6</c:v>
                </c:pt>
                <c:pt idx="1053">
                  <c:v>1044.75</c:v>
                </c:pt>
                <c:pt idx="1054">
                  <c:v>1020.09</c:v>
                </c:pt>
                <c:pt idx="1055">
                  <c:v>1009.06</c:v>
                </c:pt>
                <c:pt idx="1056">
                  <c:v>973.89</c:v>
                </c:pt>
                <c:pt idx="1057">
                  <c:v>1027.1400000000001</c:v>
                </c:pt>
                <c:pt idx="1058">
                  <c:v>1081.24</c:v>
                </c:pt>
                <c:pt idx="1059">
                  <c:v>1062.75</c:v>
                </c:pt>
                <c:pt idx="1060">
                  <c:v>1089.45</c:v>
                </c:pt>
                <c:pt idx="1061">
                  <c:v>1120.67</c:v>
                </c:pt>
                <c:pt idx="1062">
                  <c:v>1140.8</c:v>
                </c:pt>
                <c:pt idx="1063">
                  <c:v>1186.75</c:v>
                </c:pt>
                <c:pt idx="1064">
                  <c:v>1164.33</c:v>
                </c:pt>
                <c:pt idx="1065">
                  <c:v>1146.42</c:v>
                </c:pt>
                <c:pt idx="1066">
                  <c:v>1133.2</c:v>
                </c:pt>
                <c:pt idx="1067">
                  <c:v>1100.6500000000001</c:v>
                </c:pt>
                <c:pt idx="1068">
                  <c:v>1098.8399999999999</c:v>
                </c:pt>
                <c:pt idx="1069">
                  <c:v>1113.8599999999999</c:v>
                </c:pt>
                <c:pt idx="1070">
                  <c:v>1090.82</c:v>
                </c:pt>
                <c:pt idx="1071">
                  <c:v>1110.47</c:v>
                </c:pt>
                <c:pt idx="1072">
                  <c:v>1108.73</c:v>
                </c:pt>
                <c:pt idx="1073">
                  <c:v>1108.1400000000001</c:v>
                </c:pt>
                <c:pt idx="1074">
                  <c:v>1121</c:v>
                </c:pt>
                <c:pt idx="1075">
                  <c:v>1107.9000000000001</c:v>
                </c:pt>
                <c:pt idx="1076">
                  <c:v>1122.72</c:v>
                </c:pt>
                <c:pt idx="1077">
                  <c:v>1110.67</c:v>
                </c:pt>
                <c:pt idx="1078">
                  <c:v>1122.7</c:v>
                </c:pt>
                <c:pt idx="1079">
                  <c:v>1095.44</c:v>
                </c:pt>
                <c:pt idx="1080">
                  <c:v>1099.1600000000001</c:v>
                </c:pt>
                <c:pt idx="1081">
                  <c:v>1068.6099999999999</c:v>
                </c:pt>
                <c:pt idx="1082">
                  <c:v>1055.69</c:v>
                </c:pt>
                <c:pt idx="1083">
                  <c:v>1049.3399999999999</c:v>
                </c:pt>
                <c:pt idx="1084">
                  <c:v>1034.21</c:v>
                </c:pt>
                <c:pt idx="1085">
                  <c:v>1020.09</c:v>
                </c:pt>
                <c:pt idx="1086">
                  <c:v>1012.46</c:v>
                </c:pt>
                <c:pt idx="1087">
                  <c:v>980.28</c:v>
                </c:pt>
                <c:pt idx="1088">
                  <c:v>957.59</c:v>
                </c:pt>
                <c:pt idx="1089">
                  <c:v>961.51</c:v>
                </c:pt>
                <c:pt idx="1090">
                  <c:v>927.69</c:v>
                </c:pt>
                <c:pt idx="1091">
                  <c:v>975.04</c:v>
                </c:pt>
                <c:pt idx="1092">
                  <c:v>936.46</c:v>
                </c:pt>
                <c:pt idx="1093">
                  <c:v>946.78</c:v>
                </c:pt>
                <c:pt idx="1094">
                  <c:v>953.39</c:v>
                </c:pt>
                <c:pt idx="1095">
                  <c:v>983.79</c:v>
                </c:pt>
                <c:pt idx="1096">
                  <c:v>955.4</c:v>
                </c:pt>
                <c:pt idx="1097">
                  <c:v>963.09</c:v>
                </c:pt>
                <c:pt idx="1098">
                  <c:v>928.35</c:v>
                </c:pt>
                <c:pt idx="1099">
                  <c:v>927.51</c:v>
                </c:pt>
                <c:pt idx="1100">
                  <c:v>914.62</c:v>
                </c:pt>
                <c:pt idx="1101">
                  <c:v>941.64</c:v>
                </c:pt>
                <c:pt idx="1102">
                  <c:v>944.16</c:v>
                </c:pt>
                <c:pt idx="1103">
                  <c:v>966.98</c:v>
                </c:pt>
                <c:pt idx="1104">
                  <c:v>965.03</c:v>
                </c:pt>
                <c:pt idx="1105">
                  <c:v>945.22</c:v>
                </c:pt>
                <c:pt idx="1106">
                  <c:v>950.51</c:v>
                </c:pt>
                <c:pt idx="1107">
                  <c:v>923.91</c:v>
                </c:pt>
                <c:pt idx="1108">
                  <c:v>929.05</c:v>
                </c:pt>
                <c:pt idx="1109">
                  <c:v>899.47</c:v>
                </c:pt>
                <c:pt idx="1110">
                  <c:v>923.55</c:v>
                </c:pt>
                <c:pt idx="1111">
                  <c:v>900.81</c:v>
                </c:pt>
                <c:pt idx="1112">
                  <c:v>933.54</c:v>
                </c:pt>
                <c:pt idx="1113">
                  <c:v>947.14</c:v>
                </c:pt>
                <c:pt idx="1114">
                  <c:v>938.79</c:v>
                </c:pt>
                <c:pt idx="1115">
                  <c:v>915.3</c:v>
                </c:pt>
                <c:pt idx="1116">
                  <c:v>916.68</c:v>
                </c:pt>
                <c:pt idx="1117">
                  <c:v>916.92</c:v>
                </c:pt>
                <c:pt idx="1118">
                  <c:v>887.3</c:v>
                </c:pt>
                <c:pt idx="1119">
                  <c:v>898.7</c:v>
                </c:pt>
                <c:pt idx="1120">
                  <c:v>893.27</c:v>
                </c:pt>
                <c:pt idx="1121">
                  <c:v>858.01</c:v>
                </c:pt>
                <c:pt idx="1122">
                  <c:v>848.28</c:v>
                </c:pt>
                <c:pt idx="1123">
                  <c:v>847.03</c:v>
                </c:pt>
                <c:pt idx="1124">
                  <c:v>829.75</c:v>
                </c:pt>
                <c:pt idx="1125">
                  <c:v>824.78</c:v>
                </c:pt>
                <c:pt idx="1126">
                  <c:v>812.97</c:v>
                </c:pt>
                <c:pt idx="1127">
                  <c:v>765.37</c:v>
                </c:pt>
                <c:pt idx="1128">
                  <c:v>766.34</c:v>
                </c:pt>
                <c:pt idx="1129">
                  <c:v>737.65</c:v>
                </c:pt>
                <c:pt idx="1130">
                  <c:v>757.9</c:v>
                </c:pt>
                <c:pt idx="1131">
                  <c:v>773.88</c:v>
                </c:pt>
                <c:pt idx="1132">
                  <c:v>784.1</c:v>
                </c:pt>
                <c:pt idx="1133">
                  <c:v>793.17</c:v>
                </c:pt>
                <c:pt idx="1134">
                  <c:v>804.97</c:v>
                </c:pt>
                <c:pt idx="1135">
                  <c:v>790.82</c:v>
                </c:pt>
                <c:pt idx="1136">
                  <c:v>801.77</c:v>
                </c:pt>
                <c:pt idx="1137">
                  <c:v>808.48</c:v>
                </c:pt>
                <c:pt idx="1138">
                  <c:v>789.56</c:v>
                </c:pt>
                <c:pt idx="1139">
                  <c:v>786.16</c:v>
                </c:pt>
                <c:pt idx="1140">
                  <c:v>770.52</c:v>
                </c:pt>
                <c:pt idx="1141">
                  <c:v>776.17</c:v>
                </c:pt>
                <c:pt idx="1142">
                  <c:v>759.5</c:v>
                </c:pt>
                <c:pt idx="1143">
                  <c:v>748.03</c:v>
                </c:pt>
                <c:pt idx="1144">
                  <c:v>756.79</c:v>
                </c:pt>
                <c:pt idx="1145">
                  <c:v>748.87</c:v>
                </c:pt>
                <c:pt idx="1146">
                  <c:v>728.64</c:v>
                </c:pt>
                <c:pt idx="1147">
                  <c:v>739.6</c:v>
                </c:pt>
                <c:pt idx="1148">
                  <c:v>757.02</c:v>
                </c:pt>
                <c:pt idx="1149">
                  <c:v>748.73</c:v>
                </c:pt>
                <c:pt idx="1150">
                  <c:v>737.62</c:v>
                </c:pt>
                <c:pt idx="1151">
                  <c:v>730.82</c:v>
                </c:pt>
                <c:pt idx="1152">
                  <c:v>703.77</c:v>
                </c:pt>
                <c:pt idx="1153">
                  <c:v>700.92</c:v>
                </c:pt>
                <c:pt idx="1154">
                  <c:v>710.82</c:v>
                </c:pt>
                <c:pt idx="1155">
                  <c:v>700.66</c:v>
                </c:pt>
                <c:pt idx="1156">
                  <c:v>701.46</c:v>
                </c:pt>
                <c:pt idx="1157">
                  <c:v>686.19</c:v>
                </c:pt>
                <c:pt idx="1158">
                  <c:v>687.03</c:v>
                </c:pt>
                <c:pt idx="1159">
                  <c:v>680.54</c:v>
                </c:pt>
                <c:pt idx="1160">
                  <c:v>655.68</c:v>
                </c:pt>
                <c:pt idx="1161">
                  <c:v>651.99</c:v>
                </c:pt>
                <c:pt idx="1162">
                  <c:v>667.03</c:v>
                </c:pt>
                <c:pt idx="1163">
                  <c:v>665.21</c:v>
                </c:pt>
                <c:pt idx="1164">
                  <c:v>662.1</c:v>
                </c:pt>
                <c:pt idx="1165">
                  <c:v>662.49</c:v>
                </c:pt>
                <c:pt idx="1166">
                  <c:v>635.9</c:v>
                </c:pt>
                <c:pt idx="1167">
                  <c:v>638.73</c:v>
                </c:pt>
                <c:pt idx="1168">
                  <c:v>646.19000000000005</c:v>
                </c:pt>
                <c:pt idx="1169">
                  <c:v>657.44</c:v>
                </c:pt>
                <c:pt idx="1170">
                  <c:v>670.63</c:v>
                </c:pt>
                <c:pt idx="1171">
                  <c:v>666.84</c:v>
                </c:pt>
                <c:pt idx="1172">
                  <c:v>665.85</c:v>
                </c:pt>
                <c:pt idx="1173">
                  <c:v>673.31</c:v>
                </c:pt>
                <c:pt idx="1174">
                  <c:v>669.12</c:v>
                </c:pt>
                <c:pt idx="1175">
                  <c:v>678.51</c:v>
                </c:pt>
                <c:pt idx="1176">
                  <c:v>668.91</c:v>
                </c:pt>
                <c:pt idx="1177">
                  <c:v>652.09</c:v>
                </c:pt>
                <c:pt idx="1178">
                  <c:v>641.63</c:v>
                </c:pt>
                <c:pt idx="1179">
                  <c:v>653.46</c:v>
                </c:pt>
                <c:pt idx="1180">
                  <c:v>645.07000000000005</c:v>
                </c:pt>
                <c:pt idx="1181">
                  <c:v>636.71</c:v>
                </c:pt>
                <c:pt idx="1182">
                  <c:v>655.86</c:v>
                </c:pt>
                <c:pt idx="1183">
                  <c:v>645.5</c:v>
                </c:pt>
                <c:pt idx="1184">
                  <c:v>650.62</c:v>
                </c:pt>
                <c:pt idx="1185">
                  <c:v>641.42999999999995</c:v>
                </c:pt>
                <c:pt idx="1186">
                  <c:v>633.5</c:v>
                </c:pt>
                <c:pt idx="1187">
                  <c:v>644.37</c:v>
                </c:pt>
                <c:pt idx="1188">
                  <c:v>659.08</c:v>
                </c:pt>
                <c:pt idx="1189">
                  <c:v>647.98</c:v>
                </c:pt>
                <c:pt idx="1190">
                  <c:v>656.37</c:v>
                </c:pt>
                <c:pt idx="1191">
                  <c:v>635.84</c:v>
                </c:pt>
                <c:pt idx="1192">
                  <c:v>621.62</c:v>
                </c:pt>
                <c:pt idx="1193">
                  <c:v>611.83000000000004</c:v>
                </c:pt>
                <c:pt idx="1194">
                  <c:v>601.80999999999995</c:v>
                </c:pt>
                <c:pt idx="1195">
                  <c:v>616.71</c:v>
                </c:pt>
                <c:pt idx="1196">
                  <c:v>615.92999999999995</c:v>
                </c:pt>
                <c:pt idx="1197">
                  <c:v>611.96</c:v>
                </c:pt>
                <c:pt idx="1198">
                  <c:v>616.34</c:v>
                </c:pt>
                <c:pt idx="1199">
                  <c:v>617.48</c:v>
                </c:pt>
                <c:pt idx="1200">
                  <c:v>606.98</c:v>
                </c:pt>
                <c:pt idx="1201">
                  <c:v>599.97</c:v>
                </c:pt>
                <c:pt idx="1202">
                  <c:v>600.07000000000005</c:v>
                </c:pt>
                <c:pt idx="1203">
                  <c:v>592.72</c:v>
                </c:pt>
                <c:pt idx="1204">
                  <c:v>590.57000000000005</c:v>
                </c:pt>
                <c:pt idx="1205">
                  <c:v>579.70000000000005</c:v>
                </c:pt>
                <c:pt idx="1206">
                  <c:v>587.46</c:v>
                </c:pt>
                <c:pt idx="1207">
                  <c:v>584.5</c:v>
                </c:pt>
                <c:pt idx="1208">
                  <c:v>582.49</c:v>
                </c:pt>
                <c:pt idx="1209">
                  <c:v>584.41</c:v>
                </c:pt>
                <c:pt idx="1210">
                  <c:v>581.73</c:v>
                </c:pt>
                <c:pt idx="1211">
                  <c:v>583.35</c:v>
                </c:pt>
                <c:pt idx="1212">
                  <c:v>572.67999999999995</c:v>
                </c:pt>
                <c:pt idx="1213">
                  <c:v>563.84</c:v>
                </c:pt>
                <c:pt idx="1214">
                  <c:v>560.1</c:v>
                </c:pt>
                <c:pt idx="1215">
                  <c:v>559.21</c:v>
                </c:pt>
                <c:pt idx="1216">
                  <c:v>555.11</c:v>
                </c:pt>
                <c:pt idx="1217">
                  <c:v>558.94000000000005</c:v>
                </c:pt>
                <c:pt idx="1218">
                  <c:v>562.92999999999995</c:v>
                </c:pt>
                <c:pt idx="1219">
                  <c:v>553.62</c:v>
                </c:pt>
                <c:pt idx="1220">
                  <c:v>559.89</c:v>
                </c:pt>
                <c:pt idx="1221">
                  <c:v>556.37</c:v>
                </c:pt>
                <c:pt idx="1222">
                  <c:v>544.75</c:v>
                </c:pt>
                <c:pt idx="1223">
                  <c:v>549.71</c:v>
                </c:pt>
                <c:pt idx="1224">
                  <c:v>539.83000000000004</c:v>
                </c:pt>
                <c:pt idx="1225">
                  <c:v>527.94000000000005</c:v>
                </c:pt>
                <c:pt idx="1226">
                  <c:v>532.51</c:v>
                </c:pt>
                <c:pt idx="1227">
                  <c:v>523.65</c:v>
                </c:pt>
                <c:pt idx="1228">
                  <c:v>519.19000000000005</c:v>
                </c:pt>
                <c:pt idx="1229">
                  <c:v>525.54999999999995</c:v>
                </c:pt>
                <c:pt idx="1230">
                  <c:v>520.12</c:v>
                </c:pt>
                <c:pt idx="1231">
                  <c:v>514.71</c:v>
                </c:pt>
                <c:pt idx="1232">
                  <c:v>508.49</c:v>
                </c:pt>
                <c:pt idx="1233">
                  <c:v>509.23</c:v>
                </c:pt>
                <c:pt idx="1234">
                  <c:v>506.42</c:v>
                </c:pt>
                <c:pt idx="1235">
                  <c:v>500.71</c:v>
                </c:pt>
                <c:pt idx="1236">
                  <c:v>500.97</c:v>
                </c:pt>
                <c:pt idx="1237">
                  <c:v>495.52</c:v>
                </c:pt>
                <c:pt idx="1238">
                  <c:v>489.57</c:v>
                </c:pt>
                <c:pt idx="1239">
                  <c:v>485.42</c:v>
                </c:pt>
                <c:pt idx="1240">
                  <c:v>488.11</c:v>
                </c:pt>
                <c:pt idx="1241">
                  <c:v>481.97</c:v>
                </c:pt>
                <c:pt idx="1242">
                  <c:v>481.46</c:v>
                </c:pt>
                <c:pt idx="1243">
                  <c:v>478.64</c:v>
                </c:pt>
                <c:pt idx="1244">
                  <c:v>470.39</c:v>
                </c:pt>
                <c:pt idx="1245">
                  <c:v>464.78</c:v>
                </c:pt>
                <c:pt idx="1246">
                  <c:v>465.97</c:v>
                </c:pt>
                <c:pt idx="1247">
                  <c:v>460.68</c:v>
                </c:pt>
                <c:pt idx="1248">
                  <c:v>459.27</c:v>
                </c:pt>
                <c:pt idx="1249">
                  <c:v>459.83</c:v>
                </c:pt>
                <c:pt idx="1250">
                  <c:v>458.8</c:v>
                </c:pt>
                <c:pt idx="1251">
                  <c:v>446.96</c:v>
                </c:pt>
                <c:pt idx="1252">
                  <c:v>453.3</c:v>
                </c:pt>
                <c:pt idx="1253">
                  <c:v>452.29</c:v>
                </c:pt>
                <c:pt idx="1254">
                  <c:v>461.47</c:v>
                </c:pt>
                <c:pt idx="1255">
                  <c:v>462.35</c:v>
                </c:pt>
                <c:pt idx="1256">
                  <c:v>462.28</c:v>
                </c:pt>
                <c:pt idx="1257">
                  <c:v>473.77</c:v>
                </c:pt>
                <c:pt idx="1258">
                  <c:v>464.89</c:v>
                </c:pt>
                <c:pt idx="1259">
                  <c:v>469.1</c:v>
                </c:pt>
                <c:pt idx="1260">
                  <c:v>455.1</c:v>
                </c:pt>
                <c:pt idx="1261">
                  <c:v>462.69</c:v>
                </c:pt>
                <c:pt idx="1262">
                  <c:v>459.67</c:v>
                </c:pt>
                <c:pt idx="1263">
                  <c:v>471.19</c:v>
                </c:pt>
                <c:pt idx="1264">
                  <c:v>468.18</c:v>
                </c:pt>
                <c:pt idx="1265">
                  <c:v>470.99</c:v>
                </c:pt>
                <c:pt idx="1266">
                  <c:v>473.8</c:v>
                </c:pt>
                <c:pt idx="1267">
                  <c:v>463.68</c:v>
                </c:pt>
                <c:pt idx="1268">
                  <c:v>461.94</c:v>
                </c:pt>
                <c:pt idx="1269">
                  <c:v>457.09</c:v>
                </c:pt>
                <c:pt idx="1270">
                  <c:v>458.26</c:v>
                </c:pt>
                <c:pt idx="1271">
                  <c:v>453.11</c:v>
                </c:pt>
                <c:pt idx="1272">
                  <c:v>454.16</c:v>
                </c:pt>
                <c:pt idx="1273">
                  <c:v>449.55</c:v>
                </c:pt>
                <c:pt idx="1274">
                  <c:v>446.2</c:v>
                </c:pt>
                <c:pt idx="1275">
                  <c:v>442.8</c:v>
                </c:pt>
                <c:pt idx="1276">
                  <c:v>458.45</c:v>
                </c:pt>
                <c:pt idx="1277">
                  <c:v>458.67</c:v>
                </c:pt>
                <c:pt idx="1278">
                  <c:v>460.13</c:v>
                </c:pt>
                <c:pt idx="1279">
                  <c:v>457.33</c:v>
                </c:pt>
                <c:pt idx="1280">
                  <c:v>454.92</c:v>
                </c:pt>
                <c:pt idx="1281">
                  <c:v>444.14</c:v>
                </c:pt>
                <c:pt idx="1282">
                  <c:v>447.82</c:v>
                </c:pt>
                <c:pt idx="1283">
                  <c:v>450.91</c:v>
                </c:pt>
                <c:pt idx="1284">
                  <c:v>447.63</c:v>
                </c:pt>
                <c:pt idx="1285">
                  <c:v>446.18</c:v>
                </c:pt>
                <c:pt idx="1286">
                  <c:v>447.1</c:v>
                </c:pt>
                <c:pt idx="1287">
                  <c:v>445.77</c:v>
                </c:pt>
                <c:pt idx="1288">
                  <c:v>460.58</c:v>
                </c:pt>
                <c:pt idx="1289">
                  <c:v>471.06</c:v>
                </c:pt>
                <c:pt idx="1290">
                  <c:v>466.44</c:v>
                </c:pt>
                <c:pt idx="1291">
                  <c:v>464.74</c:v>
                </c:pt>
                <c:pt idx="1292">
                  <c:v>466.07</c:v>
                </c:pt>
                <c:pt idx="1293">
                  <c:v>467.69</c:v>
                </c:pt>
                <c:pt idx="1294">
                  <c:v>470.18</c:v>
                </c:pt>
                <c:pt idx="1295">
                  <c:v>469.81</c:v>
                </c:pt>
                <c:pt idx="1296">
                  <c:v>478.7</c:v>
                </c:pt>
                <c:pt idx="1297">
                  <c:v>474.72</c:v>
                </c:pt>
                <c:pt idx="1298">
                  <c:v>474.91</c:v>
                </c:pt>
                <c:pt idx="1299">
                  <c:v>469.9</c:v>
                </c:pt>
                <c:pt idx="1300">
                  <c:v>466.45</c:v>
                </c:pt>
                <c:pt idx="1301">
                  <c:v>467.38</c:v>
                </c:pt>
                <c:pt idx="1302">
                  <c:v>466.38</c:v>
                </c:pt>
                <c:pt idx="1303">
                  <c:v>463.93</c:v>
                </c:pt>
                <c:pt idx="1304">
                  <c:v>464.89</c:v>
                </c:pt>
                <c:pt idx="1305">
                  <c:v>463.06</c:v>
                </c:pt>
                <c:pt idx="1306">
                  <c:v>462.6</c:v>
                </c:pt>
                <c:pt idx="1307">
                  <c:v>465.39</c:v>
                </c:pt>
                <c:pt idx="1308">
                  <c:v>459.57</c:v>
                </c:pt>
                <c:pt idx="1309">
                  <c:v>467.83</c:v>
                </c:pt>
                <c:pt idx="1310">
                  <c:v>463.27</c:v>
                </c:pt>
                <c:pt idx="1311">
                  <c:v>469.5</c:v>
                </c:pt>
                <c:pt idx="1312">
                  <c:v>460.31</c:v>
                </c:pt>
                <c:pt idx="1313">
                  <c:v>461.29</c:v>
                </c:pt>
                <c:pt idx="1314">
                  <c:v>457.63</c:v>
                </c:pt>
                <c:pt idx="1315">
                  <c:v>458.83</c:v>
                </c:pt>
                <c:pt idx="1316">
                  <c:v>461.72</c:v>
                </c:pt>
                <c:pt idx="1317">
                  <c:v>461.34</c:v>
                </c:pt>
                <c:pt idx="1318">
                  <c:v>460.54</c:v>
                </c:pt>
                <c:pt idx="1319">
                  <c:v>456.16</c:v>
                </c:pt>
                <c:pt idx="1320">
                  <c:v>450.14</c:v>
                </c:pt>
                <c:pt idx="1321">
                  <c:v>448.68</c:v>
                </c:pt>
                <c:pt idx="1322">
                  <c:v>448.13</c:v>
                </c:pt>
                <c:pt idx="1323">
                  <c:v>447.1</c:v>
                </c:pt>
                <c:pt idx="1324">
                  <c:v>445.75</c:v>
                </c:pt>
                <c:pt idx="1325">
                  <c:v>448.13</c:v>
                </c:pt>
                <c:pt idx="1326">
                  <c:v>445.84</c:v>
                </c:pt>
                <c:pt idx="1327">
                  <c:v>447.6</c:v>
                </c:pt>
                <c:pt idx="1328">
                  <c:v>443.68</c:v>
                </c:pt>
                <c:pt idx="1329">
                  <c:v>447.26</c:v>
                </c:pt>
                <c:pt idx="1330">
                  <c:v>450.06</c:v>
                </c:pt>
                <c:pt idx="1331">
                  <c:v>450.19</c:v>
                </c:pt>
                <c:pt idx="1332">
                  <c:v>445.84</c:v>
                </c:pt>
                <c:pt idx="1333">
                  <c:v>439.56</c:v>
                </c:pt>
                <c:pt idx="1334">
                  <c:v>442.31</c:v>
                </c:pt>
                <c:pt idx="1335">
                  <c:v>440.19</c:v>
                </c:pt>
                <c:pt idx="1336">
                  <c:v>437.03</c:v>
                </c:pt>
                <c:pt idx="1337">
                  <c:v>448.94</c:v>
                </c:pt>
                <c:pt idx="1338">
                  <c:v>441.84</c:v>
                </c:pt>
                <c:pt idx="1339">
                  <c:v>441.39</c:v>
                </c:pt>
                <c:pt idx="1340">
                  <c:v>447.78</c:v>
                </c:pt>
                <c:pt idx="1341">
                  <c:v>450.18</c:v>
                </c:pt>
                <c:pt idx="1342">
                  <c:v>449.83</c:v>
                </c:pt>
                <c:pt idx="1343">
                  <c:v>446.11</c:v>
                </c:pt>
                <c:pt idx="1344">
                  <c:v>443.38</c:v>
                </c:pt>
                <c:pt idx="1345">
                  <c:v>434.22</c:v>
                </c:pt>
                <c:pt idx="1346">
                  <c:v>444.58</c:v>
                </c:pt>
                <c:pt idx="1347">
                  <c:v>448.93</c:v>
                </c:pt>
                <c:pt idx="1348">
                  <c:v>438.78</c:v>
                </c:pt>
                <c:pt idx="1349">
                  <c:v>436.11</c:v>
                </c:pt>
                <c:pt idx="1350">
                  <c:v>437.15</c:v>
                </c:pt>
                <c:pt idx="1351">
                  <c:v>429.05</c:v>
                </c:pt>
                <c:pt idx="1352">
                  <c:v>435.71</c:v>
                </c:pt>
                <c:pt idx="1353">
                  <c:v>439.77</c:v>
                </c:pt>
                <c:pt idx="1354">
                  <c:v>441.28</c:v>
                </c:pt>
                <c:pt idx="1355">
                  <c:v>433.73</c:v>
                </c:pt>
                <c:pt idx="1356">
                  <c:v>432.06</c:v>
                </c:pt>
                <c:pt idx="1357">
                  <c:v>430.16</c:v>
                </c:pt>
                <c:pt idx="1358">
                  <c:v>426.65</c:v>
                </c:pt>
                <c:pt idx="1359">
                  <c:v>422.43</c:v>
                </c:pt>
                <c:pt idx="1360">
                  <c:v>417.58</c:v>
                </c:pt>
                <c:pt idx="1361">
                  <c:v>418.68</c:v>
                </c:pt>
                <c:pt idx="1362">
                  <c:v>414.1</c:v>
                </c:pt>
                <c:pt idx="1363">
                  <c:v>411.73</c:v>
                </c:pt>
                <c:pt idx="1364">
                  <c:v>402.66</c:v>
                </c:pt>
                <c:pt idx="1365">
                  <c:v>410.47</c:v>
                </c:pt>
                <c:pt idx="1366">
                  <c:v>414.35</c:v>
                </c:pt>
                <c:pt idx="1367">
                  <c:v>422.93</c:v>
                </c:pt>
                <c:pt idx="1368">
                  <c:v>419.58</c:v>
                </c:pt>
                <c:pt idx="1369">
                  <c:v>417.08</c:v>
                </c:pt>
                <c:pt idx="1370">
                  <c:v>414.84</c:v>
                </c:pt>
                <c:pt idx="1371">
                  <c:v>414.85</c:v>
                </c:pt>
                <c:pt idx="1372">
                  <c:v>419.91</c:v>
                </c:pt>
                <c:pt idx="1373">
                  <c:v>418.88</c:v>
                </c:pt>
                <c:pt idx="1374">
                  <c:v>424.21</c:v>
                </c:pt>
                <c:pt idx="1375">
                  <c:v>411.6</c:v>
                </c:pt>
                <c:pt idx="1376">
                  <c:v>415.62</c:v>
                </c:pt>
                <c:pt idx="1377">
                  <c:v>414.62</c:v>
                </c:pt>
                <c:pt idx="1378">
                  <c:v>411.77</c:v>
                </c:pt>
                <c:pt idx="1379">
                  <c:v>403.45</c:v>
                </c:pt>
                <c:pt idx="1380">
                  <c:v>403.67</c:v>
                </c:pt>
                <c:pt idx="1381">
                  <c:v>409.76</c:v>
                </c:pt>
                <c:pt idx="1382">
                  <c:v>413.48</c:v>
                </c:pt>
                <c:pt idx="1383">
                  <c:v>415.35</c:v>
                </c:pt>
                <c:pt idx="1384">
                  <c:v>414.02</c:v>
                </c:pt>
                <c:pt idx="1385">
                  <c:v>410.09</c:v>
                </c:pt>
                <c:pt idx="1386">
                  <c:v>416.05</c:v>
                </c:pt>
                <c:pt idx="1387">
                  <c:v>412.53</c:v>
                </c:pt>
                <c:pt idx="1388">
                  <c:v>409.02</c:v>
                </c:pt>
                <c:pt idx="1389">
                  <c:v>416.05</c:v>
                </c:pt>
                <c:pt idx="1390">
                  <c:v>404.29</c:v>
                </c:pt>
                <c:pt idx="1391">
                  <c:v>401.55</c:v>
                </c:pt>
                <c:pt idx="1392">
                  <c:v>403.5</c:v>
                </c:pt>
                <c:pt idx="1393">
                  <c:v>411.3</c:v>
                </c:pt>
                <c:pt idx="1394">
                  <c:v>405.84</c:v>
                </c:pt>
                <c:pt idx="1395">
                  <c:v>404.44</c:v>
                </c:pt>
                <c:pt idx="1396">
                  <c:v>412.7</c:v>
                </c:pt>
                <c:pt idx="1397">
                  <c:v>411.46</c:v>
                </c:pt>
                <c:pt idx="1398">
                  <c:v>412.48</c:v>
                </c:pt>
                <c:pt idx="1399">
                  <c:v>411.09</c:v>
                </c:pt>
                <c:pt idx="1400">
                  <c:v>408.79</c:v>
                </c:pt>
                <c:pt idx="1401">
                  <c:v>415.48</c:v>
                </c:pt>
                <c:pt idx="1402">
                  <c:v>418.86</c:v>
                </c:pt>
                <c:pt idx="1403">
                  <c:v>415.1</c:v>
                </c:pt>
                <c:pt idx="1404">
                  <c:v>419.34</c:v>
                </c:pt>
                <c:pt idx="1405">
                  <c:v>406.46</c:v>
                </c:pt>
                <c:pt idx="1406">
                  <c:v>387.04</c:v>
                </c:pt>
                <c:pt idx="1407">
                  <c:v>384.47</c:v>
                </c:pt>
                <c:pt idx="1408">
                  <c:v>379.09</c:v>
                </c:pt>
                <c:pt idx="1409">
                  <c:v>375.22</c:v>
                </c:pt>
                <c:pt idx="1410">
                  <c:v>376.14</c:v>
                </c:pt>
                <c:pt idx="1411">
                  <c:v>382.62</c:v>
                </c:pt>
                <c:pt idx="1412">
                  <c:v>392.89</c:v>
                </c:pt>
                <c:pt idx="1413">
                  <c:v>391.32</c:v>
                </c:pt>
                <c:pt idx="1414">
                  <c:v>384.2</c:v>
                </c:pt>
                <c:pt idx="1415">
                  <c:v>392.5</c:v>
                </c:pt>
                <c:pt idx="1416">
                  <c:v>381.45</c:v>
                </c:pt>
                <c:pt idx="1417">
                  <c:v>381.24</c:v>
                </c:pt>
                <c:pt idx="1418">
                  <c:v>385.9</c:v>
                </c:pt>
                <c:pt idx="1419">
                  <c:v>387.92</c:v>
                </c:pt>
                <c:pt idx="1420">
                  <c:v>383.59</c:v>
                </c:pt>
                <c:pt idx="1421">
                  <c:v>389.1</c:v>
                </c:pt>
                <c:pt idx="1422">
                  <c:v>395.43</c:v>
                </c:pt>
                <c:pt idx="1423">
                  <c:v>394.17</c:v>
                </c:pt>
                <c:pt idx="1424">
                  <c:v>385.58</c:v>
                </c:pt>
                <c:pt idx="1425">
                  <c:v>387.12</c:v>
                </c:pt>
                <c:pt idx="1426">
                  <c:v>387.18</c:v>
                </c:pt>
                <c:pt idx="1427">
                  <c:v>380.93</c:v>
                </c:pt>
                <c:pt idx="1428">
                  <c:v>384.22</c:v>
                </c:pt>
                <c:pt idx="1429">
                  <c:v>380.25</c:v>
                </c:pt>
                <c:pt idx="1430">
                  <c:v>374.08</c:v>
                </c:pt>
                <c:pt idx="1431">
                  <c:v>371.16</c:v>
                </c:pt>
                <c:pt idx="1432">
                  <c:v>377.75</c:v>
                </c:pt>
                <c:pt idx="1433">
                  <c:v>382.29</c:v>
                </c:pt>
                <c:pt idx="1434">
                  <c:v>379.43</c:v>
                </c:pt>
                <c:pt idx="1435">
                  <c:v>389.83</c:v>
                </c:pt>
                <c:pt idx="1436">
                  <c:v>377.49</c:v>
                </c:pt>
                <c:pt idx="1437">
                  <c:v>372.39</c:v>
                </c:pt>
                <c:pt idx="1438">
                  <c:v>375.74</c:v>
                </c:pt>
                <c:pt idx="1439">
                  <c:v>380.8</c:v>
                </c:pt>
                <c:pt idx="1440">
                  <c:v>379.02</c:v>
                </c:pt>
                <c:pt idx="1441">
                  <c:v>384.2</c:v>
                </c:pt>
                <c:pt idx="1442">
                  <c:v>380.4</c:v>
                </c:pt>
                <c:pt idx="1443">
                  <c:v>375.36</c:v>
                </c:pt>
                <c:pt idx="1444">
                  <c:v>375.22</c:v>
                </c:pt>
                <c:pt idx="1445">
                  <c:v>367.48</c:v>
                </c:pt>
                <c:pt idx="1446">
                  <c:v>373.59</c:v>
                </c:pt>
                <c:pt idx="1447">
                  <c:v>374.95</c:v>
                </c:pt>
                <c:pt idx="1448">
                  <c:v>370.47</c:v>
                </c:pt>
                <c:pt idx="1449">
                  <c:v>365.65</c:v>
                </c:pt>
                <c:pt idx="1450">
                  <c:v>369.06</c:v>
                </c:pt>
                <c:pt idx="1451">
                  <c:v>359.35</c:v>
                </c:pt>
                <c:pt idx="1452">
                  <c:v>343.05</c:v>
                </c:pt>
                <c:pt idx="1453">
                  <c:v>336.07</c:v>
                </c:pt>
                <c:pt idx="1454">
                  <c:v>332.23</c:v>
                </c:pt>
                <c:pt idx="1455">
                  <c:v>315.23</c:v>
                </c:pt>
                <c:pt idx="1456">
                  <c:v>321</c:v>
                </c:pt>
                <c:pt idx="1457">
                  <c:v>328.72</c:v>
                </c:pt>
                <c:pt idx="1458">
                  <c:v>331.75</c:v>
                </c:pt>
                <c:pt idx="1459">
                  <c:v>326.82</c:v>
                </c:pt>
                <c:pt idx="1460">
                  <c:v>327.75</c:v>
                </c:pt>
                <c:pt idx="1461">
                  <c:v>322.22000000000003</c:v>
                </c:pt>
                <c:pt idx="1462">
                  <c:v>315.10000000000002</c:v>
                </c:pt>
                <c:pt idx="1463">
                  <c:v>317.12</c:v>
                </c:pt>
                <c:pt idx="1464">
                  <c:v>313.74</c:v>
                </c:pt>
                <c:pt idx="1465">
                  <c:v>311.85000000000002</c:v>
                </c:pt>
                <c:pt idx="1466">
                  <c:v>304.70999999999998</c:v>
                </c:pt>
                <c:pt idx="1467">
                  <c:v>312.48</c:v>
                </c:pt>
                <c:pt idx="1468">
                  <c:v>300.02999999999997</c:v>
                </c:pt>
                <c:pt idx="1469">
                  <c:v>311.5</c:v>
                </c:pt>
                <c:pt idx="1470">
                  <c:v>306.05</c:v>
                </c:pt>
                <c:pt idx="1471">
                  <c:v>311.32</c:v>
                </c:pt>
                <c:pt idx="1472">
                  <c:v>316.83</c:v>
                </c:pt>
                <c:pt idx="1473">
                  <c:v>323.39999999999998</c:v>
                </c:pt>
                <c:pt idx="1474">
                  <c:v>322.56</c:v>
                </c:pt>
                <c:pt idx="1475">
                  <c:v>311.51</c:v>
                </c:pt>
                <c:pt idx="1476">
                  <c:v>327.83</c:v>
                </c:pt>
                <c:pt idx="1477">
                  <c:v>335.52</c:v>
                </c:pt>
                <c:pt idx="1478">
                  <c:v>344.86</c:v>
                </c:pt>
                <c:pt idx="1479">
                  <c:v>353.44</c:v>
                </c:pt>
                <c:pt idx="1480">
                  <c:v>361.61</c:v>
                </c:pt>
                <c:pt idx="1481">
                  <c:v>367.31</c:v>
                </c:pt>
                <c:pt idx="1482">
                  <c:v>358.42</c:v>
                </c:pt>
                <c:pt idx="1483">
                  <c:v>358.02</c:v>
                </c:pt>
                <c:pt idx="1484">
                  <c:v>355.43</c:v>
                </c:pt>
                <c:pt idx="1485">
                  <c:v>362.91</c:v>
                </c:pt>
                <c:pt idx="1486">
                  <c:v>358.71</c:v>
                </c:pt>
                <c:pt idx="1487">
                  <c:v>363.16</c:v>
                </c:pt>
                <c:pt idx="1488">
                  <c:v>354.58</c:v>
                </c:pt>
                <c:pt idx="1489">
                  <c:v>354.64</c:v>
                </c:pt>
                <c:pt idx="1490">
                  <c:v>352</c:v>
                </c:pt>
                <c:pt idx="1491">
                  <c:v>338.39</c:v>
                </c:pt>
                <c:pt idx="1492">
                  <c:v>329.11</c:v>
                </c:pt>
                <c:pt idx="1493">
                  <c:v>335.12</c:v>
                </c:pt>
                <c:pt idx="1494">
                  <c:v>344.34</c:v>
                </c:pt>
                <c:pt idx="1495">
                  <c:v>340.08</c:v>
                </c:pt>
                <c:pt idx="1496">
                  <c:v>339.94</c:v>
                </c:pt>
                <c:pt idx="1497">
                  <c:v>337.22</c:v>
                </c:pt>
                <c:pt idx="1498">
                  <c:v>341.91</c:v>
                </c:pt>
                <c:pt idx="1499">
                  <c:v>337.93</c:v>
                </c:pt>
                <c:pt idx="1500">
                  <c:v>335.54</c:v>
                </c:pt>
                <c:pt idx="1501">
                  <c:v>324.14999999999998</c:v>
                </c:pt>
                <c:pt idx="1502">
                  <c:v>332.72</c:v>
                </c:pt>
                <c:pt idx="1503">
                  <c:v>333.62</c:v>
                </c:pt>
                <c:pt idx="1504">
                  <c:v>330.92</c:v>
                </c:pt>
                <c:pt idx="1505">
                  <c:v>325.8</c:v>
                </c:pt>
                <c:pt idx="1506">
                  <c:v>339.15</c:v>
                </c:pt>
                <c:pt idx="1507">
                  <c:v>339.93</c:v>
                </c:pt>
                <c:pt idx="1508">
                  <c:v>352.2</c:v>
                </c:pt>
                <c:pt idx="1509">
                  <c:v>353.4</c:v>
                </c:pt>
                <c:pt idx="1510">
                  <c:v>347.42</c:v>
                </c:pt>
                <c:pt idx="1511">
                  <c:v>350.06</c:v>
                </c:pt>
                <c:pt idx="1512">
                  <c:v>348.69</c:v>
                </c:pt>
                <c:pt idx="1513">
                  <c:v>350.63</c:v>
                </c:pt>
                <c:pt idx="1514">
                  <c:v>343.97</c:v>
                </c:pt>
                <c:pt idx="1515">
                  <c:v>341.61</c:v>
                </c:pt>
                <c:pt idx="1516">
                  <c:v>339.1</c:v>
                </c:pt>
                <c:pt idx="1517">
                  <c:v>337.62</c:v>
                </c:pt>
                <c:pt idx="1518">
                  <c:v>335.06</c:v>
                </c:pt>
                <c:pt idx="1519">
                  <c:v>347.16</c:v>
                </c:pt>
                <c:pt idx="1520">
                  <c:v>333.62</c:v>
                </c:pt>
                <c:pt idx="1521">
                  <c:v>358.78</c:v>
                </c:pt>
                <c:pt idx="1522">
                  <c:v>349.15</c:v>
                </c:pt>
                <c:pt idx="1523">
                  <c:v>347.05</c:v>
                </c:pt>
                <c:pt idx="1524">
                  <c:v>345.06</c:v>
                </c:pt>
                <c:pt idx="1525">
                  <c:v>348.76</c:v>
                </c:pt>
                <c:pt idx="1526">
                  <c:v>353.73</c:v>
                </c:pt>
                <c:pt idx="1527">
                  <c:v>350.52</c:v>
                </c:pt>
                <c:pt idx="1528">
                  <c:v>346.03</c:v>
                </c:pt>
                <c:pt idx="1529">
                  <c:v>344.74</c:v>
                </c:pt>
                <c:pt idx="1530">
                  <c:v>343.92</c:v>
                </c:pt>
                <c:pt idx="1531">
                  <c:v>342.15</c:v>
                </c:pt>
                <c:pt idx="1532">
                  <c:v>335.9</c:v>
                </c:pt>
                <c:pt idx="1533">
                  <c:v>331.84</c:v>
                </c:pt>
                <c:pt idx="1534">
                  <c:v>324.91000000000003</c:v>
                </c:pt>
                <c:pt idx="1535">
                  <c:v>317.98</c:v>
                </c:pt>
                <c:pt idx="1536">
                  <c:v>328</c:v>
                </c:pt>
                <c:pt idx="1537">
                  <c:v>321.35000000000002</c:v>
                </c:pt>
                <c:pt idx="1538">
                  <c:v>326.69</c:v>
                </c:pt>
                <c:pt idx="1539">
                  <c:v>325.52</c:v>
                </c:pt>
                <c:pt idx="1540">
                  <c:v>321.58999999999997</c:v>
                </c:pt>
                <c:pt idx="1541">
                  <c:v>321.24</c:v>
                </c:pt>
                <c:pt idx="1542">
                  <c:v>313.83999999999997</c:v>
                </c:pt>
                <c:pt idx="1543">
                  <c:v>307.61</c:v>
                </c:pt>
                <c:pt idx="1544">
                  <c:v>309.64</c:v>
                </c:pt>
                <c:pt idx="1545">
                  <c:v>309.61</c:v>
                </c:pt>
                <c:pt idx="1546">
                  <c:v>301.36</c:v>
                </c:pt>
                <c:pt idx="1547">
                  <c:v>297.16000000000003</c:v>
                </c:pt>
                <c:pt idx="1548">
                  <c:v>294.87</c:v>
                </c:pt>
                <c:pt idx="1549">
                  <c:v>288.98</c:v>
                </c:pt>
                <c:pt idx="1550">
                  <c:v>292.69</c:v>
                </c:pt>
                <c:pt idx="1551">
                  <c:v>292.88</c:v>
                </c:pt>
                <c:pt idx="1552">
                  <c:v>291.18</c:v>
                </c:pt>
                <c:pt idx="1553">
                  <c:v>287.13</c:v>
                </c:pt>
                <c:pt idx="1554">
                  <c:v>296.76</c:v>
                </c:pt>
                <c:pt idx="1555">
                  <c:v>292.02</c:v>
                </c:pt>
                <c:pt idx="1556">
                  <c:v>296.97000000000003</c:v>
                </c:pt>
                <c:pt idx="1557">
                  <c:v>293.82</c:v>
                </c:pt>
                <c:pt idx="1558">
                  <c:v>286.63</c:v>
                </c:pt>
                <c:pt idx="1559">
                  <c:v>283.87</c:v>
                </c:pt>
                <c:pt idx="1560">
                  <c:v>280.67</c:v>
                </c:pt>
                <c:pt idx="1561">
                  <c:v>277.72000000000003</c:v>
                </c:pt>
                <c:pt idx="1562">
                  <c:v>277.87</c:v>
                </c:pt>
                <c:pt idx="1563">
                  <c:v>276.29000000000002</c:v>
                </c:pt>
                <c:pt idx="1564">
                  <c:v>277.02999999999997</c:v>
                </c:pt>
                <c:pt idx="1565">
                  <c:v>271.81</c:v>
                </c:pt>
                <c:pt idx="1566">
                  <c:v>267.23</c:v>
                </c:pt>
                <c:pt idx="1567">
                  <c:v>266.47000000000003</c:v>
                </c:pt>
                <c:pt idx="1568">
                  <c:v>267.92</c:v>
                </c:pt>
                <c:pt idx="1569">
                  <c:v>276.31</c:v>
                </c:pt>
                <c:pt idx="1570">
                  <c:v>278.52999999999997</c:v>
                </c:pt>
                <c:pt idx="1571">
                  <c:v>283.66000000000003</c:v>
                </c:pt>
                <c:pt idx="1572">
                  <c:v>275.5</c:v>
                </c:pt>
                <c:pt idx="1573">
                  <c:v>278.07</c:v>
                </c:pt>
                <c:pt idx="1574">
                  <c:v>271.91000000000003</c:v>
                </c:pt>
                <c:pt idx="1575">
                  <c:v>269.76</c:v>
                </c:pt>
                <c:pt idx="1576">
                  <c:v>270.64999999999998</c:v>
                </c:pt>
                <c:pt idx="1577">
                  <c:v>266.83999999999997</c:v>
                </c:pt>
                <c:pt idx="1578">
                  <c:v>264.48</c:v>
                </c:pt>
                <c:pt idx="1579">
                  <c:v>259.68</c:v>
                </c:pt>
                <c:pt idx="1580">
                  <c:v>260.24</c:v>
                </c:pt>
                <c:pt idx="1581">
                  <c:v>262.55</c:v>
                </c:pt>
                <c:pt idx="1582">
                  <c:v>271.14999999999998</c:v>
                </c:pt>
                <c:pt idx="1583">
                  <c:v>272.02</c:v>
                </c:pt>
                <c:pt idx="1584">
                  <c:v>263.5</c:v>
                </c:pt>
                <c:pt idx="1585">
                  <c:v>272.05</c:v>
                </c:pt>
                <c:pt idx="1586">
                  <c:v>270.02</c:v>
                </c:pt>
                <c:pt idx="1587">
                  <c:v>271.77999999999997</c:v>
                </c:pt>
                <c:pt idx="1588">
                  <c:v>273.77999999999997</c:v>
                </c:pt>
                <c:pt idx="1589">
                  <c:v>270.68</c:v>
                </c:pt>
                <c:pt idx="1590">
                  <c:v>271.26</c:v>
                </c:pt>
                <c:pt idx="1591">
                  <c:v>266.45</c:v>
                </c:pt>
                <c:pt idx="1592">
                  <c:v>253.42</c:v>
                </c:pt>
                <c:pt idx="1593">
                  <c:v>253.02</c:v>
                </c:pt>
                <c:pt idx="1594">
                  <c:v>256.77999999999997</c:v>
                </c:pt>
                <c:pt idx="1595">
                  <c:v>257.48</c:v>
                </c:pt>
                <c:pt idx="1596">
                  <c:v>261.33</c:v>
                </c:pt>
                <c:pt idx="1597">
                  <c:v>260.14</c:v>
                </c:pt>
                <c:pt idx="1598">
                  <c:v>259.77</c:v>
                </c:pt>
                <c:pt idx="1599">
                  <c:v>269.43</c:v>
                </c:pt>
                <c:pt idx="1600">
                  <c:v>258.89</c:v>
                </c:pt>
                <c:pt idx="1601">
                  <c:v>258.51</c:v>
                </c:pt>
                <c:pt idx="1602">
                  <c:v>271.12</c:v>
                </c:pt>
                <c:pt idx="1603">
                  <c:v>264.94</c:v>
                </c:pt>
                <c:pt idx="1604">
                  <c:v>267.3</c:v>
                </c:pt>
                <c:pt idx="1605">
                  <c:v>262.45999999999998</c:v>
                </c:pt>
                <c:pt idx="1606">
                  <c:v>261.61</c:v>
                </c:pt>
                <c:pt idx="1607">
                  <c:v>257.63</c:v>
                </c:pt>
                <c:pt idx="1608">
                  <c:v>250.96</c:v>
                </c:pt>
                <c:pt idx="1609">
                  <c:v>257.07</c:v>
                </c:pt>
                <c:pt idx="1610">
                  <c:v>246.5</c:v>
                </c:pt>
                <c:pt idx="1611">
                  <c:v>252.05</c:v>
                </c:pt>
                <c:pt idx="1612">
                  <c:v>243.4</c:v>
                </c:pt>
                <c:pt idx="1613">
                  <c:v>247.08</c:v>
                </c:pt>
                <c:pt idx="1614">
                  <c:v>252.02</c:v>
                </c:pt>
                <c:pt idx="1615">
                  <c:v>249.16</c:v>
                </c:pt>
                <c:pt idx="1616">
                  <c:v>235.32</c:v>
                </c:pt>
                <c:pt idx="1617">
                  <c:v>223.92</c:v>
                </c:pt>
                <c:pt idx="1618">
                  <c:v>240.34</c:v>
                </c:pt>
                <c:pt idx="1619">
                  <c:v>242</c:v>
                </c:pt>
                <c:pt idx="1620">
                  <c:v>245.64</c:v>
                </c:pt>
                <c:pt idx="1621">
                  <c:v>250.41</c:v>
                </c:pt>
                <c:pt idx="1622">
                  <c:v>251.79</c:v>
                </c:pt>
                <c:pt idx="1623">
                  <c:v>248.22</c:v>
                </c:pt>
                <c:pt idx="1624">
                  <c:v>282.7</c:v>
                </c:pt>
                <c:pt idx="1625">
                  <c:v>311.07</c:v>
                </c:pt>
                <c:pt idx="1626">
                  <c:v>328.07</c:v>
                </c:pt>
                <c:pt idx="1627">
                  <c:v>320.16000000000003</c:v>
                </c:pt>
                <c:pt idx="1628">
                  <c:v>314.86</c:v>
                </c:pt>
                <c:pt idx="1629">
                  <c:v>321.98</c:v>
                </c:pt>
                <c:pt idx="1630">
                  <c:v>316.7</c:v>
                </c:pt>
                <c:pt idx="1631">
                  <c:v>327.04000000000002</c:v>
                </c:pt>
                <c:pt idx="1632">
                  <c:v>335.9</c:v>
                </c:pt>
                <c:pt idx="1633">
                  <c:v>333.99</c:v>
                </c:pt>
                <c:pt idx="1634">
                  <c:v>323</c:v>
                </c:pt>
                <c:pt idx="1635">
                  <c:v>318.66000000000003</c:v>
                </c:pt>
                <c:pt idx="1636">
                  <c:v>309.27</c:v>
                </c:pt>
                <c:pt idx="1637">
                  <c:v>314.58999999999997</c:v>
                </c:pt>
                <c:pt idx="1638">
                  <c:v>308.37</c:v>
                </c:pt>
                <c:pt idx="1639">
                  <c:v>305.63</c:v>
                </c:pt>
                <c:pt idx="1640">
                  <c:v>307.16000000000003</c:v>
                </c:pt>
                <c:pt idx="1641">
                  <c:v>306.97000000000003</c:v>
                </c:pt>
                <c:pt idx="1642">
                  <c:v>301.62</c:v>
                </c:pt>
                <c:pt idx="1643">
                  <c:v>293.45</c:v>
                </c:pt>
                <c:pt idx="1644">
                  <c:v>290.10000000000002</c:v>
                </c:pt>
                <c:pt idx="1645">
                  <c:v>282.16000000000003</c:v>
                </c:pt>
                <c:pt idx="1646">
                  <c:v>287.43</c:v>
                </c:pt>
                <c:pt idx="1647">
                  <c:v>293.37</c:v>
                </c:pt>
                <c:pt idx="1648">
                  <c:v>288.02999999999997</c:v>
                </c:pt>
                <c:pt idx="1649">
                  <c:v>281.52</c:v>
                </c:pt>
                <c:pt idx="1650">
                  <c:v>286.91000000000003</c:v>
                </c:pt>
                <c:pt idx="1651">
                  <c:v>292.49</c:v>
                </c:pt>
                <c:pt idx="1652">
                  <c:v>300.41000000000003</c:v>
                </c:pt>
                <c:pt idx="1653">
                  <c:v>296.13</c:v>
                </c:pt>
                <c:pt idx="1654">
                  <c:v>298.17</c:v>
                </c:pt>
                <c:pt idx="1655">
                  <c:v>289.89</c:v>
                </c:pt>
                <c:pt idx="1656">
                  <c:v>290.66000000000003</c:v>
                </c:pt>
                <c:pt idx="1657">
                  <c:v>284.2</c:v>
                </c:pt>
                <c:pt idx="1658">
                  <c:v>285.48</c:v>
                </c:pt>
                <c:pt idx="1659">
                  <c:v>279.7</c:v>
                </c:pt>
                <c:pt idx="1660">
                  <c:v>280.04000000000002</c:v>
                </c:pt>
                <c:pt idx="1661">
                  <c:v>274.08</c:v>
                </c:pt>
                <c:pt idx="1662">
                  <c:v>270.10000000000002</c:v>
                </c:pt>
                <c:pt idx="1663">
                  <c:v>266.27999999999997</c:v>
                </c:pt>
                <c:pt idx="1664">
                  <c:v>258.73</c:v>
                </c:pt>
                <c:pt idx="1665">
                  <c:v>246.45</c:v>
                </c:pt>
                <c:pt idx="1666">
                  <c:v>246.92</c:v>
                </c:pt>
                <c:pt idx="1667">
                  <c:v>249.73</c:v>
                </c:pt>
                <c:pt idx="1668">
                  <c:v>247.35</c:v>
                </c:pt>
                <c:pt idx="1669">
                  <c:v>251.17</c:v>
                </c:pt>
                <c:pt idx="1670">
                  <c:v>249.22</c:v>
                </c:pt>
                <c:pt idx="1671">
                  <c:v>245.86</c:v>
                </c:pt>
                <c:pt idx="1672">
                  <c:v>244.5</c:v>
                </c:pt>
                <c:pt idx="1673">
                  <c:v>245.77</c:v>
                </c:pt>
                <c:pt idx="1674">
                  <c:v>243.98</c:v>
                </c:pt>
                <c:pt idx="1675">
                  <c:v>238.26</c:v>
                </c:pt>
                <c:pt idx="1676">
                  <c:v>238.84</c:v>
                </c:pt>
                <c:pt idx="1677">
                  <c:v>235.48</c:v>
                </c:pt>
                <c:pt idx="1678">
                  <c:v>233.71</c:v>
                </c:pt>
                <c:pt idx="1679">
                  <c:v>232.23</c:v>
                </c:pt>
                <c:pt idx="1680">
                  <c:v>232.21</c:v>
                </c:pt>
                <c:pt idx="1681">
                  <c:v>230.67</c:v>
                </c:pt>
                <c:pt idx="1682">
                  <c:v>250.47</c:v>
                </c:pt>
                <c:pt idx="1683">
                  <c:v>252.93</c:v>
                </c:pt>
                <c:pt idx="1684">
                  <c:v>250.19</c:v>
                </c:pt>
                <c:pt idx="1685">
                  <c:v>247.15</c:v>
                </c:pt>
                <c:pt idx="1686">
                  <c:v>236.88</c:v>
                </c:pt>
                <c:pt idx="1687">
                  <c:v>234.91</c:v>
                </c:pt>
                <c:pt idx="1688">
                  <c:v>240.22</c:v>
                </c:pt>
                <c:pt idx="1689">
                  <c:v>236.36</c:v>
                </c:pt>
                <c:pt idx="1690">
                  <c:v>242.22</c:v>
                </c:pt>
                <c:pt idx="1691">
                  <c:v>251.79</c:v>
                </c:pt>
                <c:pt idx="1692">
                  <c:v>249.6</c:v>
                </c:pt>
                <c:pt idx="1693">
                  <c:v>247.58</c:v>
                </c:pt>
                <c:pt idx="1694">
                  <c:v>245.73</c:v>
                </c:pt>
                <c:pt idx="1695">
                  <c:v>245.67</c:v>
                </c:pt>
                <c:pt idx="1696">
                  <c:v>247.35</c:v>
                </c:pt>
                <c:pt idx="1697">
                  <c:v>241.35</c:v>
                </c:pt>
                <c:pt idx="1698">
                  <c:v>232.76</c:v>
                </c:pt>
                <c:pt idx="1699">
                  <c:v>237.85</c:v>
                </c:pt>
                <c:pt idx="1700">
                  <c:v>234.79</c:v>
                </c:pt>
                <c:pt idx="1701">
                  <c:v>242.29</c:v>
                </c:pt>
                <c:pt idx="1702">
                  <c:v>242.38</c:v>
                </c:pt>
                <c:pt idx="1703">
                  <c:v>235.97</c:v>
                </c:pt>
                <c:pt idx="1704">
                  <c:v>228.69</c:v>
                </c:pt>
                <c:pt idx="1705">
                  <c:v>238.97</c:v>
                </c:pt>
                <c:pt idx="1706">
                  <c:v>233.34</c:v>
                </c:pt>
                <c:pt idx="1707">
                  <c:v>236.55</c:v>
                </c:pt>
                <c:pt idx="1708">
                  <c:v>225.57</c:v>
                </c:pt>
                <c:pt idx="1709">
                  <c:v>226.92</c:v>
                </c:pt>
                <c:pt idx="1710">
                  <c:v>224.62</c:v>
                </c:pt>
                <c:pt idx="1711">
                  <c:v>219.76</c:v>
                </c:pt>
                <c:pt idx="1712">
                  <c:v>214.56</c:v>
                </c:pt>
                <c:pt idx="1713">
                  <c:v>211.78</c:v>
                </c:pt>
                <c:pt idx="1714">
                  <c:v>206.43</c:v>
                </c:pt>
                <c:pt idx="1715">
                  <c:v>208.43</c:v>
                </c:pt>
                <c:pt idx="1716">
                  <c:v>205.96</c:v>
                </c:pt>
                <c:pt idx="1717">
                  <c:v>210.88</c:v>
                </c:pt>
                <c:pt idx="1718">
                  <c:v>209.61</c:v>
                </c:pt>
                <c:pt idx="1719">
                  <c:v>210.94</c:v>
                </c:pt>
                <c:pt idx="1720">
                  <c:v>209.94</c:v>
                </c:pt>
                <c:pt idx="1721">
                  <c:v>202.99</c:v>
                </c:pt>
                <c:pt idx="1722">
                  <c:v>202.17</c:v>
                </c:pt>
                <c:pt idx="1723">
                  <c:v>201.52</c:v>
                </c:pt>
                <c:pt idx="1724">
                  <c:v>198.11</c:v>
                </c:pt>
                <c:pt idx="1725">
                  <c:v>193.72</c:v>
                </c:pt>
                <c:pt idx="1726">
                  <c:v>191.53</c:v>
                </c:pt>
                <c:pt idx="1727">
                  <c:v>187.52</c:v>
                </c:pt>
                <c:pt idx="1728">
                  <c:v>187.04</c:v>
                </c:pt>
                <c:pt idx="1729">
                  <c:v>184.28</c:v>
                </c:pt>
                <c:pt idx="1730">
                  <c:v>183.22</c:v>
                </c:pt>
                <c:pt idx="1731">
                  <c:v>181.3</c:v>
                </c:pt>
                <c:pt idx="1732">
                  <c:v>182.05</c:v>
                </c:pt>
                <c:pt idx="1733">
                  <c:v>182.91</c:v>
                </c:pt>
                <c:pt idx="1734">
                  <c:v>188.24</c:v>
                </c:pt>
                <c:pt idx="1735">
                  <c:v>188.63</c:v>
                </c:pt>
                <c:pt idx="1736">
                  <c:v>187.17</c:v>
                </c:pt>
                <c:pt idx="1737">
                  <c:v>186.1</c:v>
                </c:pt>
                <c:pt idx="1738">
                  <c:v>188.32</c:v>
                </c:pt>
                <c:pt idx="1739">
                  <c:v>191.48</c:v>
                </c:pt>
                <c:pt idx="1740">
                  <c:v>192.4</c:v>
                </c:pt>
                <c:pt idx="1741">
                  <c:v>195.13</c:v>
                </c:pt>
                <c:pt idx="1742">
                  <c:v>193.29</c:v>
                </c:pt>
                <c:pt idx="1743">
                  <c:v>192.52</c:v>
                </c:pt>
                <c:pt idx="1744">
                  <c:v>191.85</c:v>
                </c:pt>
                <c:pt idx="1745">
                  <c:v>189.61</c:v>
                </c:pt>
                <c:pt idx="1746">
                  <c:v>187.1</c:v>
                </c:pt>
                <c:pt idx="1747">
                  <c:v>189.68</c:v>
                </c:pt>
                <c:pt idx="1748">
                  <c:v>189.55</c:v>
                </c:pt>
                <c:pt idx="1749">
                  <c:v>188.29</c:v>
                </c:pt>
                <c:pt idx="1750">
                  <c:v>187.42</c:v>
                </c:pt>
                <c:pt idx="1751">
                  <c:v>184.28</c:v>
                </c:pt>
                <c:pt idx="1752">
                  <c:v>180.08</c:v>
                </c:pt>
                <c:pt idx="1753">
                  <c:v>182.18</c:v>
                </c:pt>
                <c:pt idx="1754">
                  <c:v>181.11</c:v>
                </c:pt>
                <c:pt idx="1755">
                  <c:v>180.54</c:v>
                </c:pt>
                <c:pt idx="1756">
                  <c:v>179.03</c:v>
                </c:pt>
                <c:pt idx="1757">
                  <c:v>180.66</c:v>
                </c:pt>
                <c:pt idx="1758">
                  <c:v>179.04</c:v>
                </c:pt>
                <c:pt idx="1759">
                  <c:v>176.53</c:v>
                </c:pt>
                <c:pt idx="1760">
                  <c:v>179.1</c:v>
                </c:pt>
                <c:pt idx="1761">
                  <c:v>183.23</c:v>
                </c:pt>
                <c:pt idx="1762">
                  <c:v>179.36</c:v>
                </c:pt>
                <c:pt idx="1763">
                  <c:v>181.6</c:v>
                </c:pt>
                <c:pt idx="1764">
                  <c:v>182.19</c:v>
                </c:pt>
                <c:pt idx="1765">
                  <c:v>178.63</c:v>
                </c:pt>
                <c:pt idx="1766">
                  <c:v>177.35</c:v>
                </c:pt>
                <c:pt idx="1767">
                  <c:v>171.32</c:v>
                </c:pt>
                <c:pt idx="1768">
                  <c:v>167.91</c:v>
                </c:pt>
                <c:pt idx="1769">
                  <c:v>163.68</c:v>
                </c:pt>
                <c:pt idx="1770">
                  <c:v>166.26</c:v>
                </c:pt>
                <c:pt idx="1771">
                  <c:v>165.51</c:v>
                </c:pt>
                <c:pt idx="1772">
                  <c:v>162.69</c:v>
                </c:pt>
                <c:pt idx="1773">
                  <c:v>162.26</c:v>
                </c:pt>
                <c:pt idx="1774">
                  <c:v>163.58000000000001</c:v>
                </c:pt>
                <c:pt idx="1775">
                  <c:v>166.92</c:v>
                </c:pt>
                <c:pt idx="1776">
                  <c:v>164.1</c:v>
                </c:pt>
                <c:pt idx="1777">
                  <c:v>167.6</c:v>
                </c:pt>
                <c:pt idx="1778">
                  <c:v>167.42</c:v>
                </c:pt>
                <c:pt idx="1779">
                  <c:v>165.29</c:v>
                </c:pt>
                <c:pt idx="1780">
                  <c:v>167.96</c:v>
                </c:pt>
                <c:pt idx="1781">
                  <c:v>164.18</c:v>
                </c:pt>
                <c:pt idx="1782">
                  <c:v>162.68</c:v>
                </c:pt>
                <c:pt idx="1783">
                  <c:v>166.1</c:v>
                </c:pt>
                <c:pt idx="1784">
                  <c:v>165.67</c:v>
                </c:pt>
                <c:pt idx="1785">
                  <c:v>168.78</c:v>
                </c:pt>
                <c:pt idx="1786">
                  <c:v>164.37</c:v>
                </c:pt>
                <c:pt idx="1787">
                  <c:v>166.68</c:v>
                </c:pt>
                <c:pt idx="1788">
                  <c:v>167.51</c:v>
                </c:pt>
                <c:pt idx="1789">
                  <c:v>164.14</c:v>
                </c:pt>
                <c:pt idx="1790">
                  <c:v>165.42</c:v>
                </c:pt>
                <c:pt idx="1791">
                  <c:v>162.35</c:v>
                </c:pt>
                <c:pt idx="1792">
                  <c:v>151.19</c:v>
                </c:pt>
                <c:pt idx="1793">
                  <c:v>149.55000000000001</c:v>
                </c:pt>
                <c:pt idx="1794">
                  <c:v>150.88</c:v>
                </c:pt>
                <c:pt idx="1795">
                  <c:v>152.24</c:v>
                </c:pt>
                <c:pt idx="1796">
                  <c:v>153.18</c:v>
                </c:pt>
                <c:pt idx="1797">
                  <c:v>154.46</c:v>
                </c:pt>
                <c:pt idx="1798">
                  <c:v>149.03</c:v>
                </c:pt>
                <c:pt idx="1799">
                  <c:v>155.16999999999999</c:v>
                </c:pt>
                <c:pt idx="1800">
                  <c:v>153.24</c:v>
                </c:pt>
                <c:pt idx="1801">
                  <c:v>151.62</c:v>
                </c:pt>
                <c:pt idx="1802">
                  <c:v>155.78</c:v>
                </c:pt>
                <c:pt idx="1803">
                  <c:v>158.49</c:v>
                </c:pt>
                <c:pt idx="1804">
                  <c:v>159.11000000000001</c:v>
                </c:pt>
                <c:pt idx="1805">
                  <c:v>159.88999999999999</c:v>
                </c:pt>
                <c:pt idx="1806">
                  <c:v>158.02000000000001</c:v>
                </c:pt>
                <c:pt idx="1807">
                  <c:v>157.31</c:v>
                </c:pt>
                <c:pt idx="1808">
                  <c:v>155.47999999999999</c:v>
                </c:pt>
                <c:pt idx="1809">
                  <c:v>159.18</c:v>
                </c:pt>
                <c:pt idx="1810">
                  <c:v>156.86000000000001</c:v>
                </c:pt>
                <c:pt idx="1811">
                  <c:v>159.27000000000001</c:v>
                </c:pt>
                <c:pt idx="1812">
                  <c:v>154.35</c:v>
                </c:pt>
                <c:pt idx="1813">
                  <c:v>159.24</c:v>
                </c:pt>
                <c:pt idx="1814">
                  <c:v>157.51</c:v>
                </c:pt>
                <c:pt idx="1815">
                  <c:v>155.74</c:v>
                </c:pt>
                <c:pt idx="1816">
                  <c:v>156.30000000000001</c:v>
                </c:pt>
                <c:pt idx="1817">
                  <c:v>160.91</c:v>
                </c:pt>
                <c:pt idx="1818">
                  <c:v>163.94</c:v>
                </c:pt>
                <c:pt idx="1819">
                  <c:v>166.21</c:v>
                </c:pt>
                <c:pt idx="1820">
                  <c:v>167.02</c:v>
                </c:pt>
                <c:pt idx="1821">
                  <c:v>169.28</c:v>
                </c:pt>
                <c:pt idx="1822">
                  <c:v>164.93</c:v>
                </c:pt>
                <c:pt idx="1823">
                  <c:v>163.22</c:v>
                </c:pt>
                <c:pt idx="1824">
                  <c:v>162.38999999999999</c:v>
                </c:pt>
                <c:pt idx="1825">
                  <c:v>165.09</c:v>
                </c:pt>
                <c:pt idx="1826">
                  <c:v>165.44</c:v>
                </c:pt>
                <c:pt idx="1827">
                  <c:v>167.18</c:v>
                </c:pt>
                <c:pt idx="1828">
                  <c:v>165.09</c:v>
                </c:pt>
                <c:pt idx="1829">
                  <c:v>166.29</c:v>
                </c:pt>
                <c:pt idx="1830">
                  <c:v>162.44</c:v>
                </c:pt>
                <c:pt idx="1831">
                  <c:v>163.37</c:v>
                </c:pt>
                <c:pt idx="1832">
                  <c:v>165.95</c:v>
                </c:pt>
                <c:pt idx="1833">
                  <c:v>169.86</c:v>
                </c:pt>
                <c:pt idx="1834">
                  <c:v>170.8</c:v>
                </c:pt>
                <c:pt idx="1835">
                  <c:v>166.07</c:v>
                </c:pt>
                <c:pt idx="1836">
                  <c:v>169.51</c:v>
                </c:pt>
                <c:pt idx="1837">
                  <c:v>166.24</c:v>
                </c:pt>
                <c:pt idx="1838">
                  <c:v>166.92</c:v>
                </c:pt>
                <c:pt idx="1839">
                  <c:v>165</c:v>
                </c:pt>
                <c:pt idx="1840">
                  <c:v>162.13999999999999</c:v>
                </c:pt>
                <c:pt idx="1841">
                  <c:v>163.98</c:v>
                </c:pt>
                <c:pt idx="1842">
                  <c:v>162.16</c:v>
                </c:pt>
                <c:pt idx="1843">
                  <c:v>161.74</c:v>
                </c:pt>
                <c:pt idx="1844">
                  <c:v>162.56</c:v>
                </c:pt>
                <c:pt idx="1845">
                  <c:v>168.89</c:v>
                </c:pt>
                <c:pt idx="1846">
                  <c:v>164.29</c:v>
                </c:pt>
                <c:pt idx="1847">
                  <c:v>167.08</c:v>
                </c:pt>
                <c:pt idx="1848">
                  <c:v>168.91</c:v>
                </c:pt>
                <c:pt idx="1849">
                  <c:v>170.4</c:v>
                </c:pt>
                <c:pt idx="1850">
                  <c:v>169.13</c:v>
                </c:pt>
                <c:pt idx="1851">
                  <c:v>162.68</c:v>
                </c:pt>
                <c:pt idx="1852">
                  <c:v>164.42</c:v>
                </c:pt>
                <c:pt idx="1853">
                  <c:v>164.46</c:v>
                </c:pt>
                <c:pt idx="1854">
                  <c:v>162.13999999999999</c:v>
                </c:pt>
                <c:pt idx="1855">
                  <c:v>164.9</c:v>
                </c:pt>
                <c:pt idx="1856">
                  <c:v>166.1</c:v>
                </c:pt>
                <c:pt idx="1857">
                  <c:v>164.42</c:v>
                </c:pt>
                <c:pt idx="1858">
                  <c:v>160.41999999999999</c:v>
                </c:pt>
                <c:pt idx="1859">
                  <c:v>158.75</c:v>
                </c:pt>
                <c:pt idx="1860">
                  <c:v>152.85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668024"/>
        <c:axId val="426664416"/>
      </c:lineChart>
      <c:dateAx>
        <c:axId val="426668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4416"/>
        <c:crosses val="autoZero"/>
        <c:auto val="1"/>
        <c:lblOffset val="100"/>
        <c:baseTimeUnit val="days"/>
      </c:dateAx>
      <c:valAx>
        <c:axId val="4266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8024"/>
        <c:crosses val="autoZero"/>
        <c:crossBetween val="between"/>
      </c:valAx>
      <c:valAx>
        <c:axId val="663265080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63440"/>
        <c:crosses val="max"/>
        <c:crossBetween val="between"/>
      </c:valAx>
      <c:catAx>
        <c:axId val="663263440"/>
        <c:scaling>
          <c:orientation val="minMax"/>
        </c:scaling>
        <c:delete val="1"/>
        <c:axPos val="b"/>
        <c:majorTickMark val="out"/>
        <c:minorTickMark val="none"/>
        <c:tickLblPos val="nextTo"/>
        <c:crossAx val="6632650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0" i="0" u="none" strike="noStrike" baseline="0">
                <a:effectLst/>
              </a:rPr>
              <a:t>Hang Seng Index</a:t>
            </a:r>
            <a:endParaRPr lang="en-US" sz="2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output_4_wTDA_HSI!$E$4:$E$1317</c:f>
              <c:numCache>
                <c:formatCode>0%</c:formatCode>
                <c:ptCount val="1314"/>
                <c:pt idx="0">
                  <c:v>1.7181123033592625E-2</c:v>
                </c:pt>
                <c:pt idx="1">
                  <c:v>9.548235639583208E-3</c:v>
                </c:pt>
                <c:pt idx="2">
                  <c:v>1.8902701481757319E-2</c:v>
                </c:pt>
                <c:pt idx="3">
                  <c:v>3.2908756275496685E-2</c:v>
                </c:pt>
                <c:pt idx="4">
                  <c:v>1.194138009766031E-2</c:v>
                </c:pt>
                <c:pt idx="5">
                  <c:v>5.5678601485094313E-2</c:v>
                </c:pt>
                <c:pt idx="6">
                  <c:v>1.6943501986857061E-2</c:v>
                </c:pt>
                <c:pt idx="7">
                  <c:v>1.5329088731589122E-2</c:v>
                </c:pt>
                <c:pt idx="8">
                  <c:v>8.4253324425202877E-2</c:v>
                </c:pt>
                <c:pt idx="9">
                  <c:v>3.7838960652311633E-2</c:v>
                </c:pt>
                <c:pt idx="10">
                  <c:v>3.1273552295804541E-3</c:v>
                </c:pt>
                <c:pt idx="11">
                  <c:v>3.3122829713284868E-2</c:v>
                </c:pt>
                <c:pt idx="12">
                  <c:v>8.2072463426906377E-3</c:v>
                </c:pt>
                <c:pt idx="13">
                  <c:v>9.9855309813173705E-3</c:v>
                </c:pt>
                <c:pt idx="14">
                  <c:v>1.9492770287347271E-2</c:v>
                </c:pt>
                <c:pt idx="15">
                  <c:v>1.5919640152563093E-2</c:v>
                </c:pt>
                <c:pt idx="16">
                  <c:v>4.6118941155175106E-3</c:v>
                </c:pt>
                <c:pt idx="17">
                  <c:v>8.4253261863949366E-2</c:v>
                </c:pt>
                <c:pt idx="18">
                  <c:v>0.22582472216570407</c:v>
                </c:pt>
                <c:pt idx="19">
                  <c:v>0.15420883546164943</c:v>
                </c:pt>
                <c:pt idx="20">
                  <c:v>6.8283683866536228E-3</c:v>
                </c:pt>
                <c:pt idx="21">
                  <c:v>2.0362157215123518E-2</c:v>
                </c:pt>
                <c:pt idx="22">
                  <c:v>7.3242034383721261E-2</c:v>
                </c:pt>
                <c:pt idx="23">
                  <c:v>0.210611809402553</c:v>
                </c:pt>
                <c:pt idx="24">
                  <c:v>0.87340347839044474</c:v>
                </c:pt>
                <c:pt idx="25">
                  <c:v>4.4794641469107478E-2</c:v>
                </c:pt>
                <c:pt idx="26">
                  <c:v>0.11507972965759673</c:v>
                </c:pt>
                <c:pt idx="27">
                  <c:v>1.4964323108788782E-2</c:v>
                </c:pt>
                <c:pt idx="28">
                  <c:v>9.7841825304179675E-2</c:v>
                </c:pt>
                <c:pt idx="29">
                  <c:v>0.15696773311659998</c:v>
                </c:pt>
                <c:pt idx="30">
                  <c:v>4.9719159474846321E-2</c:v>
                </c:pt>
                <c:pt idx="31">
                  <c:v>1.4985305706342992E-2</c:v>
                </c:pt>
                <c:pt idx="32">
                  <c:v>1.931071257103224E-2</c:v>
                </c:pt>
                <c:pt idx="33">
                  <c:v>1.7307040962222832E-2</c:v>
                </c:pt>
                <c:pt idx="34">
                  <c:v>7.2877087780152006E-2</c:v>
                </c:pt>
                <c:pt idx="35">
                  <c:v>2.5065416176244745E-2</c:v>
                </c:pt>
                <c:pt idx="36">
                  <c:v>7.4886476761372783E-3</c:v>
                </c:pt>
                <c:pt idx="37">
                  <c:v>3.3925562932002979E-3</c:v>
                </c:pt>
                <c:pt idx="38">
                  <c:v>4.1636348303219883E-2</c:v>
                </c:pt>
                <c:pt idx="39">
                  <c:v>4.8097205354202373E-2</c:v>
                </c:pt>
                <c:pt idx="40">
                  <c:v>4.6648434189200075E-2</c:v>
                </c:pt>
                <c:pt idx="41">
                  <c:v>0.20808254729719697</c:v>
                </c:pt>
                <c:pt idx="42">
                  <c:v>4.7042324309830172E-2</c:v>
                </c:pt>
                <c:pt idx="43">
                  <c:v>6.6720640382665938E-2</c:v>
                </c:pt>
                <c:pt idx="44">
                  <c:v>3.4347680746065812E-2</c:v>
                </c:pt>
                <c:pt idx="45">
                  <c:v>7.9798310752258017E-2</c:v>
                </c:pt>
                <c:pt idx="46">
                  <c:v>4.2717111831892848E-2</c:v>
                </c:pt>
                <c:pt idx="47">
                  <c:v>3.2605224713879527E-2</c:v>
                </c:pt>
                <c:pt idx="48">
                  <c:v>7.9991206926448809E-3</c:v>
                </c:pt>
                <c:pt idx="49">
                  <c:v>8.8819471182688698E-3</c:v>
                </c:pt>
                <c:pt idx="50">
                  <c:v>2.8425748675945689E-2</c:v>
                </c:pt>
                <c:pt idx="51">
                  <c:v>7.7097496752511624E-2</c:v>
                </c:pt>
                <c:pt idx="52">
                  <c:v>1.6038343428067765E-2</c:v>
                </c:pt>
                <c:pt idx="53">
                  <c:v>7.1953817738477491E-2</c:v>
                </c:pt>
                <c:pt idx="54">
                  <c:v>2.0858339453869737E-2</c:v>
                </c:pt>
                <c:pt idx="55">
                  <c:v>3.0003862998206902E-2</c:v>
                </c:pt>
                <c:pt idx="56">
                  <c:v>5.5419901764593722E-2</c:v>
                </c:pt>
                <c:pt idx="57">
                  <c:v>2.9978661984703059E-2</c:v>
                </c:pt>
                <c:pt idx="58">
                  <c:v>7.1161188720780533E-3</c:v>
                </c:pt>
                <c:pt idx="59">
                  <c:v>1.6775813249870132E-2</c:v>
                </c:pt>
                <c:pt idx="60">
                  <c:v>0.19169378683739083</c:v>
                </c:pt>
                <c:pt idx="61">
                  <c:v>4.6088064104373751E-2</c:v>
                </c:pt>
                <c:pt idx="62">
                  <c:v>0.73730744155533479</c:v>
                </c:pt>
                <c:pt idx="63">
                  <c:v>1.5544802167951E-2</c:v>
                </c:pt>
                <c:pt idx="64">
                  <c:v>1.068505405138266E-2</c:v>
                </c:pt>
                <c:pt idx="65">
                  <c:v>1.3123531957769481E-2</c:v>
                </c:pt>
                <c:pt idx="66">
                  <c:v>5.8417005860865817E-2</c:v>
                </c:pt>
                <c:pt idx="67">
                  <c:v>9.3307466087166391E-2</c:v>
                </c:pt>
                <c:pt idx="68">
                  <c:v>0.312186242693274</c:v>
                </c:pt>
                <c:pt idx="69">
                  <c:v>0.34208079805494374</c:v>
                </c:pt>
                <c:pt idx="70">
                  <c:v>0.44996810868884102</c:v>
                </c:pt>
                <c:pt idx="71">
                  <c:v>3.2982462369429068E-2</c:v>
                </c:pt>
                <c:pt idx="72">
                  <c:v>1.5408090188763317E-2</c:v>
                </c:pt>
                <c:pt idx="73">
                  <c:v>2.823172165123989E-2</c:v>
                </c:pt>
                <c:pt idx="74">
                  <c:v>5.8483535285290815E-2</c:v>
                </c:pt>
                <c:pt idx="75">
                  <c:v>3.2674801765081592E-2</c:v>
                </c:pt>
                <c:pt idx="76">
                  <c:v>2.1070238888099287E-2</c:v>
                </c:pt>
                <c:pt idx="77">
                  <c:v>9.2903239953727706E-2</c:v>
                </c:pt>
                <c:pt idx="78">
                  <c:v>6.4842401573480908E-3</c:v>
                </c:pt>
                <c:pt idx="79">
                  <c:v>5.1542912459485507E-3</c:v>
                </c:pt>
                <c:pt idx="80">
                  <c:v>1.0806329041271883E-2</c:v>
                </c:pt>
                <c:pt idx="81">
                  <c:v>1.942410931164263E-2</c:v>
                </c:pt>
                <c:pt idx="82">
                  <c:v>1.4672782081701958E-2</c:v>
                </c:pt>
                <c:pt idx="83">
                  <c:v>1.5038556504714843E-2</c:v>
                </c:pt>
                <c:pt idx="84">
                  <c:v>6.851953979219119E-3</c:v>
                </c:pt>
                <c:pt idx="85">
                  <c:v>7.1717961533531282E-3</c:v>
                </c:pt>
                <c:pt idx="86">
                  <c:v>2.2679709804341447E-2</c:v>
                </c:pt>
                <c:pt idx="87">
                  <c:v>1.3015691997067192E-2</c:v>
                </c:pt>
                <c:pt idx="88">
                  <c:v>3.8411060972167253E-2</c:v>
                </c:pt>
                <c:pt idx="89">
                  <c:v>1.88452501420797E-2</c:v>
                </c:pt>
                <c:pt idx="90">
                  <c:v>9.3348318585695034E-2</c:v>
                </c:pt>
                <c:pt idx="91">
                  <c:v>4.3444583024789339E-2</c:v>
                </c:pt>
                <c:pt idx="92">
                  <c:v>1.9960234676411458E-2</c:v>
                </c:pt>
                <c:pt idx="93">
                  <c:v>9.04448776232184E-2</c:v>
                </c:pt>
                <c:pt idx="94">
                  <c:v>9.8833304986801443E-2</c:v>
                </c:pt>
                <c:pt idx="95">
                  <c:v>3.1079362444264822E-2</c:v>
                </c:pt>
                <c:pt idx="96">
                  <c:v>6.1844352634706445E-2</c:v>
                </c:pt>
                <c:pt idx="97">
                  <c:v>2.950653007926252E-2</c:v>
                </c:pt>
                <c:pt idx="98">
                  <c:v>0.11060352559436269</c:v>
                </c:pt>
                <c:pt idx="99">
                  <c:v>1.1514467689674932E-2</c:v>
                </c:pt>
                <c:pt idx="100">
                  <c:v>3.315573469828989E-2</c:v>
                </c:pt>
                <c:pt idx="101">
                  <c:v>3.3511196568964167E-2</c:v>
                </c:pt>
                <c:pt idx="102">
                  <c:v>1.7243896548477723E-2</c:v>
                </c:pt>
                <c:pt idx="103">
                  <c:v>1.1697791154207954E-2</c:v>
                </c:pt>
                <c:pt idx="104">
                  <c:v>1.5193379966787744E-2</c:v>
                </c:pt>
                <c:pt idx="105">
                  <c:v>1.4955356740565423E-2</c:v>
                </c:pt>
                <c:pt idx="106">
                  <c:v>4.5315101942868488E-2</c:v>
                </c:pt>
                <c:pt idx="107">
                  <c:v>2.0386388529198232E-2</c:v>
                </c:pt>
                <c:pt idx="108">
                  <c:v>8.793460928199574E-3</c:v>
                </c:pt>
                <c:pt idx="109">
                  <c:v>1.6265375982650251E-2</c:v>
                </c:pt>
                <c:pt idx="110">
                  <c:v>1.0258168455363195E-2</c:v>
                </c:pt>
                <c:pt idx="111">
                  <c:v>8.7822363500874995E-2</c:v>
                </c:pt>
                <c:pt idx="112">
                  <c:v>2.9142966526261384E-2</c:v>
                </c:pt>
                <c:pt idx="113">
                  <c:v>9.0153835689702581E-3</c:v>
                </c:pt>
                <c:pt idx="114">
                  <c:v>2.2941537587516471E-2</c:v>
                </c:pt>
                <c:pt idx="115">
                  <c:v>3.6828676844355361E-2</c:v>
                </c:pt>
                <c:pt idx="116">
                  <c:v>2.5454357254857791E-2</c:v>
                </c:pt>
                <c:pt idx="117">
                  <c:v>2.0899444431742738E-2</c:v>
                </c:pt>
                <c:pt idx="118">
                  <c:v>2.1368227075791113E-2</c:v>
                </c:pt>
                <c:pt idx="119">
                  <c:v>4.6153780232503411E-2</c:v>
                </c:pt>
                <c:pt idx="120">
                  <c:v>8.8805919968316903E-3</c:v>
                </c:pt>
                <c:pt idx="121">
                  <c:v>3.4728312349617173E-2</c:v>
                </c:pt>
                <c:pt idx="122">
                  <c:v>1.86457154927363E-2</c:v>
                </c:pt>
                <c:pt idx="123">
                  <c:v>5.6428411514147458E-2</c:v>
                </c:pt>
                <c:pt idx="124">
                  <c:v>0.30391153381389191</c:v>
                </c:pt>
                <c:pt idx="125">
                  <c:v>0.30712786147971205</c:v>
                </c:pt>
                <c:pt idx="126">
                  <c:v>0.22380177722215847</c:v>
                </c:pt>
                <c:pt idx="127">
                  <c:v>0.31820259756955416</c:v>
                </c:pt>
                <c:pt idx="128">
                  <c:v>0.88782695750777818</c:v>
                </c:pt>
                <c:pt idx="129">
                  <c:v>0.57511456769037506</c:v>
                </c:pt>
                <c:pt idx="130">
                  <c:v>0.58449078362262441</c:v>
                </c:pt>
                <c:pt idx="131">
                  <c:v>0.69036955627592222</c:v>
                </c:pt>
                <c:pt idx="132">
                  <c:v>0.96864143980810302</c:v>
                </c:pt>
                <c:pt idx="133">
                  <c:v>0.66895315898998398</c:v>
                </c:pt>
                <c:pt idx="134">
                  <c:v>0.57464843272794774</c:v>
                </c:pt>
                <c:pt idx="135">
                  <c:v>0.24832902390053488</c:v>
                </c:pt>
                <c:pt idx="136">
                  <c:v>0.26585216288325419</c:v>
                </c:pt>
                <c:pt idx="137">
                  <c:v>0.35839291204190254</c:v>
                </c:pt>
                <c:pt idx="138">
                  <c:v>0.13166465539637945</c:v>
                </c:pt>
                <c:pt idx="139">
                  <c:v>0.10300556860594005</c:v>
                </c:pt>
                <c:pt idx="140">
                  <c:v>4.4212674345844381E-2</c:v>
                </c:pt>
                <c:pt idx="141">
                  <c:v>6.411941049249173E-2</c:v>
                </c:pt>
                <c:pt idx="142">
                  <c:v>0.16175513472933323</c:v>
                </c:pt>
                <c:pt idx="143">
                  <c:v>2.3195844614289893E-2</c:v>
                </c:pt>
                <c:pt idx="144">
                  <c:v>2.5859101752968346E-2</c:v>
                </c:pt>
                <c:pt idx="145">
                  <c:v>5.5902173061760499E-2</c:v>
                </c:pt>
                <c:pt idx="146">
                  <c:v>9.7264599430198925E-2</c:v>
                </c:pt>
                <c:pt idx="147">
                  <c:v>3.1704671110213183E-2</c:v>
                </c:pt>
                <c:pt idx="148">
                  <c:v>3.3104758448348336E-2</c:v>
                </c:pt>
                <c:pt idx="149">
                  <c:v>3.9313359587939793E-2</c:v>
                </c:pt>
                <c:pt idx="150">
                  <c:v>4.6445436327609939E-2</c:v>
                </c:pt>
                <c:pt idx="151">
                  <c:v>8.1981510815277131E-2</c:v>
                </c:pt>
                <c:pt idx="152">
                  <c:v>7.7006282444924107E-2</c:v>
                </c:pt>
                <c:pt idx="153">
                  <c:v>6.5686082808355847E-2</c:v>
                </c:pt>
                <c:pt idx="154">
                  <c:v>0.10421107033674896</c:v>
                </c:pt>
                <c:pt idx="155">
                  <c:v>2.1248775299575043E-2</c:v>
                </c:pt>
                <c:pt idx="156">
                  <c:v>2.703890421457596E-2</c:v>
                </c:pt>
                <c:pt idx="157">
                  <c:v>0.10381988375600172</c:v>
                </c:pt>
                <c:pt idx="158">
                  <c:v>7.5366453680426104E-2</c:v>
                </c:pt>
                <c:pt idx="159">
                  <c:v>1.6061783789151969E-2</c:v>
                </c:pt>
                <c:pt idx="160">
                  <c:v>1.6819925636571635E-2</c:v>
                </c:pt>
                <c:pt idx="161">
                  <c:v>1.7060551857805147E-2</c:v>
                </c:pt>
                <c:pt idx="162">
                  <c:v>0.11674076668702751</c:v>
                </c:pt>
                <c:pt idx="163">
                  <c:v>2.5563591437780676E-2</c:v>
                </c:pt>
                <c:pt idx="164">
                  <c:v>1.3024181335732651E-2</c:v>
                </c:pt>
                <c:pt idx="165">
                  <c:v>2.1707452066854364E-2</c:v>
                </c:pt>
                <c:pt idx="166">
                  <c:v>2.482465589518227E-2</c:v>
                </c:pt>
                <c:pt idx="167">
                  <c:v>0.21243999222666321</c:v>
                </c:pt>
                <c:pt idx="168">
                  <c:v>2.3339684107714347E-2</c:v>
                </c:pt>
                <c:pt idx="169">
                  <c:v>2.488042701833763E-2</c:v>
                </c:pt>
                <c:pt idx="170">
                  <c:v>8.9246641935136289E-2</c:v>
                </c:pt>
                <c:pt idx="171">
                  <c:v>7.9997005014049022E-3</c:v>
                </c:pt>
                <c:pt idx="172">
                  <c:v>1.1360822836931257E-2</c:v>
                </c:pt>
                <c:pt idx="173">
                  <c:v>6.2985921233110045E-2</c:v>
                </c:pt>
                <c:pt idx="174">
                  <c:v>5.8253144531994226E-2</c:v>
                </c:pt>
                <c:pt idx="175">
                  <c:v>0.11834990468802756</c:v>
                </c:pt>
                <c:pt idx="176">
                  <c:v>0.62001016766159278</c:v>
                </c:pt>
                <c:pt idx="177">
                  <c:v>0.23983577962539124</c:v>
                </c:pt>
                <c:pt idx="178">
                  <c:v>3.4159134534031702E-2</c:v>
                </c:pt>
                <c:pt idx="179">
                  <c:v>0.17916530596289473</c:v>
                </c:pt>
                <c:pt idx="180">
                  <c:v>0.16960390872031714</c:v>
                </c:pt>
                <c:pt idx="181">
                  <c:v>1.7721978475991197E-2</c:v>
                </c:pt>
                <c:pt idx="182">
                  <c:v>3.9431807870478185E-3</c:v>
                </c:pt>
                <c:pt idx="183">
                  <c:v>4.3061703684773356E-2</c:v>
                </c:pt>
                <c:pt idx="184">
                  <c:v>7.8340848041681663E-2</c:v>
                </c:pt>
                <c:pt idx="185">
                  <c:v>9.6444930824302902E-2</c:v>
                </c:pt>
                <c:pt idx="186">
                  <c:v>4.5159802568403073E-2</c:v>
                </c:pt>
                <c:pt idx="187">
                  <c:v>1.0515372291606132E-2</c:v>
                </c:pt>
                <c:pt idx="188">
                  <c:v>0.10006268724179936</c:v>
                </c:pt>
                <c:pt idx="189">
                  <c:v>0.10152128499226055</c:v>
                </c:pt>
                <c:pt idx="190">
                  <c:v>4.5056241350573262E-2</c:v>
                </c:pt>
                <c:pt idx="191">
                  <c:v>8.7590770677779206E-2</c:v>
                </c:pt>
                <c:pt idx="192">
                  <c:v>2.9784235014841037E-2</c:v>
                </c:pt>
                <c:pt idx="193">
                  <c:v>9.5573917303935982E-2</c:v>
                </c:pt>
                <c:pt idx="194">
                  <c:v>1.3307689944737397E-2</c:v>
                </c:pt>
                <c:pt idx="195">
                  <c:v>4.182558268904242E-2</c:v>
                </c:pt>
                <c:pt idx="196">
                  <c:v>4.9869105393477504E-2</c:v>
                </c:pt>
                <c:pt idx="197">
                  <c:v>5.3936659348918684E-2</c:v>
                </c:pt>
                <c:pt idx="198">
                  <c:v>0.12225972384877841</c:v>
                </c:pt>
                <c:pt idx="199">
                  <c:v>0.1209777275795965</c:v>
                </c:pt>
                <c:pt idx="200">
                  <c:v>3.5436805139401631E-2</c:v>
                </c:pt>
                <c:pt idx="201">
                  <c:v>0.16249771893360809</c:v>
                </c:pt>
                <c:pt idx="202">
                  <c:v>0.13897129143926751</c:v>
                </c:pt>
                <c:pt idx="203">
                  <c:v>0.19188216770896932</c:v>
                </c:pt>
                <c:pt idx="204">
                  <c:v>0.32227036602072129</c:v>
                </c:pt>
                <c:pt idx="205">
                  <c:v>3.4106127277682405E-2</c:v>
                </c:pt>
                <c:pt idx="206">
                  <c:v>0.45567405249994997</c:v>
                </c:pt>
                <c:pt idx="207">
                  <c:v>7.0059552356038182E-2</c:v>
                </c:pt>
                <c:pt idx="208">
                  <c:v>6.7251226842170289E-2</c:v>
                </c:pt>
                <c:pt idx="209">
                  <c:v>4.9366010136220613E-2</c:v>
                </c:pt>
                <c:pt idx="210">
                  <c:v>0.16026040338632111</c:v>
                </c:pt>
                <c:pt idx="211">
                  <c:v>0.18278685180488816</c:v>
                </c:pt>
                <c:pt idx="212">
                  <c:v>0.60325840893439808</c:v>
                </c:pt>
                <c:pt idx="213">
                  <c:v>0.31416235606992171</c:v>
                </c:pt>
                <c:pt idx="214">
                  <c:v>0.66836243775989246</c:v>
                </c:pt>
                <c:pt idx="215">
                  <c:v>0.1254836303635937</c:v>
                </c:pt>
                <c:pt idx="216">
                  <c:v>7.6590768473891443E-2</c:v>
                </c:pt>
                <c:pt idx="217">
                  <c:v>6.6616082653441336E-2</c:v>
                </c:pt>
                <c:pt idx="218">
                  <c:v>1.7757624984497219E-2</c:v>
                </c:pt>
                <c:pt idx="219">
                  <c:v>0.16910107711405731</c:v>
                </c:pt>
                <c:pt idx="220">
                  <c:v>6.0499348245938105E-2</c:v>
                </c:pt>
                <c:pt idx="221">
                  <c:v>4.1379234957361406E-2</c:v>
                </c:pt>
                <c:pt idx="222">
                  <c:v>0.73191859392619796</c:v>
                </c:pt>
                <c:pt idx="223">
                  <c:v>0.31675114073931249</c:v>
                </c:pt>
                <c:pt idx="224">
                  <c:v>0.13042782835221589</c:v>
                </c:pt>
                <c:pt idx="225">
                  <c:v>0.1498671559680613</c:v>
                </c:pt>
                <c:pt idx="226">
                  <c:v>0.54494556504696967</c:v>
                </c:pt>
                <c:pt idx="227">
                  <c:v>9.898332687266892E-2</c:v>
                </c:pt>
                <c:pt idx="228">
                  <c:v>0.55245788461668743</c:v>
                </c:pt>
                <c:pt idx="229">
                  <c:v>0.12672254874108738</c:v>
                </c:pt>
                <c:pt idx="230">
                  <c:v>0.10763932871742606</c:v>
                </c:pt>
                <c:pt idx="231">
                  <c:v>5.2529938283583134E-2</c:v>
                </c:pt>
                <c:pt idx="232">
                  <c:v>0.14358745396387967</c:v>
                </c:pt>
                <c:pt idx="233">
                  <c:v>3.2065352376892856E-2</c:v>
                </c:pt>
                <c:pt idx="234">
                  <c:v>3.6729570881506239E-2</c:v>
                </c:pt>
                <c:pt idx="235">
                  <c:v>2.3105253684906745E-2</c:v>
                </c:pt>
                <c:pt idx="236">
                  <c:v>6.3486178890654998E-2</c:v>
                </c:pt>
                <c:pt idx="237">
                  <c:v>5.4088200579513905E-2</c:v>
                </c:pt>
                <c:pt idx="238">
                  <c:v>3.5044546080023171E-2</c:v>
                </c:pt>
                <c:pt idx="239">
                  <c:v>6.11072916953821E-2</c:v>
                </c:pt>
                <c:pt idx="240">
                  <c:v>6.7662745830301588E-2</c:v>
                </c:pt>
                <c:pt idx="241">
                  <c:v>6.5658801633173405E-2</c:v>
                </c:pt>
                <c:pt idx="242">
                  <c:v>0.30845723449243012</c:v>
                </c:pt>
                <c:pt idx="243">
                  <c:v>0.37730839640763808</c:v>
                </c:pt>
                <c:pt idx="244">
                  <c:v>0.45481077870037201</c:v>
                </c:pt>
                <c:pt idx="245">
                  <c:v>0.12793553994767151</c:v>
                </c:pt>
                <c:pt idx="246">
                  <c:v>5.0786351680173092E-2</c:v>
                </c:pt>
                <c:pt idx="247">
                  <c:v>0.15745560364595299</c:v>
                </c:pt>
                <c:pt idx="248">
                  <c:v>0.13959076403399798</c:v>
                </c:pt>
                <c:pt idx="249">
                  <c:v>4.9601160013443397E-2</c:v>
                </c:pt>
                <c:pt idx="250">
                  <c:v>3.9784655853780174E-2</c:v>
                </c:pt>
                <c:pt idx="251">
                  <c:v>0.35280662109675348</c:v>
                </c:pt>
                <c:pt idx="252">
                  <c:v>0.13063181378787878</c:v>
                </c:pt>
                <c:pt idx="253">
                  <c:v>0.2559737409572802</c:v>
                </c:pt>
                <c:pt idx="254">
                  <c:v>0.20813068371309604</c:v>
                </c:pt>
                <c:pt idx="255">
                  <c:v>0.61026884425397998</c:v>
                </c:pt>
                <c:pt idx="256">
                  <c:v>0.22447043189945365</c:v>
                </c:pt>
                <c:pt idx="257">
                  <c:v>0.54618788854411826</c:v>
                </c:pt>
                <c:pt idx="258">
                  <c:v>3.2164518666664955E-2</c:v>
                </c:pt>
                <c:pt idx="259">
                  <c:v>6.9323639862581596E-2</c:v>
                </c:pt>
                <c:pt idx="260">
                  <c:v>6.9237466204560977E-2</c:v>
                </c:pt>
                <c:pt idx="261">
                  <c:v>8.2144196886315315E-2</c:v>
                </c:pt>
                <c:pt idx="262">
                  <c:v>3.0943025832598108E-2</c:v>
                </c:pt>
                <c:pt idx="263">
                  <c:v>2.416156023212631E-2</c:v>
                </c:pt>
                <c:pt idx="264">
                  <c:v>0.21867970865254396</c:v>
                </c:pt>
                <c:pt idx="265">
                  <c:v>0.27595846864372381</c:v>
                </c:pt>
                <c:pt idx="266">
                  <c:v>0.40941243649611375</c:v>
                </c:pt>
                <c:pt idx="267">
                  <c:v>0.32532310494598998</c:v>
                </c:pt>
                <c:pt idx="268">
                  <c:v>0.10006101596259902</c:v>
                </c:pt>
                <c:pt idx="269">
                  <c:v>0.19934697647532315</c:v>
                </c:pt>
                <c:pt idx="270">
                  <c:v>4.0668011815728294E-2</c:v>
                </c:pt>
                <c:pt idx="271">
                  <c:v>0.13797236696748078</c:v>
                </c:pt>
                <c:pt idx="272">
                  <c:v>0.10415738384393317</c:v>
                </c:pt>
                <c:pt idx="273">
                  <c:v>0.34572558093394745</c:v>
                </c:pt>
                <c:pt idx="274">
                  <c:v>0.10126110167632008</c:v>
                </c:pt>
                <c:pt idx="275">
                  <c:v>0.20217599635811281</c:v>
                </c:pt>
                <c:pt idx="276">
                  <c:v>9.773346027581413E-2</c:v>
                </c:pt>
                <c:pt idx="277">
                  <c:v>0.19379048256147752</c:v>
                </c:pt>
                <c:pt idx="278">
                  <c:v>0.17391920523957671</c:v>
                </c:pt>
                <c:pt idx="279">
                  <c:v>0.10873410596688067</c:v>
                </c:pt>
                <c:pt idx="280">
                  <c:v>0.29298808870963133</c:v>
                </c:pt>
                <c:pt idx="281">
                  <c:v>0.12006754177722248</c:v>
                </c:pt>
                <c:pt idx="282">
                  <c:v>0.25313435378105448</c:v>
                </c:pt>
                <c:pt idx="283">
                  <c:v>0.29334778016790664</c:v>
                </c:pt>
                <c:pt idx="284">
                  <c:v>0.35092806752626149</c:v>
                </c:pt>
                <c:pt idx="285">
                  <c:v>0.11345137641445301</c:v>
                </c:pt>
                <c:pt idx="286">
                  <c:v>7.1110974656824644E-2</c:v>
                </c:pt>
                <c:pt idx="287">
                  <c:v>0.23817676243071681</c:v>
                </c:pt>
                <c:pt idx="288">
                  <c:v>0.11319346317828209</c:v>
                </c:pt>
                <c:pt idx="289">
                  <c:v>0.30320620036740781</c:v>
                </c:pt>
                <c:pt idx="290">
                  <c:v>0.11745307124461399</c:v>
                </c:pt>
                <c:pt idx="291">
                  <c:v>0.18575752824022132</c:v>
                </c:pt>
                <c:pt idx="292">
                  <c:v>0.20922518390557007</c:v>
                </c:pt>
                <c:pt idx="293">
                  <c:v>0.12424299602028954</c:v>
                </c:pt>
                <c:pt idx="294">
                  <c:v>1</c:v>
                </c:pt>
                <c:pt idx="295">
                  <c:v>0.10685973506305094</c:v>
                </c:pt>
                <c:pt idx="296">
                  <c:v>0.14840801304096279</c:v>
                </c:pt>
                <c:pt idx="297">
                  <c:v>7.6544482083631307E-2</c:v>
                </c:pt>
                <c:pt idx="298">
                  <c:v>9.8632751482758296E-2</c:v>
                </c:pt>
                <c:pt idx="299">
                  <c:v>9.7215935712306162E-2</c:v>
                </c:pt>
                <c:pt idx="300">
                  <c:v>0.1681389922832533</c:v>
                </c:pt>
                <c:pt idx="301">
                  <c:v>0.17281026233486693</c:v>
                </c:pt>
                <c:pt idx="302">
                  <c:v>0.43681383653301209</c:v>
                </c:pt>
                <c:pt idx="303">
                  <c:v>0.89004555830294996</c:v>
                </c:pt>
                <c:pt idx="304">
                  <c:v>0.17310447897270587</c:v>
                </c:pt>
                <c:pt idx="305">
                  <c:v>5.4905053929002814E-2</c:v>
                </c:pt>
                <c:pt idx="306">
                  <c:v>0.26132771515625797</c:v>
                </c:pt>
                <c:pt idx="307">
                  <c:v>0.12025099818441908</c:v>
                </c:pt>
                <c:pt idx="308">
                  <c:v>0.33042999794297179</c:v>
                </c:pt>
                <c:pt idx="309">
                  <c:v>6.7236717100021715E-2</c:v>
                </c:pt>
                <c:pt idx="310">
                  <c:v>7.1237500323346026E-2</c:v>
                </c:pt>
                <c:pt idx="311">
                  <c:v>0.35046447076326198</c:v>
                </c:pt>
                <c:pt idx="312">
                  <c:v>8.9660448877680779E-2</c:v>
                </c:pt>
                <c:pt idx="313">
                  <c:v>3.2859491522704266E-2</c:v>
                </c:pt>
                <c:pt idx="314">
                  <c:v>3.4912193279605347E-2</c:v>
                </c:pt>
                <c:pt idx="315">
                  <c:v>3.3495969606730833E-2</c:v>
                </c:pt>
                <c:pt idx="316">
                  <c:v>1.2306312178081522E-2</c:v>
                </c:pt>
                <c:pt idx="317">
                  <c:v>7.7537576907899903E-3</c:v>
                </c:pt>
                <c:pt idx="318">
                  <c:v>1.1724199823337118E-2</c:v>
                </c:pt>
                <c:pt idx="319">
                  <c:v>2.5818394485921017E-2</c:v>
                </c:pt>
                <c:pt idx="320">
                  <c:v>3.7971925659281348E-2</c:v>
                </c:pt>
                <c:pt idx="321">
                  <c:v>5.7757360004073804E-2</c:v>
                </c:pt>
                <c:pt idx="322">
                  <c:v>5.1503790729206397E-2</c:v>
                </c:pt>
                <c:pt idx="323">
                  <c:v>3.8314354680255458E-2</c:v>
                </c:pt>
                <c:pt idx="324">
                  <c:v>6.0848069141548937E-2</c:v>
                </c:pt>
                <c:pt idx="325">
                  <c:v>1.5513188625964488E-2</c:v>
                </c:pt>
                <c:pt idx="326">
                  <c:v>1.0446000798808358E-2</c:v>
                </c:pt>
                <c:pt idx="327">
                  <c:v>4.4007071254912405E-2</c:v>
                </c:pt>
                <c:pt idx="328">
                  <c:v>0.10383726684714983</c:v>
                </c:pt>
                <c:pt idx="329">
                  <c:v>0.51568345033414631</c:v>
                </c:pt>
                <c:pt idx="330">
                  <c:v>8.6405252798799168E-2</c:v>
                </c:pt>
                <c:pt idx="331">
                  <c:v>0.13388410523713459</c:v>
                </c:pt>
                <c:pt idx="332">
                  <c:v>0.11089465885613652</c:v>
                </c:pt>
                <c:pt idx="333">
                  <c:v>0.73877730926874541</c:v>
                </c:pt>
                <c:pt idx="334">
                  <c:v>0.12997885304788842</c:v>
                </c:pt>
                <c:pt idx="335">
                  <c:v>0.48165416810543216</c:v>
                </c:pt>
                <c:pt idx="336">
                  <c:v>0.28605501484865009</c:v>
                </c:pt>
                <c:pt idx="337">
                  <c:v>0.75098082911797515</c:v>
                </c:pt>
                <c:pt idx="338">
                  <c:v>9.0612452409350647E-2</c:v>
                </c:pt>
                <c:pt idx="339">
                  <c:v>0.15614119171014171</c:v>
                </c:pt>
                <c:pt idx="340">
                  <c:v>0.2174119674118356</c:v>
                </c:pt>
                <c:pt idx="341">
                  <c:v>0.13614787525732577</c:v>
                </c:pt>
                <c:pt idx="342">
                  <c:v>0.14626920465595547</c:v>
                </c:pt>
                <c:pt idx="343">
                  <c:v>2.9308407526783573E-2</c:v>
                </c:pt>
                <c:pt idx="344">
                  <c:v>0.14093600973045833</c:v>
                </c:pt>
                <c:pt idx="345">
                  <c:v>0.12257921523302696</c:v>
                </c:pt>
                <c:pt idx="346">
                  <c:v>0.42141969275582469</c:v>
                </c:pt>
                <c:pt idx="347">
                  <c:v>4.9073804395815573E-2</c:v>
                </c:pt>
                <c:pt idx="348">
                  <c:v>5.3956477860291951E-2</c:v>
                </c:pt>
                <c:pt idx="349">
                  <c:v>0.12274138293939317</c:v>
                </c:pt>
                <c:pt idx="350">
                  <c:v>7.3114266429452124E-2</c:v>
                </c:pt>
                <c:pt idx="351">
                  <c:v>4.978544759157931E-2</c:v>
                </c:pt>
                <c:pt idx="352">
                  <c:v>5.4893515846395034E-2</c:v>
                </c:pt>
                <c:pt idx="353">
                  <c:v>1.2911778872186516E-2</c:v>
                </c:pt>
                <c:pt idx="354">
                  <c:v>7.1412528835965397E-2</c:v>
                </c:pt>
                <c:pt idx="355">
                  <c:v>8.3271970728324568E-2</c:v>
                </c:pt>
                <c:pt idx="356">
                  <c:v>0.16132072725974689</c:v>
                </c:pt>
                <c:pt idx="357">
                  <c:v>5.4090215945608443E-2</c:v>
                </c:pt>
                <c:pt idx="358">
                  <c:v>0.19412713360382591</c:v>
                </c:pt>
                <c:pt idx="359">
                  <c:v>0.16611744156192934</c:v>
                </c:pt>
                <c:pt idx="360">
                  <c:v>8.251825955825022E-2</c:v>
                </c:pt>
                <c:pt idx="361">
                  <c:v>8.6123727158096935E-2</c:v>
                </c:pt>
                <c:pt idx="362">
                  <c:v>2.712997775934313E-2</c:v>
                </c:pt>
                <c:pt idx="363">
                  <c:v>6.4442105906650907E-2</c:v>
                </c:pt>
                <c:pt idx="364">
                  <c:v>2.5016097799520742E-2</c:v>
                </c:pt>
                <c:pt idx="365">
                  <c:v>2.2666509379855253E-2</c:v>
                </c:pt>
                <c:pt idx="366">
                  <c:v>3.5272858905971705E-2</c:v>
                </c:pt>
                <c:pt idx="367">
                  <c:v>3.3179834186866188E-2</c:v>
                </c:pt>
                <c:pt idx="368">
                  <c:v>2.4756654046969841E-2</c:v>
                </c:pt>
                <c:pt idx="369">
                  <c:v>7.5460724552112737E-2</c:v>
                </c:pt>
                <c:pt idx="370">
                  <c:v>0.16649393518542846</c:v>
                </c:pt>
                <c:pt idx="371">
                  <c:v>4.0106998243723199E-2</c:v>
                </c:pt>
                <c:pt idx="372">
                  <c:v>0.17791306203840662</c:v>
                </c:pt>
                <c:pt idx="373">
                  <c:v>0.33907027903845988</c:v>
                </c:pt>
                <c:pt idx="374">
                  <c:v>6.9390316752818454E-2</c:v>
                </c:pt>
                <c:pt idx="375">
                  <c:v>2.2959816645187828E-2</c:v>
                </c:pt>
                <c:pt idx="376">
                  <c:v>7.4342790701545147E-2</c:v>
                </c:pt>
                <c:pt idx="377">
                  <c:v>5.9369214950940094E-2</c:v>
                </c:pt>
                <c:pt idx="378">
                  <c:v>3.1123611125125707E-2</c:v>
                </c:pt>
                <c:pt idx="379">
                  <c:v>5.3382934162945116E-2</c:v>
                </c:pt>
                <c:pt idx="380">
                  <c:v>1.2947828677344573E-2</c:v>
                </c:pt>
                <c:pt idx="381">
                  <c:v>2.9140875192930429E-2</c:v>
                </c:pt>
                <c:pt idx="382">
                  <c:v>2.9780740521967556E-2</c:v>
                </c:pt>
                <c:pt idx="383">
                  <c:v>2.8102890155661336E-2</c:v>
                </c:pt>
                <c:pt idx="384">
                  <c:v>3.7455299296626943E-2</c:v>
                </c:pt>
                <c:pt idx="385">
                  <c:v>1.8502293819111927E-2</c:v>
                </c:pt>
                <c:pt idx="386">
                  <c:v>3.1889083810856006E-2</c:v>
                </c:pt>
                <c:pt idx="387">
                  <c:v>3.8480338623084753E-2</c:v>
                </c:pt>
                <c:pt idx="388">
                  <c:v>2.0324705367588201E-2</c:v>
                </c:pt>
                <c:pt idx="389">
                  <c:v>2.7280021988515427E-2</c:v>
                </c:pt>
                <c:pt idx="390">
                  <c:v>3.3979248586945003E-2</c:v>
                </c:pt>
                <c:pt idx="391">
                  <c:v>0.13228774760648948</c:v>
                </c:pt>
                <c:pt idx="392">
                  <c:v>7.0630218235724532E-2</c:v>
                </c:pt>
                <c:pt idx="393">
                  <c:v>9.510999879734644E-2</c:v>
                </c:pt>
                <c:pt idx="394">
                  <c:v>0.11224852906825644</c:v>
                </c:pt>
                <c:pt idx="395">
                  <c:v>9.1480731109207986E-2</c:v>
                </c:pt>
                <c:pt idx="396">
                  <c:v>9.6474593795778801E-2</c:v>
                </c:pt>
                <c:pt idx="397">
                  <c:v>0.13301459318685108</c:v>
                </c:pt>
                <c:pt idx="398">
                  <c:v>6.8601414877656294E-2</c:v>
                </c:pt>
                <c:pt idx="399">
                  <c:v>0.21359353236778827</c:v>
                </c:pt>
                <c:pt idx="400">
                  <c:v>8.2849244338496789E-2</c:v>
                </c:pt>
                <c:pt idx="401">
                  <c:v>0.11989709811075153</c:v>
                </c:pt>
                <c:pt idx="402">
                  <c:v>5.1600747266132022E-2</c:v>
                </c:pt>
                <c:pt idx="403">
                  <c:v>9.1246090659335116E-2</c:v>
                </c:pt>
                <c:pt idx="404">
                  <c:v>0.11861151797547734</c:v>
                </c:pt>
                <c:pt idx="405">
                  <c:v>0.24348644326222327</c:v>
                </c:pt>
                <c:pt idx="406">
                  <c:v>5.843431298477763E-2</c:v>
                </c:pt>
                <c:pt idx="407">
                  <c:v>3.6605695130936249E-2</c:v>
                </c:pt>
                <c:pt idx="408">
                  <c:v>2.1749095518373517E-2</c:v>
                </c:pt>
                <c:pt idx="409">
                  <c:v>0.19513417316392359</c:v>
                </c:pt>
                <c:pt idx="410">
                  <c:v>7.2250769196825826E-2</c:v>
                </c:pt>
                <c:pt idx="411">
                  <c:v>0.20948829866310328</c:v>
                </c:pt>
                <c:pt idx="412">
                  <c:v>7.3073172623231583E-2</c:v>
                </c:pt>
                <c:pt idx="413">
                  <c:v>0.10674089549338688</c:v>
                </c:pt>
                <c:pt idx="414">
                  <c:v>0.13772790440080965</c:v>
                </c:pt>
                <c:pt idx="415">
                  <c:v>0.54681085563172172</c:v>
                </c:pt>
                <c:pt idx="416">
                  <c:v>0.38823666766573878</c:v>
                </c:pt>
                <c:pt idx="417">
                  <c:v>3.7805195450071195E-2</c:v>
                </c:pt>
                <c:pt idx="418">
                  <c:v>8.7850390942438197E-2</c:v>
                </c:pt>
                <c:pt idx="419">
                  <c:v>0.10175318168430189</c:v>
                </c:pt>
                <c:pt idx="420">
                  <c:v>0.43807492840620688</c:v>
                </c:pt>
                <c:pt idx="421">
                  <c:v>7.3325687716958493E-2</c:v>
                </c:pt>
                <c:pt idx="422">
                  <c:v>0.10407009302067158</c:v>
                </c:pt>
                <c:pt idx="423">
                  <c:v>4.719765496492246E-2</c:v>
                </c:pt>
                <c:pt idx="424">
                  <c:v>4.6421287683763024E-2</c:v>
                </c:pt>
                <c:pt idx="425">
                  <c:v>7.0504336056381928E-2</c:v>
                </c:pt>
                <c:pt idx="426">
                  <c:v>5.9025056558172986E-2</c:v>
                </c:pt>
                <c:pt idx="427">
                  <c:v>2.0876109084191161E-2</c:v>
                </c:pt>
                <c:pt idx="428">
                  <c:v>0.16040702908985624</c:v>
                </c:pt>
                <c:pt idx="429">
                  <c:v>0.14345017669907981</c:v>
                </c:pt>
                <c:pt idx="430">
                  <c:v>1.8408476516513096E-2</c:v>
                </c:pt>
                <c:pt idx="431">
                  <c:v>0.13090007644284091</c:v>
                </c:pt>
                <c:pt idx="432">
                  <c:v>0.10745395078601506</c:v>
                </c:pt>
                <c:pt idx="433">
                  <c:v>0.15069700418363274</c:v>
                </c:pt>
                <c:pt idx="434">
                  <c:v>0.23866448996291967</c:v>
                </c:pt>
                <c:pt idx="435">
                  <c:v>0.3079260000770862</c:v>
                </c:pt>
                <c:pt idx="436">
                  <c:v>0.45329125522633401</c:v>
                </c:pt>
                <c:pt idx="437">
                  <c:v>4.9834964823716091E-2</c:v>
                </c:pt>
                <c:pt idx="438">
                  <c:v>0.13053088461135659</c:v>
                </c:pt>
                <c:pt idx="439">
                  <c:v>6.0998122308043162E-2</c:v>
                </c:pt>
                <c:pt idx="440">
                  <c:v>1.4719043894326964E-2</c:v>
                </c:pt>
                <c:pt idx="441">
                  <c:v>0.32444088402392601</c:v>
                </c:pt>
                <c:pt idx="442">
                  <c:v>0.74205351699147748</c:v>
                </c:pt>
                <c:pt idx="443">
                  <c:v>0.11071717257998714</c:v>
                </c:pt>
                <c:pt idx="444">
                  <c:v>6.0020468662442615E-2</c:v>
                </c:pt>
                <c:pt idx="445">
                  <c:v>4.0398296845952746E-2</c:v>
                </c:pt>
                <c:pt idx="446">
                  <c:v>8.9659546208166158E-2</c:v>
                </c:pt>
                <c:pt idx="447">
                  <c:v>5.5636806099102452E-2</c:v>
                </c:pt>
                <c:pt idx="448">
                  <c:v>1.52436434653055E-2</c:v>
                </c:pt>
                <c:pt idx="449">
                  <c:v>0.12508830580279395</c:v>
                </c:pt>
                <c:pt idx="450">
                  <c:v>0.19404943252699289</c:v>
                </c:pt>
                <c:pt idx="451">
                  <c:v>0.10565980128380259</c:v>
                </c:pt>
                <c:pt idx="452">
                  <c:v>0.14460436926470482</c:v>
                </c:pt>
                <c:pt idx="453">
                  <c:v>5.5869377558949176E-2</c:v>
                </c:pt>
                <c:pt idx="454">
                  <c:v>0.301526412836574</c:v>
                </c:pt>
                <c:pt idx="455">
                  <c:v>0.19515953728355248</c:v>
                </c:pt>
                <c:pt idx="456">
                  <c:v>0.15057665420656202</c:v>
                </c:pt>
                <c:pt idx="457">
                  <c:v>0.17781219542313775</c:v>
                </c:pt>
                <c:pt idx="458">
                  <c:v>0.27611195821049961</c:v>
                </c:pt>
                <c:pt idx="459">
                  <c:v>0.34335754811615493</c:v>
                </c:pt>
                <c:pt idx="460">
                  <c:v>0.32918356327773746</c:v>
                </c:pt>
                <c:pt idx="461">
                  <c:v>0.18024625717532727</c:v>
                </c:pt>
                <c:pt idx="462">
                  <c:v>0.21788661070473714</c:v>
                </c:pt>
                <c:pt idx="463">
                  <c:v>0.29515823134531399</c:v>
                </c:pt>
                <c:pt idx="464">
                  <c:v>0.28508819323722401</c:v>
                </c:pt>
                <c:pt idx="465">
                  <c:v>4.750438832211993E-2</c:v>
                </c:pt>
                <c:pt idx="466">
                  <c:v>5.3788661766467689E-2</c:v>
                </c:pt>
                <c:pt idx="467">
                  <c:v>3.434070069764078E-2</c:v>
                </c:pt>
                <c:pt idx="468">
                  <c:v>5.3172822193100995E-2</c:v>
                </c:pt>
                <c:pt idx="469">
                  <c:v>3.1077612963497658E-2</c:v>
                </c:pt>
                <c:pt idx="470">
                  <c:v>3.8302561883972762E-2</c:v>
                </c:pt>
                <c:pt idx="471">
                  <c:v>1.9878547553998156E-2</c:v>
                </c:pt>
                <c:pt idx="472">
                  <c:v>7.0241476012524381E-2</c:v>
                </c:pt>
                <c:pt idx="473">
                  <c:v>4.1383019913197518E-2</c:v>
                </c:pt>
                <c:pt idx="474">
                  <c:v>4.5575459536586503E-2</c:v>
                </c:pt>
                <c:pt idx="475">
                  <c:v>9.1304630117957267E-2</c:v>
                </c:pt>
                <c:pt idx="476">
                  <c:v>0.13130782388111961</c:v>
                </c:pt>
                <c:pt idx="477">
                  <c:v>2.0827610706754006E-2</c:v>
                </c:pt>
                <c:pt idx="478">
                  <c:v>3.6155906530313454E-2</c:v>
                </c:pt>
                <c:pt idx="479">
                  <c:v>3.1862119910602102E-2</c:v>
                </c:pt>
                <c:pt idx="480">
                  <c:v>9.4284096130115569E-3</c:v>
                </c:pt>
                <c:pt idx="481">
                  <c:v>3.8088687301597354E-2</c:v>
                </c:pt>
                <c:pt idx="482">
                  <c:v>1.4041268680005874E-2</c:v>
                </c:pt>
                <c:pt idx="483">
                  <c:v>1.8365427671120992E-2</c:v>
                </c:pt>
                <c:pt idx="484">
                  <c:v>5.9377977715798216E-3</c:v>
                </c:pt>
                <c:pt idx="485">
                  <c:v>2.3816657807308895E-2</c:v>
                </c:pt>
                <c:pt idx="486">
                  <c:v>5.1756976122077997E-2</c:v>
                </c:pt>
                <c:pt idx="487">
                  <c:v>2.1293993679864932E-2</c:v>
                </c:pt>
                <c:pt idx="488">
                  <c:v>1.4831892106804126E-2</c:v>
                </c:pt>
                <c:pt idx="489">
                  <c:v>3.7540793718181191E-2</c:v>
                </c:pt>
                <c:pt idx="490">
                  <c:v>2.1858345341609842E-2</c:v>
                </c:pt>
                <c:pt idx="491">
                  <c:v>3.1400147505862203E-2</c:v>
                </c:pt>
                <c:pt idx="492">
                  <c:v>1.95322486726296E-2</c:v>
                </c:pt>
                <c:pt idx="493">
                  <c:v>1.0489944493558447E-2</c:v>
                </c:pt>
                <c:pt idx="494">
                  <c:v>1.4782302258926627E-2</c:v>
                </c:pt>
                <c:pt idx="495">
                  <c:v>3.3194730468188084E-2</c:v>
                </c:pt>
                <c:pt idx="496">
                  <c:v>2.6064338413701166E-2</c:v>
                </c:pt>
                <c:pt idx="497">
                  <c:v>1.0694954369747423E-2</c:v>
                </c:pt>
                <c:pt idx="498">
                  <c:v>1.0635353604146419E-2</c:v>
                </c:pt>
                <c:pt idx="499">
                  <c:v>3.5592356713920158E-3</c:v>
                </c:pt>
                <c:pt idx="500">
                  <c:v>2.5891670191944445E-3</c:v>
                </c:pt>
                <c:pt idx="501">
                  <c:v>5.0864698199224795E-3</c:v>
                </c:pt>
                <c:pt idx="502">
                  <c:v>1.0535730393790702E-2</c:v>
                </c:pt>
                <c:pt idx="503">
                  <c:v>8.8230079937813937E-5</c:v>
                </c:pt>
                <c:pt idx="504">
                  <c:v>0</c:v>
                </c:pt>
                <c:pt idx="505">
                  <c:v>4.0812674380644029E-3</c:v>
                </c:pt>
                <c:pt idx="506">
                  <c:v>1.7725026102768382E-2</c:v>
                </c:pt>
                <c:pt idx="507">
                  <c:v>5.4772117689038053E-3</c:v>
                </c:pt>
                <c:pt idx="508">
                  <c:v>3.2108215772855074E-2</c:v>
                </c:pt>
                <c:pt idx="509">
                  <c:v>6.7000764818864692E-3</c:v>
                </c:pt>
                <c:pt idx="510">
                  <c:v>1.6613326034244858E-2</c:v>
                </c:pt>
                <c:pt idx="511">
                  <c:v>1.9183545651662633E-2</c:v>
                </c:pt>
                <c:pt idx="512">
                  <c:v>6.9611649530341935E-2</c:v>
                </c:pt>
                <c:pt idx="513">
                  <c:v>3.3877112871962552E-2</c:v>
                </c:pt>
                <c:pt idx="514">
                  <c:v>1.2226955462360762E-2</c:v>
                </c:pt>
                <c:pt idx="515">
                  <c:v>1.0611820518347213E-2</c:v>
                </c:pt>
                <c:pt idx="516">
                  <c:v>6.3783976880964609E-3</c:v>
                </c:pt>
                <c:pt idx="517">
                  <c:v>1.0575951693958195E-2</c:v>
                </c:pt>
                <c:pt idx="518">
                  <c:v>5.5440070786561347E-3</c:v>
                </c:pt>
                <c:pt idx="519">
                  <c:v>1.8456948081984458E-2</c:v>
                </c:pt>
                <c:pt idx="520">
                  <c:v>3.2543595176200965E-2</c:v>
                </c:pt>
                <c:pt idx="521">
                  <c:v>8.6134163436485441E-3</c:v>
                </c:pt>
                <c:pt idx="522">
                  <c:v>4.2882099263327235E-2</c:v>
                </c:pt>
                <c:pt idx="523">
                  <c:v>3.7854498186481761E-2</c:v>
                </c:pt>
                <c:pt idx="524">
                  <c:v>1.8649954017660213E-2</c:v>
                </c:pt>
                <c:pt idx="525">
                  <c:v>7.6426053630775828E-2</c:v>
                </c:pt>
                <c:pt idx="526">
                  <c:v>1.0711361058475014E-2</c:v>
                </c:pt>
                <c:pt idx="527">
                  <c:v>4.0426757747629452E-2</c:v>
                </c:pt>
                <c:pt idx="528">
                  <c:v>5.403767789866027E-2</c:v>
                </c:pt>
                <c:pt idx="529">
                  <c:v>2.2242042446582126E-2</c:v>
                </c:pt>
                <c:pt idx="530">
                  <c:v>9.8982904304916602E-3</c:v>
                </c:pt>
                <c:pt idx="531">
                  <c:v>3.5654245713225848E-2</c:v>
                </c:pt>
                <c:pt idx="532">
                  <c:v>1.7198255879726784E-2</c:v>
                </c:pt>
                <c:pt idx="533">
                  <c:v>2.556080746200045E-2</c:v>
                </c:pt>
                <c:pt idx="534">
                  <c:v>1.9986812037492033E-2</c:v>
                </c:pt>
                <c:pt idx="535">
                  <c:v>1.6980918085104654E-2</c:v>
                </c:pt>
                <c:pt idx="536">
                  <c:v>1.1122628684427097E-2</c:v>
                </c:pt>
                <c:pt idx="537">
                  <c:v>1.5965162401798513E-2</c:v>
                </c:pt>
                <c:pt idx="538">
                  <c:v>3.079030012755629E-3</c:v>
                </c:pt>
                <c:pt idx="539">
                  <c:v>4.7185678953540179E-2</c:v>
                </c:pt>
                <c:pt idx="540">
                  <c:v>1.7201692280007716E-2</c:v>
                </c:pt>
                <c:pt idx="541">
                  <c:v>7.7181759778679072E-3</c:v>
                </c:pt>
                <c:pt idx="542">
                  <c:v>1.0492146426248145E-2</c:v>
                </c:pt>
                <c:pt idx="543">
                  <c:v>1.4552219843236533E-2</c:v>
                </c:pt>
                <c:pt idx="544">
                  <c:v>3.2125565349045877E-2</c:v>
                </c:pt>
                <c:pt idx="545">
                  <c:v>5.8472403850830745E-2</c:v>
                </c:pt>
                <c:pt idx="546">
                  <c:v>3.2416249510392861E-2</c:v>
                </c:pt>
                <c:pt idx="547">
                  <c:v>3.3979878668140756E-2</c:v>
                </c:pt>
                <c:pt idx="548">
                  <c:v>2.0169180325743979E-2</c:v>
                </c:pt>
                <c:pt idx="549">
                  <c:v>4.8821320582715308E-2</c:v>
                </c:pt>
                <c:pt idx="550">
                  <c:v>4.1681490716273487E-2</c:v>
                </c:pt>
                <c:pt idx="551">
                  <c:v>3.0169487213828554E-2</c:v>
                </c:pt>
                <c:pt idx="552">
                  <c:v>6.0181671138040876E-2</c:v>
                </c:pt>
                <c:pt idx="553">
                  <c:v>1.2240191636134675E-2</c:v>
                </c:pt>
                <c:pt idx="554">
                  <c:v>0.184078616566937</c:v>
                </c:pt>
                <c:pt idx="555">
                  <c:v>0.16722511536692405</c:v>
                </c:pt>
                <c:pt idx="556">
                  <c:v>0.3670469208638707</c:v>
                </c:pt>
                <c:pt idx="557">
                  <c:v>0.38007070811956473</c:v>
                </c:pt>
                <c:pt idx="558">
                  <c:v>6.7367849955996484E-2</c:v>
                </c:pt>
                <c:pt idx="559">
                  <c:v>0.38265173519352297</c:v>
                </c:pt>
                <c:pt idx="560">
                  <c:v>0.15031968832651621</c:v>
                </c:pt>
                <c:pt idx="561">
                  <c:v>0.16564596208098961</c:v>
                </c:pt>
                <c:pt idx="562">
                  <c:v>0.1693487303046563</c:v>
                </c:pt>
                <c:pt idx="563">
                  <c:v>3.6753969770367094E-2</c:v>
                </c:pt>
                <c:pt idx="564">
                  <c:v>4.7118759359154778E-3</c:v>
                </c:pt>
                <c:pt idx="565">
                  <c:v>1.7621047065138496E-2</c:v>
                </c:pt>
                <c:pt idx="566">
                  <c:v>9.7473591721180392E-3</c:v>
                </c:pt>
                <c:pt idx="567">
                  <c:v>1.0348929193862908E-2</c:v>
                </c:pt>
                <c:pt idx="568">
                  <c:v>1.4895244313284062E-2</c:v>
                </c:pt>
                <c:pt idx="569">
                  <c:v>6.0560005570565751E-3</c:v>
                </c:pt>
                <c:pt idx="570">
                  <c:v>7.0077900677954455E-2</c:v>
                </c:pt>
                <c:pt idx="571">
                  <c:v>3.9490653711667781E-2</c:v>
                </c:pt>
                <c:pt idx="572">
                  <c:v>4.1355506367645109E-2</c:v>
                </c:pt>
                <c:pt idx="573">
                  <c:v>7.9384914926522096E-2</c:v>
                </c:pt>
                <c:pt idx="574">
                  <c:v>0.10093086763111543</c:v>
                </c:pt>
                <c:pt idx="575">
                  <c:v>4.3756745805057569E-2</c:v>
                </c:pt>
                <c:pt idx="576">
                  <c:v>5.7115490480594611E-2</c:v>
                </c:pt>
                <c:pt idx="577">
                  <c:v>0.22579658747627665</c:v>
                </c:pt>
                <c:pt idx="578">
                  <c:v>7.6346511465625072E-2</c:v>
                </c:pt>
                <c:pt idx="579">
                  <c:v>1.3330235456463614E-2</c:v>
                </c:pt>
                <c:pt idx="580">
                  <c:v>1.5409587190186116E-2</c:v>
                </c:pt>
                <c:pt idx="581">
                  <c:v>6.579389819142277E-2</c:v>
                </c:pt>
                <c:pt idx="582">
                  <c:v>1.3441646994441069E-2</c:v>
                </c:pt>
                <c:pt idx="583">
                  <c:v>9.8491742606762536E-3</c:v>
                </c:pt>
                <c:pt idx="584">
                  <c:v>1.1334472260394522E-2</c:v>
                </c:pt>
                <c:pt idx="585">
                  <c:v>2.3865672315087367E-2</c:v>
                </c:pt>
                <c:pt idx="586">
                  <c:v>6.9587650307345941E-3</c:v>
                </c:pt>
                <c:pt idx="587">
                  <c:v>2.9931417904540164E-3</c:v>
                </c:pt>
                <c:pt idx="588">
                  <c:v>6.1323494450119517E-2</c:v>
                </c:pt>
                <c:pt idx="589">
                  <c:v>1.1110748749255514E-2</c:v>
                </c:pt>
                <c:pt idx="590">
                  <c:v>8.9050635014332677E-3</c:v>
                </c:pt>
                <c:pt idx="591">
                  <c:v>4.0122540246554407E-2</c:v>
                </c:pt>
                <c:pt idx="592">
                  <c:v>3.2089317805640311E-2</c:v>
                </c:pt>
                <c:pt idx="593">
                  <c:v>2.7700773230197342E-2</c:v>
                </c:pt>
                <c:pt idx="594">
                  <c:v>3.8631486611515144E-2</c:v>
                </c:pt>
                <c:pt idx="595">
                  <c:v>4.1835431617806028E-2</c:v>
                </c:pt>
                <c:pt idx="596">
                  <c:v>7.3058345606154582E-2</c:v>
                </c:pt>
                <c:pt idx="597">
                  <c:v>6.5522263652472009E-3</c:v>
                </c:pt>
                <c:pt idx="598">
                  <c:v>2.3582453051879983E-2</c:v>
                </c:pt>
                <c:pt idx="599">
                  <c:v>1.1914110094130341E-2</c:v>
                </c:pt>
                <c:pt idx="600">
                  <c:v>1.8645389280485945E-2</c:v>
                </c:pt>
                <c:pt idx="601">
                  <c:v>1.3393414502331292E-2</c:v>
                </c:pt>
                <c:pt idx="602">
                  <c:v>7.0486744893207736E-3</c:v>
                </c:pt>
                <c:pt idx="603">
                  <c:v>0.10505060660928876</c:v>
                </c:pt>
                <c:pt idx="604">
                  <c:v>5.8090623522120393E-3</c:v>
                </c:pt>
                <c:pt idx="605">
                  <c:v>1.9195349619597804E-2</c:v>
                </c:pt>
                <c:pt idx="606">
                  <c:v>1.5989965704476673E-2</c:v>
                </c:pt>
                <c:pt idx="607">
                  <c:v>1.8668347026186131E-2</c:v>
                </c:pt>
                <c:pt idx="608">
                  <c:v>2.6253771654936604E-2</c:v>
                </c:pt>
                <c:pt idx="609">
                  <c:v>4.1402217280696839E-2</c:v>
                </c:pt>
                <c:pt idx="610">
                  <c:v>2.1807284187110063E-2</c:v>
                </c:pt>
                <c:pt idx="611">
                  <c:v>3.9810641117283024E-2</c:v>
                </c:pt>
                <c:pt idx="612">
                  <c:v>5.513884086463177E-2</c:v>
                </c:pt>
                <c:pt idx="613">
                  <c:v>1.6347827246088274E-2</c:v>
                </c:pt>
                <c:pt idx="614">
                  <c:v>4.0828865735771505E-2</c:v>
                </c:pt>
                <c:pt idx="615">
                  <c:v>3.3543370927901536E-2</c:v>
                </c:pt>
                <c:pt idx="616">
                  <c:v>9.0965342565640497E-2</c:v>
                </c:pt>
                <c:pt idx="617">
                  <c:v>2.948549609210727E-2</c:v>
                </c:pt>
                <c:pt idx="618">
                  <c:v>2.7535064110017351E-2</c:v>
                </c:pt>
                <c:pt idx="619">
                  <c:v>2.0836956911159304E-2</c:v>
                </c:pt>
                <c:pt idx="620">
                  <c:v>3.5297628693692566E-2</c:v>
                </c:pt>
                <c:pt idx="621">
                  <c:v>5.7859728089426216E-2</c:v>
                </c:pt>
                <c:pt idx="622">
                  <c:v>5.3377638799703302E-2</c:v>
                </c:pt>
                <c:pt idx="623">
                  <c:v>0.14619364853638342</c:v>
                </c:pt>
                <c:pt idx="624">
                  <c:v>0.10055794893638718</c:v>
                </c:pt>
                <c:pt idx="625">
                  <c:v>3.3986541441637368E-2</c:v>
                </c:pt>
                <c:pt idx="626">
                  <c:v>1.7942710218615151E-2</c:v>
                </c:pt>
                <c:pt idx="627">
                  <c:v>3.3844102873425014E-2</c:v>
                </c:pt>
                <c:pt idx="628">
                  <c:v>1.9679741296391745E-2</c:v>
                </c:pt>
                <c:pt idx="629">
                  <c:v>2.2885581014931228E-2</c:v>
                </c:pt>
                <c:pt idx="630">
                  <c:v>1.531129675796275E-2</c:v>
                </c:pt>
                <c:pt idx="631">
                  <c:v>3.5324999242094202E-2</c:v>
                </c:pt>
                <c:pt idx="632">
                  <c:v>5.3826640915996676E-2</c:v>
                </c:pt>
                <c:pt idx="633">
                  <c:v>2.3379843963793598E-2</c:v>
                </c:pt>
                <c:pt idx="634">
                  <c:v>1.461311205185605E-2</c:v>
                </c:pt>
                <c:pt idx="635">
                  <c:v>8.9291183033999109E-3</c:v>
                </c:pt>
                <c:pt idx="636">
                  <c:v>0.11880249067041455</c:v>
                </c:pt>
                <c:pt idx="637">
                  <c:v>2.3276667050806697E-2</c:v>
                </c:pt>
                <c:pt idx="638">
                  <c:v>2.1693380253480284E-2</c:v>
                </c:pt>
                <c:pt idx="639">
                  <c:v>6.4932690868249087E-3</c:v>
                </c:pt>
                <c:pt idx="640">
                  <c:v>1.2821885053913726E-2</c:v>
                </c:pt>
                <c:pt idx="641">
                  <c:v>1.7298992903827554E-2</c:v>
                </c:pt>
                <c:pt idx="642">
                  <c:v>1.4052317444238139E-2</c:v>
                </c:pt>
                <c:pt idx="643">
                  <c:v>1.4646433739495767E-2</c:v>
                </c:pt>
                <c:pt idx="644">
                  <c:v>2.9019314208739662E-2</c:v>
                </c:pt>
                <c:pt idx="645">
                  <c:v>2.8993241806347932E-2</c:v>
                </c:pt>
                <c:pt idx="646">
                  <c:v>1.2625768930207393E-2</c:v>
                </c:pt>
                <c:pt idx="647">
                  <c:v>4.4930243823919575E-3</c:v>
                </c:pt>
                <c:pt idx="648">
                  <c:v>1.8235204187652392E-2</c:v>
                </c:pt>
                <c:pt idx="649">
                  <c:v>2.0803196177579832E-2</c:v>
                </c:pt>
                <c:pt idx="650">
                  <c:v>7.5769528854375493E-3</c:v>
                </c:pt>
                <c:pt idx="651">
                  <c:v>2.4422331176983447E-2</c:v>
                </c:pt>
                <c:pt idx="652">
                  <c:v>9.9896589068824253E-3</c:v>
                </c:pt>
                <c:pt idx="653">
                  <c:v>9.5073998985332787E-3</c:v>
                </c:pt>
                <c:pt idx="654">
                  <c:v>1.5398154121110952E-2</c:v>
                </c:pt>
                <c:pt idx="655">
                  <c:v>1.7218284418165308E-2</c:v>
                </c:pt>
                <c:pt idx="656">
                  <c:v>1.5749238938371383E-2</c:v>
                </c:pt>
                <c:pt idx="657">
                  <c:v>3.3551213427892523E-2</c:v>
                </c:pt>
                <c:pt idx="658">
                  <c:v>2.8999506869018747E-2</c:v>
                </c:pt>
                <c:pt idx="659">
                  <c:v>1.4161991790266056E-2</c:v>
                </c:pt>
                <c:pt idx="660">
                  <c:v>3.1698810461359563E-2</c:v>
                </c:pt>
                <c:pt idx="661">
                  <c:v>1.9543663867060905E-2</c:v>
                </c:pt>
                <c:pt idx="662">
                  <c:v>9.0492638392305272E-3</c:v>
                </c:pt>
                <c:pt idx="663">
                  <c:v>1.4318397158319979E-2</c:v>
                </c:pt>
                <c:pt idx="664">
                  <c:v>1.7057796928321135E-2</c:v>
                </c:pt>
                <c:pt idx="665">
                  <c:v>5.6736194727380045E-3</c:v>
                </c:pt>
                <c:pt idx="666">
                  <c:v>9.6946837138452095E-3</c:v>
                </c:pt>
                <c:pt idx="667">
                  <c:v>2.6617013464348353E-2</c:v>
                </c:pt>
                <c:pt idx="668">
                  <c:v>3.3399484234245503E-3</c:v>
                </c:pt>
                <c:pt idx="669">
                  <c:v>8.7540719161365507E-3</c:v>
                </c:pt>
                <c:pt idx="670">
                  <c:v>3.4289954583738999E-2</c:v>
                </c:pt>
                <c:pt idx="671">
                  <c:v>1.6327088190556619E-2</c:v>
                </c:pt>
                <c:pt idx="672">
                  <c:v>7.3402970694700902E-3</c:v>
                </c:pt>
                <c:pt idx="673">
                  <c:v>3.0445002505534873E-2</c:v>
                </c:pt>
                <c:pt idx="674">
                  <c:v>6.6483483797379157E-3</c:v>
                </c:pt>
                <c:pt idx="675">
                  <c:v>2.5228466443151416E-2</c:v>
                </c:pt>
                <c:pt idx="676">
                  <c:v>9.4994211043829043E-3</c:v>
                </c:pt>
                <c:pt idx="677">
                  <c:v>1.7355306969289906E-2</c:v>
                </c:pt>
                <c:pt idx="678">
                  <c:v>1.5558827060385005E-2</c:v>
                </c:pt>
                <c:pt idx="679">
                  <c:v>1.1623704106928362E-2</c:v>
                </c:pt>
                <c:pt idx="680">
                  <c:v>1.0289580907606266E-2</c:v>
                </c:pt>
                <c:pt idx="681">
                  <c:v>3.866113617700815E-2</c:v>
                </c:pt>
                <c:pt idx="682">
                  <c:v>5.3970326240617886E-2</c:v>
                </c:pt>
                <c:pt idx="683">
                  <c:v>5.0073136353624044E-3</c:v>
                </c:pt>
                <c:pt idx="684">
                  <c:v>2.4753166257087747E-2</c:v>
                </c:pt>
                <c:pt idx="685">
                  <c:v>1.4339558502312685E-2</c:v>
                </c:pt>
                <c:pt idx="686">
                  <c:v>2.5201882379079454E-2</c:v>
                </c:pt>
                <c:pt idx="687">
                  <c:v>4.4827374410665276E-2</c:v>
                </c:pt>
                <c:pt idx="688">
                  <c:v>3.0004350082251888E-2</c:v>
                </c:pt>
                <c:pt idx="689">
                  <c:v>1.1944302601930464E-2</c:v>
                </c:pt>
                <c:pt idx="690">
                  <c:v>7.3686887069018643E-3</c:v>
                </c:pt>
                <c:pt idx="691">
                  <c:v>7.8998493893401196E-3</c:v>
                </c:pt>
                <c:pt idx="692">
                  <c:v>5.3040505979844903E-3</c:v>
                </c:pt>
                <c:pt idx="693">
                  <c:v>1.9383810927073575E-2</c:v>
                </c:pt>
                <c:pt idx="694">
                  <c:v>3.3556272789977059E-3</c:v>
                </c:pt>
                <c:pt idx="695">
                  <c:v>2.6396545372721236E-2</c:v>
                </c:pt>
                <c:pt idx="696">
                  <c:v>1.0727591235094529E-2</c:v>
                </c:pt>
                <c:pt idx="697">
                  <c:v>2.2993552801131936E-2</c:v>
                </c:pt>
                <c:pt idx="698">
                  <c:v>1.9482123702601651E-2</c:v>
                </c:pt>
                <c:pt idx="699">
                  <c:v>1.7704814349230279E-2</c:v>
                </c:pt>
                <c:pt idx="700">
                  <c:v>4.8521562805281908E-2</c:v>
                </c:pt>
                <c:pt idx="701">
                  <c:v>2.5038709223996172E-2</c:v>
                </c:pt>
                <c:pt idx="702">
                  <c:v>0.13950411669791418</c:v>
                </c:pt>
                <c:pt idx="703">
                  <c:v>0.11077144893605013</c:v>
                </c:pt>
                <c:pt idx="704">
                  <c:v>5.1891996713090943E-2</c:v>
                </c:pt>
                <c:pt idx="705">
                  <c:v>3.5797023899671564E-2</c:v>
                </c:pt>
                <c:pt idx="706">
                  <c:v>6.529599104954463E-2</c:v>
                </c:pt>
                <c:pt idx="707">
                  <c:v>3.8928916216586534E-2</c:v>
                </c:pt>
                <c:pt idx="708">
                  <c:v>7.695266745068377E-2</c:v>
                </c:pt>
                <c:pt idx="709">
                  <c:v>2.9550562030066643E-2</c:v>
                </c:pt>
                <c:pt idx="710">
                  <c:v>1.2620978525654551E-2</c:v>
                </c:pt>
                <c:pt idx="711">
                  <c:v>8.8839312037366554E-3</c:v>
                </c:pt>
                <c:pt idx="712">
                  <c:v>7.7987582517870954E-2</c:v>
                </c:pt>
                <c:pt idx="713">
                  <c:v>3.8953936249321343E-2</c:v>
                </c:pt>
                <c:pt idx="714">
                  <c:v>7.1330171414407659E-2</c:v>
                </c:pt>
                <c:pt idx="715">
                  <c:v>1.1786286281599183E-2</c:v>
                </c:pt>
                <c:pt idx="716">
                  <c:v>2.0295650134003345E-2</c:v>
                </c:pt>
                <c:pt idx="717">
                  <c:v>2.6772828969155085E-2</c:v>
                </c:pt>
                <c:pt idx="718">
                  <c:v>2.2652779139753468E-3</c:v>
                </c:pt>
                <c:pt idx="719">
                  <c:v>2.6781162742560774E-3</c:v>
                </c:pt>
                <c:pt idx="720">
                  <c:v>9.7653231891913998E-3</c:v>
                </c:pt>
                <c:pt idx="721">
                  <c:v>4.0043458353482844E-2</c:v>
                </c:pt>
                <c:pt idx="722">
                  <c:v>9.4693738280642141E-3</c:v>
                </c:pt>
                <c:pt idx="723">
                  <c:v>2.2521941494693679E-2</c:v>
                </c:pt>
                <c:pt idx="724">
                  <c:v>9.8951411696067415E-2</c:v>
                </c:pt>
                <c:pt idx="725">
                  <c:v>3.3326654277153346E-2</c:v>
                </c:pt>
                <c:pt idx="726">
                  <c:v>0.21062741396663737</c:v>
                </c:pt>
                <c:pt idx="727">
                  <c:v>0.14763051965724033</c:v>
                </c:pt>
                <c:pt idx="728">
                  <c:v>0.16524392559142301</c:v>
                </c:pt>
                <c:pt idx="729">
                  <c:v>0.10444682795186269</c:v>
                </c:pt>
                <c:pt idx="730">
                  <c:v>0.20587472491226821</c:v>
                </c:pt>
                <c:pt idx="731">
                  <c:v>0.18945371859495011</c:v>
                </c:pt>
                <c:pt idx="732">
                  <c:v>0.15417907417963203</c:v>
                </c:pt>
                <c:pt idx="733">
                  <c:v>7.0357857818658553E-2</c:v>
                </c:pt>
                <c:pt idx="734">
                  <c:v>4.7642438665266199E-2</c:v>
                </c:pt>
                <c:pt idx="735">
                  <c:v>7.1885447225735602E-2</c:v>
                </c:pt>
                <c:pt idx="736">
                  <c:v>9.799549361739357E-2</c:v>
                </c:pt>
                <c:pt idx="737">
                  <c:v>6.8784755099667916E-2</c:v>
                </c:pt>
                <c:pt idx="738">
                  <c:v>0.52843071684941711</c:v>
                </c:pt>
                <c:pt idx="739">
                  <c:v>8.9820730809120675E-2</c:v>
                </c:pt>
                <c:pt idx="740">
                  <c:v>0.14560749427779782</c:v>
                </c:pt>
                <c:pt idx="741">
                  <c:v>0.10378979179307338</c:v>
                </c:pt>
                <c:pt idx="742">
                  <c:v>0.23347882341047191</c:v>
                </c:pt>
                <c:pt idx="743">
                  <c:v>0.37145563027191175</c:v>
                </c:pt>
                <c:pt idx="744">
                  <c:v>0.14004973126423945</c:v>
                </c:pt>
                <c:pt idx="745">
                  <c:v>9.5802176505953046E-2</c:v>
                </c:pt>
                <c:pt idx="746">
                  <c:v>0.19701392433555265</c:v>
                </c:pt>
                <c:pt idx="747">
                  <c:v>0.25571555960145137</c:v>
                </c:pt>
                <c:pt idx="748">
                  <c:v>0.17617873896917441</c:v>
                </c:pt>
                <c:pt idx="749">
                  <c:v>4.4878522704053819E-2</c:v>
                </c:pt>
                <c:pt idx="750">
                  <c:v>3.2496397179104249E-2</c:v>
                </c:pt>
                <c:pt idx="751">
                  <c:v>0.3085561885208063</c:v>
                </c:pt>
                <c:pt idx="752">
                  <c:v>7.2655647754765337E-2</c:v>
                </c:pt>
                <c:pt idx="753">
                  <c:v>7.268734843564062E-2</c:v>
                </c:pt>
                <c:pt idx="754">
                  <c:v>0.10548847282246097</c:v>
                </c:pt>
                <c:pt idx="755">
                  <c:v>6.0397681740356902E-2</c:v>
                </c:pt>
                <c:pt idx="756">
                  <c:v>0.11938429245322134</c:v>
                </c:pt>
                <c:pt idx="757">
                  <c:v>3.9588356514974256E-2</c:v>
                </c:pt>
                <c:pt idx="758">
                  <c:v>0.18535956716945323</c:v>
                </c:pt>
                <c:pt idx="759">
                  <c:v>0.22407184521615037</c:v>
                </c:pt>
                <c:pt idx="760">
                  <c:v>6.6885654626066118E-2</c:v>
                </c:pt>
                <c:pt idx="761">
                  <c:v>0.1324923586546875</c:v>
                </c:pt>
                <c:pt idx="762">
                  <c:v>0.14253552223574281</c:v>
                </c:pt>
                <c:pt idx="763">
                  <c:v>0.19130823076945799</c:v>
                </c:pt>
                <c:pt idx="764">
                  <c:v>0.16636014347618036</c:v>
                </c:pt>
                <c:pt idx="765">
                  <c:v>4.6498850232106967E-2</c:v>
                </c:pt>
                <c:pt idx="766">
                  <c:v>0.23179665855200524</c:v>
                </c:pt>
                <c:pt idx="767">
                  <c:v>0.12322617009268247</c:v>
                </c:pt>
                <c:pt idx="768">
                  <c:v>0.10239642755535781</c:v>
                </c:pt>
                <c:pt idx="769">
                  <c:v>0.21619103986338037</c:v>
                </c:pt>
                <c:pt idx="770">
                  <c:v>6.3820255984288421E-2</c:v>
                </c:pt>
                <c:pt idx="771">
                  <c:v>0.23784599214619548</c:v>
                </c:pt>
                <c:pt idx="772">
                  <c:v>7.6610108838541663E-2</c:v>
                </c:pt>
                <c:pt idx="773">
                  <c:v>7.5244512860053403E-2</c:v>
                </c:pt>
                <c:pt idx="774">
                  <c:v>9.6514329129066587E-2</c:v>
                </c:pt>
                <c:pt idx="775">
                  <c:v>6.9245701946716809E-2</c:v>
                </c:pt>
                <c:pt idx="776">
                  <c:v>0.12763589835542322</c:v>
                </c:pt>
                <c:pt idx="777">
                  <c:v>5.9426454029221913E-2</c:v>
                </c:pt>
                <c:pt idx="778">
                  <c:v>7.6324436280465244E-2</c:v>
                </c:pt>
                <c:pt idx="779">
                  <c:v>0.21137763064383822</c:v>
                </c:pt>
                <c:pt idx="780">
                  <c:v>0.12863833519472778</c:v>
                </c:pt>
                <c:pt idx="781">
                  <c:v>0.10878926711781443</c:v>
                </c:pt>
                <c:pt idx="782">
                  <c:v>3.6260647474637517E-2</c:v>
                </c:pt>
                <c:pt idx="783">
                  <c:v>9.6059455192267107E-2</c:v>
                </c:pt>
                <c:pt idx="784">
                  <c:v>2.8220241661224523E-2</c:v>
                </c:pt>
                <c:pt idx="785">
                  <c:v>0.11778258136674259</c:v>
                </c:pt>
                <c:pt idx="786">
                  <c:v>6.3770796844744071E-2</c:v>
                </c:pt>
                <c:pt idx="787">
                  <c:v>6.682627059052175E-2</c:v>
                </c:pt>
                <c:pt idx="788">
                  <c:v>0.24810803967856718</c:v>
                </c:pt>
                <c:pt idx="789">
                  <c:v>0.636454625511647</c:v>
                </c:pt>
                <c:pt idx="790">
                  <c:v>8.2464161948625728E-2</c:v>
                </c:pt>
                <c:pt idx="791">
                  <c:v>4.7736057112452004E-2</c:v>
                </c:pt>
                <c:pt idx="792">
                  <c:v>9.0351518358368466E-2</c:v>
                </c:pt>
                <c:pt idx="793">
                  <c:v>7.3516490602779275E-2</c:v>
                </c:pt>
                <c:pt idx="794">
                  <c:v>1.3171765567044528E-2</c:v>
                </c:pt>
                <c:pt idx="795">
                  <c:v>4.2084756087605098E-2</c:v>
                </c:pt>
                <c:pt idx="796">
                  <c:v>2.3222906825085033E-2</c:v>
                </c:pt>
                <c:pt idx="797">
                  <c:v>1.648805829578481E-2</c:v>
                </c:pt>
                <c:pt idx="798">
                  <c:v>8.951101881010004E-3</c:v>
                </c:pt>
                <c:pt idx="799">
                  <c:v>2.1888519974766103E-2</c:v>
                </c:pt>
                <c:pt idx="800">
                  <c:v>6.7638829556824751E-2</c:v>
                </c:pt>
                <c:pt idx="801">
                  <c:v>0.12761578938108742</c:v>
                </c:pt>
                <c:pt idx="802">
                  <c:v>0.27065885123670708</c:v>
                </c:pt>
                <c:pt idx="803">
                  <c:v>9.7429600267616198E-2</c:v>
                </c:pt>
                <c:pt idx="804">
                  <c:v>0.20402139246425496</c:v>
                </c:pt>
                <c:pt idx="805">
                  <c:v>0.13850853478452907</c:v>
                </c:pt>
                <c:pt idx="806">
                  <c:v>0.29263477849921055</c:v>
                </c:pt>
                <c:pt idx="807">
                  <c:v>0.29206395174772898</c:v>
                </c:pt>
                <c:pt idx="808">
                  <c:v>0.16808676257391209</c:v>
                </c:pt>
                <c:pt idx="809">
                  <c:v>8.6497110593565449E-2</c:v>
                </c:pt>
                <c:pt idx="810">
                  <c:v>2.2081215338504826E-2</c:v>
                </c:pt>
                <c:pt idx="811">
                  <c:v>5.9506447529129938E-2</c:v>
                </c:pt>
                <c:pt idx="812">
                  <c:v>0.16693252532167621</c:v>
                </c:pt>
                <c:pt idx="813">
                  <c:v>4.2723931008523251E-2</c:v>
                </c:pt>
                <c:pt idx="814">
                  <c:v>3.6001764539037473E-2</c:v>
                </c:pt>
                <c:pt idx="815">
                  <c:v>2.6477336528611402E-2</c:v>
                </c:pt>
                <c:pt idx="816">
                  <c:v>8.0962808050065588E-2</c:v>
                </c:pt>
                <c:pt idx="817">
                  <c:v>0.15969838883426016</c:v>
                </c:pt>
                <c:pt idx="818">
                  <c:v>0.21109370980085962</c:v>
                </c:pt>
                <c:pt idx="819">
                  <c:v>0.1777969662265742</c:v>
                </c:pt>
                <c:pt idx="820">
                  <c:v>3.2774088708699758E-2</c:v>
                </c:pt>
                <c:pt idx="821">
                  <c:v>0.11254836728158721</c:v>
                </c:pt>
                <c:pt idx="822">
                  <c:v>7.017548729607595E-2</c:v>
                </c:pt>
                <c:pt idx="823">
                  <c:v>7.0013949670905393E-2</c:v>
                </c:pt>
                <c:pt idx="824">
                  <c:v>0.43469132982319991</c:v>
                </c:pt>
                <c:pt idx="825">
                  <c:v>0.17352530171296349</c:v>
                </c:pt>
                <c:pt idx="826">
                  <c:v>0.41226816109682196</c:v>
                </c:pt>
                <c:pt idx="827">
                  <c:v>0.32184266154258062</c:v>
                </c:pt>
                <c:pt idx="828">
                  <c:v>0.30869700496508884</c:v>
                </c:pt>
                <c:pt idx="829">
                  <c:v>0.18818209855652429</c:v>
                </c:pt>
                <c:pt idx="830">
                  <c:v>0.26982966438295802</c:v>
                </c:pt>
                <c:pt idx="831">
                  <c:v>9.6423427627746403E-2</c:v>
                </c:pt>
                <c:pt idx="832">
                  <c:v>0.16359722402636218</c:v>
                </c:pt>
                <c:pt idx="833">
                  <c:v>0.34162052597570108</c:v>
                </c:pt>
                <c:pt idx="834">
                  <c:v>0.127863433634364</c:v>
                </c:pt>
                <c:pt idx="835">
                  <c:v>0.1524497023867466</c:v>
                </c:pt>
                <c:pt idx="836">
                  <c:v>9.7868190403864561E-2</c:v>
                </c:pt>
                <c:pt idx="837">
                  <c:v>0.23279595839131401</c:v>
                </c:pt>
                <c:pt idx="838">
                  <c:v>0.18090256047371925</c:v>
                </c:pt>
                <c:pt idx="839">
                  <c:v>0.22369200903425088</c:v>
                </c:pt>
                <c:pt idx="840">
                  <c:v>0.24739820182183281</c:v>
                </c:pt>
                <c:pt idx="841">
                  <c:v>0.26373160450962202</c:v>
                </c:pt>
                <c:pt idx="842">
                  <c:v>0.84228022001024361</c:v>
                </c:pt>
                <c:pt idx="843">
                  <c:v>0.13385777588673692</c:v>
                </c:pt>
                <c:pt idx="844">
                  <c:v>5.9040808588069454E-2</c:v>
                </c:pt>
                <c:pt idx="845">
                  <c:v>0.24209020120684718</c:v>
                </c:pt>
                <c:pt idx="846">
                  <c:v>0.12080571988178769</c:v>
                </c:pt>
                <c:pt idx="847">
                  <c:v>0.17605347346504421</c:v>
                </c:pt>
                <c:pt idx="848">
                  <c:v>0.30706923264787039</c:v>
                </c:pt>
                <c:pt idx="849">
                  <c:v>0.39845370684488479</c:v>
                </c:pt>
                <c:pt idx="850">
                  <c:v>0.37377768950571105</c:v>
                </c:pt>
                <c:pt idx="851">
                  <c:v>0.58365896919622939</c:v>
                </c:pt>
                <c:pt idx="852">
                  <c:v>0.22504015042301509</c:v>
                </c:pt>
                <c:pt idx="853">
                  <c:v>0.32027687849024788</c:v>
                </c:pt>
                <c:pt idx="854">
                  <c:v>0.16609974566451366</c:v>
                </c:pt>
                <c:pt idx="855">
                  <c:v>0.21405350057808695</c:v>
                </c:pt>
                <c:pt idx="856">
                  <c:v>0.28600630644414671</c:v>
                </c:pt>
                <c:pt idx="857">
                  <c:v>0.25625015444984056</c:v>
                </c:pt>
                <c:pt idx="858">
                  <c:v>0.43919116416560905</c:v>
                </c:pt>
                <c:pt idx="859">
                  <c:v>0.33883054431508841</c:v>
                </c:pt>
                <c:pt idx="860">
                  <c:v>0.20860125158719905</c:v>
                </c:pt>
                <c:pt idx="861">
                  <c:v>0.71763911293975235</c:v>
                </c:pt>
                <c:pt idx="862">
                  <c:v>6.0256177122285828E-2</c:v>
                </c:pt>
                <c:pt idx="863">
                  <c:v>4.3263749721578336E-2</c:v>
                </c:pt>
                <c:pt idx="864">
                  <c:v>9.963088053289379E-2</c:v>
                </c:pt>
                <c:pt idx="865">
                  <c:v>9.1778674610290142E-2</c:v>
                </c:pt>
                <c:pt idx="866">
                  <c:v>0.14577841162233129</c:v>
                </c:pt>
                <c:pt idx="867">
                  <c:v>3.6149511876474652E-2</c:v>
                </c:pt>
                <c:pt idx="868">
                  <c:v>8.6224531212112182E-2</c:v>
                </c:pt>
                <c:pt idx="869">
                  <c:v>1.4750124548493566E-2</c:v>
                </c:pt>
                <c:pt idx="870">
                  <c:v>2.9424051724567454E-3</c:v>
                </c:pt>
                <c:pt idx="871">
                  <c:v>5.2801834797782839E-3</c:v>
                </c:pt>
                <c:pt idx="872">
                  <c:v>1.7906024746435101E-2</c:v>
                </c:pt>
                <c:pt idx="873">
                  <c:v>1.0786948458673099E-2</c:v>
                </c:pt>
                <c:pt idx="874">
                  <c:v>5.5698335091909239E-2</c:v>
                </c:pt>
                <c:pt idx="875">
                  <c:v>1.1031151843007894E-2</c:v>
                </c:pt>
                <c:pt idx="876">
                  <c:v>3.7372235826636908E-2</c:v>
                </c:pt>
                <c:pt idx="877">
                  <c:v>1.8633547328932628E-2</c:v>
                </c:pt>
                <c:pt idx="878">
                  <c:v>1.4127123945932799E-2</c:v>
                </c:pt>
                <c:pt idx="879">
                  <c:v>1.0098163580903041E-2</c:v>
                </c:pt>
                <c:pt idx="880">
                  <c:v>1.7062804062930734E-2</c:v>
                </c:pt>
                <c:pt idx="881">
                  <c:v>1.4684824005833449E-2</c:v>
                </c:pt>
                <c:pt idx="882">
                  <c:v>2.1309032958337717E-2</c:v>
                </c:pt>
                <c:pt idx="883">
                  <c:v>6.5093663487099079E-2</c:v>
                </c:pt>
                <c:pt idx="884">
                  <c:v>3.590693061606956E-2</c:v>
                </c:pt>
                <c:pt idx="885">
                  <c:v>5.3364115235171195E-3</c:v>
                </c:pt>
                <c:pt idx="886">
                  <c:v>1.0313350832436518E-2</c:v>
                </c:pt>
                <c:pt idx="887">
                  <c:v>9.3310363734510036E-3</c:v>
                </c:pt>
                <c:pt idx="888">
                  <c:v>4.8786714992922363E-3</c:v>
                </c:pt>
                <c:pt idx="889">
                  <c:v>3.544762795696395E-3</c:v>
                </c:pt>
                <c:pt idx="890">
                  <c:v>6.0830102610853658E-3</c:v>
                </c:pt>
                <c:pt idx="891">
                  <c:v>6.2934026673340651E-2</c:v>
                </c:pt>
                <c:pt idx="892">
                  <c:v>1.8213301045939555E-2</c:v>
                </c:pt>
                <c:pt idx="893">
                  <c:v>7.658966220101167E-3</c:v>
                </c:pt>
                <c:pt idx="894">
                  <c:v>9.9151920234210149E-3</c:v>
                </c:pt>
                <c:pt idx="895">
                  <c:v>2.7790760890350406E-2</c:v>
                </c:pt>
                <c:pt idx="896">
                  <c:v>5.2470746400460282E-2</c:v>
                </c:pt>
                <c:pt idx="897">
                  <c:v>4.119430836070781E-2</c:v>
                </c:pt>
                <c:pt idx="898">
                  <c:v>4.840771919857511E-2</c:v>
                </c:pt>
                <c:pt idx="899">
                  <c:v>6.4471214764167339E-2</c:v>
                </c:pt>
                <c:pt idx="900">
                  <c:v>2.5512557095246691E-2</c:v>
                </c:pt>
                <c:pt idx="901">
                  <c:v>1.6485379333537088E-2</c:v>
                </c:pt>
                <c:pt idx="902">
                  <c:v>6.1396438358066359E-3</c:v>
                </c:pt>
                <c:pt idx="903">
                  <c:v>9.0898839673889693E-3</c:v>
                </c:pt>
                <c:pt idx="904">
                  <c:v>9.6995299766601782E-3</c:v>
                </c:pt>
                <c:pt idx="905">
                  <c:v>8.5106829452623652E-3</c:v>
                </c:pt>
                <c:pt idx="906">
                  <c:v>1.2799278098099264E-2</c:v>
                </c:pt>
                <c:pt idx="907">
                  <c:v>1.634912092343721E-2</c:v>
                </c:pt>
                <c:pt idx="908">
                  <c:v>4.8868960977247466E-2</c:v>
                </c:pt>
                <c:pt idx="909">
                  <c:v>2.6583252730768878E-2</c:v>
                </c:pt>
                <c:pt idx="910">
                  <c:v>3.5230661340493075E-2</c:v>
                </c:pt>
                <c:pt idx="911">
                  <c:v>0.10362992991576411</c:v>
                </c:pt>
                <c:pt idx="912">
                  <c:v>7.4968555170911749E-2</c:v>
                </c:pt>
                <c:pt idx="913">
                  <c:v>0.11256210394538912</c:v>
                </c:pt>
                <c:pt idx="914">
                  <c:v>0.16634500365283617</c:v>
                </c:pt>
                <c:pt idx="915">
                  <c:v>0.10078526971960176</c:v>
                </c:pt>
                <c:pt idx="916">
                  <c:v>0.34027213434192255</c:v>
                </c:pt>
                <c:pt idx="917">
                  <c:v>3.1590239874589615E-2</c:v>
                </c:pt>
                <c:pt idx="918">
                  <c:v>1.9258111962830553E-2</c:v>
                </c:pt>
                <c:pt idx="919">
                  <c:v>2.1895562584444531E-2</c:v>
                </c:pt>
                <c:pt idx="920">
                  <c:v>2.2317573988518209E-2</c:v>
                </c:pt>
                <c:pt idx="921">
                  <c:v>2.5476340832467886E-2</c:v>
                </c:pt>
                <c:pt idx="922">
                  <c:v>1.818256783016298E-2</c:v>
                </c:pt>
                <c:pt idx="923">
                  <c:v>4.8795060217271769E-3</c:v>
                </c:pt>
                <c:pt idx="924">
                  <c:v>1.8007387383070776E-2</c:v>
                </c:pt>
                <c:pt idx="925">
                  <c:v>1.1648742014307026E-2</c:v>
                </c:pt>
                <c:pt idx="926">
                  <c:v>1.79512029087763E-2</c:v>
                </c:pt>
                <c:pt idx="927">
                  <c:v>2.4790575652343948E-2</c:v>
                </c:pt>
                <c:pt idx="928">
                  <c:v>5.0700785760043415E-2</c:v>
                </c:pt>
                <c:pt idx="929">
                  <c:v>3.1932499086447151E-2</c:v>
                </c:pt>
                <c:pt idx="930">
                  <c:v>1.7968800495650743E-2</c:v>
                </c:pt>
                <c:pt idx="931">
                  <c:v>7.2771962251693681E-3</c:v>
                </c:pt>
                <c:pt idx="932">
                  <c:v>5.073838060472962E-2</c:v>
                </c:pt>
                <c:pt idx="933">
                  <c:v>9.4782812378918849E-2</c:v>
                </c:pt>
                <c:pt idx="934">
                  <c:v>3.9853803913529801E-2</c:v>
                </c:pt>
                <c:pt idx="935">
                  <c:v>0.11072041682784668</c:v>
                </c:pt>
                <c:pt idx="936">
                  <c:v>7.7116148943373403E-2</c:v>
                </c:pt>
                <c:pt idx="937">
                  <c:v>4.5279616306157094E-2</c:v>
                </c:pt>
                <c:pt idx="938">
                  <c:v>0.39674292468160804</c:v>
                </c:pt>
                <c:pt idx="939">
                  <c:v>6.9492403312530163E-2</c:v>
                </c:pt>
                <c:pt idx="940">
                  <c:v>0.30390284673697787</c:v>
                </c:pt>
                <c:pt idx="941">
                  <c:v>0.4000063341593405</c:v>
                </c:pt>
                <c:pt idx="942">
                  <c:v>0.14482210923881383</c:v>
                </c:pt>
                <c:pt idx="943">
                  <c:v>0.3321758144082026</c:v>
                </c:pt>
                <c:pt idx="944">
                  <c:v>0.1431184322464697</c:v>
                </c:pt>
                <c:pt idx="945">
                  <c:v>4.8265745371102793E-2</c:v>
                </c:pt>
                <c:pt idx="946">
                  <c:v>6.7862678190470788E-2</c:v>
                </c:pt>
                <c:pt idx="947">
                  <c:v>8.2323479564172047E-2</c:v>
                </c:pt>
                <c:pt idx="948">
                  <c:v>5.4810371940507613E-2</c:v>
                </c:pt>
                <c:pt idx="949">
                  <c:v>0.11657708857325551</c:v>
                </c:pt>
                <c:pt idx="950">
                  <c:v>0.20428373861210161</c:v>
                </c:pt>
                <c:pt idx="951">
                  <c:v>0.10679590470984794</c:v>
                </c:pt>
                <c:pt idx="952">
                  <c:v>6.3735753605468015E-2</c:v>
                </c:pt>
                <c:pt idx="953">
                  <c:v>7.4145695941087775E-2</c:v>
                </c:pt>
                <c:pt idx="954">
                  <c:v>9.6851918590217231E-2</c:v>
                </c:pt>
                <c:pt idx="955">
                  <c:v>0.13158614996057147</c:v>
                </c:pt>
                <c:pt idx="956">
                  <c:v>8.9439008852294125E-2</c:v>
                </c:pt>
                <c:pt idx="957">
                  <c:v>6.5494068915413928E-2</c:v>
                </c:pt>
                <c:pt idx="958">
                  <c:v>3.4175069779027741E-2</c:v>
                </c:pt>
                <c:pt idx="959">
                  <c:v>3.6936143671867226E-2</c:v>
                </c:pt>
                <c:pt idx="960">
                  <c:v>6.1521670626530044E-2</c:v>
                </c:pt>
                <c:pt idx="961">
                  <c:v>0.15929104357546833</c:v>
                </c:pt>
                <c:pt idx="962">
                  <c:v>0.10629116051669556</c:v>
                </c:pt>
                <c:pt idx="963">
                  <c:v>0.14855181455076849</c:v>
                </c:pt>
                <c:pt idx="964">
                  <c:v>0.3383871458996428</c:v>
                </c:pt>
                <c:pt idx="965">
                  <c:v>0.21117216161273558</c:v>
                </c:pt>
                <c:pt idx="966">
                  <c:v>9.5330857896807841E-2</c:v>
                </c:pt>
                <c:pt idx="967">
                  <c:v>0.1022382458945708</c:v>
                </c:pt>
                <c:pt idx="968">
                  <c:v>2.4822271864558262E-2</c:v>
                </c:pt>
                <c:pt idx="969">
                  <c:v>3.3375141482938027E-2</c:v>
                </c:pt>
                <c:pt idx="970">
                  <c:v>2.2195673386094069E-2</c:v>
                </c:pt>
                <c:pt idx="971">
                  <c:v>0.11970159419359808</c:v>
                </c:pt>
                <c:pt idx="972">
                  <c:v>0.15425997481771531</c:v>
                </c:pt>
                <c:pt idx="973">
                  <c:v>4.8045628069361399E-2</c:v>
                </c:pt>
                <c:pt idx="974">
                  <c:v>6.4992787934508384E-2</c:v>
                </c:pt>
                <c:pt idx="975">
                  <c:v>6.1111992726715761E-2</c:v>
                </c:pt>
                <c:pt idx="976">
                  <c:v>4.5460275331590687E-2</c:v>
                </c:pt>
                <c:pt idx="977">
                  <c:v>3.3244486773686452E-2</c:v>
                </c:pt>
                <c:pt idx="978">
                  <c:v>7.5590646400966369E-2</c:v>
                </c:pt>
                <c:pt idx="979">
                  <c:v>8.2960451435235102E-2</c:v>
                </c:pt>
                <c:pt idx="980">
                  <c:v>0.12625785268749024</c:v>
                </c:pt>
                <c:pt idx="981">
                  <c:v>2.2113300324222884E-2</c:v>
                </c:pt>
                <c:pt idx="982">
                  <c:v>9.2166062829218395E-2</c:v>
                </c:pt>
                <c:pt idx="983">
                  <c:v>1.6282137929924407E-2</c:v>
                </c:pt>
                <c:pt idx="984">
                  <c:v>1.5724842283841065E-2</c:v>
                </c:pt>
                <c:pt idx="985">
                  <c:v>5.5900827994810519E-2</c:v>
                </c:pt>
                <c:pt idx="986">
                  <c:v>0.12132773991822537</c:v>
                </c:pt>
                <c:pt idx="987">
                  <c:v>0.10657994326280254</c:v>
                </c:pt>
                <c:pt idx="988">
                  <c:v>0.11345729292156875</c:v>
                </c:pt>
                <c:pt idx="989">
                  <c:v>1.2665734399534707E-2</c:v>
                </c:pt>
                <c:pt idx="990">
                  <c:v>4.8029884976786875E-2</c:v>
                </c:pt>
                <c:pt idx="991">
                  <c:v>4.613736237212334E-2</c:v>
                </c:pt>
                <c:pt idx="992">
                  <c:v>2.7876228499938854E-2</c:v>
                </c:pt>
                <c:pt idx="993">
                  <c:v>3.105576791437737E-2</c:v>
                </c:pt>
                <c:pt idx="994">
                  <c:v>3.2955500703505586E-2</c:v>
                </c:pt>
                <c:pt idx="995">
                  <c:v>2.8415676314133938E-2</c:v>
                </c:pt>
                <c:pt idx="996">
                  <c:v>4.6454244058368968E-2</c:v>
                </c:pt>
                <c:pt idx="997">
                  <c:v>5.5480733646290269E-2</c:v>
                </c:pt>
                <c:pt idx="998">
                  <c:v>4.4440236436750977E-2</c:v>
                </c:pt>
                <c:pt idx="999">
                  <c:v>3.0001633136386138E-2</c:v>
                </c:pt>
                <c:pt idx="1000">
                  <c:v>9.8252522058693698E-2</c:v>
                </c:pt>
                <c:pt idx="1001">
                  <c:v>2.9218158449964216E-2</c:v>
                </c:pt>
                <c:pt idx="1002">
                  <c:v>1.2829584556753945E-2</c:v>
                </c:pt>
                <c:pt idx="1003">
                  <c:v>2.8053506983353398E-2</c:v>
                </c:pt>
                <c:pt idx="1004">
                  <c:v>1.5197609554389731E-2</c:v>
                </c:pt>
                <c:pt idx="1005">
                  <c:v>1.3491701583058846E-2</c:v>
                </c:pt>
                <c:pt idx="1006">
                  <c:v>5.6577365390044675E-2</c:v>
                </c:pt>
                <c:pt idx="1007">
                  <c:v>2.1609898963690165E-2</c:v>
                </c:pt>
                <c:pt idx="1008">
                  <c:v>5.1827853553620497E-2</c:v>
                </c:pt>
                <c:pt idx="1009">
                  <c:v>1.1307060376879051E-2</c:v>
                </c:pt>
                <c:pt idx="1010">
                  <c:v>1.4788014324803247E-2</c:v>
                </c:pt>
                <c:pt idx="1011">
                  <c:v>6.57477522846916E-3</c:v>
                </c:pt>
                <c:pt idx="1012">
                  <c:v>1.7224884630408405E-2</c:v>
                </c:pt>
                <c:pt idx="1013">
                  <c:v>2.1915664855789042E-2</c:v>
                </c:pt>
                <c:pt idx="1014">
                  <c:v>2.3047384525429045E-2</c:v>
                </c:pt>
                <c:pt idx="1015">
                  <c:v>1.9796018088993179E-2</c:v>
                </c:pt>
                <c:pt idx="1016">
                  <c:v>1.5229978300079029E-2</c:v>
                </c:pt>
                <c:pt idx="1017">
                  <c:v>1.7210861972304821E-2</c:v>
                </c:pt>
                <c:pt idx="1018">
                  <c:v>4.466053248493098E-2</c:v>
                </c:pt>
                <c:pt idx="1019">
                  <c:v>4.6633879760441845E-2</c:v>
                </c:pt>
                <c:pt idx="1020">
                  <c:v>1.8904247638450739E-2</c:v>
                </c:pt>
                <c:pt idx="1021">
                  <c:v>3.2264254431418589E-3</c:v>
                </c:pt>
                <c:pt idx="1022">
                  <c:v>3.1770700044610301E-2</c:v>
                </c:pt>
                <c:pt idx="1023">
                  <c:v>2.4910657509755896E-2</c:v>
                </c:pt>
                <c:pt idx="1024">
                  <c:v>0.12686446447596764</c:v>
                </c:pt>
                <c:pt idx="1025">
                  <c:v>3.60675879150303E-2</c:v>
                </c:pt>
                <c:pt idx="1026">
                  <c:v>9.7529919192625505E-3</c:v>
                </c:pt>
                <c:pt idx="1027">
                  <c:v>4.862012806015447E-2</c:v>
                </c:pt>
                <c:pt idx="1028">
                  <c:v>2.4356559190591778E-2</c:v>
                </c:pt>
                <c:pt idx="1029">
                  <c:v>1.3152868716995036E-2</c:v>
                </c:pt>
                <c:pt idx="1030">
                  <c:v>1.6859795029688252E-2</c:v>
                </c:pt>
                <c:pt idx="1031">
                  <c:v>6.483052610697042E-3</c:v>
                </c:pt>
                <c:pt idx="1032">
                  <c:v>1.9538674607095165E-2</c:v>
                </c:pt>
                <c:pt idx="1033">
                  <c:v>2.826719388196838E-2</c:v>
                </c:pt>
                <c:pt idx="1034">
                  <c:v>1.4097468794613672E-2</c:v>
                </c:pt>
                <c:pt idx="1035">
                  <c:v>3.7041018396728877E-3</c:v>
                </c:pt>
                <c:pt idx="1036">
                  <c:v>1.7992913390209937E-2</c:v>
                </c:pt>
                <c:pt idx="1037">
                  <c:v>2.2082238661865414E-2</c:v>
                </c:pt>
                <c:pt idx="1038">
                  <c:v>2.2752108814942121E-2</c:v>
                </c:pt>
                <c:pt idx="1039">
                  <c:v>3.6091151164290874E-2</c:v>
                </c:pt>
                <c:pt idx="1040">
                  <c:v>4.2219168940726998E-2</c:v>
                </c:pt>
                <c:pt idx="1041">
                  <c:v>9.2094707250952826E-2</c:v>
                </c:pt>
                <c:pt idx="1042">
                  <c:v>6.2971867294379827E-2</c:v>
                </c:pt>
                <c:pt idx="1043">
                  <c:v>2.2580983677674252E-2</c:v>
                </c:pt>
                <c:pt idx="1044">
                  <c:v>3.5292056273471026E-2</c:v>
                </c:pt>
                <c:pt idx="1045">
                  <c:v>1.5095965392113352E-2</c:v>
                </c:pt>
                <c:pt idx="1046">
                  <c:v>1.4783332285278726E-2</c:v>
                </c:pt>
                <c:pt idx="1047">
                  <c:v>1.961151378080063E-2</c:v>
                </c:pt>
                <c:pt idx="1048">
                  <c:v>1.0137892211199312E-2</c:v>
                </c:pt>
                <c:pt idx="1049">
                  <c:v>2.2756926031460754E-2</c:v>
                </c:pt>
                <c:pt idx="1050">
                  <c:v>2.6862086003240613E-2</c:v>
                </c:pt>
                <c:pt idx="1051">
                  <c:v>2.5057879779529699E-2</c:v>
                </c:pt>
                <c:pt idx="1052">
                  <c:v>3.5433292771884291E-2</c:v>
                </c:pt>
                <c:pt idx="1053">
                  <c:v>5.7145948594430748E-3</c:v>
                </c:pt>
                <c:pt idx="1054">
                  <c:v>9.3096236672789677E-3</c:v>
                </c:pt>
                <c:pt idx="1055">
                  <c:v>3.2717642817738986E-2</c:v>
                </c:pt>
                <c:pt idx="1056">
                  <c:v>1.6219538692816837E-2</c:v>
                </c:pt>
                <c:pt idx="1057">
                  <c:v>5.6502439072377841E-3</c:v>
                </c:pt>
                <c:pt idx="1058">
                  <c:v>1.0178397271337927E-2</c:v>
                </c:pt>
                <c:pt idx="1059">
                  <c:v>8.0152358012446044E-3</c:v>
                </c:pt>
                <c:pt idx="1060">
                  <c:v>1.8192669238270946E-2</c:v>
                </c:pt>
                <c:pt idx="1061">
                  <c:v>1.4096020948461491E-2</c:v>
                </c:pt>
                <c:pt idx="1062">
                  <c:v>1.0809593398105709E-2</c:v>
                </c:pt>
                <c:pt idx="1063">
                  <c:v>4.6996049929096274E-3</c:v>
                </c:pt>
                <c:pt idx="1064">
                  <c:v>5.6830204182400255E-3</c:v>
                </c:pt>
                <c:pt idx="1065">
                  <c:v>4.0955537471647971E-3</c:v>
                </c:pt>
                <c:pt idx="1066">
                  <c:v>5.7868363497447011E-3</c:v>
                </c:pt>
                <c:pt idx="1067">
                  <c:v>5.2607727337179652E-3</c:v>
                </c:pt>
                <c:pt idx="1068">
                  <c:v>4.5292317078489417E-3</c:v>
                </c:pt>
                <c:pt idx="1069">
                  <c:v>2.4199014313992163E-2</c:v>
                </c:pt>
                <c:pt idx="1070">
                  <c:v>0.15499304971145997</c:v>
                </c:pt>
                <c:pt idx="1071">
                  <c:v>6.6479824243341465E-2</c:v>
                </c:pt>
                <c:pt idx="1072">
                  <c:v>0.15727385426724447</c:v>
                </c:pt>
                <c:pt idx="1073">
                  <c:v>7.7672693854414929E-2</c:v>
                </c:pt>
                <c:pt idx="1074">
                  <c:v>0.10111146409529549</c:v>
                </c:pt>
                <c:pt idx="1075">
                  <c:v>0.16582646023462785</c:v>
                </c:pt>
                <c:pt idx="1076">
                  <c:v>2.5186058850607547E-2</c:v>
                </c:pt>
                <c:pt idx="1077">
                  <c:v>1.9621371646886165E-2</c:v>
                </c:pt>
                <c:pt idx="1078">
                  <c:v>7.443219967010338E-2</c:v>
                </c:pt>
                <c:pt idx="1079">
                  <c:v>3.5664505758798141E-2</c:v>
                </c:pt>
                <c:pt idx="1080">
                  <c:v>1.5668298082339053E-2</c:v>
                </c:pt>
                <c:pt idx="1081">
                  <c:v>0.13181785003153126</c:v>
                </c:pt>
                <c:pt idx="1082">
                  <c:v>3.1967767993101782E-2</c:v>
                </c:pt>
                <c:pt idx="1083">
                  <c:v>2.2766721336292768E-2</c:v>
                </c:pt>
                <c:pt idx="1084">
                  <c:v>6.3920023308960072E-2</c:v>
                </c:pt>
                <c:pt idx="1085">
                  <c:v>1.5720268609344865E-2</c:v>
                </c:pt>
                <c:pt idx="1086">
                  <c:v>1.054411360175826E-2</c:v>
                </c:pt>
                <c:pt idx="1087">
                  <c:v>1.0644446212041964E-2</c:v>
                </c:pt>
                <c:pt idx="1088">
                  <c:v>0.12770804935534036</c:v>
                </c:pt>
                <c:pt idx="1089">
                  <c:v>3.9612384504975229E-2</c:v>
                </c:pt>
                <c:pt idx="1090">
                  <c:v>5.2740993140890598E-2</c:v>
                </c:pt>
                <c:pt idx="1091">
                  <c:v>8.6204913790482354E-2</c:v>
                </c:pt>
                <c:pt idx="1092">
                  <c:v>2.5307543867562024E-2</c:v>
                </c:pt>
                <c:pt idx="1093">
                  <c:v>0.12006622799090011</c:v>
                </c:pt>
                <c:pt idx="1094">
                  <c:v>1.8901208948995482E-2</c:v>
                </c:pt>
                <c:pt idx="1095">
                  <c:v>6.1228173443106493E-2</c:v>
                </c:pt>
                <c:pt idx="1096">
                  <c:v>0.23682905003340429</c:v>
                </c:pt>
                <c:pt idx="1097">
                  <c:v>0.10762294660633372</c:v>
                </c:pt>
                <c:pt idx="1098">
                  <c:v>0.26248459785578337</c:v>
                </c:pt>
                <c:pt idx="1099">
                  <c:v>0.12081941185898055</c:v>
                </c:pt>
                <c:pt idx="1100">
                  <c:v>5.6412489675134431E-2</c:v>
                </c:pt>
                <c:pt idx="1101">
                  <c:v>0.16373425104614775</c:v>
                </c:pt>
                <c:pt idx="1102">
                  <c:v>3.8464090571821381E-2</c:v>
                </c:pt>
                <c:pt idx="1103">
                  <c:v>4.9687516886563594E-2</c:v>
                </c:pt>
                <c:pt idx="1104">
                  <c:v>1.8016326939328229E-2</c:v>
                </c:pt>
                <c:pt idx="1105">
                  <c:v>3.9380099039430044E-2</c:v>
                </c:pt>
                <c:pt idx="1106">
                  <c:v>0.16314758736021234</c:v>
                </c:pt>
                <c:pt idx="1107">
                  <c:v>7.9013658573672249E-2</c:v>
                </c:pt>
                <c:pt idx="1108">
                  <c:v>2.4494596127755158E-2</c:v>
                </c:pt>
                <c:pt idx="1109">
                  <c:v>1.5116458671292033E-2</c:v>
                </c:pt>
                <c:pt idx="1110">
                  <c:v>0.1594098563331672</c:v>
                </c:pt>
                <c:pt idx="1111">
                  <c:v>6.7969742838495883E-2</c:v>
                </c:pt>
                <c:pt idx="1112">
                  <c:v>5.8108636973755748E-2</c:v>
                </c:pt>
                <c:pt idx="1113">
                  <c:v>0.14117258957918918</c:v>
                </c:pt>
                <c:pt idx="1114">
                  <c:v>8.4762724963079281E-2</c:v>
                </c:pt>
                <c:pt idx="1115">
                  <c:v>5.0758654919521112E-2</c:v>
                </c:pt>
                <c:pt idx="1116">
                  <c:v>1.7135712500881219E-2</c:v>
                </c:pt>
                <c:pt idx="1117">
                  <c:v>7.1962549502000234E-2</c:v>
                </c:pt>
                <c:pt idx="1118">
                  <c:v>2.7121418039267497E-2</c:v>
                </c:pt>
                <c:pt idx="1119">
                  <c:v>2.9254488663597703E-2</c:v>
                </c:pt>
                <c:pt idx="1120">
                  <c:v>1.5245993980972329E-2</c:v>
                </c:pt>
                <c:pt idx="1121">
                  <c:v>3.111752480889339E-2</c:v>
                </c:pt>
                <c:pt idx="1122">
                  <c:v>1.5457634232865888E-2</c:v>
                </c:pt>
                <c:pt idx="1123">
                  <c:v>0.12765757136109687</c:v>
                </c:pt>
                <c:pt idx="1124">
                  <c:v>7.3611458585576148E-2</c:v>
                </c:pt>
                <c:pt idx="1125">
                  <c:v>3.729087938513493E-2</c:v>
                </c:pt>
                <c:pt idx="1126">
                  <c:v>0.18658995040450785</c:v>
                </c:pt>
                <c:pt idx="1127">
                  <c:v>5.7232502367924543E-2</c:v>
                </c:pt>
                <c:pt idx="1128">
                  <c:v>7.3640915998647652E-2</c:v>
                </c:pt>
                <c:pt idx="1129">
                  <c:v>3.3180504486010634E-2</c:v>
                </c:pt>
                <c:pt idx="1130">
                  <c:v>2.004508114212596E-2</c:v>
                </c:pt>
                <c:pt idx="1131">
                  <c:v>2.4886602707789134E-2</c:v>
                </c:pt>
                <c:pt idx="1132">
                  <c:v>1.8883477302292208E-2</c:v>
                </c:pt>
                <c:pt idx="1133">
                  <c:v>1.5723430186976486E-2</c:v>
                </c:pt>
                <c:pt idx="1134">
                  <c:v>2.5977959197276142E-2</c:v>
                </c:pt>
                <c:pt idx="1135">
                  <c:v>6.9916054715177409E-2</c:v>
                </c:pt>
                <c:pt idx="1136">
                  <c:v>4.9729629547483875E-2</c:v>
                </c:pt>
                <c:pt idx="1137">
                  <c:v>2.1497632794303414E-2</c:v>
                </c:pt>
                <c:pt idx="1138">
                  <c:v>7.0698579811144607E-2</c:v>
                </c:pt>
                <c:pt idx="1139">
                  <c:v>6.4606405164296984E-2</c:v>
                </c:pt>
                <c:pt idx="1140">
                  <c:v>7.9787469780760456E-2</c:v>
                </c:pt>
                <c:pt idx="1141">
                  <c:v>6.5606661297051033E-2</c:v>
                </c:pt>
                <c:pt idx="1142">
                  <c:v>0.15712283140132205</c:v>
                </c:pt>
                <c:pt idx="1143">
                  <c:v>7.1719668841310591E-2</c:v>
                </c:pt>
                <c:pt idx="1144">
                  <c:v>8.4169858775726206E-2</c:v>
                </c:pt>
                <c:pt idx="1145">
                  <c:v>3.6268820655539831E-2</c:v>
                </c:pt>
                <c:pt idx="1146">
                  <c:v>9.5820623138410416E-2</c:v>
                </c:pt>
                <c:pt idx="1147">
                  <c:v>0.10162053395226046</c:v>
                </c:pt>
                <c:pt idx="1148">
                  <c:v>9.5178655304390111E-2</c:v>
                </c:pt>
                <c:pt idx="1149">
                  <c:v>0.10999544808508974</c:v>
                </c:pt>
                <c:pt idx="1150">
                  <c:v>0.12512090021586195</c:v>
                </c:pt>
                <c:pt idx="1151">
                  <c:v>0.1753662649074299</c:v>
                </c:pt>
                <c:pt idx="1152">
                  <c:v>0.15159695675239843</c:v>
                </c:pt>
                <c:pt idx="1153">
                  <c:v>5.8068727362690441E-2</c:v>
                </c:pt>
                <c:pt idx="1154">
                  <c:v>5.4188955478258534E-2</c:v>
                </c:pt>
                <c:pt idx="1155">
                  <c:v>7.711443297756343E-2</c:v>
                </c:pt>
                <c:pt idx="1156">
                  <c:v>7.1693071371255718E-2</c:v>
                </c:pt>
                <c:pt idx="1157">
                  <c:v>6.7610931706429442E-2</c:v>
                </c:pt>
                <c:pt idx="1158">
                  <c:v>0.29647768393069374</c:v>
                </c:pt>
                <c:pt idx="1159">
                  <c:v>6.3050274419645863E-2</c:v>
                </c:pt>
                <c:pt idx="1160">
                  <c:v>0.17939826619624485</c:v>
                </c:pt>
                <c:pt idx="1161">
                  <c:v>5.8044145258730119E-2</c:v>
                </c:pt>
                <c:pt idx="1162">
                  <c:v>0.66797648844979518</c:v>
                </c:pt>
                <c:pt idx="1163">
                  <c:v>0.42759366624160999</c:v>
                </c:pt>
                <c:pt idx="1164">
                  <c:v>0.21501798061116625</c:v>
                </c:pt>
                <c:pt idx="1165">
                  <c:v>7.5881717101486681E-2</c:v>
                </c:pt>
                <c:pt idx="1166">
                  <c:v>5.8080614000853417E-2</c:v>
                </c:pt>
                <c:pt idx="1167">
                  <c:v>4.5339500831729343E-2</c:v>
                </c:pt>
                <c:pt idx="1168">
                  <c:v>0.13555831587908526</c:v>
                </c:pt>
                <c:pt idx="1169">
                  <c:v>0.1963652177607994</c:v>
                </c:pt>
                <c:pt idx="1170">
                  <c:v>0.12777635730682851</c:v>
                </c:pt>
                <c:pt idx="1171">
                  <c:v>3.711293730556732E-2</c:v>
                </c:pt>
                <c:pt idx="1172">
                  <c:v>1.8904104641299845E-2</c:v>
                </c:pt>
                <c:pt idx="1173">
                  <c:v>4.6103440766749236E-2</c:v>
                </c:pt>
                <c:pt idx="1174">
                  <c:v>2.4545963385530885E-2</c:v>
                </c:pt>
                <c:pt idx="1175">
                  <c:v>3.2879231832510583E-2</c:v>
                </c:pt>
                <c:pt idx="1176">
                  <c:v>1.7187890820621863E-2</c:v>
                </c:pt>
                <c:pt idx="1177">
                  <c:v>1.798597355973347E-2</c:v>
                </c:pt>
                <c:pt idx="1178">
                  <c:v>1.680081987662204E-2</c:v>
                </c:pt>
                <c:pt idx="1179">
                  <c:v>2.6701223145875589E-2</c:v>
                </c:pt>
                <c:pt idx="1180">
                  <c:v>2.6488030034297099E-2</c:v>
                </c:pt>
                <c:pt idx="1181">
                  <c:v>0.12192804195742159</c:v>
                </c:pt>
                <c:pt idx="1182">
                  <c:v>4.0127960732303125E-2</c:v>
                </c:pt>
                <c:pt idx="1183">
                  <c:v>0.24563468945918637</c:v>
                </c:pt>
                <c:pt idx="1184">
                  <c:v>0.2074047944261796</c:v>
                </c:pt>
                <c:pt idx="1185">
                  <c:v>0.26373444657799505</c:v>
                </c:pt>
                <c:pt idx="1186">
                  <c:v>0.28911717371122847</c:v>
                </c:pt>
                <c:pt idx="1187">
                  <c:v>0.14163992214275473</c:v>
                </c:pt>
                <c:pt idx="1188">
                  <c:v>0.558906376882784</c:v>
                </c:pt>
                <c:pt idx="1189">
                  <c:v>6.2916813391309112E-2</c:v>
                </c:pt>
                <c:pt idx="1190">
                  <c:v>8.0976035286517575E-2</c:v>
                </c:pt>
                <c:pt idx="1191">
                  <c:v>0.22188899370868609</c:v>
                </c:pt>
                <c:pt idx="1192">
                  <c:v>5.5639022554940312E-2</c:v>
                </c:pt>
                <c:pt idx="1193">
                  <c:v>0.15451869241285998</c:v>
                </c:pt>
                <c:pt idx="1194">
                  <c:v>0.3201771022282543</c:v>
                </c:pt>
                <c:pt idx="1195">
                  <c:v>4.2545635904739511E-2</c:v>
                </c:pt>
                <c:pt idx="1196">
                  <c:v>3.7284802006224541E-2</c:v>
                </c:pt>
                <c:pt idx="1197">
                  <c:v>2.6984706060079813E-2</c:v>
                </c:pt>
                <c:pt idx="1198">
                  <c:v>4.760403946160658E-2</c:v>
                </c:pt>
                <c:pt idx="1199">
                  <c:v>3.3514606157279303E-2</c:v>
                </c:pt>
                <c:pt idx="1200">
                  <c:v>6.2900055912695915E-2</c:v>
                </c:pt>
                <c:pt idx="1201">
                  <c:v>2.8654993217705198E-2</c:v>
                </c:pt>
                <c:pt idx="1202">
                  <c:v>3.4483510164713259E-2</c:v>
                </c:pt>
                <c:pt idx="1203">
                  <c:v>2.8059883762548345E-2</c:v>
                </c:pt>
                <c:pt idx="1204">
                  <c:v>5.1540563340275333E-2</c:v>
                </c:pt>
                <c:pt idx="1205">
                  <c:v>7.6038093423244371E-2</c:v>
                </c:pt>
                <c:pt idx="1206">
                  <c:v>3.5813450697373433E-2</c:v>
                </c:pt>
                <c:pt idx="1207">
                  <c:v>6.8081253804179842E-2</c:v>
                </c:pt>
                <c:pt idx="1208">
                  <c:v>0.1275313495635203</c:v>
                </c:pt>
                <c:pt idx="1209">
                  <c:v>0.18149882284340421</c:v>
                </c:pt>
                <c:pt idx="1210">
                  <c:v>1.3897539785940162E-2</c:v>
                </c:pt>
                <c:pt idx="1211">
                  <c:v>7.2467829934468236E-2</c:v>
                </c:pt>
                <c:pt idx="1212">
                  <c:v>4.7174502832470343E-2</c:v>
                </c:pt>
                <c:pt idx="1213">
                  <c:v>2.2990967680764609E-2</c:v>
                </c:pt>
                <c:pt idx="1214">
                  <c:v>2.3525278769182093E-2</c:v>
                </c:pt>
                <c:pt idx="1215">
                  <c:v>1.8805228814490378E-2</c:v>
                </c:pt>
                <c:pt idx="1216">
                  <c:v>7.6606328351366521E-2</c:v>
                </c:pt>
                <c:pt idx="1217">
                  <c:v>1.7710657123440166E-2</c:v>
                </c:pt>
                <c:pt idx="1218">
                  <c:v>0.14181938356704971</c:v>
                </c:pt>
                <c:pt idx="1219">
                  <c:v>6.5348030561504086E-3</c:v>
                </c:pt>
                <c:pt idx="1220">
                  <c:v>1.688105021556123E-2</c:v>
                </c:pt>
                <c:pt idx="1221">
                  <c:v>3.1764488605870951E-2</c:v>
                </c:pt>
                <c:pt idx="1222">
                  <c:v>2.4428475585808313E-2</c:v>
                </c:pt>
                <c:pt idx="1223">
                  <c:v>3.1164801007557055E-2</c:v>
                </c:pt>
                <c:pt idx="1224">
                  <c:v>1.4352118791115918E-2</c:v>
                </c:pt>
                <c:pt idx="1225">
                  <c:v>2.1396721492424997E-2</c:v>
                </c:pt>
                <c:pt idx="1226">
                  <c:v>1.8504695724379794E-2</c:v>
                </c:pt>
                <c:pt idx="1227">
                  <c:v>1.5414035742175286E-2</c:v>
                </c:pt>
                <c:pt idx="1228">
                  <c:v>2.038810002634725E-2</c:v>
                </c:pt>
                <c:pt idx="1229">
                  <c:v>2.4874358576749172E-2</c:v>
                </c:pt>
                <c:pt idx="1230">
                  <c:v>1.0218936963599113E-2</c:v>
                </c:pt>
                <c:pt idx="1231">
                  <c:v>5.3964320360282945E-2</c:v>
                </c:pt>
                <c:pt idx="1232">
                  <c:v>1.1467740019144615E-2</c:v>
                </c:pt>
                <c:pt idx="1233">
                  <c:v>4.0379997679307104E-2</c:v>
                </c:pt>
                <c:pt idx="1234">
                  <c:v>9.3920780867088619E-2</c:v>
                </c:pt>
                <c:pt idx="1235">
                  <c:v>4.5448679156390226E-2</c:v>
                </c:pt>
                <c:pt idx="1236">
                  <c:v>0.31539441952149833</c:v>
                </c:pt>
                <c:pt idx="1237">
                  <c:v>0.15042446948878863</c:v>
                </c:pt>
                <c:pt idx="1238">
                  <c:v>0.20024355073640121</c:v>
                </c:pt>
                <c:pt idx="1239">
                  <c:v>0.48465374783987808</c:v>
                </c:pt>
                <c:pt idx="1240">
                  <c:v>0.13719801952107649</c:v>
                </c:pt>
                <c:pt idx="1241">
                  <c:v>6.0196641152268762E-2</c:v>
                </c:pt>
                <c:pt idx="1242">
                  <c:v>0.20609231295190467</c:v>
                </c:pt>
                <c:pt idx="1243">
                  <c:v>8.8210314771084514E-2</c:v>
                </c:pt>
                <c:pt idx="1244">
                  <c:v>4.8584065966178785E-2</c:v>
                </c:pt>
                <c:pt idx="1245">
                  <c:v>5.1324941511463183E-2</c:v>
                </c:pt>
                <c:pt idx="1246">
                  <c:v>0.12635501031415905</c:v>
                </c:pt>
                <c:pt idx="1247">
                  <c:v>6.4179826788718614E-2</c:v>
                </c:pt>
                <c:pt idx="1248">
                  <c:v>9.1845150410783685E-2</c:v>
                </c:pt>
                <c:pt idx="1249">
                  <c:v>0.3075716531373221</c:v>
                </c:pt>
                <c:pt idx="1250">
                  <c:v>2.6419737723121922E-2</c:v>
                </c:pt>
                <c:pt idx="1251">
                  <c:v>3.2443798805232987E-2</c:v>
                </c:pt>
                <c:pt idx="1252">
                  <c:v>3.4551737680304367E-2</c:v>
                </c:pt>
                <c:pt idx="1253">
                  <c:v>1.6761316913704461E-2</c:v>
                </c:pt>
                <c:pt idx="1254">
                  <c:v>7.4339653701548672E-2</c:v>
                </c:pt>
                <c:pt idx="1255">
                  <c:v>2.290714006974973E-2</c:v>
                </c:pt>
                <c:pt idx="1256">
                  <c:v>2.1717649551173147E-2</c:v>
                </c:pt>
                <c:pt idx="1257">
                  <c:v>2.1385567714660103E-2</c:v>
                </c:pt>
                <c:pt idx="1258">
                  <c:v>7.4083545804407028E-2</c:v>
                </c:pt>
                <c:pt idx="1259">
                  <c:v>0.11041639594785412</c:v>
                </c:pt>
                <c:pt idx="1260">
                  <c:v>1.4913425060414183E-2</c:v>
                </c:pt>
                <c:pt idx="1261">
                  <c:v>2.0975078752880905E-2</c:v>
                </c:pt>
                <c:pt idx="1262">
                  <c:v>2.541663058467317E-2</c:v>
                </c:pt>
                <c:pt idx="1263">
                  <c:v>4.4388846835670417E-2</c:v>
                </c:pt>
                <c:pt idx="1264">
                  <c:v>2.1927681085119895E-2</c:v>
                </c:pt>
                <c:pt idx="1265">
                  <c:v>6.0474207559357236E-2</c:v>
                </c:pt>
                <c:pt idx="1266">
                  <c:v>1.0364937054599425E-2</c:v>
                </c:pt>
                <c:pt idx="1267">
                  <c:v>2.1724455321820647E-2</c:v>
                </c:pt>
                <c:pt idx="1268">
                  <c:v>2.4084808745747279E-2</c:v>
                </c:pt>
                <c:pt idx="1269">
                  <c:v>0.10150628816606701</c:v>
                </c:pt>
                <c:pt idx="1270">
                  <c:v>8.7005572712639478E-2</c:v>
                </c:pt>
                <c:pt idx="1271">
                  <c:v>0.39378896103827821</c:v>
                </c:pt>
                <c:pt idx="1272">
                  <c:v>3.3137520436202474E-2</c:v>
                </c:pt>
                <c:pt idx="1273">
                  <c:v>8.9513188624288711E-2</c:v>
                </c:pt>
                <c:pt idx="1274">
                  <c:v>9.0812049619947585E-2</c:v>
                </c:pt>
                <c:pt idx="1275">
                  <c:v>5.6157092295085934E-2</c:v>
                </c:pt>
                <c:pt idx="1276">
                  <c:v>3.6010308618799787E-2</c:v>
                </c:pt>
                <c:pt idx="1277">
                  <c:v>5.9034320092350372E-2</c:v>
                </c:pt>
                <c:pt idx="1278">
                  <c:v>8.0458832466599003E-2</c:v>
                </c:pt>
                <c:pt idx="1279">
                  <c:v>7.3540085132666716E-2</c:v>
                </c:pt>
                <c:pt idx="1280">
                  <c:v>6.596993215275912E-2</c:v>
                </c:pt>
                <c:pt idx="1281">
                  <c:v>5.5060554393211683E-2</c:v>
                </c:pt>
                <c:pt idx="1282">
                  <c:v>8.1034762428900273E-2</c:v>
                </c:pt>
                <c:pt idx="1283">
                  <c:v>8.9390550692805673E-2</c:v>
                </c:pt>
                <c:pt idx="1284">
                  <c:v>0.10798989517001474</c:v>
                </c:pt>
                <c:pt idx="1285">
                  <c:v>0.32839400450941325</c:v>
                </c:pt>
                <c:pt idx="1286">
                  <c:v>0.22043397982431817</c:v>
                </c:pt>
                <c:pt idx="1287">
                  <c:v>0.3818584227499891</c:v>
                </c:pt>
                <c:pt idx="1288">
                  <c:v>0.23989385434327345</c:v>
                </c:pt>
                <c:pt idx="1289">
                  <c:v>0.23035142209782547</c:v>
                </c:pt>
                <c:pt idx="1290">
                  <c:v>0.3429937991137248</c:v>
                </c:pt>
                <c:pt idx="1291">
                  <c:v>0.18887007572382514</c:v>
                </c:pt>
                <c:pt idx="1292">
                  <c:v>0.28780510335376164</c:v>
                </c:pt>
                <c:pt idx="1293">
                  <c:v>4.9603010039082227E-2</c:v>
                </c:pt>
                <c:pt idx="1294">
                  <c:v>5.9718664238287915E-2</c:v>
                </c:pt>
                <c:pt idx="1295">
                  <c:v>3.7127272769938241E-2</c:v>
                </c:pt>
                <c:pt idx="1296">
                  <c:v>4.3219013956672471E-2</c:v>
                </c:pt>
                <c:pt idx="1297">
                  <c:v>7.6066426688792257E-3</c:v>
                </c:pt>
                <c:pt idx="1298">
                  <c:v>0.1096120012251314</c:v>
                </c:pt>
                <c:pt idx="1299">
                  <c:v>4.4193271419940658E-2</c:v>
                </c:pt>
                <c:pt idx="1300">
                  <c:v>3.4356595724688133E-2</c:v>
                </c:pt>
                <c:pt idx="1301">
                  <c:v>2.9517321895489456E-2</c:v>
                </c:pt>
                <c:pt idx="1302">
                  <c:v>1.7779072322791706E-2</c:v>
                </c:pt>
                <c:pt idx="1303">
                  <c:v>1.6590973792105296E-2</c:v>
                </c:pt>
                <c:pt idx="1304">
                  <c:v>6.1790782327075626E-2</c:v>
                </c:pt>
                <c:pt idx="1305">
                  <c:v>3.7259491510527105E-2</c:v>
                </c:pt>
                <c:pt idx="1306">
                  <c:v>3.3224212458894953E-2</c:v>
                </c:pt>
                <c:pt idx="1307">
                  <c:v>2.667726442011964E-2</c:v>
                </c:pt>
                <c:pt idx="1308">
                  <c:v>0.10987015576899445</c:v>
                </c:pt>
                <c:pt idx="1309">
                  <c:v>8.3040601338276926E-2</c:v>
                </c:pt>
                <c:pt idx="1310">
                  <c:v>0.16144629663282228</c:v>
                </c:pt>
                <c:pt idx="1311">
                  <c:v>3.2664829948141502E-2</c:v>
                </c:pt>
                <c:pt idx="1312">
                  <c:v>0.1120139779916029</c:v>
                </c:pt>
                <c:pt idx="1313">
                  <c:v>4.7759606955729804E-2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0-4F67-81A7-1F4AAE0C0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output_4_wTDA_HSI!$D$3</c:f>
              <c:strCache>
                <c:ptCount val="1"/>
                <c:pt idx="0">
                  <c:v>EQY_HSI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output_4_wTDA_HSI!$B$4:$B$1317</c:f>
              <c:numCache>
                <c:formatCode>m/d/yyyy</c:formatCode>
                <c:ptCount val="1314"/>
                <c:pt idx="0">
                  <c:v>34040</c:v>
                </c:pt>
                <c:pt idx="1">
                  <c:v>34047</c:v>
                </c:pt>
                <c:pt idx="2">
                  <c:v>34054</c:v>
                </c:pt>
                <c:pt idx="3">
                  <c:v>34061</c:v>
                </c:pt>
                <c:pt idx="4">
                  <c:v>34068</c:v>
                </c:pt>
                <c:pt idx="5">
                  <c:v>34075</c:v>
                </c:pt>
                <c:pt idx="6">
                  <c:v>34082</c:v>
                </c:pt>
                <c:pt idx="7">
                  <c:v>34089</c:v>
                </c:pt>
                <c:pt idx="8">
                  <c:v>34096</c:v>
                </c:pt>
                <c:pt idx="9">
                  <c:v>34103</c:v>
                </c:pt>
                <c:pt idx="10">
                  <c:v>34110</c:v>
                </c:pt>
                <c:pt idx="11">
                  <c:v>34117</c:v>
                </c:pt>
                <c:pt idx="12">
                  <c:v>34124</c:v>
                </c:pt>
                <c:pt idx="13">
                  <c:v>34131</c:v>
                </c:pt>
                <c:pt idx="14">
                  <c:v>34138</c:v>
                </c:pt>
                <c:pt idx="15">
                  <c:v>34145</c:v>
                </c:pt>
                <c:pt idx="16">
                  <c:v>34152</c:v>
                </c:pt>
                <c:pt idx="17">
                  <c:v>34159</c:v>
                </c:pt>
                <c:pt idx="18">
                  <c:v>34166</c:v>
                </c:pt>
                <c:pt idx="19">
                  <c:v>34173</c:v>
                </c:pt>
                <c:pt idx="20">
                  <c:v>34180</c:v>
                </c:pt>
                <c:pt idx="21">
                  <c:v>34187</c:v>
                </c:pt>
                <c:pt idx="22">
                  <c:v>34194</c:v>
                </c:pt>
                <c:pt idx="23">
                  <c:v>34201</c:v>
                </c:pt>
                <c:pt idx="24">
                  <c:v>34208</c:v>
                </c:pt>
                <c:pt idx="25">
                  <c:v>34215</c:v>
                </c:pt>
                <c:pt idx="26">
                  <c:v>34222</c:v>
                </c:pt>
                <c:pt idx="27">
                  <c:v>34229</c:v>
                </c:pt>
                <c:pt idx="28">
                  <c:v>34236</c:v>
                </c:pt>
                <c:pt idx="29">
                  <c:v>34243</c:v>
                </c:pt>
                <c:pt idx="30">
                  <c:v>34250</c:v>
                </c:pt>
                <c:pt idx="31">
                  <c:v>34257</c:v>
                </c:pt>
                <c:pt idx="32">
                  <c:v>34264</c:v>
                </c:pt>
                <c:pt idx="33">
                  <c:v>34271</c:v>
                </c:pt>
                <c:pt idx="34">
                  <c:v>34278</c:v>
                </c:pt>
                <c:pt idx="35">
                  <c:v>34285</c:v>
                </c:pt>
                <c:pt idx="36">
                  <c:v>34292</c:v>
                </c:pt>
                <c:pt idx="37">
                  <c:v>34299</c:v>
                </c:pt>
                <c:pt idx="38">
                  <c:v>34306</c:v>
                </c:pt>
                <c:pt idx="39">
                  <c:v>34313</c:v>
                </c:pt>
                <c:pt idx="40">
                  <c:v>34320</c:v>
                </c:pt>
                <c:pt idx="41">
                  <c:v>34327</c:v>
                </c:pt>
                <c:pt idx="42">
                  <c:v>34334</c:v>
                </c:pt>
                <c:pt idx="43">
                  <c:v>34341</c:v>
                </c:pt>
                <c:pt idx="44">
                  <c:v>34348</c:v>
                </c:pt>
                <c:pt idx="45">
                  <c:v>34355</c:v>
                </c:pt>
                <c:pt idx="46">
                  <c:v>34362</c:v>
                </c:pt>
                <c:pt idx="47">
                  <c:v>34369</c:v>
                </c:pt>
                <c:pt idx="48">
                  <c:v>34376</c:v>
                </c:pt>
                <c:pt idx="49">
                  <c:v>34383</c:v>
                </c:pt>
                <c:pt idx="50">
                  <c:v>34390</c:v>
                </c:pt>
                <c:pt idx="51">
                  <c:v>34397</c:v>
                </c:pt>
                <c:pt idx="52">
                  <c:v>34404</c:v>
                </c:pt>
                <c:pt idx="53">
                  <c:v>34411</c:v>
                </c:pt>
                <c:pt idx="54">
                  <c:v>34418</c:v>
                </c:pt>
                <c:pt idx="55">
                  <c:v>34425</c:v>
                </c:pt>
                <c:pt idx="56">
                  <c:v>34432</c:v>
                </c:pt>
                <c:pt idx="57">
                  <c:v>34439</c:v>
                </c:pt>
                <c:pt idx="58">
                  <c:v>34446</c:v>
                </c:pt>
                <c:pt idx="59">
                  <c:v>34453</c:v>
                </c:pt>
                <c:pt idx="60">
                  <c:v>34460</c:v>
                </c:pt>
                <c:pt idx="61">
                  <c:v>34467</c:v>
                </c:pt>
                <c:pt idx="62">
                  <c:v>34474</c:v>
                </c:pt>
                <c:pt idx="63">
                  <c:v>34481</c:v>
                </c:pt>
                <c:pt idx="64">
                  <c:v>34488</c:v>
                </c:pt>
                <c:pt idx="65">
                  <c:v>34495</c:v>
                </c:pt>
                <c:pt idx="66">
                  <c:v>34502</c:v>
                </c:pt>
                <c:pt idx="67">
                  <c:v>34509</c:v>
                </c:pt>
                <c:pt idx="68">
                  <c:v>34516</c:v>
                </c:pt>
                <c:pt idx="69">
                  <c:v>34523</c:v>
                </c:pt>
                <c:pt idx="70">
                  <c:v>34530</c:v>
                </c:pt>
                <c:pt idx="71">
                  <c:v>34537</c:v>
                </c:pt>
                <c:pt idx="72">
                  <c:v>34544</c:v>
                </c:pt>
                <c:pt idx="73">
                  <c:v>34551</c:v>
                </c:pt>
                <c:pt idx="74">
                  <c:v>34558</c:v>
                </c:pt>
                <c:pt idx="75">
                  <c:v>34565</c:v>
                </c:pt>
                <c:pt idx="76">
                  <c:v>34572</c:v>
                </c:pt>
                <c:pt idx="77">
                  <c:v>34579</c:v>
                </c:pt>
                <c:pt idx="78">
                  <c:v>34586</c:v>
                </c:pt>
                <c:pt idx="79">
                  <c:v>34593</c:v>
                </c:pt>
                <c:pt idx="80">
                  <c:v>34600</c:v>
                </c:pt>
                <c:pt idx="81">
                  <c:v>34607</c:v>
                </c:pt>
                <c:pt idx="82">
                  <c:v>34614</c:v>
                </c:pt>
                <c:pt idx="83">
                  <c:v>34621</c:v>
                </c:pt>
                <c:pt idx="84">
                  <c:v>34628</c:v>
                </c:pt>
                <c:pt idx="85">
                  <c:v>34635</c:v>
                </c:pt>
                <c:pt idx="86">
                  <c:v>34642</c:v>
                </c:pt>
                <c:pt idx="87">
                  <c:v>34649</c:v>
                </c:pt>
                <c:pt idx="88">
                  <c:v>34656</c:v>
                </c:pt>
                <c:pt idx="89">
                  <c:v>34663</c:v>
                </c:pt>
                <c:pt idx="90">
                  <c:v>34670</c:v>
                </c:pt>
                <c:pt idx="91">
                  <c:v>34677</c:v>
                </c:pt>
                <c:pt idx="92">
                  <c:v>34684</c:v>
                </c:pt>
                <c:pt idx="93">
                  <c:v>34691</c:v>
                </c:pt>
                <c:pt idx="94">
                  <c:v>34698</c:v>
                </c:pt>
                <c:pt idx="95">
                  <c:v>34705</c:v>
                </c:pt>
                <c:pt idx="96">
                  <c:v>34712</c:v>
                </c:pt>
                <c:pt idx="97">
                  <c:v>34719</c:v>
                </c:pt>
                <c:pt idx="98">
                  <c:v>34726</c:v>
                </c:pt>
                <c:pt idx="99">
                  <c:v>34733</c:v>
                </c:pt>
                <c:pt idx="100">
                  <c:v>34740</c:v>
                </c:pt>
                <c:pt idx="101">
                  <c:v>34747</c:v>
                </c:pt>
                <c:pt idx="102">
                  <c:v>34754</c:v>
                </c:pt>
                <c:pt idx="103">
                  <c:v>34761</c:v>
                </c:pt>
                <c:pt idx="104">
                  <c:v>34768</c:v>
                </c:pt>
                <c:pt idx="105">
                  <c:v>34775</c:v>
                </c:pt>
                <c:pt idx="106">
                  <c:v>34782</c:v>
                </c:pt>
                <c:pt idx="107">
                  <c:v>34789</c:v>
                </c:pt>
                <c:pt idx="108">
                  <c:v>34796</c:v>
                </c:pt>
                <c:pt idx="109">
                  <c:v>34803</c:v>
                </c:pt>
                <c:pt idx="110">
                  <c:v>34810</c:v>
                </c:pt>
                <c:pt idx="111">
                  <c:v>34817</c:v>
                </c:pt>
                <c:pt idx="112">
                  <c:v>34824</c:v>
                </c:pt>
                <c:pt idx="113">
                  <c:v>34831</c:v>
                </c:pt>
                <c:pt idx="114">
                  <c:v>34838</c:v>
                </c:pt>
                <c:pt idx="115">
                  <c:v>34845</c:v>
                </c:pt>
                <c:pt idx="116">
                  <c:v>34852</c:v>
                </c:pt>
                <c:pt idx="117">
                  <c:v>34859</c:v>
                </c:pt>
                <c:pt idx="118">
                  <c:v>34866</c:v>
                </c:pt>
                <c:pt idx="119">
                  <c:v>34873</c:v>
                </c:pt>
                <c:pt idx="120">
                  <c:v>34880</c:v>
                </c:pt>
                <c:pt idx="121">
                  <c:v>34887</c:v>
                </c:pt>
                <c:pt idx="122">
                  <c:v>34894</c:v>
                </c:pt>
                <c:pt idx="123">
                  <c:v>34901</c:v>
                </c:pt>
                <c:pt idx="124">
                  <c:v>34908</c:v>
                </c:pt>
                <c:pt idx="125">
                  <c:v>34915</c:v>
                </c:pt>
                <c:pt idx="126">
                  <c:v>34922</c:v>
                </c:pt>
                <c:pt idx="127">
                  <c:v>34929</c:v>
                </c:pt>
                <c:pt idx="128">
                  <c:v>34936</c:v>
                </c:pt>
                <c:pt idx="129">
                  <c:v>34943</c:v>
                </c:pt>
                <c:pt idx="130">
                  <c:v>34950</c:v>
                </c:pt>
                <c:pt idx="131">
                  <c:v>34957</c:v>
                </c:pt>
                <c:pt idx="132">
                  <c:v>34964</c:v>
                </c:pt>
                <c:pt idx="133">
                  <c:v>34971</c:v>
                </c:pt>
                <c:pt idx="134">
                  <c:v>34978</c:v>
                </c:pt>
                <c:pt idx="135">
                  <c:v>34985</c:v>
                </c:pt>
                <c:pt idx="136">
                  <c:v>34992</c:v>
                </c:pt>
                <c:pt idx="137">
                  <c:v>34999</c:v>
                </c:pt>
                <c:pt idx="138">
                  <c:v>35006</c:v>
                </c:pt>
                <c:pt idx="139">
                  <c:v>35013</c:v>
                </c:pt>
                <c:pt idx="140">
                  <c:v>35020</c:v>
                </c:pt>
                <c:pt idx="141">
                  <c:v>35027</c:v>
                </c:pt>
                <c:pt idx="142">
                  <c:v>35034</c:v>
                </c:pt>
                <c:pt idx="143">
                  <c:v>35041</c:v>
                </c:pt>
                <c:pt idx="144">
                  <c:v>35048</c:v>
                </c:pt>
                <c:pt idx="145">
                  <c:v>35055</c:v>
                </c:pt>
                <c:pt idx="146">
                  <c:v>35062</c:v>
                </c:pt>
                <c:pt idx="147">
                  <c:v>35069</c:v>
                </c:pt>
                <c:pt idx="148">
                  <c:v>35076</c:v>
                </c:pt>
                <c:pt idx="149">
                  <c:v>35083</c:v>
                </c:pt>
                <c:pt idx="150">
                  <c:v>35090</c:v>
                </c:pt>
                <c:pt idx="151">
                  <c:v>35097</c:v>
                </c:pt>
                <c:pt idx="152">
                  <c:v>35104</c:v>
                </c:pt>
                <c:pt idx="153">
                  <c:v>35111</c:v>
                </c:pt>
                <c:pt idx="154">
                  <c:v>35118</c:v>
                </c:pt>
                <c:pt idx="155">
                  <c:v>35125</c:v>
                </c:pt>
                <c:pt idx="156">
                  <c:v>35132</c:v>
                </c:pt>
                <c:pt idx="157">
                  <c:v>35139</c:v>
                </c:pt>
                <c:pt idx="158">
                  <c:v>35146</c:v>
                </c:pt>
                <c:pt idx="159">
                  <c:v>35153</c:v>
                </c:pt>
                <c:pt idx="160">
                  <c:v>35160</c:v>
                </c:pt>
                <c:pt idx="161">
                  <c:v>35167</c:v>
                </c:pt>
                <c:pt idx="162">
                  <c:v>35174</c:v>
                </c:pt>
                <c:pt idx="163">
                  <c:v>35181</c:v>
                </c:pt>
                <c:pt idx="164">
                  <c:v>35188</c:v>
                </c:pt>
                <c:pt idx="165">
                  <c:v>35195</c:v>
                </c:pt>
                <c:pt idx="166">
                  <c:v>35202</c:v>
                </c:pt>
                <c:pt idx="167">
                  <c:v>35209</c:v>
                </c:pt>
                <c:pt idx="168">
                  <c:v>35216</c:v>
                </c:pt>
                <c:pt idx="169">
                  <c:v>35223</c:v>
                </c:pt>
                <c:pt idx="170">
                  <c:v>35230</c:v>
                </c:pt>
                <c:pt idx="171">
                  <c:v>35237</c:v>
                </c:pt>
                <c:pt idx="172">
                  <c:v>35244</c:v>
                </c:pt>
                <c:pt idx="173">
                  <c:v>35251</c:v>
                </c:pt>
                <c:pt idx="174">
                  <c:v>35258</c:v>
                </c:pt>
                <c:pt idx="175">
                  <c:v>35265</c:v>
                </c:pt>
                <c:pt idx="176">
                  <c:v>35272</c:v>
                </c:pt>
                <c:pt idx="177">
                  <c:v>35279</c:v>
                </c:pt>
                <c:pt idx="178">
                  <c:v>35286</c:v>
                </c:pt>
                <c:pt idx="179">
                  <c:v>35293</c:v>
                </c:pt>
                <c:pt idx="180">
                  <c:v>35300</c:v>
                </c:pt>
                <c:pt idx="181">
                  <c:v>35307</c:v>
                </c:pt>
                <c:pt idx="182">
                  <c:v>35314</c:v>
                </c:pt>
                <c:pt idx="183">
                  <c:v>35321</c:v>
                </c:pt>
                <c:pt idx="184">
                  <c:v>35328</c:v>
                </c:pt>
                <c:pt idx="185">
                  <c:v>35335</c:v>
                </c:pt>
                <c:pt idx="186">
                  <c:v>35342</c:v>
                </c:pt>
                <c:pt idx="187">
                  <c:v>35349</c:v>
                </c:pt>
                <c:pt idx="188">
                  <c:v>35356</c:v>
                </c:pt>
                <c:pt idx="189">
                  <c:v>35363</c:v>
                </c:pt>
                <c:pt idx="190">
                  <c:v>35370</c:v>
                </c:pt>
                <c:pt idx="191">
                  <c:v>35377</c:v>
                </c:pt>
                <c:pt idx="192">
                  <c:v>35384</c:v>
                </c:pt>
                <c:pt idx="193">
                  <c:v>35391</c:v>
                </c:pt>
                <c:pt idx="194">
                  <c:v>35398</c:v>
                </c:pt>
                <c:pt idx="195">
                  <c:v>35405</c:v>
                </c:pt>
                <c:pt idx="196">
                  <c:v>35412</c:v>
                </c:pt>
                <c:pt idx="197">
                  <c:v>35419</c:v>
                </c:pt>
                <c:pt idx="198">
                  <c:v>35426</c:v>
                </c:pt>
                <c:pt idx="199">
                  <c:v>35433</c:v>
                </c:pt>
                <c:pt idx="200">
                  <c:v>35440</c:v>
                </c:pt>
                <c:pt idx="201">
                  <c:v>35447</c:v>
                </c:pt>
                <c:pt idx="202">
                  <c:v>35454</c:v>
                </c:pt>
                <c:pt idx="203">
                  <c:v>35461</c:v>
                </c:pt>
                <c:pt idx="204">
                  <c:v>35468</c:v>
                </c:pt>
                <c:pt idx="205">
                  <c:v>35475</c:v>
                </c:pt>
                <c:pt idx="206">
                  <c:v>35482</c:v>
                </c:pt>
                <c:pt idx="207">
                  <c:v>35489</c:v>
                </c:pt>
                <c:pt idx="208">
                  <c:v>35496</c:v>
                </c:pt>
                <c:pt idx="209">
                  <c:v>35503</c:v>
                </c:pt>
                <c:pt idx="210">
                  <c:v>35510</c:v>
                </c:pt>
                <c:pt idx="211">
                  <c:v>35517</c:v>
                </c:pt>
                <c:pt idx="212">
                  <c:v>35524</c:v>
                </c:pt>
                <c:pt idx="213">
                  <c:v>35531</c:v>
                </c:pt>
                <c:pt idx="214">
                  <c:v>35538</c:v>
                </c:pt>
                <c:pt idx="215">
                  <c:v>35545</c:v>
                </c:pt>
                <c:pt idx="216">
                  <c:v>35552</c:v>
                </c:pt>
                <c:pt idx="217">
                  <c:v>35559</c:v>
                </c:pt>
                <c:pt idx="218">
                  <c:v>35566</c:v>
                </c:pt>
                <c:pt idx="219">
                  <c:v>35573</c:v>
                </c:pt>
                <c:pt idx="220">
                  <c:v>35580</c:v>
                </c:pt>
                <c:pt idx="221">
                  <c:v>35587</c:v>
                </c:pt>
                <c:pt idx="222">
                  <c:v>35594</c:v>
                </c:pt>
                <c:pt idx="223">
                  <c:v>35601</c:v>
                </c:pt>
                <c:pt idx="224">
                  <c:v>35608</c:v>
                </c:pt>
                <c:pt idx="225">
                  <c:v>35615</c:v>
                </c:pt>
                <c:pt idx="226">
                  <c:v>35622</c:v>
                </c:pt>
                <c:pt idx="227">
                  <c:v>35629</c:v>
                </c:pt>
                <c:pt idx="228">
                  <c:v>35636</c:v>
                </c:pt>
                <c:pt idx="229">
                  <c:v>35643</c:v>
                </c:pt>
                <c:pt idx="230">
                  <c:v>35650</c:v>
                </c:pt>
                <c:pt idx="231">
                  <c:v>35657</c:v>
                </c:pt>
                <c:pt idx="232">
                  <c:v>35664</c:v>
                </c:pt>
                <c:pt idx="233">
                  <c:v>35671</c:v>
                </c:pt>
                <c:pt idx="234">
                  <c:v>35678</c:v>
                </c:pt>
                <c:pt idx="235">
                  <c:v>35685</c:v>
                </c:pt>
                <c:pt idx="236">
                  <c:v>35692</c:v>
                </c:pt>
                <c:pt idx="237">
                  <c:v>35699</c:v>
                </c:pt>
                <c:pt idx="238">
                  <c:v>35706</c:v>
                </c:pt>
                <c:pt idx="239">
                  <c:v>35713</c:v>
                </c:pt>
                <c:pt idx="240">
                  <c:v>35720</c:v>
                </c:pt>
                <c:pt idx="241">
                  <c:v>35727</c:v>
                </c:pt>
                <c:pt idx="242">
                  <c:v>35734</c:v>
                </c:pt>
                <c:pt idx="243">
                  <c:v>35741</c:v>
                </c:pt>
                <c:pt idx="244">
                  <c:v>35748</c:v>
                </c:pt>
                <c:pt idx="245">
                  <c:v>35755</c:v>
                </c:pt>
                <c:pt idx="246">
                  <c:v>35762</c:v>
                </c:pt>
                <c:pt idx="247">
                  <c:v>35769</c:v>
                </c:pt>
                <c:pt idx="248">
                  <c:v>35776</c:v>
                </c:pt>
                <c:pt idx="249">
                  <c:v>35783</c:v>
                </c:pt>
                <c:pt idx="250">
                  <c:v>35790</c:v>
                </c:pt>
                <c:pt idx="251">
                  <c:v>35797</c:v>
                </c:pt>
                <c:pt idx="252">
                  <c:v>35804</c:v>
                </c:pt>
                <c:pt idx="253">
                  <c:v>35811</c:v>
                </c:pt>
                <c:pt idx="254">
                  <c:v>35818</c:v>
                </c:pt>
                <c:pt idx="255">
                  <c:v>35825</c:v>
                </c:pt>
                <c:pt idx="256">
                  <c:v>35832</c:v>
                </c:pt>
                <c:pt idx="257">
                  <c:v>35839</c:v>
                </c:pt>
                <c:pt idx="258">
                  <c:v>35846</c:v>
                </c:pt>
                <c:pt idx="259">
                  <c:v>35853</c:v>
                </c:pt>
                <c:pt idx="260">
                  <c:v>35860</c:v>
                </c:pt>
                <c:pt idx="261">
                  <c:v>35867</c:v>
                </c:pt>
                <c:pt idx="262">
                  <c:v>35874</c:v>
                </c:pt>
                <c:pt idx="263">
                  <c:v>35881</c:v>
                </c:pt>
                <c:pt idx="264">
                  <c:v>35888</c:v>
                </c:pt>
                <c:pt idx="265">
                  <c:v>35895</c:v>
                </c:pt>
                <c:pt idx="266">
                  <c:v>35902</c:v>
                </c:pt>
                <c:pt idx="267">
                  <c:v>35909</c:v>
                </c:pt>
                <c:pt idx="268">
                  <c:v>35916</c:v>
                </c:pt>
                <c:pt idx="269">
                  <c:v>35923</c:v>
                </c:pt>
                <c:pt idx="270">
                  <c:v>35930</c:v>
                </c:pt>
                <c:pt idx="271">
                  <c:v>35937</c:v>
                </c:pt>
                <c:pt idx="272">
                  <c:v>35944</c:v>
                </c:pt>
                <c:pt idx="273">
                  <c:v>35951</c:v>
                </c:pt>
                <c:pt idx="274">
                  <c:v>35958</c:v>
                </c:pt>
                <c:pt idx="275">
                  <c:v>35965</c:v>
                </c:pt>
                <c:pt idx="276">
                  <c:v>35972</c:v>
                </c:pt>
                <c:pt idx="277">
                  <c:v>35979</c:v>
                </c:pt>
                <c:pt idx="278">
                  <c:v>35986</c:v>
                </c:pt>
                <c:pt idx="279">
                  <c:v>35993</c:v>
                </c:pt>
                <c:pt idx="280">
                  <c:v>36000</c:v>
                </c:pt>
                <c:pt idx="281">
                  <c:v>36007</c:v>
                </c:pt>
                <c:pt idx="282">
                  <c:v>36014</c:v>
                </c:pt>
                <c:pt idx="283">
                  <c:v>36021</c:v>
                </c:pt>
                <c:pt idx="284">
                  <c:v>36028</c:v>
                </c:pt>
                <c:pt idx="285">
                  <c:v>36035</c:v>
                </c:pt>
                <c:pt idx="286">
                  <c:v>36042</c:v>
                </c:pt>
                <c:pt idx="287">
                  <c:v>36049</c:v>
                </c:pt>
                <c:pt idx="288">
                  <c:v>36056</c:v>
                </c:pt>
                <c:pt idx="289">
                  <c:v>36063</c:v>
                </c:pt>
                <c:pt idx="290">
                  <c:v>36070</c:v>
                </c:pt>
                <c:pt idx="291">
                  <c:v>36077</c:v>
                </c:pt>
                <c:pt idx="292">
                  <c:v>36084</c:v>
                </c:pt>
                <c:pt idx="293">
                  <c:v>36091</c:v>
                </c:pt>
                <c:pt idx="294">
                  <c:v>36098</c:v>
                </c:pt>
                <c:pt idx="295">
                  <c:v>36105</c:v>
                </c:pt>
                <c:pt idx="296">
                  <c:v>36112</c:v>
                </c:pt>
                <c:pt idx="297">
                  <c:v>36119</c:v>
                </c:pt>
                <c:pt idx="298">
                  <c:v>36126</c:v>
                </c:pt>
                <c:pt idx="299">
                  <c:v>36133</c:v>
                </c:pt>
                <c:pt idx="300">
                  <c:v>36140</c:v>
                </c:pt>
                <c:pt idx="301">
                  <c:v>36147</c:v>
                </c:pt>
                <c:pt idx="302">
                  <c:v>36154</c:v>
                </c:pt>
                <c:pt idx="303">
                  <c:v>36161</c:v>
                </c:pt>
                <c:pt idx="304">
                  <c:v>36168</c:v>
                </c:pt>
                <c:pt idx="305">
                  <c:v>36175</c:v>
                </c:pt>
                <c:pt idx="306">
                  <c:v>36182</c:v>
                </c:pt>
                <c:pt idx="307">
                  <c:v>36189</c:v>
                </c:pt>
                <c:pt idx="308">
                  <c:v>36196</c:v>
                </c:pt>
                <c:pt idx="309">
                  <c:v>36203</c:v>
                </c:pt>
                <c:pt idx="310">
                  <c:v>36210</c:v>
                </c:pt>
                <c:pt idx="311">
                  <c:v>36217</c:v>
                </c:pt>
                <c:pt idx="312">
                  <c:v>36224</c:v>
                </c:pt>
                <c:pt idx="313">
                  <c:v>36231</c:v>
                </c:pt>
                <c:pt idx="314">
                  <c:v>36238</c:v>
                </c:pt>
                <c:pt idx="315">
                  <c:v>36245</c:v>
                </c:pt>
                <c:pt idx="316">
                  <c:v>36252</c:v>
                </c:pt>
                <c:pt idx="317">
                  <c:v>36259</c:v>
                </c:pt>
                <c:pt idx="318">
                  <c:v>36266</c:v>
                </c:pt>
                <c:pt idx="319">
                  <c:v>36273</c:v>
                </c:pt>
                <c:pt idx="320">
                  <c:v>36280</c:v>
                </c:pt>
                <c:pt idx="321">
                  <c:v>36287</c:v>
                </c:pt>
                <c:pt idx="322">
                  <c:v>36294</c:v>
                </c:pt>
                <c:pt idx="323">
                  <c:v>36301</c:v>
                </c:pt>
                <c:pt idx="324">
                  <c:v>36308</c:v>
                </c:pt>
                <c:pt idx="325">
                  <c:v>36315</c:v>
                </c:pt>
                <c:pt idx="326">
                  <c:v>36322</c:v>
                </c:pt>
                <c:pt idx="327">
                  <c:v>36329</c:v>
                </c:pt>
                <c:pt idx="328">
                  <c:v>36336</c:v>
                </c:pt>
                <c:pt idx="329">
                  <c:v>36343</c:v>
                </c:pt>
                <c:pt idx="330">
                  <c:v>36350</c:v>
                </c:pt>
                <c:pt idx="331">
                  <c:v>36357</c:v>
                </c:pt>
                <c:pt idx="332">
                  <c:v>36364</c:v>
                </c:pt>
                <c:pt idx="333">
                  <c:v>36371</c:v>
                </c:pt>
                <c:pt idx="334">
                  <c:v>36378</c:v>
                </c:pt>
                <c:pt idx="335">
                  <c:v>36385</c:v>
                </c:pt>
                <c:pt idx="336">
                  <c:v>36392</c:v>
                </c:pt>
                <c:pt idx="337">
                  <c:v>36399</c:v>
                </c:pt>
                <c:pt idx="338">
                  <c:v>36406</c:v>
                </c:pt>
                <c:pt idx="339">
                  <c:v>36413</c:v>
                </c:pt>
                <c:pt idx="340">
                  <c:v>36420</c:v>
                </c:pt>
                <c:pt idx="341">
                  <c:v>36427</c:v>
                </c:pt>
                <c:pt idx="342">
                  <c:v>36434</c:v>
                </c:pt>
                <c:pt idx="343">
                  <c:v>36441</c:v>
                </c:pt>
                <c:pt idx="344">
                  <c:v>36448</c:v>
                </c:pt>
                <c:pt idx="345">
                  <c:v>36455</c:v>
                </c:pt>
                <c:pt idx="346">
                  <c:v>36462</c:v>
                </c:pt>
                <c:pt idx="347">
                  <c:v>36469</c:v>
                </c:pt>
                <c:pt idx="348">
                  <c:v>36476</c:v>
                </c:pt>
                <c:pt idx="349">
                  <c:v>36483</c:v>
                </c:pt>
                <c:pt idx="350">
                  <c:v>36490</c:v>
                </c:pt>
                <c:pt idx="351">
                  <c:v>36497</c:v>
                </c:pt>
                <c:pt idx="352">
                  <c:v>36504</c:v>
                </c:pt>
                <c:pt idx="353">
                  <c:v>36511</c:v>
                </c:pt>
                <c:pt idx="354">
                  <c:v>36518</c:v>
                </c:pt>
                <c:pt idx="355">
                  <c:v>36525</c:v>
                </c:pt>
                <c:pt idx="356">
                  <c:v>36532</c:v>
                </c:pt>
                <c:pt idx="357">
                  <c:v>36539</c:v>
                </c:pt>
                <c:pt idx="358">
                  <c:v>36546</c:v>
                </c:pt>
                <c:pt idx="359">
                  <c:v>36553</c:v>
                </c:pt>
                <c:pt idx="360">
                  <c:v>36560</c:v>
                </c:pt>
                <c:pt idx="361">
                  <c:v>36567</c:v>
                </c:pt>
                <c:pt idx="362">
                  <c:v>36574</c:v>
                </c:pt>
                <c:pt idx="363">
                  <c:v>36581</c:v>
                </c:pt>
                <c:pt idx="364">
                  <c:v>36588</c:v>
                </c:pt>
                <c:pt idx="365">
                  <c:v>36595</c:v>
                </c:pt>
                <c:pt idx="366">
                  <c:v>36602</c:v>
                </c:pt>
                <c:pt idx="367">
                  <c:v>36609</c:v>
                </c:pt>
                <c:pt idx="368">
                  <c:v>36616</c:v>
                </c:pt>
                <c:pt idx="369">
                  <c:v>36623</c:v>
                </c:pt>
                <c:pt idx="370">
                  <c:v>36630</c:v>
                </c:pt>
                <c:pt idx="371">
                  <c:v>36637</c:v>
                </c:pt>
                <c:pt idx="372">
                  <c:v>36644</c:v>
                </c:pt>
                <c:pt idx="373">
                  <c:v>36651</c:v>
                </c:pt>
                <c:pt idx="374">
                  <c:v>36658</c:v>
                </c:pt>
                <c:pt idx="375">
                  <c:v>36665</c:v>
                </c:pt>
                <c:pt idx="376">
                  <c:v>36672</c:v>
                </c:pt>
                <c:pt idx="377">
                  <c:v>36679</c:v>
                </c:pt>
                <c:pt idx="378">
                  <c:v>36686</c:v>
                </c:pt>
                <c:pt idx="379">
                  <c:v>36693</c:v>
                </c:pt>
                <c:pt idx="380">
                  <c:v>36700</c:v>
                </c:pt>
                <c:pt idx="381">
                  <c:v>36707</c:v>
                </c:pt>
                <c:pt idx="382">
                  <c:v>36714</c:v>
                </c:pt>
                <c:pt idx="383">
                  <c:v>36721</c:v>
                </c:pt>
                <c:pt idx="384">
                  <c:v>36728</c:v>
                </c:pt>
                <c:pt idx="385">
                  <c:v>36735</c:v>
                </c:pt>
                <c:pt idx="386">
                  <c:v>36742</c:v>
                </c:pt>
                <c:pt idx="387">
                  <c:v>36749</c:v>
                </c:pt>
                <c:pt idx="388">
                  <c:v>36756</c:v>
                </c:pt>
                <c:pt idx="389">
                  <c:v>36763</c:v>
                </c:pt>
                <c:pt idx="390">
                  <c:v>36770</c:v>
                </c:pt>
                <c:pt idx="391">
                  <c:v>36777</c:v>
                </c:pt>
                <c:pt idx="392">
                  <c:v>36784</c:v>
                </c:pt>
                <c:pt idx="393">
                  <c:v>36791</c:v>
                </c:pt>
                <c:pt idx="394">
                  <c:v>36798</c:v>
                </c:pt>
                <c:pt idx="395">
                  <c:v>36805</c:v>
                </c:pt>
                <c:pt idx="396">
                  <c:v>36812</c:v>
                </c:pt>
                <c:pt idx="397">
                  <c:v>36819</c:v>
                </c:pt>
                <c:pt idx="398">
                  <c:v>36826</c:v>
                </c:pt>
                <c:pt idx="399">
                  <c:v>36833</c:v>
                </c:pt>
                <c:pt idx="400">
                  <c:v>36840</c:v>
                </c:pt>
                <c:pt idx="401">
                  <c:v>36847</c:v>
                </c:pt>
                <c:pt idx="402">
                  <c:v>36854</c:v>
                </c:pt>
                <c:pt idx="403">
                  <c:v>36861</c:v>
                </c:pt>
                <c:pt idx="404">
                  <c:v>36868</c:v>
                </c:pt>
                <c:pt idx="405">
                  <c:v>36875</c:v>
                </c:pt>
                <c:pt idx="406">
                  <c:v>36882</c:v>
                </c:pt>
                <c:pt idx="407">
                  <c:v>36889</c:v>
                </c:pt>
                <c:pt idx="408">
                  <c:v>36896</c:v>
                </c:pt>
                <c:pt idx="409">
                  <c:v>36903</c:v>
                </c:pt>
                <c:pt idx="410">
                  <c:v>36910</c:v>
                </c:pt>
                <c:pt idx="411">
                  <c:v>36917</c:v>
                </c:pt>
                <c:pt idx="412">
                  <c:v>36924</c:v>
                </c:pt>
                <c:pt idx="413">
                  <c:v>36931</c:v>
                </c:pt>
                <c:pt idx="414">
                  <c:v>36938</c:v>
                </c:pt>
                <c:pt idx="415">
                  <c:v>36945</c:v>
                </c:pt>
                <c:pt idx="416">
                  <c:v>36952</c:v>
                </c:pt>
                <c:pt idx="417">
                  <c:v>36959</c:v>
                </c:pt>
                <c:pt idx="418">
                  <c:v>36966</c:v>
                </c:pt>
                <c:pt idx="419">
                  <c:v>36973</c:v>
                </c:pt>
                <c:pt idx="420">
                  <c:v>36980</c:v>
                </c:pt>
                <c:pt idx="421">
                  <c:v>36987</c:v>
                </c:pt>
                <c:pt idx="422">
                  <c:v>36994</c:v>
                </c:pt>
                <c:pt idx="423">
                  <c:v>37001</c:v>
                </c:pt>
                <c:pt idx="424">
                  <c:v>37008</c:v>
                </c:pt>
                <c:pt idx="425">
                  <c:v>37015</c:v>
                </c:pt>
                <c:pt idx="426">
                  <c:v>37022</c:v>
                </c:pt>
                <c:pt idx="427">
                  <c:v>37029</c:v>
                </c:pt>
                <c:pt idx="428">
                  <c:v>37036</c:v>
                </c:pt>
                <c:pt idx="429">
                  <c:v>37043</c:v>
                </c:pt>
                <c:pt idx="430">
                  <c:v>37050</c:v>
                </c:pt>
                <c:pt idx="431">
                  <c:v>37057</c:v>
                </c:pt>
                <c:pt idx="432">
                  <c:v>37064</c:v>
                </c:pt>
                <c:pt idx="433">
                  <c:v>37071</c:v>
                </c:pt>
                <c:pt idx="434">
                  <c:v>37078</c:v>
                </c:pt>
                <c:pt idx="435">
                  <c:v>37085</c:v>
                </c:pt>
                <c:pt idx="436">
                  <c:v>37092</c:v>
                </c:pt>
                <c:pt idx="437">
                  <c:v>37099</c:v>
                </c:pt>
                <c:pt idx="438">
                  <c:v>37106</c:v>
                </c:pt>
                <c:pt idx="439">
                  <c:v>37113</c:v>
                </c:pt>
                <c:pt idx="440">
                  <c:v>37120</c:v>
                </c:pt>
                <c:pt idx="441">
                  <c:v>37127</c:v>
                </c:pt>
                <c:pt idx="442">
                  <c:v>37134</c:v>
                </c:pt>
                <c:pt idx="443">
                  <c:v>37141</c:v>
                </c:pt>
                <c:pt idx="444">
                  <c:v>37148</c:v>
                </c:pt>
                <c:pt idx="445">
                  <c:v>37155</c:v>
                </c:pt>
                <c:pt idx="446">
                  <c:v>37162</c:v>
                </c:pt>
                <c:pt idx="447">
                  <c:v>37169</c:v>
                </c:pt>
                <c:pt idx="448">
                  <c:v>37176</c:v>
                </c:pt>
                <c:pt idx="449">
                  <c:v>37183</c:v>
                </c:pt>
                <c:pt idx="450">
                  <c:v>37190</c:v>
                </c:pt>
                <c:pt idx="451">
                  <c:v>37197</c:v>
                </c:pt>
                <c:pt idx="452">
                  <c:v>37204</c:v>
                </c:pt>
                <c:pt idx="453">
                  <c:v>37211</c:v>
                </c:pt>
                <c:pt idx="454">
                  <c:v>37218</c:v>
                </c:pt>
                <c:pt idx="455">
                  <c:v>37225</c:v>
                </c:pt>
                <c:pt idx="456">
                  <c:v>37232</c:v>
                </c:pt>
                <c:pt idx="457">
                  <c:v>37239</c:v>
                </c:pt>
                <c:pt idx="458">
                  <c:v>37246</c:v>
                </c:pt>
                <c:pt idx="459">
                  <c:v>37253</c:v>
                </c:pt>
                <c:pt idx="460">
                  <c:v>37260</c:v>
                </c:pt>
                <c:pt idx="461">
                  <c:v>37267</c:v>
                </c:pt>
                <c:pt idx="462">
                  <c:v>37274</c:v>
                </c:pt>
                <c:pt idx="463">
                  <c:v>37281</c:v>
                </c:pt>
                <c:pt idx="464">
                  <c:v>37288</c:v>
                </c:pt>
                <c:pt idx="465">
                  <c:v>37295</c:v>
                </c:pt>
                <c:pt idx="466">
                  <c:v>37302</c:v>
                </c:pt>
                <c:pt idx="467">
                  <c:v>37309</c:v>
                </c:pt>
                <c:pt idx="468">
                  <c:v>37316</c:v>
                </c:pt>
                <c:pt idx="469">
                  <c:v>37323</c:v>
                </c:pt>
                <c:pt idx="470">
                  <c:v>37330</c:v>
                </c:pt>
                <c:pt idx="471">
                  <c:v>37337</c:v>
                </c:pt>
                <c:pt idx="472">
                  <c:v>37344</c:v>
                </c:pt>
                <c:pt idx="473">
                  <c:v>37351</c:v>
                </c:pt>
                <c:pt idx="474">
                  <c:v>37358</c:v>
                </c:pt>
                <c:pt idx="475">
                  <c:v>37365</c:v>
                </c:pt>
                <c:pt idx="476">
                  <c:v>37372</c:v>
                </c:pt>
                <c:pt idx="477">
                  <c:v>37379</c:v>
                </c:pt>
                <c:pt idx="478">
                  <c:v>37386</c:v>
                </c:pt>
                <c:pt idx="479">
                  <c:v>37393</c:v>
                </c:pt>
                <c:pt idx="480">
                  <c:v>37400</c:v>
                </c:pt>
                <c:pt idx="481">
                  <c:v>37407</c:v>
                </c:pt>
                <c:pt idx="482">
                  <c:v>37414</c:v>
                </c:pt>
                <c:pt idx="483">
                  <c:v>37421</c:v>
                </c:pt>
                <c:pt idx="484">
                  <c:v>37428</c:v>
                </c:pt>
                <c:pt idx="485">
                  <c:v>37435</c:v>
                </c:pt>
                <c:pt idx="486">
                  <c:v>37442</c:v>
                </c:pt>
                <c:pt idx="487">
                  <c:v>37449</c:v>
                </c:pt>
                <c:pt idx="488">
                  <c:v>37456</c:v>
                </c:pt>
                <c:pt idx="489">
                  <c:v>37463</c:v>
                </c:pt>
                <c:pt idx="490">
                  <c:v>37470</c:v>
                </c:pt>
                <c:pt idx="491">
                  <c:v>37477</c:v>
                </c:pt>
                <c:pt idx="492">
                  <c:v>37484</c:v>
                </c:pt>
                <c:pt idx="493">
                  <c:v>37491</c:v>
                </c:pt>
                <c:pt idx="494">
                  <c:v>37498</c:v>
                </c:pt>
                <c:pt idx="495">
                  <c:v>37505</c:v>
                </c:pt>
                <c:pt idx="496">
                  <c:v>37512</c:v>
                </c:pt>
                <c:pt idx="497">
                  <c:v>37519</c:v>
                </c:pt>
                <c:pt idx="498">
                  <c:v>37526</c:v>
                </c:pt>
                <c:pt idx="499">
                  <c:v>37533</c:v>
                </c:pt>
                <c:pt idx="500">
                  <c:v>37540</c:v>
                </c:pt>
                <c:pt idx="501">
                  <c:v>37547</c:v>
                </c:pt>
                <c:pt idx="502">
                  <c:v>37554</c:v>
                </c:pt>
                <c:pt idx="503">
                  <c:v>37561</c:v>
                </c:pt>
                <c:pt idx="504">
                  <c:v>37568</c:v>
                </c:pt>
                <c:pt idx="505">
                  <c:v>37575</c:v>
                </c:pt>
                <c:pt idx="506">
                  <c:v>37582</c:v>
                </c:pt>
                <c:pt idx="507">
                  <c:v>37589</c:v>
                </c:pt>
                <c:pt idx="508">
                  <c:v>37596</c:v>
                </c:pt>
                <c:pt idx="509">
                  <c:v>37603</c:v>
                </c:pt>
                <c:pt idx="510">
                  <c:v>37610</c:v>
                </c:pt>
                <c:pt idx="511">
                  <c:v>37617</c:v>
                </c:pt>
                <c:pt idx="512">
                  <c:v>37624</c:v>
                </c:pt>
                <c:pt idx="513">
                  <c:v>37631</c:v>
                </c:pt>
                <c:pt idx="514">
                  <c:v>37638</c:v>
                </c:pt>
                <c:pt idx="515">
                  <c:v>37645</c:v>
                </c:pt>
                <c:pt idx="516">
                  <c:v>37652</c:v>
                </c:pt>
                <c:pt idx="517">
                  <c:v>37659</c:v>
                </c:pt>
                <c:pt idx="518">
                  <c:v>37666</c:v>
                </c:pt>
                <c:pt idx="519">
                  <c:v>37673</c:v>
                </c:pt>
                <c:pt idx="520">
                  <c:v>37680</c:v>
                </c:pt>
                <c:pt idx="521">
                  <c:v>37687</c:v>
                </c:pt>
                <c:pt idx="522">
                  <c:v>37694</c:v>
                </c:pt>
                <c:pt idx="523">
                  <c:v>37701</c:v>
                </c:pt>
                <c:pt idx="524">
                  <c:v>37708</c:v>
                </c:pt>
                <c:pt idx="525">
                  <c:v>37715</c:v>
                </c:pt>
                <c:pt idx="526">
                  <c:v>37722</c:v>
                </c:pt>
                <c:pt idx="527">
                  <c:v>37729</c:v>
                </c:pt>
                <c:pt idx="528">
                  <c:v>37736</c:v>
                </c:pt>
                <c:pt idx="529">
                  <c:v>37743</c:v>
                </c:pt>
                <c:pt idx="530">
                  <c:v>37750</c:v>
                </c:pt>
                <c:pt idx="531">
                  <c:v>37757</c:v>
                </c:pt>
                <c:pt idx="532">
                  <c:v>37764</c:v>
                </c:pt>
                <c:pt idx="533">
                  <c:v>37771</c:v>
                </c:pt>
                <c:pt idx="534">
                  <c:v>37778</c:v>
                </c:pt>
                <c:pt idx="535">
                  <c:v>37785</c:v>
                </c:pt>
                <c:pt idx="536">
                  <c:v>37792</c:v>
                </c:pt>
                <c:pt idx="537">
                  <c:v>37799</c:v>
                </c:pt>
                <c:pt idx="538">
                  <c:v>37806</c:v>
                </c:pt>
                <c:pt idx="539">
                  <c:v>37813</c:v>
                </c:pt>
                <c:pt idx="540">
                  <c:v>37820</c:v>
                </c:pt>
                <c:pt idx="541">
                  <c:v>37827</c:v>
                </c:pt>
                <c:pt idx="542">
                  <c:v>37834</c:v>
                </c:pt>
                <c:pt idx="543">
                  <c:v>37841</c:v>
                </c:pt>
                <c:pt idx="544">
                  <c:v>37848</c:v>
                </c:pt>
                <c:pt idx="545">
                  <c:v>37855</c:v>
                </c:pt>
                <c:pt idx="546">
                  <c:v>37862</c:v>
                </c:pt>
                <c:pt idx="547">
                  <c:v>37869</c:v>
                </c:pt>
                <c:pt idx="548">
                  <c:v>37876</c:v>
                </c:pt>
                <c:pt idx="549">
                  <c:v>37883</c:v>
                </c:pt>
                <c:pt idx="550">
                  <c:v>37890</c:v>
                </c:pt>
                <c:pt idx="551">
                  <c:v>37897</c:v>
                </c:pt>
                <c:pt idx="552">
                  <c:v>37904</c:v>
                </c:pt>
                <c:pt idx="553">
                  <c:v>37911</c:v>
                </c:pt>
                <c:pt idx="554">
                  <c:v>37918</c:v>
                </c:pt>
                <c:pt idx="555">
                  <c:v>37925</c:v>
                </c:pt>
                <c:pt idx="556">
                  <c:v>37932</c:v>
                </c:pt>
                <c:pt idx="557">
                  <c:v>37939</c:v>
                </c:pt>
                <c:pt idx="558">
                  <c:v>37946</c:v>
                </c:pt>
                <c:pt idx="559">
                  <c:v>37953</c:v>
                </c:pt>
                <c:pt idx="560">
                  <c:v>37960</c:v>
                </c:pt>
                <c:pt idx="561">
                  <c:v>37967</c:v>
                </c:pt>
                <c:pt idx="562">
                  <c:v>37974</c:v>
                </c:pt>
                <c:pt idx="563">
                  <c:v>37981</c:v>
                </c:pt>
                <c:pt idx="564">
                  <c:v>37988</c:v>
                </c:pt>
                <c:pt idx="565">
                  <c:v>37995</c:v>
                </c:pt>
                <c:pt idx="566">
                  <c:v>38002</c:v>
                </c:pt>
                <c:pt idx="567">
                  <c:v>38009</c:v>
                </c:pt>
                <c:pt idx="568">
                  <c:v>38016</c:v>
                </c:pt>
                <c:pt idx="569">
                  <c:v>38023</c:v>
                </c:pt>
                <c:pt idx="570">
                  <c:v>38030</c:v>
                </c:pt>
                <c:pt idx="571">
                  <c:v>38037</c:v>
                </c:pt>
                <c:pt idx="572">
                  <c:v>38044</c:v>
                </c:pt>
                <c:pt idx="573">
                  <c:v>38051</c:v>
                </c:pt>
                <c:pt idx="574">
                  <c:v>38058</c:v>
                </c:pt>
                <c:pt idx="575">
                  <c:v>38065</c:v>
                </c:pt>
                <c:pt idx="576">
                  <c:v>38072</c:v>
                </c:pt>
                <c:pt idx="577">
                  <c:v>38079</c:v>
                </c:pt>
                <c:pt idx="578">
                  <c:v>38086</c:v>
                </c:pt>
                <c:pt idx="579">
                  <c:v>38093</c:v>
                </c:pt>
                <c:pt idx="580">
                  <c:v>38100</c:v>
                </c:pt>
                <c:pt idx="581">
                  <c:v>38107</c:v>
                </c:pt>
                <c:pt idx="582">
                  <c:v>38114</c:v>
                </c:pt>
                <c:pt idx="583">
                  <c:v>38121</c:v>
                </c:pt>
                <c:pt idx="584">
                  <c:v>38128</c:v>
                </c:pt>
                <c:pt idx="585">
                  <c:v>38135</c:v>
                </c:pt>
                <c:pt idx="586">
                  <c:v>38142</c:v>
                </c:pt>
                <c:pt idx="587">
                  <c:v>38149</c:v>
                </c:pt>
                <c:pt idx="588">
                  <c:v>38156</c:v>
                </c:pt>
                <c:pt idx="589">
                  <c:v>38163</c:v>
                </c:pt>
                <c:pt idx="590">
                  <c:v>38170</c:v>
                </c:pt>
                <c:pt idx="591">
                  <c:v>38177</c:v>
                </c:pt>
                <c:pt idx="592">
                  <c:v>38184</c:v>
                </c:pt>
                <c:pt idx="593">
                  <c:v>38191</c:v>
                </c:pt>
                <c:pt idx="594">
                  <c:v>38198</c:v>
                </c:pt>
                <c:pt idx="595">
                  <c:v>38205</c:v>
                </c:pt>
                <c:pt idx="596">
                  <c:v>38212</c:v>
                </c:pt>
                <c:pt idx="597">
                  <c:v>38219</c:v>
                </c:pt>
                <c:pt idx="598">
                  <c:v>38226</c:v>
                </c:pt>
                <c:pt idx="599">
                  <c:v>38233</c:v>
                </c:pt>
                <c:pt idx="600">
                  <c:v>38240</c:v>
                </c:pt>
                <c:pt idx="601">
                  <c:v>38247</c:v>
                </c:pt>
                <c:pt idx="602">
                  <c:v>38254</c:v>
                </c:pt>
                <c:pt idx="603">
                  <c:v>38261</c:v>
                </c:pt>
                <c:pt idx="604">
                  <c:v>38268</c:v>
                </c:pt>
                <c:pt idx="605">
                  <c:v>38275</c:v>
                </c:pt>
                <c:pt idx="606">
                  <c:v>38282</c:v>
                </c:pt>
                <c:pt idx="607">
                  <c:v>38289</c:v>
                </c:pt>
                <c:pt idx="608">
                  <c:v>38296</c:v>
                </c:pt>
                <c:pt idx="609">
                  <c:v>38303</c:v>
                </c:pt>
                <c:pt idx="610">
                  <c:v>38310</c:v>
                </c:pt>
                <c:pt idx="611">
                  <c:v>38317</c:v>
                </c:pt>
                <c:pt idx="612">
                  <c:v>38324</c:v>
                </c:pt>
                <c:pt idx="613">
                  <c:v>38331</c:v>
                </c:pt>
                <c:pt idx="614">
                  <c:v>38338</c:v>
                </c:pt>
                <c:pt idx="615">
                  <c:v>38345</c:v>
                </c:pt>
                <c:pt idx="616">
                  <c:v>38352</c:v>
                </c:pt>
                <c:pt idx="617">
                  <c:v>38359</c:v>
                </c:pt>
                <c:pt idx="618">
                  <c:v>38366</c:v>
                </c:pt>
                <c:pt idx="619">
                  <c:v>38373</c:v>
                </c:pt>
                <c:pt idx="620">
                  <c:v>38380</c:v>
                </c:pt>
                <c:pt idx="621">
                  <c:v>38387</c:v>
                </c:pt>
                <c:pt idx="622">
                  <c:v>38394</c:v>
                </c:pt>
                <c:pt idx="623">
                  <c:v>38401</c:v>
                </c:pt>
                <c:pt idx="624">
                  <c:v>38408</c:v>
                </c:pt>
                <c:pt idx="625">
                  <c:v>38415</c:v>
                </c:pt>
                <c:pt idx="626">
                  <c:v>38422</c:v>
                </c:pt>
                <c:pt idx="627">
                  <c:v>38429</c:v>
                </c:pt>
                <c:pt idx="628">
                  <c:v>38436</c:v>
                </c:pt>
                <c:pt idx="629">
                  <c:v>38443</c:v>
                </c:pt>
                <c:pt idx="630">
                  <c:v>38450</c:v>
                </c:pt>
                <c:pt idx="631">
                  <c:v>38457</c:v>
                </c:pt>
                <c:pt idx="632">
                  <c:v>38464</c:v>
                </c:pt>
                <c:pt idx="633">
                  <c:v>38471</c:v>
                </c:pt>
                <c:pt idx="634">
                  <c:v>38478</c:v>
                </c:pt>
                <c:pt idx="635">
                  <c:v>38485</c:v>
                </c:pt>
                <c:pt idx="636">
                  <c:v>38492</c:v>
                </c:pt>
                <c:pt idx="637">
                  <c:v>38499</c:v>
                </c:pt>
                <c:pt idx="638">
                  <c:v>38506</c:v>
                </c:pt>
                <c:pt idx="639">
                  <c:v>38513</c:v>
                </c:pt>
                <c:pt idx="640">
                  <c:v>38520</c:v>
                </c:pt>
                <c:pt idx="641">
                  <c:v>38527</c:v>
                </c:pt>
                <c:pt idx="642">
                  <c:v>38534</c:v>
                </c:pt>
                <c:pt idx="643">
                  <c:v>38541</c:v>
                </c:pt>
                <c:pt idx="644">
                  <c:v>38548</c:v>
                </c:pt>
                <c:pt idx="645">
                  <c:v>38555</c:v>
                </c:pt>
                <c:pt idx="646">
                  <c:v>38562</c:v>
                </c:pt>
                <c:pt idx="647">
                  <c:v>38569</c:v>
                </c:pt>
                <c:pt idx="648">
                  <c:v>38576</c:v>
                </c:pt>
                <c:pt idx="649">
                  <c:v>38583</c:v>
                </c:pt>
                <c:pt idx="650">
                  <c:v>38590</c:v>
                </c:pt>
                <c:pt idx="651">
                  <c:v>38597</c:v>
                </c:pt>
                <c:pt idx="652">
                  <c:v>38604</c:v>
                </c:pt>
                <c:pt idx="653">
                  <c:v>38611</c:v>
                </c:pt>
                <c:pt idx="654">
                  <c:v>38618</c:v>
                </c:pt>
                <c:pt idx="655">
                  <c:v>38625</c:v>
                </c:pt>
                <c:pt idx="656">
                  <c:v>38632</c:v>
                </c:pt>
                <c:pt idx="657">
                  <c:v>38639</c:v>
                </c:pt>
                <c:pt idx="658">
                  <c:v>38646</c:v>
                </c:pt>
                <c:pt idx="659">
                  <c:v>38653</c:v>
                </c:pt>
                <c:pt idx="660">
                  <c:v>38660</c:v>
                </c:pt>
                <c:pt idx="661">
                  <c:v>38667</c:v>
                </c:pt>
                <c:pt idx="662">
                  <c:v>38674</c:v>
                </c:pt>
                <c:pt idx="663">
                  <c:v>38681</c:v>
                </c:pt>
                <c:pt idx="664">
                  <c:v>38688</c:v>
                </c:pt>
                <c:pt idx="665">
                  <c:v>38695</c:v>
                </c:pt>
                <c:pt idx="666">
                  <c:v>38702</c:v>
                </c:pt>
                <c:pt idx="667">
                  <c:v>38709</c:v>
                </c:pt>
                <c:pt idx="668">
                  <c:v>38716</c:v>
                </c:pt>
                <c:pt idx="669">
                  <c:v>38723</c:v>
                </c:pt>
                <c:pt idx="670">
                  <c:v>38730</c:v>
                </c:pt>
                <c:pt idx="671">
                  <c:v>38737</c:v>
                </c:pt>
                <c:pt idx="672">
                  <c:v>38744</c:v>
                </c:pt>
                <c:pt idx="673">
                  <c:v>38751</c:v>
                </c:pt>
                <c:pt idx="674">
                  <c:v>38758</c:v>
                </c:pt>
                <c:pt idx="675">
                  <c:v>38765</c:v>
                </c:pt>
                <c:pt idx="676">
                  <c:v>38772</c:v>
                </c:pt>
                <c:pt idx="677">
                  <c:v>38779</c:v>
                </c:pt>
                <c:pt idx="678">
                  <c:v>38786</c:v>
                </c:pt>
                <c:pt idx="679">
                  <c:v>38793</c:v>
                </c:pt>
                <c:pt idx="680">
                  <c:v>38800</c:v>
                </c:pt>
                <c:pt idx="681">
                  <c:v>38807</c:v>
                </c:pt>
                <c:pt idx="682">
                  <c:v>38814</c:v>
                </c:pt>
                <c:pt idx="683">
                  <c:v>38821</c:v>
                </c:pt>
                <c:pt idx="684">
                  <c:v>38828</c:v>
                </c:pt>
                <c:pt idx="685">
                  <c:v>38835</c:v>
                </c:pt>
                <c:pt idx="686">
                  <c:v>38842</c:v>
                </c:pt>
                <c:pt idx="687">
                  <c:v>38849</c:v>
                </c:pt>
                <c:pt idx="688">
                  <c:v>38856</c:v>
                </c:pt>
                <c:pt idx="689">
                  <c:v>38863</c:v>
                </c:pt>
                <c:pt idx="690">
                  <c:v>38870</c:v>
                </c:pt>
                <c:pt idx="691">
                  <c:v>38877</c:v>
                </c:pt>
                <c:pt idx="692">
                  <c:v>38884</c:v>
                </c:pt>
                <c:pt idx="693">
                  <c:v>38891</c:v>
                </c:pt>
                <c:pt idx="694">
                  <c:v>38898</c:v>
                </c:pt>
                <c:pt idx="695">
                  <c:v>38905</c:v>
                </c:pt>
                <c:pt idx="696">
                  <c:v>38912</c:v>
                </c:pt>
                <c:pt idx="697">
                  <c:v>38919</c:v>
                </c:pt>
                <c:pt idx="698">
                  <c:v>38926</c:v>
                </c:pt>
                <c:pt idx="699">
                  <c:v>38933</c:v>
                </c:pt>
                <c:pt idx="700">
                  <c:v>38940</c:v>
                </c:pt>
                <c:pt idx="701">
                  <c:v>38947</c:v>
                </c:pt>
                <c:pt idx="702">
                  <c:v>38954</c:v>
                </c:pt>
                <c:pt idx="703">
                  <c:v>38961</c:v>
                </c:pt>
                <c:pt idx="704">
                  <c:v>38968</c:v>
                </c:pt>
                <c:pt idx="705">
                  <c:v>38975</c:v>
                </c:pt>
                <c:pt idx="706">
                  <c:v>38982</c:v>
                </c:pt>
                <c:pt idx="707">
                  <c:v>38989</c:v>
                </c:pt>
                <c:pt idx="708">
                  <c:v>38996</c:v>
                </c:pt>
                <c:pt idx="709">
                  <c:v>39003</c:v>
                </c:pt>
                <c:pt idx="710">
                  <c:v>39010</c:v>
                </c:pt>
                <c:pt idx="711">
                  <c:v>39017</c:v>
                </c:pt>
                <c:pt idx="712">
                  <c:v>39024</c:v>
                </c:pt>
                <c:pt idx="713">
                  <c:v>39031</c:v>
                </c:pt>
                <c:pt idx="714">
                  <c:v>39038</c:v>
                </c:pt>
                <c:pt idx="715">
                  <c:v>39045</c:v>
                </c:pt>
                <c:pt idx="716">
                  <c:v>39052</c:v>
                </c:pt>
                <c:pt idx="717">
                  <c:v>39059</c:v>
                </c:pt>
                <c:pt idx="718">
                  <c:v>39066</c:v>
                </c:pt>
                <c:pt idx="719">
                  <c:v>39073</c:v>
                </c:pt>
                <c:pt idx="720">
                  <c:v>39080</c:v>
                </c:pt>
                <c:pt idx="721">
                  <c:v>39087</c:v>
                </c:pt>
                <c:pt idx="722">
                  <c:v>39094</c:v>
                </c:pt>
                <c:pt idx="723">
                  <c:v>39101</c:v>
                </c:pt>
                <c:pt idx="724">
                  <c:v>39108</c:v>
                </c:pt>
                <c:pt idx="725">
                  <c:v>39115</c:v>
                </c:pt>
                <c:pt idx="726">
                  <c:v>39122</c:v>
                </c:pt>
                <c:pt idx="727">
                  <c:v>39129</c:v>
                </c:pt>
                <c:pt idx="728">
                  <c:v>39136</c:v>
                </c:pt>
                <c:pt idx="729">
                  <c:v>39143</c:v>
                </c:pt>
                <c:pt idx="730">
                  <c:v>39150</c:v>
                </c:pt>
                <c:pt idx="731">
                  <c:v>39157</c:v>
                </c:pt>
                <c:pt idx="732">
                  <c:v>39164</c:v>
                </c:pt>
                <c:pt idx="733">
                  <c:v>39171</c:v>
                </c:pt>
                <c:pt idx="734">
                  <c:v>39178</c:v>
                </c:pt>
                <c:pt idx="735">
                  <c:v>39185</c:v>
                </c:pt>
                <c:pt idx="736">
                  <c:v>39192</c:v>
                </c:pt>
                <c:pt idx="737">
                  <c:v>39199</c:v>
                </c:pt>
                <c:pt idx="738">
                  <c:v>39206</c:v>
                </c:pt>
                <c:pt idx="739">
                  <c:v>39213</c:v>
                </c:pt>
                <c:pt idx="740">
                  <c:v>39220</c:v>
                </c:pt>
                <c:pt idx="741">
                  <c:v>39227</c:v>
                </c:pt>
                <c:pt idx="742">
                  <c:v>39234</c:v>
                </c:pt>
                <c:pt idx="743">
                  <c:v>39241</c:v>
                </c:pt>
                <c:pt idx="744">
                  <c:v>39248</c:v>
                </c:pt>
                <c:pt idx="745">
                  <c:v>39255</c:v>
                </c:pt>
                <c:pt idx="746">
                  <c:v>39262</c:v>
                </c:pt>
                <c:pt idx="747">
                  <c:v>39269</c:v>
                </c:pt>
                <c:pt idx="748">
                  <c:v>39276</c:v>
                </c:pt>
                <c:pt idx="749">
                  <c:v>39283</c:v>
                </c:pt>
                <c:pt idx="750">
                  <c:v>39290</c:v>
                </c:pt>
                <c:pt idx="751">
                  <c:v>39297</c:v>
                </c:pt>
                <c:pt idx="752">
                  <c:v>39304</c:v>
                </c:pt>
                <c:pt idx="753">
                  <c:v>39311</c:v>
                </c:pt>
                <c:pt idx="754">
                  <c:v>39318</c:v>
                </c:pt>
                <c:pt idx="755">
                  <c:v>39325</c:v>
                </c:pt>
                <c:pt idx="756">
                  <c:v>39332</c:v>
                </c:pt>
                <c:pt idx="757">
                  <c:v>39339</c:v>
                </c:pt>
                <c:pt idx="758">
                  <c:v>39346</c:v>
                </c:pt>
                <c:pt idx="759">
                  <c:v>39353</c:v>
                </c:pt>
                <c:pt idx="760">
                  <c:v>39360</c:v>
                </c:pt>
                <c:pt idx="761">
                  <c:v>39367</c:v>
                </c:pt>
                <c:pt idx="762">
                  <c:v>39374</c:v>
                </c:pt>
                <c:pt idx="763">
                  <c:v>39381</c:v>
                </c:pt>
                <c:pt idx="764">
                  <c:v>39388</c:v>
                </c:pt>
                <c:pt idx="765">
                  <c:v>39395</c:v>
                </c:pt>
                <c:pt idx="766">
                  <c:v>39402</c:v>
                </c:pt>
                <c:pt idx="767">
                  <c:v>39409</c:v>
                </c:pt>
                <c:pt idx="768">
                  <c:v>39416</c:v>
                </c:pt>
                <c:pt idx="769">
                  <c:v>39423</c:v>
                </c:pt>
                <c:pt idx="770">
                  <c:v>39430</c:v>
                </c:pt>
                <c:pt idx="771">
                  <c:v>39437</c:v>
                </c:pt>
                <c:pt idx="772">
                  <c:v>39444</c:v>
                </c:pt>
                <c:pt idx="773">
                  <c:v>39451</c:v>
                </c:pt>
                <c:pt idx="774">
                  <c:v>39458</c:v>
                </c:pt>
                <c:pt idx="775">
                  <c:v>39465</c:v>
                </c:pt>
                <c:pt idx="776">
                  <c:v>39472</c:v>
                </c:pt>
                <c:pt idx="777">
                  <c:v>39479</c:v>
                </c:pt>
                <c:pt idx="778">
                  <c:v>39486</c:v>
                </c:pt>
                <c:pt idx="779">
                  <c:v>39493</c:v>
                </c:pt>
                <c:pt idx="780">
                  <c:v>39500</c:v>
                </c:pt>
                <c:pt idx="781">
                  <c:v>39507</c:v>
                </c:pt>
                <c:pt idx="782">
                  <c:v>39514</c:v>
                </c:pt>
                <c:pt idx="783">
                  <c:v>39521</c:v>
                </c:pt>
                <c:pt idx="784">
                  <c:v>39528</c:v>
                </c:pt>
                <c:pt idx="785">
                  <c:v>39535</c:v>
                </c:pt>
                <c:pt idx="786">
                  <c:v>39542</c:v>
                </c:pt>
                <c:pt idx="787">
                  <c:v>39549</c:v>
                </c:pt>
                <c:pt idx="788">
                  <c:v>39556</c:v>
                </c:pt>
                <c:pt idx="789">
                  <c:v>39563</c:v>
                </c:pt>
                <c:pt idx="790">
                  <c:v>39570</c:v>
                </c:pt>
                <c:pt idx="791">
                  <c:v>39577</c:v>
                </c:pt>
                <c:pt idx="792">
                  <c:v>39584</c:v>
                </c:pt>
                <c:pt idx="793">
                  <c:v>39591</c:v>
                </c:pt>
                <c:pt idx="794">
                  <c:v>39598</c:v>
                </c:pt>
                <c:pt idx="795">
                  <c:v>39605</c:v>
                </c:pt>
                <c:pt idx="796">
                  <c:v>39612</c:v>
                </c:pt>
                <c:pt idx="797">
                  <c:v>39619</c:v>
                </c:pt>
                <c:pt idx="798">
                  <c:v>39626</c:v>
                </c:pt>
                <c:pt idx="799">
                  <c:v>39633</c:v>
                </c:pt>
                <c:pt idx="800">
                  <c:v>39640</c:v>
                </c:pt>
                <c:pt idx="801">
                  <c:v>39647</c:v>
                </c:pt>
                <c:pt idx="802">
                  <c:v>39654</c:v>
                </c:pt>
                <c:pt idx="803">
                  <c:v>39661</c:v>
                </c:pt>
                <c:pt idx="804">
                  <c:v>39668</c:v>
                </c:pt>
                <c:pt idx="805">
                  <c:v>39675</c:v>
                </c:pt>
                <c:pt idx="806">
                  <c:v>39682</c:v>
                </c:pt>
                <c:pt idx="807">
                  <c:v>39689</c:v>
                </c:pt>
                <c:pt idx="808">
                  <c:v>39696</c:v>
                </c:pt>
                <c:pt idx="809">
                  <c:v>39703</c:v>
                </c:pt>
                <c:pt idx="810">
                  <c:v>39710</c:v>
                </c:pt>
                <c:pt idx="811">
                  <c:v>39717</c:v>
                </c:pt>
                <c:pt idx="812">
                  <c:v>39724</c:v>
                </c:pt>
                <c:pt idx="813">
                  <c:v>39731</c:v>
                </c:pt>
                <c:pt idx="814">
                  <c:v>39738</c:v>
                </c:pt>
                <c:pt idx="815">
                  <c:v>39745</c:v>
                </c:pt>
                <c:pt idx="816">
                  <c:v>39752</c:v>
                </c:pt>
                <c:pt idx="817">
                  <c:v>39759</c:v>
                </c:pt>
                <c:pt idx="818">
                  <c:v>39766</c:v>
                </c:pt>
                <c:pt idx="819">
                  <c:v>39773</c:v>
                </c:pt>
                <c:pt idx="820">
                  <c:v>39780</c:v>
                </c:pt>
                <c:pt idx="821">
                  <c:v>39787</c:v>
                </c:pt>
                <c:pt idx="822">
                  <c:v>39794</c:v>
                </c:pt>
                <c:pt idx="823">
                  <c:v>39801</c:v>
                </c:pt>
                <c:pt idx="824">
                  <c:v>39808</c:v>
                </c:pt>
                <c:pt idx="825">
                  <c:v>39815</c:v>
                </c:pt>
                <c:pt idx="826">
                  <c:v>39822</c:v>
                </c:pt>
                <c:pt idx="827">
                  <c:v>39829</c:v>
                </c:pt>
                <c:pt idx="828">
                  <c:v>39836</c:v>
                </c:pt>
                <c:pt idx="829">
                  <c:v>39843</c:v>
                </c:pt>
                <c:pt idx="830">
                  <c:v>39850</c:v>
                </c:pt>
                <c:pt idx="831">
                  <c:v>39857</c:v>
                </c:pt>
                <c:pt idx="832">
                  <c:v>39864</c:v>
                </c:pt>
                <c:pt idx="833">
                  <c:v>39871</c:v>
                </c:pt>
                <c:pt idx="834">
                  <c:v>39878</c:v>
                </c:pt>
                <c:pt idx="835">
                  <c:v>39885</c:v>
                </c:pt>
                <c:pt idx="836">
                  <c:v>39892</c:v>
                </c:pt>
                <c:pt idx="837">
                  <c:v>39899</c:v>
                </c:pt>
                <c:pt idx="838">
                  <c:v>39906</c:v>
                </c:pt>
                <c:pt idx="839">
                  <c:v>39913</c:v>
                </c:pt>
                <c:pt idx="840">
                  <c:v>39920</c:v>
                </c:pt>
                <c:pt idx="841">
                  <c:v>39927</c:v>
                </c:pt>
                <c:pt idx="842">
                  <c:v>39934</c:v>
                </c:pt>
                <c:pt idx="843">
                  <c:v>39941</c:v>
                </c:pt>
                <c:pt idx="844">
                  <c:v>39948</c:v>
                </c:pt>
                <c:pt idx="845">
                  <c:v>39955</c:v>
                </c:pt>
                <c:pt idx="846">
                  <c:v>39962</c:v>
                </c:pt>
                <c:pt idx="847">
                  <c:v>39969</c:v>
                </c:pt>
                <c:pt idx="848">
                  <c:v>39976</c:v>
                </c:pt>
                <c:pt idx="849">
                  <c:v>39983</c:v>
                </c:pt>
                <c:pt idx="850">
                  <c:v>39990</c:v>
                </c:pt>
                <c:pt idx="851">
                  <c:v>39997</c:v>
                </c:pt>
                <c:pt idx="852">
                  <c:v>40004</c:v>
                </c:pt>
                <c:pt idx="853">
                  <c:v>40011</c:v>
                </c:pt>
                <c:pt idx="854">
                  <c:v>40018</c:v>
                </c:pt>
                <c:pt idx="855">
                  <c:v>40025</c:v>
                </c:pt>
                <c:pt idx="856">
                  <c:v>40032</c:v>
                </c:pt>
                <c:pt idx="857">
                  <c:v>40039</c:v>
                </c:pt>
                <c:pt idx="858">
                  <c:v>40046</c:v>
                </c:pt>
                <c:pt idx="859">
                  <c:v>40053</c:v>
                </c:pt>
                <c:pt idx="860">
                  <c:v>40060</c:v>
                </c:pt>
                <c:pt idx="861">
                  <c:v>40067</c:v>
                </c:pt>
                <c:pt idx="862">
                  <c:v>40074</c:v>
                </c:pt>
                <c:pt idx="863">
                  <c:v>40081</c:v>
                </c:pt>
                <c:pt idx="864">
                  <c:v>40088</c:v>
                </c:pt>
                <c:pt idx="865">
                  <c:v>40095</c:v>
                </c:pt>
                <c:pt idx="866">
                  <c:v>40102</c:v>
                </c:pt>
                <c:pt idx="867">
                  <c:v>40109</c:v>
                </c:pt>
                <c:pt idx="868">
                  <c:v>40116</c:v>
                </c:pt>
                <c:pt idx="869">
                  <c:v>40123</c:v>
                </c:pt>
                <c:pt idx="870">
                  <c:v>40130</c:v>
                </c:pt>
                <c:pt idx="871">
                  <c:v>40137</c:v>
                </c:pt>
                <c:pt idx="872">
                  <c:v>40144</c:v>
                </c:pt>
                <c:pt idx="873">
                  <c:v>40151</c:v>
                </c:pt>
                <c:pt idx="874">
                  <c:v>40158</c:v>
                </c:pt>
                <c:pt idx="875">
                  <c:v>40165</c:v>
                </c:pt>
                <c:pt idx="876">
                  <c:v>40172</c:v>
                </c:pt>
                <c:pt idx="877">
                  <c:v>40179</c:v>
                </c:pt>
                <c:pt idx="878">
                  <c:v>40186</c:v>
                </c:pt>
                <c:pt idx="879">
                  <c:v>40193</c:v>
                </c:pt>
                <c:pt idx="880">
                  <c:v>40200</c:v>
                </c:pt>
                <c:pt idx="881">
                  <c:v>40207</c:v>
                </c:pt>
                <c:pt idx="882">
                  <c:v>40214</c:v>
                </c:pt>
                <c:pt idx="883">
                  <c:v>40221</c:v>
                </c:pt>
                <c:pt idx="884">
                  <c:v>40228</c:v>
                </c:pt>
                <c:pt idx="885">
                  <c:v>40235</c:v>
                </c:pt>
                <c:pt idx="886">
                  <c:v>40242</c:v>
                </c:pt>
                <c:pt idx="887">
                  <c:v>40249</c:v>
                </c:pt>
                <c:pt idx="888">
                  <c:v>40256</c:v>
                </c:pt>
                <c:pt idx="889">
                  <c:v>40263</c:v>
                </c:pt>
                <c:pt idx="890">
                  <c:v>40270</c:v>
                </c:pt>
                <c:pt idx="891">
                  <c:v>40277</c:v>
                </c:pt>
                <c:pt idx="892">
                  <c:v>40284</c:v>
                </c:pt>
                <c:pt idx="893">
                  <c:v>40291</c:v>
                </c:pt>
                <c:pt idx="894">
                  <c:v>40298</c:v>
                </c:pt>
                <c:pt idx="895">
                  <c:v>40305</c:v>
                </c:pt>
                <c:pt idx="896">
                  <c:v>40312</c:v>
                </c:pt>
                <c:pt idx="897">
                  <c:v>40319</c:v>
                </c:pt>
                <c:pt idx="898">
                  <c:v>40326</c:v>
                </c:pt>
                <c:pt idx="899">
                  <c:v>40333</c:v>
                </c:pt>
                <c:pt idx="900">
                  <c:v>40340</c:v>
                </c:pt>
                <c:pt idx="901">
                  <c:v>40347</c:v>
                </c:pt>
                <c:pt idx="902">
                  <c:v>40354</c:v>
                </c:pt>
                <c:pt idx="903">
                  <c:v>40361</c:v>
                </c:pt>
                <c:pt idx="904">
                  <c:v>40368</c:v>
                </c:pt>
                <c:pt idx="905">
                  <c:v>40375</c:v>
                </c:pt>
                <c:pt idx="906">
                  <c:v>40382</c:v>
                </c:pt>
                <c:pt idx="907">
                  <c:v>40389</c:v>
                </c:pt>
                <c:pt idx="908">
                  <c:v>40396</c:v>
                </c:pt>
                <c:pt idx="909">
                  <c:v>40403</c:v>
                </c:pt>
                <c:pt idx="910">
                  <c:v>40410</c:v>
                </c:pt>
                <c:pt idx="911">
                  <c:v>40417</c:v>
                </c:pt>
                <c:pt idx="912">
                  <c:v>40424</c:v>
                </c:pt>
                <c:pt idx="913">
                  <c:v>40431</c:v>
                </c:pt>
                <c:pt idx="914">
                  <c:v>40438</c:v>
                </c:pt>
                <c:pt idx="915">
                  <c:v>40445</c:v>
                </c:pt>
                <c:pt idx="916">
                  <c:v>40452</c:v>
                </c:pt>
                <c:pt idx="917">
                  <c:v>40459</c:v>
                </c:pt>
                <c:pt idx="918">
                  <c:v>40466</c:v>
                </c:pt>
                <c:pt idx="919">
                  <c:v>40473</c:v>
                </c:pt>
                <c:pt idx="920">
                  <c:v>40480</c:v>
                </c:pt>
                <c:pt idx="921">
                  <c:v>40487</c:v>
                </c:pt>
                <c:pt idx="922">
                  <c:v>40494</c:v>
                </c:pt>
                <c:pt idx="923">
                  <c:v>40501</c:v>
                </c:pt>
                <c:pt idx="924">
                  <c:v>40508</c:v>
                </c:pt>
                <c:pt idx="925">
                  <c:v>40515</c:v>
                </c:pt>
                <c:pt idx="926">
                  <c:v>40522</c:v>
                </c:pt>
                <c:pt idx="927">
                  <c:v>40529</c:v>
                </c:pt>
                <c:pt idx="928">
                  <c:v>40536</c:v>
                </c:pt>
                <c:pt idx="929">
                  <c:v>40543</c:v>
                </c:pt>
                <c:pt idx="930">
                  <c:v>40550</c:v>
                </c:pt>
                <c:pt idx="931">
                  <c:v>40557</c:v>
                </c:pt>
                <c:pt idx="932">
                  <c:v>40564</c:v>
                </c:pt>
                <c:pt idx="933">
                  <c:v>40571</c:v>
                </c:pt>
                <c:pt idx="934">
                  <c:v>40578</c:v>
                </c:pt>
                <c:pt idx="935">
                  <c:v>40585</c:v>
                </c:pt>
                <c:pt idx="936">
                  <c:v>40592</c:v>
                </c:pt>
                <c:pt idx="937">
                  <c:v>40599</c:v>
                </c:pt>
                <c:pt idx="938">
                  <c:v>40606</c:v>
                </c:pt>
                <c:pt idx="939">
                  <c:v>40613</c:v>
                </c:pt>
                <c:pt idx="940">
                  <c:v>40620</c:v>
                </c:pt>
                <c:pt idx="941">
                  <c:v>40627</c:v>
                </c:pt>
                <c:pt idx="942">
                  <c:v>40634</c:v>
                </c:pt>
                <c:pt idx="943">
                  <c:v>40641</c:v>
                </c:pt>
                <c:pt idx="944">
                  <c:v>40648</c:v>
                </c:pt>
                <c:pt idx="945">
                  <c:v>40655</c:v>
                </c:pt>
                <c:pt idx="946">
                  <c:v>40662</c:v>
                </c:pt>
                <c:pt idx="947">
                  <c:v>40669</c:v>
                </c:pt>
                <c:pt idx="948">
                  <c:v>40676</c:v>
                </c:pt>
                <c:pt idx="949">
                  <c:v>40683</c:v>
                </c:pt>
                <c:pt idx="950">
                  <c:v>40690</c:v>
                </c:pt>
                <c:pt idx="951">
                  <c:v>40697</c:v>
                </c:pt>
                <c:pt idx="952">
                  <c:v>40704</c:v>
                </c:pt>
                <c:pt idx="953">
                  <c:v>40711</c:v>
                </c:pt>
                <c:pt idx="954">
                  <c:v>40718</c:v>
                </c:pt>
                <c:pt idx="955">
                  <c:v>40725</c:v>
                </c:pt>
                <c:pt idx="956">
                  <c:v>40732</c:v>
                </c:pt>
                <c:pt idx="957">
                  <c:v>40739</c:v>
                </c:pt>
                <c:pt idx="958">
                  <c:v>40746</c:v>
                </c:pt>
                <c:pt idx="959">
                  <c:v>40753</c:v>
                </c:pt>
                <c:pt idx="960">
                  <c:v>40760</c:v>
                </c:pt>
                <c:pt idx="961">
                  <c:v>40767</c:v>
                </c:pt>
                <c:pt idx="962">
                  <c:v>40774</c:v>
                </c:pt>
                <c:pt idx="963">
                  <c:v>40781</c:v>
                </c:pt>
                <c:pt idx="964">
                  <c:v>40788</c:v>
                </c:pt>
                <c:pt idx="965">
                  <c:v>40795</c:v>
                </c:pt>
                <c:pt idx="966">
                  <c:v>40802</c:v>
                </c:pt>
                <c:pt idx="967">
                  <c:v>40809</c:v>
                </c:pt>
                <c:pt idx="968">
                  <c:v>40816</c:v>
                </c:pt>
                <c:pt idx="969">
                  <c:v>40823</c:v>
                </c:pt>
                <c:pt idx="970">
                  <c:v>40830</c:v>
                </c:pt>
                <c:pt idx="971">
                  <c:v>40837</c:v>
                </c:pt>
                <c:pt idx="972">
                  <c:v>40844</c:v>
                </c:pt>
                <c:pt idx="973">
                  <c:v>40851</c:v>
                </c:pt>
                <c:pt idx="974">
                  <c:v>40858</c:v>
                </c:pt>
                <c:pt idx="975">
                  <c:v>40865</c:v>
                </c:pt>
                <c:pt idx="976">
                  <c:v>40872</c:v>
                </c:pt>
                <c:pt idx="977">
                  <c:v>40879</c:v>
                </c:pt>
                <c:pt idx="978">
                  <c:v>40886</c:v>
                </c:pt>
                <c:pt idx="979">
                  <c:v>40893</c:v>
                </c:pt>
                <c:pt idx="980">
                  <c:v>40900</c:v>
                </c:pt>
                <c:pt idx="981">
                  <c:v>40907</c:v>
                </c:pt>
                <c:pt idx="982">
                  <c:v>40914</c:v>
                </c:pt>
                <c:pt idx="983">
                  <c:v>40921</c:v>
                </c:pt>
                <c:pt idx="984">
                  <c:v>40928</c:v>
                </c:pt>
                <c:pt idx="985">
                  <c:v>40935</c:v>
                </c:pt>
                <c:pt idx="986">
                  <c:v>40942</c:v>
                </c:pt>
                <c:pt idx="987">
                  <c:v>40949</c:v>
                </c:pt>
                <c:pt idx="988">
                  <c:v>40956</c:v>
                </c:pt>
                <c:pt idx="989">
                  <c:v>40963</c:v>
                </c:pt>
                <c:pt idx="990">
                  <c:v>40970</c:v>
                </c:pt>
                <c:pt idx="991">
                  <c:v>40977</c:v>
                </c:pt>
                <c:pt idx="992">
                  <c:v>40984</c:v>
                </c:pt>
                <c:pt idx="993">
                  <c:v>40991</c:v>
                </c:pt>
                <c:pt idx="994">
                  <c:v>40998</c:v>
                </c:pt>
                <c:pt idx="995">
                  <c:v>41005</c:v>
                </c:pt>
                <c:pt idx="996">
                  <c:v>41012</c:v>
                </c:pt>
                <c:pt idx="997">
                  <c:v>41019</c:v>
                </c:pt>
                <c:pt idx="998">
                  <c:v>41026</c:v>
                </c:pt>
                <c:pt idx="999">
                  <c:v>41033</c:v>
                </c:pt>
                <c:pt idx="1000">
                  <c:v>41040</c:v>
                </c:pt>
                <c:pt idx="1001">
                  <c:v>41047</c:v>
                </c:pt>
                <c:pt idx="1002">
                  <c:v>41054</c:v>
                </c:pt>
                <c:pt idx="1003">
                  <c:v>41061</c:v>
                </c:pt>
                <c:pt idx="1004">
                  <c:v>41068</c:v>
                </c:pt>
                <c:pt idx="1005">
                  <c:v>41075</c:v>
                </c:pt>
                <c:pt idx="1006">
                  <c:v>41082</c:v>
                </c:pt>
                <c:pt idx="1007">
                  <c:v>41089</c:v>
                </c:pt>
                <c:pt idx="1008">
                  <c:v>41096</c:v>
                </c:pt>
                <c:pt idx="1009">
                  <c:v>41103</c:v>
                </c:pt>
                <c:pt idx="1010">
                  <c:v>41110</c:v>
                </c:pt>
                <c:pt idx="1011">
                  <c:v>41117</c:v>
                </c:pt>
                <c:pt idx="1012">
                  <c:v>41124</c:v>
                </c:pt>
                <c:pt idx="1013">
                  <c:v>41131</c:v>
                </c:pt>
                <c:pt idx="1014">
                  <c:v>41138</c:v>
                </c:pt>
                <c:pt idx="1015">
                  <c:v>41145</c:v>
                </c:pt>
                <c:pt idx="1016">
                  <c:v>41152</c:v>
                </c:pt>
                <c:pt idx="1017">
                  <c:v>41159</c:v>
                </c:pt>
                <c:pt idx="1018">
                  <c:v>41166</c:v>
                </c:pt>
                <c:pt idx="1019">
                  <c:v>41173</c:v>
                </c:pt>
                <c:pt idx="1020">
                  <c:v>41180</c:v>
                </c:pt>
                <c:pt idx="1021">
                  <c:v>41187</c:v>
                </c:pt>
                <c:pt idx="1022">
                  <c:v>41194</c:v>
                </c:pt>
                <c:pt idx="1023">
                  <c:v>41201</c:v>
                </c:pt>
                <c:pt idx="1024">
                  <c:v>41208</c:v>
                </c:pt>
                <c:pt idx="1025">
                  <c:v>41215</c:v>
                </c:pt>
                <c:pt idx="1026">
                  <c:v>41222</c:v>
                </c:pt>
                <c:pt idx="1027">
                  <c:v>41229</c:v>
                </c:pt>
                <c:pt idx="1028">
                  <c:v>41236</c:v>
                </c:pt>
                <c:pt idx="1029">
                  <c:v>41243</c:v>
                </c:pt>
                <c:pt idx="1030">
                  <c:v>41250</c:v>
                </c:pt>
                <c:pt idx="1031">
                  <c:v>41257</c:v>
                </c:pt>
                <c:pt idx="1032">
                  <c:v>41264</c:v>
                </c:pt>
                <c:pt idx="1033">
                  <c:v>41271</c:v>
                </c:pt>
                <c:pt idx="1034">
                  <c:v>41278</c:v>
                </c:pt>
                <c:pt idx="1035">
                  <c:v>41285</c:v>
                </c:pt>
                <c:pt idx="1036">
                  <c:v>41292</c:v>
                </c:pt>
                <c:pt idx="1037">
                  <c:v>41299</c:v>
                </c:pt>
                <c:pt idx="1038">
                  <c:v>41306</c:v>
                </c:pt>
                <c:pt idx="1039">
                  <c:v>41313</c:v>
                </c:pt>
                <c:pt idx="1040">
                  <c:v>41320</c:v>
                </c:pt>
                <c:pt idx="1041">
                  <c:v>41327</c:v>
                </c:pt>
                <c:pt idx="1042">
                  <c:v>41334</c:v>
                </c:pt>
                <c:pt idx="1043">
                  <c:v>41341</c:v>
                </c:pt>
                <c:pt idx="1044">
                  <c:v>41348</c:v>
                </c:pt>
                <c:pt idx="1045">
                  <c:v>41355</c:v>
                </c:pt>
                <c:pt idx="1046">
                  <c:v>41362</c:v>
                </c:pt>
                <c:pt idx="1047">
                  <c:v>41369</c:v>
                </c:pt>
                <c:pt idx="1048">
                  <c:v>41376</c:v>
                </c:pt>
                <c:pt idx="1049">
                  <c:v>41383</c:v>
                </c:pt>
                <c:pt idx="1050">
                  <c:v>41390</c:v>
                </c:pt>
                <c:pt idx="1051">
                  <c:v>41397</c:v>
                </c:pt>
                <c:pt idx="1052">
                  <c:v>41404</c:v>
                </c:pt>
                <c:pt idx="1053">
                  <c:v>41411</c:v>
                </c:pt>
                <c:pt idx="1054">
                  <c:v>41418</c:v>
                </c:pt>
                <c:pt idx="1055">
                  <c:v>41425</c:v>
                </c:pt>
                <c:pt idx="1056">
                  <c:v>41432</c:v>
                </c:pt>
                <c:pt idx="1057">
                  <c:v>41439</c:v>
                </c:pt>
                <c:pt idx="1058">
                  <c:v>41446</c:v>
                </c:pt>
                <c:pt idx="1059">
                  <c:v>41453</c:v>
                </c:pt>
                <c:pt idx="1060">
                  <c:v>41460</c:v>
                </c:pt>
                <c:pt idx="1061">
                  <c:v>41467</c:v>
                </c:pt>
                <c:pt idx="1062">
                  <c:v>41474</c:v>
                </c:pt>
                <c:pt idx="1063">
                  <c:v>41481</c:v>
                </c:pt>
                <c:pt idx="1064">
                  <c:v>41488</c:v>
                </c:pt>
                <c:pt idx="1065">
                  <c:v>41495</c:v>
                </c:pt>
                <c:pt idx="1066">
                  <c:v>41502</c:v>
                </c:pt>
                <c:pt idx="1067">
                  <c:v>41509</c:v>
                </c:pt>
                <c:pt idx="1068">
                  <c:v>41516</c:v>
                </c:pt>
                <c:pt idx="1069">
                  <c:v>41523</c:v>
                </c:pt>
                <c:pt idx="1070">
                  <c:v>41530</c:v>
                </c:pt>
                <c:pt idx="1071">
                  <c:v>41537</c:v>
                </c:pt>
                <c:pt idx="1072">
                  <c:v>41544</c:v>
                </c:pt>
                <c:pt idx="1073">
                  <c:v>41551</c:v>
                </c:pt>
                <c:pt idx="1074">
                  <c:v>41558</c:v>
                </c:pt>
                <c:pt idx="1075">
                  <c:v>41565</c:v>
                </c:pt>
                <c:pt idx="1076">
                  <c:v>41572</c:v>
                </c:pt>
                <c:pt idx="1077">
                  <c:v>41579</c:v>
                </c:pt>
                <c:pt idx="1078">
                  <c:v>41586</c:v>
                </c:pt>
                <c:pt idx="1079">
                  <c:v>41593</c:v>
                </c:pt>
                <c:pt idx="1080">
                  <c:v>41600</c:v>
                </c:pt>
                <c:pt idx="1081">
                  <c:v>41607</c:v>
                </c:pt>
                <c:pt idx="1082">
                  <c:v>41614</c:v>
                </c:pt>
                <c:pt idx="1083">
                  <c:v>41621</c:v>
                </c:pt>
                <c:pt idx="1084">
                  <c:v>41628</c:v>
                </c:pt>
                <c:pt idx="1085">
                  <c:v>41635</c:v>
                </c:pt>
                <c:pt idx="1086">
                  <c:v>41642</c:v>
                </c:pt>
                <c:pt idx="1087">
                  <c:v>41649</c:v>
                </c:pt>
                <c:pt idx="1088">
                  <c:v>41656</c:v>
                </c:pt>
                <c:pt idx="1089">
                  <c:v>41663</c:v>
                </c:pt>
                <c:pt idx="1090">
                  <c:v>41670</c:v>
                </c:pt>
                <c:pt idx="1091">
                  <c:v>41677</c:v>
                </c:pt>
                <c:pt idx="1092">
                  <c:v>41684</c:v>
                </c:pt>
                <c:pt idx="1093">
                  <c:v>41691</c:v>
                </c:pt>
                <c:pt idx="1094">
                  <c:v>41698</c:v>
                </c:pt>
                <c:pt idx="1095">
                  <c:v>41705</c:v>
                </c:pt>
                <c:pt idx="1096">
                  <c:v>41712</c:v>
                </c:pt>
                <c:pt idx="1097">
                  <c:v>41719</c:v>
                </c:pt>
                <c:pt idx="1098">
                  <c:v>41726</c:v>
                </c:pt>
                <c:pt idx="1099">
                  <c:v>41733</c:v>
                </c:pt>
                <c:pt idx="1100">
                  <c:v>41740</c:v>
                </c:pt>
                <c:pt idx="1101">
                  <c:v>41747</c:v>
                </c:pt>
                <c:pt idx="1102">
                  <c:v>41754</c:v>
                </c:pt>
                <c:pt idx="1103">
                  <c:v>41761</c:v>
                </c:pt>
                <c:pt idx="1104">
                  <c:v>41768</c:v>
                </c:pt>
                <c:pt idx="1105">
                  <c:v>41775</c:v>
                </c:pt>
                <c:pt idx="1106">
                  <c:v>41782</c:v>
                </c:pt>
                <c:pt idx="1107">
                  <c:v>41789</c:v>
                </c:pt>
                <c:pt idx="1108">
                  <c:v>41796</c:v>
                </c:pt>
                <c:pt idx="1109">
                  <c:v>41803</c:v>
                </c:pt>
                <c:pt idx="1110">
                  <c:v>41810</c:v>
                </c:pt>
                <c:pt idx="1111">
                  <c:v>41817</c:v>
                </c:pt>
                <c:pt idx="1112">
                  <c:v>41824</c:v>
                </c:pt>
                <c:pt idx="1113">
                  <c:v>41831</c:v>
                </c:pt>
                <c:pt idx="1114">
                  <c:v>41838</c:v>
                </c:pt>
                <c:pt idx="1115">
                  <c:v>41845</c:v>
                </c:pt>
                <c:pt idx="1116">
                  <c:v>41852</c:v>
                </c:pt>
                <c:pt idx="1117">
                  <c:v>41859</c:v>
                </c:pt>
                <c:pt idx="1118">
                  <c:v>41866</c:v>
                </c:pt>
                <c:pt idx="1119">
                  <c:v>41873</c:v>
                </c:pt>
                <c:pt idx="1120">
                  <c:v>41880</c:v>
                </c:pt>
                <c:pt idx="1121">
                  <c:v>41887</c:v>
                </c:pt>
                <c:pt idx="1122">
                  <c:v>41894</c:v>
                </c:pt>
                <c:pt idx="1123">
                  <c:v>41901</c:v>
                </c:pt>
                <c:pt idx="1124">
                  <c:v>41908</c:v>
                </c:pt>
                <c:pt idx="1125">
                  <c:v>41915</c:v>
                </c:pt>
                <c:pt idx="1126">
                  <c:v>41922</c:v>
                </c:pt>
                <c:pt idx="1127">
                  <c:v>41929</c:v>
                </c:pt>
                <c:pt idx="1128">
                  <c:v>41936</c:v>
                </c:pt>
                <c:pt idx="1129">
                  <c:v>41943</c:v>
                </c:pt>
                <c:pt idx="1130">
                  <c:v>41950</c:v>
                </c:pt>
                <c:pt idx="1131">
                  <c:v>41957</c:v>
                </c:pt>
                <c:pt idx="1132">
                  <c:v>41964</c:v>
                </c:pt>
                <c:pt idx="1133">
                  <c:v>41971</c:v>
                </c:pt>
                <c:pt idx="1134">
                  <c:v>41978</c:v>
                </c:pt>
                <c:pt idx="1135">
                  <c:v>41985</c:v>
                </c:pt>
                <c:pt idx="1136">
                  <c:v>41992</c:v>
                </c:pt>
                <c:pt idx="1137">
                  <c:v>41999</c:v>
                </c:pt>
                <c:pt idx="1138">
                  <c:v>42006</c:v>
                </c:pt>
                <c:pt idx="1139">
                  <c:v>42013</c:v>
                </c:pt>
                <c:pt idx="1140">
                  <c:v>42020</c:v>
                </c:pt>
                <c:pt idx="1141">
                  <c:v>42027</c:v>
                </c:pt>
                <c:pt idx="1142">
                  <c:v>42034</c:v>
                </c:pt>
                <c:pt idx="1143">
                  <c:v>42041</c:v>
                </c:pt>
                <c:pt idx="1144">
                  <c:v>42048</c:v>
                </c:pt>
                <c:pt idx="1145">
                  <c:v>42055</c:v>
                </c:pt>
                <c:pt idx="1146">
                  <c:v>42062</c:v>
                </c:pt>
                <c:pt idx="1147">
                  <c:v>42069</c:v>
                </c:pt>
                <c:pt idx="1148">
                  <c:v>42076</c:v>
                </c:pt>
                <c:pt idx="1149">
                  <c:v>42083</c:v>
                </c:pt>
                <c:pt idx="1150">
                  <c:v>42090</c:v>
                </c:pt>
                <c:pt idx="1151">
                  <c:v>42097</c:v>
                </c:pt>
                <c:pt idx="1152">
                  <c:v>42104</c:v>
                </c:pt>
                <c:pt idx="1153">
                  <c:v>42111</c:v>
                </c:pt>
                <c:pt idx="1154">
                  <c:v>42118</c:v>
                </c:pt>
                <c:pt idx="1155">
                  <c:v>42125</c:v>
                </c:pt>
                <c:pt idx="1156">
                  <c:v>42132</c:v>
                </c:pt>
                <c:pt idx="1157">
                  <c:v>42139</c:v>
                </c:pt>
                <c:pt idx="1158">
                  <c:v>42146</c:v>
                </c:pt>
                <c:pt idx="1159">
                  <c:v>42153</c:v>
                </c:pt>
                <c:pt idx="1160">
                  <c:v>42160</c:v>
                </c:pt>
                <c:pt idx="1161">
                  <c:v>42167</c:v>
                </c:pt>
                <c:pt idx="1162">
                  <c:v>42174</c:v>
                </c:pt>
                <c:pt idx="1163">
                  <c:v>42181</c:v>
                </c:pt>
                <c:pt idx="1164">
                  <c:v>42188</c:v>
                </c:pt>
                <c:pt idx="1165">
                  <c:v>42195</c:v>
                </c:pt>
                <c:pt idx="1166">
                  <c:v>42202</c:v>
                </c:pt>
                <c:pt idx="1167">
                  <c:v>42209</c:v>
                </c:pt>
                <c:pt idx="1168">
                  <c:v>42216</c:v>
                </c:pt>
                <c:pt idx="1169">
                  <c:v>42223</c:v>
                </c:pt>
                <c:pt idx="1170">
                  <c:v>42230</c:v>
                </c:pt>
                <c:pt idx="1171">
                  <c:v>42237</c:v>
                </c:pt>
                <c:pt idx="1172">
                  <c:v>42244</c:v>
                </c:pt>
                <c:pt idx="1173">
                  <c:v>42251</c:v>
                </c:pt>
                <c:pt idx="1174">
                  <c:v>42258</c:v>
                </c:pt>
                <c:pt idx="1175">
                  <c:v>42265</c:v>
                </c:pt>
                <c:pt idx="1176">
                  <c:v>42272</c:v>
                </c:pt>
                <c:pt idx="1177">
                  <c:v>42279</c:v>
                </c:pt>
                <c:pt idx="1178">
                  <c:v>42286</c:v>
                </c:pt>
                <c:pt idx="1179">
                  <c:v>42293</c:v>
                </c:pt>
                <c:pt idx="1180">
                  <c:v>42300</c:v>
                </c:pt>
                <c:pt idx="1181">
                  <c:v>42307</c:v>
                </c:pt>
                <c:pt idx="1182">
                  <c:v>42314</c:v>
                </c:pt>
                <c:pt idx="1183">
                  <c:v>42321</c:v>
                </c:pt>
                <c:pt idx="1184">
                  <c:v>42328</c:v>
                </c:pt>
                <c:pt idx="1185">
                  <c:v>42335</c:v>
                </c:pt>
                <c:pt idx="1186">
                  <c:v>42342</c:v>
                </c:pt>
                <c:pt idx="1187">
                  <c:v>42349</c:v>
                </c:pt>
                <c:pt idx="1188">
                  <c:v>42356</c:v>
                </c:pt>
                <c:pt idx="1189">
                  <c:v>42363</c:v>
                </c:pt>
                <c:pt idx="1190">
                  <c:v>42370</c:v>
                </c:pt>
                <c:pt idx="1191">
                  <c:v>42377</c:v>
                </c:pt>
                <c:pt idx="1192">
                  <c:v>42384</c:v>
                </c:pt>
                <c:pt idx="1193">
                  <c:v>42391</c:v>
                </c:pt>
                <c:pt idx="1194">
                  <c:v>42398</c:v>
                </c:pt>
                <c:pt idx="1195">
                  <c:v>42405</c:v>
                </c:pt>
                <c:pt idx="1196">
                  <c:v>42412</c:v>
                </c:pt>
                <c:pt idx="1197">
                  <c:v>42419</c:v>
                </c:pt>
                <c:pt idx="1198">
                  <c:v>42426</c:v>
                </c:pt>
                <c:pt idx="1199">
                  <c:v>42433</c:v>
                </c:pt>
                <c:pt idx="1200">
                  <c:v>42440</c:v>
                </c:pt>
                <c:pt idx="1201">
                  <c:v>42447</c:v>
                </c:pt>
                <c:pt idx="1202">
                  <c:v>42454</c:v>
                </c:pt>
                <c:pt idx="1203">
                  <c:v>42461</c:v>
                </c:pt>
                <c:pt idx="1204">
                  <c:v>42468</c:v>
                </c:pt>
                <c:pt idx="1205">
                  <c:v>42475</c:v>
                </c:pt>
                <c:pt idx="1206">
                  <c:v>42482</c:v>
                </c:pt>
                <c:pt idx="1207">
                  <c:v>42489</c:v>
                </c:pt>
                <c:pt idx="1208">
                  <c:v>42496</c:v>
                </c:pt>
                <c:pt idx="1209">
                  <c:v>42503</c:v>
                </c:pt>
                <c:pt idx="1210">
                  <c:v>42510</c:v>
                </c:pt>
                <c:pt idx="1211">
                  <c:v>42517</c:v>
                </c:pt>
                <c:pt idx="1212">
                  <c:v>42524</c:v>
                </c:pt>
                <c:pt idx="1213">
                  <c:v>42531</c:v>
                </c:pt>
                <c:pt idx="1214">
                  <c:v>42538</c:v>
                </c:pt>
                <c:pt idx="1215">
                  <c:v>42545</c:v>
                </c:pt>
                <c:pt idx="1216">
                  <c:v>42552</c:v>
                </c:pt>
                <c:pt idx="1217">
                  <c:v>42559</c:v>
                </c:pt>
                <c:pt idx="1218">
                  <c:v>42566</c:v>
                </c:pt>
                <c:pt idx="1219">
                  <c:v>42573</c:v>
                </c:pt>
                <c:pt idx="1220">
                  <c:v>42580</c:v>
                </c:pt>
                <c:pt idx="1221">
                  <c:v>42587</c:v>
                </c:pt>
                <c:pt idx="1222">
                  <c:v>42594</c:v>
                </c:pt>
                <c:pt idx="1223">
                  <c:v>42601</c:v>
                </c:pt>
                <c:pt idx="1224">
                  <c:v>42608</c:v>
                </c:pt>
                <c:pt idx="1225">
                  <c:v>42615</c:v>
                </c:pt>
                <c:pt idx="1226">
                  <c:v>42622</c:v>
                </c:pt>
                <c:pt idx="1227">
                  <c:v>42629</c:v>
                </c:pt>
                <c:pt idx="1228">
                  <c:v>42636</c:v>
                </c:pt>
                <c:pt idx="1229">
                  <c:v>42643</c:v>
                </c:pt>
                <c:pt idx="1230">
                  <c:v>42650</c:v>
                </c:pt>
                <c:pt idx="1231">
                  <c:v>42657</c:v>
                </c:pt>
                <c:pt idx="1232">
                  <c:v>42664</c:v>
                </c:pt>
                <c:pt idx="1233">
                  <c:v>42671</c:v>
                </c:pt>
                <c:pt idx="1234">
                  <c:v>42678</c:v>
                </c:pt>
                <c:pt idx="1235">
                  <c:v>42685</c:v>
                </c:pt>
                <c:pt idx="1236">
                  <c:v>42692</c:v>
                </c:pt>
                <c:pt idx="1237">
                  <c:v>42699</c:v>
                </c:pt>
                <c:pt idx="1238">
                  <c:v>42706</c:v>
                </c:pt>
                <c:pt idx="1239">
                  <c:v>42713</c:v>
                </c:pt>
                <c:pt idx="1240">
                  <c:v>42720</c:v>
                </c:pt>
                <c:pt idx="1241">
                  <c:v>42727</c:v>
                </c:pt>
                <c:pt idx="1242">
                  <c:v>42734</c:v>
                </c:pt>
                <c:pt idx="1243">
                  <c:v>42741</c:v>
                </c:pt>
                <c:pt idx="1244">
                  <c:v>42748</c:v>
                </c:pt>
                <c:pt idx="1245">
                  <c:v>42755</c:v>
                </c:pt>
                <c:pt idx="1246">
                  <c:v>42762</c:v>
                </c:pt>
                <c:pt idx="1247">
                  <c:v>42769</c:v>
                </c:pt>
                <c:pt idx="1248">
                  <c:v>42776</c:v>
                </c:pt>
                <c:pt idx="1249">
                  <c:v>42783</c:v>
                </c:pt>
                <c:pt idx="1250">
                  <c:v>42790</c:v>
                </c:pt>
                <c:pt idx="1251">
                  <c:v>42797</c:v>
                </c:pt>
                <c:pt idx="1252">
                  <c:v>42804</c:v>
                </c:pt>
                <c:pt idx="1253">
                  <c:v>42811</c:v>
                </c:pt>
                <c:pt idx="1254">
                  <c:v>42818</c:v>
                </c:pt>
                <c:pt idx="1255">
                  <c:v>42825</c:v>
                </c:pt>
                <c:pt idx="1256">
                  <c:v>42832</c:v>
                </c:pt>
                <c:pt idx="1257">
                  <c:v>42839</c:v>
                </c:pt>
                <c:pt idx="1258">
                  <c:v>42846</c:v>
                </c:pt>
                <c:pt idx="1259">
                  <c:v>42853</c:v>
                </c:pt>
                <c:pt idx="1260">
                  <c:v>42860</c:v>
                </c:pt>
                <c:pt idx="1261">
                  <c:v>42867</c:v>
                </c:pt>
                <c:pt idx="1262">
                  <c:v>42874</c:v>
                </c:pt>
                <c:pt idx="1263">
                  <c:v>42881</c:v>
                </c:pt>
                <c:pt idx="1264">
                  <c:v>42888</c:v>
                </c:pt>
                <c:pt idx="1265">
                  <c:v>42895</c:v>
                </c:pt>
                <c:pt idx="1266">
                  <c:v>42902</c:v>
                </c:pt>
                <c:pt idx="1267">
                  <c:v>42909</c:v>
                </c:pt>
                <c:pt idx="1268">
                  <c:v>42916</c:v>
                </c:pt>
                <c:pt idx="1269">
                  <c:v>42923</c:v>
                </c:pt>
                <c:pt idx="1270">
                  <c:v>42930</c:v>
                </c:pt>
                <c:pt idx="1271">
                  <c:v>42937</c:v>
                </c:pt>
                <c:pt idx="1272">
                  <c:v>42944</c:v>
                </c:pt>
                <c:pt idx="1273">
                  <c:v>42951</c:v>
                </c:pt>
                <c:pt idx="1274">
                  <c:v>42958</c:v>
                </c:pt>
                <c:pt idx="1275">
                  <c:v>42965</c:v>
                </c:pt>
                <c:pt idx="1276">
                  <c:v>42972</c:v>
                </c:pt>
                <c:pt idx="1277">
                  <c:v>42979</c:v>
                </c:pt>
                <c:pt idx="1278">
                  <c:v>42986</c:v>
                </c:pt>
                <c:pt idx="1279">
                  <c:v>42993</c:v>
                </c:pt>
                <c:pt idx="1280">
                  <c:v>43000</c:v>
                </c:pt>
                <c:pt idx="1281">
                  <c:v>43007</c:v>
                </c:pt>
                <c:pt idx="1282">
                  <c:v>43014</c:v>
                </c:pt>
                <c:pt idx="1283">
                  <c:v>43021</c:v>
                </c:pt>
                <c:pt idx="1284">
                  <c:v>43028</c:v>
                </c:pt>
                <c:pt idx="1285">
                  <c:v>43035</c:v>
                </c:pt>
                <c:pt idx="1286">
                  <c:v>43042</c:v>
                </c:pt>
                <c:pt idx="1287">
                  <c:v>43049</c:v>
                </c:pt>
                <c:pt idx="1288">
                  <c:v>43056</c:v>
                </c:pt>
                <c:pt idx="1289">
                  <c:v>43063</c:v>
                </c:pt>
                <c:pt idx="1290">
                  <c:v>43070</c:v>
                </c:pt>
                <c:pt idx="1291">
                  <c:v>43077</c:v>
                </c:pt>
                <c:pt idx="1292">
                  <c:v>43084</c:v>
                </c:pt>
                <c:pt idx="1293">
                  <c:v>43091</c:v>
                </c:pt>
                <c:pt idx="1294">
                  <c:v>43098</c:v>
                </c:pt>
                <c:pt idx="1295">
                  <c:v>43105</c:v>
                </c:pt>
                <c:pt idx="1296">
                  <c:v>43112</c:v>
                </c:pt>
                <c:pt idx="1297">
                  <c:v>43119</c:v>
                </c:pt>
                <c:pt idx="1298">
                  <c:v>43126</c:v>
                </c:pt>
                <c:pt idx="1299">
                  <c:v>43133</c:v>
                </c:pt>
                <c:pt idx="1300">
                  <c:v>43140</c:v>
                </c:pt>
                <c:pt idx="1301">
                  <c:v>43147</c:v>
                </c:pt>
                <c:pt idx="1302">
                  <c:v>43154</c:v>
                </c:pt>
                <c:pt idx="1303">
                  <c:v>43161</c:v>
                </c:pt>
                <c:pt idx="1304">
                  <c:v>43168</c:v>
                </c:pt>
                <c:pt idx="1305">
                  <c:v>43175</c:v>
                </c:pt>
                <c:pt idx="1306">
                  <c:v>43182</c:v>
                </c:pt>
                <c:pt idx="1307">
                  <c:v>43189</c:v>
                </c:pt>
                <c:pt idx="1308">
                  <c:v>43196</c:v>
                </c:pt>
                <c:pt idx="1309">
                  <c:v>43203</c:v>
                </c:pt>
                <c:pt idx="1310">
                  <c:v>43210</c:v>
                </c:pt>
                <c:pt idx="1311">
                  <c:v>43217</c:v>
                </c:pt>
                <c:pt idx="1312">
                  <c:v>43224</c:v>
                </c:pt>
                <c:pt idx="1313">
                  <c:v>43231</c:v>
                </c:pt>
              </c:numCache>
            </c:numRef>
          </c:cat>
          <c:val>
            <c:numRef>
              <c:f>output_4_wTDA_HSI!$D$4:$D$1317</c:f>
              <c:numCache>
                <c:formatCode>General</c:formatCode>
                <c:ptCount val="1314"/>
                <c:pt idx="0">
                  <c:v>6170.4</c:v>
                </c:pt>
                <c:pt idx="1">
                  <c:v>6088.34</c:v>
                </c:pt>
                <c:pt idx="2">
                  <c:v>6341.25</c:v>
                </c:pt>
                <c:pt idx="3">
                  <c:v>6404.44</c:v>
                </c:pt>
                <c:pt idx="4">
                  <c:v>6285.67</c:v>
                </c:pt>
                <c:pt idx="5">
                  <c:v>6697.15</c:v>
                </c:pt>
                <c:pt idx="6">
                  <c:v>6750.94</c:v>
                </c:pt>
                <c:pt idx="7">
                  <c:v>6830.51</c:v>
                </c:pt>
                <c:pt idx="8">
                  <c:v>6798.34</c:v>
                </c:pt>
                <c:pt idx="9">
                  <c:v>7005.29</c:v>
                </c:pt>
                <c:pt idx="10">
                  <c:v>7169.96</c:v>
                </c:pt>
                <c:pt idx="11">
                  <c:v>7397.91</c:v>
                </c:pt>
                <c:pt idx="12">
                  <c:v>7157.49</c:v>
                </c:pt>
                <c:pt idx="13">
                  <c:v>7266.74</c:v>
                </c:pt>
                <c:pt idx="14">
                  <c:v>7200.75</c:v>
                </c:pt>
                <c:pt idx="15">
                  <c:v>7014.08</c:v>
                </c:pt>
                <c:pt idx="16">
                  <c:v>7217.93</c:v>
                </c:pt>
                <c:pt idx="17">
                  <c:v>7070.61</c:v>
                </c:pt>
                <c:pt idx="18">
                  <c:v>6925.22</c:v>
                </c:pt>
                <c:pt idx="19">
                  <c:v>6750.33</c:v>
                </c:pt>
                <c:pt idx="20">
                  <c:v>6988.96</c:v>
                </c:pt>
                <c:pt idx="21">
                  <c:v>7396.77</c:v>
                </c:pt>
                <c:pt idx="22">
                  <c:v>7392.25</c:v>
                </c:pt>
                <c:pt idx="23">
                  <c:v>7545.36</c:v>
                </c:pt>
                <c:pt idx="24">
                  <c:v>7422.98</c:v>
                </c:pt>
                <c:pt idx="25">
                  <c:v>7512.13</c:v>
                </c:pt>
                <c:pt idx="26">
                  <c:v>7593.45</c:v>
                </c:pt>
                <c:pt idx="27">
                  <c:v>7418.11</c:v>
                </c:pt>
                <c:pt idx="28">
                  <c:v>7525.05</c:v>
                </c:pt>
                <c:pt idx="29">
                  <c:v>7676.22</c:v>
                </c:pt>
                <c:pt idx="30">
                  <c:v>8005.56</c:v>
                </c:pt>
                <c:pt idx="31">
                  <c:v>8763.98</c:v>
                </c:pt>
                <c:pt idx="32">
                  <c:v>8719.32</c:v>
                </c:pt>
                <c:pt idx="33">
                  <c:v>9329.09</c:v>
                </c:pt>
                <c:pt idx="34">
                  <c:v>8996.93</c:v>
                </c:pt>
                <c:pt idx="35">
                  <c:v>9701.25</c:v>
                </c:pt>
                <c:pt idx="36">
                  <c:v>9263.94</c:v>
                </c:pt>
                <c:pt idx="37">
                  <c:v>9274.42</c:v>
                </c:pt>
                <c:pt idx="38">
                  <c:v>9294.35</c:v>
                </c:pt>
                <c:pt idx="39">
                  <c:v>10228.11</c:v>
                </c:pt>
                <c:pt idx="40">
                  <c:v>10568.86</c:v>
                </c:pt>
                <c:pt idx="41">
                  <c:v>11039.84</c:v>
                </c:pt>
                <c:pt idx="42">
                  <c:v>11888.39</c:v>
                </c:pt>
                <c:pt idx="43">
                  <c:v>11001.48</c:v>
                </c:pt>
                <c:pt idx="44">
                  <c:v>10774.25</c:v>
                </c:pt>
                <c:pt idx="45">
                  <c:v>11459.37</c:v>
                </c:pt>
                <c:pt idx="46">
                  <c:v>11377.83</c:v>
                </c:pt>
                <c:pt idx="47">
                  <c:v>12157.57</c:v>
                </c:pt>
                <c:pt idx="48">
                  <c:v>11504.03</c:v>
                </c:pt>
                <c:pt idx="49">
                  <c:v>10825.88</c:v>
                </c:pt>
                <c:pt idx="50">
                  <c:v>10100.25</c:v>
                </c:pt>
                <c:pt idx="51">
                  <c:v>9918.19</c:v>
                </c:pt>
                <c:pt idx="52">
                  <c:v>9905.66</c:v>
                </c:pt>
                <c:pt idx="53">
                  <c:v>9132.31</c:v>
                </c:pt>
                <c:pt idx="54">
                  <c:v>9234.2099999999991</c:v>
                </c:pt>
                <c:pt idx="55">
                  <c:v>9029.91</c:v>
                </c:pt>
                <c:pt idx="56">
                  <c:v>9298.2199999999993</c:v>
                </c:pt>
                <c:pt idx="57">
                  <c:v>9536.06</c:v>
                </c:pt>
                <c:pt idx="58">
                  <c:v>9156.85</c:v>
                </c:pt>
                <c:pt idx="59">
                  <c:v>8966.07</c:v>
                </c:pt>
                <c:pt idx="60">
                  <c:v>8620.27</c:v>
                </c:pt>
                <c:pt idx="61">
                  <c:v>9134.7199999999993</c:v>
                </c:pt>
                <c:pt idx="62">
                  <c:v>9631.6299999999992</c:v>
                </c:pt>
                <c:pt idx="63">
                  <c:v>9470.1299999999992</c:v>
                </c:pt>
                <c:pt idx="64">
                  <c:v>9234.27</c:v>
                </c:pt>
                <c:pt idx="65">
                  <c:v>9111.16</c:v>
                </c:pt>
                <c:pt idx="66">
                  <c:v>9113.9599999999991</c:v>
                </c:pt>
                <c:pt idx="67">
                  <c:v>8881</c:v>
                </c:pt>
                <c:pt idx="68">
                  <c:v>8634.3700000000008</c:v>
                </c:pt>
                <c:pt idx="69">
                  <c:v>8432.9599999999991</c:v>
                </c:pt>
                <c:pt idx="70">
                  <c:v>9117.02</c:v>
                </c:pt>
                <c:pt idx="71">
                  <c:v>9152.99</c:v>
                </c:pt>
                <c:pt idx="72">
                  <c:v>9482.81</c:v>
                </c:pt>
                <c:pt idx="73">
                  <c:v>9602.2099999999991</c:v>
                </c:pt>
                <c:pt idx="74">
                  <c:v>9464.56</c:v>
                </c:pt>
                <c:pt idx="75">
                  <c:v>9404.44</c:v>
                </c:pt>
                <c:pt idx="76">
                  <c:v>9399.08</c:v>
                </c:pt>
                <c:pt idx="77">
                  <c:v>9901.56</c:v>
                </c:pt>
                <c:pt idx="78">
                  <c:v>10145.02</c:v>
                </c:pt>
                <c:pt idx="79">
                  <c:v>9968.52</c:v>
                </c:pt>
                <c:pt idx="80">
                  <c:v>9632.4699999999993</c:v>
                </c:pt>
                <c:pt idx="81">
                  <c:v>9521.24</c:v>
                </c:pt>
                <c:pt idx="82">
                  <c:v>9284.8799999999992</c:v>
                </c:pt>
                <c:pt idx="83">
                  <c:v>9550.93</c:v>
                </c:pt>
                <c:pt idx="84">
                  <c:v>9338.59</c:v>
                </c:pt>
                <c:pt idx="85">
                  <c:v>9379.4699999999993</c:v>
                </c:pt>
                <c:pt idx="86">
                  <c:v>9530.4</c:v>
                </c:pt>
                <c:pt idx="87">
                  <c:v>9367.85</c:v>
                </c:pt>
                <c:pt idx="88">
                  <c:v>9427.44</c:v>
                </c:pt>
                <c:pt idx="89">
                  <c:v>8658.83</c:v>
                </c:pt>
                <c:pt idx="90">
                  <c:v>8221.57</c:v>
                </c:pt>
                <c:pt idx="91">
                  <c:v>7789.07</c:v>
                </c:pt>
                <c:pt idx="92">
                  <c:v>8166.39</c:v>
                </c:pt>
                <c:pt idx="93">
                  <c:v>8311.8799999999992</c:v>
                </c:pt>
                <c:pt idx="94">
                  <c:v>8191.04</c:v>
                </c:pt>
                <c:pt idx="95">
                  <c:v>7683.25</c:v>
                </c:pt>
                <c:pt idx="96">
                  <c:v>7252.34</c:v>
                </c:pt>
                <c:pt idx="97">
                  <c:v>7278.1</c:v>
                </c:pt>
                <c:pt idx="98">
                  <c:v>7297.12</c:v>
                </c:pt>
                <c:pt idx="99">
                  <c:v>7478.92</c:v>
                </c:pt>
                <c:pt idx="100">
                  <c:v>8012.82</c:v>
                </c:pt>
                <c:pt idx="101">
                  <c:v>8043.01</c:v>
                </c:pt>
                <c:pt idx="102">
                  <c:v>8218.9500000000007</c:v>
                </c:pt>
                <c:pt idx="103">
                  <c:v>8185.15</c:v>
                </c:pt>
                <c:pt idx="104">
                  <c:v>7949.39</c:v>
                </c:pt>
                <c:pt idx="105">
                  <c:v>8534.7099999999991</c:v>
                </c:pt>
                <c:pt idx="106">
                  <c:v>8484.66</c:v>
                </c:pt>
                <c:pt idx="107">
                  <c:v>8587.7199999999993</c:v>
                </c:pt>
                <c:pt idx="108">
                  <c:v>8470.2800000000007</c:v>
                </c:pt>
                <c:pt idx="109">
                  <c:v>8661.99</c:v>
                </c:pt>
                <c:pt idx="110">
                  <c:v>8645.39</c:v>
                </c:pt>
                <c:pt idx="111">
                  <c:v>8361.0300000000007</c:v>
                </c:pt>
                <c:pt idx="112">
                  <c:v>8332.17</c:v>
                </c:pt>
                <c:pt idx="113">
                  <c:v>9217.83</c:v>
                </c:pt>
                <c:pt idx="114">
                  <c:v>9013.32</c:v>
                </c:pt>
                <c:pt idx="115">
                  <c:v>9329.18</c:v>
                </c:pt>
                <c:pt idx="116">
                  <c:v>9559.74</c:v>
                </c:pt>
                <c:pt idx="117">
                  <c:v>9267.6200000000008</c:v>
                </c:pt>
                <c:pt idx="118">
                  <c:v>9313.9500000000007</c:v>
                </c:pt>
                <c:pt idx="119">
                  <c:v>9224.36</c:v>
                </c:pt>
                <c:pt idx="120">
                  <c:v>9206.5400000000009</c:v>
                </c:pt>
                <c:pt idx="121">
                  <c:v>9632.25</c:v>
                </c:pt>
                <c:pt idx="122">
                  <c:v>9727.9599999999991</c:v>
                </c:pt>
                <c:pt idx="123">
                  <c:v>9410.23</c:v>
                </c:pt>
                <c:pt idx="124">
                  <c:v>9451.69</c:v>
                </c:pt>
                <c:pt idx="125">
                  <c:v>9362.83</c:v>
                </c:pt>
                <c:pt idx="126">
                  <c:v>9006.93</c:v>
                </c:pt>
                <c:pt idx="127">
                  <c:v>8895.82</c:v>
                </c:pt>
                <c:pt idx="128">
                  <c:v>9080.39</c:v>
                </c:pt>
                <c:pt idx="129">
                  <c:v>9196.4699999999993</c:v>
                </c:pt>
                <c:pt idx="130">
                  <c:v>9393.2099999999991</c:v>
                </c:pt>
                <c:pt idx="131">
                  <c:v>9797.4</c:v>
                </c:pt>
                <c:pt idx="132">
                  <c:v>9541.8700000000008</c:v>
                </c:pt>
                <c:pt idx="133">
                  <c:v>9646.34</c:v>
                </c:pt>
                <c:pt idx="134">
                  <c:v>9873.9</c:v>
                </c:pt>
                <c:pt idx="135">
                  <c:v>9883.7800000000007</c:v>
                </c:pt>
                <c:pt idx="136">
                  <c:v>9895.24</c:v>
                </c:pt>
                <c:pt idx="137">
                  <c:v>9680.75</c:v>
                </c:pt>
                <c:pt idx="138">
                  <c:v>9855.7999999999993</c:v>
                </c:pt>
                <c:pt idx="139">
                  <c:v>9411.85</c:v>
                </c:pt>
                <c:pt idx="140">
                  <c:v>9287.9</c:v>
                </c:pt>
                <c:pt idx="141">
                  <c:v>9488.75</c:v>
                </c:pt>
                <c:pt idx="142">
                  <c:v>9862.5499999999993</c:v>
                </c:pt>
                <c:pt idx="143">
                  <c:v>9863.61</c:v>
                </c:pt>
                <c:pt idx="144">
                  <c:v>9858.65</c:v>
                </c:pt>
                <c:pt idx="145">
                  <c:v>9932.2000000000007</c:v>
                </c:pt>
                <c:pt idx="146">
                  <c:v>10073.39</c:v>
                </c:pt>
                <c:pt idx="147">
                  <c:v>10529.9</c:v>
                </c:pt>
                <c:pt idx="148">
                  <c:v>10540.01</c:v>
                </c:pt>
                <c:pt idx="149">
                  <c:v>10764.09</c:v>
                </c:pt>
                <c:pt idx="150">
                  <c:v>11111.87</c:v>
                </c:pt>
                <c:pt idx="151">
                  <c:v>11469.4</c:v>
                </c:pt>
                <c:pt idx="152">
                  <c:v>11310.28</c:v>
                </c:pt>
                <c:pt idx="153">
                  <c:v>11594.99</c:v>
                </c:pt>
                <c:pt idx="154">
                  <c:v>11390.41</c:v>
                </c:pt>
                <c:pt idx="155">
                  <c:v>11194.94</c:v>
                </c:pt>
                <c:pt idx="156">
                  <c:v>11217.79</c:v>
                </c:pt>
                <c:pt idx="157">
                  <c:v>10557.58</c:v>
                </c:pt>
                <c:pt idx="158">
                  <c:v>11026.73</c:v>
                </c:pt>
                <c:pt idx="159">
                  <c:v>10957.2</c:v>
                </c:pt>
                <c:pt idx="160">
                  <c:v>11139.88</c:v>
                </c:pt>
                <c:pt idx="161">
                  <c:v>10849.8</c:v>
                </c:pt>
                <c:pt idx="162">
                  <c:v>10818.49</c:v>
                </c:pt>
                <c:pt idx="163">
                  <c:v>10732.79</c:v>
                </c:pt>
                <c:pt idx="164">
                  <c:v>10734.24</c:v>
                </c:pt>
                <c:pt idx="165">
                  <c:v>10597.73</c:v>
                </c:pt>
                <c:pt idx="166">
                  <c:v>10816.85</c:v>
                </c:pt>
                <c:pt idx="167">
                  <c:v>11019.16</c:v>
                </c:pt>
                <c:pt idx="168">
                  <c:v>11264.73</c:v>
                </c:pt>
                <c:pt idx="169">
                  <c:v>11196.55</c:v>
                </c:pt>
                <c:pt idx="170">
                  <c:v>10864.99</c:v>
                </c:pt>
                <c:pt idx="171">
                  <c:v>10855.29</c:v>
                </c:pt>
                <c:pt idx="172">
                  <c:v>11020.9</c:v>
                </c:pt>
                <c:pt idx="173">
                  <c:v>11177.13</c:v>
                </c:pt>
                <c:pt idx="174">
                  <c:v>10802.68</c:v>
                </c:pt>
                <c:pt idx="175">
                  <c:v>10845.3</c:v>
                </c:pt>
                <c:pt idx="176">
                  <c:v>10705.57</c:v>
                </c:pt>
                <c:pt idx="177">
                  <c:v>10961.97</c:v>
                </c:pt>
                <c:pt idx="178">
                  <c:v>11104.03</c:v>
                </c:pt>
                <c:pt idx="179">
                  <c:v>11175.98</c:v>
                </c:pt>
                <c:pt idx="180">
                  <c:v>11424.64</c:v>
                </c:pt>
                <c:pt idx="181">
                  <c:v>11159.02</c:v>
                </c:pt>
                <c:pt idx="182">
                  <c:v>11025.59</c:v>
                </c:pt>
                <c:pt idx="183">
                  <c:v>11369.04</c:v>
                </c:pt>
                <c:pt idx="184">
                  <c:v>11592.36</c:v>
                </c:pt>
                <c:pt idx="185">
                  <c:v>11759.39</c:v>
                </c:pt>
                <c:pt idx="186">
                  <c:v>11905.51</c:v>
                </c:pt>
                <c:pt idx="187">
                  <c:v>12218.4</c:v>
                </c:pt>
                <c:pt idx="188">
                  <c:v>12510.05</c:v>
                </c:pt>
                <c:pt idx="189">
                  <c:v>12388.38</c:v>
                </c:pt>
                <c:pt idx="190">
                  <c:v>12529.27</c:v>
                </c:pt>
                <c:pt idx="191">
                  <c:v>12751.16</c:v>
                </c:pt>
                <c:pt idx="192">
                  <c:v>12889.37</c:v>
                </c:pt>
                <c:pt idx="193">
                  <c:v>13116.79</c:v>
                </c:pt>
                <c:pt idx="194">
                  <c:v>13393.93</c:v>
                </c:pt>
                <c:pt idx="195">
                  <c:v>13102.73</c:v>
                </c:pt>
                <c:pt idx="196">
                  <c:v>12784.07</c:v>
                </c:pt>
                <c:pt idx="197">
                  <c:v>13131.41</c:v>
                </c:pt>
                <c:pt idx="198">
                  <c:v>13404.14</c:v>
                </c:pt>
                <c:pt idx="199">
                  <c:v>13222.79</c:v>
                </c:pt>
                <c:pt idx="200">
                  <c:v>13191.5</c:v>
                </c:pt>
                <c:pt idx="201">
                  <c:v>13856.4</c:v>
                </c:pt>
                <c:pt idx="202">
                  <c:v>13379.55</c:v>
                </c:pt>
                <c:pt idx="203">
                  <c:v>13321.79</c:v>
                </c:pt>
                <c:pt idx="204">
                  <c:v>13660.5</c:v>
                </c:pt>
                <c:pt idx="205">
                  <c:v>13113.26</c:v>
                </c:pt>
                <c:pt idx="206">
                  <c:v>13444.85</c:v>
                </c:pt>
                <c:pt idx="207">
                  <c:v>13398.72</c:v>
                </c:pt>
                <c:pt idx="208">
                  <c:v>13337.35</c:v>
                </c:pt>
                <c:pt idx="209">
                  <c:v>12736.53</c:v>
                </c:pt>
                <c:pt idx="210">
                  <c:v>12489.3</c:v>
                </c:pt>
                <c:pt idx="211">
                  <c:v>12534.32</c:v>
                </c:pt>
                <c:pt idx="212">
                  <c:v>12204.59</c:v>
                </c:pt>
                <c:pt idx="213">
                  <c:v>12516.6</c:v>
                </c:pt>
                <c:pt idx="214">
                  <c:v>12541.18</c:v>
                </c:pt>
                <c:pt idx="215">
                  <c:v>12645.76</c:v>
                </c:pt>
                <c:pt idx="216">
                  <c:v>13081.7</c:v>
                </c:pt>
                <c:pt idx="217">
                  <c:v>13930.8</c:v>
                </c:pt>
                <c:pt idx="218">
                  <c:v>14062.37</c:v>
                </c:pt>
                <c:pt idx="219">
                  <c:v>14331.68</c:v>
                </c:pt>
                <c:pt idx="220">
                  <c:v>14757.81</c:v>
                </c:pt>
                <c:pt idx="221">
                  <c:v>14655.13</c:v>
                </c:pt>
                <c:pt idx="222">
                  <c:v>14112.55</c:v>
                </c:pt>
                <c:pt idx="223">
                  <c:v>15154.36</c:v>
                </c:pt>
                <c:pt idx="224">
                  <c:v>15196.79</c:v>
                </c:pt>
                <c:pt idx="225">
                  <c:v>14822.97</c:v>
                </c:pt>
                <c:pt idx="226">
                  <c:v>15225.29</c:v>
                </c:pt>
                <c:pt idx="227">
                  <c:v>15570.4</c:v>
                </c:pt>
                <c:pt idx="228">
                  <c:v>15658.12</c:v>
                </c:pt>
                <c:pt idx="229">
                  <c:v>16379.22</c:v>
                </c:pt>
                <c:pt idx="230">
                  <c:v>16647.54</c:v>
                </c:pt>
                <c:pt idx="231">
                  <c:v>16096.88</c:v>
                </c:pt>
                <c:pt idx="232">
                  <c:v>15429.75</c:v>
                </c:pt>
                <c:pt idx="233">
                  <c:v>14135.25</c:v>
                </c:pt>
                <c:pt idx="234">
                  <c:v>14563.55</c:v>
                </c:pt>
                <c:pt idx="235">
                  <c:v>14470.46</c:v>
                </c:pt>
                <c:pt idx="236">
                  <c:v>14384.13</c:v>
                </c:pt>
                <c:pt idx="237">
                  <c:v>14710.87</c:v>
                </c:pt>
                <c:pt idx="238">
                  <c:v>15128.02</c:v>
                </c:pt>
                <c:pt idx="239">
                  <c:v>14273.12</c:v>
                </c:pt>
                <c:pt idx="240">
                  <c:v>13601.01</c:v>
                </c:pt>
                <c:pt idx="241">
                  <c:v>11144.34</c:v>
                </c:pt>
                <c:pt idx="242">
                  <c:v>10623.78</c:v>
                </c:pt>
                <c:pt idx="243">
                  <c:v>10104.5</c:v>
                </c:pt>
                <c:pt idx="244">
                  <c:v>9957.33</c:v>
                </c:pt>
                <c:pt idx="245">
                  <c:v>10548.2</c:v>
                </c:pt>
                <c:pt idx="246">
                  <c:v>10526.92</c:v>
                </c:pt>
                <c:pt idx="247">
                  <c:v>11527.6</c:v>
                </c:pt>
                <c:pt idx="248">
                  <c:v>10614.66</c:v>
                </c:pt>
                <c:pt idx="249">
                  <c:v>10405.81</c:v>
                </c:pt>
                <c:pt idx="250">
                  <c:v>10342.44</c:v>
                </c:pt>
                <c:pt idx="251">
                  <c:v>10680.57</c:v>
                </c:pt>
                <c:pt idx="252">
                  <c:v>8894.64</c:v>
                </c:pt>
                <c:pt idx="253">
                  <c:v>8900.0400000000009</c:v>
                </c:pt>
                <c:pt idx="254">
                  <c:v>8920.2000000000007</c:v>
                </c:pt>
                <c:pt idx="255">
                  <c:v>9252.36</c:v>
                </c:pt>
                <c:pt idx="256">
                  <c:v>10485.86</c:v>
                </c:pt>
                <c:pt idx="257">
                  <c:v>10274.6</c:v>
                </c:pt>
                <c:pt idx="258">
                  <c:v>10599.79</c:v>
                </c:pt>
                <c:pt idx="259">
                  <c:v>11480.69</c:v>
                </c:pt>
                <c:pt idx="260">
                  <c:v>10919.53</c:v>
                </c:pt>
                <c:pt idx="261">
                  <c:v>11057.03</c:v>
                </c:pt>
                <c:pt idx="262">
                  <c:v>11564.23</c:v>
                </c:pt>
                <c:pt idx="263">
                  <c:v>11735.5</c:v>
                </c:pt>
                <c:pt idx="264">
                  <c:v>11052.68</c:v>
                </c:pt>
                <c:pt idx="265">
                  <c:v>11342.02</c:v>
                </c:pt>
                <c:pt idx="266">
                  <c:v>11001.32</c:v>
                </c:pt>
                <c:pt idx="267">
                  <c:v>10879.93</c:v>
                </c:pt>
                <c:pt idx="268">
                  <c:v>10563.68</c:v>
                </c:pt>
                <c:pt idx="269">
                  <c:v>10060.379999999999</c:v>
                </c:pt>
                <c:pt idx="270">
                  <c:v>9538.39</c:v>
                </c:pt>
                <c:pt idx="271">
                  <c:v>9555.98</c:v>
                </c:pt>
                <c:pt idx="272">
                  <c:v>8934.56</c:v>
                </c:pt>
                <c:pt idx="273">
                  <c:v>8569.4699999999993</c:v>
                </c:pt>
                <c:pt idx="274">
                  <c:v>7915.44</c:v>
                </c:pt>
                <c:pt idx="275">
                  <c:v>8591.91</c:v>
                </c:pt>
                <c:pt idx="276">
                  <c:v>8607.86</c:v>
                </c:pt>
                <c:pt idx="277">
                  <c:v>8639.31</c:v>
                </c:pt>
                <c:pt idx="278">
                  <c:v>8205.77</c:v>
                </c:pt>
                <c:pt idx="279">
                  <c:v>8628.93</c:v>
                </c:pt>
                <c:pt idx="280">
                  <c:v>8257.4599999999991</c:v>
                </c:pt>
                <c:pt idx="281">
                  <c:v>7936.2</c:v>
                </c:pt>
                <c:pt idx="282">
                  <c:v>7018.41</c:v>
                </c:pt>
                <c:pt idx="283">
                  <c:v>7224.69</c:v>
                </c:pt>
                <c:pt idx="284">
                  <c:v>7527.61</c:v>
                </c:pt>
                <c:pt idx="285">
                  <c:v>7829.74</c:v>
                </c:pt>
                <c:pt idx="286">
                  <c:v>7488.47</c:v>
                </c:pt>
                <c:pt idx="287">
                  <c:v>7578.48</c:v>
                </c:pt>
                <c:pt idx="288">
                  <c:v>7445.96</c:v>
                </c:pt>
                <c:pt idx="289">
                  <c:v>7701.61</c:v>
                </c:pt>
                <c:pt idx="290">
                  <c:v>7883.46</c:v>
                </c:pt>
                <c:pt idx="291">
                  <c:v>8506.7900000000009</c:v>
                </c:pt>
                <c:pt idx="292">
                  <c:v>9777.01</c:v>
                </c:pt>
                <c:pt idx="293">
                  <c:v>9817.75</c:v>
                </c:pt>
                <c:pt idx="294">
                  <c:v>10154.94</c:v>
                </c:pt>
                <c:pt idx="295">
                  <c:v>10139.75</c:v>
                </c:pt>
                <c:pt idx="296">
                  <c:v>9997.99</c:v>
                </c:pt>
                <c:pt idx="297">
                  <c:v>10233.36</c:v>
                </c:pt>
                <c:pt idx="298">
                  <c:v>10742.11</c:v>
                </c:pt>
                <c:pt idx="299">
                  <c:v>9963.14</c:v>
                </c:pt>
                <c:pt idx="300">
                  <c:v>9952</c:v>
                </c:pt>
                <c:pt idx="301">
                  <c:v>10226.23</c:v>
                </c:pt>
                <c:pt idx="302">
                  <c:v>10292.200000000001</c:v>
                </c:pt>
                <c:pt idx="303">
                  <c:v>10048.58</c:v>
                </c:pt>
                <c:pt idx="304">
                  <c:v>10722.7</c:v>
                </c:pt>
                <c:pt idx="305">
                  <c:v>10147.4</c:v>
                </c:pt>
                <c:pt idx="306">
                  <c:v>9738.52</c:v>
                </c:pt>
                <c:pt idx="307">
                  <c:v>9506.9</c:v>
                </c:pt>
                <c:pt idx="308">
                  <c:v>9190.2000000000007</c:v>
                </c:pt>
                <c:pt idx="309">
                  <c:v>9425.42</c:v>
                </c:pt>
                <c:pt idx="310">
                  <c:v>9254.1200000000008</c:v>
                </c:pt>
                <c:pt idx="311">
                  <c:v>9858.49</c:v>
                </c:pt>
                <c:pt idx="312">
                  <c:v>10241.120000000001</c:v>
                </c:pt>
                <c:pt idx="313">
                  <c:v>10801.76</c:v>
                </c:pt>
                <c:pt idx="314">
                  <c:v>11082.92</c:v>
                </c:pt>
                <c:pt idx="315">
                  <c:v>10803.31</c:v>
                </c:pt>
                <c:pt idx="316">
                  <c:v>11072.98</c:v>
                </c:pt>
                <c:pt idx="317">
                  <c:v>11914.1</c:v>
                </c:pt>
                <c:pt idx="318">
                  <c:v>12490.3</c:v>
                </c:pt>
                <c:pt idx="319">
                  <c:v>12905.3</c:v>
                </c:pt>
                <c:pt idx="320">
                  <c:v>13333.2</c:v>
                </c:pt>
                <c:pt idx="321">
                  <c:v>12997.43</c:v>
                </c:pt>
                <c:pt idx="322">
                  <c:v>12855.52</c:v>
                </c:pt>
                <c:pt idx="323">
                  <c:v>12272.14</c:v>
                </c:pt>
                <c:pt idx="324">
                  <c:v>12059.25</c:v>
                </c:pt>
                <c:pt idx="325">
                  <c:v>12415.54</c:v>
                </c:pt>
                <c:pt idx="326">
                  <c:v>12992.76</c:v>
                </c:pt>
                <c:pt idx="327">
                  <c:v>13408.27</c:v>
                </c:pt>
                <c:pt idx="328">
                  <c:v>13784.51</c:v>
                </c:pt>
                <c:pt idx="329">
                  <c:v>14184.58</c:v>
                </c:pt>
                <c:pt idx="330">
                  <c:v>14222.57</c:v>
                </c:pt>
                <c:pt idx="331">
                  <c:v>13545.24</c:v>
                </c:pt>
                <c:pt idx="332">
                  <c:v>13093.7</c:v>
                </c:pt>
                <c:pt idx="333">
                  <c:v>13186.86</c:v>
                </c:pt>
                <c:pt idx="334">
                  <c:v>13167.06</c:v>
                </c:pt>
                <c:pt idx="335">
                  <c:v>12608.18</c:v>
                </c:pt>
                <c:pt idx="336">
                  <c:v>13566.74</c:v>
                </c:pt>
                <c:pt idx="337">
                  <c:v>13383.13</c:v>
                </c:pt>
                <c:pt idx="338">
                  <c:v>13178.31</c:v>
                </c:pt>
                <c:pt idx="339">
                  <c:v>13855.93</c:v>
                </c:pt>
                <c:pt idx="340">
                  <c:v>13484.84</c:v>
                </c:pt>
                <c:pt idx="341">
                  <c:v>13032.07</c:v>
                </c:pt>
                <c:pt idx="342">
                  <c:v>12733.24</c:v>
                </c:pt>
                <c:pt idx="343">
                  <c:v>13112.42</c:v>
                </c:pt>
                <c:pt idx="344">
                  <c:v>12299.08</c:v>
                </c:pt>
                <c:pt idx="345">
                  <c:v>12863.08</c:v>
                </c:pt>
                <c:pt idx="346">
                  <c:v>13256.95</c:v>
                </c:pt>
                <c:pt idx="347">
                  <c:v>13610.27</c:v>
                </c:pt>
                <c:pt idx="348">
                  <c:v>14189.67</c:v>
                </c:pt>
                <c:pt idx="349">
                  <c:v>15073.1</c:v>
                </c:pt>
                <c:pt idx="350">
                  <c:v>15274.53</c:v>
                </c:pt>
                <c:pt idx="351">
                  <c:v>15840.41</c:v>
                </c:pt>
                <c:pt idx="352">
                  <c:v>16380.21</c:v>
                </c:pt>
                <c:pt idx="353">
                  <c:v>15986.35</c:v>
                </c:pt>
                <c:pt idx="354">
                  <c:v>16833.28</c:v>
                </c:pt>
                <c:pt idx="355">
                  <c:v>16962.099999999999</c:v>
                </c:pt>
                <c:pt idx="356">
                  <c:v>15405.63</c:v>
                </c:pt>
                <c:pt idx="357">
                  <c:v>15542.23</c:v>
                </c:pt>
                <c:pt idx="358">
                  <c:v>15108.41</c:v>
                </c:pt>
                <c:pt idx="359">
                  <c:v>16185.94</c:v>
                </c:pt>
                <c:pt idx="360">
                  <c:v>15968.12</c:v>
                </c:pt>
                <c:pt idx="361">
                  <c:v>17380.3</c:v>
                </c:pt>
                <c:pt idx="362">
                  <c:v>16599.16</c:v>
                </c:pt>
                <c:pt idx="363">
                  <c:v>17200.98</c:v>
                </c:pt>
                <c:pt idx="364">
                  <c:v>17285.240000000002</c:v>
                </c:pt>
                <c:pt idx="365">
                  <c:v>17831.86</c:v>
                </c:pt>
                <c:pt idx="366">
                  <c:v>17082.990000000002</c:v>
                </c:pt>
                <c:pt idx="367">
                  <c:v>17784.57</c:v>
                </c:pt>
                <c:pt idx="368">
                  <c:v>17406.54</c:v>
                </c:pt>
                <c:pt idx="369">
                  <c:v>16941.68</c:v>
                </c:pt>
                <c:pt idx="370">
                  <c:v>16142.76</c:v>
                </c:pt>
                <c:pt idx="371">
                  <c:v>15367.14</c:v>
                </c:pt>
                <c:pt idx="372">
                  <c:v>15519.3</c:v>
                </c:pt>
                <c:pt idx="373">
                  <c:v>15268.64</c:v>
                </c:pt>
                <c:pt idx="374">
                  <c:v>15111.94</c:v>
                </c:pt>
                <c:pt idx="375">
                  <c:v>14478.26</c:v>
                </c:pt>
                <c:pt idx="376">
                  <c:v>13722.7</c:v>
                </c:pt>
                <c:pt idx="377">
                  <c:v>15284.1</c:v>
                </c:pt>
                <c:pt idx="378">
                  <c:v>16120.26</c:v>
                </c:pt>
                <c:pt idx="379">
                  <c:v>16434.38</c:v>
                </c:pt>
                <c:pt idx="380">
                  <c:v>15738.08</c:v>
                </c:pt>
                <c:pt idx="381">
                  <c:v>16155.78</c:v>
                </c:pt>
                <c:pt idx="382">
                  <c:v>16829.96</c:v>
                </c:pt>
                <c:pt idx="383">
                  <c:v>17586.16</c:v>
                </c:pt>
                <c:pt idx="384">
                  <c:v>17920.86</c:v>
                </c:pt>
                <c:pt idx="385">
                  <c:v>17183.93</c:v>
                </c:pt>
                <c:pt idx="386">
                  <c:v>17425.7</c:v>
                </c:pt>
                <c:pt idx="387">
                  <c:v>17214.419999999998</c:v>
                </c:pt>
                <c:pt idx="388">
                  <c:v>17440</c:v>
                </c:pt>
                <c:pt idx="389">
                  <c:v>17236.740000000002</c:v>
                </c:pt>
                <c:pt idx="390">
                  <c:v>17333.61</c:v>
                </c:pt>
                <c:pt idx="391">
                  <c:v>17275.45</c:v>
                </c:pt>
                <c:pt idx="392">
                  <c:v>16249.53</c:v>
                </c:pt>
                <c:pt idx="393">
                  <c:v>14612.88</c:v>
                </c:pt>
                <c:pt idx="394">
                  <c:v>15648.98</c:v>
                </c:pt>
                <c:pt idx="395">
                  <c:v>16184.68</c:v>
                </c:pt>
                <c:pt idx="396">
                  <c:v>14680.5</c:v>
                </c:pt>
                <c:pt idx="397">
                  <c:v>15044.53</c:v>
                </c:pt>
                <c:pt idx="398">
                  <c:v>14902.46</c:v>
                </c:pt>
                <c:pt idx="399">
                  <c:v>15594.12</c:v>
                </c:pt>
                <c:pt idx="400">
                  <c:v>15389.39</c:v>
                </c:pt>
                <c:pt idx="401">
                  <c:v>15180.85</c:v>
                </c:pt>
                <c:pt idx="402">
                  <c:v>14376.9</c:v>
                </c:pt>
                <c:pt idx="403">
                  <c:v>14441.43</c:v>
                </c:pt>
                <c:pt idx="404">
                  <c:v>15189.33</c:v>
                </c:pt>
                <c:pt idx="405">
                  <c:v>14975.53</c:v>
                </c:pt>
                <c:pt idx="406">
                  <c:v>14738.21</c:v>
                </c:pt>
                <c:pt idx="407">
                  <c:v>15095.53</c:v>
                </c:pt>
                <c:pt idx="408">
                  <c:v>15447.61</c:v>
                </c:pt>
                <c:pt idx="409">
                  <c:v>15295.42</c:v>
                </c:pt>
                <c:pt idx="410">
                  <c:v>15933.55</c:v>
                </c:pt>
                <c:pt idx="411">
                  <c:v>16044.21</c:v>
                </c:pt>
                <c:pt idx="412">
                  <c:v>16071.29</c:v>
                </c:pt>
                <c:pt idx="413">
                  <c:v>15873.28</c:v>
                </c:pt>
                <c:pt idx="414">
                  <c:v>15630.31</c:v>
                </c:pt>
                <c:pt idx="415">
                  <c:v>15280.56</c:v>
                </c:pt>
                <c:pt idx="416">
                  <c:v>13966.43</c:v>
                </c:pt>
                <c:pt idx="417">
                  <c:v>14194.35</c:v>
                </c:pt>
                <c:pt idx="418">
                  <c:v>13522.04</c:v>
                </c:pt>
                <c:pt idx="419">
                  <c:v>12583.36</c:v>
                </c:pt>
                <c:pt idx="420">
                  <c:v>12760.64</c:v>
                </c:pt>
                <c:pt idx="421">
                  <c:v>12386.61</c:v>
                </c:pt>
                <c:pt idx="422">
                  <c:v>12989.47</c:v>
                </c:pt>
                <c:pt idx="423">
                  <c:v>13448.13</c:v>
                </c:pt>
                <c:pt idx="424">
                  <c:v>13386.04</c:v>
                </c:pt>
                <c:pt idx="425">
                  <c:v>13390.99</c:v>
                </c:pt>
                <c:pt idx="426">
                  <c:v>13636.61</c:v>
                </c:pt>
                <c:pt idx="427">
                  <c:v>13459.18</c:v>
                </c:pt>
                <c:pt idx="428">
                  <c:v>13753.99</c:v>
                </c:pt>
                <c:pt idx="429">
                  <c:v>13141.38</c:v>
                </c:pt>
                <c:pt idx="430">
                  <c:v>13808.89</c:v>
                </c:pt>
                <c:pt idx="431">
                  <c:v>13102.5</c:v>
                </c:pt>
                <c:pt idx="432">
                  <c:v>13174.02</c:v>
                </c:pt>
                <c:pt idx="433">
                  <c:v>13042.53</c:v>
                </c:pt>
                <c:pt idx="434">
                  <c:v>12999.48</c:v>
                </c:pt>
                <c:pt idx="435">
                  <c:v>12612.79</c:v>
                </c:pt>
                <c:pt idx="436">
                  <c:v>12301.68</c:v>
                </c:pt>
                <c:pt idx="437">
                  <c:v>12182.17</c:v>
                </c:pt>
                <c:pt idx="438">
                  <c:v>12269.08</c:v>
                </c:pt>
                <c:pt idx="439">
                  <c:v>11765.81</c:v>
                </c:pt>
                <c:pt idx="440">
                  <c:v>11754.81</c:v>
                </c:pt>
                <c:pt idx="441">
                  <c:v>11110.3</c:v>
                </c:pt>
                <c:pt idx="442">
                  <c:v>11090.48</c:v>
                </c:pt>
                <c:pt idx="443">
                  <c:v>10384.200000000001</c:v>
                </c:pt>
                <c:pt idx="444">
                  <c:v>9655.4500000000007</c:v>
                </c:pt>
                <c:pt idx="445">
                  <c:v>8934.2000000000007</c:v>
                </c:pt>
                <c:pt idx="446">
                  <c:v>9950.7000000000007</c:v>
                </c:pt>
                <c:pt idx="447">
                  <c:v>10277.379999999999</c:v>
                </c:pt>
                <c:pt idx="448">
                  <c:v>10274.129999999999</c:v>
                </c:pt>
                <c:pt idx="449">
                  <c:v>9825.84</c:v>
                </c:pt>
                <c:pt idx="450">
                  <c:v>10404.74</c:v>
                </c:pt>
                <c:pt idx="451">
                  <c:v>10186.06</c:v>
                </c:pt>
                <c:pt idx="452">
                  <c:v>10609.25</c:v>
                </c:pt>
                <c:pt idx="453">
                  <c:v>11287.37</c:v>
                </c:pt>
                <c:pt idx="454">
                  <c:v>11322.36</c:v>
                </c:pt>
                <c:pt idx="455">
                  <c:v>11279.25</c:v>
                </c:pt>
                <c:pt idx="456">
                  <c:v>11832.18</c:v>
                </c:pt>
                <c:pt idx="457">
                  <c:v>11466.11</c:v>
                </c:pt>
                <c:pt idx="458">
                  <c:v>11158.1</c:v>
                </c:pt>
                <c:pt idx="459">
                  <c:v>11431.59</c:v>
                </c:pt>
                <c:pt idx="460">
                  <c:v>11702.15</c:v>
                </c:pt>
                <c:pt idx="461">
                  <c:v>11166.46</c:v>
                </c:pt>
                <c:pt idx="462">
                  <c:v>10972.96</c:v>
                </c:pt>
                <c:pt idx="463">
                  <c:v>10772.96</c:v>
                </c:pt>
                <c:pt idx="464">
                  <c:v>10691.25</c:v>
                </c:pt>
                <c:pt idx="465">
                  <c:v>10518.99</c:v>
                </c:pt>
                <c:pt idx="466">
                  <c:v>10961.88</c:v>
                </c:pt>
                <c:pt idx="467">
                  <c:v>10664.94</c:v>
                </c:pt>
                <c:pt idx="468">
                  <c:v>10425.31</c:v>
                </c:pt>
                <c:pt idx="469">
                  <c:v>11233.23</c:v>
                </c:pt>
                <c:pt idx="470">
                  <c:v>11210.25</c:v>
                </c:pt>
                <c:pt idx="471">
                  <c:v>10863.07</c:v>
                </c:pt>
                <c:pt idx="472">
                  <c:v>11032.92</c:v>
                </c:pt>
                <c:pt idx="473">
                  <c:v>10831.37</c:v>
                </c:pt>
                <c:pt idx="474">
                  <c:v>10710.48</c:v>
                </c:pt>
                <c:pt idx="475">
                  <c:v>11252.18</c:v>
                </c:pt>
                <c:pt idx="476">
                  <c:v>11385.08</c:v>
                </c:pt>
                <c:pt idx="477">
                  <c:v>11797.22</c:v>
                </c:pt>
                <c:pt idx="478">
                  <c:v>11645.9</c:v>
                </c:pt>
                <c:pt idx="479">
                  <c:v>11974.61</c:v>
                </c:pt>
                <c:pt idx="480">
                  <c:v>11626.78</c:v>
                </c:pt>
                <c:pt idx="481">
                  <c:v>11301.94</c:v>
                </c:pt>
                <c:pt idx="482">
                  <c:v>11284.71</c:v>
                </c:pt>
                <c:pt idx="483">
                  <c:v>10955.52</c:v>
                </c:pt>
                <c:pt idx="484">
                  <c:v>10591.86</c:v>
                </c:pt>
                <c:pt idx="485">
                  <c:v>10598.55</c:v>
                </c:pt>
                <c:pt idx="486">
                  <c:v>10806.16</c:v>
                </c:pt>
                <c:pt idx="487">
                  <c:v>10648.3</c:v>
                </c:pt>
                <c:pt idx="488">
                  <c:v>10325.459999999999</c:v>
                </c:pt>
                <c:pt idx="489">
                  <c:v>9773.1200000000008</c:v>
                </c:pt>
                <c:pt idx="490">
                  <c:v>9991.7199999999993</c:v>
                </c:pt>
                <c:pt idx="491">
                  <c:v>10014.06</c:v>
                </c:pt>
                <c:pt idx="492">
                  <c:v>10265.040000000001</c:v>
                </c:pt>
                <c:pt idx="493">
                  <c:v>10245.69</c:v>
                </c:pt>
                <c:pt idx="494">
                  <c:v>10043.870000000001</c:v>
                </c:pt>
                <c:pt idx="495">
                  <c:v>9720.86</c:v>
                </c:pt>
                <c:pt idx="496">
                  <c:v>9650.9699999999993</c:v>
                </c:pt>
                <c:pt idx="497">
                  <c:v>9328.2199999999993</c:v>
                </c:pt>
                <c:pt idx="498">
                  <c:v>9294.4599999999991</c:v>
                </c:pt>
                <c:pt idx="499">
                  <c:v>9051.3700000000008</c:v>
                </c:pt>
                <c:pt idx="500">
                  <c:v>8965.73</c:v>
                </c:pt>
                <c:pt idx="501">
                  <c:v>9613.07</c:v>
                </c:pt>
                <c:pt idx="502">
                  <c:v>9722.5400000000009</c:v>
                </c:pt>
                <c:pt idx="503">
                  <c:v>9407.68</c:v>
                </c:pt>
                <c:pt idx="504">
                  <c:v>9770.68</c:v>
                </c:pt>
                <c:pt idx="505">
                  <c:v>9865.65</c:v>
                </c:pt>
                <c:pt idx="506">
                  <c:v>10065.32</c:v>
                </c:pt>
                <c:pt idx="507">
                  <c:v>10069.870000000001</c:v>
                </c:pt>
                <c:pt idx="508">
                  <c:v>9973.75</c:v>
                </c:pt>
                <c:pt idx="509">
                  <c:v>9728.43</c:v>
                </c:pt>
                <c:pt idx="510">
                  <c:v>9628.69</c:v>
                </c:pt>
                <c:pt idx="511">
                  <c:v>9445.26</c:v>
                </c:pt>
                <c:pt idx="512">
                  <c:v>9583.85</c:v>
                </c:pt>
                <c:pt idx="513">
                  <c:v>9721.5</c:v>
                </c:pt>
                <c:pt idx="514">
                  <c:v>9614.59</c:v>
                </c:pt>
                <c:pt idx="515">
                  <c:v>9460.6</c:v>
                </c:pt>
                <c:pt idx="516">
                  <c:v>9258.9500000000007</c:v>
                </c:pt>
                <c:pt idx="517">
                  <c:v>9150.9500000000007</c:v>
                </c:pt>
                <c:pt idx="518">
                  <c:v>9201.76</c:v>
                </c:pt>
                <c:pt idx="519">
                  <c:v>9250.86</c:v>
                </c:pt>
                <c:pt idx="520">
                  <c:v>9122.66</c:v>
                </c:pt>
                <c:pt idx="521">
                  <c:v>8907.1</c:v>
                </c:pt>
                <c:pt idx="522">
                  <c:v>8956.17</c:v>
                </c:pt>
                <c:pt idx="523">
                  <c:v>9179.19</c:v>
                </c:pt>
                <c:pt idx="524">
                  <c:v>8863.36</c:v>
                </c:pt>
                <c:pt idx="525">
                  <c:v>8822.4500000000007</c:v>
                </c:pt>
                <c:pt idx="526">
                  <c:v>8645.65</c:v>
                </c:pt>
                <c:pt idx="527">
                  <c:v>8579.14</c:v>
                </c:pt>
                <c:pt idx="528">
                  <c:v>8409.01</c:v>
                </c:pt>
                <c:pt idx="529">
                  <c:v>8808.18</c:v>
                </c:pt>
                <c:pt idx="530">
                  <c:v>9084.16</c:v>
                </c:pt>
                <c:pt idx="531">
                  <c:v>9093.18</c:v>
                </c:pt>
                <c:pt idx="532">
                  <c:v>9303.73</c:v>
                </c:pt>
                <c:pt idx="533">
                  <c:v>9487.3799999999992</c:v>
                </c:pt>
                <c:pt idx="534">
                  <c:v>9694.6299999999992</c:v>
                </c:pt>
                <c:pt idx="535">
                  <c:v>9855.64</c:v>
                </c:pt>
                <c:pt idx="536">
                  <c:v>9930.31</c:v>
                </c:pt>
                <c:pt idx="537">
                  <c:v>9657.2099999999991</c:v>
                </c:pt>
                <c:pt idx="538">
                  <c:v>9636.81</c:v>
                </c:pt>
                <c:pt idx="539">
                  <c:v>9911.5</c:v>
                </c:pt>
                <c:pt idx="540">
                  <c:v>10140.84</c:v>
                </c:pt>
                <c:pt idx="541">
                  <c:v>9939.2000000000007</c:v>
                </c:pt>
                <c:pt idx="542">
                  <c:v>10248.6</c:v>
                </c:pt>
                <c:pt idx="543">
                  <c:v>9945.2199999999993</c:v>
                </c:pt>
                <c:pt idx="544">
                  <c:v>10424.56</c:v>
                </c:pt>
                <c:pt idx="545">
                  <c:v>10760.73</c:v>
                </c:pt>
                <c:pt idx="546">
                  <c:v>10908.99</c:v>
                </c:pt>
                <c:pt idx="547">
                  <c:v>11170.61</c:v>
                </c:pt>
                <c:pt idx="548">
                  <c:v>10883.52</c:v>
                </c:pt>
                <c:pt idx="549">
                  <c:v>10968.42</c:v>
                </c:pt>
                <c:pt idx="550">
                  <c:v>11290.15</c:v>
                </c:pt>
                <c:pt idx="551">
                  <c:v>11608.72</c:v>
                </c:pt>
                <c:pt idx="552">
                  <c:v>11935.83</c:v>
                </c:pt>
                <c:pt idx="553">
                  <c:v>12044.49</c:v>
                </c:pt>
                <c:pt idx="554">
                  <c:v>11736.37</c:v>
                </c:pt>
                <c:pt idx="555">
                  <c:v>12190.1</c:v>
                </c:pt>
                <c:pt idx="556">
                  <c:v>12215.17</c:v>
                </c:pt>
                <c:pt idx="557">
                  <c:v>12203.53</c:v>
                </c:pt>
                <c:pt idx="558">
                  <c:v>11839.8</c:v>
                </c:pt>
                <c:pt idx="559">
                  <c:v>12317.47</c:v>
                </c:pt>
                <c:pt idx="560">
                  <c:v>12314.73</c:v>
                </c:pt>
                <c:pt idx="561">
                  <c:v>12594.42</c:v>
                </c:pt>
                <c:pt idx="562">
                  <c:v>12371.75</c:v>
                </c:pt>
                <c:pt idx="563">
                  <c:v>12456.7</c:v>
                </c:pt>
                <c:pt idx="564">
                  <c:v>12801.48</c:v>
                </c:pt>
                <c:pt idx="565">
                  <c:v>13385.8</c:v>
                </c:pt>
                <c:pt idx="566">
                  <c:v>13167.76</c:v>
                </c:pt>
                <c:pt idx="567">
                  <c:v>13750.58</c:v>
                </c:pt>
                <c:pt idx="568">
                  <c:v>13289.37</c:v>
                </c:pt>
                <c:pt idx="569">
                  <c:v>13309.6</c:v>
                </c:pt>
                <c:pt idx="570">
                  <c:v>13739.8</c:v>
                </c:pt>
                <c:pt idx="571">
                  <c:v>13868.37</c:v>
                </c:pt>
                <c:pt idx="572">
                  <c:v>13907.03</c:v>
                </c:pt>
                <c:pt idx="573">
                  <c:v>13454.76</c:v>
                </c:pt>
                <c:pt idx="574">
                  <c:v>12932.23</c:v>
                </c:pt>
                <c:pt idx="575">
                  <c:v>12790.58</c:v>
                </c:pt>
                <c:pt idx="576">
                  <c:v>12483.24</c:v>
                </c:pt>
                <c:pt idx="577">
                  <c:v>12731.76</c:v>
                </c:pt>
                <c:pt idx="578">
                  <c:v>12909.37</c:v>
                </c:pt>
                <c:pt idx="579">
                  <c:v>12458.38</c:v>
                </c:pt>
                <c:pt idx="580">
                  <c:v>12383.94</c:v>
                </c:pt>
                <c:pt idx="581">
                  <c:v>11942.96</c:v>
                </c:pt>
                <c:pt idx="582">
                  <c:v>11910.76</c:v>
                </c:pt>
                <c:pt idx="583">
                  <c:v>11276.86</c:v>
                </c:pt>
                <c:pt idx="584">
                  <c:v>11576.01</c:v>
                </c:pt>
                <c:pt idx="585">
                  <c:v>12116.87</c:v>
                </c:pt>
                <c:pt idx="586">
                  <c:v>12022.64</c:v>
                </c:pt>
                <c:pt idx="587">
                  <c:v>12396.39</c:v>
                </c:pt>
                <c:pt idx="588">
                  <c:v>11855.55</c:v>
                </c:pt>
                <c:pt idx="589">
                  <c:v>12185.52</c:v>
                </c:pt>
                <c:pt idx="590">
                  <c:v>12220.13</c:v>
                </c:pt>
                <c:pt idx="591">
                  <c:v>12202.26</c:v>
                </c:pt>
                <c:pt idx="592">
                  <c:v>12059.2</c:v>
                </c:pt>
                <c:pt idx="593">
                  <c:v>12352.99</c:v>
                </c:pt>
                <c:pt idx="594">
                  <c:v>12238.03</c:v>
                </c:pt>
                <c:pt idx="595">
                  <c:v>12478.68</c:v>
                </c:pt>
                <c:pt idx="596">
                  <c:v>12359.83</c:v>
                </c:pt>
                <c:pt idx="597">
                  <c:v>12376.9</c:v>
                </c:pt>
                <c:pt idx="598">
                  <c:v>12818.42</c:v>
                </c:pt>
                <c:pt idx="599">
                  <c:v>12948.1</c:v>
                </c:pt>
                <c:pt idx="600">
                  <c:v>13003.99</c:v>
                </c:pt>
                <c:pt idx="601">
                  <c:v>13224.93</c:v>
                </c:pt>
                <c:pt idx="602">
                  <c:v>13066.84</c:v>
                </c:pt>
                <c:pt idx="603">
                  <c:v>13120.03</c:v>
                </c:pt>
                <c:pt idx="604">
                  <c:v>13241.46</c:v>
                </c:pt>
                <c:pt idx="605">
                  <c:v>13059.43</c:v>
                </c:pt>
                <c:pt idx="606">
                  <c:v>13015.2</c:v>
                </c:pt>
                <c:pt idx="607">
                  <c:v>13054.66</c:v>
                </c:pt>
                <c:pt idx="608">
                  <c:v>13494.95</c:v>
                </c:pt>
                <c:pt idx="609">
                  <c:v>13784.46</c:v>
                </c:pt>
                <c:pt idx="610">
                  <c:v>13787.68</c:v>
                </c:pt>
                <c:pt idx="611">
                  <c:v>13895.03</c:v>
                </c:pt>
                <c:pt idx="612">
                  <c:v>14211.84</c:v>
                </c:pt>
                <c:pt idx="613">
                  <c:v>13901.81</c:v>
                </c:pt>
                <c:pt idx="614">
                  <c:v>13992.44</c:v>
                </c:pt>
                <c:pt idx="615">
                  <c:v>14194.9</c:v>
                </c:pt>
                <c:pt idx="616">
                  <c:v>14230.14</c:v>
                </c:pt>
                <c:pt idx="617">
                  <c:v>13574.86</c:v>
                </c:pt>
                <c:pt idx="618">
                  <c:v>13494.78</c:v>
                </c:pt>
                <c:pt idx="619">
                  <c:v>13481.02</c:v>
                </c:pt>
                <c:pt idx="620">
                  <c:v>13650.06</c:v>
                </c:pt>
                <c:pt idx="621">
                  <c:v>13585.17</c:v>
                </c:pt>
                <c:pt idx="622">
                  <c:v>13845.63</c:v>
                </c:pt>
                <c:pt idx="623">
                  <c:v>14087.87</c:v>
                </c:pt>
                <c:pt idx="624">
                  <c:v>14157.09</c:v>
                </c:pt>
                <c:pt idx="625">
                  <c:v>13730.78</c:v>
                </c:pt>
                <c:pt idx="626">
                  <c:v>13890.93</c:v>
                </c:pt>
                <c:pt idx="627">
                  <c:v>13828.37</c:v>
                </c:pt>
                <c:pt idx="628">
                  <c:v>13597.1</c:v>
                </c:pt>
                <c:pt idx="629">
                  <c:v>13491.35</c:v>
                </c:pt>
                <c:pt idx="630">
                  <c:v>13666.72</c:v>
                </c:pt>
                <c:pt idx="631">
                  <c:v>13638.75</c:v>
                </c:pt>
                <c:pt idx="632">
                  <c:v>13693.55</c:v>
                </c:pt>
                <c:pt idx="633">
                  <c:v>13908.97</c:v>
                </c:pt>
                <c:pt idx="634">
                  <c:v>14033.96</c:v>
                </c:pt>
                <c:pt idx="635">
                  <c:v>13866.81</c:v>
                </c:pt>
                <c:pt idx="636">
                  <c:v>13717.42</c:v>
                </c:pt>
                <c:pt idx="637">
                  <c:v>13714.78</c:v>
                </c:pt>
                <c:pt idx="638">
                  <c:v>13818.45</c:v>
                </c:pt>
                <c:pt idx="639">
                  <c:v>13934.76</c:v>
                </c:pt>
                <c:pt idx="640">
                  <c:v>13912.03</c:v>
                </c:pt>
                <c:pt idx="641">
                  <c:v>14230.29</c:v>
                </c:pt>
                <c:pt idx="642">
                  <c:v>14201.06</c:v>
                </c:pt>
                <c:pt idx="643">
                  <c:v>13964.47</c:v>
                </c:pt>
                <c:pt idx="644">
                  <c:v>14504.29</c:v>
                </c:pt>
                <c:pt idx="645">
                  <c:v>14786.46</c:v>
                </c:pt>
                <c:pt idx="646">
                  <c:v>14880.98</c:v>
                </c:pt>
                <c:pt idx="647">
                  <c:v>15051.32</c:v>
                </c:pt>
                <c:pt idx="648">
                  <c:v>15450.95</c:v>
                </c:pt>
                <c:pt idx="649">
                  <c:v>15038.61</c:v>
                </c:pt>
                <c:pt idx="650">
                  <c:v>14982.89</c:v>
                </c:pt>
                <c:pt idx="651">
                  <c:v>15221.89</c:v>
                </c:pt>
                <c:pt idx="652">
                  <c:v>15165.77</c:v>
                </c:pt>
                <c:pt idx="653">
                  <c:v>14983.2</c:v>
                </c:pt>
                <c:pt idx="654">
                  <c:v>15143.97</c:v>
                </c:pt>
                <c:pt idx="655">
                  <c:v>15428.52</c:v>
                </c:pt>
                <c:pt idx="656">
                  <c:v>14847.79</c:v>
                </c:pt>
                <c:pt idx="657">
                  <c:v>14485.88</c:v>
                </c:pt>
                <c:pt idx="658">
                  <c:v>14487.85</c:v>
                </c:pt>
                <c:pt idx="659">
                  <c:v>14215.83</c:v>
                </c:pt>
                <c:pt idx="660">
                  <c:v>14585.79</c:v>
                </c:pt>
                <c:pt idx="661">
                  <c:v>14740.6</c:v>
                </c:pt>
                <c:pt idx="662">
                  <c:v>14883.32</c:v>
                </c:pt>
                <c:pt idx="663">
                  <c:v>15081.47</c:v>
                </c:pt>
                <c:pt idx="664">
                  <c:v>15200.38</c:v>
                </c:pt>
                <c:pt idx="665">
                  <c:v>14910.51</c:v>
                </c:pt>
                <c:pt idx="666">
                  <c:v>15029.81</c:v>
                </c:pt>
                <c:pt idx="667">
                  <c:v>15183.58</c:v>
                </c:pt>
                <c:pt idx="668">
                  <c:v>14876.43</c:v>
                </c:pt>
                <c:pt idx="669">
                  <c:v>15344.44</c:v>
                </c:pt>
                <c:pt idx="670">
                  <c:v>15787.97</c:v>
                </c:pt>
                <c:pt idx="671">
                  <c:v>15662.08</c:v>
                </c:pt>
                <c:pt idx="672">
                  <c:v>15753.14</c:v>
                </c:pt>
                <c:pt idx="673">
                  <c:v>15429.73</c:v>
                </c:pt>
                <c:pt idx="674">
                  <c:v>15425.95</c:v>
                </c:pt>
                <c:pt idx="675">
                  <c:v>15475.69</c:v>
                </c:pt>
                <c:pt idx="676">
                  <c:v>15856.05</c:v>
                </c:pt>
                <c:pt idx="677">
                  <c:v>15802</c:v>
                </c:pt>
                <c:pt idx="678">
                  <c:v>15445.05</c:v>
                </c:pt>
                <c:pt idx="679">
                  <c:v>15801.66</c:v>
                </c:pt>
                <c:pt idx="680">
                  <c:v>15716.46</c:v>
                </c:pt>
                <c:pt idx="681">
                  <c:v>15805.04</c:v>
                </c:pt>
                <c:pt idx="682">
                  <c:v>16471.78</c:v>
                </c:pt>
                <c:pt idx="683">
                  <c:v>16429.45</c:v>
                </c:pt>
                <c:pt idx="684">
                  <c:v>16912.150000000001</c:v>
                </c:pt>
                <c:pt idx="685">
                  <c:v>16661.3</c:v>
                </c:pt>
                <c:pt idx="686">
                  <c:v>17013.93</c:v>
                </c:pt>
                <c:pt idx="687">
                  <c:v>16901.849999999999</c:v>
                </c:pt>
                <c:pt idx="688">
                  <c:v>16313.36</c:v>
                </c:pt>
                <c:pt idx="689">
                  <c:v>15895.1</c:v>
                </c:pt>
                <c:pt idx="690">
                  <c:v>15912.71</c:v>
                </c:pt>
                <c:pt idx="691">
                  <c:v>15628.69</c:v>
                </c:pt>
                <c:pt idx="692">
                  <c:v>15842.65</c:v>
                </c:pt>
                <c:pt idx="693">
                  <c:v>15808.81</c:v>
                </c:pt>
                <c:pt idx="694">
                  <c:v>16267.62</c:v>
                </c:pt>
                <c:pt idx="695">
                  <c:v>16459.78</c:v>
                </c:pt>
                <c:pt idx="696">
                  <c:v>16135.71</c:v>
                </c:pt>
                <c:pt idx="697">
                  <c:v>16464.18</c:v>
                </c:pt>
                <c:pt idx="698">
                  <c:v>16955.04</c:v>
                </c:pt>
                <c:pt idx="699">
                  <c:v>16887.8</c:v>
                </c:pt>
                <c:pt idx="700">
                  <c:v>17249.95</c:v>
                </c:pt>
                <c:pt idx="701">
                  <c:v>17330.7</c:v>
                </c:pt>
                <c:pt idx="702">
                  <c:v>16955.45</c:v>
                </c:pt>
                <c:pt idx="703">
                  <c:v>17423.72</c:v>
                </c:pt>
                <c:pt idx="704">
                  <c:v>17145.759999999998</c:v>
                </c:pt>
                <c:pt idx="705">
                  <c:v>17237.650000000001</c:v>
                </c:pt>
                <c:pt idx="706">
                  <c:v>17600.650000000001</c:v>
                </c:pt>
                <c:pt idx="707">
                  <c:v>17543.05</c:v>
                </c:pt>
                <c:pt idx="708">
                  <c:v>17903.39</c:v>
                </c:pt>
                <c:pt idx="709">
                  <c:v>17988.86</c:v>
                </c:pt>
                <c:pt idx="710">
                  <c:v>18113.55</c:v>
                </c:pt>
                <c:pt idx="711">
                  <c:v>18297.55</c:v>
                </c:pt>
                <c:pt idx="712">
                  <c:v>18749.689999999999</c:v>
                </c:pt>
                <c:pt idx="713">
                  <c:v>18891.14</c:v>
                </c:pt>
                <c:pt idx="714">
                  <c:v>19182.71</c:v>
                </c:pt>
                <c:pt idx="715">
                  <c:v>19260.3</c:v>
                </c:pt>
                <c:pt idx="716">
                  <c:v>18690.82</c:v>
                </c:pt>
                <c:pt idx="717">
                  <c:v>18739.990000000002</c:v>
                </c:pt>
                <c:pt idx="718">
                  <c:v>19110.650000000001</c:v>
                </c:pt>
                <c:pt idx="719">
                  <c:v>19320.52</c:v>
                </c:pt>
                <c:pt idx="720">
                  <c:v>19964.72</c:v>
                </c:pt>
                <c:pt idx="721">
                  <c:v>20211.28</c:v>
                </c:pt>
                <c:pt idx="722">
                  <c:v>19613.41</c:v>
                </c:pt>
                <c:pt idx="723">
                  <c:v>20327.72</c:v>
                </c:pt>
                <c:pt idx="724">
                  <c:v>20281.13</c:v>
                </c:pt>
                <c:pt idx="725">
                  <c:v>20563.68</c:v>
                </c:pt>
                <c:pt idx="726">
                  <c:v>20677.66</c:v>
                </c:pt>
                <c:pt idx="727">
                  <c:v>20567.91</c:v>
                </c:pt>
                <c:pt idx="728">
                  <c:v>20711.650000000001</c:v>
                </c:pt>
                <c:pt idx="729">
                  <c:v>19442.009999999998</c:v>
                </c:pt>
                <c:pt idx="730">
                  <c:v>19134.88</c:v>
                </c:pt>
                <c:pt idx="731">
                  <c:v>18953.5</c:v>
                </c:pt>
                <c:pt idx="732">
                  <c:v>19692.64</c:v>
                </c:pt>
                <c:pt idx="733">
                  <c:v>19800.93</c:v>
                </c:pt>
                <c:pt idx="734">
                  <c:v>20209.71</c:v>
                </c:pt>
                <c:pt idx="735">
                  <c:v>20340.97</c:v>
                </c:pt>
                <c:pt idx="736">
                  <c:v>20566.59</c:v>
                </c:pt>
                <c:pt idx="737">
                  <c:v>20526.5</c:v>
                </c:pt>
                <c:pt idx="738">
                  <c:v>20841.080000000002</c:v>
                </c:pt>
                <c:pt idx="739">
                  <c:v>20468.21</c:v>
                </c:pt>
                <c:pt idx="740">
                  <c:v>20904.84</c:v>
                </c:pt>
                <c:pt idx="741">
                  <c:v>20520.66</c:v>
                </c:pt>
                <c:pt idx="742">
                  <c:v>20602.87</c:v>
                </c:pt>
                <c:pt idx="743">
                  <c:v>20509.150000000001</c:v>
                </c:pt>
                <c:pt idx="744">
                  <c:v>21017.05</c:v>
                </c:pt>
                <c:pt idx="745">
                  <c:v>21999.91</c:v>
                </c:pt>
                <c:pt idx="746">
                  <c:v>21772.73</c:v>
                </c:pt>
                <c:pt idx="747">
                  <c:v>22531.74</c:v>
                </c:pt>
                <c:pt idx="748">
                  <c:v>23099.29</c:v>
                </c:pt>
                <c:pt idx="749">
                  <c:v>23291.9</c:v>
                </c:pt>
                <c:pt idx="750">
                  <c:v>22570.41</c:v>
                </c:pt>
                <c:pt idx="751">
                  <c:v>22538.44</c:v>
                </c:pt>
                <c:pt idx="752">
                  <c:v>21792.71</c:v>
                </c:pt>
                <c:pt idx="753">
                  <c:v>20387.13</c:v>
                </c:pt>
                <c:pt idx="754">
                  <c:v>22921.89</c:v>
                </c:pt>
                <c:pt idx="755">
                  <c:v>23984.14</c:v>
                </c:pt>
                <c:pt idx="756">
                  <c:v>23982.61</c:v>
                </c:pt>
                <c:pt idx="757">
                  <c:v>24898.11</c:v>
                </c:pt>
                <c:pt idx="758">
                  <c:v>25843.78</c:v>
                </c:pt>
                <c:pt idx="759">
                  <c:v>27142.47</c:v>
                </c:pt>
                <c:pt idx="760">
                  <c:v>27831.52</c:v>
                </c:pt>
                <c:pt idx="761">
                  <c:v>28838.37</c:v>
                </c:pt>
                <c:pt idx="762">
                  <c:v>29465.05</c:v>
                </c:pt>
                <c:pt idx="763">
                  <c:v>30405.22</c:v>
                </c:pt>
                <c:pt idx="764">
                  <c:v>30468.34</c:v>
                </c:pt>
                <c:pt idx="765">
                  <c:v>28783.41</c:v>
                </c:pt>
                <c:pt idx="766">
                  <c:v>27614.43</c:v>
                </c:pt>
                <c:pt idx="767">
                  <c:v>26541.09</c:v>
                </c:pt>
                <c:pt idx="768">
                  <c:v>28643.61</c:v>
                </c:pt>
                <c:pt idx="769">
                  <c:v>28842.47</c:v>
                </c:pt>
                <c:pt idx="770">
                  <c:v>27563.64</c:v>
                </c:pt>
                <c:pt idx="771">
                  <c:v>27626.92</c:v>
                </c:pt>
                <c:pt idx="772">
                  <c:v>27370.6</c:v>
                </c:pt>
                <c:pt idx="773">
                  <c:v>27519.69</c:v>
                </c:pt>
                <c:pt idx="774">
                  <c:v>26867.01</c:v>
                </c:pt>
                <c:pt idx="775">
                  <c:v>25201.87</c:v>
                </c:pt>
                <c:pt idx="776">
                  <c:v>25122.37</c:v>
                </c:pt>
                <c:pt idx="777">
                  <c:v>24123.58</c:v>
                </c:pt>
                <c:pt idx="778">
                  <c:v>23469.46</c:v>
                </c:pt>
                <c:pt idx="779">
                  <c:v>24148.43</c:v>
                </c:pt>
                <c:pt idx="780">
                  <c:v>23305.040000000001</c:v>
                </c:pt>
                <c:pt idx="781">
                  <c:v>24331.67</c:v>
                </c:pt>
                <c:pt idx="782">
                  <c:v>22501.33</c:v>
                </c:pt>
                <c:pt idx="783">
                  <c:v>22237.11</c:v>
                </c:pt>
                <c:pt idx="784">
                  <c:v>21108.22</c:v>
                </c:pt>
                <c:pt idx="785">
                  <c:v>23285.95</c:v>
                </c:pt>
                <c:pt idx="786">
                  <c:v>24264.63</c:v>
                </c:pt>
                <c:pt idx="787">
                  <c:v>24667.79</c:v>
                </c:pt>
                <c:pt idx="788">
                  <c:v>24197.78</c:v>
                </c:pt>
                <c:pt idx="789">
                  <c:v>25516.78</c:v>
                </c:pt>
                <c:pt idx="790">
                  <c:v>26241.02</c:v>
                </c:pt>
                <c:pt idx="791">
                  <c:v>25063.17</c:v>
                </c:pt>
                <c:pt idx="792">
                  <c:v>25618.86</c:v>
                </c:pt>
                <c:pt idx="793">
                  <c:v>24714.07</c:v>
                </c:pt>
                <c:pt idx="794">
                  <c:v>24533.119999999999</c:v>
                </c:pt>
                <c:pt idx="795">
                  <c:v>24402.18</c:v>
                </c:pt>
                <c:pt idx="796">
                  <c:v>22592.3</c:v>
                </c:pt>
                <c:pt idx="797">
                  <c:v>22745.599999999999</c:v>
                </c:pt>
                <c:pt idx="798">
                  <c:v>22042.35</c:v>
                </c:pt>
                <c:pt idx="799">
                  <c:v>21423.82</c:v>
                </c:pt>
                <c:pt idx="800">
                  <c:v>22184.55</c:v>
                </c:pt>
                <c:pt idx="801">
                  <c:v>21874.19</c:v>
                </c:pt>
                <c:pt idx="802">
                  <c:v>22740.71</c:v>
                </c:pt>
                <c:pt idx="803">
                  <c:v>22862.6</c:v>
                </c:pt>
                <c:pt idx="804">
                  <c:v>21885.21</c:v>
                </c:pt>
                <c:pt idx="805">
                  <c:v>21160.58</c:v>
                </c:pt>
                <c:pt idx="806">
                  <c:v>20392.060000000001</c:v>
                </c:pt>
                <c:pt idx="807">
                  <c:v>21261.89</c:v>
                </c:pt>
                <c:pt idx="808">
                  <c:v>19933.28</c:v>
                </c:pt>
                <c:pt idx="809">
                  <c:v>19352.900000000001</c:v>
                </c:pt>
                <c:pt idx="810">
                  <c:v>19327.73</c:v>
                </c:pt>
                <c:pt idx="811">
                  <c:v>18682.09</c:v>
                </c:pt>
                <c:pt idx="812">
                  <c:v>17682.400000000001</c:v>
                </c:pt>
                <c:pt idx="813">
                  <c:v>14796.87</c:v>
                </c:pt>
                <c:pt idx="814">
                  <c:v>14554.21</c:v>
                </c:pt>
                <c:pt idx="815">
                  <c:v>12618.38</c:v>
                </c:pt>
                <c:pt idx="816">
                  <c:v>13968.67</c:v>
                </c:pt>
                <c:pt idx="817">
                  <c:v>14243.43</c:v>
                </c:pt>
                <c:pt idx="818">
                  <c:v>13542.66</c:v>
                </c:pt>
                <c:pt idx="819">
                  <c:v>12659.2</c:v>
                </c:pt>
                <c:pt idx="820">
                  <c:v>13888.24</c:v>
                </c:pt>
                <c:pt idx="821">
                  <c:v>13846.09</c:v>
                </c:pt>
                <c:pt idx="822">
                  <c:v>14758.39</c:v>
                </c:pt>
                <c:pt idx="823">
                  <c:v>15127.51</c:v>
                </c:pt>
                <c:pt idx="824">
                  <c:v>14184.14</c:v>
                </c:pt>
                <c:pt idx="825">
                  <c:v>15042.81</c:v>
                </c:pt>
                <c:pt idx="826">
                  <c:v>14377.44</c:v>
                </c:pt>
                <c:pt idx="827">
                  <c:v>13255.51</c:v>
                </c:pt>
                <c:pt idx="828">
                  <c:v>12578.6</c:v>
                </c:pt>
                <c:pt idx="829">
                  <c:v>13278.21</c:v>
                </c:pt>
                <c:pt idx="830">
                  <c:v>13655.04</c:v>
                </c:pt>
                <c:pt idx="831">
                  <c:v>13554.67</c:v>
                </c:pt>
                <c:pt idx="832">
                  <c:v>12699.17</c:v>
                </c:pt>
                <c:pt idx="833">
                  <c:v>12811.57</c:v>
                </c:pt>
                <c:pt idx="834">
                  <c:v>11921.52</c:v>
                </c:pt>
                <c:pt idx="835">
                  <c:v>12525.8</c:v>
                </c:pt>
                <c:pt idx="836">
                  <c:v>12833.51</c:v>
                </c:pt>
                <c:pt idx="837">
                  <c:v>14119.5</c:v>
                </c:pt>
                <c:pt idx="838">
                  <c:v>14545.69</c:v>
                </c:pt>
                <c:pt idx="839">
                  <c:v>14901.41</c:v>
                </c:pt>
                <c:pt idx="840">
                  <c:v>15601.27</c:v>
                </c:pt>
                <c:pt idx="841">
                  <c:v>15258.85</c:v>
                </c:pt>
                <c:pt idx="842">
                  <c:v>15520.99</c:v>
                </c:pt>
                <c:pt idx="843">
                  <c:v>17389.87</c:v>
                </c:pt>
                <c:pt idx="844">
                  <c:v>16790.7</c:v>
                </c:pt>
                <c:pt idx="845">
                  <c:v>17062.52</c:v>
                </c:pt>
                <c:pt idx="846">
                  <c:v>18171</c:v>
                </c:pt>
                <c:pt idx="847">
                  <c:v>18679.53</c:v>
                </c:pt>
                <c:pt idx="848">
                  <c:v>18889.68</c:v>
                </c:pt>
                <c:pt idx="849">
                  <c:v>17920.93</c:v>
                </c:pt>
                <c:pt idx="850">
                  <c:v>18600.259999999998</c:v>
                </c:pt>
                <c:pt idx="851">
                  <c:v>18203.400000000001</c:v>
                </c:pt>
                <c:pt idx="852">
                  <c:v>17708.419999999998</c:v>
                </c:pt>
                <c:pt idx="853">
                  <c:v>18805.66</c:v>
                </c:pt>
                <c:pt idx="854">
                  <c:v>19982.79</c:v>
                </c:pt>
                <c:pt idx="855">
                  <c:v>20573.330000000002</c:v>
                </c:pt>
                <c:pt idx="856">
                  <c:v>20375.37</c:v>
                </c:pt>
                <c:pt idx="857">
                  <c:v>20893.330000000002</c:v>
                </c:pt>
                <c:pt idx="858">
                  <c:v>20199.02</c:v>
                </c:pt>
                <c:pt idx="859">
                  <c:v>20098.62</c:v>
                </c:pt>
                <c:pt idx="860">
                  <c:v>20318.62</c:v>
                </c:pt>
                <c:pt idx="861">
                  <c:v>21161.42</c:v>
                </c:pt>
                <c:pt idx="862">
                  <c:v>21623.45</c:v>
                </c:pt>
                <c:pt idx="863">
                  <c:v>21024.400000000001</c:v>
                </c:pt>
                <c:pt idx="864">
                  <c:v>20375.490000000002</c:v>
                </c:pt>
                <c:pt idx="865">
                  <c:v>21499.439999999999</c:v>
                </c:pt>
                <c:pt idx="866">
                  <c:v>21929.9</c:v>
                </c:pt>
                <c:pt idx="867">
                  <c:v>22589.73</c:v>
                </c:pt>
                <c:pt idx="868">
                  <c:v>21752.87</c:v>
                </c:pt>
                <c:pt idx="869">
                  <c:v>21829.72</c:v>
                </c:pt>
                <c:pt idx="870">
                  <c:v>22553.63</c:v>
                </c:pt>
                <c:pt idx="871">
                  <c:v>22455.84</c:v>
                </c:pt>
                <c:pt idx="872">
                  <c:v>21134.5</c:v>
                </c:pt>
                <c:pt idx="873">
                  <c:v>22498.15</c:v>
                </c:pt>
                <c:pt idx="874">
                  <c:v>21902.11</c:v>
                </c:pt>
                <c:pt idx="875">
                  <c:v>21175.88</c:v>
                </c:pt>
                <c:pt idx="876">
                  <c:v>21517</c:v>
                </c:pt>
                <c:pt idx="877">
                  <c:v>21872.5</c:v>
                </c:pt>
                <c:pt idx="878">
                  <c:v>22296.75</c:v>
                </c:pt>
                <c:pt idx="879">
                  <c:v>21654.16</c:v>
                </c:pt>
                <c:pt idx="880">
                  <c:v>20726.18</c:v>
                </c:pt>
                <c:pt idx="881">
                  <c:v>20121.990000000002</c:v>
                </c:pt>
                <c:pt idx="882">
                  <c:v>19665.080000000002</c:v>
                </c:pt>
                <c:pt idx="883">
                  <c:v>20268.689999999999</c:v>
                </c:pt>
                <c:pt idx="884">
                  <c:v>19894.02</c:v>
                </c:pt>
                <c:pt idx="885">
                  <c:v>20608.7</c:v>
                </c:pt>
                <c:pt idx="886">
                  <c:v>20787.97</c:v>
                </c:pt>
                <c:pt idx="887">
                  <c:v>21209.74</c:v>
                </c:pt>
                <c:pt idx="888">
                  <c:v>21370.82</c:v>
                </c:pt>
                <c:pt idx="889">
                  <c:v>21053.11</c:v>
                </c:pt>
                <c:pt idx="890">
                  <c:v>21537</c:v>
                </c:pt>
                <c:pt idx="891">
                  <c:v>22208.5</c:v>
                </c:pt>
                <c:pt idx="892">
                  <c:v>21865.26</c:v>
                </c:pt>
                <c:pt idx="893">
                  <c:v>21244.49</c:v>
                </c:pt>
                <c:pt idx="894">
                  <c:v>21108.59</c:v>
                </c:pt>
                <c:pt idx="895">
                  <c:v>19920.29</c:v>
                </c:pt>
                <c:pt idx="896">
                  <c:v>20145.43</c:v>
                </c:pt>
                <c:pt idx="897">
                  <c:v>19545.830000000002</c:v>
                </c:pt>
                <c:pt idx="898">
                  <c:v>19766.71</c:v>
                </c:pt>
                <c:pt idx="899">
                  <c:v>19780.07</c:v>
                </c:pt>
                <c:pt idx="900">
                  <c:v>19872.38</c:v>
                </c:pt>
                <c:pt idx="901">
                  <c:v>20286.71</c:v>
                </c:pt>
                <c:pt idx="902">
                  <c:v>20690.79</c:v>
                </c:pt>
                <c:pt idx="903">
                  <c:v>19905.32</c:v>
                </c:pt>
                <c:pt idx="904">
                  <c:v>20378.66</c:v>
                </c:pt>
                <c:pt idx="905">
                  <c:v>20250.16</c:v>
                </c:pt>
                <c:pt idx="906">
                  <c:v>20815.330000000002</c:v>
                </c:pt>
                <c:pt idx="907">
                  <c:v>21029.81</c:v>
                </c:pt>
                <c:pt idx="908">
                  <c:v>21678.799999999999</c:v>
                </c:pt>
                <c:pt idx="909">
                  <c:v>21071.57</c:v>
                </c:pt>
                <c:pt idx="910">
                  <c:v>20981.82</c:v>
                </c:pt>
                <c:pt idx="911">
                  <c:v>20597.349999999999</c:v>
                </c:pt>
                <c:pt idx="912">
                  <c:v>20971.5</c:v>
                </c:pt>
                <c:pt idx="913">
                  <c:v>21257.39</c:v>
                </c:pt>
                <c:pt idx="914">
                  <c:v>21970.86</c:v>
                </c:pt>
                <c:pt idx="915">
                  <c:v>22119.43</c:v>
                </c:pt>
                <c:pt idx="916">
                  <c:v>22358.17</c:v>
                </c:pt>
                <c:pt idx="917">
                  <c:v>22944.18</c:v>
                </c:pt>
                <c:pt idx="918">
                  <c:v>23757.63</c:v>
                </c:pt>
                <c:pt idx="919">
                  <c:v>23517.54</c:v>
                </c:pt>
                <c:pt idx="920">
                  <c:v>23096.32</c:v>
                </c:pt>
                <c:pt idx="921">
                  <c:v>24876.82</c:v>
                </c:pt>
                <c:pt idx="922">
                  <c:v>24222.58</c:v>
                </c:pt>
                <c:pt idx="923">
                  <c:v>23605.71</c:v>
                </c:pt>
                <c:pt idx="924">
                  <c:v>22877.25</c:v>
                </c:pt>
                <c:pt idx="925">
                  <c:v>23320.52</c:v>
                </c:pt>
                <c:pt idx="926">
                  <c:v>23162.91</c:v>
                </c:pt>
                <c:pt idx="927">
                  <c:v>22714.85</c:v>
                </c:pt>
                <c:pt idx="928">
                  <c:v>22833.8</c:v>
                </c:pt>
                <c:pt idx="929">
                  <c:v>23035.45</c:v>
                </c:pt>
                <c:pt idx="930">
                  <c:v>23686.63</c:v>
                </c:pt>
                <c:pt idx="931">
                  <c:v>24283.23</c:v>
                </c:pt>
                <c:pt idx="932">
                  <c:v>23876.86</c:v>
                </c:pt>
                <c:pt idx="933">
                  <c:v>23617.02</c:v>
                </c:pt>
                <c:pt idx="934">
                  <c:v>23908.959999999999</c:v>
                </c:pt>
                <c:pt idx="935">
                  <c:v>22828.92</c:v>
                </c:pt>
                <c:pt idx="936">
                  <c:v>23595.24</c:v>
                </c:pt>
                <c:pt idx="937">
                  <c:v>23012.37</c:v>
                </c:pt>
                <c:pt idx="938">
                  <c:v>23408.86</c:v>
                </c:pt>
                <c:pt idx="939">
                  <c:v>23249.78</c:v>
                </c:pt>
                <c:pt idx="940">
                  <c:v>22300.23</c:v>
                </c:pt>
                <c:pt idx="941">
                  <c:v>23158.67</c:v>
                </c:pt>
                <c:pt idx="942">
                  <c:v>23801.9</c:v>
                </c:pt>
                <c:pt idx="943">
                  <c:v>24396.07</c:v>
                </c:pt>
                <c:pt idx="944">
                  <c:v>24008.07</c:v>
                </c:pt>
                <c:pt idx="945">
                  <c:v>24138.31</c:v>
                </c:pt>
                <c:pt idx="946">
                  <c:v>23720.81</c:v>
                </c:pt>
                <c:pt idx="947">
                  <c:v>23159.14</c:v>
                </c:pt>
                <c:pt idx="948">
                  <c:v>23276.27</c:v>
                </c:pt>
                <c:pt idx="949">
                  <c:v>23199.39</c:v>
                </c:pt>
                <c:pt idx="950">
                  <c:v>23118.07</c:v>
                </c:pt>
                <c:pt idx="951">
                  <c:v>22949.56</c:v>
                </c:pt>
                <c:pt idx="952">
                  <c:v>22420.37</c:v>
                </c:pt>
                <c:pt idx="953">
                  <c:v>21695.26</c:v>
                </c:pt>
                <c:pt idx="954">
                  <c:v>22171.95</c:v>
                </c:pt>
                <c:pt idx="955">
                  <c:v>22398.1</c:v>
                </c:pt>
                <c:pt idx="956">
                  <c:v>22726.43</c:v>
                </c:pt>
                <c:pt idx="957">
                  <c:v>21875.38</c:v>
                </c:pt>
                <c:pt idx="958">
                  <c:v>22444.799999999999</c:v>
                </c:pt>
                <c:pt idx="959">
                  <c:v>22440.25</c:v>
                </c:pt>
                <c:pt idx="960">
                  <c:v>20946.14</c:v>
                </c:pt>
                <c:pt idx="961">
                  <c:v>19620.009999999998</c:v>
                </c:pt>
                <c:pt idx="962">
                  <c:v>19399.919999999998</c:v>
                </c:pt>
                <c:pt idx="963">
                  <c:v>19582.88</c:v>
                </c:pt>
                <c:pt idx="964">
                  <c:v>20212.91</c:v>
                </c:pt>
                <c:pt idx="965">
                  <c:v>19866.63</c:v>
                </c:pt>
                <c:pt idx="966">
                  <c:v>19455.310000000001</c:v>
                </c:pt>
                <c:pt idx="967">
                  <c:v>17668.830000000002</c:v>
                </c:pt>
                <c:pt idx="968">
                  <c:v>17592.41</c:v>
                </c:pt>
                <c:pt idx="969">
                  <c:v>17707.009999999998</c:v>
                </c:pt>
                <c:pt idx="970">
                  <c:v>18501.79</c:v>
                </c:pt>
                <c:pt idx="971">
                  <c:v>18025.72</c:v>
                </c:pt>
                <c:pt idx="972">
                  <c:v>20019.240000000002</c:v>
                </c:pt>
                <c:pt idx="973">
                  <c:v>19842.79</c:v>
                </c:pt>
                <c:pt idx="974">
                  <c:v>19137.169999999998</c:v>
                </c:pt>
                <c:pt idx="975">
                  <c:v>18491.23</c:v>
                </c:pt>
                <c:pt idx="976">
                  <c:v>17689.48</c:v>
                </c:pt>
                <c:pt idx="977">
                  <c:v>19040.39</c:v>
                </c:pt>
                <c:pt idx="978">
                  <c:v>18586.23</c:v>
                </c:pt>
                <c:pt idx="979">
                  <c:v>18285.39</c:v>
                </c:pt>
                <c:pt idx="980">
                  <c:v>18629.169999999998</c:v>
                </c:pt>
                <c:pt idx="981">
                  <c:v>18434.39</c:v>
                </c:pt>
                <c:pt idx="982">
                  <c:v>18593.060000000001</c:v>
                </c:pt>
                <c:pt idx="983">
                  <c:v>19204.419999999998</c:v>
                </c:pt>
                <c:pt idx="984">
                  <c:v>20110.37</c:v>
                </c:pt>
                <c:pt idx="985">
                  <c:v>20501.669999999998</c:v>
                </c:pt>
                <c:pt idx="986">
                  <c:v>20756.98</c:v>
                </c:pt>
                <c:pt idx="987">
                  <c:v>20783.86</c:v>
                </c:pt>
                <c:pt idx="988">
                  <c:v>21491.62</c:v>
                </c:pt>
                <c:pt idx="989">
                  <c:v>21406.86</c:v>
                </c:pt>
                <c:pt idx="990">
                  <c:v>21562.26</c:v>
                </c:pt>
                <c:pt idx="991">
                  <c:v>21086</c:v>
                </c:pt>
                <c:pt idx="992">
                  <c:v>21317.85</c:v>
                </c:pt>
                <c:pt idx="993">
                  <c:v>20668.8</c:v>
                </c:pt>
                <c:pt idx="994">
                  <c:v>20555.580000000002</c:v>
                </c:pt>
                <c:pt idx="995">
                  <c:v>20593</c:v>
                </c:pt>
                <c:pt idx="996">
                  <c:v>20701.04</c:v>
                </c:pt>
                <c:pt idx="997">
                  <c:v>21010.639999999999</c:v>
                </c:pt>
                <c:pt idx="998">
                  <c:v>20741.45</c:v>
                </c:pt>
                <c:pt idx="999">
                  <c:v>21086</c:v>
                </c:pt>
                <c:pt idx="1000">
                  <c:v>19964.63</c:v>
                </c:pt>
                <c:pt idx="1001">
                  <c:v>18951.849999999999</c:v>
                </c:pt>
                <c:pt idx="1002">
                  <c:v>18713.41</c:v>
                </c:pt>
                <c:pt idx="1003">
                  <c:v>18558.34</c:v>
                </c:pt>
                <c:pt idx="1004">
                  <c:v>18502.34</c:v>
                </c:pt>
                <c:pt idx="1005">
                  <c:v>19233.939999999999</c:v>
                </c:pt>
                <c:pt idx="1006">
                  <c:v>18995.13</c:v>
                </c:pt>
                <c:pt idx="1007">
                  <c:v>19441.46</c:v>
                </c:pt>
                <c:pt idx="1008">
                  <c:v>19800.64</c:v>
                </c:pt>
                <c:pt idx="1009">
                  <c:v>19092.63</c:v>
                </c:pt>
                <c:pt idx="1010">
                  <c:v>19640.8</c:v>
                </c:pt>
                <c:pt idx="1011">
                  <c:v>19274.96</c:v>
                </c:pt>
                <c:pt idx="1012">
                  <c:v>19666.18</c:v>
                </c:pt>
                <c:pt idx="1013">
                  <c:v>20136.12</c:v>
                </c:pt>
                <c:pt idx="1014">
                  <c:v>20116.07</c:v>
                </c:pt>
                <c:pt idx="1015">
                  <c:v>19880.03</c:v>
                </c:pt>
                <c:pt idx="1016">
                  <c:v>19482.57</c:v>
                </c:pt>
                <c:pt idx="1017">
                  <c:v>19802.16</c:v>
                </c:pt>
                <c:pt idx="1018">
                  <c:v>20629.78</c:v>
                </c:pt>
                <c:pt idx="1019">
                  <c:v>20734.939999999999</c:v>
                </c:pt>
                <c:pt idx="1020">
                  <c:v>20840.38</c:v>
                </c:pt>
                <c:pt idx="1021">
                  <c:v>21012.38</c:v>
                </c:pt>
                <c:pt idx="1022">
                  <c:v>21136.43</c:v>
                </c:pt>
                <c:pt idx="1023">
                  <c:v>21551.759999999998</c:v>
                </c:pt>
                <c:pt idx="1024">
                  <c:v>21545.57</c:v>
                </c:pt>
                <c:pt idx="1025">
                  <c:v>22111.33</c:v>
                </c:pt>
                <c:pt idx="1026">
                  <c:v>21384.38</c:v>
                </c:pt>
                <c:pt idx="1027">
                  <c:v>21159.01</c:v>
                </c:pt>
                <c:pt idx="1028">
                  <c:v>21913.98</c:v>
                </c:pt>
                <c:pt idx="1029">
                  <c:v>22030.39</c:v>
                </c:pt>
                <c:pt idx="1030">
                  <c:v>22191.17</c:v>
                </c:pt>
                <c:pt idx="1031">
                  <c:v>22605.98</c:v>
                </c:pt>
                <c:pt idx="1032">
                  <c:v>22506.29</c:v>
                </c:pt>
                <c:pt idx="1033">
                  <c:v>22666.59</c:v>
                </c:pt>
                <c:pt idx="1034">
                  <c:v>23331.09</c:v>
                </c:pt>
                <c:pt idx="1035">
                  <c:v>23264.07</c:v>
                </c:pt>
                <c:pt idx="1036">
                  <c:v>23601.78</c:v>
                </c:pt>
                <c:pt idx="1037">
                  <c:v>23580.43</c:v>
                </c:pt>
                <c:pt idx="1038">
                  <c:v>23721.84</c:v>
                </c:pt>
                <c:pt idx="1039">
                  <c:v>23215.16</c:v>
                </c:pt>
                <c:pt idx="1040">
                  <c:v>23444.560000000001</c:v>
                </c:pt>
                <c:pt idx="1041">
                  <c:v>22782.44</c:v>
                </c:pt>
                <c:pt idx="1042">
                  <c:v>22880.22</c:v>
                </c:pt>
                <c:pt idx="1043">
                  <c:v>23091.95</c:v>
                </c:pt>
                <c:pt idx="1044">
                  <c:v>22533.11</c:v>
                </c:pt>
                <c:pt idx="1045">
                  <c:v>22115.3</c:v>
                </c:pt>
                <c:pt idx="1046">
                  <c:v>22299.63</c:v>
                </c:pt>
                <c:pt idx="1047">
                  <c:v>21726.9</c:v>
                </c:pt>
                <c:pt idx="1048">
                  <c:v>22089.05</c:v>
                </c:pt>
                <c:pt idx="1049">
                  <c:v>22013.57</c:v>
                </c:pt>
                <c:pt idx="1050">
                  <c:v>22547.71</c:v>
                </c:pt>
                <c:pt idx="1051">
                  <c:v>22689.96</c:v>
                </c:pt>
                <c:pt idx="1052">
                  <c:v>23321.22</c:v>
                </c:pt>
                <c:pt idx="1053">
                  <c:v>23082.68</c:v>
                </c:pt>
                <c:pt idx="1054">
                  <c:v>22618.67</c:v>
                </c:pt>
                <c:pt idx="1055">
                  <c:v>22392.16</c:v>
                </c:pt>
                <c:pt idx="1056">
                  <c:v>21575.26</c:v>
                </c:pt>
                <c:pt idx="1057">
                  <c:v>20969.14</c:v>
                </c:pt>
                <c:pt idx="1058">
                  <c:v>20263.310000000001</c:v>
                </c:pt>
                <c:pt idx="1059">
                  <c:v>20803.29</c:v>
                </c:pt>
                <c:pt idx="1060">
                  <c:v>20854.669999999998</c:v>
                </c:pt>
                <c:pt idx="1061">
                  <c:v>21277.279999999999</c:v>
                </c:pt>
                <c:pt idx="1062">
                  <c:v>21362.42</c:v>
                </c:pt>
                <c:pt idx="1063">
                  <c:v>21968.95</c:v>
                </c:pt>
                <c:pt idx="1064">
                  <c:v>22190.97</c:v>
                </c:pt>
                <c:pt idx="1065">
                  <c:v>21807.56</c:v>
                </c:pt>
                <c:pt idx="1066">
                  <c:v>22517.81</c:v>
                </c:pt>
                <c:pt idx="1067">
                  <c:v>21863.51</c:v>
                </c:pt>
                <c:pt idx="1068">
                  <c:v>21731.37</c:v>
                </c:pt>
                <c:pt idx="1069">
                  <c:v>22621.22</c:v>
                </c:pt>
                <c:pt idx="1070">
                  <c:v>22915.279999999999</c:v>
                </c:pt>
                <c:pt idx="1071">
                  <c:v>23502.51</c:v>
                </c:pt>
                <c:pt idx="1072">
                  <c:v>23207.040000000001</c:v>
                </c:pt>
                <c:pt idx="1073">
                  <c:v>23138.54</c:v>
                </c:pt>
                <c:pt idx="1074">
                  <c:v>23218.32</c:v>
                </c:pt>
                <c:pt idx="1075">
                  <c:v>23340.1</c:v>
                </c:pt>
                <c:pt idx="1076">
                  <c:v>22698.34</c:v>
                </c:pt>
                <c:pt idx="1077">
                  <c:v>23249.79</c:v>
                </c:pt>
                <c:pt idx="1078">
                  <c:v>22744.39</c:v>
                </c:pt>
                <c:pt idx="1079">
                  <c:v>23032.15</c:v>
                </c:pt>
                <c:pt idx="1080">
                  <c:v>23696.28</c:v>
                </c:pt>
                <c:pt idx="1081">
                  <c:v>23881.29</c:v>
                </c:pt>
                <c:pt idx="1082">
                  <c:v>23743.1</c:v>
                </c:pt>
                <c:pt idx="1083">
                  <c:v>23245.96</c:v>
                </c:pt>
                <c:pt idx="1084">
                  <c:v>22812.18</c:v>
                </c:pt>
                <c:pt idx="1085">
                  <c:v>23243.24</c:v>
                </c:pt>
                <c:pt idx="1086">
                  <c:v>22817.279999999999</c:v>
                </c:pt>
                <c:pt idx="1087">
                  <c:v>22846.25</c:v>
                </c:pt>
                <c:pt idx="1088">
                  <c:v>23133.35</c:v>
                </c:pt>
                <c:pt idx="1089">
                  <c:v>22450.06</c:v>
                </c:pt>
                <c:pt idx="1090">
                  <c:v>22035.42</c:v>
                </c:pt>
                <c:pt idx="1091">
                  <c:v>21636.85</c:v>
                </c:pt>
                <c:pt idx="1092">
                  <c:v>22298.41</c:v>
                </c:pt>
                <c:pt idx="1093">
                  <c:v>22568.240000000002</c:v>
                </c:pt>
                <c:pt idx="1094">
                  <c:v>22836.959999999999</c:v>
                </c:pt>
                <c:pt idx="1095">
                  <c:v>22660.49</c:v>
                </c:pt>
                <c:pt idx="1096">
                  <c:v>21539.49</c:v>
                </c:pt>
                <c:pt idx="1097">
                  <c:v>21436.7</c:v>
                </c:pt>
                <c:pt idx="1098">
                  <c:v>22065.53</c:v>
                </c:pt>
                <c:pt idx="1099">
                  <c:v>22510.080000000002</c:v>
                </c:pt>
                <c:pt idx="1100">
                  <c:v>23003.64</c:v>
                </c:pt>
                <c:pt idx="1101">
                  <c:v>22760.240000000002</c:v>
                </c:pt>
                <c:pt idx="1102">
                  <c:v>22223.53</c:v>
                </c:pt>
                <c:pt idx="1103">
                  <c:v>22260.67</c:v>
                </c:pt>
                <c:pt idx="1104">
                  <c:v>21862.99</c:v>
                </c:pt>
                <c:pt idx="1105">
                  <c:v>22712.91</c:v>
                </c:pt>
                <c:pt idx="1106">
                  <c:v>22965.86</c:v>
                </c:pt>
                <c:pt idx="1107">
                  <c:v>23081.65</c:v>
                </c:pt>
                <c:pt idx="1108">
                  <c:v>22951</c:v>
                </c:pt>
                <c:pt idx="1109">
                  <c:v>23319.17</c:v>
                </c:pt>
                <c:pt idx="1110">
                  <c:v>23194.06</c:v>
                </c:pt>
                <c:pt idx="1111">
                  <c:v>23221.52</c:v>
                </c:pt>
                <c:pt idx="1112">
                  <c:v>23546.36</c:v>
                </c:pt>
                <c:pt idx="1113">
                  <c:v>23233.45</c:v>
                </c:pt>
                <c:pt idx="1114">
                  <c:v>23454.79</c:v>
                </c:pt>
                <c:pt idx="1115">
                  <c:v>24216.01</c:v>
                </c:pt>
                <c:pt idx="1116">
                  <c:v>24532.43</c:v>
                </c:pt>
                <c:pt idx="1117">
                  <c:v>24331.41</c:v>
                </c:pt>
                <c:pt idx="1118">
                  <c:v>24954.94</c:v>
                </c:pt>
                <c:pt idx="1119">
                  <c:v>25112.23</c:v>
                </c:pt>
                <c:pt idx="1120">
                  <c:v>24742.06</c:v>
                </c:pt>
                <c:pt idx="1121">
                  <c:v>25240.15</c:v>
                </c:pt>
                <c:pt idx="1122">
                  <c:v>24595.32</c:v>
                </c:pt>
                <c:pt idx="1123">
                  <c:v>24306.16</c:v>
                </c:pt>
                <c:pt idx="1124">
                  <c:v>23678.41</c:v>
                </c:pt>
                <c:pt idx="1125">
                  <c:v>23064.560000000001</c:v>
                </c:pt>
                <c:pt idx="1126">
                  <c:v>23088.54</c:v>
                </c:pt>
                <c:pt idx="1127">
                  <c:v>23023.21</c:v>
                </c:pt>
                <c:pt idx="1128">
                  <c:v>23302.2</c:v>
                </c:pt>
                <c:pt idx="1129">
                  <c:v>23998.06</c:v>
                </c:pt>
                <c:pt idx="1130">
                  <c:v>23550.240000000002</c:v>
                </c:pt>
                <c:pt idx="1131">
                  <c:v>24087.38</c:v>
                </c:pt>
                <c:pt idx="1132">
                  <c:v>23437.119999999999</c:v>
                </c:pt>
                <c:pt idx="1133">
                  <c:v>23987.45</c:v>
                </c:pt>
                <c:pt idx="1134">
                  <c:v>24002.639999999999</c:v>
                </c:pt>
                <c:pt idx="1135">
                  <c:v>23249.200000000001</c:v>
                </c:pt>
                <c:pt idx="1136">
                  <c:v>23116.63</c:v>
                </c:pt>
                <c:pt idx="1137">
                  <c:v>23349.34</c:v>
                </c:pt>
                <c:pt idx="1138">
                  <c:v>23857.82</c:v>
                </c:pt>
                <c:pt idx="1139">
                  <c:v>23919.95</c:v>
                </c:pt>
                <c:pt idx="1140">
                  <c:v>24103.52</c:v>
                </c:pt>
                <c:pt idx="1141">
                  <c:v>24850.45</c:v>
                </c:pt>
                <c:pt idx="1142">
                  <c:v>24507.05</c:v>
                </c:pt>
                <c:pt idx="1143">
                  <c:v>24679.39</c:v>
                </c:pt>
                <c:pt idx="1144">
                  <c:v>24682.54</c:v>
                </c:pt>
                <c:pt idx="1145">
                  <c:v>24832.080000000002</c:v>
                </c:pt>
                <c:pt idx="1146">
                  <c:v>24823.29</c:v>
                </c:pt>
                <c:pt idx="1147">
                  <c:v>24164</c:v>
                </c:pt>
                <c:pt idx="1148">
                  <c:v>23823.21</c:v>
                </c:pt>
                <c:pt idx="1149">
                  <c:v>24375.24</c:v>
                </c:pt>
                <c:pt idx="1150">
                  <c:v>24486.2</c:v>
                </c:pt>
                <c:pt idx="1151">
                  <c:v>25275.64</c:v>
                </c:pt>
                <c:pt idx="1152">
                  <c:v>27272.39</c:v>
                </c:pt>
                <c:pt idx="1153">
                  <c:v>27653.119999999999</c:v>
                </c:pt>
                <c:pt idx="1154">
                  <c:v>28060.98</c:v>
                </c:pt>
                <c:pt idx="1155">
                  <c:v>28133</c:v>
                </c:pt>
                <c:pt idx="1156">
                  <c:v>27577.34</c:v>
                </c:pt>
                <c:pt idx="1157">
                  <c:v>27822.28</c:v>
                </c:pt>
                <c:pt idx="1158">
                  <c:v>27992.83</c:v>
                </c:pt>
                <c:pt idx="1159">
                  <c:v>27424.19</c:v>
                </c:pt>
                <c:pt idx="1160">
                  <c:v>27260.16</c:v>
                </c:pt>
                <c:pt idx="1161">
                  <c:v>27280.54</c:v>
                </c:pt>
                <c:pt idx="1162">
                  <c:v>26760.53</c:v>
                </c:pt>
                <c:pt idx="1163">
                  <c:v>26663.87</c:v>
                </c:pt>
                <c:pt idx="1164">
                  <c:v>26064.11</c:v>
                </c:pt>
                <c:pt idx="1165">
                  <c:v>24901.279999999999</c:v>
                </c:pt>
                <c:pt idx="1166">
                  <c:v>25415.27</c:v>
                </c:pt>
                <c:pt idx="1167">
                  <c:v>25128.51</c:v>
                </c:pt>
                <c:pt idx="1168">
                  <c:v>24636.28</c:v>
                </c:pt>
                <c:pt idx="1169">
                  <c:v>24552.47</c:v>
                </c:pt>
                <c:pt idx="1170">
                  <c:v>23991.03</c:v>
                </c:pt>
                <c:pt idx="1171">
                  <c:v>22409.62</c:v>
                </c:pt>
                <c:pt idx="1172">
                  <c:v>21612.39</c:v>
                </c:pt>
                <c:pt idx="1173">
                  <c:v>20840.61</c:v>
                </c:pt>
                <c:pt idx="1174">
                  <c:v>21504.37</c:v>
                </c:pt>
                <c:pt idx="1175">
                  <c:v>21920.83</c:v>
                </c:pt>
                <c:pt idx="1176">
                  <c:v>21186.32</c:v>
                </c:pt>
                <c:pt idx="1177">
                  <c:v>21506.09</c:v>
                </c:pt>
                <c:pt idx="1178">
                  <c:v>22458.799999999999</c:v>
                </c:pt>
                <c:pt idx="1179">
                  <c:v>23067.37</c:v>
                </c:pt>
                <c:pt idx="1180">
                  <c:v>23151.94</c:v>
                </c:pt>
                <c:pt idx="1181">
                  <c:v>22640.04</c:v>
                </c:pt>
                <c:pt idx="1182">
                  <c:v>22867.33</c:v>
                </c:pt>
                <c:pt idx="1183">
                  <c:v>22396.14</c:v>
                </c:pt>
                <c:pt idx="1184">
                  <c:v>22754.720000000001</c:v>
                </c:pt>
                <c:pt idx="1185">
                  <c:v>22068.32</c:v>
                </c:pt>
                <c:pt idx="1186">
                  <c:v>22235.89</c:v>
                </c:pt>
                <c:pt idx="1187">
                  <c:v>21464.05</c:v>
                </c:pt>
                <c:pt idx="1188">
                  <c:v>21755.56</c:v>
                </c:pt>
                <c:pt idx="1189">
                  <c:v>22138.13</c:v>
                </c:pt>
                <c:pt idx="1190">
                  <c:v>21914.400000000001</c:v>
                </c:pt>
                <c:pt idx="1191">
                  <c:v>20453.71</c:v>
                </c:pt>
                <c:pt idx="1192">
                  <c:v>19520.77</c:v>
                </c:pt>
                <c:pt idx="1193">
                  <c:v>19080.509999999998</c:v>
                </c:pt>
                <c:pt idx="1194">
                  <c:v>19683.11</c:v>
                </c:pt>
                <c:pt idx="1195">
                  <c:v>19288.169999999998</c:v>
                </c:pt>
                <c:pt idx="1196">
                  <c:v>18319.580000000002</c:v>
                </c:pt>
                <c:pt idx="1197">
                  <c:v>19285.5</c:v>
                </c:pt>
                <c:pt idx="1198">
                  <c:v>19364.150000000001</c:v>
                </c:pt>
                <c:pt idx="1199">
                  <c:v>20176.7</c:v>
                </c:pt>
                <c:pt idx="1200">
                  <c:v>20199.599999999999</c:v>
                </c:pt>
                <c:pt idx="1201">
                  <c:v>20671.63</c:v>
                </c:pt>
                <c:pt idx="1202">
                  <c:v>20345.61</c:v>
                </c:pt>
                <c:pt idx="1203">
                  <c:v>20498.919999999998</c:v>
                </c:pt>
                <c:pt idx="1204">
                  <c:v>20370.400000000001</c:v>
                </c:pt>
                <c:pt idx="1205">
                  <c:v>21316.47</c:v>
                </c:pt>
                <c:pt idx="1206">
                  <c:v>21467.040000000001</c:v>
                </c:pt>
                <c:pt idx="1207">
                  <c:v>21067.05</c:v>
                </c:pt>
                <c:pt idx="1208">
                  <c:v>20109.87</c:v>
                </c:pt>
                <c:pt idx="1209">
                  <c:v>19719.29</c:v>
                </c:pt>
                <c:pt idx="1210">
                  <c:v>19852.2</c:v>
                </c:pt>
                <c:pt idx="1211">
                  <c:v>20576.77</c:v>
                </c:pt>
                <c:pt idx="1212">
                  <c:v>20947.240000000002</c:v>
                </c:pt>
                <c:pt idx="1213">
                  <c:v>21042.639999999999</c:v>
                </c:pt>
                <c:pt idx="1214">
                  <c:v>20169.98</c:v>
                </c:pt>
                <c:pt idx="1215">
                  <c:v>20259.13</c:v>
                </c:pt>
                <c:pt idx="1216">
                  <c:v>20794.37</c:v>
                </c:pt>
                <c:pt idx="1217">
                  <c:v>20564.169999999998</c:v>
                </c:pt>
                <c:pt idx="1218">
                  <c:v>21659.25</c:v>
                </c:pt>
                <c:pt idx="1219">
                  <c:v>21964.27</c:v>
                </c:pt>
                <c:pt idx="1220">
                  <c:v>21891.37</c:v>
                </c:pt>
                <c:pt idx="1221">
                  <c:v>22146.09</c:v>
                </c:pt>
                <c:pt idx="1222">
                  <c:v>22766.91</c:v>
                </c:pt>
                <c:pt idx="1223">
                  <c:v>22937.22</c:v>
                </c:pt>
                <c:pt idx="1224">
                  <c:v>22909.54</c:v>
                </c:pt>
                <c:pt idx="1225">
                  <c:v>23266.7</c:v>
                </c:pt>
                <c:pt idx="1226">
                  <c:v>24099.7</c:v>
                </c:pt>
                <c:pt idx="1227">
                  <c:v>23335.59</c:v>
                </c:pt>
                <c:pt idx="1228">
                  <c:v>23686.48</c:v>
                </c:pt>
                <c:pt idx="1229">
                  <c:v>23297.15</c:v>
                </c:pt>
                <c:pt idx="1230">
                  <c:v>23851.82</c:v>
                </c:pt>
                <c:pt idx="1231">
                  <c:v>23233.31</c:v>
                </c:pt>
                <c:pt idx="1232">
                  <c:v>23374.400000000001</c:v>
                </c:pt>
                <c:pt idx="1233">
                  <c:v>22954.81</c:v>
                </c:pt>
                <c:pt idx="1234">
                  <c:v>22642.62</c:v>
                </c:pt>
                <c:pt idx="1235">
                  <c:v>22531.09</c:v>
                </c:pt>
                <c:pt idx="1236">
                  <c:v>22344.21</c:v>
                </c:pt>
                <c:pt idx="1237">
                  <c:v>22723.45</c:v>
                </c:pt>
                <c:pt idx="1238">
                  <c:v>22564.82</c:v>
                </c:pt>
                <c:pt idx="1239">
                  <c:v>22760.98</c:v>
                </c:pt>
                <c:pt idx="1240">
                  <c:v>22020.75</c:v>
                </c:pt>
                <c:pt idx="1241">
                  <c:v>21574.76</c:v>
                </c:pt>
                <c:pt idx="1242">
                  <c:v>22000.560000000001</c:v>
                </c:pt>
                <c:pt idx="1243">
                  <c:v>22503.01</c:v>
                </c:pt>
                <c:pt idx="1244">
                  <c:v>22937.38</c:v>
                </c:pt>
                <c:pt idx="1245">
                  <c:v>22885.91</c:v>
                </c:pt>
                <c:pt idx="1246">
                  <c:v>23360.78</c:v>
                </c:pt>
                <c:pt idx="1247">
                  <c:v>23129.21</c:v>
                </c:pt>
                <c:pt idx="1248">
                  <c:v>23574.98</c:v>
                </c:pt>
                <c:pt idx="1249">
                  <c:v>24033.74</c:v>
                </c:pt>
                <c:pt idx="1250">
                  <c:v>23965.7</c:v>
                </c:pt>
                <c:pt idx="1251">
                  <c:v>23552.720000000001</c:v>
                </c:pt>
                <c:pt idx="1252">
                  <c:v>23568.67</c:v>
                </c:pt>
                <c:pt idx="1253">
                  <c:v>24309.93</c:v>
                </c:pt>
                <c:pt idx="1254">
                  <c:v>24358.27</c:v>
                </c:pt>
                <c:pt idx="1255">
                  <c:v>24111.59</c:v>
                </c:pt>
                <c:pt idx="1256">
                  <c:v>24267.3</c:v>
                </c:pt>
                <c:pt idx="1257">
                  <c:v>24261.66</c:v>
                </c:pt>
                <c:pt idx="1258">
                  <c:v>24042.02</c:v>
                </c:pt>
                <c:pt idx="1259">
                  <c:v>24615.13</c:v>
                </c:pt>
                <c:pt idx="1260">
                  <c:v>24476.35</c:v>
                </c:pt>
                <c:pt idx="1261">
                  <c:v>25156.34</c:v>
                </c:pt>
                <c:pt idx="1262">
                  <c:v>25174.87</c:v>
                </c:pt>
                <c:pt idx="1263">
                  <c:v>25639.27</c:v>
                </c:pt>
                <c:pt idx="1264">
                  <c:v>25924.05</c:v>
                </c:pt>
                <c:pt idx="1265">
                  <c:v>26030.29</c:v>
                </c:pt>
                <c:pt idx="1266">
                  <c:v>25626.49</c:v>
                </c:pt>
                <c:pt idx="1267">
                  <c:v>25670.05</c:v>
                </c:pt>
                <c:pt idx="1268">
                  <c:v>25764.58</c:v>
                </c:pt>
                <c:pt idx="1269">
                  <c:v>25340.85</c:v>
                </c:pt>
                <c:pt idx="1270">
                  <c:v>26389.23</c:v>
                </c:pt>
                <c:pt idx="1271">
                  <c:v>26706.09</c:v>
                </c:pt>
                <c:pt idx="1272">
                  <c:v>26979.39</c:v>
                </c:pt>
                <c:pt idx="1273">
                  <c:v>27562.68</c:v>
                </c:pt>
                <c:pt idx="1274">
                  <c:v>26883.51</c:v>
                </c:pt>
                <c:pt idx="1275">
                  <c:v>27047.57</c:v>
                </c:pt>
                <c:pt idx="1276">
                  <c:v>27848.16</c:v>
                </c:pt>
                <c:pt idx="1277">
                  <c:v>27953.16</c:v>
                </c:pt>
                <c:pt idx="1278">
                  <c:v>27668.47</c:v>
                </c:pt>
                <c:pt idx="1279">
                  <c:v>27807.59</c:v>
                </c:pt>
                <c:pt idx="1280">
                  <c:v>27880.53</c:v>
                </c:pt>
                <c:pt idx="1281">
                  <c:v>27554.3</c:v>
                </c:pt>
                <c:pt idx="1282">
                  <c:v>28458.04</c:v>
                </c:pt>
                <c:pt idx="1283">
                  <c:v>28476.43</c:v>
                </c:pt>
                <c:pt idx="1284">
                  <c:v>28487.24</c:v>
                </c:pt>
                <c:pt idx="1285">
                  <c:v>28438.85</c:v>
                </c:pt>
                <c:pt idx="1286">
                  <c:v>28603.61</c:v>
                </c:pt>
                <c:pt idx="1287">
                  <c:v>29120.92</c:v>
                </c:pt>
                <c:pt idx="1288">
                  <c:v>29199.040000000001</c:v>
                </c:pt>
                <c:pt idx="1289">
                  <c:v>29866.32</c:v>
                </c:pt>
                <c:pt idx="1290">
                  <c:v>29074.240000000002</c:v>
                </c:pt>
                <c:pt idx="1291">
                  <c:v>28639.85</c:v>
                </c:pt>
                <c:pt idx="1292">
                  <c:v>28848.11</c:v>
                </c:pt>
                <c:pt idx="1293">
                  <c:v>29578.01</c:v>
                </c:pt>
                <c:pt idx="1294">
                  <c:v>29919.15</c:v>
                </c:pt>
                <c:pt idx="1295">
                  <c:v>30814.639999999999</c:v>
                </c:pt>
                <c:pt idx="1296">
                  <c:v>31412.54</c:v>
                </c:pt>
                <c:pt idx="1297">
                  <c:v>32254.89</c:v>
                </c:pt>
                <c:pt idx="1298">
                  <c:v>33154.120000000003</c:v>
                </c:pt>
                <c:pt idx="1299">
                  <c:v>32601.78</c:v>
                </c:pt>
                <c:pt idx="1300">
                  <c:v>29507.42</c:v>
                </c:pt>
                <c:pt idx="1301">
                  <c:v>31115.43</c:v>
                </c:pt>
                <c:pt idx="1302">
                  <c:v>31267.17</c:v>
                </c:pt>
                <c:pt idx="1303">
                  <c:v>30583.45</c:v>
                </c:pt>
                <c:pt idx="1304">
                  <c:v>30996.21</c:v>
                </c:pt>
                <c:pt idx="1305">
                  <c:v>31501.97</c:v>
                </c:pt>
                <c:pt idx="1306">
                  <c:v>30309.29</c:v>
                </c:pt>
                <c:pt idx="1307">
                  <c:v>30093.38</c:v>
                </c:pt>
                <c:pt idx="1308">
                  <c:v>29844.94</c:v>
                </c:pt>
                <c:pt idx="1309">
                  <c:v>30808.38</c:v>
                </c:pt>
                <c:pt idx="1310">
                  <c:v>30418.33</c:v>
                </c:pt>
                <c:pt idx="1311">
                  <c:v>30280.67</c:v>
                </c:pt>
                <c:pt idx="1312">
                  <c:v>29926.5</c:v>
                </c:pt>
                <c:pt idx="1313">
                  <c:v>31122.06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A0-4F67-81A7-1F4AAE0C0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0" i="0" u="none" strike="noStrike" baseline="0">
                <a:effectLst/>
              </a:rPr>
              <a:t>Hang Seng Index</a:t>
            </a:r>
            <a:endParaRPr lang="en-US" sz="2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output_3_wTDA_HSI!$E$4:$E$1317</c:f>
              <c:numCache>
                <c:formatCode>0%</c:formatCode>
                <c:ptCount val="1314"/>
                <c:pt idx="0">
                  <c:v>9.7158094589998592E-2</c:v>
                </c:pt>
                <c:pt idx="1">
                  <c:v>1.9491904406141632E-2</c:v>
                </c:pt>
                <c:pt idx="2">
                  <c:v>5.0978071288084473E-2</c:v>
                </c:pt>
                <c:pt idx="3">
                  <c:v>5.4260348554913185E-2</c:v>
                </c:pt>
                <c:pt idx="4">
                  <c:v>3.6001511369249083E-2</c:v>
                </c:pt>
                <c:pt idx="5">
                  <c:v>8.8061307069611752E-2</c:v>
                </c:pt>
                <c:pt idx="6">
                  <c:v>1.4280496379905137E-2</c:v>
                </c:pt>
                <c:pt idx="7">
                  <c:v>7.265090815675268E-2</c:v>
                </c:pt>
                <c:pt idx="8">
                  <c:v>0.17526654496652572</c:v>
                </c:pt>
                <c:pt idx="9">
                  <c:v>7.4088894308734957E-2</c:v>
                </c:pt>
                <c:pt idx="10">
                  <c:v>1.2630286013823528E-2</c:v>
                </c:pt>
                <c:pt idx="11">
                  <c:v>6.7399322863426786E-2</c:v>
                </c:pt>
                <c:pt idx="12">
                  <c:v>2.1751173317636499E-2</c:v>
                </c:pt>
                <c:pt idx="13">
                  <c:v>1.0277324476100585E-2</c:v>
                </c:pt>
                <c:pt idx="14">
                  <c:v>5.0526146018530366E-2</c:v>
                </c:pt>
                <c:pt idx="15">
                  <c:v>3.2741057731645332E-2</c:v>
                </c:pt>
                <c:pt idx="16">
                  <c:v>1.2765419801810238E-2</c:v>
                </c:pt>
                <c:pt idx="17">
                  <c:v>0.14449372938640434</c:v>
                </c:pt>
                <c:pt idx="18">
                  <c:v>9.5347385328089479E-2</c:v>
                </c:pt>
                <c:pt idx="19">
                  <c:v>0.14840591231196693</c:v>
                </c:pt>
                <c:pt idx="20">
                  <c:v>0.11410444007019495</c:v>
                </c:pt>
                <c:pt idx="21">
                  <c:v>0.20938028595752681</c:v>
                </c:pt>
                <c:pt idx="22">
                  <c:v>0.28735830926694028</c:v>
                </c:pt>
                <c:pt idx="23">
                  <c:v>0.3205657062433771</c:v>
                </c:pt>
                <c:pt idx="24">
                  <c:v>1</c:v>
                </c:pt>
                <c:pt idx="25">
                  <c:v>5.026717342885649E-2</c:v>
                </c:pt>
                <c:pt idx="26">
                  <c:v>0.15877716889660035</c:v>
                </c:pt>
                <c:pt idx="27">
                  <c:v>8.7281495496504949E-2</c:v>
                </c:pt>
                <c:pt idx="28">
                  <c:v>0.15402152786500511</c:v>
                </c:pt>
                <c:pt idx="29">
                  <c:v>8.0934536729292114E-2</c:v>
                </c:pt>
                <c:pt idx="30">
                  <c:v>0.11788771717743197</c:v>
                </c:pt>
                <c:pt idx="31">
                  <c:v>4.0038110713520113E-2</c:v>
                </c:pt>
                <c:pt idx="32">
                  <c:v>0.11664498273545273</c:v>
                </c:pt>
                <c:pt idx="33">
                  <c:v>0.15083316197540372</c:v>
                </c:pt>
                <c:pt idx="34">
                  <c:v>0.29004858627715829</c:v>
                </c:pt>
                <c:pt idx="35">
                  <c:v>0.10324749335569751</c:v>
                </c:pt>
                <c:pt idx="36">
                  <c:v>2.6946097812601107E-2</c:v>
                </c:pt>
                <c:pt idx="37">
                  <c:v>2.568065901841449E-2</c:v>
                </c:pt>
                <c:pt idx="38">
                  <c:v>4.1150249378463885E-2</c:v>
                </c:pt>
                <c:pt idx="39">
                  <c:v>0.13482530117964814</c:v>
                </c:pt>
                <c:pt idx="40">
                  <c:v>0.19802165884395384</c:v>
                </c:pt>
                <c:pt idx="41">
                  <c:v>8.1707182419951563E-2</c:v>
                </c:pt>
                <c:pt idx="42">
                  <c:v>0.12054156428247112</c:v>
                </c:pt>
                <c:pt idx="43">
                  <c:v>4.4426418774220267E-2</c:v>
                </c:pt>
                <c:pt idx="44">
                  <c:v>0.15103775278040898</c:v>
                </c:pt>
                <c:pt idx="45">
                  <c:v>0.14279297324175932</c:v>
                </c:pt>
                <c:pt idx="46">
                  <c:v>8.8024053631254359E-2</c:v>
                </c:pt>
                <c:pt idx="47">
                  <c:v>6.675155110990777E-2</c:v>
                </c:pt>
                <c:pt idx="48">
                  <c:v>2.6349110605077473E-2</c:v>
                </c:pt>
                <c:pt idx="49">
                  <c:v>6.1896880213621351E-2</c:v>
                </c:pt>
                <c:pt idx="50">
                  <c:v>6.5937076796567157E-2</c:v>
                </c:pt>
                <c:pt idx="51">
                  <c:v>0.4121961939549178</c:v>
                </c:pt>
                <c:pt idx="52">
                  <c:v>0.20642027895549425</c:v>
                </c:pt>
                <c:pt idx="53">
                  <c:v>0.15750707485236348</c:v>
                </c:pt>
                <c:pt idx="54">
                  <c:v>7.3268157711850856E-2</c:v>
                </c:pt>
                <c:pt idx="55">
                  <c:v>8.3464482123859596E-2</c:v>
                </c:pt>
                <c:pt idx="56">
                  <c:v>0.14256192643340246</c:v>
                </c:pt>
                <c:pt idx="57">
                  <c:v>0.12150488077982906</c:v>
                </c:pt>
                <c:pt idx="58">
                  <c:v>8.7856178680449579E-2</c:v>
                </c:pt>
                <c:pt idx="59">
                  <c:v>2.9734252312958481E-2</c:v>
                </c:pt>
                <c:pt idx="60">
                  <c:v>0.22934508641949591</c:v>
                </c:pt>
                <c:pt idx="61">
                  <c:v>0.13128185523466995</c:v>
                </c:pt>
                <c:pt idx="62">
                  <c:v>0.44088827289433308</c:v>
                </c:pt>
                <c:pt idx="63">
                  <c:v>2.3656514548305158E-2</c:v>
                </c:pt>
                <c:pt idx="64">
                  <c:v>7.0800617831461354E-2</c:v>
                </c:pt>
                <c:pt idx="65">
                  <c:v>9.4626130395348299E-2</c:v>
                </c:pt>
                <c:pt idx="66">
                  <c:v>0.10823199654513543</c:v>
                </c:pt>
                <c:pt idx="67">
                  <c:v>0.10787556681038192</c:v>
                </c:pt>
                <c:pt idx="68">
                  <c:v>0.17275112006320609</c:v>
                </c:pt>
                <c:pt idx="69">
                  <c:v>0.40638850072600169</c:v>
                </c:pt>
                <c:pt idx="70">
                  <c:v>0.24229025020106756</c:v>
                </c:pt>
                <c:pt idx="71">
                  <c:v>4.3665680000763783E-2</c:v>
                </c:pt>
                <c:pt idx="72">
                  <c:v>5.3955075099881351E-2</c:v>
                </c:pt>
                <c:pt idx="73">
                  <c:v>4.846087350083951E-2</c:v>
                </c:pt>
                <c:pt idx="74">
                  <c:v>5.7546348877985612E-2</c:v>
                </c:pt>
                <c:pt idx="75">
                  <c:v>0.21831356210915884</c:v>
                </c:pt>
                <c:pt idx="76">
                  <c:v>7.5937995086102023E-2</c:v>
                </c:pt>
                <c:pt idx="77">
                  <c:v>0.13495409261836583</c:v>
                </c:pt>
                <c:pt idx="78">
                  <c:v>2.6173612253393069E-2</c:v>
                </c:pt>
                <c:pt idx="79">
                  <c:v>2.6491604720845375E-2</c:v>
                </c:pt>
                <c:pt idx="80">
                  <c:v>3.0924984066116386E-2</c:v>
                </c:pt>
                <c:pt idx="81">
                  <c:v>5.9519322770922305E-2</c:v>
                </c:pt>
                <c:pt idx="82">
                  <c:v>4.771280226897983E-2</c:v>
                </c:pt>
                <c:pt idx="83">
                  <c:v>2.744382925570802E-2</c:v>
                </c:pt>
                <c:pt idx="84">
                  <c:v>8.2903748247994888E-3</c:v>
                </c:pt>
                <c:pt idx="85">
                  <c:v>1.057575374133286E-2</c:v>
                </c:pt>
                <c:pt idx="86">
                  <c:v>3.3101324902250429E-2</c:v>
                </c:pt>
                <c:pt idx="87">
                  <c:v>4.0983661198250275E-2</c:v>
                </c:pt>
                <c:pt idx="88">
                  <c:v>7.8378118174430453E-2</c:v>
                </c:pt>
                <c:pt idx="89">
                  <c:v>7.0861290494576706E-2</c:v>
                </c:pt>
                <c:pt idx="90">
                  <c:v>0.23695016368597654</c:v>
                </c:pt>
                <c:pt idx="91">
                  <c:v>7.2855224450697323E-2</c:v>
                </c:pt>
                <c:pt idx="92">
                  <c:v>3.6546218517401689E-2</c:v>
                </c:pt>
                <c:pt idx="93">
                  <c:v>9.7826140129052955E-2</c:v>
                </c:pt>
                <c:pt idx="94">
                  <c:v>7.5202436983368162E-2</c:v>
                </c:pt>
                <c:pt idx="95">
                  <c:v>6.7152211439112597E-2</c:v>
                </c:pt>
                <c:pt idx="96">
                  <c:v>8.3371937582947919E-2</c:v>
                </c:pt>
                <c:pt idx="97">
                  <c:v>5.8618834992292312E-2</c:v>
                </c:pt>
                <c:pt idx="98">
                  <c:v>8.1385489772177314E-2</c:v>
                </c:pt>
                <c:pt idx="99">
                  <c:v>0.12523162004678351</c:v>
                </c:pt>
                <c:pt idx="100">
                  <c:v>8.1841990226055206E-2</c:v>
                </c:pt>
                <c:pt idx="101">
                  <c:v>5.4193104783312677E-2</c:v>
                </c:pt>
                <c:pt idx="102">
                  <c:v>1.041315883918695E-2</c:v>
                </c:pt>
                <c:pt idx="103">
                  <c:v>2.6399692127268472E-2</c:v>
                </c:pt>
                <c:pt idx="104">
                  <c:v>3.2820723128685288E-2</c:v>
                </c:pt>
                <c:pt idx="105">
                  <c:v>0.118665681519868</c:v>
                </c:pt>
                <c:pt idx="106">
                  <c:v>5.693385179560384E-2</c:v>
                </c:pt>
                <c:pt idx="107">
                  <c:v>7.5288250284343272E-2</c:v>
                </c:pt>
                <c:pt idx="108">
                  <c:v>9.9688640477508667E-2</c:v>
                </c:pt>
                <c:pt idx="109">
                  <c:v>4.3826623547317756E-2</c:v>
                </c:pt>
                <c:pt idx="110">
                  <c:v>0.10821324972736819</c:v>
                </c:pt>
                <c:pt idx="111">
                  <c:v>3.1593590065250365E-2</c:v>
                </c:pt>
                <c:pt idx="112">
                  <c:v>4.391208227150778E-2</c:v>
                </c:pt>
                <c:pt idx="113">
                  <c:v>5.6343189780408011E-2</c:v>
                </c:pt>
                <c:pt idx="114">
                  <c:v>5.0237926563065853E-2</c:v>
                </c:pt>
                <c:pt idx="115">
                  <c:v>3.8190834290902177E-2</c:v>
                </c:pt>
                <c:pt idx="116">
                  <c:v>4.4023510885716467E-2</c:v>
                </c:pt>
                <c:pt idx="117">
                  <c:v>5.6501942957466925E-2</c:v>
                </c:pt>
                <c:pt idx="118">
                  <c:v>2.6683507967821103E-2</c:v>
                </c:pt>
                <c:pt idx="119">
                  <c:v>8.6425284064169522E-2</c:v>
                </c:pt>
                <c:pt idx="120">
                  <c:v>4.9659600388603356E-2</c:v>
                </c:pt>
                <c:pt idx="121">
                  <c:v>4.2513242540397074E-2</c:v>
                </c:pt>
                <c:pt idx="122">
                  <c:v>2.5943117326645122E-2</c:v>
                </c:pt>
                <c:pt idx="123">
                  <c:v>0.10837389588694113</c:v>
                </c:pt>
                <c:pt idx="124">
                  <c:v>0.58339085275320035</c:v>
                </c:pt>
                <c:pt idx="125">
                  <c:v>0.77540987476830503</c:v>
                </c:pt>
                <c:pt idx="126">
                  <c:v>0.69906093734110319</c:v>
                </c:pt>
                <c:pt idx="127">
                  <c:v>0.60947077595472832</c:v>
                </c:pt>
                <c:pt idx="128">
                  <c:v>0.99210542794542467</c:v>
                </c:pt>
                <c:pt idx="129">
                  <c:v>0.25652854407994824</c:v>
                </c:pt>
                <c:pt idx="130">
                  <c:v>0.55396280966344313</c:v>
                </c:pt>
                <c:pt idx="131">
                  <c:v>0.5811911956339566</c:v>
                </c:pt>
                <c:pt idx="132">
                  <c:v>0.71053334928881295</c:v>
                </c:pt>
                <c:pt idx="133">
                  <c:v>0.28455468206509843</c:v>
                </c:pt>
                <c:pt idx="134">
                  <c:v>0.28555712782638559</c:v>
                </c:pt>
                <c:pt idx="135">
                  <c:v>0.42316400882354271</c:v>
                </c:pt>
                <c:pt idx="136">
                  <c:v>0.22773670324634926</c:v>
                </c:pt>
                <c:pt idx="137">
                  <c:v>0.5101280144079986</c:v>
                </c:pt>
                <c:pt idx="138">
                  <c:v>9.9480149327868431E-2</c:v>
                </c:pt>
                <c:pt idx="139">
                  <c:v>0.27001904695700846</c:v>
                </c:pt>
                <c:pt idx="140">
                  <c:v>0.10705594541467693</c:v>
                </c:pt>
                <c:pt idx="141">
                  <c:v>0.17634619696327991</c:v>
                </c:pt>
                <c:pt idx="142">
                  <c:v>0.1802709730836943</c:v>
                </c:pt>
                <c:pt idx="143">
                  <c:v>5.9642778400922344E-2</c:v>
                </c:pt>
                <c:pt idx="144">
                  <c:v>8.4782941585379898E-2</c:v>
                </c:pt>
                <c:pt idx="145">
                  <c:v>0.18078070580718097</c:v>
                </c:pt>
                <c:pt idx="146">
                  <c:v>8.3899919572906406E-2</c:v>
                </c:pt>
                <c:pt idx="147">
                  <c:v>5.0997595887186643E-2</c:v>
                </c:pt>
                <c:pt idx="148">
                  <c:v>0.14298654929050364</c:v>
                </c:pt>
                <c:pt idx="149">
                  <c:v>8.7334195900935829E-2</c:v>
                </c:pt>
                <c:pt idx="150">
                  <c:v>6.3416853668687989E-2</c:v>
                </c:pt>
                <c:pt idx="151">
                  <c:v>0.13217756194568148</c:v>
                </c:pt>
                <c:pt idx="152">
                  <c:v>0.13923560729847559</c:v>
                </c:pt>
                <c:pt idx="153">
                  <c:v>8.0625700349467963E-2</c:v>
                </c:pt>
                <c:pt idx="154">
                  <c:v>4.3898270933830141E-2</c:v>
                </c:pt>
                <c:pt idx="155">
                  <c:v>6.0799745293769747E-2</c:v>
                </c:pt>
                <c:pt idx="156">
                  <c:v>0.12275912181038308</c:v>
                </c:pt>
                <c:pt idx="157">
                  <c:v>0.19693772904985718</c:v>
                </c:pt>
                <c:pt idx="158">
                  <c:v>0.12517389265857681</c:v>
                </c:pt>
                <c:pt idx="159">
                  <c:v>5.7779231479052583E-2</c:v>
                </c:pt>
                <c:pt idx="160">
                  <c:v>4.243421766916243E-2</c:v>
                </c:pt>
                <c:pt idx="161">
                  <c:v>3.2522881488689509E-2</c:v>
                </c:pt>
                <c:pt idx="162">
                  <c:v>8.7239380924803406E-2</c:v>
                </c:pt>
                <c:pt idx="163">
                  <c:v>8.2695582365365367E-2</c:v>
                </c:pt>
                <c:pt idx="164">
                  <c:v>2.6247501480224013E-2</c:v>
                </c:pt>
                <c:pt idx="165">
                  <c:v>2.8967820294508975E-2</c:v>
                </c:pt>
                <c:pt idx="166">
                  <c:v>9.6328670861879601E-2</c:v>
                </c:pt>
                <c:pt idx="167">
                  <c:v>6.064726011923454E-2</c:v>
                </c:pt>
                <c:pt idx="168">
                  <c:v>2.3563126457783797E-2</c:v>
                </c:pt>
                <c:pt idx="169">
                  <c:v>6.237257928471851E-2</c:v>
                </c:pt>
                <c:pt idx="170">
                  <c:v>8.1239890250049657E-2</c:v>
                </c:pt>
                <c:pt idx="171">
                  <c:v>2.1306525450647755E-2</c:v>
                </c:pt>
                <c:pt idx="172">
                  <c:v>9.7347676645803318E-3</c:v>
                </c:pt>
                <c:pt idx="173">
                  <c:v>0.23054993833527218</c:v>
                </c:pt>
                <c:pt idx="174">
                  <c:v>8.0477858987021589E-2</c:v>
                </c:pt>
                <c:pt idx="175">
                  <c:v>8.4314013787082143E-2</c:v>
                </c:pt>
                <c:pt idx="176">
                  <c:v>0.46726956348727522</c:v>
                </c:pt>
                <c:pt idx="177">
                  <c:v>9.1551332018628043E-2</c:v>
                </c:pt>
                <c:pt idx="178">
                  <c:v>9.9323254819441084E-2</c:v>
                </c:pt>
                <c:pt idx="179">
                  <c:v>0.1838632248074473</c:v>
                </c:pt>
                <c:pt idx="180">
                  <c:v>0.29430549790356703</c:v>
                </c:pt>
                <c:pt idx="181">
                  <c:v>4.653611633169627E-2</c:v>
                </c:pt>
                <c:pt idx="182">
                  <c:v>2.1994973452296434E-2</c:v>
                </c:pt>
                <c:pt idx="183">
                  <c:v>7.5229544950487254E-2</c:v>
                </c:pt>
                <c:pt idx="184">
                  <c:v>8.4479664054509282E-2</c:v>
                </c:pt>
                <c:pt idx="185">
                  <c:v>5.7521848765931145E-2</c:v>
                </c:pt>
                <c:pt idx="186">
                  <c:v>0.1087961510861548</c:v>
                </c:pt>
                <c:pt idx="187">
                  <c:v>3.472447734229147E-2</c:v>
                </c:pt>
                <c:pt idx="188">
                  <c:v>0.15489155635399873</c:v>
                </c:pt>
                <c:pt idx="189">
                  <c:v>0.15972943632381628</c:v>
                </c:pt>
                <c:pt idx="190">
                  <c:v>0.16595461512228715</c:v>
                </c:pt>
                <c:pt idx="191">
                  <c:v>5.6657533538361872E-2</c:v>
                </c:pt>
                <c:pt idx="192">
                  <c:v>5.2442976680832407E-2</c:v>
                </c:pt>
                <c:pt idx="193">
                  <c:v>0.17273678829831138</c:v>
                </c:pt>
                <c:pt idx="194">
                  <c:v>7.3462397162322099E-2</c:v>
                </c:pt>
                <c:pt idx="195">
                  <c:v>0.11822575467120336</c:v>
                </c:pt>
                <c:pt idx="196">
                  <c:v>0.12708828703522629</c:v>
                </c:pt>
                <c:pt idx="197">
                  <c:v>6.5189869130748507E-2</c:v>
                </c:pt>
                <c:pt idx="198">
                  <c:v>0.1685992546688754</c:v>
                </c:pt>
                <c:pt idx="199">
                  <c:v>0.13262933852174499</c:v>
                </c:pt>
                <c:pt idx="200">
                  <c:v>6.0656662123020198E-2</c:v>
                </c:pt>
                <c:pt idx="201">
                  <c:v>0.17958516439150243</c:v>
                </c:pt>
                <c:pt idx="202">
                  <c:v>0.20572999802062486</c:v>
                </c:pt>
                <c:pt idx="203">
                  <c:v>0.35294849487319679</c:v>
                </c:pt>
                <c:pt idx="204">
                  <c:v>0.36717638020773935</c:v>
                </c:pt>
                <c:pt idx="205">
                  <c:v>0.11761663750624089</c:v>
                </c:pt>
                <c:pt idx="206">
                  <c:v>0.32900946054827368</c:v>
                </c:pt>
                <c:pt idx="207">
                  <c:v>0.19044632027557698</c:v>
                </c:pt>
                <c:pt idx="208">
                  <c:v>5.557684068717432E-2</c:v>
                </c:pt>
                <c:pt idx="209">
                  <c:v>0.27683968599523517</c:v>
                </c:pt>
                <c:pt idx="210">
                  <c:v>0.30669829968171519</c:v>
                </c:pt>
                <c:pt idx="211">
                  <c:v>0.29277445822141684</c:v>
                </c:pt>
                <c:pt idx="212">
                  <c:v>0.29443252789631946</c:v>
                </c:pt>
                <c:pt idx="213">
                  <c:v>0.3233154835257287</c:v>
                </c:pt>
                <c:pt idx="214">
                  <c:v>0.68880126950213039</c:v>
                </c:pt>
                <c:pt idx="215">
                  <c:v>0.40409752292765261</c:v>
                </c:pt>
                <c:pt idx="216">
                  <c:v>0.40309377323883167</c:v>
                </c:pt>
                <c:pt idx="217">
                  <c:v>0.11971198042290072</c:v>
                </c:pt>
                <c:pt idx="218">
                  <c:v>4.4098435248000667E-2</c:v>
                </c:pt>
                <c:pt idx="219">
                  <c:v>0.19781266442403803</c:v>
                </c:pt>
                <c:pt idx="220">
                  <c:v>7.440150521562619E-2</c:v>
                </c:pt>
                <c:pt idx="221">
                  <c:v>7.3927853539514046E-2</c:v>
                </c:pt>
                <c:pt idx="222">
                  <c:v>0.46576684419609149</c:v>
                </c:pt>
                <c:pt idx="223">
                  <c:v>0.43246046310680519</c:v>
                </c:pt>
                <c:pt idx="224">
                  <c:v>0.25505583799792725</c:v>
                </c:pt>
                <c:pt idx="225">
                  <c:v>0.22929505677891399</c:v>
                </c:pt>
                <c:pt idx="226">
                  <c:v>0.47358752702383589</c:v>
                </c:pt>
                <c:pt idx="227">
                  <c:v>0.28139947482388528</c:v>
                </c:pt>
                <c:pt idx="228">
                  <c:v>0.34190013388454887</c:v>
                </c:pt>
                <c:pt idx="229">
                  <c:v>0.14315185070012607</c:v>
                </c:pt>
                <c:pt idx="230">
                  <c:v>0.28650188051334985</c:v>
                </c:pt>
                <c:pt idx="231">
                  <c:v>0.31539906496600556</c:v>
                </c:pt>
                <c:pt idx="232">
                  <c:v>0.24893877080502994</c:v>
                </c:pt>
                <c:pt idx="233">
                  <c:v>0.14232568679083785</c:v>
                </c:pt>
                <c:pt idx="234">
                  <c:v>0.11910559693057182</c:v>
                </c:pt>
                <c:pt idx="235">
                  <c:v>5.9754635938661274E-2</c:v>
                </c:pt>
                <c:pt idx="236">
                  <c:v>5.9620777483304771E-2</c:v>
                </c:pt>
                <c:pt idx="237">
                  <c:v>3.9396352467896772E-2</c:v>
                </c:pt>
                <c:pt idx="238">
                  <c:v>4.1014426453338339E-2</c:v>
                </c:pt>
                <c:pt idx="239">
                  <c:v>3.5936109109338948E-2</c:v>
                </c:pt>
                <c:pt idx="240">
                  <c:v>8.9562568020793432E-2</c:v>
                </c:pt>
                <c:pt idx="241">
                  <c:v>5.0970813901950615E-2</c:v>
                </c:pt>
                <c:pt idx="242">
                  <c:v>0.25151157995773249</c:v>
                </c:pt>
                <c:pt idx="243">
                  <c:v>0.63195890495093576</c:v>
                </c:pt>
                <c:pt idx="244">
                  <c:v>0.56525839073703321</c:v>
                </c:pt>
                <c:pt idx="245">
                  <c:v>0.10103454532599195</c:v>
                </c:pt>
                <c:pt idx="246">
                  <c:v>0.16279134411870444</c:v>
                </c:pt>
                <c:pt idx="247">
                  <c:v>0.21644997515442593</c:v>
                </c:pt>
                <c:pt idx="248">
                  <c:v>8.1031639297586527E-2</c:v>
                </c:pt>
                <c:pt idx="249">
                  <c:v>9.5880199856490086E-2</c:v>
                </c:pt>
                <c:pt idx="250">
                  <c:v>0.12243156148871345</c:v>
                </c:pt>
                <c:pt idx="251">
                  <c:v>0.27890865297426742</c:v>
                </c:pt>
                <c:pt idx="252">
                  <c:v>0.55171145296133794</c:v>
                </c:pt>
                <c:pt idx="253">
                  <c:v>0.80850867974481444</c:v>
                </c:pt>
                <c:pt idx="254">
                  <c:v>0.1528272903768588</c:v>
                </c:pt>
                <c:pt idx="255">
                  <c:v>0.27567157280957777</c:v>
                </c:pt>
                <c:pt idx="256">
                  <c:v>0.15639770703342676</c:v>
                </c:pt>
                <c:pt idx="257">
                  <c:v>0.668867374410271</c:v>
                </c:pt>
                <c:pt idx="258">
                  <c:v>9.2017943629861806E-2</c:v>
                </c:pt>
                <c:pt idx="259">
                  <c:v>5.985081203213001E-2</c:v>
                </c:pt>
                <c:pt idx="260">
                  <c:v>0.1780315576126742</c:v>
                </c:pt>
                <c:pt idx="261">
                  <c:v>0.24726793636586236</c:v>
                </c:pt>
                <c:pt idx="262">
                  <c:v>6.311235799499107E-2</c:v>
                </c:pt>
                <c:pt idx="263">
                  <c:v>4.9626630466569302E-2</c:v>
                </c:pt>
                <c:pt idx="264">
                  <c:v>0.3689731694713434</c:v>
                </c:pt>
                <c:pt idx="265">
                  <c:v>0.25699278803329445</c:v>
                </c:pt>
                <c:pt idx="266">
                  <c:v>0.75537226024782267</c:v>
                </c:pt>
                <c:pt idx="267">
                  <c:v>0.82470355119981131</c:v>
                </c:pt>
                <c:pt idx="268">
                  <c:v>0.16620061134542241</c:v>
                </c:pt>
                <c:pt idx="269">
                  <c:v>0.25057547436914002</c:v>
                </c:pt>
                <c:pt idx="270">
                  <c:v>0.21198201027515637</c:v>
                </c:pt>
                <c:pt idx="271">
                  <c:v>0.29636995832604052</c:v>
                </c:pt>
                <c:pt idx="272">
                  <c:v>0.31060793194201802</c:v>
                </c:pt>
                <c:pt idx="273">
                  <c:v>0.37040076423592955</c:v>
                </c:pt>
                <c:pt idx="274">
                  <c:v>0.21375949226091293</c:v>
                </c:pt>
                <c:pt idx="275">
                  <c:v>0.36689507499958546</c:v>
                </c:pt>
                <c:pt idx="276">
                  <c:v>0.27525905131501432</c:v>
                </c:pt>
                <c:pt idx="277">
                  <c:v>0.22943828292417259</c:v>
                </c:pt>
                <c:pt idx="278">
                  <c:v>0.43297700141697487</c:v>
                </c:pt>
                <c:pt idx="279">
                  <c:v>0.23194649047422231</c:v>
                </c:pt>
                <c:pt idx="280">
                  <c:v>0.43891792401340146</c:v>
                </c:pt>
                <c:pt idx="281">
                  <c:v>0.1768138951807903</c:v>
                </c:pt>
                <c:pt idx="282">
                  <c:v>0.21597191414442166</c:v>
                </c:pt>
                <c:pt idx="283">
                  <c:v>0.35681932957043261</c:v>
                </c:pt>
                <c:pt idx="284">
                  <c:v>0.37990609855949958</c:v>
                </c:pt>
                <c:pt idx="285">
                  <c:v>0.72661832481634847</c:v>
                </c:pt>
                <c:pt idx="286">
                  <c:v>0.26081912906298033</c:v>
                </c:pt>
                <c:pt idx="287">
                  <c:v>0.32448689084409793</c:v>
                </c:pt>
                <c:pt idx="288">
                  <c:v>0.40811563280827323</c:v>
                </c:pt>
                <c:pt idx="289">
                  <c:v>0.34761488224392434</c:v>
                </c:pt>
                <c:pt idx="290">
                  <c:v>0.33143385072150838</c:v>
                </c:pt>
                <c:pt idx="291">
                  <c:v>0.30128146444958981</c:v>
                </c:pt>
                <c:pt idx="292">
                  <c:v>0.20390815962284786</c:v>
                </c:pt>
                <c:pt idx="293">
                  <c:v>0.22587208687514457</c:v>
                </c:pt>
                <c:pt idx="294">
                  <c:v>0.4287109622978405</c:v>
                </c:pt>
                <c:pt idx="295">
                  <c:v>0.12655134340297336</c:v>
                </c:pt>
                <c:pt idx="296">
                  <c:v>0.13246743418648291</c:v>
                </c:pt>
                <c:pt idx="297">
                  <c:v>0.49205814091338335</c:v>
                </c:pt>
                <c:pt idx="298">
                  <c:v>0.34424102694387165</c:v>
                </c:pt>
                <c:pt idx="299">
                  <c:v>0.27930351425734162</c:v>
                </c:pt>
                <c:pt idx="300">
                  <c:v>0.27966955187917564</c:v>
                </c:pt>
                <c:pt idx="301">
                  <c:v>0.41604355795657177</c:v>
                </c:pt>
                <c:pt idx="302">
                  <c:v>0.80673991348519514</c:v>
                </c:pt>
                <c:pt idx="303">
                  <c:v>0.86510819351209611</c:v>
                </c:pt>
                <c:pt idx="304">
                  <c:v>0.25427997824028109</c:v>
                </c:pt>
                <c:pt idx="305">
                  <c:v>0.13074191485668485</c:v>
                </c:pt>
                <c:pt idx="306">
                  <c:v>0.49209808227253032</c:v>
                </c:pt>
                <c:pt idx="307">
                  <c:v>0.16383676229875443</c:v>
                </c:pt>
                <c:pt idx="308">
                  <c:v>0.15466444420415962</c:v>
                </c:pt>
                <c:pt idx="309">
                  <c:v>0.17071563199546366</c:v>
                </c:pt>
                <c:pt idx="310">
                  <c:v>0.20655758023705378</c:v>
                </c:pt>
                <c:pt idx="311">
                  <c:v>0.35165845302530779</c:v>
                </c:pt>
                <c:pt idx="312">
                  <c:v>7.7862952419559373E-2</c:v>
                </c:pt>
                <c:pt idx="313">
                  <c:v>3.8829278387380831E-2</c:v>
                </c:pt>
                <c:pt idx="314">
                  <c:v>0.1123388878775628</c:v>
                </c:pt>
                <c:pt idx="315">
                  <c:v>9.5177783245202485E-2</c:v>
                </c:pt>
                <c:pt idx="316">
                  <c:v>0.12949409052214514</c:v>
                </c:pt>
                <c:pt idx="317">
                  <c:v>8.8083250797425253E-2</c:v>
                </c:pt>
                <c:pt idx="318">
                  <c:v>5.2758378450161313E-2</c:v>
                </c:pt>
                <c:pt idx="319">
                  <c:v>6.5472626959926422E-2</c:v>
                </c:pt>
                <c:pt idx="320">
                  <c:v>8.8020587929128952E-2</c:v>
                </c:pt>
                <c:pt idx="321">
                  <c:v>0.10619838430296584</c:v>
                </c:pt>
                <c:pt idx="322">
                  <c:v>0.14598522803803504</c:v>
                </c:pt>
                <c:pt idx="323">
                  <c:v>9.1845985327047935E-2</c:v>
                </c:pt>
                <c:pt idx="324">
                  <c:v>9.7337373187730641E-2</c:v>
                </c:pt>
                <c:pt idx="325">
                  <c:v>8.1323673312980974E-2</c:v>
                </c:pt>
                <c:pt idx="326">
                  <c:v>3.083118992798627E-2</c:v>
                </c:pt>
                <c:pt idx="327">
                  <c:v>0.15331753281512589</c:v>
                </c:pt>
                <c:pt idx="328">
                  <c:v>0.12331430899012757</c:v>
                </c:pt>
                <c:pt idx="329">
                  <c:v>0.32435702423706475</c:v>
                </c:pt>
                <c:pt idx="330">
                  <c:v>0.3385773833933941</c:v>
                </c:pt>
                <c:pt idx="331">
                  <c:v>0.30818411366682252</c:v>
                </c:pt>
                <c:pt idx="332">
                  <c:v>0.22487293524656918</c:v>
                </c:pt>
                <c:pt idx="333">
                  <c:v>0.88364446129669105</c:v>
                </c:pt>
                <c:pt idx="334">
                  <c:v>0.2136513120275739</c:v>
                </c:pt>
                <c:pt idx="335">
                  <c:v>0.28806350530270497</c:v>
                </c:pt>
                <c:pt idx="336">
                  <c:v>0.46740553796538264</c:v>
                </c:pt>
                <c:pt idx="337">
                  <c:v>0.79640246751271615</c:v>
                </c:pt>
                <c:pt idx="338">
                  <c:v>0.22911202653003632</c:v>
                </c:pt>
                <c:pt idx="339">
                  <c:v>0.16506091005441831</c:v>
                </c:pt>
                <c:pt idx="340">
                  <c:v>0.4688166620664021</c:v>
                </c:pt>
                <c:pt idx="341">
                  <c:v>0.41658141662568826</c:v>
                </c:pt>
                <c:pt idx="342">
                  <c:v>0.38034215937741184</c:v>
                </c:pt>
                <c:pt idx="343">
                  <c:v>0.22078244594994345</c:v>
                </c:pt>
                <c:pt idx="344">
                  <c:v>0.21874408695403755</c:v>
                </c:pt>
                <c:pt idx="345">
                  <c:v>0.16997510409875746</c:v>
                </c:pt>
                <c:pt idx="346">
                  <c:v>0.72321690403074523</c:v>
                </c:pt>
                <c:pt idx="347">
                  <c:v>0.1833883206746269</c:v>
                </c:pt>
                <c:pt idx="348">
                  <c:v>6.5076044263750257E-2</c:v>
                </c:pt>
                <c:pt idx="349">
                  <c:v>0.18737117876003292</c:v>
                </c:pt>
                <c:pt idx="350">
                  <c:v>0.16981711154609286</c:v>
                </c:pt>
                <c:pt idx="351">
                  <c:v>6.2406161137655992E-2</c:v>
                </c:pt>
                <c:pt idx="352">
                  <c:v>0.13394048340732737</c:v>
                </c:pt>
                <c:pt idx="353">
                  <c:v>6.2932730539454487E-2</c:v>
                </c:pt>
                <c:pt idx="354">
                  <c:v>0.15123855762038405</c:v>
                </c:pt>
                <c:pt idx="355">
                  <c:v>0.16583489398649151</c:v>
                </c:pt>
                <c:pt idx="356">
                  <c:v>0.36163519146569145</c:v>
                </c:pt>
                <c:pt idx="357">
                  <c:v>0.10305032578725914</c:v>
                </c:pt>
                <c:pt idx="358">
                  <c:v>0.1252520139309074</c:v>
                </c:pt>
                <c:pt idx="359">
                  <c:v>0.13922262521295653</c:v>
                </c:pt>
                <c:pt idx="360">
                  <c:v>0.26409152965064847</c:v>
                </c:pt>
                <c:pt idx="361">
                  <c:v>0.22572291299026392</c:v>
                </c:pt>
                <c:pt idx="362">
                  <c:v>3.910491608595465E-2</c:v>
                </c:pt>
                <c:pt idx="363">
                  <c:v>0.17950899901047018</c:v>
                </c:pt>
                <c:pt idx="364">
                  <c:v>0.10807479321176625</c:v>
                </c:pt>
                <c:pt idx="365">
                  <c:v>3.0477979979200785E-2</c:v>
                </c:pt>
                <c:pt idx="366">
                  <c:v>9.9731235443564117E-2</c:v>
                </c:pt>
                <c:pt idx="367">
                  <c:v>5.1578284000556571E-2</c:v>
                </c:pt>
                <c:pt idx="368">
                  <c:v>0.13033282475036329</c:v>
                </c:pt>
                <c:pt idx="369">
                  <c:v>9.6656597198295113E-2</c:v>
                </c:pt>
                <c:pt idx="370">
                  <c:v>0.13540489696776059</c:v>
                </c:pt>
                <c:pt idx="371">
                  <c:v>0.19757232999150293</c:v>
                </c:pt>
                <c:pt idx="372">
                  <c:v>0.27124034666043012</c:v>
                </c:pt>
                <c:pt idx="373">
                  <c:v>0.16905641852447964</c:v>
                </c:pt>
                <c:pt idx="374">
                  <c:v>5.5183574999632973E-2</c:v>
                </c:pt>
                <c:pt idx="375">
                  <c:v>8.0200070951815569E-2</c:v>
                </c:pt>
                <c:pt idx="376">
                  <c:v>7.2038279537821701E-2</c:v>
                </c:pt>
                <c:pt idx="377">
                  <c:v>8.9705016384718061E-2</c:v>
                </c:pt>
                <c:pt idx="378">
                  <c:v>5.8952903513662606E-2</c:v>
                </c:pt>
                <c:pt idx="379">
                  <c:v>6.5336086302759985E-2</c:v>
                </c:pt>
                <c:pt idx="380">
                  <c:v>5.0886195867880145E-2</c:v>
                </c:pt>
                <c:pt idx="381">
                  <c:v>4.1725796128449698E-2</c:v>
                </c:pt>
                <c:pt idx="382">
                  <c:v>3.8978924088144989E-2</c:v>
                </c:pt>
                <c:pt idx="383">
                  <c:v>5.4487803843575981E-2</c:v>
                </c:pt>
                <c:pt idx="384">
                  <c:v>0.11494456972963198</c:v>
                </c:pt>
                <c:pt idx="385">
                  <c:v>4.6410184383180959E-2</c:v>
                </c:pt>
                <c:pt idx="386">
                  <c:v>2.8670161661886229E-2</c:v>
                </c:pt>
                <c:pt idx="387">
                  <c:v>9.6707518999820122E-2</c:v>
                </c:pt>
                <c:pt idx="388">
                  <c:v>3.1657233738685966E-2</c:v>
                </c:pt>
                <c:pt idx="389">
                  <c:v>0.11471001146730647</c:v>
                </c:pt>
                <c:pt idx="390">
                  <c:v>0.25472688224503964</c:v>
                </c:pt>
                <c:pt idx="391">
                  <c:v>0.22627289589783919</c:v>
                </c:pt>
                <c:pt idx="392">
                  <c:v>0.10516342041909567</c:v>
                </c:pt>
                <c:pt idx="393">
                  <c:v>0.31334155882370451</c:v>
                </c:pt>
                <c:pt idx="394">
                  <c:v>0.21256019919409003</c:v>
                </c:pt>
                <c:pt idx="395">
                  <c:v>0.32766618643077622</c:v>
                </c:pt>
                <c:pt idx="396">
                  <c:v>0.28009991659260353</c:v>
                </c:pt>
                <c:pt idx="397">
                  <c:v>0.22940525009335391</c:v>
                </c:pt>
                <c:pt idx="398">
                  <c:v>0.13114346734683274</c:v>
                </c:pt>
                <c:pt idx="399">
                  <c:v>0.15748469076305907</c:v>
                </c:pt>
                <c:pt idx="400">
                  <c:v>0.20411761156119623</c:v>
                </c:pt>
                <c:pt idx="401">
                  <c:v>0.10595912503874756</c:v>
                </c:pt>
                <c:pt idx="402">
                  <c:v>0.125942466435188</c:v>
                </c:pt>
                <c:pt idx="403">
                  <c:v>0.1635468214301872</c:v>
                </c:pt>
                <c:pt idx="404">
                  <c:v>0.12713072186983046</c:v>
                </c:pt>
                <c:pt idx="405">
                  <c:v>0.14190916200998993</c:v>
                </c:pt>
                <c:pt idx="406">
                  <c:v>0.19558006597766092</c:v>
                </c:pt>
                <c:pt idx="407">
                  <c:v>0.16273786021395684</c:v>
                </c:pt>
                <c:pt idx="408">
                  <c:v>8.0342382060210452E-2</c:v>
                </c:pt>
                <c:pt idx="409">
                  <c:v>0.13144607003801548</c:v>
                </c:pt>
                <c:pt idx="410">
                  <c:v>0.10920134084784015</c:v>
                </c:pt>
                <c:pt idx="411">
                  <c:v>0.18226849855950947</c:v>
                </c:pt>
                <c:pt idx="412">
                  <c:v>0.12888594558385144</c:v>
                </c:pt>
                <c:pt idx="413">
                  <c:v>0.12376165907535773</c:v>
                </c:pt>
                <c:pt idx="414">
                  <c:v>0.15701187977706649</c:v>
                </c:pt>
                <c:pt idx="415">
                  <c:v>0.37354215442048461</c:v>
                </c:pt>
                <c:pt idx="416">
                  <c:v>0.52767855873001057</c:v>
                </c:pt>
                <c:pt idx="417">
                  <c:v>9.2128354265558307E-2</c:v>
                </c:pt>
                <c:pt idx="418">
                  <c:v>0.12186881381687367</c:v>
                </c:pt>
                <c:pt idx="419">
                  <c:v>0.12272049581672857</c:v>
                </c:pt>
                <c:pt idx="420">
                  <c:v>0.52767531034913984</c:v>
                </c:pt>
                <c:pt idx="421">
                  <c:v>0.25955063633325748</c:v>
                </c:pt>
                <c:pt idx="422">
                  <c:v>0.29414859195717824</c:v>
                </c:pt>
                <c:pt idx="423">
                  <c:v>0.11165035695069814</c:v>
                </c:pt>
                <c:pt idx="424">
                  <c:v>0.16833461456962026</c:v>
                </c:pt>
                <c:pt idx="425">
                  <c:v>9.0779830124049443E-2</c:v>
                </c:pt>
                <c:pt idx="426">
                  <c:v>0.15905097080246391</c:v>
                </c:pt>
                <c:pt idx="427">
                  <c:v>8.2352666581308603E-2</c:v>
                </c:pt>
                <c:pt idx="428">
                  <c:v>0.29296901793479119</c:v>
                </c:pt>
                <c:pt idx="429">
                  <c:v>0.35191745420988418</c:v>
                </c:pt>
                <c:pt idx="430">
                  <c:v>8.2091269143942977E-2</c:v>
                </c:pt>
                <c:pt idx="431">
                  <c:v>0.24647796216457638</c:v>
                </c:pt>
                <c:pt idx="432">
                  <c:v>0.28709786689930217</c:v>
                </c:pt>
                <c:pt idx="433">
                  <c:v>0.22507907017628281</c:v>
                </c:pt>
                <c:pt idx="434">
                  <c:v>0.1247707388539155</c:v>
                </c:pt>
                <c:pt idx="435">
                  <c:v>0.49154892289813334</c:v>
                </c:pt>
                <c:pt idx="436">
                  <c:v>0.3876100684351429</c:v>
                </c:pt>
                <c:pt idx="437">
                  <c:v>0.35233887443795853</c:v>
                </c:pt>
                <c:pt idx="438">
                  <c:v>0.32561629797037517</c:v>
                </c:pt>
                <c:pt idx="439">
                  <c:v>7.5550871583515603E-2</c:v>
                </c:pt>
                <c:pt idx="440">
                  <c:v>0.13657502323451964</c:v>
                </c:pt>
                <c:pt idx="441">
                  <c:v>0.29228379257859993</c:v>
                </c:pt>
                <c:pt idx="442">
                  <c:v>0.74891836798500022</c:v>
                </c:pt>
                <c:pt idx="443">
                  <c:v>0.2685375565210863</c:v>
                </c:pt>
                <c:pt idx="444">
                  <c:v>0.33954391395773925</c:v>
                </c:pt>
                <c:pt idx="445">
                  <c:v>0.19412376193144271</c:v>
                </c:pt>
                <c:pt idx="446">
                  <c:v>7.4845972934732344E-2</c:v>
                </c:pt>
                <c:pt idx="447">
                  <c:v>0.11966700636099678</c:v>
                </c:pt>
                <c:pt idx="448">
                  <c:v>9.1953319151286586E-2</c:v>
                </c:pt>
                <c:pt idx="449">
                  <c:v>0.21613883974447837</c:v>
                </c:pt>
                <c:pt idx="450">
                  <c:v>0.15858832816363169</c:v>
                </c:pt>
                <c:pt idx="451">
                  <c:v>0.20556728159014509</c:v>
                </c:pt>
                <c:pt idx="452">
                  <c:v>0.20515976992241564</c:v>
                </c:pt>
                <c:pt idx="453">
                  <c:v>0.11707251083459955</c:v>
                </c:pt>
                <c:pt idx="454">
                  <c:v>0.22631041240929534</c:v>
                </c:pt>
                <c:pt idx="455">
                  <c:v>0.15337830270090738</c:v>
                </c:pt>
                <c:pt idx="456">
                  <c:v>0.20876814917091085</c:v>
                </c:pt>
                <c:pt idx="457">
                  <c:v>0.1379617501651329</c:v>
                </c:pt>
                <c:pt idx="458">
                  <c:v>0.2606085333285505</c:v>
                </c:pt>
                <c:pt idx="459">
                  <c:v>0.16874933215265978</c:v>
                </c:pt>
                <c:pt idx="460">
                  <c:v>0.50798971051053843</c:v>
                </c:pt>
                <c:pt idx="461">
                  <c:v>0.1890500655236102</c:v>
                </c:pt>
                <c:pt idx="462">
                  <c:v>0.20749951918565854</c:v>
                </c:pt>
                <c:pt idx="463">
                  <c:v>0.19514375352461258</c:v>
                </c:pt>
                <c:pt idx="464">
                  <c:v>0.28471110761713175</c:v>
                </c:pt>
                <c:pt idx="465">
                  <c:v>0.13621531080501376</c:v>
                </c:pt>
                <c:pt idx="466">
                  <c:v>0.11986616413461611</c:v>
                </c:pt>
                <c:pt idx="467">
                  <c:v>7.4690428105680495E-2</c:v>
                </c:pt>
                <c:pt idx="468">
                  <c:v>0.12411655612336259</c:v>
                </c:pt>
                <c:pt idx="469">
                  <c:v>0.13927878560053242</c:v>
                </c:pt>
                <c:pt idx="470">
                  <c:v>0.1032476420491881</c:v>
                </c:pt>
                <c:pt idx="471">
                  <c:v>7.0143226752901369E-2</c:v>
                </c:pt>
                <c:pt idx="472">
                  <c:v>0.15884719209267709</c:v>
                </c:pt>
                <c:pt idx="473">
                  <c:v>5.5904778461550675E-2</c:v>
                </c:pt>
                <c:pt idx="474">
                  <c:v>0.13266704947853467</c:v>
                </c:pt>
                <c:pt idx="475">
                  <c:v>0.21188648042647409</c:v>
                </c:pt>
                <c:pt idx="476">
                  <c:v>0.13998115645997675</c:v>
                </c:pt>
                <c:pt idx="477">
                  <c:v>0.12820671371912529</c:v>
                </c:pt>
                <c:pt idx="478">
                  <c:v>0.10464995892038517</c:v>
                </c:pt>
                <c:pt idx="479">
                  <c:v>0.12627663789820562</c:v>
                </c:pt>
                <c:pt idx="480">
                  <c:v>3.4351373920167627E-2</c:v>
                </c:pt>
                <c:pt idx="481">
                  <c:v>2.6986691135514936E-2</c:v>
                </c:pt>
                <c:pt idx="482">
                  <c:v>0.10324978094785948</c:v>
                </c:pt>
                <c:pt idx="483">
                  <c:v>8.7257435745941692E-2</c:v>
                </c:pt>
                <c:pt idx="484">
                  <c:v>3.2923127191814887E-2</c:v>
                </c:pt>
                <c:pt idx="485">
                  <c:v>6.2165523599160027E-2</c:v>
                </c:pt>
                <c:pt idx="486">
                  <c:v>5.8035110100327379E-2</c:v>
                </c:pt>
                <c:pt idx="487">
                  <c:v>6.0854064169655261E-2</c:v>
                </c:pt>
                <c:pt idx="488">
                  <c:v>5.2459790483222767E-2</c:v>
                </c:pt>
                <c:pt idx="489">
                  <c:v>2.2610135579546744E-2</c:v>
                </c:pt>
                <c:pt idx="490">
                  <c:v>3.7829649223942101E-2</c:v>
                </c:pt>
                <c:pt idx="491">
                  <c:v>7.9773463608513853E-2</c:v>
                </c:pt>
                <c:pt idx="492">
                  <c:v>5.5720707358239349E-2</c:v>
                </c:pt>
                <c:pt idx="493">
                  <c:v>7.8047269439028039E-2</c:v>
                </c:pt>
                <c:pt idx="494">
                  <c:v>6.3706668719685361E-2</c:v>
                </c:pt>
                <c:pt idx="495">
                  <c:v>2.9393117991297894E-2</c:v>
                </c:pt>
                <c:pt idx="496">
                  <c:v>2.4897364586241075E-2</c:v>
                </c:pt>
                <c:pt idx="497">
                  <c:v>1.918283354812093E-2</c:v>
                </c:pt>
                <c:pt idx="498">
                  <c:v>7.9794452981472482E-3</c:v>
                </c:pt>
                <c:pt idx="499">
                  <c:v>6.7457233259006516E-2</c:v>
                </c:pt>
                <c:pt idx="500">
                  <c:v>9.7888592109946996E-3</c:v>
                </c:pt>
                <c:pt idx="501">
                  <c:v>1.6576465418403179E-2</c:v>
                </c:pt>
                <c:pt idx="502">
                  <c:v>3.0576028323879563E-3</c:v>
                </c:pt>
                <c:pt idx="503">
                  <c:v>0</c:v>
                </c:pt>
                <c:pt idx="504">
                  <c:v>3.0308665989951782E-3</c:v>
                </c:pt>
                <c:pt idx="505">
                  <c:v>9.1279480999955087E-3</c:v>
                </c:pt>
                <c:pt idx="506">
                  <c:v>8.2669141374335977E-3</c:v>
                </c:pt>
                <c:pt idx="507">
                  <c:v>4.1777058924181501E-3</c:v>
                </c:pt>
                <c:pt idx="508">
                  <c:v>2.9400318187627682E-2</c:v>
                </c:pt>
                <c:pt idx="509">
                  <c:v>3.1192014699180842E-2</c:v>
                </c:pt>
                <c:pt idx="510">
                  <c:v>0.11605315976723453</c:v>
                </c:pt>
                <c:pt idx="511">
                  <c:v>7.3195063423296208E-2</c:v>
                </c:pt>
                <c:pt idx="512">
                  <c:v>9.5016565187589122E-2</c:v>
                </c:pt>
                <c:pt idx="513">
                  <c:v>6.0131287988126357E-2</c:v>
                </c:pt>
                <c:pt idx="514">
                  <c:v>3.5377533433704624E-2</c:v>
                </c:pt>
                <c:pt idx="515">
                  <c:v>9.7877611667569718E-3</c:v>
                </c:pt>
                <c:pt idx="516">
                  <c:v>4.9276307888015758E-3</c:v>
                </c:pt>
                <c:pt idx="517">
                  <c:v>1.3857216053453915E-2</c:v>
                </c:pt>
                <c:pt idx="518">
                  <c:v>8.6645777209061383E-3</c:v>
                </c:pt>
                <c:pt idx="519">
                  <c:v>4.924226351253793E-2</c:v>
                </c:pt>
                <c:pt idx="520">
                  <c:v>8.2615162062911959E-2</c:v>
                </c:pt>
                <c:pt idx="521">
                  <c:v>4.9384403051520739E-2</c:v>
                </c:pt>
                <c:pt idx="522">
                  <c:v>6.2387008272279984E-2</c:v>
                </c:pt>
                <c:pt idx="523">
                  <c:v>6.0907719643813849E-2</c:v>
                </c:pt>
                <c:pt idx="524">
                  <c:v>0.1340104150997182</c:v>
                </c:pt>
                <c:pt idx="525">
                  <c:v>0.226225908754833</c:v>
                </c:pt>
                <c:pt idx="526">
                  <c:v>8.8945061111577073E-2</c:v>
                </c:pt>
                <c:pt idx="527">
                  <c:v>0.15686326635226513</c:v>
                </c:pt>
                <c:pt idx="528">
                  <c:v>0.16664662318923865</c:v>
                </c:pt>
                <c:pt idx="529">
                  <c:v>7.1444769470384126E-2</c:v>
                </c:pt>
                <c:pt idx="530">
                  <c:v>3.0851329317481985E-2</c:v>
                </c:pt>
                <c:pt idx="531">
                  <c:v>7.0961938830722063E-2</c:v>
                </c:pt>
                <c:pt idx="532">
                  <c:v>3.6032582589788698E-2</c:v>
                </c:pt>
                <c:pt idx="533">
                  <c:v>7.9621109970528028E-2</c:v>
                </c:pt>
                <c:pt idx="534">
                  <c:v>5.537519515707879E-2</c:v>
                </c:pt>
                <c:pt idx="535">
                  <c:v>8.9828820872522808E-2</c:v>
                </c:pt>
                <c:pt idx="536">
                  <c:v>2.3779023687048186E-2</c:v>
                </c:pt>
                <c:pt idx="537">
                  <c:v>5.1509884994914261E-2</c:v>
                </c:pt>
                <c:pt idx="538">
                  <c:v>1.4959912681749331E-2</c:v>
                </c:pt>
                <c:pt idx="539">
                  <c:v>4.7753595756207766E-2</c:v>
                </c:pt>
                <c:pt idx="540">
                  <c:v>3.8457736246907549E-2</c:v>
                </c:pt>
                <c:pt idx="541">
                  <c:v>2.1193612761024081E-2</c:v>
                </c:pt>
                <c:pt idx="542">
                  <c:v>3.1681879684740746E-2</c:v>
                </c:pt>
                <c:pt idx="543">
                  <c:v>3.4919457400725065E-2</c:v>
                </c:pt>
                <c:pt idx="544">
                  <c:v>5.7119169636643485E-2</c:v>
                </c:pt>
                <c:pt idx="545">
                  <c:v>0.10105658627647238</c:v>
                </c:pt>
                <c:pt idx="546">
                  <c:v>3.2980222632686969E-2</c:v>
                </c:pt>
                <c:pt idx="547">
                  <c:v>7.584980840825882E-2</c:v>
                </c:pt>
                <c:pt idx="548">
                  <c:v>4.3652194644969049E-2</c:v>
                </c:pt>
                <c:pt idx="549">
                  <c:v>4.6763497273613785E-2</c:v>
                </c:pt>
                <c:pt idx="550">
                  <c:v>0.1179204526212695</c:v>
                </c:pt>
                <c:pt idx="551">
                  <c:v>8.8095615233060476E-2</c:v>
                </c:pt>
                <c:pt idx="552">
                  <c:v>0.13205233915073622</c:v>
                </c:pt>
                <c:pt idx="553">
                  <c:v>0.10501099815334494</c:v>
                </c:pt>
                <c:pt idx="554">
                  <c:v>0.33088139721439658</c:v>
                </c:pt>
                <c:pt idx="555">
                  <c:v>0.19081629255592902</c:v>
                </c:pt>
                <c:pt idx="556">
                  <c:v>0.28986864427769904</c:v>
                </c:pt>
                <c:pt idx="557">
                  <c:v>0.50899945369082256</c:v>
                </c:pt>
                <c:pt idx="558">
                  <c:v>0.11788327924863781</c:v>
                </c:pt>
                <c:pt idx="559">
                  <c:v>0.46989343169703296</c:v>
                </c:pt>
                <c:pt idx="560">
                  <c:v>0.13734461498964287</c:v>
                </c:pt>
                <c:pt idx="561">
                  <c:v>0.15489403839149365</c:v>
                </c:pt>
                <c:pt idx="562">
                  <c:v>0.35200884351675499</c:v>
                </c:pt>
                <c:pt idx="563">
                  <c:v>0.18756768292674422</c:v>
                </c:pt>
                <c:pt idx="564">
                  <c:v>1.9240355053033273E-2</c:v>
                </c:pt>
                <c:pt idx="565">
                  <c:v>4.8598695209616551E-2</c:v>
                </c:pt>
                <c:pt idx="566">
                  <c:v>3.8034031286161354E-2</c:v>
                </c:pt>
                <c:pt idx="567">
                  <c:v>0.10621289907523342</c:v>
                </c:pt>
                <c:pt idx="568">
                  <c:v>6.8688821408176837E-2</c:v>
                </c:pt>
                <c:pt idx="569">
                  <c:v>3.7385764840837346E-2</c:v>
                </c:pt>
                <c:pt idx="570">
                  <c:v>8.9703701019225021E-2</c:v>
                </c:pt>
                <c:pt idx="571">
                  <c:v>7.2117676142782514E-2</c:v>
                </c:pt>
                <c:pt idx="572">
                  <c:v>0.10326173361690569</c:v>
                </c:pt>
                <c:pt idx="573">
                  <c:v>6.2234934864333957E-2</c:v>
                </c:pt>
                <c:pt idx="574">
                  <c:v>4.5939592361585464E-2</c:v>
                </c:pt>
                <c:pt idx="575">
                  <c:v>5.810212511271174E-2</c:v>
                </c:pt>
                <c:pt idx="576">
                  <c:v>0.10780648152709105</c:v>
                </c:pt>
                <c:pt idx="577">
                  <c:v>0.19644612549425375</c:v>
                </c:pt>
                <c:pt idx="578">
                  <c:v>4.8634598968598446E-2</c:v>
                </c:pt>
                <c:pt idx="579">
                  <c:v>2.8106627630240827E-2</c:v>
                </c:pt>
                <c:pt idx="580">
                  <c:v>3.2513791169335969E-2</c:v>
                </c:pt>
                <c:pt idx="581">
                  <c:v>3.8358835059275766E-2</c:v>
                </c:pt>
                <c:pt idx="582">
                  <c:v>5.3837058220246432E-2</c:v>
                </c:pt>
                <c:pt idx="583">
                  <c:v>1.4458042126574411E-2</c:v>
                </c:pt>
                <c:pt idx="584">
                  <c:v>4.5610516510108536E-2</c:v>
                </c:pt>
                <c:pt idx="585">
                  <c:v>3.1404663547575304E-2</c:v>
                </c:pt>
                <c:pt idx="586">
                  <c:v>2.5676589963856352E-2</c:v>
                </c:pt>
                <c:pt idx="587">
                  <c:v>2.4532179092487897E-2</c:v>
                </c:pt>
                <c:pt idx="588">
                  <c:v>5.9079367327355636E-2</c:v>
                </c:pt>
                <c:pt idx="589">
                  <c:v>2.6672027114658412E-2</c:v>
                </c:pt>
                <c:pt idx="590">
                  <c:v>2.6002952159131197E-2</c:v>
                </c:pt>
                <c:pt idx="591">
                  <c:v>7.3844036162700133E-2</c:v>
                </c:pt>
                <c:pt idx="592">
                  <c:v>6.9068864813022005E-2</c:v>
                </c:pt>
                <c:pt idx="593">
                  <c:v>7.5798675004458763E-2</c:v>
                </c:pt>
                <c:pt idx="594">
                  <c:v>5.2410675879505687E-2</c:v>
                </c:pt>
                <c:pt idx="595">
                  <c:v>4.2979613954453724E-2</c:v>
                </c:pt>
                <c:pt idx="596">
                  <c:v>4.4599046197741465E-2</c:v>
                </c:pt>
                <c:pt idx="597">
                  <c:v>3.608515145767037E-2</c:v>
                </c:pt>
                <c:pt idx="598">
                  <c:v>2.7119291415182468E-2</c:v>
                </c:pt>
                <c:pt idx="599">
                  <c:v>3.5072860471615244E-2</c:v>
                </c:pt>
                <c:pt idx="600">
                  <c:v>5.1550478317827941E-2</c:v>
                </c:pt>
                <c:pt idx="601">
                  <c:v>3.1005164171392683E-2</c:v>
                </c:pt>
                <c:pt idx="602">
                  <c:v>4.5745473009702782E-2</c:v>
                </c:pt>
                <c:pt idx="603">
                  <c:v>6.6058485031582181E-2</c:v>
                </c:pt>
                <c:pt idx="604">
                  <c:v>5.4193985506295082E-2</c:v>
                </c:pt>
                <c:pt idx="605">
                  <c:v>6.8896483305658174E-2</c:v>
                </c:pt>
                <c:pt idx="606">
                  <c:v>4.9967801961602457E-2</c:v>
                </c:pt>
                <c:pt idx="607">
                  <c:v>5.7132288977692305E-2</c:v>
                </c:pt>
                <c:pt idx="608">
                  <c:v>5.0276695531230542E-2</c:v>
                </c:pt>
                <c:pt idx="609">
                  <c:v>4.9395343461035329E-2</c:v>
                </c:pt>
                <c:pt idx="610">
                  <c:v>5.0013439425233334E-2</c:v>
                </c:pt>
                <c:pt idx="611">
                  <c:v>6.6318990308004588E-2</c:v>
                </c:pt>
                <c:pt idx="612">
                  <c:v>3.4342283600814087E-2</c:v>
                </c:pt>
                <c:pt idx="613">
                  <c:v>4.2377102211858995E-2</c:v>
                </c:pt>
                <c:pt idx="614">
                  <c:v>0.13770366401742182</c:v>
                </c:pt>
                <c:pt idx="615">
                  <c:v>1.9736004787272714E-2</c:v>
                </c:pt>
                <c:pt idx="616">
                  <c:v>1.7884364782605904E-2</c:v>
                </c:pt>
                <c:pt idx="617">
                  <c:v>4.7090628671753017E-2</c:v>
                </c:pt>
                <c:pt idx="618">
                  <c:v>2.9562136738183659E-2</c:v>
                </c:pt>
                <c:pt idx="619">
                  <c:v>6.4034595056100888E-2</c:v>
                </c:pt>
                <c:pt idx="620">
                  <c:v>0.11781024786886765</c:v>
                </c:pt>
                <c:pt idx="621">
                  <c:v>9.5809661952176398E-2</c:v>
                </c:pt>
                <c:pt idx="622">
                  <c:v>4.0260195879582523E-2</c:v>
                </c:pt>
                <c:pt idx="623">
                  <c:v>9.7494885346041796E-2</c:v>
                </c:pt>
                <c:pt idx="624">
                  <c:v>5.3876027352725231E-2</c:v>
                </c:pt>
                <c:pt idx="625">
                  <c:v>8.2616380205738249E-2</c:v>
                </c:pt>
                <c:pt idx="626">
                  <c:v>4.2928880879282164E-2</c:v>
                </c:pt>
                <c:pt idx="627">
                  <c:v>5.6555220978918637E-2</c:v>
                </c:pt>
                <c:pt idx="628">
                  <c:v>7.003782022505918E-2</c:v>
                </c:pt>
                <c:pt idx="629">
                  <c:v>3.9701826087242861E-2</c:v>
                </c:pt>
                <c:pt idx="630">
                  <c:v>3.5154381677796498E-2</c:v>
                </c:pt>
                <c:pt idx="631">
                  <c:v>1.6897936455686696E-2</c:v>
                </c:pt>
                <c:pt idx="632">
                  <c:v>7.9176645825784833E-3</c:v>
                </c:pt>
                <c:pt idx="633">
                  <c:v>2.0068383349933515E-2</c:v>
                </c:pt>
                <c:pt idx="634">
                  <c:v>3.261650977638797E-2</c:v>
                </c:pt>
                <c:pt idx="635">
                  <c:v>2.0426497324416131E-2</c:v>
                </c:pt>
                <c:pt idx="636">
                  <c:v>3.4070543387386187E-2</c:v>
                </c:pt>
                <c:pt idx="637">
                  <c:v>4.205434011474906E-2</c:v>
                </c:pt>
                <c:pt idx="638">
                  <c:v>3.6375987346670045E-2</c:v>
                </c:pt>
                <c:pt idx="639">
                  <c:v>3.8276842037211142E-2</c:v>
                </c:pt>
                <c:pt idx="640">
                  <c:v>8.7908013374222108E-3</c:v>
                </c:pt>
                <c:pt idx="641">
                  <c:v>1.1344576293591676E-2</c:v>
                </c:pt>
                <c:pt idx="642">
                  <c:v>2.5527447533367872E-2</c:v>
                </c:pt>
                <c:pt idx="643">
                  <c:v>3.0139104654800127E-2</c:v>
                </c:pt>
                <c:pt idx="644">
                  <c:v>2.3446233357798371E-2</c:v>
                </c:pt>
                <c:pt idx="645">
                  <c:v>2.6899765492851148E-2</c:v>
                </c:pt>
                <c:pt idx="646">
                  <c:v>2.6856407042911572E-2</c:v>
                </c:pt>
                <c:pt idx="647">
                  <c:v>9.3981484779493332E-3</c:v>
                </c:pt>
                <c:pt idx="648">
                  <c:v>2.6687585600849776E-2</c:v>
                </c:pt>
                <c:pt idx="649">
                  <c:v>3.6958840094123105E-2</c:v>
                </c:pt>
                <c:pt idx="650">
                  <c:v>1.0984539311947853E-2</c:v>
                </c:pt>
                <c:pt idx="651">
                  <c:v>3.7524132712243044E-2</c:v>
                </c:pt>
                <c:pt idx="652">
                  <c:v>2.6158305402339474E-2</c:v>
                </c:pt>
                <c:pt idx="653">
                  <c:v>2.8977802774805737E-2</c:v>
                </c:pt>
                <c:pt idx="654">
                  <c:v>7.1342022268430089E-2</c:v>
                </c:pt>
                <c:pt idx="655">
                  <c:v>4.4156557245855453E-2</c:v>
                </c:pt>
                <c:pt idx="656">
                  <c:v>4.9855086576802751E-2</c:v>
                </c:pt>
                <c:pt idx="657">
                  <c:v>1.528385431856785E-2</c:v>
                </c:pt>
                <c:pt idx="658">
                  <c:v>7.4979282367969913E-2</c:v>
                </c:pt>
                <c:pt idx="659">
                  <c:v>4.2455618093837563E-2</c:v>
                </c:pt>
                <c:pt idx="660">
                  <c:v>8.8434642110442011E-2</c:v>
                </c:pt>
                <c:pt idx="661">
                  <c:v>3.2589899360564001E-2</c:v>
                </c:pt>
                <c:pt idx="662">
                  <c:v>6.4564881795162551E-2</c:v>
                </c:pt>
                <c:pt idx="663">
                  <c:v>4.6591430310172335E-2</c:v>
                </c:pt>
                <c:pt idx="664">
                  <c:v>4.2082311647909335E-2</c:v>
                </c:pt>
                <c:pt idx="665">
                  <c:v>1.1817630336251491E-2</c:v>
                </c:pt>
                <c:pt idx="666">
                  <c:v>1.6456178103547364E-2</c:v>
                </c:pt>
                <c:pt idx="667">
                  <c:v>1.6642290882863297E-2</c:v>
                </c:pt>
                <c:pt idx="668">
                  <c:v>1.1695033983057365E-2</c:v>
                </c:pt>
                <c:pt idx="669">
                  <c:v>2.5939708814323944E-2</c:v>
                </c:pt>
                <c:pt idx="670">
                  <c:v>2.4893518571918814E-2</c:v>
                </c:pt>
                <c:pt idx="671">
                  <c:v>9.8150035299155603E-3</c:v>
                </c:pt>
                <c:pt idx="672">
                  <c:v>3.017843694253455E-2</c:v>
                </c:pt>
                <c:pt idx="673">
                  <c:v>3.1686600703065004E-2</c:v>
                </c:pt>
                <c:pt idx="674">
                  <c:v>1.1325340502999841E-2</c:v>
                </c:pt>
                <c:pt idx="675">
                  <c:v>3.1247280066323376E-2</c:v>
                </c:pt>
                <c:pt idx="676">
                  <c:v>2.7854986773445955E-2</c:v>
                </c:pt>
                <c:pt idx="677">
                  <c:v>1.6858695671638634E-2</c:v>
                </c:pt>
                <c:pt idx="678">
                  <c:v>1.6010350696850049E-2</c:v>
                </c:pt>
                <c:pt idx="679">
                  <c:v>1.1032681688996012E-2</c:v>
                </c:pt>
                <c:pt idx="680">
                  <c:v>1.2028476276073299E-2</c:v>
                </c:pt>
                <c:pt idx="681">
                  <c:v>2.362819129785006E-2</c:v>
                </c:pt>
                <c:pt idx="682">
                  <c:v>3.6527703318340855E-2</c:v>
                </c:pt>
                <c:pt idx="683">
                  <c:v>1.0646393157548737E-2</c:v>
                </c:pt>
                <c:pt idx="684">
                  <c:v>3.7062997024746989E-2</c:v>
                </c:pt>
                <c:pt idx="685">
                  <c:v>3.6403335510966243E-2</c:v>
                </c:pt>
                <c:pt idx="686">
                  <c:v>4.94368003499902E-2</c:v>
                </c:pt>
                <c:pt idx="687">
                  <c:v>0.11204899276083957</c:v>
                </c:pt>
                <c:pt idx="688">
                  <c:v>6.6973922224990545E-2</c:v>
                </c:pt>
                <c:pt idx="689">
                  <c:v>3.5724718436633468E-2</c:v>
                </c:pt>
                <c:pt idx="690">
                  <c:v>5.7337834852423893E-2</c:v>
                </c:pt>
                <c:pt idx="691">
                  <c:v>1.8682325540027456E-2</c:v>
                </c:pt>
                <c:pt idx="692">
                  <c:v>1.8085484166504132E-2</c:v>
                </c:pt>
                <c:pt idx="693">
                  <c:v>5.6446932084952446E-2</c:v>
                </c:pt>
                <c:pt idx="694">
                  <c:v>2.119953190574311E-2</c:v>
                </c:pt>
                <c:pt idx="695">
                  <c:v>7.3134796807789629E-2</c:v>
                </c:pt>
                <c:pt idx="696">
                  <c:v>4.3674161248704178E-2</c:v>
                </c:pt>
                <c:pt idx="697">
                  <c:v>8.9012213379491056E-2</c:v>
                </c:pt>
                <c:pt idx="698">
                  <c:v>4.8616549866440574E-2</c:v>
                </c:pt>
                <c:pt idx="699">
                  <c:v>5.6787543119906005E-2</c:v>
                </c:pt>
                <c:pt idx="700">
                  <c:v>0.13383324108677525</c:v>
                </c:pt>
                <c:pt idx="701">
                  <c:v>7.9906086764103018E-2</c:v>
                </c:pt>
                <c:pt idx="702">
                  <c:v>8.5134824730711364E-2</c:v>
                </c:pt>
                <c:pt idx="703">
                  <c:v>0.12397823686329026</c:v>
                </c:pt>
                <c:pt idx="704">
                  <c:v>6.652530252611058E-2</c:v>
                </c:pt>
                <c:pt idx="705">
                  <c:v>3.3887298676743491E-2</c:v>
                </c:pt>
                <c:pt idx="706">
                  <c:v>6.0222831707467221E-2</c:v>
                </c:pt>
                <c:pt idx="707">
                  <c:v>4.6850591626199659E-2</c:v>
                </c:pt>
                <c:pt idx="708">
                  <c:v>0.1219854467032508</c:v>
                </c:pt>
                <c:pt idx="709">
                  <c:v>3.9034338148777957E-2</c:v>
                </c:pt>
                <c:pt idx="710">
                  <c:v>3.0222327257651845E-2</c:v>
                </c:pt>
                <c:pt idx="711">
                  <c:v>2.7182197340145844E-2</c:v>
                </c:pt>
                <c:pt idx="712">
                  <c:v>6.1793698369156665E-2</c:v>
                </c:pt>
                <c:pt idx="713">
                  <c:v>7.3170105792809331E-2</c:v>
                </c:pt>
                <c:pt idx="714">
                  <c:v>8.7585224826827443E-2</c:v>
                </c:pt>
                <c:pt idx="715">
                  <c:v>4.2118386976303289E-2</c:v>
                </c:pt>
                <c:pt idx="716">
                  <c:v>4.5007204110256958E-2</c:v>
                </c:pt>
                <c:pt idx="717">
                  <c:v>8.9536901236736327E-2</c:v>
                </c:pt>
                <c:pt idx="718">
                  <c:v>3.2756779208778231E-2</c:v>
                </c:pt>
                <c:pt idx="719">
                  <c:v>3.2723937963803261E-2</c:v>
                </c:pt>
                <c:pt idx="720">
                  <c:v>4.5228082571454054E-2</c:v>
                </c:pt>
                <c:pt idx="721">
                  <c:v>9.4822234233431529E-2</c:v>
                </c:pt>
                <c:pt idx="722">
                  <c:v>3.9559183277984362E-2</c:v>
                </c:pt>
                <c:pt idx="723">
                  <c:v>5.1028970213687852E-2</c:v>
                </c:pt>
                <c:pt idx="724">
                  <c:v>0.27191962427699945</c:v>
                </c:pt>
                <c:pt idx="725">
                  <c:v>0.16368955574313204</c:v>
                </c:pt>
                <c:pt idx="726">
                  <c:v>0.15241169207083685</c:v>
                </c:pt>
                <c:pt idx="727">
                  <c:v>0.29039845062240738</c:v>
                </c:pt>
                <c:pt idx="728">
                  <c:v>0.1148376019201391</c:v>
                </c:pt>
                <c:pt idx="729">
                  <c:v>0.10116167826039232</c:v>
                </c:pt>
                <c:pt idx="730">
                  <c:v>9.3357969366488894E-2</c:v>
                </c:pt>
                <c:pt idx="731">
                  <c:v>9.9199896412107968E-2</c:v>
                </c:pt>
                <c:pt idx="732">
                  <c:v>0.13990438486702181</c:v>
                </c:pt>
                <c:pt idx="733">
                  <c:v>0.10844497137541295</c:v>
                </c:pt>
                <c:pt idx="734">
                  <c:v>0.12190110318023972</c:v>
                </c:pt>
                <c:pt idx="735">
                  <c:v>0.1888055447974194</c:v>
                </c:pt>
                <c:pt idx="736">
                  <c:v>0.15108382488655003</c:v>
                </c:pt>
                <c:pt idx="737">
                  <c:v>0.4152098221172274</c:v>
                </c:pt>
                <c:pt idx="738">
                  <c:v>0.5336954293862145</c:v>
                </c:pt>
                <c:pt idx="739">
                  <c:v>0.17663724731404434</c:v>
                </c:pt>
                <c:pt idx="740">
                  <c:v>0.19205900412198743</c:v>
                </c:pt>
                <c:pt idx="741">
                  <c:v>0.2699643963802581</c:v>
                </c:pt>
                <c:pt idx="742">
                  <c:v>0.26914477498455358</c:v>
                </c:pt>
                <c:pt idx="743">
                  <c:v>0.25872813257142796</c:v>
                </c:pt>
                <c:pt idx="744">
                  <c:v>0.18863097863953984</c:v>
                </c:pt>
                <c:pt idx="745">
                  <c:v>0.2149567951225563</c:v>
                </c:pt>
                <c:pt idx="746">
                  <c:v>0.37817036513069896</c:v>
                </c:pt>
                <c:pt idx="747">
                  <c:v>0.12941847416323182</c:v>
                </c:pt>
                <c:pt idx="748">
                  <c:v>0.44896786540296707</c:v>
                </c:pt>
                <c:pt idx="749">
                  <c:v>0.25770788934311895</c:v>
                </c:pt>
                <c:pt idx="750">
                  <c:v>0.19446195955666407</c:v>
                </c:pt>
                <c:pt idx="751">
                  <c:v>0.41007962218299443</c:v>
                </c:pt>
                <c:pt idx="752">
                  <c:v>0.13663540422963438</c:v>
                </c:pt>
                <c:pt idx="753">
                  <c:v>0.18009853438652687</c:v>
                </c:pt>
                <c:pt idx="754">
                  <c:v>0.14610911259156548</c:v>
                </c:pt>
                <c:pt idx="755">
                  <c:v>0.29926847485075997</c:v>
                </c:pt>
                <c:pt idx="756">
                  <c:v>0.11012739246887991</c:v>
                </c:pt>
                <c:pt idx="757">
                  <c:v>0.12813858922454235</c:v>
                </c:pt>
                <c:pt idx="758">
                  <c:v>0.22988356273849733</c:v>
                </c:pt>
                <c:pt idx="759">
                  <c:v>0.16019265086068921</c:v>
                </c:pt>
                <c:pt idx="760">
                  <c:v>9.0071477211101758E-2</c:v>
                </c:pt>
                <c:pt idx="761">
                  <c:v>6.7257846726170911E-2</c:v>
                </c:pt>
                <c:pt idx="762">
                  <c:v>0.16145601938396995</c:v>
                </c:pt>
                <c:pt idx="763">
                  <c:v>0.17681677754691369</c:v>
                </c:pt>
                <c:pt idx="764">
                  <c:v>0.13189282534928345</c:v>
                </c:pt>
                <c:pt idx="765">
                  <c:v>9.7864869064354806E-2</c:v>
                </c:pt>
                <c:pt idx="766">
                  <c:v>0.17614689049616911</c:v>
                </c:pt>
                <c:pt idx="767">
                  <c:v>0.30016312926937827</c:v>
                </c:pt>
                <c:pt idx="768">
                  <c:v>0.28257083639041186</c:v>
                </c:pt>
                <c:pt idx="769">
                  <c:v>0.16003591648371265</c:v>
                </c:pt>
                <c:pt idx="770">
                  <c:v>0.26675039802048317</c:v>
                </c:pt>
                <c:pt idx="771">
                  <c:v>0.11031818909314738</c:v>
                </c:pt>
                <c:pt idx="772">
                  <c:v>0.21745011044763046</c:v>
                </c:pt>
                <c:pt idx="773">
                  <c:v>8.9140593051619726E-2</c:v>
                </c:pt>
                <c:pt idx="774">
                  <c:v>0.18577688715460483</c:v>
                </c:pt>
                <c:pt idx="775">
                  <c:v>0.10230237465398787</c:v>
                </c:pt>
                <c:pt idx="776">
                  <c:v>0.13568380020414555</c:v>
                </c:pt>
                <c:pt idx="777">
                  <c:v>0.14062879667694655</c:v>
                </c:pt>
                <c:pt idx="778">
                  <c:v>8.7929410224533988E-2</c:v>
                </c:pt>
                <c:pt idx="779">
                  <c:v>0.31717883454392498</c:v>
                </c:pt>
                <c:pt idx="780">
                  <c:v>0.17102777394596169</c:v>
                </c:pt>
                <c:pt idx="781">
                  <c:v>0.15033139007264149</c:v>
                </c:pt>
                <c:pt idx="782">
                  <c:v>0.11371887784925908</c:v>
                </c:pt>
                <c:pt idx="783">
                  <c:v>0.41571391592603374</c:v>
                </c:pt>
                <c:pt idx="784">
                  <c:v>0.30047680390662473</c:v>
                </c:pt>
                <c:pt idx="785">
                  <c:v>0.16156901499880946</c:v>
                </c:pt>
                <c:pt idx="786">
                  <c:v>0.11544867497640009</c:v>
                </c:pt>
                <c:pt idx="787">
                  <c:v>0.27076610592933575</c:v>
                </c:pt>
                <c:pt idx="788">
                  <c:v>0.49803850159868163</c:v>
                </c:pt>
                <c:pt idx="789">
                  <c:v>0.59892996303905233</c:v>
                </c:pt>
                <c:pt idx="790">
                  <c:v>0.33860119722780035</c:v>
                </c:pt>
                <c:pt idx="791">
                  <c:v>0.1354652665249145</c:v>
                </c:pt>
                <c:pt idx="792">
                  <c:v>0.1611986195139076</c:v>
                </c:pt>
                <c:pt idx="793">
                  <c:v>9.0333406513644951E-2</c:v>
                </c:pt>
                <c:pt idx="794">
                  <c:v>6.9254920402533712E-2</c:v>
                </c:pt>
                <c:pt idx="795">
                  <c:v>0.11904854438205273</c:v>
                </c:pt>
                <c:pt idx="796">
                  <c:v>5.1961936082037183E-2</c:v>
                </c:pt>
                <c:pt idx="797">
                  <c:v>9.8717134400210932E-2</c:v>
                </c:pt>
                <c:pt idx="798">
                  <c:v>7.6678843245710282E-2</c:v>
                </c:pt>
                <c:pt idx="799">
                  <c:v>6.1293836605848903E-2</c:v>
                </c:pt>
                <c:pt idx="800">
                  <c:v>0.13508276967747554</c:v>
                </c:pt>
                <c:pt idx="801">
                  <c:v>0.24547062095606179</c:v>
                </c:pt>
                <c:pt idx="802">
                  <c:v>9.0826954522585726E-2</c:v>
                </c:pt>
                <c:pt idx="803">
                  <c:v>0.11832330903894979</c:v>
                </c:pt>
                <c:pt idx="804">
                  <c:v>0.16873819157883016</c:v>
                </c:pt>
                <c:pt idx="805">
                  <c:v>0.1645654862199035</c:v>
                </c:pt>
                <c:pt idx="806">
                  <c:v>0.5414839944200055</c:v>
                </c:pt>
                <c:pt idx="807">
                  <c:v>0.40038814648520704</c:v>
                </c:pt>
                <c:pt idx="808">
                  <c:v>0.52795695869611969</c:v>
                </c:pt>
                <c:pt idx="809">
                  <c:v>0.44507662538364662</c:v>
                </c:pt>
                <c:pt idx="810">
                  <c:v>0.20604609750556374</c:v>
                </c:pt>
                <c:pt idx="811">
                  <c:v>0.19614022867035802</c:v>
                </c:pt>
                <c:pt idx="812">
                  <c:v>0.2292730272663939</c:v>
                </c:pt>
                <c:pt idx="813">
                  <c:v>0.19622340552136677</c:v>
                </c:pt>
                <c:pt idx="814">
                  <c:v>0.11432892148904721</c:v>
                </c:pt>
                <c:pt idx="815">
                  <c:v>6.9143411722599482E-2</c:v>
                </c:pt>
                <c:pt idx="816">
                  <c:v>6.0902303769370343E-2</c:v>
                </c:pt>
                <c:pt idx="817">
                  <c:v>0.1349850094264346</c:v>
                </c:pt>
                <c:pt idx="818">
                  <c:v>0.29407300991214813</c:v>
                </c:pt>
                <c:pt idx="819">
                  <c:v>7.6369812420552421E-2</c:v>
                </c:pt>
                <c:pt idx="820">
                  <c:v>8.6745158076174889E-2</c:v>
                </c:pt>
                <c:pt idx="821">
                  <c:v>7.2464978384809781E-2</c:v>
                </c:pt>
                <c:pt idx="822">
                  <c:v>8.2505798000629516E-2</c:v>
                </c:pt>
                <c:pt idx="823">
                  <c:v>9.8679514947107638E-2</c:v>
                </c:pt>
                <c:pt idx="824">
                  <c:v>0.63585993586470946</c:v>
                </c:pt>
                <c:pt idx="825">
                  <c:v>0.54826807773548381</c:v>
                </c:pt>
                <c:pt idx="826">
                  <c:v>0.25856617104636104</c:v>
                </c:pt>
                <c:pt idx="827">
                  <c:v>0.24973231365008822</c:v>
                </c:pt>
                <c:pt idx="828">
                  <c:v>0.20974556867394797</c:v>
                </c:pt>
                <c:pt idx="829">
                  <c:v>0.36851876216429452</c:v>
                </c:pt>
                <c:pt idx="830">
                  <c:v>0.12708771513718586</c:v>
                </c:pt>
                <c:pt idx="831">
                  <c:v>0.14838486646407753</c:v>
                </c:pt>
                <c:pt idx="832">
                  <c:v>0.16395137066606788</c:v>
                </c:pt>
                <c:pt idx="833">
                  <c:v>0.15966211248648932</c:v>
                </c:pt>
                <c:pt idx="834">
                  <c:v>0.19749125772528336</c:v>
                </c:pt>
                <c:pt idx="835">
                  <c:v>0.26722049820976457</c:v>
                </c:pt>
                <c:pt idx="836">
                  <c:v>0.28109158779480842</c:v>
                </c:pt>
                <c:pt idx="837">
                  <c:v>0.55443222357507571</c:v>
                </c:pt>
                <c:pt idx="838">
                  <c:v>0.40346317362114292</c:v>
                </c:pt>
                <c:pt idx="839">
                  <c:v>0.25091980274135706</c:v>
                </c:pt>
                <c:pt idx="840">
                  <c:v>0.43483347396008304</c:v>
                </c:pt>
                <c:pt idx="841">
                  <c:v>0.20512973383733002</c:v>
                </c:pt>
                <c:pt idx="842">
                  <c:v>0.44645535717965362</c:v>
                </c:pt>
                <c:pt idx="843">
                  <c:v>0.59125065340691496</c:v>
                </c:pt>
                <c:pt idx="844">
                  <c:v>9.547531891974656E-2</c:v>
                </c:pt>
                <c:pt idx="845">
                  <c:v>0.43704841219496943</c:v>
                </c:pt>
                <c:pt idx="846">
                  <c:v>0.2611774117473849</c:v>
                </c:pt>
                <c:pt idx="847">
                  <c:v>0.17933185931140888</c:v>
                </c:pt>
                <c:pt idx="848">
                  <c:v>0.24669553505509995</c:v>
                </c:pt>
                <c:pt idx="849">
                  <c:v>0.30821325759096579</c:v>
                </c:pt>
                <c:pt idx="850">
                  <c:v>0.22038660100223859</c:v>
                </c:pt>
                <c:pt idx="851">
                  <c:v>0.74389756070795165</c:v>
                </c:pt>
                <c:pt idx="852">
                  <c:v>0.31855619378463423</c:v>
                </c:pt>
                <c:pt idx="853">
                  <c:v>0.76635915363508045</c:v>
                </c:pt>
                <c:pt idx="854">
                  <c:v>0.20123169966928786</c:v>
                </c:pt>
                <c:pt idx="855">
                  <c:v>0.36438236089297704</c:v>
                </c:pt>
                <c:pt idx="856">
                  <c:v>0.27153869443019146</c:v>
                </c:pt>
                <c:pt idx="857">
                  <c:v>0.32196864076445897</c:v>
                </c:pt>
                <c:pt idx="858">
                  <c:v>0.23719925959649157</c:v>
                </c:pt>
                <c:pt idx="859">
                  <c:v>0.2504736993938555</c:v>
                </c:pt>
                <c:pt idx="860">
                  <c:v>0.35048388882975473</c:v>
                </c:pt>
                <c:pt idx="861">
                  <c:v>0.24917086990578172</c:v>
                </c:pt>
                <c:pt idx="862">
                  <c:v>0.23505612887956806</c:v>
                </c:pt>
                <c:pt idx="863">
                  <c:v>0.26362659941965494</c:v>
                </c:pt>
                <c:pt idx="864">
                  <c:v>0.1768318870931441</c:v>
                </c:pt>
                <c:pt idx="865">
                  <c:v>0.14479968340010432</c:v>
                </c:pt>
                <c:pt idx="866">
                  <c:v>0.72348029739227215</c:v>
                </c:pt>
                <c:pt idx="867">
                  <c:v>0.12491622971541556</c:v>
                </c:pt>
                <c:pt idx="868">
                  <c:v>0.16198476199832229</c:v>
                </c:pt>
                <c:pt idx="869">
                  <c:v>6.2583764074129342E-2</c:v>
                </c:pt>
                <c:pt idx="870">
                  <c:v>4.0041070285879554E-2</c:v>
                </c:pt>
                <c:pt idx="871">
                  <c:v>6.6820276097433129E-2</c:v>
                </c:pt>
                <c:pt idx="872">
                  <c:v>1.863752876651615E-2</c:v>
                </c:pt>
                <c:pt idx="873">
                  <c:v>5.0238384081498277E-2</c:v>
                </c:pt>
                <c:pt idx="874">
                  <c:v>9.5794037697710277E-2</c:v>
                </c:pt>
                <c:pt idx="875">
                  <c:v>1.4353188910086292E-2</c:v>
                </c:pt>
                <c:pt idx="876">
                  <c:v>6.752719354629938E-2</c:v>
                </c:pt>
                <c:pt idx="877">
                  <c:v>3.0184836481607635E-2</c:v>
                </c:pt>
                <c:pt idx="878">
                  <c:v>6.8582505562450213E-2</c:v>
                </c:pt>
                <c:pt idx="879">
                  <c:v>4.643599986072864E-2</c:v>
                </c:pt>
                <c:pt idx="880">
                  <c:v>2.6780410371801407E-2</c:v>
                </c:pt>
                <c:pt idx="881">
                  <c:v>2.638798251488934E-2</c:v>
                </c:pt>
                <c:pt idx="882">
                  <c:v>5.3864412103522885E-2</c:v>
                </c:pt>
                <c:pt idx="883">
                  <c:v>0.10598324769809531</c:v>
                </c:pt>
                <c:pt idx="884">
                  <c:v>3.8038680817230441E-2</c:v>
                </c:pt>
                <c:pt idx="885">
                  <c:v>1.6561232914094726E-2</c:v>
                </c:pt>
                <c:pt idx="886">
                  <c:v>5.3567002246547778E-2</c:v>
                </c:pt>
                <c:pt idx="887">
                  <c:v>2.4567542407821386E-2</c:v>
                </c:pt>
                <c:pt idx="888">
                  <c:v>1.9915377748181411E-2</c:v>
                </c:pt>
                <c:pt idx="889">
                  <c:v>2.5012012986417659E-2</c:v>
                </c:pt>
                <c:pt idx="890">
                  <c:v>5.2693067693937688E-2</c:v>
                </c:pt>
                <c:pt idx="891">
                  <c:v>6.7532169059251676E-2</c:v>
                </c:pt>
                <c:pt idx="892">
                  <c:v>2.9885261990549233E-2</c:v>
                </c:pt>
                <c:pt idx="893">
                  <c:v>4.298449796371951E-2</c:v>
                </c:pt>
                <c:pt idx="894">
                  <c:v>6.1417143542358513E-2</c:v>
                </c:pt>
                <c:pt idx="895">
                  <c:v>9.4339197710474942E-2</c:v>
                </c:pt>
                <c:pt idx="896">
                  <c:v>0.15416307263002588</c:v>
                </c:pt>
                <c:pt idx="897">
                  <c:v>8.5959673274506571E-2</c:v>
                </c:pt>
                <c:pt idx="898">
                  <c:v>9.848635066495251E-2</c:v>
                </c:pt>
                <c:pt idx="899">
                  <c:v>0.13511931396226273</c:v>
                </c:pt>
                <c:pt idx="900">
                  <c:v>2.025733560302034E-2</c:v>
                </c:pt>
                <c:pt idx="901">
                  <c:v>1.1654454957594478E-2</c:v>
                </c:pt>
                <c:pt idx="902">
                  <c:v>1.230209374481914E-2</c:v>
                </c:pt>
                <c:pt idx="903">
                  <c:v>2.2115778334878718E-2</c:v>
                </c:pt>
                <c:pt idx="904">
                  <c:v>2.2081727525548156E-2</c:v>
                </c:pt>
                <c:pt idx="905">
                  <c:v>3.571201086217396E-2</c:v>
                </c:pt>
                <c:pt idx="906">
                  <c:v>4.2795657230750551E-2</c:v>
                </c:pt>
                <c:pt idx="907">
                  <c:v>2.1888202947627517E-2</c:v>
                </c:pt>
                <c:pt idx="908">
                  <c:v>0.10324359301106147</c:v>
                </c:pt>
                <c:pt idx="909">
                  <c:v>0.13688742825811639</c:v>
                </c:pt>
                <c:pt idx="910">
                  <c:v>4.100323154919585E-2</c:v>
                </c:pt>
                <c:pt idx="911">
                  <c:v>0.17005145248716336</c:v>
                </c:pt>
                <c:pt idx="912">
                  <c:v>0.15047234006370019</c:v>
                </c:pt>
                <c:pt idx="913">
                  <c:v>0.10643455531776559</c:v>
                </c:pt>
                <c:pt idx="914">
                  <c:v>9.8064221283307801E-2</c:v>
                </c:pt>
                <c:pt idx="915">
                  <c:v>0.14743331962839321</c:v>
                </c:pt>
                <c:pt idx="916">
                  <c:v>0.15087887950476045</c:v>
                </c:pt>
                <c:pt idx="917">
                  <c:v>4.5426422530875595E-2</c:v>
                </c:pt>
                <c:pt idx="918">
                  <c:v>5.445726448821394E-2</c:v>
                </c:pt>
                <c:pt idx="919">
                  <c:v>0.13686824679783835</c:v>
                </c:pt>
                <c:pt idx="920">
                  <c:v>5.0869530758980375E-2</c:v>
                </c:pt>
                <c:pt idx="921">
                  <c:v>5.0774927385122855E-2</c:v>
                </c:pt>
                <c:pt idx="922">
                  <c:v>4.7597250269899215E-2</c:v>
                </c:pt>
                <c:pt idx="923">
                  <c:v>8.0142046176627707E-2</c:v>
                </c:pt>
                <c:pt idx="924">
                  <c:v>3.4894702794042554E-2</c:v>
                </c:pt>
                <c:pt idx="925">
                  <c:v>3.0965388662676778E-2</c:v>
                </c:pt>
                <c:pt idx="926">
                  <c:v>7.146850323906434E-2</c:v>
                </c:pt>
                <c:pt idx="927">
                  <c:v>5.2441970140281187E-2</c:v>
                </c:pt>
                <c:pt idx="928">
                  <c:v>7.8371975989475678E-2</c:v>
                </c:pt>
                <c:pt idx="929">
                  <c:v>3.8684585323647339E-2</c:v>
                </c:pt>
                <c:pt idx="930">
                  <c:v>4.6806143710492888E-2</c:v>
                </c:pt>
                <c:pt idx="931">
                  <c:v>5.2238671824848731E-2</c:v>
                </c:pt>
                <c:pt idx="932">
                  <c:v>0.18230654121716211</c:v>
                </c:pt>
                <c:pt idx="933">
                  <c:v>0.17460071839186875</c:v>
                </c:pt>
                <c:pt idx="934">
                  <c:v>0.16936960132941084</c:v>
                </c:pt>
                <c:pt idx="935">
                  <c:v>0.10134219215789186</c:v>
                </c:pt>
                <c:pt idx="936">
                  <c:v>0.10611946237337852</c:v>
                </c:pt>
                <c:pt idx="937">
                  <c:v>0.10258546418402925</c:v>
                </c:pt>
                <c:pt idx="938">
                  <c:v>0.51849163435946211</c:v>
                </c:pt>
                <c:pt idx="939">
                  <c:v>0.11670547811017544</c:v>
                </c:pt>
                <c:pt idx="940">
                  <c:v>0.20476774525362218</c:v>
                </c:pt>
                <c:pt idx="941">
                  <c:v>0.16845609715137919</c:v>
                </c:pt>
                <c:pt idx="942">
                  <c:v>0.24226252458406464</c:v>
                </c:pt>
                <c:pt idx="943">
                  <c:v>0.21466192449288049</c:v>
                </c:pt>
                <c:pt idx="944">
                  <c:v>0.15934120905801141</c:v>
                </c:pt>
                <c:pt idx="945">
                  <c:v>0.12109374327852263</c:v>
                </c:pt>
                <c:pt idx="946">
                  <c:v>0.11234347449984741</c:v>
                </c:pt>
                <c:pt idx="947">
                  <c:v>0.18158560654732372</c:v>
                </c:pt>
                <c:pt idx="948">
                  <c:v>9.1612639488568307E-2</c:v>
                </c:pt>
                <c:pt idx="949">
                  <c:v>0.24402399342468867</c:v>
                </c:pt>
                <c:pt idx="950">
                  <c:v>0.21085521100394519</c:v>
                </c:pt>
                <c:pt idx="951">
                  <c:v>0.10552862306979006</c:v>
                </c:pt>
                <c:pt idx="952">
                  <c:v>0.17892736726533384</c:v>
                </c:pt>
                <c:pt idx="953">
                  <c:v>8.022369034088779E-2</c:v>
                </c:pt>
                <c:pt idx="954">
                  <c:v>0.12965455367434509</c:v>
                </c:pt>
                <c:pt idx="955">
                  <c:v>8.4123543144697735E-2</c:v>
                </c:pt>
                <c:pt idx="956">
                  <c:v>9.9198249345751457E-2</c:v>
                </c:pt>
                <c:pt idx="957">
                  <c:v>0.13228883042843861</c:v>
                </c:pt>
                <c:pt idx="958">
                  <c:v>8.8556410641222522E-2</c:v>
                </c:pt>
                <c:pt idx="959">
                  <c:v>6.0232811328273697E-2</c:v>
                </c:pt>
                <c:pt idx="960">
                  <c:v>0.15587675367038512</c:v>
                </c:pt>
                <c:pt idx="961">
                  <c:v>0.20293181528812823</c:v>
                </c:pt>
                <c:pt idx="962">
                  <c:v>0.19951319180946678</c:v>
                </c:pt>
                <c:pt idx="963">
                  <c:v>0.15365140689116219</c:v>
                </c:pt>
                <c:pt idx="964">
                  <c:v>0.30397281662812375</c:v>
                </c:pt>
                <c:pt idx="965">
                  <c:v>0.30357036053907244</c:v>
                </c:pt>
                <c:pt idx="966">
                  <c:v>0.14928208298591611</c:v>
                </c:pt>
                <c:pt idx="967">
                  <c:v>0.11085569318548005</c:v>
                </c:pt>
                <c:pt idx="968">
                  <c:v>6.0103139166573602E-2</c:v>
                </c:pt>
                <c:pt idx="969">
                  <c:v>0.16170838655127548</c:v>
                </c:pt>
                <c:pt idx="970">
                  <c:v>2.9270394390789666E-2</c:v>
                </c:pt>
                <c:pt idx="971">
                  <c:v>0.14718587078423481</c:v>
                </c:pt>
                <c:pt idx="972">
                  <c:v>0.1670542721124976</c:v>
                </c:pt>
                <c:pt idx="973">
                  <c:v>5.8141723333035168E-2</c:v>
                </c:pt>
                <c:pt idx="974">
                  <c:v>0.12179847035789383</c:v>
                </c:pt>
                <c:pt idx="975">
                  <c:v>8.468453508955312E-2</c:v>
                </c:pt>
                <c:pt idx="976">
                  <c:v>6.4056195645090117E-2</c:v>
                </c:pt>
                <c:pt idx="977">
                  <c:v>7.66933122661346E-2</c:v>
                </c:pt>
                <c:pt idx="978">
                  <c:v>0.10127362158283734</c:v>
                </c:pt>
                <c:pt idx="979">
                  <c:v>8.6193808332282115E-2</c:v>
                </c:pt>
                <c:pt idx="980">
                  <c:v>0.15666806611308609</c:v>
                </c:pt>
                <c:pt idx="981">
                  <c:v>5.9070623006316492E-2</c:v>
                </c:pt>
                <c:pt idx="982">
                  <c:v>0.13355465811329295</c:v>
                </c:pt>
                <c:pt idx="983">
                  <c:v>5.1201826396425183E-2</c:v>
                </c:pt>
                <c:pt idx="984">
                  <c:v>4.9923485582445061E-2</c:v>
                </c:pt>
                <c:pt idx="985">
                  <c:v>7.6631198419957247E-2</c:v>
                </c:pt>
                <c:pt idx="986">
                  <c:v>8.180581767499448E-2</c:v>
                </c:pt>
                <c:pt idx="987">
                  <c:v>6.435148376033506E-2</c:v>
                </c:pt>
                <c:pt idx="988">
                  <c:v>0.14790454073783318</c:v>
                </c:pt>
                <c:pt idx="989">
                  <c:v>2.5743433406828494E-2</c:v>
                </c:pt>
                <c:pt idx="990">
                  <c:v>7.5559558714750508E-2</c:v>
                </c:pt>
                <c:pt idx="991">
                  <c:v>7.5266249366725699E-2</c:v>
                </c:pt>
                <c:pt idx="992">
                  <c:v>4.8883111543111785E-2</c:v>
                </c:pt>
                <c:pt idx="993">
                  <c:v>7.4921114618272014E-2</c:v>
                </c:pt>
                <c:pt idx="994">
                  <c:v>8.8568197459836934E-2</c:v>
                </c:pt>
                <c:pt idx="995">
                  <c:v>6.8141349132998477E-2</c:v>
                </c:pt>
                <c:pt idx="996">
                  <c:v>5.8796775348609526E-2</c:v>
                </c:pt>
                <c:pt idx="997">
                  <c:v>4.9033669421250516E-2</c:v>
                </c:pt>
                <c:pt idx="998">
                  <c:v>5.2114238249199349E-2</c:v>
                </c:pt>
                <c:pt idx="999">
                  <c:v>8.0751540794296903E-2</c:v>
                </c:pt>
                <c:pt idx="1000">
                  <c:v>0.13959507953080455</c:v>
                </c:pt>
                <c:pt idx="1001">
                  <c:v>2.0584238241943435E-2</c:v>
                </c:pt>
                <c:pt idx="1002">
                  <c:v>9.4877606116584631E-3</c:v>
                </c:pt>
                <c:pt idx="1003">
                  <c:v>2.180191211178862E-2</c:v>
                </c:pt>
                <c:pt idx="1004">
                  <c:v>2.0383782259772141E-2</c:v>
                </c:pt>
                <c:pt idx="1005">
                  <c:v>3.1400277089604793E-2</c:v>
                </c:pt>
                <c:pt idx="1006">
                  <c:v>5.0041937104590921E-2</c:v>
                </c:pt>
                <c:pt idx="1007">
                  <c:v>0.10004727773869833</c:v>
                </c:pt>
                <c:pt idx="1008">
                  <c:v>6.4825398509545773E-2</c:v>
                </c:pt>
                <c:pt idx="1009">
                  <c:v>6.4842801366917946E-2</c:v>
                </c:pt>
                <c:pt idx="1010">
                  <c:v>7.985608571842312E-2</c:v>
                </c:pt>
                <c:pt idx="1011">
                  <c:v>3.3888974338002038E-2</c:v>
                </c:pt>
                <c:pt idx="1012">
                  <c:v>7.7649302749593946E-2</c:v>
                </c:pt>
                <c:pt idx="1013">
                  <c:v>4.2129979349583839E-2</c:v>
                </c:pt>
                <c:pt idx="1014">
                  <c:v>1.7215063927352826E-2</c:v>
                </c:pt>
                <c:pt idx="1015">
                  <c:v>4.4226900704835453E-2</c:v>
                </c:pt>
                <c:pt idx="1016">
                  <c:v>2.2274305612211633E-2</c:v>
                </c:pt>
                <c:pt idx="1017">
                  <c:v>1.488759474478462E-2</c:v>
                </c:pt>
                <c:pt idx="1018">
                  <c:v>3.1062416884225882E-2</c:v>
                </c:pt>
                <c:pt idx="1019">
                  <c:v>1.0403855487813354E-2</c:v>
                </c:pt>
                <c:pt idx="1020">
                  <c:v>1.6568011335619678E-2</c:v>
                </c:pt>
                <c:pt idx="1021">
                  <c:v>1.2997540348738216E-2</c:v>
                </c:pt>
                <c:pt idx="1022">
                  <c:v>3.2360293735269142E-2</c:v>
                </c:pt>
                <c:pt idx="1023">
                  <c:v>8.4886147020638864E-3</c:v>
                </c:pt>
                <c:pt idx="1024">
                  <c:v>3.2776363857174751E-2</c:v>
                </c:pt>
                <c:pt idx="1025">
                  <c:v>2.1341897344451927E-2</c:v>
                </c:pt>
                <c:pt idx="1026">
                  <c:v>1.5897692501854421E-2</c:v>
                </c:pt>
                <c:pt idx="1027">
                  <c:v>3.8555259160261646E-2</c:v>
                </c:pt>
                <c:pt idx="1028">
                  <c:v>3.3778080448461346E-2</c:v>
                </c:pt>
                <c:pt idx="1029">
                  <c:v>1.1241222879714777E-2</c:v>
                </c:pt>
                <c:pt idx="1030">
                  <c:v>6.2332032428520593E-3</c:v>
                </c:pt>
                <c:pt idx="1031">
                  <c:v>1.9165404955337171E-2</c:v>
                </c:pt>
                <c:pt idx="1032">
                  <c:v>3.7000880319079353E-2</c:v>
                </c:pt>
                <c:pt idx="1033">
                  <c:v>4.7842646000091998E-2</c:v>
                </c:pt>
                <c:pt idx="1034">
                  <c:v>2.8181897990839581E-2</c:v>
                </c:pt>
                <c:pt idx="1035">
                  <c:v>3.4307520778423056E-2</c:v>
                </c:pt>
                <c:pt idx="1036">
                  <c:v>9.2561452651619483E-2</c:v>
                </c:pt>
                <c:pt idx="1037">
                  <c:v>0.12057149742591032</c:v>
                </c:pt>
                <c:pt idx="1038">
                  <c:v>7.3753681991283515E-2</c:v>
                </c:pt>
                <c:pt idx="1039">
                  <c:v>9.2999046156278881E-2</c:v>
                </c:pt>
                <c:pt idx="1040">
                  <c:v>4.1719413746317983E-2</c:v>
                </c:pt>
                <c:pt idx="1041">
                  <c:v>4.3597395374729626E-2</c:v>
                </c:pt>
                <c:pt idx="1042">
                  <c:v>4.6247376449014999E-2</c:v>
                </c:pt>
                <c:pt idx="1043">
                  <c:v>5.1871776355954254E-2</c:v>
                </c:pt>
                <c:pt idx="1044">
                  <c:v>4.6976003147498058E-2</c:v>
                </c:pt>
                <c:pt idx="1045">
                  <c:v>4.6877110538336958E-2</c:v>
                </c:pt>
                <c:pt idx="1046">
                  <c:v>4.6765544668598648E-2</c:v>
                </c:pt>
                <c:pt idx="1047">
                  <c:v>5.5896188552982527E-2</c:v>
                </c:pt>
                <c:pt idx="1048">
                  <c:v>3.5008993757943759E-2</c:v>
                </c:pt>
                <c:pt idx="1049">
                  <c:v>3.9632123154068166E-2</c:v>
                </c:pt>
                <c:pt idx="1050">
                  <c:v>3.9503523301194048E-2</c:v>
                </c:pt>
                <c:pt idx="1051">
                  <c:v>3.939901751276547E-2</c:v>
                </c:pt>
                <c:pt idx="1052">
                  <c:v>0.10387520864493664</c:v>
                </c:pt>
                <c:pt idx="1053">
                  <c:v>4.0630617099896599E-2</c:v>
                </c:pt>
                <c:pt idx="1054">
                  <c:v>2.5302886048790055E-2</c:v>
                </c:pt>
                <c:pt idx="1055">
                  <c:v>2.5255990409470058E-2</c:v>
                </c:pt>
                <c:pt idx="1056">
                  <c:v>4.736683826836724E-2</c:v>
                </c:pt>
                <c:pt idx="1057">
                  <c:v>2.2996487019778501E-2</c:v>
                </c:pt>
                <c:pt idx="1058">
                  <c:v>2.0114343935957311E-2</c:v>
                </c:pt>
                <c:pt idx="1059">
                  <c:v>3.0575568660829489E-2</c:v>
                </c:pt>
                <c:pt idx="1060">
                  <c:v>4.2086778171605541E-2</c:v>
                </c:pt>
                <c:pt idx="1061">
                  <c:v>2.2705173595915049E-2</c:v>
                </c:pt>
                <c:pt idx="1062">
                  <c:v>2.6473698593197689E-2</c:v>
                </c:pt>
                <c:pt idx="1063">
                  <c:v>2.8052303035374902E-2</c:v>
                </c:pt>
                <c:pt idx="1064">
                  <c:v>2.228825706490933E-2</c:v>
                </c:pt>
                <c:pt idx="1065">
                  <c:v>1.2464173938728552E-2</c:v>
                </c:pt>
                <c:pt idx="1066">
                  <c:v>1.5303975121377201E-2</c:v>
                </c:pt>
                <c:pt idx="1067">
                  <c:v>3.7845676666526704E-2</c:v>
                </c:pt>
                <c:pt idx="1068">
                  <c:v>4.8013517696628941E-2</c:v>
                </c:pt>
                <c:pt idx="1069">
                  <c:v>3.1594116211447525E-2</c:v>
                </c:pt>
                <c:pt idx="1070">
                  <c:v>5.9715889846418214E-2</c:v>
                </c:pt>
                <c:pt idx="1071">
                  <c:v>8.4895393897080881E-2</c:v>
                </c:pt>
                <c:pt idx="1072">
                  <c:v>0.10153829599597494</c:v>
                </c:pt>
                <c:pt idx="1073">
                  <c:v>8.9883745960331177E-2</c:v>
                </c:pt>
                <c:pt idx="1074">
                  <c:v>7.8453608715774809E-2</c:v>
                </c:pt>
                <c:pt idx="1075">
                  <c:v>7.3905629581660748E-2</c:v>
                </c:pt>
                <c:pt idx="1076">
                  <c:v>5.8885059249119659E-2</c:v>
                </c:pt>
                <c:pt idx="1077">
                  <c:v>9.6090578269663773E-2</c:v>
                </c:pt>
                <c:pt idx="1078">
                  <c:v>0.12114235461196401</c:v>
                </c:pt>
                <c:pt idx="1079">
                  <c:v>0.12014449547296066</c:v>
                </c:pt>
                <c:pt idx="1080">
                  <c:v>4.7453475102520702E-2</c:v>
                </c:pt>
                <c:pt idx="1081">
                  <c:v>0.10558243867540004</c:v>
                </c:pt>
                <c:pt idx="1082">
                  <c:v>8.3532949757266634E-2</c:v>
                </c:pt>
                <c:pt idx="1083">
                  <c:v>5.8656002645943589E-2</c:v>
                </c:pt>
                <c:pt idx="1084">
                  <c:v>0.14364595916914646</c:v>
                </c:pt>
                <c:pt idx="1085">
                  <c:v>4.7294590388912407E-2</c:v>
                </c:pt>
                <c:pt idx="1086">
                  <c:v>5.8907969484621528E-2</c:v>
                </c:pt>
                <c:pt idx="1087">
                  <c:v>5.2270549421625463E-2</c:v>
                </c:pt>
                <c:pt idx="1088">
                  <c:v>8.9905729721007535E-2</c:v>
                </c:pt>
                <c:pt idx="1089">
                  <c:v>3.2092948558282444E-2</c:v>
                </c:pt>
                <c:pt idx="1090">
                  <c:v>4.6326807367858255E-2</c:v>
                </c:pt>
                <c:pt idx="1091">
                  <c:v>6.3249150287295428E-2</c:v>
                </c:pt>
                <c:pt idx="1092">
                  <c:v>6.9918545169735141E-2</c:v>
                </c:pt>
                <c:pt idx="1093">
                  <c:v>4.5306924435315664E-2</c:v>
                </c:pt>
                <c:pt idx="1094">
                  <c:v>4.4585091885553492E-2</c:v>
                </c:pt>
                <c:pt idx="1095">
                  <c:v>5.5746717281120711E-2</c:v>
                </c:pt>
                <c:pt idx="1096">
                  <c:v>8.6468982793443089E-2</c:v>
                </c:pt>
                <c:pt idx="1097">
                  <c:v>4.8575779255134274E-2</c:v>
                </c:pt>
                <c:pt idx="1098">
                  <c:v>0.17326102435610494</c:v>
                </c:pt>
                <c:pt idx="1099">
                  <c:v>0.11255600324965347</c:v>
                </c:pt>
                <c:pt idx="1100">
                  <c:v>3.8646719954386531E-2</c:v>
                </c:pt>
                <c:pt idx="1101">
                  <c:v>0.14676636069561527</c:v>
                </c:pt>
                <c:pt idx="1102">
                  <c:v>2.8096227664374647E-2</c:v>
                </c:pt>
                <c:pt idx="1103">
                  <c:v>7.663409222404223E-2</c:v>
                </c:pt>
                <c:pt idx="1104">
                  <c:v>2.3987620637825884E-2</c:v>
                </c:pt>
                <c:pt idx="1105">
                  <c:v>5.2895536757211412E-2</c:v>
                </c:pt>
                <c:pt idx="1106">
                  <c:v>0.12812859244679467</c:v>
                </c:pt>
                <c:pt idx="1107">
                  <c:v>9.2205686318593022E-2</c:v>
                </c:pt>
                <c:pt idx="1108">
                  <c:v>5.418934169420625E-2</c:v>
                </c:pt>
                <c:pt idx="1109">
                  <c:v>3.0079201194549172E-2</c:v>
                </c:pt>
                <c:pt idx="1110">
                  <c:v>7.9021777981038349E-2</c:v>
                </c:pt>
                <c:pt idx="1111">
                  <c:v>8.5698247242238901E-2</c:v>
                </c:pt>
                <c:pt idx="1112">
                  <c:v>9.1017911278304442E-2</c:v>
                </c:pt>
                <c:pt idx="1113">
                  <c:v>0.15996394883429901</c:v>
                </c:pt>
                <c:pt idx="1114">
                  <c:v>9.5363947495342091E-2</c:v>
                </c:pt>
                <c:pt idx="1115">
                  <c:v>0.18103785404210573</c:v>
                </c:pt>
                <c:pt idx="1116">
                  <c:v>7.4686956684574687E-2</c:v>
                </c:pt>
                <c:pt idx="1117">
                  <c:v>0.22117943469372822</c:v>
                </c:pt>
                <c:pt idx="1118">
                  <c:v>0.23233922429658441</c:v>
                </c:pt>
                <c:pt idx="1119">
                  <c:v>8.2217532793321738E-2</c:v>
                </c:pt>
                <c:pt idx="1120">
                  <c:v>2.6645342352089148E-2</c:v>
                </c:pt>
                <c:pt idx="1121">
                  <c:v>0.10600224615100033</c:v>
                </c:pt>
                <c:pt idx="1122">
                  <c:v>3.935088085469772E-2</c:v>
                </c:pt>
                <c:pt idx="1123">
                  <c:v>0.32437660602597113</c:v>
                </c:pt>
                <c:pt idx="1124">
                  <c:v>0.16360784295110783</c:v>
                </c:pt>
                <c:pt idx="1125">
                  <c:v>5.5029562857329815E-2</c:v>
                </c:pt>
                <c:pt idx="1126">
                  <c:v>0.1067795814055917</c:v>
                </c:pt>
                <c:pt idx="1127">
                  <c:v>0.10127280948761982</c:v>
                </c:pt>
                <c:pt idx="1128">
                  <c:v>5.1396649182897658E-2</c:v>
                </c:pt>
                <c:pt idx="1129">
                  <c:v>7.605894580268463E-2</c:v>
                </c:pt>
                <c:pt idx="1130">
                  <c:v>8.1450806247381338E-2</c:v>
                </c:pt>
                <c:pt idx="1131">
                  <c:v>7.3519192356722871E-2</c:v>
                </c:pt>
                <c:pt idx="1132">
                  <c:v>3.7676329078267748E-2</c:v>
                </c:pt>
                <c:pt idx="1133">
                  <c:v>4.7964557505382852E-2</c:v>
                </c:pt>
                <c:pt idx="1134">
                  <c:v>4.2221305747669392E-2</c:v>
                </c:pt>
                <c:pt idx="1135">
                  <c:v>3.5962170503043976E-2</c:v>
                </c:pt>
                <c:pt idx="1136">
                  <c:v>5.7176262218025284E-2</c:v>
                </c:pt>
                <c:pt idx="1137">
                  <c:v>1.8327954638219769E-2</c:v>
                </c:pt>
                <c:pt idx="1138">
                  <c:v>8.1383745483153858E-2</c:v>
                </c:pt>
                <c:pt idx="1139">
                  <c:v>8.4935815650582641E-2</c:v>
                </c:pt>
                <c:pt idx="1140">
                  <c:v>0.13826559959404394</c:v>
                </c:pt>
                <c:pt idx="1141">
                  <c:v>7.6640160062251703E-2</c:v>
                </c:pt>
                <c:pt idx="1142">
                  <c:v>0.41373450818014196</c:v>
                </c:pt>
                <c:pt idx="1143">
                  <c:v>0.23375229285094387</c:v>
                </c:pt>
                <c:pt idx="1144">
                  <c:v>0.2305670724005649</c:v>
                </c:pt>
                <c:pt idx="1145">
                  <c:v>7.6787389493794794E-2</c:v>
                </c:pt>
                <c:pt idx="1146">
                  <c:v>0.25933301769088968</c:v>
                </c:pt>
                <c:pt idx="1147">
                  <c:v>0.22404871579061902</c:v>
                </c:pt>
                <c:pt idx="1148">
                  <c:v>9.1308938753147689E-2</c:v>
                </c:pt>
                <c:pt idx="1149">
                  <c:v>0.10843007915043865</c:v>
                </c:pt>
                <c:pt idx="1150">
                  <c:v>8.2929929025415808E-2</c:v>
                </c:pt>
                <c:pt idx="1151">
                  <c:v>0.24325376114375982</c:v>
                </c:pt>
                <c:pt idx="1152">
                  <c:v>0.16289295896253816</c:v>
                </c:pt>
                <c:pt idx="1153">
                  <c:v>6.9037210256481005E-2</c:v>
                </c:pt>
                <c:pt idx="1154">
                  <c:v>0.14080744618683397</c:v>
                </c:pt>
                <c:pt idx="1155">
                  <c:v>6.3771899410183436E-2</c:v>
                </c:pt>
                <c:pt idx="1156">
                  <c:v>0.12483973263351986</c:v>
                </c:pt>
                <c:pt idx="1157">
                  <c:v>7.5866839531904512E-2</c:v>
                </c:pt>
                <c:pt idx="1158">
                  <c:v>0.15552010661437735</c:v>
                </c:pt>
                <c:pt idx="1159">
                  <c:v>8.4066770826218593E-2</c:v>
                </c:pt>
                <c:pt idx="1160">
                  <c:v>0.27013983182315865</c:v>
                </c:pt>
                <c:pt idx="1161">
                  <c:v>6.9849951718759004E-2</c:v>
                </c:pt>
                <c:pt idx="1162">
                  <c:v>0.61259379677422243</c:v>
                </c:pt>
                <c:pt idx="1163">
                  <c:v>0.43062993185881376</c:v>
                </c:pt>
                <c:pt idx="1164">
                  <c:v>0.3585464159008615</c:v>
                </c:pt>
                <c:pt idx="1165">
                  <c:v>0.21510715855536103</c:v>
                </c:pt>
                <c:pt idx="1166">
                  <c:v>0.18656153126615374</c:v>
                </c:pt>
                <c:pt idx="1167">
                  <c:v>0.30812630621289133</c:v>
                </c:pt>
                <c:pt idx="1168">
                  <c:v>0.1788668147008072</c:v>
                </c:pt>
                <c:pt idx="1169">
                  <c:v>0.23954395005880297</c:v>
                </c:pt>
                <c:pt idx="1170">
                  <c:v>0.1277441854599006</c:v>
                </c:pt>
                <c:pt idx="1171">
                  <c:v>9.95970109734617E-2</c:v>
                </c:pt>
                <c:pt idx="1172">
                  <c:v>4.0620245728932296E-2</c:v>
                </c:pt>
                <c:pt idx="1173">
                  <c:v>0.14354409269017482</c:v>
                </c:pt>
                <c:pt idx="1174">
                  <c:v>0.10168356953621954</c:v>
                </c:pt>
                <c:pt idx="1175">
                  <c:v>0.12137642104197484</c:v>
                </c:pt>
                <c:pt idx="1176">
                  <c:v>4.1326622734150283E-2</c:v>
                </c:pt>
                <c:pt idx="1177">
                  <c:v>4.0245672528844409E-2</c:v>
                </c:pt>
                <c:pt idx="1178">
                  <c:v>5.0741900273284728E-2</c:v>
                </c:pt>
                <c:pt idx="1179">
                  <c:v>5.9644128080297842E-2</c:v>
                </c:pt>
                <c:pt idx="1180">
                  <c:v>4.3094714154082329E-2</c:v>
                </c:pt>
                <c:pt idx="1181">
                  <c:v>0.15537244254032237</c:v>
                </c:pt>
                <c:pt idx="1182">
                  <c:v>9.0816580292131299E-2</c:v>
                </c:pt>
                <c:pt idx="1183">
                  <c:v>0.20611932333066701</c:v>
                </c:pt>
                <c:pt idx="1184">
                  <c:v>0.3113568667399183</c:v>
                </c:pt>
                <c:pt idx="1185">
                  <c:v>0.29782694864990761</c:v>
                </c:pt>
                <c:pt idx="1186">
                  <c:v>0.25889142089994693</c:v>
                </c:pt>
                <c:pt idx="1187">
                  <c:v>0.15178624149783806</c:v>
                </c:pt>
                <c:pt idx="1188">
                  <c:v>0.37952786807144284</c:v>
                </c:pt>
                <c:pt idx="1189">
                  <c:v>6.4454150896563395E-2</c:v>
                </c:pt>
                <c:pt idx="1190">
                  <c:v>0.12552828643630612</c:v>
                </c:pt>
                <c:pt idx="1191">
                  <c:v>0.22453050557584639</c:v>
                </c:pt>
                <c:pt idx="1192">
                  <c:v>6.6098380638886636E-2</c:v>
                </c:pt>
                <c:pt idx="1193">
                  <c:v>0.1239734329197502</c:v>
                </c:pt>
                <c:pt idx="1194">
                  <c:v>0.1997000880890985</c:v>
                </c:pt>
                <c:pt idx="1195">
                  <c:v>6.5687208823697746E-2</c:v>
                </c:pt>
                <c:pt idx="1196">
                  <c:v>3.676463781702459E-2</c:v>
                </c:pt>
                <c:pt idx="1197">
                  <c:v>3.9042687860169144E-2</c:v>
                </c:pt>
                <c:pt idx="1198">
                  <c:v>0.10514511968180003</c:v>
                </c:pt>
                <c:pt idx="1199">
                  <c:v>4.5456641623334834E-2</c:v>
                </c:pt>
                <c:pt idx="1200">
                  <c:v>0.18178693753349687</c:v>
                </c:pt>
                <c:pt idx="1201">
                  <c:v>6.3983987798498135E-2</c:v>
                </c:pt>
                <c:pt idx="1202">
                  <c:v>7.9607184253242244E-2</c:v>
                </c:pt>
                <c:pt idx="1203">
                  <c:v>5.0951397963476183E-2</c:v>
                </c:pt>
                <c:pt idx="1204">
                  <c:v>0.10768275710501202</c:v>
                </c:pt>
                <c:pt idx="1205">
                  <c:v>0.1181742266577555</c:v>
                </c:pt>
                <c:pt idx="1206">
                  <c:v>5.7743705172777417E-2</c:v>
                </c:pt>
                <c:pt idx="1207">
                  <c:v>5.7692165721368746E-2</c:v>
                </c:pt>
                <c:pt idx="1208">
                  <c:v>8.0585627453771028E-2</c:v>
                </c:pt>
                <c:pt idx="1209">
                  <c:v>0.11473414556461502</c:v>
                </c:pt>
                <c:pt idx="1210">
                  <c:v>1.626507980306361E-2</c:v>
                </c:pt>
                <c:pt idx="1211">
                  <c:v>9.7039036855930016E-2</c:v>
                </c:pt>
                <c:pt idx="1212">
                  <c:v>7.2415246131209032E-2</c:v>
                </c:pt>
                <c:pt idx="1213">
                  <c:v>5.3547151665562558E-2</c:v>
                </c:pt>
                <c:pt idx="1214">
                  <c:v>5.1659236168187538E-2</c:v>
                </c:pt>
                <c:pt idx="1215">
                  <c:v>2.7427029750768748E-2</c:v>
                </c:pt>
                <c:pt idx="1216">
                  <c:v>9.3710807581548067E-2</c:v>
                </c:pt>
                <c:pt idx="1217">
                  <c:v>3.0014699674052792E-2</c:v>
                </c:pt>
                <c:pt idx="1218">
                  <c:v>0.12560420018220031</c:v>
                </c:pt>
                <c:pt idx="1219">
                  <c:v>5.5100461057408998E-2</c:v>
                </c:pt>
                <c:pt idx="1220">
                  <c:v>2.9577051839079587E-2</c:v>
                </c:pt>
                <c:pt idx="1221">
                  <c:v>4.6137817941398707E-2</c:v>
                </c:pt>
                <c:pt idx="1222">
                  <c:v>6.4047291192599734E-2</c:v>
                </c:pt>
                <c:pt idx="1223">
                  <c:v>6.2872378139241805E-2</c:v>
                </c:pt>
                <c:pt idx="1224">
                  <c:v>3.2881312866584647E-2</c:v>
                </c:pt>
                <c:pt idx="1225">
                  <c:v>6.7278429336648113E-2</c:v>
                </c:pt>
                <c:pt idx="1226">
                  <c:v>8.630729577943648E-2</c:v>
                </c:pt>
                <c:pt idx="1227">
                  <c:v>4.2299918852314718E-2</c:v>
                </c:pt>
                <c:pt idx="1228">
                  <c:v>7.5045285120822647E-2</c:v>
                </c:pt>
                <c:pt idx="1229">
                  <c:v>7.636297251998829E-2</c:v>
                </c:pt>
                <c:pt idx="1230">
                  <c:v>8.9746284547319644E-2</c:v>
                </c:pt>
                <c:pt idx="1231">
                  <c:v>0.16841048256367072</c:v>
                </c:pt>
                <c:pt idx="1232">
                  <c:v>7.026222157818561E-2</c:v>
                </c:pt>
                <c:pt idx="1233">
                  <c:v>0.1124202232168809</c:v>
                </c:pt>
                <c:pt idx="1234">
                  <c:v>0.12582430086206234</c:v>
                </c:pt>
                <c:pt idx="1235">
                  <c:v>6.275883350228334E-2</c:v>
                </c:pt>
                <c:pt idx="1236">
                  <c:v>0.12497259598628596</c:v>
                </c:pt>
                <c:pt idx="1237">
                  <c:v>7.7332734308262582E-2</c:v>
                </c:pt>
                <c:pt idx="1238">
                  <c:v>0.1230633143781184</c:v>
                </c:pt>
                <c:pt idx="1239">
                  <c:v>0.15462660742980192</c:v>
                </c:pt>
                <c:pt idx="1240">
                  <c:v>0.15589667859811593</c:v>
                </c:pt>
                <c:pt idx="1241">
                  <c:v>0.10186037753441672</c:v>
                </c:pt>
                <c:pt idx="1242">
                  <c:v>7.0021967211376782E-2</c:v>
                </c:pt>
                <c:pt idx="1243">
                  <c:v>7.2942084325086504E-2</c:v>
                </c:pt>
                <c:pt idx="1244">
                  <c:v>4.9554565594487343E-2</c:v>
                </c:pt>
                <c:pt idx="1245">
                  <c:v>7.4952763455832447E-2</c:v>
                </c:pt>
                <c:pt idx="1246">
                  <c:v>0.12351263179260789</c:v>
                </c:pt>
                <c:pt idx="1247">
                  <c:v>7.708007547295552E-2</c:v>
                </c:pt>
                <c:pt idx="1248">
                  <c:v>0.16918749755535975</c:v>
                </c:pt>
                <c:pt idx="1249">
                  <c:v>0.15362607180796886</c:v>
                </c:pt>
                <c:pt idx="1250">
                  <c:v>0.11253602113211872</c:v>
                </c:pt>
                <c:pt idx="1251">
                  <c:v>8.2116507004469666E-2</c:v>
                </c:pt>
                <c:pt idx="1252">
                  <c:v>0.14926497179654472</c:v>
                </c:pt>
                <c:pt idx="1253">
                  <c:v>7.765166468850121E-2</c:v>
                </c:pt>
                <c:pt idx="1254">
                  <c:v>7.2281490617499833E-2</c:v>
                </c:pt>
                <c:pt idx="1255">
                  <c:v>7.5084791837459419E-2</c:v>
                </c:pt>
                <c:pt idx="1256">
                  <c:v>0.11533827577866437</c:v>
                </c:pt>
                <c:pt idx="1257">
                  <c:v>7.3941041508327615E-2</c:v>
                </c:pt>
                <c:pt idx="1258">
                  <c:v>5.8577972877299343E-2</c:v>
                </c:pt>
                <c:pt idx="1259">
                  <c:v>6.6474403600507062E-2</c:v>
                </c:pt>
                <c:pt idx="1260">
                  <c:v>6.388364828729462E-2</c:v>
                </c:pt>
                <c:pt idx="1261">
                  <c:v>5.6133680652255734E-2</c:v>
                </c:pt>
                <c:pt idx="1262">
                  <c:v>4.3564900128069066E-2</c:v>
                </c:pt>
                <c:pt idx="1263">
                  <c:v>5.1135063019178736E-2</c:v>
                </c:pt>
                <c:pt idx="1264">
                  <c:v>4.8794061299227559E-2</c:v>
                </c:pt>
                <c:pt idx="1265">
                  <c:v>4.8516496304257271E-2</c:v>
                </c:pt>
                <c:pt idx="1266">
                  <c:v>2.4361010008969931E-2</c:v>
                </c:pt>
                <c:pt idx="1267">
                  <c:v>5.2540719774932104E-2</c:v>
                </c:pt>
                <c:pt idx="1268">
                  <c:v>2.2243917809830448E-2</c:v>
                </c:pt>
                <c:pt idx="1269">
                  <c:v>3.1176464791460017E-2</c:v>
                </c:pt>
                <c:pt idx="1270">
                  <c:v>7.5066090771535587E-2</c:v>
                </c:pt>
                <c:pt idx="1271">
                  <c:v>0.45383014254319148</c:v>
                </c:pt>
                <c:pt idx="1272">
                  <c:v>6.2648417147606425E-2</c:v>
                </c:pt>
                <c:pt idx="1273">
                  <c:v>0.1343630016796396</c:v>
                </c:pt>
                <c:pt idx="1274">
                  <c:v>0.16473410463816107</c:v>
                </c:pt>
                <c:pt idx="1275">
                  <c:v>0.10885797326433139</c:v>
                </c:pt>
                <c:pt idx="1276">
                  <c:v>8.9004561383709394E-2</c:v>
                </c:pt>
                <c:pt idx="1277">
                  <c:v>0.13933467147704892</c:v>
                </c:pt>
                <c:pt idx="1278">
                  <c:v>0.17062047959948709</c:v>
                </c:pt>
                <c:pt idx="1279">
                  <c:v>0.13631928186877448</c:v>
                </c:pt>
                <c:pt idx="1280">
                  <c:v>0.10716440015907493</c:v>
                </c:pt>
                <c:pt idx="1281">
                  <c:v>0.12815300105516278</c:v>
                </c:pt>
                <c:pt idx="1282">
                  <c:v>0.13662764929220525</c:v>
                </c:pt>
                <c:pt idx="1283">
                  <c:v>0.10152445606339511</c:v>
                </c:pt>
                <c:pt idx="1284">
                  <c:v>0.1166580448866975</c:v>
                </c:pt>
                <c:pt idx="1285">
                  <c:v>0.25063666745947288</c:v>
                </c:pt>
                <c:pt idx="1286">
                  <c:v>0.30543580044345703</c:v>
                </c:pt>
                <c:pt idx="1287">
                  <c:v>0.47010178559114252</c:v>
                </c:pt>
                <c:pt idx="1288">
                  <c:v>0.22841854296614034</c:v>
                </c:pt>
                <c:pt idx="1289">
                  <c:v>0.31739970156716035</c:v>
                </c:pt>
                <c:pt idx="1290">
                  <c:v>0.3621451643863558</c:v>
                </c:pt>
                <c:pt idx="1291">
                  <c:v>0.21975147391439478</c:v>
                </c:pt>
                <c:pt idx="1292">
                  <c:v>0.37086105065483643</c:v>
                </c:pt>
                <c:pt idx="1293">
                  <c:v>6.462015574077562E-2</c:v>
                </c:pt>
                <c:pt idx="1294">
                  <c:v>9.8780443513292793E-2</c:v>
                </c:pt>
                <c:pt idx="1295">
                  <c:v>5.6598370686073429E-2</c:v>
                </c:pt>
                <c:pt idx="1296">
                  <c:v>8.8687947190534619E-2</c:v>
                </c:pt>
                <c:pt idx="1297">
                  <c:v>1.8474297627800205E-2</c:v>
                </c:pt>
                <c:pt idx="1298">
                  <c:v>0.14632200735611728</c:v>
                </c:pt>
                <c:pt idx="1299">
                  <c:v>0.11295612599470017</c:v>
                </c:pt>
                <c:pt idx="1300">
                  <c:v>4.9997277586609226E-2</c:v>
                </c:pt>
                <c:pt idx="1301">
                  <c:v>0.11376708885407227</c:v>
                </c:pt>
                <c:pt idx="1302">
                  <c:v>3.7063291552237733E-2</c:v>
                </c:pt>
                <c:pt idx="1303">
                  <c:v>2.0221849329608022E-2</c:v>
                </c:pt>
                <c:pt idx="1304">
                  <c:v>6.6437699184268617E-2</c:v>
                </c:pt>
                <c:pt idx="1305">
                  <c:v>5.0760921602111368E-2</c:v>
                </c:pt>
                <c:pt idx="1306">
                  <c:v>3.075170181933894E-2</c:v>
                </c:pt>
                <c:pt idx="1307">
                  <c:v>5.0820284618713914E-2</c:v>
                </c:pt>
                <c:pt idx="1308">
                  <c:v>0.11637106644998073</c:v>
                </c:pt>
                <c:pt idx="1309">
                  <c:v>3.813354154520613E-2</c:v>
                </c:pt>
                <c:pt idx="1310">
                  <c:v>6.2527220514866325E-2</c:v>
                </c:pt>
                <c:pt idx="1311">
                  <c:v>8.0868276622321197E-2</c:v>
                </c:pt>
                <c:pt idx="1312">
                  <c:v>0.15095671482807069</c:v>
                </c:pt>
                <c:pt idx="1313">
                  <c:v>7.2905591511122983E-2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E-48EE-BC77-681F1DD37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output_3_wTDA_HSI!$D$3</c:f>
              <c:strCache>
                <c:ptCount val="1"/>
                <c:pt idx="0">
                  <c:v>EQY_HSI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output_3_wTDA_HSI!$B$4:$B$1317</c:f>
              <c:numCache>
                <c:formatCode>m/d/yyyy</c:formatCode>
                <c:ptCount val="1314"/>
                <c:pt idx="0">
                  <c:v>34040</c:v>
                </c:pt>
                <c:pt idx="1">
                  <c:v>34047</c:v>
                </c:pt>
                <c:pt idx="2">
                  <c:v>34054</c:v>
                </c:pt>
                <c:pt idx="3">
                  <c:v>34061</c:v>
                </c:pt>
                <c:pt idx="4">
                  <c:v>34068</c:v>
                </c:pt>
                <c:pt idx="5">
                  <c:v>34075</c:v>
                </c:pt>
                <c:pt idx="6">
                  <c:v>34082</c:v>
                </c:pt>
                <c:pt idx="7">
                  <c:v>34089</c:v>
                </c:pt>
                <c:pt idx="8">
                  <c:v>34096</c:v>
                </c:pt>
                <c:pt idx="9">
                  <c:v>34103</c:v>
                </c:pt>
                <c:pt idx="10">
                  <c:v>34110</c:v>
                </c:pt>
                <c:pt idx="11">
                  <c:v>34117</c:v>
                </c:pt>
                <c:pt idx="12">
                  <c:v>34124</c:v>
                </c:pt>
                <c:pt idx="13">
                  <c:v>34131</c:v>
                </c:pt>
                <c:pt idx="14">
                  <c:v>34138</c:v>
                </c:pt>
                <c:pt idx="15">
                  <c:v>34145</c:v>
                </c:pt>
                <c:pt idx="16">
                  <c:v>34152</c:v>
                </c:pt>
                <c:pt idx="17">
                  <c:v>34159</c:v>
                </c:pt>
                <c:pt idx="18">
                  <c:v>34166</c:v>
                </c:pt>
                <c:pt idx="19">
                  <c:v>34173</c:v>
                </c:pt>
                <c:pt idx="20">
                  <c:v>34180</c:v>
                </c:pt>
                <c:pt idx="21">
                  <c:v>34187</c:v>
                </c:pt>
                <c:pt idx="22">
                  <c:v>34194</c:v>
                </c:pt>
                <c:pt idx="23">
                  <c:v>34201</c:v>
                </c:pt>
                <c:pt idx="24">
                  <c:v>34208</c:v>
                </c:pt>
                <c:pt idx="25">
                  <c:v>34215</c:v>
                </c:pt>
                <c:pt idx="26">
                  <c:v>34222</c:v>
                </c:pt>
                <c:pt idx="27">
                  <c:v>34229</c:v>
                </c:pt>
                <c:pt idx="28">
                  <c:v>34236</c:v>
                </c:pt>
                <c:pt idx="29">
                  <c:v>34243</c:v>
                </c:pt>
                <c:pt idx="30">
                  <c:v>34250</c:v>
                </c:pt>
                <c:pt idx="31">
                  <c:v>34257</c:v>
                </c:pt>
                <c:pt idx="32">
                  <c:v>34264</c:v>
                </c:pt>
                <c:pt idx="33">
                  <c:v>34271</c:v>
                </c:pt>
                <c:pt idx="34">
                  <c:v>34278</c:v>
                </c:pt>
                <c:pt idx="35">
                  <c:v>34285</c:v>
                </c:pt>
                <c:pt idx="36">
                  <c:v>34292</c:v>
                </c:pt>
                <c:pt idx="37">
                  <c:v>34299</c:v>
                </c:pt>
                <c:pt idx="38">
                  <c:v>34306</c:v>
                </c:pt>
                <c:pt idx="39">
                  <c:v>34313</c:v>
                </c:pt>
                <c:pt idx="40">
                  <c:v>34320</c:v>
                </c:pt>
                <c:pt idx="41">
                  <c:v>34327</c:v>
                </c:pt>
                <c:pt idx="42">
                  <c:v>34334</c:v>
                </c:pt>
                <c:pt idx="43">
                  <c:v>34341</c:v>
                </c:pt>
                <c:pt idx="44">
                  <c:v>34348</c:v>
                </c:pt>
                <c:pt idx="45">
                  <c:v>34355</c:v>
                </c:pt>
                <c:pt idx="46">
                  <c:v>34362</c:v>
                </c:pt>
                <c:pt idx="47">
                  <c:v>34369</c:v>
                </c:pt>
                <c:pt idx="48">
                  <c:v>34376</c:v>
                </c:pt>
                <c:pt idx="49">
                  <c:v>34383</c:v>
                </c:pt>
                <c:pt idx="50">
                  <c:v>34390</c:v>
                </c:pt>
                <c:pt idx="51">
                  <c:v>34397</c:v>
                </c:pt>
                <c:pt idx="52">
                  <c:v>34404</c:v>
                </c:pt>
                <c:pt idx="53">
                  <c:v>34411</c:v>
                </c:pt>
                <c:pt idx="54">
                  <c:v>34418</c:v>
                </c:pt>
                <c:pt idx="55">
                  <c:v>34425</c:v>
                </c:pt>
                <c:pt idx="56">
                  <c:v>34432</c:v>
                </c:pt>
                <c:pt idx="57">
                  <c:v>34439</c:v>
                </c:pt>
                <c:pt idx="58">
                  <c:v>34446</c:v>
                </c:pt>
                <c:pt idx="59">
                  <c:v>34453</c:v>
                </c:pt>
                <c:pt idx="60">
                  <c:v>34460</c:v>
                </c:pt>
                <c:pt idx="61">
                  <c:v>34467</c:v>
                </c:pt>
                <c:pt idx="62">
                  <c:v>34474</c:v>
                </c:pt>
                <c:pt idx="63">
                  <c:v>34481</c:v>
                </c:pt>
                <c:pt idx="64">
                  <c:v>34488</c:v>
                </c:pt>
                <c:pt idx="65">
                  <c:v>34495</c:v>
                </c:pt>
                <c:pt idx="66">
                  <c:v>34502</c:v>
                </c:pt>
                <c:pt idx="67">
                  <c:v>34509</c:v>
                </c:pt>
                <c:pt idx="68">
                  <c:v>34516</c:v>
                </c:pt>
                <c:pt idx="69">
                  <c:v>34523</c:v>
                </c:pt>
                <c:pt idx="70">
                  <c:v>34530</c:v>
                </c:pt>
                <c:pt idx="71">
                  <c:v>34537</c:v>
                </c:pt>
                <c:pt idx="72">
                  <c:v>34544</c:v>
                </c:pt>
                <c:pt idx="73">
                  <c:v>34551</c:v>
                </c:pt>
                <c:pt idx="74">
                  <c:v>34558</c:v>
                </c:pt>
                <c:pt idx="75">
                  <c:v>34565</c:v>
                </c:pt>
                <c:pt idx="76">
                  <c:v>34572</c:v>
                </c:pt>
                <c:pt idx="77">
                  <c:v>34579</c:v>
                </c:pt>
                <c:pt idx="78">
                  <c:v>34586</c:v>
                </c:pt>
                <c:pt idx="79">
                  <c:v>34593</c:v>
                </c:pt>
                <c:pt idx="80">
                  <c:v>34600</c:v>
                </c:pt>
                <c:pt idx="81">
                  <c:v>34607</c:v>
                </c:pt>
                <c:pt idx="82">
                  <c:v>34614</c:v>
                </c:pt>
                <c:pt idx="83">
                  <c:v>34621</c:v>
                </c:pt>
                <c:pt idx="84">
                  <c:v>34628</c:v>
                </c:pt>
                <c:pt idx="85">
                  <c:v>34635</c:v>
                </c:pt>
                <c:pt idx="86">
                  <c:v>34642</c:v>
                </c:pt>
                <c:pt idx="87">
                  <c:v>34649</c:v>
                </c:pt>
                <c:pt idx="88">
                  <c:v>34656</c:v>
                </c:pt>
                <c:pt idx="89">
                  <c:v>34663</c:v>
                </c:pt>
                <c:pt idx="90">
                  <c:v>34670</c:v>
                </c:pt>
                <c:pt idx="91">
                  <c:v>34677</c:v>
                </c:pt>
                <c:pt idx="92">
                  <c:v>34684</c:v>
                </c:pt>
                <c:pt idx="93">
                  <c:v>34691</c:v>
                </c:pt>
                <c:pt idx="94">
                  <c:v>34698</c:v>
                </c:pt>
                <c:pt idx="95">
                  <c:v>34705</c:v>
                </c:pt>
                <c:pt idx="96">
                  <c:v>34712</c:v>
                </c:pt>
                <c:pt idx="97">
                  <c:v>34719</c:v>
                </c:pt>
                <c:pt idx="98">
                  <c:v>34726</c:v>
                </c:pt>
                <c:pt idx="99">
                  <c:v>34733</c:v>
                </c:pt>
                <c:pt idx="100">
                  <c:v>34740</c:v>
                </c:pt>
                <c:pt idx="101">
                  <c:v>34747</c:v>
                </c:pt>
                <c:pt idx="102">
                  <c:v>34754</c:v>
                </c:pt>
                <c:pt idx="103">
                  <c:v>34761</c:v>
                </c:pt>
                <c:pt idx="104">
                  <c:v>34768</c:v>
                </c:pt>
                <c:pt idx="105">
                  <c:v>34775</c:v>
                </c:pt>
                <c:pt idx="106">
                  <c:v>34782</c:v>
                </c:pt>
                <c:pt idx="107">
                  <c:v>34789</c:v>
                </c:pt>
                <c:pt idx="108">
                  <c:v>34796</c:v>
                </c:pt>
                <c:pt idx="109">
                  <c:v>34803</c:v>
                </c:pt>
                <c:pt idx="110">
                  <c:v>34810</c:v>
                </c:pt>
                <c:pt idx="111">
                  <c:v>34817</c:v>
                </c:pt>
                <c:pt idx="112">
                  <c:v>34824</c:v>
                </c:pt>
                <c:pt idx="113">
                  <c:v>34831</c:v>
                </c:pt>
                <c:pt idx="114">
                  <c:v>34838</c:v>
                </c:pt>
                <c:pt idx="115">
                  <c:v>34845</c:v>
                </c:pt>
                <c:pt idx="116">
                  <c:v>34852</c:v>
                </c:pt>
                <c:pt idx="117">
                  <c:v>34859</c:v>
                </c:pt>
                <c:pt idx="118">
                  <c:v>34866</c:v>
                </c:pt>
                <c:pt idx="119">
                  <c:v>34873</c:v>
                </c:pt>
                <c:pt idx="120">
                  <c:v>34880</c:v>
                </c:pt>
                <c:pt idx="121">
                  <c:v>34887</c:v>
                </c:pt>
                <c:pt idx="122">
                  <c:v>34894</c:v>
                </c:pt>
                <c:pt idx="123">
                  <c:v>34901</c:v>
                </c:pt>
                <c:pt idx="124">
                  <c:v>34908</c:v>
                </c:pt>
                <c:pt idx="125">
                  <c:v>34915</c:v>
                </c:pt>
                <c:pt idx="126">
                  <c:v>34922</c:v>
                </c:pt>
                <c:pt idx="127">
                  <c:v>34929</c:v>
                </c:pt>
                <c:pt idx="128">
                  <c:v>34936</c:v>
                </c:pt>
                <c:pt idx="129">
                  <c:v>34943</c:v>
                </c:pt>
                <c:pt idx="130">
                  <c:v>34950</c:v>
                </c:pt>
                <c:pt idx="131">
                  <c:v>34957</c:v>
                </c:pt>
                <c:pt idx="132">
                  <c:v>34964</c:v>
                </c:pt>
                <c:pt idx="133">
                  <c:v>34971</c:v>
                </c:pt>
                <c:pt idx="134">
                  <c:v>34978</c:v>
                </c:pt>
                <c:pt idx="135">
                  <c:v>34985</c:v>
                </c:pt>
                <c:pt idx="136">
                  <c:v>34992</c:v>
                </c:pt>
                <c:pt idx="137">
                  <c:v>34999</c:v>
                </c:pt>
                <c:pt idx="138">
                  <c:v>35006</c:v>
                </c:pt>
                <c:pt idx="139">
                  <c:v>35013</c:v>
                </c:pt>
                <c:pt idx="140">
                  <c:v>35020</c:v>
                </c:pt>
                <c:pt idx="141">
                  <c:v>35027</c:v>
                </c:pt>
                <c:pt idx="142">
                  <c:v>35034</c:v>
                </c:pt>
                <c:pt idx="143">
                  <c:v>35041</c:v>
                </c:pt>
                <c:pt idx="144">
                  <c:v>35048</c:v>
                </c:pt>
                <c:pt idx="145">
                  <c:v>35055</c:v>
                </c:pt>
                <c:pt idx="146">
                  <c:v>35062</c:v>
                </c:pt>
                <c:pt idx="147">
                  <c:v>35069</c:v>
                </c:pt>
                <c:pt idx="148">
                  <c:v>35076</c:v>
                </c:pt>
                <c:pt idx="149">
                  <c:v>35083</c:v>
                </c:pt>
                <c:pt idx="150">
                  <c:v>35090</c:v>
                </c:pt>
                <c:pt idx="151">
                  <c:v>35097</c:v>
                </c:pt>
                <c:pt idx="152">
                  <c:v>35104</c:v>
                </c:pt>
                <c:pt idx="153">
                  <c:v>35111</c:v>
                </c:pt>
                <c:pt idx="154">
                  <c:v>35118</c:v>
                </c:pt>
                <c:pt idx="155">
                  <c:v>35125</c:v>
                </c:pt>
                <c:pt idx="156">
                  <c:v>35132</c:v>
                </c:pt>
                <c:pt idx="157">
                  <c:v>35139</c:v>
                </c:pt>
                <c:pt idx="158">
                  <c:v>35146</c:v>
                </c:pt>
                <c:pt idx="159">
                  <c:v>35153</c:v>
                </c:pt>
                <c:pt idx="160">
                  <c:v>35160</c:v>
                </c:pt>
                <c:pt idx="161">
                  <c:v>35167</c:v>
                </c:pt>
                <c:pt idx="162">
                  <c:v>35174</c:v>
                </c:pt>
                <c:pt idx="163">
                  <c:v>35181</c:v>
                </c:pt>
                <c:pt idx="164">
                  <c:v>35188</c:v>
                </c:pt>
                <c:pt idx="165">
                  <c:v>35195</c:v>
                </c:pt>
                <c:pt idx="166">
                  <c:v>35202</c:v>
                </c:pt>
                <c:pt idx="167">
                  <c:v>35209</c:v>
                </c:pt>
                <c:pt idx="168">
                  <c:v>35216</c:v>
                </c:pt>
                <c:pt idx="169">
                  <c:v>35223</c:v>
                </c:pt>
                <c:pt idx="170">
                  <c:v>35230</c:v>
                </c:pt>
                <c:pt idx="171">
                  <c:v>35237</c:v>
                </c:pt>
                <c:pt idx="172">
                  <c:v>35244</c:v>
                </c:pt>
                <c:pt idx="173">
                  <c:v>35251</c:v>
                </c:pt>
                <c:pt idx="174">
                  <c:v>35258</c:v>
                </c:pt>
                <c:pt idx="175">
                  <c:v>35265</c:v>
                </c:pt>
                <c:pt idx="176">
                  <c:v>35272</c:v>
                </c:pt>
                <c:pt idx="177">
                  <c:v>35279</c:v>
                </c:pt>
                <c:pt idx="178">
                  <c:v>35286</c:v>
                </c:pt>
                <c:pt idx="179">
                  <c:v>35293</c:v>
                </c:pt>
                <c:pt idx="180">
                  <c:v>35300</c:v>
                </c:pt>
                <c:pt idx="181">
                  <c:v>35307</c:v>
                </c:pt>
                <c:pt idx="182">
                  <c:v>35314</c:v>
                </c:pt>
                <c:pt idx="183">
                  <c:v>35321</c:v>
                </c:pt>
                <c:pt idx="184">
                  <c:v>35328</c:v>
                </c:pt>
                <c:pt idx="185">
                  <c:v>35335</c:v>
                </c:pt>
                <c:pt idx="186">
                  <c:v>35342</c:v>
                </c:pt>
                <c:pt idx="187">
                  <c:v>35349</c:v>
                </c:pt>
                <c:pt idx="188">
                  <c:v>35356</c:v>
                </c:pt>
                <c:pt idx="189">
                  <c:v>35363</c:v>
                </c:pt>
                <c:pt idx="190">
                  <c:v>35370</c:v>
                </c:pt>
                <c:pt idx="191">
                  <c:v>35377</c:v>
                </c:pt>
                <c:pt idx="192">
                  <c:v>35384</c:v>
                </c:pt>
                <c:pt idx="193">
                  <c:v>35391</c:v>
                </c:pt>
                <c:pt idx="194">
                  <c:v>35398</c:v>
                </c:pt>
                <c:pt idx="195">
                  <c:v>35405</c:v>
                </c:pt>
                <c:pt idx="196">
                  <c:v>35412</c:v>
                </c:pt>
                <c:pt idx="197">
                  <c:v>35419</c:v>
                </c:pt>
                <c:pt idx="198">
                  <c:v>35426</c:v>
                </c:pt>
                <c:pt idx="199">
                  <c:v>35433</c:v>
                </c:pt>
                <c:pt idx="200">
                  <c:v>35440</c:v>
                </c:pt>
                <c:pt idx="201">
                  <c:v>35447</c:v>
                </c:pt>
                <c:pt idx="202">
                  <c:v>35454</c:v>
                </c:pt>
                <c:pt idx="203">
                  <c:v>35461</c:v>
                </c:pt>
                <c:pt idx="204">
                  <c:v>35468</c:v>
                </c:pt>
                <c:pt idx="205">
                  <c:v>35475</c:v>
                </c:pt>
                <c:pt idx="206">
                  <c:v>35482</c:v>
                </c:pt>
                <c:pt idx="207">
                  <c:v>35489</c:v>
                </c:pt>
                <c:pt idx="208">
                  <c:v>35496</c:v>
                </c:pt>
                <c:pt idx="209">
                  <c:v>35503</c:v>
                </c:pt>
                <c:pt idx="210">
                  <c:v>35510</c:v>
                </c:pt>
                <c:pt idx="211">
                  <c:v>35517</c:v>
                </c:pt>
                <c:pt idx="212">
                  <c:v>35524</c:v>
                </c:pt>
                <c:pt idx="213">
                  <c:v>35531</c:v>
                </c:pt>
                <c:pt idx="214">
                  <c:v>35538</c:v>
                </c:pt>
                <c:pt idx="215">
                  <c:v>35545</c:v>
                </c:pt>
                <c:pt idx="216">
                  <c:v>35552</c:v>
                </c:pt>
                <c:pt idx="217">
                  <c:v>35559</c:v>
                </c:pt>
                <c:pt idx="218">
                  <c:v>35566</c:v>
                </c:pt>
                <c:pt idx="219">
                  <c:v>35573</c:v>
                </c:pt>
                <c:pt idx="220">
                  <c:v>35580</c:v>
                </c:pt>
                <c:pt idx="221">
                  <c:v>35587</c:v>
                </c:pt>
                <c:pt idx="222">
                  <c:v>35594</c:v>
                </c:pt>
                <c:pt idx="223">
                  <c:v>35601</c:v>
                </c:pt>
                <c:pt idx="224">
                  <c:v>35608</c:v>
                </c:pt>
                <c:pt idx="225">
                  <c:v>35615</c:v>
                </c:pt>
                <c:pt idx="226">
                  <c:v>35622</c:v>
                </c:pt>
                <c:pt idx="227">
                  <c:v>35629</c:v>
                </c:pt>
                <c:pt idx="228">
                  <c:v>35636</c:v>
                </c:pt>
                <c:pt idx="229">
                  <c:v>35643</c:v>
                </c:pt>
                <c:pt idx="230">
                  <c:v>35650</c:v>
                </c:pt>
                <c:pt idx="231">
                  <c:v>35657</c:v>
                </c:pt>
                <c:pt idx="232">
                  <c:v>35664</c:v>
                </c:pt>
                <c:pt idx="233">
                  <c:v>35671</c:v>
                </c:pt>
                <c:pt idx="234">
                  <c:v>35678</c:v>
                </c:pt>
                <c:pt idx="235">
                  <c:v>35685</c:v>
                </c:pt>
                <c:pt idx="236">
                  <c:v>35692</c:v>
                </c:pt>
                <c:pt idx="237">
                  <c:v>35699</c:v>
                </c:pt>
                <c:pt idx="238">
                  <c:v>35706</c:v>
                </c:pt>
                <c:pt idx="239">
                  <c:v>35713</c:v>
                </c:pt>
                <c:pt idx="240">
                  <c:v>35720</c:v>
                </c:pt>
                <c:pt idx="241">
                  <c:v>35727</c:v>
                </c:pt>
                <c:pt idx="242">
                  <c:v>35734</c:v>
                </c:pt>
                <c:pt idx="243">
                  <c:v>35741</c:v>
                </c:pt>
                <c:pt idx="244">
                  <c:v>35748</c:v>
                </c:pt>
                <c:pt idx="245">
                  <c:v>35755</c:v>
                </c:pt>
                <c:pt idx="246">
                  <c:v>35762</c:v>
                </c:pt>
                <c:pt idx="247">
                  <c:v>35769</c:v>
                </c:pt>
                <c:pt idx="248">
                  <c:v>35776</c:v>
                </c:pt>
                <c:pt idx="249">
                  <c:v>35783</c:v>
                </c:pt>
                <c:pt idx="250">
                  <c:v>35790</c:v>
                </c:pt>
                <c:pt idx="251">
                  <c:v>35797</c:v>
                </c:pt>
                <c:pt idx="252">
                  <c:v>35804</c:v>
                </c:pt>
                <c:pt idx="253">
                  <c:v>35811</c:v>
                </c:pt>
                <c:pt idx="254">
                  <c:v>35818</c:v>
                </c:pt>
                <c:pt idx="255">
                  <c:v>35825</c:v>
                </c:pt>
                <c:pt idx="256">
                  <c:v>35832</c:v>
                </c:pt>
                <c:pt idx="257">
                  <c:v>35839</c:v>
                </c:pt>
                <c:pt idx="258">
                  <c:v>35846</c:v>
                </c:pt>
                <c:pt idx="259">
                  <c:v>35853</c:v>
                </c:pt>
                <c:pt idx="260">
                  <c:v>35860</c:v>
                </c:pt>
                <c:pt idx="261">
                  <c:v>35867</c:v>
                </c:pt>
                <c:pt idx="262">
                  <c:v>35874</c:v>
                </c:pt>
                <c:pt idx="263">
                  <c:v>35881</c:v>
                </c:pt>
                <c:pt idx="264">
                  <c:v>35888</c:v>
                </c:pt>
                <c:pt idx="265">
                  <c:v>35895</c:v>
                </c:pt>
                <c:pt idx="266">
                  <c:v>35902</c:v>
                </c:pt>
                <c:pt idx="267">
                  <c:v>35909</c:v>
                </c:pt>
                <c:pt idx="268">
                  <c:v>35916</c:v>
                </c:pt>
                <c:pt idx="269">
                  <c:v>35923</c:v>
                </c:pt>
                <c:pt idx="270">
                  <c:v>35930</c:v>
                </c:pt>
                <c:pt idx="271">
                  <c:v>35937</c:v>
                </c:pt>
                <c:pt idx="272">
                  <c:v>35944</c:v>
                </c:pt>
                <c:pt idx="273">
                  <c:v>35951</c:v>
                </c:pt>
                <c:pt idx="274">
                  <c:v>35958</c:v>
                </c:pt>
                <c:pt idx="275">
                  <c:v>35965</c:v>
                </c:pt>
                <c:pt idx="276">
                  <c:v>35972</c:v>
                </c:pt>
                <c:pt idx="277">
                  <c:v>35979</c:v>
                </c:pt>
                <c:pt idx="278">
                  <c:v>35986</c:v>
                </c:pt>
                <c:pt idx="279">
                  <c:v>35993</c:v>
                </c:pt>
                <c:pt idx="280">
                  <c:v>36000</c:v>
                </c:pt>
                <c:pt idx="281">
                  <c:v>36007</c:v>
                </c:pt>
                <c:pt idx="282">
                  <c:v>36014</c:v>
                </c:pt>
                <c:pt idx="283">
                  <c:v>36021</c:v>
                </c:pt>
                <c:pt idx="284">
                  <c:v>36028</c:v>
                </c:pt>
                <c:pt idx="285">
                  <c:v>36035</c:v>
                </c:pt>
                <c:pt idx="286">
                  <c:v>36042</c:v>
                </c:pt>
                <c:pt idx="287">
                  <c:v>36049</c:v>
                </c:pt>
                <c:pt idx="288">
                  <c:v>36056</c:v>
                </c:pt>
                <c:pt idx="289">
                  <c:v>36063</c:v>
                </c:pt>
                <c:pt idx="290">
                  <c:v>36070</c:v>
                </c:pt>
                <c:pt idx="291">
                  <c:v>36077</c:v>
                </c:pt>
                <c:pt idx="292">
                  <c:v>36084</c:v>
                </c:pt>
                <c:pt idx="293">
                  <c:v>36091</c:v>
                </c:pt>
                <c:pt idx="294">
                  <c:v>36098</c:v>
                </c:pt>
                <c:pt idx="295">
                  <c:v>36105</c:v>
                </c:pt>
                <c:pt idx="296">
                  <c:v>36112</c:v>
                </c:pt>
                <c:pt idx="297">
                  <c:v>36119</c:v>
                </c:pt>
                <c:pt idx="298">
                  <c:v>36126</c:v>
                </c:pt>
                <c:pt idx="299">
                  <c:v>36133</c:v>
                </c:pt>
                <c:pt idx="300">
                  <c:v>36140</c:v>
                </c:pt>
                <c:pt idx="301">
                  <c:v>36147</c:v>
                </c:pt>
                <c:pt idx="302">
                  <c:v>36154</c:v>
                </c:pt>
                <c:pt idx="303">
                  <c:v>36161</c:v>
                </c:pt>
                <c:pt idx="304">
                  <c:v>36168</c:v>
                </c:pt>
                <c:pt idx="305">
                  <c:v>36175</c:v>
                </c:pt>
                <c:pt idx="306">
                  <c:v>36182</c:v>
                </c:pt>
                <c:pt idx="307">
                  <c:v>36189</c:v>
                </c:pt>
                <c:pt idx="308">
                  <c:v>36196</c:v>
                </c:pt>
                <c:pt idx="309">
                  <c:v>36203</c:v>
                </c:pt>
                <c:pt idx="310">
                  <c:v>36210</c:v>
                </c:pt>
                <c:pt idx="311">
                  <c:v>36217</c:v>
                </c:pt>
                <c:pt idx="312">
                  <c:v>36224</c:v>
                </c:pt>
                <c:pt idx="313">
                  <c:v>36231</c:v>
                </c:pt>
                <c:pt idx="314">
                  <c:v>36238</c:v>
                </c:pt>
                <c:pt idx="315">
                  <c:v>36245</c:v>
                </c:pt>
                <c:pt idx="316">
                  <c:v>36252</c:v>
                </c:pt>
                <c:pt idx="317">
                  <c:v>36259</c:v>
                </c:pt>
                <c:pt idx="318">
                  <c:v>36266</c:v>
                </c:pt>
                <c:pt idx="319">
                  <c:v>36273</c:v>
                </c:pt>
                <c:pt idx="320">
                  <c:v>36280</c:v>
                </c:pt>
                <c:pt idx="321">
                  <c:v>36287</c:v>
                </c:pt>
                <c:pt idx="322">
                  <c:v>36294</c:v>
                </c:pt>
                <c:pt idx="323">
                  <c:v>36301</c:v>
                </c:pt>
                <c:pt idx="324">
                  <c:v>36308</c:v>
                </c:pt>
                <c:pt idx="325">
                  <c:v>36315</c:v>
                </c:pt>
                <c:pt idx="326">
                  <c:v>36322</c:v>
                </c:pt>
                <c:pt idx="327">
                  <c:v>36329</c:v>
                </c:pt>
                <c:pt idx="328">
                  <c:v>36336</c:v>
                </c:pt>
                <c:pt idx="329">
                  <c:v>36343</c:v>
                </c:pt>
                <c:pt idx="330">
                  <c:v>36350</c:v>
                </c:pt>
                <c:pt idx="331">
                  <c:v>36357</c:v>
                </c:pt>
                <c:pt idx="332">
                  <c:v>36364</c:v>
                </c:pt>
                <c:pt idx="333">
                  <c:v>36371</c:v>
                </c:pt>
                <c:pt idx="334">
                  <c:v>36378</c:v>
                </c:pt>
                <c:pt idx="335">
                  <c:v>36385</c:v>
                </c:pt>
                <c:pt idx="336">
                  <c:v>36392</c:v>
                </c:pt>
                <c:pt idx="337">
                  <c:v>36399</c:v>
                </c:pt>
                <c:pt idx="338">
                  <c:v>36406</c:v>
                </c:pt>
                <c:pt idx="339">
                  <c:v>36413</c:v>
                </c:pt>
                <c:pt idx="340">
                  <c:v>36420</c:v>
                </c:pt>
                <c:pt idx="341">
                  <c:v>36427</c:v>
                </c:pt>
                <c:pt idx="342">
                  <c:v>36434</c:v>
                </c:pt>
                <c:pt idx="343">
                  <c:v>36441</c:v>
                </c:pt>
                <c:pt idx="344">
                  <c:v>36448</c:v>
                </c:pt>
                <c:pt idx="345">
                  <c:v>36455</c:v>
                </c:pt>
                <c:pt idx="346">
                  <c:v>36462</c:v>
                </c:pt>
                <c:pt idx="347">
                  <c:v>36469</c:v>
                </c:pt>
                <c:pt idx="348">
                  <c:v>36476</c:v>
                </c:pt>
                <c:pt idx="349">
                  <c:v>36483</c:v>
                </c:pt>
                <c:pt idx="350">
                  <c:v>36490</c:v>
                </c:pt>
                <c:pt idx="351">
                  <c:v>36497</c:v>
                </c:pt>
                <c:pt idx="352">
                  <c:v>36504</c:v>
                </c:pt>
                <c:pt idx="353">
                  <c:v>36511</c:v>
                </c:pt>
                <c:pt idx="354">
                  <c:v>36518</c:v>
                </c:pt>
                <c:pt idx="355">
                  <c:v>36525</c:v>
                </c:pt>
                <c:pt idx="356">
                  <c:v>36532</c:v>
                </c:pt>
                <c:pt idx="357">
                  <c:v>36539</c:v>
                </c:pt>
                <c:pt idx="358">
                  <c:v>36546</c:v>
                </c:pt>
                <c:pt idx="359">
                  <c:v>36553</c:v>
                </c:pt>
                <c:pt idx="360">
                  <c:v>36560</c:v>
                </c:pt>
                <c:pt idx="361">
                  <c:v>36567</c:v>
                </c:pt>
                <c:pt idx="362">
                  <c:v>36574</c:v>
                </c:pt>
                <c:pt idx="363">
                  <c:v>36581</c:v>
                </c:pt>
                <c:pt idx="364">
                  <c:v>36588</c:v>
                </c:pt>
                <c:pt idx="365">
                  <c:v>36595</c:v>
                </c:pt>
                <c:pt idx="366">
                  <c:v>36602</c:v>
                </c:pt>
                <c:pt idx="367">
                  <c:v>36609</c:v>
                </c:pt>
                <c:pt idx="368">
                  <c:v>36616</c:v>
                </c:pt>
                <c:pt idx="369">
                  <c:v>36623</c:v>
                </c:pt>
                <c:pt idx="370">
                  <c:v>36630</c:v>
                </c:pt>
                <c:pt idx="371">
                  <c:v>36637</c:v>
                </c:pt>
                <c:pt idx="372">
                  <c:v>36644</c:v>
                </c:pt>
                <c:pt idx="373">
                  <c:v>36651</c:v>
                </c:pt>
                <c:pt idx="374">
                  <c:v>36658</c:v>
                </c:pt>
                <c:pt idx="375">
                  <c:v>36665</c:v>
                </c:pt>
                <c:pt idx="376">
                  <c:v>36672</c:v>
                </c:pt>
                <c:pt idx="377">
                  <c:v>36679</c:v>
                </c:pt>
                <c:pt idx="378">
                  <c:v>36686</c:v>
                </c:pt>
                <c:pt idx="379">
                  <c:v>36693</c:v>
                </c:pt>
                <c:pt idx="380">
                  <c:v>36700</c:v>
                </c:pt>
                <c:pt idx="381">
                  <c:v>36707</c:v>
                </c:pt>
                <c:pt idx="382">
                  <c:v>36714</c:v>
                </c:pt>
                <c:pt idx="383">
                  <c:v>36721</c:v>
                </c:pt>
                <c:pt idx="384">
                  <c:v>36728</c:v>
                </c:pt>
                <c:pt idx="385">
                  <c:v>36735</c:v>
                </c:pt>
                <c:pt idx="386">
                  <c:v>36742</c:v>
                </c:pt>
                <c:pt idx="387">
                  <c:v>36749</c:v>
                </c:pt>
                <c:pt idx="388">
                  <c:v>36756</c:v>
                </c:pt>
                <c:pt idx="389">
                  <c:v>36763</c:v>
                </c:pt>
                <c:pt idx="390">
                  <c:v>36770</c:v>
                </c:pt>
                <c:pt idx="391">
                  <c:v>36777</c:v>
                </c:pt>
                <c:pt idx="392">
                  <c:v>36784</c:v>
                </c:pt>
                <c:pt idx="393">
                  <c:v>36791</c:v>
                </c:pt>
                <c:pt idx="394">
                  <c:v>36798</c:v>
                </c:pt>
                <c:pt idx="395">
                  <c:v>36805</c:v>
                </c:pt>
                <c:pt idx="396">
                  <c:v>36812</c:v>
                </c:pt>
                <c:pt idx="397">
                  <c:v>36819</c:v>
                </c:pt>
                <c:pt idx="398">
                  <c:v>36826</c:v>
                </c:pt>
                <c:pt idx="399">
                  <c:v>36833</c:v>
                </c:pt>
                <c:pt idx="400">
                  <c:v>36840</c:v>
                </c:pt>
                <c:pt idx="401">
                  <c:v>36847</c:v>
                </c:pt>
                <c:pt idx="402">
                  <c:v>36854</c:v>
                </c:pt>
                <c:pt idx="403">
                  <c:v>36861</c:v>
                </c:pt>
                <c:pt idx="404">
                  <c:v>36868</c:v>
                </c:pt>
                <c:pt idx="405">
                  <c:v>36875</c:v>
                </c:pt>
                <c:pt idx="406">
                  <c:v>36882</c:v>
                </c:pt>
                <c:pt idx="407">
                  <c:v>36889</c:v>
                </c:pt>
                <c:pt idx="408">
                  <c:v>36896</c:v>
                </c:pt>
                <c:pt idx="409">
                  <c:v>36903</c:v>
                </c:pt>
                <c:pt idx="410">
                  <c:v>36910</c:v>
                </c:pt>
                <c:pt idx="411">
                  <c:v>36917</c:v>
                </c:pt>
                <c:pt idx="412">
                  <c:v>36924</c:v>
                </c:pt>
                <c:pt idx="413">
                  <c:v>36931</c:v>
                </c:pt>
                <c:pt idx="414">
                  <c:v>36938</c:v>
                </c:pt>
                <c:pt idx="415">
                  <c:v>36945</c:v>
                </c:pt>
                <c:pt idx="416">
                  <c:v>36952</c:v>
                </c:pt>
                <c:pt idx="417">
                  <c:v>36959</c:v>
                </c:pt>
                <c:pt idx="418">
                  <c:v>36966</c:v>
                </c:pt>
                <c:pt idx="419">
                  <c:v>36973</c:v>
                </c:pt>
                <c:pt idx="420">
                  <c:v>36980</c:v>
                </c:pt>
                <c:pt idx="421">
                  <c:v>36987</c:v>
                </c:pt>
                <c:pt idx="422">
                  <c:v>36994</c:v>
                </c:pt>
                <c:pt idx="423">
                  <c:v>37001</c:v>
                </c:pt>
                <c:pt idx="424">
                  <c:v>37008</c:v>
                </c:pt>
                <c:pt idx="425">
                  <c:v>37015</c:v>
                </c:pt>
                <c:pt idx="426">
                  <c:v>37022</c:v>
                </c:pt>
                <c:pt idx="427">
                  <c:v>37029</c:v>
                </c:pt>
                <c:pt idx="428">
                  <c:v>37036</c:v>
                </c:pt>
                <c:pt idx="429">
                  <c:v>37043</c:v>
                </c:pt>
                <c:pt idx="430">
                  <c:v>37050</c:v>
                </c:pt>
                <c:pt idx="431">
                  <c:v>37057</c:v>
                </c:pt>
                <c:pt idx="432">
                  <c:v>37064</c:v>
                </c:pt>
                <c:pt idx="433">
                  <c:v>37071</c:v>
                </c:pt>
                <c:pt idx="434">
                  <c:v>37078</c:v>
                </c:pt>
                <c:pt idx="435">
                  <c:v>37085</c:v>
                </c:pt>
                <c:pt idx="436">
                  <c:v>37092</c:v>
                </c:pt>
                <c:pt idx="437">
                  <c:v>37099</c:v>
                </c:pt>
                <c:pt idx="438">
                  <c:v>37106</c:v>
                </c:pt>
                <c:pt idx="439">
                  <c:v>37113</c:v>
                </c:pt>
                <c:pt idx="440">
                  <c:v>37120</c:v>
                </c:pt>
                <c:pt idx="441">
                  <c:v>37127</c:v>
                </c:pt>
                <c:pt idx="442">
                  <c:v>37134</c:v>
                </c:pt>
                <c:pt idx="443">
                  <c:v>37141</c:v>
                </c:pt>
                <c:pt idx="444">
                  <c:v>37148</c:v>
                </c:pt>
                <c:pt idx="445">
                  <c:v>37155</c:v>
                </c:pt>
                <c:pt idx="446">
                  <c:v>37162</c:v>
                </c:pt>
                <c:pt idx="447">
                  <c:v>37169</c:v>
                </c:pt>
                <c:pt idx="448">
                  <c:v>37176</c:v>
                </c:pt>
                <c:pt idx="449">
                  <c:v>37183</c:v>
                </c:pt>
                <c:pt idx="450">
                  <c:v>37190</c:v>
                </c:pt>
                <c:pt idx="451">
                  <c:v>37197</c:v>
                </c:pt>
                <c:pt idx="452">
                  <c:v>37204</c:v>
                </c:pt>
                <c:pt idx="453">
                  <c:v>37211</c:v>
                </c:pt>
                <c:pt idx="454">
                  <c:v>37218</c:v>
                </c:pt>
                <c:pt idx="455">
                  <c:v>37225</c:v>
                </c:pt>
                <c:pt idx="456">
                  <c:v>37232</c:v>
                </c:pt>
                <c:pt idx="457">
                  <c:v>37239</c:v>
                </c:pt>
                <c:pt idx="458">
                  <c:v>37246</c:v>
                </c:pt>
                <c:pt idx="459">
                  <c:v>37253</c:v>
                </c:pt>
                <c:pt idx="460">
                  <c:v>37260</c:v>
                </c:pt>
                <c:pt idx="461">
                  <c:v>37267</c:v>
                </c:pt>
                <c:pt idx="462">
                  <c:v>37274</c:v>
                </c:pt>
                <c:pt idx="463">
                  <c:v>37281</c:v>
                </c:pt>
                <c:pt idx="464">
                  <c:v>37288</c:v>
                </c:pt>
                <c:pt idx="465">
                  <c:v>37295</c:v>
                </c:pt>
                <c:pt idx="466">
                  <c:v>37302</c:v>
                </c:pt>
                <c:pt idx="467">
                  <c:v>37309</c:v>
                </c:pt>
                <c:pt idx="468">
                  <c:v>37316</c:v>
                </c:pt>
                <c:pt idx="469">
                  <c:v>37323</c:v>
                </c:pt>
                <c:pt idx="470">
                  <c:v>37330</c:v>
                </c:pt>
                <c:pt idx="471">
                  <c:v>37337</c:v>
                </c:pt>
                <c:pt idx="472">
                  <c:v>37344</c:v>
                </c:pt>
                <c:pt idx="473">
                  <c:v>37351</c:v>
                </c:pt>
                <c:pt idx="474">
                  <c:v>37358</c:v>
                </c:pt>
                <c:pt idx="475">
                  <c:v>37365</c:v>
                </c:pt>
                <c:pt idx="476">
                  <c:v>37372</c:v>
                </c:pt>
                <c:pt idx="477">
                  <c:v>37379</c:v>
                </c:pt>
                <c:pt idx="478">
                  <c:v>37386</c:v>
                </c:pt>
                <c:pt idx="479">
                  <c:v>37393</c:v>
                </c:pt>
                <c:pt idx="480">
                  <c:v>37400</c:v>
                </c:pt>
                <c:pt idx="481">
                  <c:v>37407</c:v>
                </c:pt>
                <c:pt idx="482">
                  <c:v>37414</c:v>
                </c:pt>
                <c:pt idx="483">
                  <c:v>37421</c:v>
                </c:pt>
                <c:pt idx="484">
                  <c:v>37428</c:v>
                </c:pt>
                <c:pt idx="485">
                  <c:v>37435</c:v>
                </c:pt>
                <c:pt idx="486">
                  <c:v>37442</c:v>
                </c:pt>
                <c:pt idx="487">
                  <c:v>37449</c:v>
                </c:pt>
                <c:pt idx="488">
                  <c:v>37456</c:v>
                </c:pt>
                <c:pt idx="489">
                  <c:v>37463</c:v>
                </c:pt>
                <c:pt idx="490">
                  <c:v>37470</c:v>
                </c:pt>
                <c:pt idx="491">
                  <c:v>37477</c:v>
                </c:pt>
                <c:pt idx="492">
                  <c:v>37484</c:v>
                </c:pt>
                <c:pt idx="493">
                  <c:v>37491</c:v>
                </c:pt>
                <c:pt idx="494">
                  <c:v>37498</c:v>
                </c:pt>
                <c:pt idx="495">
                  <c:v>37505</c:v>
                </c:pt>
                <c:pt idx="496">
                  <c:v>37512</c:v>
                </c:pt>
                <c:pt idx="497">
                  <c:v>37519</c:v>
                </c:pt>
                <c:pt idx="498">
                  <c:v>37526</c:v>
                </c:pt>
                <c:pt idx="499">
                  <c:v>37533</c:v>
                </c:pt>
                <c:pt idx="500">
                  <c:v>37540</c:v>
                </c:pt>
                <c:pt idx="501">
                  <c:v>37547</c:v>
                </c:pt>
                <c:pt idx="502">
                  <c:v>37554</c:v>
                </c:pt>
                <c:pt idx="503">
                  <c:v>37561</c:v>
                </c:pt>
                <c:pt idx="504">
                  <c:v>37568</c:v>
                </c:pt>
                <c:pt idx="505">
                  <c:v>37575</c:v>
                </c:pt>
                <c:pt idx="506">
                  <c:v>37582</c:v>
                </c:pt>
                <c:pt idx="507">
                  <c:v>37589</c:v>
                </c:pt>
                <c:pt idx="508">
                  <c:v>37596</c:v>
                </c:pt>
                <c:pt idx="509">
                  <c:v>37603</c:v>
                </c:pt>
                <c:pt idx="510">
                  <c:v>37610</c:v>
                </c:pt>
                <c:pt idx="511">
                  <c:v>37617</c:v>
                </c:pt>
                <c:pt idx="512">
                  <c:v>37624</c:v>
                </c:pt>
                <c:pt idx="513">
                  <c:v>37631</c:v>
                </c:pt>
                <c:pt idx="514">
                  <c:v>37638</c:v>
                </c:pt>
                <c:pt idx="515">
                  <c:v>37645</c:v>
                </c:pt>
                <c:pt idx="516">
                  <c:v>37652</c:v>
                </c:pt>
                <c:pt idx="517">
                  <c:v>37659</c:v>
                </c:pt>
                <c:pt idx="518">
                  <c:v>37666</c:v>
                </c:pt>
                <c:pt idx="519">
                  <c:v>37673</c:v>
                </c:pt>
                <c:pt idx="520">
                  <c:v>37680</c:v>
                </c:pt>
                <c:pt idx="521">
                  <c:v>37687</c:v>
                </c:pt>
                <c:pt idx="522">
                  <c:v>37694</c:v>
                </c:pt>
                <c:pt idx="523">
                  <c:v>37701</c:v>
                </c:pt>
                <c:pt idx="524">
                  <c:v>37708</c:v>
                </c:pt>
                <c:pt idx="525">
                  <c:v>37715</c:v>
                </c:pt>
                <c:pt idx="526">
                  <c:v>37722</c:v>
                </c:pt>
                <c:pt idx="527">
                  <c:v>37729</c:v>
                </c:pt>
                <c:pt idx="528">
                  <c:v>37736</c:v>
                </c:pt>
                <c:pt idx="529">
                  <c:v>37743</c:v>
                </c:pt>
                <c:pt idx="530">
                  <c:v>37750</c:v>
                </c:pt>
                <c:pt idx="531">
                  <c:v>37757</c:v>
                </c:pt>
                <c:pt idx="532">
                  <c:v>37764</c:v>
                </c:pt>
                <c:pt idx="533">
                  <c:v>37771</c:v>
                </c:pt>
                <c:pt idx="534">
                  <c:v>37778</c:v>
                </c:pt>
                <c:pt idx="535">
                  <c:v>37785</c:v>
                </c:pt>
                <c:pt idx="536">
                  <c:v>37792</c:v>
                </c:pt>
                <c:pt idx="537">
                  <c:v>37799</c:v>
                </c:pt>
                <c:pt idx="538">
                  <c:v>37806</c:v>
                </c:pt>
                <c:pt idx="539">
                  <c:v>37813</c:v>
                </c:pt>
                <c:pt idx="540">
                  <c:v>37820</c:v>
                </c:pt>
                <c:pt idx="541">
                  <c:v>37827</c:v>
                </c:pt>
                <c:pt idx="542">
                  <c:v>37834</c:v>
                </c:pt>
                <c:pt idx="543">
                  <c:v>37841</c:v>
                </c:pt>
                <c:pt idx="544">
                  <c:v>37848</c:v>
                </c:pt>
                <c:pt idx="545">
                  <c:v>37855</c:v>
                </c:pt>
                <c:pt idx="546">
                  <c:v>37862</c:v>
                </c:pt>
                <c:pt idx="547">
                  <c:v>37869</c:v>
                </c:pt>
                <c:pt idx="548">
                  <c:v>37876</c:v>
                </c:pt>
                <c:pt idx="549">
                  <c:v>37883</c:v>
                </c:pt>
                <c:pt idx="550">
                  <c:v>37890</c:v>
                </c:pt>
                <c:pt idx="551">
                  <c:v>37897</c:v>
                </c:pt>
                <c:pt idx="552">
                  <c:v>37904</c:v>
                </c:pt>
                <c:pt idx="553">
                  <c:v>37911</c:v>
                </c:pt>
                <c:pt idx="554">
                  <c:v>37918</c:v>
                </c:pt>
                <c:pt idx="555">
                  <c:v>37925</c:v>
                </c:pt>
                <c:pt idx="556">
                  <c:v>37932</c:v>
                </c:pt>
                <c:pt idx="557">
                  <c:v>37939</c:v>
                </c:pt>
                <c:pt idx="558">
                  <c:v>37946</c:v>
                </c:pt>
                <c:pt idx="559">
                  <c:v>37953</c:v>
                </c:pt>
                <c:pt idx="560">
                  <c:v>37960</c:v>
                </c:pt>
                <c:pt idx="561">
                  <c:v>37967</c:v>
                </c:pt>
                <c:pt idx="562">
                  <c:v>37974</c:v>
                </c:pt>
                <c:pt idx="563">
                  <c:v>37981</c:v>
                </c:pt>
                <c:pt idx="564">
                  <c:v>37988</c:v>
                </c:pt>
                <c:pt idx="565">
                  <c:v>37995</c:v>
                </c:pt>
                <c:pt idx="566">
                  <c:v>38002</c:v>
                </c:pt>
                <c:pt idx="567">
                  <c:v>38009</c:v>
                </c:pt>
                <c:pt idx="568">
                  <c:v>38016</c:v>
                </c:pt>
                <c:pt idx="569">
                  <c:v>38023</c:v>
                </c:pt>
                <c:pt idx="570">
                  <c:v>38030</c:v>
                </c:pt>
                <c:pt idx="571">
                  <c:v>38037</c:v>
                </c:pt>
                <c:pt idx="572">
                  <c:v>38044</c:v>
                </c:pt>
                <c:pt idx="573">
                  <c:v>38051</c:v>
                </c:pt>
                <c:pt idx="574">
                  <c:v>38058</c:v>
                </c:pt>
                <c:pt idx="575">
                  <c:v>38065</c:v>
                </c:pt>
                <c:pt idx="576">
                  <c:v>38072</c:v>
                </c:pt>
                <c:pt idx="577">
                  <c:v>38079</c:v>
                </c:pt>
                <c:pt idx="578">
                  <c:v>38086</c:v>
                </c:pt>
                <c:pt idx="579">
                  <c:v>38093</c:v>
                </c:pt>
                <c:pt idx="580">
                  <c:v>38100</c:v>
                </c:pt>
                <c:pt idx="581">
                  <c:v>38107</c:v>
                </c:pt>
                <c:pt idx="582">
                  <c:v>38114</c:v>
                </c:pt>
                <c:pt idx="583">
                  <c:v>38121</c:v>
                </c:pt>
                <c:pt idx="584">
                  <c:v>38128</c:v>
                </c:pt>
                <c:pt idx="585">
                  <c:v>38135</c:v>
                </c:pt>
                <c:pt idx="586">
                  <c:v>38142</c:v>
                </c:pt>
                <c:pt idx="587">
                  <c:v>38149</c:v>
                </c:pt>
                <c:pt idx="588">
                  <c:v>38156</c:v>
                </c:pt>
                <c:pt idx="589">
                  <c:v>38163</c:v>
                </c:pt>
                <c:pt idx="590">
                  <c:v>38170</c:v>
                </c:pt>
                <c:pt idx="591">
                  <c:v>38177</c:v>
                </c:pt>
                <c:pt idx="592">
                  <c:v>38184</c:v>
                </c:pt>
                <c:pt idx="593">
                  <c:v>38191</c:v>
                </c:pt>
                <c:pt idx="594">
                  <c:v>38198</c:v>
                </c:pt>
                <c:pt idx="595">
                  <c:v>38205</c:v>
                </c:pt>
                <c:pt idx="596">
                  <c:v>38212</c:v>
                </c:pt>
                <c:pt idx="597">
                  <c:v>38219</c:v>
                </c:pt>
                <c:pt idx="598">
                  <c:v>38226</c:v>
                </c:pt>
                <c:pt idx="599">
                  <c:v>38233</c:v>
                </c:pt>
                <c:pt idx="600">
                  <c:v>38240</c:v>
                </c:pt>
                <c:pt idx="601">
                  <c:v>38247</c:v>
                </c:pt>
                <c:pt idx="602">
                  <c:v>38254</c:v>
                </c:pt>
                <c:pt idx="603">
                  <c:v>38261</c:v>
                </c:pt>
                <c:pt idx="604">
                  <c:v>38268</c:v>
                </c:pt>
                <c:pt idx="605">
                  <c:v>38275</c:v>
                </c:pt>
                <c:pt idx="606">
                  <c:v>38282</c:v>
                </c:pt>
                <c:pt idx="607">
                  <c:v>38289</c:v>
                </c:pt>
                <c:pt idx="608">
                  <c:v>38296</c:v>
                </c:pt>
                <c:pt idx="609">
                  <c:v>38303</c:v>
                </c:pt>
                <c:pt idx="610">
                  <c:v>38310</c:v>
                </c:pt>
                <c:pt idx="611">
                  <c:v>38317</c:v>
                </c:pt>
                <c:pt idx="612">
                  <c:v>38324</c:v>
                </c:pt>
                <c:pt idx="613">
                  <c:v>38331</c:v>
                </c:pt>
                <c:pt idx="614">
                  <c:v>38338</c:v>
                </c:pt>
                <c:pt idx="615">
                  <c:v>38345</c:v>
                </c:pt>
                <c:pt idx="616">
                  <c:v>38352</c:v>
                </c:pt>
                <c:pt idx="617">
                  <c:v>38359</c:v>
                </c:pt>
                <c:pt idx="618">
                  <c:v>38366</c:v>
                </c:pt>
                <c:pt idx="619">
                  <c:v>38373</c:v>
                </c:pt>
                <c:pt idx="620">
                  <c:v>38380</c:v>
                </c:pt>
                <c:pt idx="621">
                  <c:v>38387</c:v>
                </c:pt>
                <c:pt idx="622">
                  <c:v>38394</c:v>
                </c:pt>
                <c:pt idx="623">
                  <c:v>38401</c:v>
                </c:pt>
                <c:pt idx="624">
                  <c:v>38408</c:v>
                </c:pt>
                <c:pt idx="625">
                  <c:v>38415</c:v>
                </c:pt>
                <c:pt idx="626">
                  <c:v>38422</c:v>
                </c:pt>
                <c:pt idx="627">
                  <c:v>38429</c:v>
                </c:pt>
                <c:pt idx="628">
                  <c:v>38436</c:v>
                </c:pt>
                <c:pt idx="629">
                  <c:v>38443</c:v>
                </c:pt>
                <c:pt idx="630">
                  <c:v>38450</c:v>
                </c:pt>
                <c:pt idx="631">
                  <c:v>38457</c:v>
                </c:pt>
                <c:pt idx="632">
                  <c:v>38464</c:v>
                </c:pt>
                <c:pt idx="633">
                  <c:v>38471</c:v>
                </c:pt>
                <c:pt idx="634">
                  <c:v>38478</c:v>
                </c:pt>
                <c:pt idx="635">
                  <c:v>38485</c:v>
                </c:pt>
                <c:pt idx="636">
                  <c:v>38492</c:v>
                </c:pt>
                <c:pt idx="637">
                  <c:v>38499</c:v>
                </c:pt>
                <c:pt idx="638">
                  <c:v>38506</c:v>
                </c:pt>
                <c:pt idx="639">
                  <c:v>38513</c:v>
                </c:pt>
                <c:pt idx="640">
                  <c:v>38520</c:v>
                </c:pt>
                <c:pt idx="641">
                  <c:v>38527</c:v>
                </c:pt>
                <c:pt idx="642">
                  <c:v>38534</c:v>
                </c:pt>
                <c:pt idx="643">
                  <c:v>38541</c:v>
                </c:pt>
                <c:pt idx="644">
                  <c:v>38548</c:v>
                </c:pt>
                <c:pt idx="645">
                  <c:v>38555</c:v>
                </c:pt>
                <c:pt idx="646">
                  <c:v>38562</c:v>
                </c:pt>
                <c:pt idx="647">
                  <c:v>38569</c:v>
                </c:pt>
                <c:pt idx="648">
                  <c:v>38576</c:v>
                </c:pt>
                <c:pt idx="649">
                  <c:v>38583</c:v>
                </c:pt>
                <c:pt idx="650">
                  <c:v>38590</c:v>
                </c:pt>
                <c:pt idx="651">
                  <c:v>38597</c:v>
                </c:pt>
                <c:pt idx="652">
                  <c:v>38604</c:v>
                </c:pt>
                <c:pt idx="653">
                  <c:v>38611</c:v>
                </c:pt>
                <c:pt idx="654">
                  <c:v>38618</c:v>
                </c:pt>
                <c:pt idx="655">
                  <c:v>38625</c:v>
                </c:pt>
                <c:pt idx="656">
                  <c:v>38632</c:v>
                </c:pt>
                <c:pt idx="657">
                  <c:v>38639</c:v>
                </c:pt>
                <c:pt idx="658">
                  <c:v>38646</c:v>
                </c:pt>
                <c:pt idx="659">
                  <c:v>38653</c:v>
                </c:pt>
                <c:pt idx="660">
                  <c:v>38660</c:v>
                </c:pt>
                <c:pt idx="661">
                  <c:v>38667</c:v>
                </c:pt>
                <c:pt idx="662">
                  <c:v>38674</c:v>
                </c:pt>
                <c:pt idx="663">
                  <c:v>38681</c:v>
                </c:pt>
                <c:pt idx="664">
                  <c:v>38688</c:v>
                </c:pt>
                <c:pt idx="665">
                  <c:v>38695</c:v>
                </c:pt>
                <c:pt idx="666">
                  <c:v>38702</c:v>
                </c:pt>
                <c:pt idx="667">
                  <c:v>38709</c:v>
                </c:pt>
                <c:pt idx="668">
                  <c:v>38716</c:v>
                </c:pt>
                <c:pt idx="669">
                  <c:v>38723</c:v>
                </c:pt>
                <c:pt idx="670">
                  <c:v>38730</c:v>
                </c:pt>
                <c:pt idx="671">
                  <c:v>38737</c:v>
                </c:pt>
                <c:pt idx="672">
                  <c:v>38744</c:v>
                </c:pt>
                <c:pt idx="673">
                  <c:v>38751</c:v>
                </c:pt>
                <c:pt idx="674">
                  <c:v>38758</c:v>
                </c:pt>
                <c:pt idx="675">
                  <c:v>38765</c:v>
                </c:pt>
                <c:pt idx="676">
                  <c:v>38772</c:v>
                </c:pt>
                <c:pt idx="677">
                  <c:v>38779</c:v>
                </c:pt>
                <c:pt idx="678">
                  <c:v>38786</c:v>
                </c:pt>
                <c:pt idx="679">
                  <c:v>38793</c:v>
                </c:pt>
                <c:pt idx="680">
                  <c:v>38800</c:v>
                </c:pt>
                <c:pt idx="681">
                  <c:v>38807</c:v>
                </c:pt>
                <c:pt idx="682">
                  <c:v>38814</c:v>
                </c:pt>
                <c:pt idx="683">
                  <c:v>38821</c:v>
                </c:pt>
                <c:pt idx="684">
                  <c:v>38828</c:v>
                </c:pt>
                <c:pt idx="685">
                  <c:v>38835</c:v>
                </c:pt>
                <c:pt idx="686">
                  <c:v>38842</c:v>
                </c:pt>
                <c:pt idx="687">
                  <c:v>38849</c:v>
                </c:pt>
                <c:pt idx="688">
                  <c:v>38856</c:v>
                </c:pt>
                <c:pt idx="689">
                  <c:v>38863</c:v>
                </c:pt>
                <c:pt idx="690">
                  <c:v>38870</c:v>
                </c:pt>
                <c:pt idx="691">
                  <c:v>38877</c:v>
                </c:pt>
                <c:pt idx="692">
                  <c:v>38884</c:v>
                </c:pt>
                <c:pt idx="693">
                  <c:v>38891</c:v>
                </c:pt>
                <c:pt idx="694">
                  <c:v>38898</c:v>
                </c:pt>
                <c:pt idx="695">
                  <c:v>38905</c:v>
                </c:pt>
                <c:pt idx="696">
                  <c:v>38912</c:v>
                </c:pt>
                <c:pt idx="697">
                  <c:v>38919</c:v>
                </c:pt>
                <c:pt idx="698">
                  <c:v>38926</c:v>
                </c:pt>
                <c:pt idx="699">
                  <c:v>38933</c:v>
                </c:pt>
                <c:pt idx="700">
                  <c:v>38940</c:v>
                </c:pt>
                <c:pt idx="701">
                  <c:v>38947</c:v>
                </c:pt>
                <c:pt idx="702">
                  <c:v>38954</c:v>
                </c:pt>
                <c:pt idx="703">
                  <c:v>38961</c:v>
                </c:pt>
                <c:pt idx="704">
                  <c:v>38968</c:v>
                </c:pt>
                <c:pt idx="705">
                  <c:v>38975</c:v>
                </c:pt>
                <c:pt idx="706">
                  <c:v>38982</c:v>
                </c:pt>
                <c:pt idx="707">
                  <c:v>38989</c:v>
                </c:pt>
                <c:pt idx="708">
                  <c:v>38996</c:v>
                </c:pt>
                <c:pt idx="709">
                  <c:v>39003</c:v>
                </c:pt>
                <c:pt idx="710">
                  <c:v>39010</c:v>
                </c:pt>
                <c:pt idx="711">
                  <c:v>39017</c:v>
                </c:pt>
                <c:pt idx="712">
                  <c:v>39024</c:v>
                </c:pt>
                <c:pt idx="713">
                  <c:v>39031</c:v>
                </c:pt>
                <c:pt idx="714">
                  <c:v>39038</c:v>
                </c:pt>
                <c:pt idx="715">
                  <c:v>39045</c:v>
                </c:pt>
                <c:pt idx="716">
                  <c:v>39052</c:v>
                </c:pt>
                <c:pt idx="717">
                  <c:v>39059</c:v>
                </c:pt>
                <c:pt idx="718">
                  <c:v>39066</c:v>
                </c:pt>
                <c:pt idx="719">
                  <c:v>39073</c:v>
                </c:pt>
                <c:pt idx="720">
                  <c:v>39080</c:v>
                </c:pt>
                <c:pt idx="721">
                  <c:v>39087</c:v>
                </c:pt>
                <c:pt idx="722">
                  <c:v>39094</c:v>
                </c:pt>
                <c:pt idx="723">
                  <c:v>39101</c:v>
                </c:pt>
                <c:pt idx="724">
                  <c:v>39108</c:v>
                </c:pt>
                <c:pt idx="725">
                  <c:v>39115</c:v>
                </c:pt>
                <c:pt idx="726">
                  <c:v>39122</c:v>
                </c:pt>
                <c:pt idx="727">
                  <c:v>39129</c:v>
                </c:pt>
                <c:pt idx="728">
                  <c:v>39136</c:v>
                </c:pt>
                <c:pt idx="729">
                  <c:v>39143</c:v>
                </c:pt>
                <c:pt idx="730">
                  <c:v>39150</c:v>
                </c:pt>
                <c:pt idx="731">
                  <c:v>39157</c:v>
                </c:pt>
                <c:pt idx="732">
                  <c:v>39164</c:v>
                </c:pt>
                <c:pt idx="733">
                  <c:v>39171</c:v>
                </c:pt>
                <c:pt idx="734">
                  <c:v>39178</c:v>
                </c:pt>
                <c:pt idx="735">
                  <c:v>39185</c:v>
                </c:pt>
                <c:pt idx="736">
                  <c:v>39192</c:v>
                </c:pt>
                <c:pt idx="737">
                  <c:v>39199</c:v>
                </c:pt>
                <c:pt idx="738">
                  <c:v>39206</c:v>
                </c:pt>
                <c:pt idx="739">
                  <c:v>39213</c:v>
                </c:pt>
                <c:pt idx="740">
                  <c:v>39220</c:v>
                </c:pt>
                <c:pt idx="741">
                  <c:v>39227</c:v>
                </c:pt>
                <c:pt idx="742">
                  <c:v>39234</c:v>
                </c:pt>
                <c:pt idx="743">
                  <c:v>39241</c:v>
                </c:pt>
                <c:pt idx="744">
                  <c:v>39248</c:v>
                </c:pt>
                <c:pt idx="745">
                  <c:v>39255</c:v>
                </c:pt>
                <c:pt idx="746">
                  <c:v>39262</c:v>
                </c:pt>
                <c:pt idx="747">
                  <c:v>39269</c:v>
                </c:pt>
                <c:pt idx="748">
                  <c:v>39276</c:v>
                </c:pt>
                <c:pt idx="749">
                  <c:v>39283</c:v>
                </c:pt>
                <c:pt idx="750">
                  <c:v>39290</c:v>
                </c:pt>
                <c:pt idx="751">
                  <c:v>39297</c:v>
                </c:pt>
                <c:pt idx="752">
                  <c:v>39304</c:v>
                </c:pt>
                <c:pt idx="753">
                  <c:v>39311</c:v>
                </c:pt>
                <c:pt idx="754">
                  <c:v>39318</c:v>
                </c:pt>
                <c:pt idx="755">
                  <c:v>39325</c:v>
                </c:pt>
                <c:pt idx="756">
                  <c:v>39332</c:v>
                </c:pt>
                <c:pt idx="757">
                  <c:v>39339</c:v>
                </c:pt>
                <c:pt idx="758">
                  <c:v>39346</c:v>
                </c:pt>
                <c:pt idx="759">
                  <c:v>39353</c:v>
                </c:pt>
                <c:pt idx="760">
                  <c:v>39360</c:v>
                </c:pt>
                <c:pt idx="761">
                  <c:v>39367</c:v>
                </c:pt>
                <c:pt idx="762">
                  <c:v>39374</c:v>
                </c:pt>
                <c:pt idx="763">
                  <c:v>39381</c:v>
                </c:pt>
                <c:pt idx="764">
                  <c:v>39388</c:v>
                </c:pt>
                <c:pt idx="765">
                  <c:v>39395</c:v>
                </c:pt>
                <c:pt idx="766">
                  <c:v>39402</c:v>
                </c:pt>
                <c:pt idx="767">
                  <c:v>39409</c:v>
                </c:pt>
                <c:pt idx="768">
                  <c:v>39416</c:v>
                </c:pt>
                <c:pt idx="769">
                  <c:v>39423</c:v>
                </c:pt>
                <c:pt idx="770">
                  <c:v>39430</c:v>
                </c:pt>
                <c:pt idx="771">
                  <c:v>39437</c:v>
                </c:pt>
                <c:pt idx="772">
                  <c:v>39444</c:v>
                </c:pt>
                <c:pt idx="773">
                  <c:v>39451</c:v>
                </c:pt>
                <c:pt idx="774">
                  <c:v>39458</c:v>
                </c:pt>
                <c:pt idx="775">
                  <c:v>39465</c:v>
                </c:pt>
                <c:pt idx="776">
                  <c:v>39472</c:v>
                </c:pt>
                <c:pt idx="777">
                  <c:v>39479</c:v>
                </c:pt>
                <c:pt idx="778">
                  <c:v>39486</c:v>
                </c:pt>
                <c:pt idx="779">
                  <c:v>39493</c:v>
                </c:pt>
                <c:pt idx="780">
                  <c:v>39500</c:v>
                </c:pt>
                <c:pt idx="781">
                  <c:v>39507</c:v>
                </c:pt>
                <c:pt idx="782">
                  <c:v>39514</c:v>
                </c:pt>
                <c:pt idx="783">
                  <c:v>39521</c:v>
                </c:pt>
                <c:pt idx="784">
                  <c:v>39528</c:v>
                </c:pt>
                <c:pt idx="785">
                  <c:v>39535</c:v>
                </c:pt>
                <c:pt idx="786">
                  <c:v>39542</c:v>
                </c:pt>
                <c:pt idx="787">
                  <c:v>39549</c:v>
                </c:pt>
                <c:pt idx="788">
                  <c:v>39556</c:v>
                </c:pt>
                <c:pt idx="789">
                  <c:v>39563</c:v>
                </c:pt>
                <c:pt idx="790">
                  <c:v>39570</c:v>
                </c:pt>
                <c:pt idx="791">
                  <c:v>39577</c:v>
                </c:pt>
                <c:pt idx="792">
                  <c:v>39584</c:v>
                </c:pt>
                <c:pt idx="793">
                  <c:v>39591</c:v>
                </c:pt>
                <c:pt idx="794">
                  <c:v>39598</c:v>
                </c:pt>
                <c:pt idx="795">
                  <c:v>39605</c:v>
                </c:pt>
                <c:pt idx="796">
                  <c:v>39612</c:v>
                </c:pt>
                <c:pt idx="797">
                  <c:v>39619</c:v>
                </c:pt>
                <c:pt idx="798">
                  <c:v>39626</c:v>
                </c:pt>
                <c:pt idx="799">
                  <c:v>39633</c:v>
                </c:pt>
                <c:pt idx="800">
                  <c:v>39640</c:v>
                </c:pt>
                <c:pt idx="801">
                  <c:v>39647</c:v>
                </c:pt>
                <c:pt idx="802">
                  <c:v>39654</c:v>
                </c:pt>
                <c:pt idx="803">
                  <c:v>39661</c:v>
                </c:pt>
                <c:pt idx="804">
                  <c:v>39668</c:v>
                </c:pt>
                <c:pt idx="805">
                  <c:v>39675</c:v>
                </c:pt>
                <c:pt idx="806">
                  <c:v>39682</c:v>
                </c:pt>
                <c:pt idx="807">
                  <c:v>39689</c:v>
                </c:pt>
                <c:pt idx="808">
                  <c:v>39696</c:v>
                </c:pt>
                <c:pt idx="809">
                  <c:v>39703</c:v>
                </c:pt>
                <c:pt idx="810">
                  <c:v>39710</c:v>
                </c:pt>
                <c:pt idx="811">
                  <c:v>39717</c:v>
                </c:pt>
                <c:pt idx="812">
                  <c:v>39724</c:v>
                </c:pt>
                <c:pt idx="813">
                  <c:v>39731</c:v>
                </c:pt>
                <c:pt idx="814">
                  <c:v>39738</c:v>
                </c:pt>
                <c:pt idx="815">
                  <c:v>39745</c:v>
                </c:pt>
                <c:pt idx="816">
                  <c:v>39752</c:v>
                </c:pt>
                <c:pt idx="817">
                  <c:v>39759</c:v>
                </c:pt>
                <c:pt idx="818">
                  <c:v>39766</c:v>
                </c:pt>
                <c:pt idx="819">
                  <c:v>39773</c:v>
                </c:pt>
                <c:pt idx="820">
                  <c:v>39780</c:v>
                </c:pt>
                <c:pt idx="821">
                  <c:v>39787</c:v>
                </c:pt>
                <c:pt idx="822">
                  <c:v>39794</c:v>
                </c:pt>
                <c:pt idx="823">
                  <c:v>39801</c:v>
                </c:pt>
                <c:pt idx="824">
                  <c:v>39808</c:v>
                </c:pt>
                <c:pt idx="825">
                  <c:v>39815</c:v>
                </c:pt>
                <c:pt idx="826">
                  <c:v>39822</c:v>
                </c:pt>
                <c:pt idx="827">
                  <c:v>39829</c:v>
                </c:pt>
                <c:pt idx="828">
                  <c:v>39836</c:v>
                </c:pt>
                <c:pt idx="829">
                  <c:v>39843</c:v>
                </c:pt>
                <c:pt idx="830">
                  <c:v>39850</c:v>
                </c:pt>
                <c:pt idx="831">
                  <c:v>39857</c:v>
                </c:pt>
                <c:pt idx="832">
                  <c:v>39864</c:v>
                </c:pt>
                <c:pt idx="833">
                  <c:v>39871</c:v>
                </c:pt>
                <c:pt idx="834">
                  <c:v>39878</c:v>
                </c:pt>
                <c:pt idx="835">
                  <c:v>39885</c:v>
                </c:pt>
                <c:pt idx="836">
                  <c:v>39892</c:v>
                </c:pt>
                <c:pt idx="837">
                  <c:v>39899</c:v>
                </c:pt>
                <c:pt idx="838">
                  <c:v>39906</c:v>
                </c:pt>
                <c:pt idx="839">
                  <c:v>39913</c:v>
                </c:pt>
                <c:pt idx="840">
                  <c:v>39920</c:v>
                </c:pt>
                <c:pt idx="841">
                  <c:v>39927</c:v>
                </c:pt>
                <c:pt idx="842">
                  <c:v>39934</c:v>
                </c:pt>
                <c:pt idx="843">
                  <c:v>39941</c:v>
                </c:pt>
                <c:pt idx="844">
                  <c:v>39948</c:v>
                </c:pt>
                <c:pt idx="845">
                  <c:v>39955</c:v>
                </c:pt>
                <c:pt idx="846">
                  <c:v>39962</c:v>
                </c:pt>
                <c:pt idx="847">
                  <c:v>39969</c:v>
                </c:pt>
                <c:pt idx="848">
                  <c:v>39976</c:v>
                </c:pt>
                <c:pt idx="849">
                  <c:v>39983</c:v>
                </c:pt>
                <c:pt idx="850">
                  <c:v>39990</c:v>
                </c:pt>
                <c:pt idx="851">
                  <c:v>39997</c:v>
                </c:pt>
                <c:pt idx="852">
                  <c:v>40004</c:v>
                </c:pt>
                <c:pt idx="853">
                  <c:v>40011</c:v>
                </c:pt>
                <c:pt idx="854">
                  <c:v>40018</c:v>
                </c:pt>
                <c:pt idx="855">
                  <c:v>40025</c:v>
                </c:pt>
                <c:pt idx="856">
                  <c:v>40032</c:v>
                </c:pt>
                <c:pt idx="857">
                  <c:v>40039</c:v>
                </c:pt>
                <c:pt idx="858">
                  <c:v>40046</c:v>
                </c:pt>
                <c:pt idx="859">
                  <c:v>40053</c:v>
                </c:pt>
                <c:pt idx="860">
                  <c:v>40060</c:v>
                </c:pt>
                <c:pt idx="861">
                  <c:v>40067</c:v>
                </c:pt>
                <c:pt idx="862">
                  <c:v>40074</c:v>
                </c:pt>
                <c:pt idx="863">
                  <c:v>40081</c:v>
                </c:pt>
                <c:pt idx="864">
                  <c:v>40088</c:v>
                </c:pt>
                <c:pt idx="865">
                  <c:v>40095</c:v>
                </c:pt>
                <c:pt idx="866">
                  <c:v>40102</c:v>
                </c:pt>
                <c:pt idx="867">
                  <c:v>40109</c:v>
                </c:pt>
                <c:pt idx="868">
                  <c:v>40116</c:v>
                </c:pt>
                <c:pt idx="869">
                  <c:v>40123</c:v>
                </c:pt>
                <c:pt idx="870">
                  <c:v>40130</c:v>
                </c:pt>
                <c:pt idx="871">
                  <c:v>40137</c:v>
                </c:pt>
                <c:pt idx="872">
                  <c:v>40144</c:v>
                </c:pt>
                <c:pt idx="873">
                  <c:v>40151</c:v>
                </c:pt>
                <c:pt idx="874">
                  <c:v>40158</c:v>
                </c:pt>
                <c:pt idx="875">
                  <c:v>40165</c:v>
                </c:pt>
                <c:pt idx="876">
                  <c:v>40172</c:v>
                </c:pt>
                <c:pt idx="877">
                  <c:v>40179</c:v>
                </c:pt>
                <c:pt idx="878">
                  <c:v>40186</c:v>
                </c:pt>
                <c:pt idx="879">
                  <c:v>40193</c:v>
                </c:pt>
                <c:pt idx="880">
                  <c:v>40200</c:v>
                </c:pt>
                <c:pt idx="881">
                  <c:v>40207</c:v>
                </c:pt>
                <c:pt idx="882">
                  <c:v>40214</c:v>
                </c:pt>
                <c:pt idx="883">
                  <c:v>40221</c:v>
                </c:pt>
                <c:pt idx="884">
                  <c:v>40228</c:v>
                </c:pt>
                <c:pt idx="885">
                  <c:v>40235</c:v>
                </c:pt>
                <c:pt idx="886">
                  <c:v>40242</c:v>
                </c:pt>
                <c:pt idx="887">
                  <c:v>40249</c:v>
                </c:pt>
                <c:pt idx="888">
                  <c:v>40256</c:v>
                </c:pt>
                <c:pt idx="889">
                  <c:v>40263</c:v>
                </c:pt>
                <c:pt idx="890">
                  <c:v>40270</c:v>
                </c:pt>
                <c:pt idx="891">
                  <c:v>40277</c:v>
                </c:pt>
                <c:pt idx="892">
                  <c:v>40284</c:v>
                </c:pt>
                <c:pt idx="893">
                  <c:v>40291</c:v>
                </c:pt>
                <c:pt idx="894">
                  <c:v>40298</c:v>
                </c:pt>
                <c:pt idx="895">
                  <c:v>40305</c:v>
                </c:pt>
                <c:pt idx="896">
                  <c:v>40312</c:v>
                </c:pt>
                <c:pt idx="897">
                  <c:v>40319</c:v>
                </c:pt>
                <c:pt idx="898">
                  <c:v>40326</c:v>
                </c:pt>
                <c:pt idx="899">
                  <c:v>40333</c:v>
                </c:pt>
                <c:pt idx="900">
                  <c:v>40340</c:v>
                </c:pt>
                <c:pt idx="901">
                  <c:v>40347</c:v>
                </c:pt>
                <c:pt idx="902">
                  <c:v>40354</c:v>
                </c:pt>
                <c:pt idx="903">
                  <c:v>40361</c:v>
                </c:pt>
                <c:pt idx="904">
                  <c:v>40368</c:v>
                </c:pt>
                <c:pt idx="905">
                  <c:v>40375</c:v>
                </c:pt>
                <c:pt idx="906">
                  <c:v>40382</c:v>
                </c:pt>
                <c:pt idx="907">
                  <c:v>40389</c:v>
                </c:pt>
                <c:pt idx="908">
                  <c:v>40396</c:v>
                </c:pt>
                <c:pt idx="909">
                  <c:v>40403</c:v>
                </c:pt>
                <c:pt idx="910">
                  <c:v>40410</c:v>
                </c:pt>
                <c:pt idx="911">
                  <c:v>40417</c:v>
                </c:pt>
                <c:pt idx="912">
                  <c:v>40424</c:v>
                </c:pt>
                <c:pt idx="913">
                  <c:v>40431</c:v>
                </c:pt>
                <c:pt idx="914">
                  <c:v>40438</c:v>
                </c:pt>
                <c:pt idx="915">
                  <c:v>40445</c:v>
                </c:pt>
                <c:pt idx="916">
                  <c:v>40452</c:v>
                </c:pt>
                <c:pt idx="917">
                  <c:v>40459</c:v>
                </c:pt>
                <c:pt idx="918">
                  <c:v>40466</c:v>
                </c:pt>
                <c:pt idx="919">
                  <c:v>40473</c:v>
                </c:pt>
                <c:pt idx="920">
                  <c:v>40480</c:v>
                </c:pt>
                <c:pt idx="921">
                  <c:v>40487</c:v>
                </c:pt>
                <c:pt idx="922">
                  <c:v>40494</c:v>
                </c:pt>
                <c:pt idx="923">
                  <c:v>40501</c:v>
                </c:pt>
                <c:pt idx="924">
                  <c:v>40508</c:v>
                </c:pt>
                <c:pt idx="925">
                  <c:v>40515</c:v>
                </c:pt>
                <c:pt idx="926">
                  <c:v>40522</c:v>
                </c:pt>
                <c:pt idx="927">
                  <c:v>40529</c:v>
                </c:pt>
                <c:pt idx="928">
                  <c:v>40536</c:v>
                </c:pt>
                <c:pt idx="929">
                  <c:v>40543</c:v>
                </c:pt>
                <c:pt idx="930">
                  <c:v>40550</c:v>
                </c:pt>
                <c:pt idx="931">
                  <c:v>40557</c:v>
                </c:pt>
                <c:pt idx="932">
                  <c:v>40564</c:v>
                </c:pt>
                <c:pt idx="933">
                  <c:v>40571</c:v>
                </c:pt>
                <c:pt idx="934">
                  <c:v>40578</c:v>
                </c:pt>
                <c:pt idx="935">
                  <c:v>40585</c:v>
                </c:pt>
                <c:pt idx="936">
                  <c:v>40592</c:v>
                </c:pt>
                <c:pt idx="937">
                  <c:v>40599</c:v>
                </c:pt>
                <c:pt idx="938">
                  <c:v>40606</c:v>
                </c:pt>
                <c:pt idx="939">
                  <c:v>40613</c:v>
                </c:pt>
                <c:pt idx="940">
                  <c:v>40620</c:v>
                </c:pt>
                <c:pt idx="941">
                  <c:v>40627</c:v>
                </c:pt>
                <c:pt idx="942">
                  <c:v>40634</c:v>
                </c:pt>
                <c:pt idx="943">
                  <c:v>40641</c:v>
                </c:pt>
                <c:pt idx="944">
                  <c:v>40648</c:v>
                </c:pt>
                <c:pt idx="945">
                  <c:v>40655</c:v>
                </c:pt>
                <c:pt idx="946">
                  <c:v>40662</c:v>
                </c:pt>
                <c:pt idx="947">
                  <c:v>40669</c:v>
                </c:pt>
                <c:pt idx="948">
                  <c:v>40676</c:v>
                </c:pt>
                <c:pt idx="949">
                  <c:v>40683</c:v>
                </c:pt>
                <c:pt idx="950">
                  <c:v>40690</c:v>
                </c:pt>
                <c:pt idx="951">
                  <c:v>40697</c:v>
                </c:pt>
                <c:pt idx="952">
                  <c:v>40704</c:v>
                </c:pt>
                <c:pt idx="953">
                  <c:v>40711</c:v>
                </c:pt>
                <c:pt idx="954">
                  <c:v>40718</c:v>
                </c:pt>
                <c:pt idx="955">
                  <c:v>40725</c:v>
                </c:pt>
                <c:pt idx="956">
                  <c:v>40732</c:v>
                </c:pt>
                <c:pt idx="957">
                  <c:v>40739</c:v>
                </c:pt>
                <c:pt idx="958">
                  <c:v>40746</c:v>
                </c:pt>
                <c:pt idx="959">
                  <c:v>40753</c:v>
                </c:pt>
                <c:pt idx="960">
                  <c:v>40760</c:v>
                </c:pt>
                <c:pt idx="961">
                  <c:v>40767</c:v>
                </c:pt>
                <c:pt idx="962">
                  <c:v>40774</c:v>
                </c:pt>
                <c:pt idx="963">
                  <c:v>40781</c:v>
                </c:pt>
                <c:pt idx="964">
                  <c:v>40788</c:v>
                </c:pt>
                <c:pt idx="965">
                  <c:v>40795</c:v>
                </c:pt>
                <c:pt idx="966">
                  <c:v>40802</c:v>
                </c:pt>
                <c:pt idx="967">
                  <c:v>40809</c:v>
                </c:pt>
                <c:pt idx="968">
                  <c:v>40816</c:v>
                </c:pt>
                <c:pt idx="969">
                  <c:v>40823</c:v>
                </c:pt>
                <c:pt idx="970">
                  <c:v>40830</c:v>
                </c:pt>
                <c:pt idx="971">
                  <c:v>40837</c:v>
                </c:pt>
                <c:pt idx="972">
                  <c:v>40844</c:v>
                </c:pt>
                <c:pt idx="973">
                  <c:v>40851</c:v>
                </c:pt>
                <c:pt idx="974">
                  <c:v>40858</c:v>
                </c:pt>
                <c:pt idx="975">
                  <c:v>40865</c:v>
                </c:pt>
                <c:pt idx="976">
                  <c:v>40872</c:v>
                </c:pt>
                <c:pt idx="977">
                  <c:v>40879</c:v>
                </c:pt>
                <c:pt idx="978">
                  <c:v>40886</c:v>
                </c:pt>
                <c:pt idx="979">
                  <c:v>40893</c:v>
                </c:pt>
                <c:pt idx="980">
                  <c:v>40900</c:v>
                </c:pt>
                <c:pt idx="981">
                  <c:v>40907</c:v>
                </c:pt>
                <c:pt idx="982">
                  <c:v>40914</c:v>
                </c:pt>
                <c:pt idx="983">
                  <c:v>40921</c:v>
                </c:pt>
                <c:pt idx="984">
                  <c:v>40928</c:v>
                </c:pt>
                <c:pt idx="985">
                  <c:v>40935</c:v>
                </c:pt>
                <c:pt idx="986">
                  <c:v>40942</c:v>
                </c:pt>
                <c:pt idx="987">
                  <c:v>40949</c:v>
                </c:pt>
                <c:pt idx="988">
                  <c:v>40956</c:v>
                </c:pt>
                <c:pt idx="989">
                  <c:v>40963</c:v>
                </c:pt>
                <c:pt idx="990">
                  <c:v>40970</c:v>
                </c:pt>
                <c:pt idx="991">
                  <c:v>40977</c:v>
                </c:pt>
                <c:pt idx="992">
                  <c:v>40984</c:v>
                </c:pt>
                <c:pt idx="993">
                  <c:v>40991</c:v>
                </c:pt>
                <c:pt idx="994">
                  <c:v>40998</c:v>
                </c:pt>
                <c:pt idx="995">
                  <c:v>41005</c:v>
                </c:pt>
                <c:pt idx="996">
                  <c:v>41012</c:v>
                </c:pt>
                <c:pt idx="997">
                  <c:v>41019</c:v>
                </c:pt>
                <c:pt idx="998">
                  <c:v>41026</c:v>
                </c:pt>
                <c:pt idx="999">
                  <c:v>41033</c:v>
                </c:pt>
                <c:pt idx="1000">
                  <c:v>41040</c:v>
                </c:pt>
                <c:pt idx="1001">
                  <c:v>41047</c:v>
                </c:pt>
                <c:pt idx="1002">
                  <c:v>41054</c:v>
                </c:pt>
                <c:pt idx="1003">
                  <c:v>41061</c:v>
                </c:pt>
                <c:pt idx="1004">
                  <c:v>41068</c:v>
                </c:pt>
                <c:pt idx="1005">
                  <c:v>41075</c:v>
                </c:pt>
                <c:pt idx="1006">
                  <c:v>41082</c:v>
                </c:pt>
                <c:pt idx="1007">
                  <c:v>41089</c:v>
                </c:pt>
                <c:pt idx="1008">
                  <c:v>41096</c:v>
                </c:pt>
                <c:pt idx="1009">
                  <c:v>41103</c:v>
                </c:pt>
                <c:pt idx="1010">
                  <c:v>41110</c:v>
                </c:pt>
                <c:pt idx="1011">
                  <c:v>41117</c:v>
                </c:pt>
                <c:pt idx="1012">
                  <c:v>41124</c:v>
                </c:pt>
                <c:pt idx="1013">
                  <c:v>41131</c:v>
                </c:pt>
                <c:pt idx="1014">
                  <c:v>41138</c:v>
                </c:pt>
                <c:pt idx="1015">
                  <c:v>41145</c:v>
                </c:pt>
                <c:pt idx="1016">
                  <c:v>41152</c:v>
                </c:pt>
                <c:pt idx="1017">
                  <c:v>41159</c:v>
                </c:pt>
                <c:pt idx="1018">
                  <c:v>41166</c:v>
                </c:pt>
                <c:pt idx="1019">
                  <c:v>41173</c:v>
                </c:pt>
                <c:pt idx="1020">
                  <c:v>41180</c:v>
                </c:pt>
                <c:pt idx="1021">
                  <c:v>41187</c:v>
                </c:pt>
                <c:pt idx="1022">
                  <c:v>41194</c:v>
                </c:pt>
                <c:pt idx="1023">
                  <c:v>41201</c:v>
                </c:pt>
                <c:pt idx="1024">
                  <c:v>41208</c:v>
                </c:pt>
                <c:pt idx="1025">
                  <c:v>41215</c:v>
                </c:pt>
                <c:pt idx="1026">
                  <c:v>41222</c:v>
                </c:pt>
                <c:pt idx="1027">
                  <c:v>41229</c:v>
                </c:pt>
                <c:pt idx="1028">
                  <c:v>41236</c:v>
                </c:pt>
                <c:pt idx="1029">
                  <c:v>41243</c:v>
                </c:pt>
                <c:pt idx="1030">
                  <c:v>41250</c:v>
                </c:pt>
                <c:pt idx="1031">
                  <c:v>41257</c:v>
                </c:pt>
                <c:pt idx="1032">
                  <c:v>41264</c:v>
                </c:pt>
                <c:pt idx="1033">
                  <c:v>41271</c:v>
                </c:pt>
                <c:pt idx="1034">
                  <c:v>41278</c:v>
                </c:pt>
                <c:pt idx="1035">
                  <c:v>41285</c:v>
                </c:pt>
                <c:pt idx="1036">
                  <c:v>41292</c:v>
                </c:pt>
                <c:pt idx="1037">
                  <c:v>41299</c:v>
                </c:pt>
                <c:pt idx="1038">
                  <c:v>41306</c:v>
                </c:pt>
                <c:pt idx="1039">
                  <c:v>41313</c:v>
                </c:pt>
                <c:pt idx="1040">
                  <c:v>41320</c:v>
                </c:pt>
                <c:pt idx="1041">
                  <c:v>41327</c:v>
                </c:pt>
                <c:pt idx="1042">
                  <c:v>41334</c:v>
                </c:pt>
                <c:pt idx="1043">
                  <c:v>41341</c:v>
                </c:pt>
                <c:pt idx="1044">
                  <c:v>41348</c:v>
                </c:pt>
                <c:pt idx="1045">
                  <c:v>41355</c:v>
                </c:pt>
                <c:pt idx="1046">
                  <c:v>41362</c:v>
                </c:pt>
                <c:pt idx="1047">
                  <c:v>41369</c:v>
                </c:pt>
                <c:pt idx="1048">
                  <c:v>41376</c:v>
                </c:pt>
                <c:pt idx="1049">
                  <c:v>41383</c:v>
                </c:pt>
                <c:pt idx="1050">
                  <c:v>41390</c:v>
                </c:pt>
                <c:pt idx="1051">
                  <c:v>41397</c:v>
                </c:pt>
                <c:pt idx="1052">
                  <c:v>41404</c:v>
                </c:pt>
                <c:pt idx="1053">
                  <c:v>41411</c:v>
                </c:pt>
                <c:pt idx="1054">
                  <c:v>41418</c:v>
                </c:pt>
                <c:pt idx="1055">
                  <c:v>41425</c:v>
                </c:pt>
                <c:pt idx="1056">
                  <c:v>41432</c:v>
                </c:pt>
                <c:pt idx="1057">
                  <c:v>41439</c:v>
                </c:pt>
                <c:pt idx="1058">
                  <c:v>41446</c:v>
                </c:pt>
                <c:pt idx="1059">
                  <c:v>41453</c:v>
                </c:pt>
                <c:pt idx="1060">
                  <c:v>41460</c:v>
                </c:pt>
                <c:pt idx="1061">
                  <c:v>41467</c:v>
                </c:pt>
                <c:pt idx="1062">
                  <c:v>41474</c:v>
                </c:pt>
                <c:pt idx="1063">
                  <c:v>41481</c:v>
                </c:pt>
                <c:pt idx="1064">
                  <c:v>41488</c:v>
                </c:pt>
                <c:pt idx="1065">
                  <c:v>41495</c:v>
                </c:pt>
                <c:pt idx="1066">
                  <c:v>41502</c:v>
                </c:pt>
                <c:pt idx="1067">
                  <c:v>41509</c:v>
                </c:pt>
                <c:pt idx="1068">
                  <c:v>41516</c:v>
                </c:pt>
                <c:pt idx="1069">
                  <c:v>41523</c:v>
                </c:pt>
                <c:pt idx="1070">
                  <c:v>41530</c:v>
                </c:pt>
                <c:pt idx="1071">
                  <c:v>41537</c:v>
                </c:pt>
                <c:pt idx="1072">
                  <c:v>41544</c:v>
                </c:pt>
                <c:pt idx="1073">
                  <c:v>41551</c:v>
                </c:pt>
                <c:pt idx="1074">
                  <c:v>41558</c:v>
                </c:pt>
                <c:pt idx="1075">
                  <c:v>41565</c:v>
                </c:pt>
                <c:pt idx="1076">
                  <c:v>41572</c:v>
                </c:pt>
                <c:pt idx="1077">
                  <c:v>41579</c:v>
                </c:pt>
                <c:pt idx="1078">
                  <c:v>41586</c:v>
                </c:pt>
                <c:pt idx="1079">
                  <c:v>41593</c:v>
                </c:pt>
                <c:pt idx="1080">
                  <c:v>41600</c:v>
                </c:pt>
                <c:pt idx="1081">
                  <c:v>41607</c:v>
                </c:pt>
                <c:pt idx="1082">
                  <c:v>41614</c:v>
                </c:pt>
                <c:pt idx="1083">
                  <c:v>41621</c:v>
                </c:pt>
                <c:pt idx="1084">
                  <c:v>41628</c:v>
                </c:pt>
                <c:pt idx="1085">
                  <c:v>41635</c:v>
                </c:pt>
                <c:pt idx="1086">
                  <c:v>41642</c:v>
                </c:pt>
                <c:pt idx="1087">
                  <c:v>41649</c:v>
                </c:pt>
                <c:pt idx="1088">
                  <c:v>41656</c:v>
                </c:pt>
                <c:pt idx="1089">
                  <c:v>41663</c:v>
                </c:pt>
                <c:pt idx="1090">
                  <c:v>41670</c:v>
                </c:pt>
                <c:pt idx="1091">
                  <c:v>41677</c:v>
                </c:pt>
                <c:pt idx="1092">
                  <c:v>41684</c:v>
                </c:pt>
                <c:pt idx="1093">
                  <c:v>41691</c:v>
                </c:pt>
                <c:pt idx="1094">
                  <c:v>41698</c:v>
                </c:pt>
                <c:pt idx="1095">
                  <c:v>41705</c:v>
                </c:pt>
                <c:pt idx="1096">
                  <c:v>41712</c:v>
                </c:pt>
                <c:pt idx="1097">
                  <c:v>41719</c:v>
                </c:pt>
                <c:pt idx="1098">
                  <c:v>41726</c:v>
                </c:pt>
                <c:pt idx="1099">
                  <c:v>41733</c:v>
                </c:pt>
                <c:pt idx="1100">
                  <c:v>41740</c:v>
                </c:pt>
                <c:pt idx="1101">
                  <c:v>41747</c:v>
                </c:pt>
                <c:pt idx="1102">
                  <c:v>41754</c:v>
                </c:pt>
                <c:pt idx="1103">
                  <c:v>41761</c:v>
                </c:pt>
                <c:pt idx="1104">
                  <c:v>41768</c:v>
                </c:pt>
                <c:pt idx="1105">
                  <c:v>41775</c:v>
                </c:pt>
                <c:pt idx="1106">
                  <c:v>41782</c:v>
                </c:pt>
                <c:pt idx="1107">
                  <c:v>41789</c:v>
                </c:pt>
                <c:pt idx="1108">
                  <c:v>41796</c:v>
                </c:pt>
                <c:pt idx="1109">
                  <c:v>41803</c:v>
                </c:pt>
                <c:pt idx="1110">
                  <c:v>41810</c:v>
                </c:pt>
                <c:pt idx="1111">
                  <c:v>41817</c:v>
                </c:pt>
                <c:pt idx="1112">
                  <c:v>41824</c:v>
                </c:pt>
                <c:pt idx="1113">
                  <c:v>41831</c:v>
                </c:pt>
                <c:pt idx="1114">
                  <c:v>41838</c:v>
                </c:pt>
                <c:pt idx="1115">
                  <c:v>41845</c:v>
                </c:pt>
                <c:pt idx="1116">
                  <c:v>41852</c:v>
                </c:pt>
                <c:pt idx="1117">
                  <c:v>41859</c:v>
                </c:pt>
                <c:pt idx="1118">
                  <c:v>41866</c:v>
                </c:pt>
                <c:pt idx="1119">
                  <c:v>41873</c:v>
                </c:pt>
                <c:pt idx="1120">
                  <c:v>41880</c:v>
                </c:pt>
                <c:pt idx="1121">
                  <c:v>41887</c:v>
                </c:pt>
                <c:pt idx="1122">
                  <c:v>41894</c:v>
                </c:pt>
                <c:pt idx="1123">
                  <c:v>41901</c:v>
                </c:pt>
                <c:pt idx="1124">
                  <c:v>41908</c:v>
                </c:pt>
                <c:pt idx="1125">
                  <c:v>41915</c:v>
                </c:pt>
                <c:pt idx="1126">
                  <c:v>41922</c:v>
                </c:pt>
                <c:pt idx="1127">
                  <c:v>41929</c:v>
                </c:pt>
                <c:pt idx="1128">
                  <c:v>41936</c:v>
                </c:pt>
                <c:pt idx="1129">
                  <c:v>41943</c:v>
                </c:pt>
                <c:pt idx="1130">
                  <c:v>41950</c:v>
                </c:pt>
                <c:pt idx="1131">
                  <c:v>41957</c:v>
                </c:pt>
                <c:pt idx="1132">
                  <c:v>41964</c:v>
                </c:pt>
                <c:pt idx="1133">
                  <c:v>41971</c:v>
                </c:pt>
                <c:pt idx="1134">
                  <c:v>41978</c:v>
                </c:pt>
                <c:pt idx="1135">
                  <c:v>41985</c:v>
                </c:pt>
                <c:pt idx="1136">
                  <c:v>41992</c:v>
                </c:pt>
                <c:pt idx="1137">
                  <c:v>41999</c:v>
                </c:pt>
                <c:pt idx="1138">
                  <c:v>42006</c:v>
                </c:pt>
                <c:pt idx="1139">
                  <c:v>42013</c:v>
                </c:pt>
                <c:pt idx="1140">
                  <c:v>42020</c:v>
                </c:pt>
                <c:pt idx="1141">
                  <c:v>42027</c:v>
                </c:pt>
                <c:pt idx="1142">
                  <c:v>42034</c:v>
                </c:pt>
                <c:pt idx="1143">
                  <c:v>42041</c:v>
                </c:pt>
                <c:pt idx="1144">
                  <c:v>42048</c:v>
                </c:pt>
                <c:pt idx="1145">
                  <c:v>42055</c:v>
                </c:pt>
                <c:pt idx="1146">
                  <c:v>42062</c:v>
                </c:pt>
                <c:pt idx="1147">
                  <c:v>42069</c:v>
                </c:pt>
                <c:pt idx="1148">
                  <c:v>42076</c:v>
                </c:pt>
                <c:pt idx="1149">
                  <c:v>42083</c:v>
                </c:pt>
                <c:pt idx="1150">
                  <c:v>42090</c:v>
                </c:pt>
                <c:pt idx="1151">
                  <c:v>42097</c:v>
                </c:pt>
                <c:pt idx="1152">
                  <c:v>42104</c:v>
                </c:pt>
                <c:pt idx="1153">
                  <c:v>42111</c:v>
                </c:pt>
                <c:pt idx="1154">
                  <c:v>42118</c:v>
                </c:pt>
                <c:pt idx="1155">
                  <c:v>42125</c:v>
                </c:pt>
                <c:pt idx="1156">
                  <c:v>42132</c:v>
                </c:pt>
                <c:pt idx="1157">
                  <c:v>42139</c:v>
                </c:pt>
                <c:pt idx="1158">
                  <c:v>42146</c:v>
                </c:pt>
                <c:pt idx="1159">
                  <c:v>42153</c:v>
                </c:pt>
                <c:pt idx="1160">
                  <c:v>42160</c:v>
                </c:pt>
                <c:pt idx="1161">
                  <c:v>42167</c:v>
                </c:pt>
                <c:pt idx="1162">
                  <c:v>42174</c:v>
                </c:pt>
                <c:pt idx="1163">
                  <c:v>42181</c:v>
                </c:pt>
                <c:pt idx="1164">
                  <c:v>42188</c:v>
                </c:pt>
                <c:pt idx="1165">
                  <c:v>42195</c:v>
                </c:pt>
                <c:pt idx="1166">
                  <c:v>42202</c:v>
                </c:pt>
                <c:pt idx="1167">
                  <c:v>42209</c:v>
                </c:pt>
                <c:pt idx="1168">
                  <c:v>42216</c:v>
                </c:pt>
                <c:pt idx="1169">
                  <c:v>42223</c:v>
                </c:pt>
                <c:pt idx="1170">
                  <c:v>42230</c:v>
                </c:pt>
                <c:pt idx="1171">
                  <c:v>42237</c:v>
                </c:pt>
                <c:pt idx="1172">
                  <c:v>42244</c:v>
                </c:pt>
                <c:pt idx="1173">
                  <c:v>42251</c:v>
                </c:pt>
                <c:pt idx="1174">
                  <c:v>42258</c:v>
                </c:pt>
                <c:pt idx="1175">
                  <c:v>42265</c:v>
                </c:pt>
                <c:pt idx="1176">
                  <c:v>42272</c:v>
                </c:pt>
                <c:pt idx="1177">
                  <c:v>42279</c:v>
                </c:pt>
                <c:pt idx="1178">
                  <c:v>42286</c:v>
                </c:pt>
                <c:pt idx="1179">
                  <c:v>42293</c:v>
                </c:pt>
                <c:pt idx="1180">
                  <c:v>42300</c:v>
                </c:pt>
                <c:pt idx="1181">
                  <c:v>42307</c:v>
                </c:pt>
                <c:pt idx="1182">
                  <c:v>42314</c:v>
                </c:pt>
                <c:pt idx="1183">
                  <c:v>42321</c:v>
                </c:pt>
                <c:pt idx="1184">
                  <c:v>42328</c:v>
                </c:pt>
                <c:pt idx="1185">
                  <c:v>42335</c:v>
                </c:pt>
                <c:pt idx="1186">
                  <c:v>42342</c:v>
                </c:pt>
                <c:pt idx="1187">
                  <c:v>42349</c:v>
                </c:pt>
                <c:pt idx="1188">
                  <c:v>42356</c:v>
                </c:pt>
                <c:pt idx="1189">
                  <c:v>42363</c:v>
                </c:pt>
                <c:pt idx="1190">
                  <c:v>42370</c:v>
                </c:pt>
                <c:pt idx="1191">
                  <c:v>42377</c:v>
                </c:pt>
                <c:pt idx="1192">
                  <c:v>42384</c:v>
                </c:pt>
                <c:pt idx="1193">
                  <c:v>42391</c:v>
                </c:pt>
                <c:pt idx="1194">
                  <c:v>42398</c:v>
                </c:pt>
                <c:pt idx="1195">
                  <c:v>42405</c:v>
                </c:pt>
                <c:pt idx="1196">
                  <c:v>42412</c:v>
                </c:pt>
                <c:pt idx="1197">
                  <c:v>42419</c:v>
                </c:pt>
                <c:pt idx="1198">
                  <c:v>42426</c:v>
                </c:pt>
                <c:pt idx="1199">
                  <c:v>42433</c:v>
                </c:pt>
                <c:pt idx="1200">
                  <c:v>42440</c:v>
                </c:pt>
                <c:pt idx="1201">
                  <c:v>42447</c:v>
                </c:pt>
                <c:pt idx="1202">
                  <c:v>42454</c:v>
                </c:pt>
                <c:pt idx="1203">
                  <c:v>42461</c:v>
                </c:pt>
                <c:pt idx="1204">
                  <c:v>42468</c:v>
                </c:pt>
                <c:pt idx="1205">
                  <c:v>42475</c:v>
                </c:pt>
                <c:pt idx="1206">
                  <c:v>42482</c:v>
                </c:pt>
                <c:pt idx="1207">
                  <c:v>42489</c:v>
                </c:pt>
                <c:pt idx="1208">
                  <c:v>42496</c:v>
                </c:pt>
                <c:pt idx="1209">
                  <c:v>42503</c:v>
                </c:pt>
                <c:pt idx="1210">
                  <c:v>42510</c:v>
                </c:pt>
                <c:pt idx="1211">
                  <c:v>42517</c:v>
                </c:pt>
                <c:pt idx="1212">
                  <c:v>42524</c:v>
                </c:pt>
                <c:pt idx="1213">
                  <c:v>42531</c:v>
                </c:pt>
                <c:pt idx="1214">
                  <c:v>42538</c:v>
                </c:pt>
                <c:pt idx="1215">
                  <c:v>42545</c:v>
                </c:pt>
                <c:pt idx="1216">
                  <c:v>42552</c:v>
                </c:pt>
                <c:pt idx="1217">
                  <c:v>42559</c:v>
                </c:pt>
                <c:pt idx="1218">
                  <c:v>42566</c:v>
                </c:pt>
                <c:pt idx="1219">
                  <c:v>42573</c:v>
                </c:pt>
                <c:pt idx="1220">
                  <c:v>42580</c:v>
                </c:pt>
                <c:pt idx="1221">
                  <c:v>42587</c:v>
                </c:pt>
                <c:pt idx="1222">
                  <c:v>42594</c:v>
                </c:pt>
                <c:pt idx="1223">
                  <c:v>42601</c:v>
                </c:pt>
                <c:pt idx="1224">
                  <c:v>42608</c:v>
                </c:pt>
                <c:pt idx="1225">
                  <c:v>42615</c:v>
                </c:pt>
                <c:pt idx="1226">
                  <c:v>42622</c:v>
                </c:pt>
                <c:pt idx="1227">
                  <c:v>42629</c:v>
                </c:pt>
                <c:pt idx="1228">
                  <c:v>42636</c:v>
                </c:pt>
                <c:pt idx="1229">
                  <c:v>42643</c:v>
                </c:pt>
                <c:pt idx="1230">
                  <c:v>42650</c:v>
                </c:pt>
                <c:pt idx="1231">
                  <c:v>42657</c:v>
                </c:pt>
                <c:pt idx="1232">
                  <c:v>42664</c:v>
                </c:pt>
                <c:pt idx="1233">
                  <c:v>42671</c:v>
                </c:pt>
                <c:pt idx="1234">
                  <c:v>42678</c:v>
                </c:pt>
                <c:pt idx="1235">
                  <c:v>42685</c:v>
                </c:pt>
                <c:pt idx="1236">
                  <c:v>42692</c:v>
                </c:pt>
                <c:pt idx="1237">
                  <c:v>42699</c:v>
                </c:pt>
                <c:pt idx="1238">
                  <c:v>42706</c:v>
                </c:pt>
                <c:pt idx="1239">
                  <c:v>42713</c:v>
                </c:pt>
                <c:pt idx="1240">
                  <c:v>42720</c:v>
                </c:pt>
                <c:pt idx="1241">
                  <c:v>42727</c:v>
                </c:pt>
                <c:pt idx="1242">
                  <c:v>42734</c:v>
                </c:pt>
                <c:pt idx="1243">
                  <c:v>42741</c:v>
                </c:pt>
                <c:pt idx="1244">
                  <c:v>42748</c:v>
                </c:pt>
                <c:pt idx="1245">
                  <c:v>42755</c:v>
                </c:pt>
                <c:pt idx="1246">
                  <c:v>42762</c:v>
                </c:pt>
                <c:pt idx="1247">
                  <c:v>42769</c:v>
                </c:pt>
                <c:pt idx="1248">
                  <c:v>42776</c:v>
                </c:pt>
                <c:pt idx="1249">
                  <c:v>42783</c:v>
                </c:pt>
                <c:pt idx="1250">
                  <c:v>42790</c:v>
                </c:pt>
                <c:pt idx="1251">
                  <c:v>42797</c:v>
                </c:pt>
                <c:pt idx="1252">
                  <c:v>42804</c:v>
                </c:pt>
                <c:pt idx="1253">
                  <c:v>42811</c:v>
                </c:pt>
                <c:pt idx="1254">
                  <c:v>42818</c:v>
                </c:pt>
                <c:pt idx="1255">
                  <c:v>42825</c:v>
                </c:pt>
                <c:pt idx="1256">
                  <c:v>42832</c:v>
                </c:pt>
                <c:pt idx="1257">
                  <c:v>42839</c:v>
                </c:pt>
                <c:pt idx="1258">
                  <c:v>42846</c:v>
                </c:pt>
                <c:pt idx="1259">
                  <c:v>42853</c:v>
                </c:pt>
                <c:pt idx="1260">
                  <c:v>42860</c:v>
                </c:pt>
                <c:pt idx="1261">
                  <c:v>42867</c:v>
                </c:pt>
                <c:pt idx="1262">
                  <c:v>42874</c:v>
                </c:pt>
                <c:pt idx="1263">
                  <c:v>42881</c:v>
                </c:pt>
                <c:pt idx="1264">
                  <c:v>42888</c:v>
                </c:pt>
                <c:pt idx="1265">
                  <c:v>42895</c:v>
                </c:pt>
                <c:pt idx="1266">
                  <c:v>42902</c:v>
                </c:pt>
                <c:pt idx="1267">
                  <c:v>42909</c:v>
                </c:pt>
                <c:pt idx="1268">
                  <c:v>42916</c:v>
                </c:pt>
                <c:pt idx="1269">
                  <c:v>42923</c:v>
                </c:pt>
                <c:pt idx="1270">
                  <c:v>42930</c:v>
                </c:pt>
                <c:pt idx="1271">
                  <c:v>42937</c:v>
                </c:pt>
                <c:pt idx="1272">
                  <c:v>42944</c:v>
                </c:pt>
                <c:pt idx="1273">
                  <c:v>42951</c:v>
                </c:pt>
                <c:pt idx="1274">
                  <c:v>42958</c:v>
                </c:pt>
                <c:pt idx="1275">
                  <c:v>42965</c:v>
                </c:pt>
                <c:pt idx="1276">
                  <c:v>42972</c:v>
                </c:pt>
                <c:pt idx="1277">
                  <c:v>42979</c:v>
                </c:pt>
                <c:pt idx="1278">
                  <c:v>42986</c:v>
                </c:pt>
                <c:pt idx="1279">
                  <c:v>42993</c:v>
                </c:pt>
                <c:pt idx="1280">
                  <c:v>43000</c:v>
                </c:pt>
                <c:pt idx="1281">
                  <c:v>43007</c:v>
                </c:pt>
                <c:pt idx="1282">
                  <c:v>43014</c:v>
                </c:pt>
                <c:pt idx="1283">
                  <c:v>43021</c:v>
                </c:pt>
                <c:pt idx="1284">
                  <c:v>43028</c:v>
                </c:pt>
                <c:pt idx="1285">
                  <c:v>43035</c:v>
                </c:pt>
                <c:pt idx="1286">
                  <c:v>43042</c:v>
                </c:pt>
                <c:pt idx="1287">
                  <c:v>43049</c:v>
                </c:pt>
                <c:pt idx="1288">
                  <c:v>43056</c:v>
                </c:pt>
                <c:pt idx="1289">
                  <c:v>43063</c:v>
                </c:pt>
                <c:pt idx="1290">
                  <c:v>43070</c:v>
                </c:pt>
                <c:pt idx="1291">
                  <c:v>43077</c:v>
                </c:pt>
                <c:pt idx="1292">
                  <c:v>43084</c:v>
                </c:pt>
                <c:pt idx="1293">
                  <c:v>43091</c:v>
                </c:pt>
                <c:pt idx="1294">
                  <c:v>43098</c:v>
                </c:pt>
                <c:pt idx="1295">
                  <c:v>43105</c:v>
                </c:pt>
                <c:pt idx="1296">
                  <c:v>43112</c:v>
                </c:pt>
                <c:pt idx="1297">
                  <c:v>43119</c:v>
                </c:pt>
                <c:pt idx="1298">
                  <c:v>43126</c:v>
                </c:pt>
                <c:pt idx="1299">
                  <c:v>43133</c:v>
                </c:pt>
                <c:pt idx="1300">
                  <c:v>43140</c:v>
                </c:pt>
                <c:pt idx="1301">
                  <c:v>43147</c:v>
                </c:pt>
                <c:pt idx="1302">
                  <c:v>43154</c:v>
                </c:pt>
                <c:pt idx="1303">
                  <c:v>43161</c:v>
                </c:pt>
                <c:pt idx="1304">
                  <c:v>43168</c:v>
                </c:pt>
                <c:pt idx="1305">
                  <c:v>43175</c:v>
                </c:pt>
                <c:pt idx="1306">
                  <c:v>43182</c:v>
                </c:pt>
                <c:pt idx="1307">
                  <c:v>43189</c:v>
                </c:pt>
                <c:pt idx="1308">
                  <c:v>43196</c:v>
                </c:pt>
                <c:pt idx="1309">
                  <c:v>43203</c:v>
                </c:pt>
                <c:pt idx="1310">
                  <c:v>43210</c:v>
                </c:pt>
                <c:pt idx="1311">
                  <c:v>43217</c:v>
                </c:pt>
                <c:pt idx="1312">
                  <c:v>43224</c:v>
                </c:pt>
                <c:pt idx="1313">
                  <c:v>43231</c:v>
                </c:pt>
              </c:numCache>
            </c:numRef>
          </c:cat>
          <c:val>
            <c:numRef>
              <c:f>output_3_wTDA_HSI!$D$4:$D$1317</c:f>
              <c:numCache>
                <c:formatCode>General</c:formatCode>
                <c:ptCount val="1314"/>
                <c:pt idx="0">
                  <c:v>6170.4</c:v>
                </c:pt>
                <c:pt idx="1">
                  <c:v>6088.34</c:v>
                </c:pt>
                <c:pt idx="2">
                  <c:v>6341.25</c:v>
                </c:pt>
                <c:pt idx="3">
                  <c:v>6404.44</c:v>
                </c:pt>
                <c:pt idx="4">
                  <c:v>6285.67</c:v>
                </c:pt>
                <c:pt idx="5">
                  <c:v>6697.15</c:v>
                </c:pt>
                <c:pt idx="6">
                  <c:v>6750.94</c:v>
                </c:pt>
                <c:pt idx="7">
                  <c:v>6830.51</c:v>
                </c:pt>
                <c:pt idx="8">
                  <c:v>6798.34</c:v>
                </c:pt>
                <c:pt idx="9">
                  <c:v>7005.29</c:v>
                </c:pt>
                <c:pt idx="10">
                  <c:v>7169.96</c:v>
                </c:pt>
                <c:pt idx="11">
                  <c:v>7397.91</c:v>
                </c:pt>
                <c:pt idx="12">
                  <c:v>7157.49</c:v>
                </c:pt>
                <c:pt idx="13">
                  <c:v>7266.74</c:v>
                </c:pt>
                <c:pt idx="14">
                  <c:v>7200.75</c:v>
                </c:pt>
                <c:pt idx="15">
                  <c:v>7014.08</c:v>
                </c:pt>
                <c:pt idx="16">
                  <c:v>7217.93</c:v>
                </c:pt>
                <c:pt idx="17">
                  <c:v>7070.61</c:v>
                </c:pt>
                <c:pt idx="18">
                  <c:v>6925.22</c:v>
                </c:pt>
                <c:pt idx="19">
                  <c:v>6750.33</c:v>
                </c:pt>
                <c:pt idx="20">
                  <c:v>6988.96</c:v>
                </c:pt>
                <c:pt idx="21">
                  <c:v>7396.77</c:v>
                </c:pt>
                <c:pt idx="22">
                  <c:v>7392.25</c:v>
                </c:pt>
                <c:pt idx="23">
                  <c:v>7545.36</c:v>
                </c:pt>
                <c:pt idx="24">
                  <c:v>7422.98</c:v>
                </c:pt>
                <c:pt idx="25">
                  <c:v>7512.13</c:v>
                </c:pt>
                <c:pt idx="26">
                  <c:v>7593.45</c:v>
                </c:pt>
                <c:pt idx="27">
                  <c:v>7418.11</c:v>
                </c:pt>
                <c:pt idx="28">
                  <c:v>7525.05</c:v>
                </c:pt>
                <c:pt idx="29">
                  <c:v>7676.22</c:v>
                </c:pt>
                <c:pt idx="30">
                  <c:v>8005.56</c:v>
                </c:pt>
                <c:pt idx="31">
                  <c:v>8763.98</c:v>
                </c:pt>
                <c:pt idx="32">
                  <c:v>8719.32</c:v>
                </c:pt>
                <c:pt idx="33">
                  <c:v>9329.09</c:v>
                </c:pt>
                <c:pt idx="34">
                  <c:v>8996.93</c:v>
                </c:pt>
                <c:pt idx="35">
                  <c:v>9701.25</c:v>
                </c:pt>
                <c:pt idx="36">
                  <c:v>9263.94</c:v>
                </c:pt>
                <c:pt idx="37">
                  <c:v>9274.42</c:v>
                </c:pt>
                <c:pt idx="38">
                  <c:v>9294.35</c:v>
                </c:pt>
                <c:pt idx="39">
                  <c:v>10228.11</c:v>
                </c:pt>
                <c:pt idx="40">
                  <c:v>10568.86</c:v>
                </c:pt>
                <c:pt idx="41">
                  <c:v>11039.84</c:v>
                </c:pt>
                <c:pt idx="42">
                  <c:v>11888.39</c:v>
                </c:pt>
                <c:pt idx="43">
                  <c:v>11001.48</c:v>
                </c:pt>
                <c:pt idx="44">
                  <c:v>10774.25</c:v>
                </c:pt>
                <c:pt idx="45">
                  <c:v>11459.37</c:v>
                </c:pt>
                <c:pt idx="46">
                  <c:v>11377.83</c:v>
                </c:pt>
                <c:pt idx="47">
                  <c:v>12157.57</c:v>
                </c:pt>
                <c:pt idx="48">
                  <c:v>11504.03</c:v>
                </c:pt>
                <c:pt idx="49">
                  <c:v>10825.88</c:v>
                </c:pt>
                <c:pt idx="50">
                  <c:v>10100.25</c:v>
                </c:pt>
                <c:pt idx="51">
                  <c:v>9918.19</c:v>
                </c:pt>
                <c:pt idx="52">
                  <c:v>9905.66</c:v>
                </c:pt>
                <c:pt idx="53">
                  <c:v>9132.31</c:v>
                </c:pt>
                <c:pt idx="54">
                  <c:v>9234.2099999999991</c:v>
                </c:pt>
                <c:pt idx="55">
                  <c:v>9029.91</c:v>
                </c:pt>
                <c:pt idx="56">
                  <c:v>9298.2199999999993</c:v>
                </c:pt>
                <c:pt idx="57">
                  <c:v>9536.06</c:v>
                </c:pt>
                <c:pt idx="58">
                  <c:v>9156.85</c:v>
                </c:pt>
                <c:pt idx="59">
                  <c:v>8966.07</c:v>
                </c:pt>
                <c:pt idx="60">
                  <c:v>8620.27</c:v>
                </c:pt>
                <c:pt idx="61">
                  <c:v>9134.7199999999993</c:v>
                </c:pt>
                <c:pt idx="62">
                  <c:v>9631.6299999999992</c:v>
                </c:pt>
                <c:pt idx="63">
                  <c:v>9470.1299999999992</c:v>
                </c:pt>
                <c:pt idx="64">
                  <c:v>9234.27</c:v>
                </c:pt>
                <c:pt idx="65">
                  <c:v>9111.16</c:v>
                </c:pt>
                <c:pt idx="66">
                  <c:v>9113.9599999999991</c:v>
                </c:pt>
                <c:pt idx="67">
                  <c:v>8881</c:v>
                </c:pt>
                <c:pt idx="68">
                  <c:v>8634.3700000000008</c:v>
                </c:pt>
                <c:pt idx="69">
                  <c:v>8432.9599999999991</c:v>
                </c:pt>
                <c:pt idx="70">
                  <c:v>9117.02</c:v>
                </c:pt>
                <c:pt idx="71">
                  <c:v>9152.99</c:v>
                </c:pt>
                <c:pt idx="72">
                  <c:v>9482.81</c:v>
                </c:pt>
                <c:pt idx="73">
                  <c:v>9602.2099999999991</c:v>
                </c:pt>
                <c:pt idx="74">
                  <c:v>9464.56</c:v>
                </c:pt>
                <c:pt idx="75">
                  <c:v>9404.44</c:v>
                </c:pt>
                <c:pt idx="76">
                  <c:v>9399.08</c:v>
                </c:pt>
                <c:pt idx="77">
                  <c:v>9901.56</c:v>
                </c:pt>
                <c:pt idx="78">
                  <c:v>10145.02</c:v>
                </c:pt>
                <c:pt idx="79">
                  <c:v>9968.52</c:v>
                </c:pt>
                <c:pt idx="80">
                  <c:v>9632.4699999999993</c:v>
                </c:pt>
                <c:pt idx="81">
                  <c:v>9521.24</c:v>
                </c:pt>
                <c:pt idx="82">
                  <c:v>9284.8799999999992</c:v>
                </c:pt>
                <c:pt idx="83">
                  <c:v>9550.93</c:v>
                </c:pt>
                <c:pt idx="84">
                  <c:v>9338.59</c:v>
                </c:pt>
                <c:pt idx="85">
                  <c:v>9379.4699999999993</c:v>
                </c:pt>
                <c:pt idx="86">
                  <c:v>9530.4</c:v>
                </c:pt>
                <c:pt idx="87">
                  <c:v>9367.85</c:v>
                </c:pt>
                <c:pt idx="88">
                  <c:v>9427.44</c:v>
                </c:pt>
                <c:pt idx="89">
                  <c:v>8658.83</c:v>
                </c:pt>
                <c:pt idx="90">
                  <c:v>8221.57</c:v>
                </c:pt>
                <c:pt idx="91">
                  <c:v>7789.07</c:v>
                </c:pt>
                <c:pt idx="92">
                  <c:v>8166.39</c:v>
                </c:pt>
                <c:pt idx="93">
                  <c:v>8311.8799999999992</c:v>
                </c:pt>
                <c:pt idx="94">
                  <c:v>8191.04</c:v>
                </c:pt>
                <c:pt idx="95">
                  <c:v>7683.25</c:v>
                </c:pt>
                <c:pt idx="96">
                  <c:v>7252.34</c:v>
                </c:pt>
                <c:pt idx="97">
                  <c:v>7278.1</c:v>
                </c:pt>
                <c:pt idx="98">
                  <c:v>7297.12</c:v>
                </c:pt>
                <c:pt idx="99">
                  <c:v>7478.92</c:v>
                </c:pt>
                <c:pt idx="100">
                  <c:v>8012.82</c:v>
                </c:pt>
                <c:pt idx="101">
                  <c:v>8043.01</c:v>
                </c:pt>
                <c:pt idx="102">
                  <c:v>8218.9500000000007</c:v>
                </c:pt>
                <c:pt idx="103">
                  <c:v>8185.15</c:v>
                </c:pt>
                <c:pt idx="104">
                  <c:v>7949.39</c:v>
                </c:pt>
                <c:pt idx="105">
                  <c:v>8534.7099999999991</c:v>
                </c:pt>
                <c:pt idx="106">
                  <c:v>8484.66</c:v>
                </c:pt>
                <c:pt idx="107">
                  <c:v>8587.7199999999993</c:v>
                </c:pt>
                <c:pt idx="108">
                  <c:v>8470.2800000000007</c:v>
                </c:pt>
                <c:pt idx="109">
                  <c:v>8661.99</c:v>
                </c:pt>
                <c:pt idx="110">
                  <c:v>8645.39</c:v>
                </c:pt>
                <c:pt idx="111">
                  <c:v>8361.0300000000007</c:v>
                </c:pt>
                <c:pt idx="112">
                  <c:v>8332.17</c:v>
                </c:pt>
                <c:pt idx="113">
                  <c:v>9217.83</c:v>
                </c:pt>
                <c:pt idx="114">
                  <c:v>9013.32</c:v>
                </c:pt>
                <c:pt idx="115">
                  <c:v>9329.18</c:v>
                </c:pt>
                <c:pt idx="116">
                  <c:v>9559.74</c:v>
                </c:pt>
                <c:pt idx="117">
                  <c:v>9267.6200000000008</c:v>
                </c:pt>
                <c:pt idx="118">
                  <c:v>9313.9500000000007</c:v>
                </c:pt>
                <c:pt idx="119">
                  <c:v>9224.36</c:v>
                </c:pt>
                <c:pt idx="120">
                  <c:v>9206.5400000000009</c:v>
                </c:pt>
                <c:pt idx="121">
                  <c:v>9632.25</c:v>
                </c:pt>
                <c:pt idx="122">
                  <c:v>9727.9599999999991</c:v>
                </c:pt>
                <c:pt idx="123">
                  <c:v>9410.23</c:v>
                </c:pt>
                <c:pt idx="124">
                  <c:v>9451.69</c:v>
                </c:pt>
                <c:pt idx="125">
                  <c:v>9362.83</c:v>
                </c:pt>
                <c:pt idx="126">
                  <c:v>9006.93</c:v>
                </c:pt>
                <c:pt idx="127">
                  <c:v>8895.82</c:v>
                </c:pt>
                <c:pt idx="128">
                  <c:v>9080.39</c:v>
                </c:pt>
                <c:pt idx="129">
                  <c:v>9196.4699999999993</c:v>
                </c:pt>
                <c:pt idx="130">
                  <c:v>9393.2099999999991</c:v>
                </c:pt>
                <c:pt idx="131">
                  <c:v>9797.4</c:v>
                </c:pt>
                <c:pt idx="132">
                  <c:v>9541.8700000000008</c:v>
                </c:pt>
                <c:pt idx="133">
                  <c:v>9646.34</c:v>
                </c:pt>
                <c:pt idx="134">
                  <c:v>9873.9</c:v>
                </c:pt>
                <c:pt idx="135">
                  <c:v>9883.7800000000007</c:v>
                </c:pt>
                <c:pt idx="136">
                  <c:v>9895.24</c:v>
                </c:pt>
                <c:pt idx="137">
                  <c:v>9680.75</c:v>
                </c:pt>
                <c:pt idx="138">
                  <c:v>9855.7999999999993</c:v>
                </c:pt>
                <c:pt idx="139">
                  <c:v>9411.85</c:v>
                </c:pt>
                <c:pt idx="140">
                  <c:v>9287.9</c:v>
                </c:pt>
                <c:pt idx="141">
                  <c:v>9488.75</c:v>
                </c:pt>
                <c:pt idx="142">
                  <c:v>9862.5499999999993</c:v>
                </c:pt>
                <c:pt idx="143">
                  <c:v>9863.61</c:v>
                </c:pt>
                <c:pt idx="144">
                  <c:v>9858.65</c:v>
                </c:pt>
                <c:pt idx="145">
                  <c:v>9932.2000000000007</c:v>
                </c:pt>
                <c:pt idx="146">
                  <c:v>10073.39</c:v>
                </c:pt>
                <c:pt idx="147">
                  <c:v>10529.9</c:v>
                </c:pt>
                <c:pt idx="148">
                  <c:v>10540.01</c:v>
                </c:pt>
                <c:pt idx="149">
                  <c:v>10764.09</c:v>
                </c:pt>
                <c:pt idx="150">
                  <c:v>11111.87</c:v>
                </c:pt>
                <c:pt idx="151">
                  <c:v>11469.4</c:v>
                </c:pt>
                <c:pt idx="152">
                  <c:v>11310.28</c:v>
                </c:pt>
                <c:pt idx="153">
                  <c:v>11594.99</c:v>
                </c:pt>
                <c:pt idx="154">
                  <c:v>11390.41</c:v>
                </c:pt>
                <c:pt idx="155">
                  <c:v>11194.94</c:v>
                </c:pt>
                <c:pt idx="156">
                  <c:v>11217.79</c:v>
                </c:pt>
                <c:pt idx="157">
                  <c:v>10557.58</c:v>
                </c:pt>
                <c:pt idx="158">
                  <c:v>11026.73</c:v>
                </c:pt>
                <c:pt idx="159">
                  <c:v>10957.2</c:v>
                </c:pt>
                <c:pt idx="160">
                  <c:v>11139.88</c:v>
                </c:pt>
                <c:pt idx="161">
                  <c:v>10849.8</c:v>
                </c:pt>
                <c:pt idx="162">
                  <c:v>10818.49</c:v>
                </c:pt>
                <c:pt idx="163">
                  <c:v>10732.79</c:v>
                </c:pt>
                <c:pt idx="164">
                  <c:v>10734.24</c:v>
                </c:pt>
                <c:pt idx="165">
                  <c:v>10597.73</c:v>
                </c:pt>
                <c:pt idx="166">
                  <c:v>10816.85</c:v>
                </c:pt>
                <c:pt idx="167">
                  <c:v>11019.16</c:v>
                </c:pt>
                <c:pt idx="168">
                  <c:v>11264.73</c:v>
                </c:pt>
                <c:pt idx="169">
                  <c:v>11196.55</c:v>
                </c:pt>
                <c:pt idx="170">
                  <c:v>10864.99</c:v>
                </c:pt>
                <c:pt idx="171">
                  <c:v>10855.29</c:v>
                </c:pt>
                <c:pt idx="172">
                  <c:v>11020.9</c:v>
                </c:pt>
                <c:pt idx="173">
                  <c:v>11177.13</c:v>
                </c:pt>
                <c:pt idx="174">
                  <c:v>10802.68</c:v>
                </c:pt>
                <c:pt idx="175">
                  <c:v>10845.3</c:v>
                </c:pt>
                <c:pt idx="176">
                  <c:v>10705.57</c:v>
                </c:pt>
                <c:pt idx="177">
                  <c:v>10961.97</c:v>
                </c:pt>
                <c:pt idx="178">
                  <c:v>11104.03</c:v>
                </c:pt>
                <c:pt idx="179">
                  <c:v>11175.98</c:v>
                </c:pt>
                <c:pt idx="180">
                  <c:v>11424.64</c:v>
                </c:pt>
                <c:pt idx="181">
                  <c:v>11159.02</c:v>
                </c:pt>
                <c:pt idx="182">
                  <c:v>11025.59</c:v>
                </c:pt>
                <c:pt idx="183">
                  <c:v>11369.04</c:v>
                </c:pt>
                <c:pt idx="184">
                  <c:v>11592.36</c:v>
                </c:pt>
                <c:pt idx="185">
                  <c:v>11759.39</c:v>
                </c:pt>
                <c:pt idx="186">
                  <c:v>11905.51</c:v>
                </c:pt>
                <c:pt idx="187">
                  <c:v>12218.4</c:v>
                </c:pt>
                <c:pt idx="188">
                  <c:v>12510.05</c:v>
                </c:pt>
                <c:pt idx="189">
                  <c:v>12388.38</c:v>
                </c:pt>
                <c:pt idx="190">
                  <c:v>12529.27</c:v>
                </c:pt>
                <c:pt idx="191">
                  <c:v>12751.16</c:v>
                </c:pt>
                <c:pt idx="192">
                  <c:v>12889.37</c:v>
                </c:pt>
                <c:pt idx="193">
                  <c:v>13116.79</c:v>
                </c:pt>
                <c:pt idx="194">
                  <c:v>13393.93</c:v>
                </c:pt>
                <c:pt idx="195">
                  <c:v>13102.73</c:v>
                </c:pt>
                <c:pt idx="196">
                  <c:v>12784.07</c:v>
                </c:pt>
                <c:pt idx="197">
                  <c:v>13131.41</c:v>
                </c:pt>
                <c:pt idx="198">
                  <c:v>13404.14</c:v>
                </c:pt>
                <c:pt idx="199">
                  <c:v>13222.79</c:v>
                </c:pt>
                <c:pt idx="200">
                  <c:v>13191.5</c:v>
                </c:pt>
                <c:pt idx="201">
                  <c:v>13856.4</c:v>
                </c:pt>
                <c:pt idx="202">
                  <c:v>13379.55</c:v>
                </c:pt>
                <c:pt idx="203">
                  <c:v>13321.79</c:v>
                </c:pt>
                <c:pt idx="204">
                  <c:v>13660.5</c:v>
                </c:pt>
                <c:pt idx="205">
                  <c:v>13113.26</c:v>
                </c:pt>
                <c:pt idx="206">
                  <c:v>13444.85</c:v>
                </c:pt>
                <c:pt idx="207">
                  <c:v>13398.72</c:v>
                </c:pt>
                <c:pt idx="208">
                  <c:v>13337.35</c:v>
                </c:pt>
                <c:pt idx="209">
                  <c:v>12736.53</c:v>
                </c:pt>
                <c:pt idx="210">
                  <c:v>12489.3</c:v>
                </c:pt>
                <c:pt idx="211">
                  <c:v>12534.32</c:v>
                </c:pt>
                <c:pt idx="212">
                  <c:v>12204.59</c:v>
                </c:pt>
                <c:pt idx="213">
                  <c:v>12516.6</c:v>
                </c:pt>
                <c:pt idx="214">
                  <c:v>12541.18</c:v>
                </c:pt>
                <c:pt idx="215">
                  <c:v>12645.76</c:v>
                </c:pt>
                <c:pt idx="216">
                  <c:v>13081.7</c:v>
                </c:pt>
                <c:pt idx="217">
                  <c:v>13930.8</c:v>
                </c:pt>
                <c:pt idx="218">
                  <c:v>14062.37</c:v>
                </c:pt>
                <c:pt idx="219">
                  <c:v>14331.68</c:v>
                </c:pt>
                <c:pt idx="220">
                  <c:v>14757.81</c:v>
                </c:pt>
                <c:pt idx="221">
                  <c:v>14655.13</c:v>
                </c:pt>
                <c:pt idx="222">
                  <c:v>14112.55</c:v>
                </c:pt>
                <c:pt idx="223">
                  <c:v>15154.36</c:v>
                </c:pt>
                <c:pt idx="224">
                  <c:v>15196.79</c:v>
                </c:pt>
                <c:pt idx="225">
                  <c:v>14822.97</c:v>
                </c:pt>
                <c:pt idx="226">
                  <c:v>15225.29</c:v>
                </c:pt>
                <c:pt idx="227">
                  <c:v>15570.4</c:v>
                </c:pt>
                <c:pt idx="228">
                  <c:v>15658.12</c:v>
                </c:pt>
                <c:pt idx="229">
                  <c:v>16379.22</c:v>
                </c:pt>
                <c:pt idx="230">
                  <c:v>16647.54</c:v>
                </c:pt>
                <c:pt idx="231">
                  <c:v>16096.88</c:v>
                </c:pt>
                <c:pt idx="232">
                  <c:v>15429.75</c:v>
                </c:pt>
                <c:pt idx="233">
                  <c:v>14135.25</c:v>
                </c:pt>
                <c:pt idx="234">
                  <c:v>14563.55</c:v>
                </c:pt>
                <c:pt idx="235">
                  <c:v>14470.46</c:v>
                </c:pt>
                <c:pt idx="236">
                  <c:v>14384.13</c:v>
                </c:pt>
                <c:pt idx="237">
                  <c:v>14710.87</c:v>
                </c:pt>
                <c:pt idx="238">
                  <c:v>15128.02</c:v>
                </c:pt>
                <c:pt idx="239">
                  <c:v>14273.12</c:v>
                </c:pt>
                <c:pt idx="240">
                  <c:v>13601.01</c:v>
                </c:pt>
                <c:pt idx="241">
                  <c:v>11144.34</c:v>
                </c:pt>
                <c:pt idx="242">
                  <c:v>10623.78</c:v>
                </c:pt>
                <c:pt idx="243">
                  <c:v>10104.5</c:v>
                </c:pt>
                <c:pt idx="244">
                  <c:v>9957.33</c:v>
                </c:pt>
                <c:pt idx="245">
                  <c:v>10548.2</c:v>
                </c:pt>
                <c:pt idx="246">
                  <c:v>10526.92</c:v>
                </c:pt>
                <c:pt idx="247">
                  <c:v>11527.6</c:v>
                </c:pt>
                <c:pt idx="248">
                  <c:v>10614.66</c:v>
                </c:pt>
                <c:pt idx="249">
                  <c:v>10405.81</c:v>
                </c:pt>
                <c:pt idx="250">
                  <c:v>10342.44</c:v>
                </c:pt>
                <c:pt idx="251">
                  <c:v>10680.57</c:v>
                </c:pt>
                <c:pt idx="252">
                  <c:v>8894.64</c:v>
                </c:pt>
                <c:pt idx="253">
                  <c:v>8900.0400000000009</c:v>
                </c:pt>
                <c:pt idx="254">
                  <c:v>8920.2000000000007</c:v>
                </c:pt>
                <c:pt idx="255">
                  <c:v>9252.36</c:v>
                </c:pt>
                <c:pt idx="256">
                  <c:v>10485.86</c:v>
                </c:pt>
                <c:pt idx="257">
                  <c:v>10274.6</c:v>
                </c:pt>
                <c:pt idx="258">
                  <c:v>10599.79</c:v>
                </c:pt>
                <c:pt idx="259">
                  <c:v>11480.69</c:v>
                </c:pt>
                <c:pt idx="260">
                  <c:v>10919.53</c:v>
                </c:pt>
                <c:pt idx="261">
                  <c:v>11057.03</c:v>
                </c:pt>
                <c:pt idx="262">
                  <c:v>11564.23</c:v>
                </c:pt>
                <c:pt idx="263">
                  <c:v>11735.5</c:v>
                </c:pt>
                <c:pt idx="264">
                  <c:v>11052.68</c:v>
                </c:pt>
                <c:pt idx="265">
                  <c:v>11342.02</c:v>
                </c:pt>
                <c:pt idx="266">
                  <c:v>11001.32</c:v>
                </c:pt>
                <c:pt idx="267">
                  <c:v>10879.93</c:v>
                </c:pt>
                <c:pt idx="268">
                  <c:v>10563.68</c:v>
                </c:pt>
                <c:pt idx="269">
                  <c:v>10060.379999999999</c:v>
                </c:pt>
                <c:pt idx="270">
                  <c:v>9538.39</c:v>
                </c:pt>
                <c:pt idx="271">
                  <c:v>9555.98</c:v>
                </c:pt>
                <c:pt idx="272">
                  <c:v>8934.56</c:v>
                </c:pt>
                <c:pt idx="273">
                  <c:v>8569.4699999999993</c:v>
                </c:pt>
                <c:pt idx="274">
                  <c:v>7915.44</c:v>
                </c:pt>
                <c:pt idx="275">
                  <c:v>8591.91</c:v>
                </c:pt>
                <c:pt idx="276">
                  <c:v>8607.86</c:v>
                </c:pt>
                <c:pt idx="277">
                  <c:v>8639.31</c:v>
                </c:pt>
                <c:pt idx="278">
                  <c:v>8205.77</c:v>
                </c:pt>
                <c:pt idx="279">
                  <c:v>8628.93</c:v>
                </c:pt>
                <c:pt idx="280">
                  <c:v>8257.4599999999991</c:v>
                </c:pt>
                <c:pt idx="281">
                  <c:v>7936.2</c:v>
                </c:pt>
                <c:pt idx="282">
                  <c:v>7018.41</c:v>
                </c:pt>
                <c:pt idx="283">
                  <c:v>7224.69</c:v>
                </c:pt>
                <c:pt idx="284">
                  <c:v>7527.61</c:v>
                </c:pt>
                <c:pt idx="285">
                  <c:v>7829.74</c:v>
                </c:pt>
                <c:pt idx="286">
                  <c:v>7488.47</c:v>
                </c:pt>
                <c:pt idx="287">
                  <c:v>7578.48</c:v>
                </c:pt>
                <c:pt idx="288">
                  <c:v>7445.96</c:v>
                </c:pt>
                <c:pt idx="289">
                  <c:v>7701.61</c:v>
                </c:pt>
                <c:pt idx="290">
                  <c:v>7883.46</c:v>
                </c:pt>
                <c:pt idx="291">
                  <c:v>8506.7900000000009</c:v>
                </c:pt>
                <c:pt idx="292">
                  <c:v>9777.01</c:v>
                </c:pt>
                <c:pt idx="293">
                  <c:v>9817.75</c:v>
                </c:pt>
                <c:pt idx="294">
                  <c:v>10154.94</c:v>
                </c:pt>
                <c:pt idx="295">
                  <c:v>10139.75</c:v>
                </c:pt>
                <c:pt idx="296">
                  <c:v>9997.99</c:v>
                </c:pt>
                <c:pt idx="297">
                  <c:v>10233.36</c:v>
                </c:pt>
                <c:pt idx="298">
                  <c:v>10742.11</c:v>
                </c:pt>
                <c:pt idx="299">
                  <c:v>9963.14</c:v>
                </c:pt>
                <c:pt idx="300">
                  <c:v>9952</c:v>
                </c:pt>
                <c:pt idx="301">
                  <c:v>10226.23</c:v>
                </c:pt>
                <c:pt idx="302">
                  <c:v>10292.200000000001</c:v>
                </c:pt>
                <c:pt idx="303">
                  <c:v>10048.58</c:v>
                </c:pt>
                <c:pt idx="304">
                  <c:v>10722.7</c:v>
                </c:pt>
                <c:pt idx="305">
                  <c:v>10147.4</c:v>
                </c:pt>
                <c:pt idx="306">
                  <c:v>9738.52</c:v>
                </c:pt>
                <c:pt idx="307">
                  <c:v>9506.9</c:v>
                </c:pt>
                <c:pt idx="308">
                  <c:v>9190.2000000000007</c:v>
                </c:pt>
                <c:pt idx="309">
                  <c:v>9425.42</c:v>
                </c:pt>
                <c:pt idx="310">
                  <c:v>9254.1200000000008</c:v>
                </c:pt>
                <c:pt idx="311">
                  <c:v>9858.49</c:v>
                </c:pt>
                <c:pt idx="312">
                  <c:v>10241.120000000001</c:v>
                </c:pt>
                <c:pt idx="313">
                  <c:v>10801.76</c:v>
                </c:pt>
                <c:pt idx="314">
                  <c:v>11082.92</c:v>
                </c:pt>
                <c:pt idx="315">
                  <c:v>10803.31</c:v>
                </c:pt>
                <c:pt idx="316">
                  <c:v>11072.98</c:v>
                </c:pt>
                <c:pt idx="317">
                  <c:v>11914.1</c:v>
                </c:pt>
                <c:pt idx="318">
                  <c:v>12490.3</c:v>
                </c:pt>
                <c:pt idx="319">
                  <c:v>12905.3</c:v>
                </c:pt>
                <c:pt idx="320">
                  <c:v>13333.2</c:v>
                </c:pt>
                <c:pt idx="321">
                  <c:v>12997.43</c:v>
                </c:pt>
                <c:pt idx="322">
                  <c:v>12855.52</c:v>
                </c:pt>
                <c:pt idx="323">
                  <c:v>12272.14</c:v>
                </c:pt>
                <c:pt idx="324">
                  <c:v>12059.25</c:v>
                </c:pt>
                <c:pt idx="325">
                  <c:v>12415.54</c:v>
                </c:pt>
                <c:pt idx="326">
                  <c:v>12992.76</c:v>
                </c:pt>
                <c:pt idx="327">
                  <c:v>13408.27</c:v>
                </c:pt>
                <c:pt idx="328">
                  <c:v>13784.51</c:v>
                </c:pt>
                <c:pt idx="329">
                  <c:v>14184.58</c:v>
                </c:pt>
                <c:pt idx="330">
                  <c:v>14222.57</c:v>
                </c:pt>
                <c:pt idx="331">
                  <c:v>13545.24</c:v>
                </c:pt>
                <c:pt idx="332">
                  <c:v>13093.7</c:v>
                </c:pt>
                <c:pt idx="333">
                  <c:v>13186.86</c:v>
                </c:pt>
                <c:pt idx="334">
                  <c:v>13167.06</c:v>
                </c:pt>
                <c:pt idx="335">
                  <c:v>12608.18</c:v>
                </c:pt>
                <c:pt idx="336">
                  <c:v>13566.74</c:v>
                </c:pt>
                <c:pt idx="337">
                  <c:v>13383.13</c:v>
                </c:pt>
                <c:pt idx="338">
                  <c:v>13178.31</c:v>
                </c:pt>
                <c:pt idx="339">
                  <c:v>13855.93</c:v>
                </c:pt>
                <c:pt idx="340">
                  <c:v>13484.84</c:v>
                </c:pt>
                <c:pt idx="341">
                  <c:v>13032.07</c:v>
                </c:pt>
                <c:pt idx="342">
                  <c:v>12733.24</c:v>
                </c:pt>
                <c:pt idx="343">
                  <c:v>13112.42</c:v>
                </c:pt>
                <c:pt idx="344">
                  <c:v>12299.08</c:v>
                </c:pt>
                <c:pt idx="345">
                  <c:v>12863.08</c:v>
                </c:pt>
                <c:pt idx="346">
                  <c:v>13256.95</c:v>
                </c:pt>
                <c:pt idx="347">
                  <c:v>13610.27</c:v>
                </c:pt>
                <c:pt idx="348">
                  <c:v>14189.67</c:v>
                </c:pt>
                <c:pt idx="349">
                  <c:v>15073.1</c:v>
                </c:pt>
                <c:pt idx="350">
                  <c:v>15274.53</c:v>
                </c:pt>
                <c:pt idx="351">
                  <c:v>15840.41</c:v>
                </c:pt>
                <c:pt idx="352">
                  <c:v>16380.21</c:v>
                </c:pt>
                <c:pt idx="353">
                  <c:v>15986.35</c:v>
                </c:pt>
                <c:pt idx="354">
                  <c:v>16833.28</c:v>
                </c:pt>
                <c:pt idx="355">
                  <c:v>16962.099999999999</c:v>
                </c:pt>
                <c:pt idx="356">
                  <c:v>15405.63</c:v>
                </c:pt>
                <c:pt idx="357">
                  <c:v>15542.23</c:v>
                </c:pt>
                <c:pt idx="358">
                  <c:v>15108.41</c:v>
                </c:pt>
                <c:pt idx="359">
                  <c:v>16185.94</c:v>
                </c:pt>
                <c:pt idx="360">
                  <c:v>15968.12</c:v>
                </c:pt>
                <c:pt idx="361">
                  <c:v>17380.3</c:v>
                </c:pt>
                <c:pt idx="362">
                  <c:v>16599.16</c:v>
                </c:pt>
                <c:pt idx="363">
                  <c:v>17200.98</c:v>
                </c:pt>
                <c:pt idx="364">
                  <c:v>17285.240000000002</c:v>
                </c:pt>
                <c:pt idx="365">
                  <c:v>17831.86</c:v>
                </c:pt>
                <c:pt idx="366">
                  <c:v>17082.990000000002</c:v>
                </c:pt>
                <c:pt idx="367">
                  <c:v>17784.57</c:v>
                </c:pt>
                <c:pt idx="368">
                  <c:v>17406.54</c:v>
                </c:pt>
                <c:pt idx="369">
                  <c:v>16941.68</c:v>
                </c:pt>
                <c:pt idx="370">
                  <c:v>16142.76</c:v>
                </c:pt>
                <c:pt idx="371">
                  <c:v>15367.14</c:v>
                </c:pt>
                <c:pt idx="372">
                  <c:v>15519.3</c:v>
                </c:pt>
                <c:pt idx="373">
                  <c:v>15268.64</c:v>
                </c:pt>
                <c:pt idx="374">
                  <c:v>15111.94</c:v>
                </c:pt>
                <c:pt idx="375">
                  <c:v>14478.26</c:v>
                </c:pt>
                <c:pt idx="376">
                  <c:v>13722.7</c:v>
                </c:pt>
                <c:pt idx="377">
                  <c:v>15284.1</c:v>
                </c:pt>
                <c:pt idx="378">
                  <c:v>16120.26</c:v>
                </c:pt>
                <c:pt idx="379">
                  <c:v>16434.38</c:v>
                </c:pt>
                <c:pt idx="380">
                  <c:v>15738.08</c:v>
                </c:pt>
                <c:pt idx="381">
                  <c:v>16155.78</c:v>
                </c:pt>
                <c:pt idx="382">
                  <c:v>16829.96</c:v>
                </c:pt>
                <c:pt idx="383">
                  <c:v>17586.16</c:v>
                </c:pt>
                <c:pt idx="384">
                  <c:v>17920.86</c:v>
                </c:pt>
                <c:pt idx="385">
                  <c:v>17183.93</c:v>
                </c:pt>
                <c:pt idx="386">
                  <c:v>17425.7</c:v>
                </c:pt>
                <c:pt idx="387">
                  <c:v>17214.419999999998</c:v>
                </c:pt>
                <c:pt idx="388">
                  <c:v>17440</c:v>
                </c:pt>
                <c:pt idx="389">
                  <c:v>17236.740000000002</c:v>
                </c:pt>
                <c:pt idx="390">
                  <c:v>17333.61</c:v>
                </c:pt>
                <c:pt idx="391">
                  <c:v>17275.45</c:v>
                </c:pt>
                <c:pt idx="392">
                  <c:v>16249.53</c:v>
                </c:pt>
                <c:pt idx="393">
                  <c:v>14612.88</c:v>
                </c:pt>
                <c:pt idx="394">
                  <c:v>15648.98</c:v>
                </c:pt>
                <c:pt idx="395">
                  <c:v>16184.68</c:v>
                </c:pt>
                <c:pt idx="396">
                  <c:v>14680.5</c:v>
                </c:pt>
                <c:pt idx="397">
                  <c:v>15044.53</c:v>
                </c:pt>
                <c:pt idx="398">
                  <c:v>14902.46</c:v>
                </c:pt>
                <c:pt idx="399">
                  <c:v>15594.12</c:v>
                </c:pt>
                <c:pt idx="400">
                  <c:v>15389.39</c:v>
                </c:pt>
                <c:pt idx="401">
                  <c:v>15180.85</c:v>
                </c:pt>
                <c:pt idx="402">
                  <c:v>14376.9</c:v>
                </c:pt>
                <c:pt idx="403">
                  <c:v>14441.43</c:v>
                </c:pt>
                <c:pt idx="404">
                  <c:v>15189.33</c:v>
                </c:pt>
                <c:pt idx="405">
                  <c:v>14975.53</c:v>
                </c:pt>
                <c:pt idx="406">
                  <c:v>14738.21</c:v>
                </c:pt>
                <c:pt idx="407">
                  <c:v>15095.53</c:v>
                </c:pt>
                <c:pt idx="408">
                  <c:v>15447.61</c:v>
                </c:pt>
                <c:pt idx="409">
                  <c:v>15295.42</c:v>
                </c:pt>
                <c:pt idx="410">
                  <c:v>15933.55</c:v>
                </c:pt>
                <c:pt idx="411">
                  <c:v>16044.21</c:v>
                </c:pt>
                <c:pt idx="412">
                  <c:v>16071.29</c:v>
                </c:pt>
                <c:pt idx="413">
                  <c:v>15873.28</c:v>
                </c:pt>
                <c:pt idx="414">
                  <c:v>15630.31</c:v>
                </c:pt>
                <c:pt idx="415">
                  <c:v>15280.56</c:v>
                </c:pt>
                <c:pt idx="416">
                  <c:v>13966.43</c:v>
                </c:pt>
                <c:pt idx="417">
                  <c:v>14194.35</c:v>
                </c:pt>
                <c:pt idx="418">
                  <c:v>13522.04</c:v>
                </c:pt>
                <c:pt idx="419">
                  <c:v>12583.36</c:v>
                </c:pt>
                <c:pt idx="420">
                  <c:v>12760.64</c:v>
                </c:pt>
                <c:pt idx="421">
                  <c:v>12386.61</c:v>
                </c:pt>
                <c:pt idx="422">
                  <c:v>12989.47</c:v>
                </c:pt>
                <c:pt idx="423">
                  <c:v>13448.13</c:v>
                </c:pt>
                <c:pt idx="424">
                  <c:v>13386.04</c:v>
                </c:pt>
                <c:pt idx="425">
                  <c:v>13390.99</c:v>
                </c:pt>
                <c:pt idx="426">
                  <c:v>13636.61</c:v>
                </c:pt>
                <c:pt idx="427">
                  <c:v>13459.18</c:v>
                </c:pt>
                <c:pt idx="428">
                  <c:v>13753.99</c:v>
                </c:pt>
                <c:pt idx="429">
                  <c:v>13141.38</c:v>
                </c:pt>
                <c:pt idx="430">
                  <c:v>13808.89</c:v>
                </c:pt>
                <c:pt idx="431">
                  <c:v>13102.5</c:v>
                </c:pt>
                <c:pt idx="432">
                  <c:v>13174.02</c:v>
                </c:pt>
                <c:pt idx="433">
                  <c:v>13042.53</c:v>
                </c:pt>
                <c:pt idx="434">
                  <c:v>12999.48</c:v>
                </c:pt>
                <c:pt idx="435">
                  <c:v>12612.79</c:v>
                </c:pt>
                <c:pt idx="436">
                  <c:v>12301.68</c:v>
                </c:pt>
                <c:pt idx="437">
                  <c:v>12182.17</c:v>
                </c:pt>
                <c:pt idx="438">
                  <c:v>12269.08</c:v>
                </c:pt>
                <c:pt idx="439">
                  <c:v>11765.81</c:v>
                </c:pt>
                <c:pt idx="440">
                  <c:v>11754.81</c:v>
                </c:pt>
                <c:pt idx="441">
                  <c:v>11110.3</c:v>
                </c:pt>
                <c:pt idx="442">
                  <c:v>11090.48</c:v>
                </c:pt>
                <c:pt idx="443">
                  <c:v>10384.200000000001</c:v>
                </c:pt>
                <c:pt idx="444">
                  <c:v>9655.4500000000007</c:v>
                </c:pt>
                <c:pt idx="445">
                  <c:v>8934.2000000000007</c:v>
                </c:pt>
                <c:pt idx="446">
                  <c:v>9950.7000000000007</c:v>
                </c:pt>
                <c:pt idx="447">
                  <c:v>10277.379999999999</c:v>
                </c:pt>
                <c:pt idx="448">
                  <c:v>10274.129999999999</c:v>
                </c:pt>
                <c:pt idx="449">
                  <c:v>9825.84</c:v>
                </c:pt>
                <c:pt idx="450">
                  <c:v>10404.74</c:v>
                </c:pt>
                <c:pt idx="451">
                  <c:v>10186.06</c:v>
                </c:pt>
                <c:pt idx="452">
                  <c:v>10609.25</c:v>
                </c:pt>
                <c:pt idx="453">
                  <c:v>11287.37</c:v>
                </c:pt>
                <c:pt idx="454">
                  <c:v>11322.36</c:v>
                </c:pt>
                <c:pt idx="455">
                  <c:v>11279.25</c:v>
                </c:pt>
                <c:pt idx="456">
                  <c:v>11832.18</c:v>
                </c:pt>
                <c:pt idx="457">
                  <c:v>11466.11</c:v>
                </c:pt>
                <c:pt idx="458">
                  <c:v>11158.1</c:v>
                </c:pt>
                <c:pt idx="459">
                  <c:v>11431.59</c:v>
                </c:pt>
                <c:pt idx="460">
                  <c:v>11702.15</c:v>
                </c:pt>
                <c:pt idx="461">
                  <c:v>11166.46</c:v>
                </c:pt>
                <c:pt idx="462">
                  <c:v>10972.96</c:v>
                </c:pt>
                <c:pt idx="463">
                  <c:v>10772.96</c:v>
                </c:pt>
                <c:pt idx="464">
                  <c:v>10691.25</c:v>
                </c:pt>
                <c:pt idx="465">
                  <c:v>10518.99</c:v>
                </c:pt>
                <c:pt idx="466">
                  <c:v>10961.88</c:v>
                </c:pt>
                <c:pt idx="467">
                  <c:v>10664.94</c:v>
                </c:pt>
                <c:pt idx="468">
                  <c:v>10425.31</c:v>
                </c:pt>
                <c:pt idx="469">
                  <c:v>11233.23</c:v>
                </c:pt>
                <c:pt idx="470">
                  <c:v>11210.25</c:v>
                </c:pt>
                <c:pt idx="471">
                  <c:v>10863.07</c:v>
                </c:pt>
                <c:pt idx="472">
                  <c:v>11032.92</c:v>
                </c:pt>
                <c:pt idx="473">
                  <c:v>10831.37</c:v>
                </c:pt>
                <c:pt idx="474">
                  <c:v>10710.48</c:v>
                </c:pt>
                <c:pt idx="475">
                  <c:v>11252.18</c:v>
                </c:pt>
                <c:pt idx="476">
                  <c:v>11385.08</c:v>
                </c:pt>
                <c:pt idx="477">
                  <c:v>11797.22</c:v>
                </c:pt>
                <c:pt idx="478">
                  <c:v>11645.9</c:v>
                </c:pt>
                <c:pt idx="479">
                  <c:v>11974.61</c:v>
                </c:pt>
                <c:pt idx="480">
                  <c:v>11626.78</c:v>
                </c:pt>
                <c:pt idx="481">
                  <c:v>11301.94</c:v>
                </c:pt>
                <c:pt idx="482">
                  <c:v>11284.71</c:v>
                </c:pt>
                <c:pt idx="483">
                  <c:v>10955.52</c:v>
                </c:pt>
                <c:pt idx="484">
                  <c:v>10591.86</c:v>
                </c:pt>
                <c:pt idx="485">
                  <c:v>10598.55</c:v>
                </c:pt>
                <c:pt idx="486">
                  <c:v>10806.16</c:v>
                </c:pt>
                <c:pt idx="487">
                  <c:v>10648.3</c:v>
                </c:pt>
                <c:pt idx="488">
                  <c:v>10325.459999999999</c:v>
                </c:pt>
                <c:pt idx="489">
                  <c:v>9773.1200000000008</c:v>
                </c:pt>
                <c:pt idx="490">
                  <c:v>9991.7199999999993</c:v>
                </c:pt>
                <c:pt idx="491">
                  <c:v>10014.06</c:v>
                </c:pt>
                <c:pt idx="492">
                  <c:v>10265.040000000001</c:v>
                </c:pt>
                <c:pt idx="493">
                  <c:v>10245.69</c:v>
                </c:pt>
                <c:pt idx="494">
                  <c:v>10043.870000000001</c:v>
                </c:pt>
                <c:pt idx="495">
                  <c:v>9720.86</c:v>
                </c:pt>
                <c:pt idx="496">
                  <c:v>9650.9699999999993</c:v>
                </c:pt>
                <c:pt idx="497">
                  <c:v>9328.2199999999993</c:v>
                </c:pt>
                <c:pt idx="498">
                  <c:v>9294.4599999999991</c:v>
                </c:pt>
                <c:pt idx="499">
                  <c:v>9051.3700000000008</c:v>
                </c:pt>
                <c:pt idx="500">
                  <c:v>8965.73</c:v>
                </c:pt>
                <c:pt idx="501">
                  <c:v>9613.07</c:v>
                </c:pt>
                <c:pt idx="502">
                  <c:v>9722.5400000000009</c:v>
                </c:pt>
                <c:pt idx="503">
                  <c:v>9407.68</c:v>
                </c:pt>
                <c:pt idx="504">
                  <c:v>9770.68</c:v>
                </c:pt>
                <c:pt idx="505">
                  <c:v>9865.65</c:v>
                </c:pt>
                <c:pt idx="506">
                  <c:v>10065.32</c:v>
                </c:pt>
                <c:pt idx="507">
                  <c:v>10069.870000000001</c:v>
                </c:pt>
                <c:pt idx="508">
                  <c:v>9973.75</c:v>
                </c:pt>
                <c:pt idx="509">
                  <c:v>9728.43</c:v>
                </c:pt>
                <c:pt idx="510">
                  <c:v>9628.69</c:v>
                </c:pt>
                <c:pt idx="511">
                  <c:v>9445.26</c:v>
                </c:pt>
                <c:pt idx="512">
                  <c:v>9583.85</c:v>
                </c:pt>
                <c:pt idx="513">
                  <c:v>9721.5</c:v>
                </c:pt>
                <c:pt idx="514">
                  <c:v>9614.59</c:v>
                </c:pt>
                <c:pt idx="515">
                  <c:v>9460.6</c:v>
                </c:pt>
                <c:pt idx="516">
                  <c:v>9258.9500000000007</c:v>
                </c:pt>
                <c:pt idx="517">
                  <c:v>9150.9500000000007</c:v>
                </c:pt>
                <c:pt idx="518">
                  <c:v>9201.76</c:v>
                </c:pt>
                <c:pt idx="519">
                  <c:v>9250.86</c:v>
                </c:pt>
                <c:pt idx="520">
                  <c:v>9122.66</c:v>
                </c:pt>
                <c:pt idx="521">
                  <c:v>8907.1</c:v>
                </c:pt>
                <c:pt idx="522">
                  <c:v>8956.17</c:v>
                </c:pt>
                <c:pt idx="523">
                  <c:v>9179.19</c:v>
                </c:pt>
                <c:pt idx="524">
                  <c:v>8863.36</c:v>
                </c:pt>
                <c:pt idx="525">
                  <c:v>8822.4500000000007</c:v>
                </c:pt>
                <c:pt idx="526">
                  <c:v>8645.65</c:v>
                </c:pt>
                <c:pt idx="527">
                  <c:v>8579.14</c:v>
                </c:pt>
                <c:pt idx="528">
                  <c:v>8409.01</c:v>
                </c:pt>
                <c:pt idx="529">
                  <c:v>8808.18</c:v>
                </c:pt>
                <c:pt idx="530">
                  <c:v>9084.16</c:v>
                </c:pt>
                <c:pt idx="531">
                  <c:v>9093.18</c:v>
                </c:pt>
                <c:pt idx="532">
                  <c:v>9303.73</c:v>
                </c:pt>
                <c:pt idx="533">
                  <c:v>9487.3799999999992</c:v>
                </c:pt>
                <c:pt idx="534">
                  <c:v>9694.6299999999992</c:v>
                </c:pt>
                <c:pt idx="535">
                  <c:v>9855.64</c:v>
                </c:pt>
                <c:pt idx="536">
                  <c:v>9930.31</c:v>
                </c:pt>
                <c:pt idx="537">
                  <c:v>9657.2099999999991</c:v>
                </c:pt>
                <c:pt idx="538">
                  <c:v>9636.81</c:v>
                </c:pt>
                <c:pt idx="539">
                  <c:v>9911.5</c:v>
                </c:pt>
                <c:pt idx="540">
                  <c:v>10140.84</c:v>
                </c:pt>
                <c:pt idx="541">
                  <c:v>9939.2000000000007</c:v>
                </c:pt>
                <c:pt idx="542">
                  <c:v>10248.6</c:v>
                </c:pt>
                <c:pt idx="543">
                  <c:v>9945.2199999999993</c:v>
                </c:pt>
                <c:pt idx="544">
                  <c:v>10424.56</c:v>
                </c:pt>
                <c:pt idx="545">
                  <c:v>10760.73</c:v>
                </c:pt>
                <c:pt idx="546">
                  <c:v>10908.99</c:v>
                </c:pt>
                <c:pt idx="547">
                  <c:v>11170.61</c:v>
                </c:pt>
                <c:pt idx="548">
                  <c:v>10883.52</c:v>
                </c:pt>
                <c:pt idx="549">
                  <c:v>10968.42</c:v>
                </c:pt>
                <c:pt idx="550">
                  <c:v>11290.15</c:v>
                </c:pt>
                <c:pt idx="551">
                  <c:v>11608.72</c:v>
                </c:pt>
                <c:pt idx="552">
                  <c:v>11935.83</c:v>
                </c:pt>
                <c:pt idx="553">
                  <c:v>12044.49</c:v>
                </c:pt>
                <c:pt idx="554">
                  <c:v>11736.37</c:v>
                </c:pt>
                <c:pt idx="555">
                  <c:v>12190.1</c:v>
                </c:pt>
                <c:pt idx="556">
                  <c:v>12215.17</c:v>
                </c:pt>
                <c:pt idx="557">
                  <c:v>12203.53</c:v>
                </c:pt>
                <c:pt idx="558">
                  <c:v>11839.8</c:v>
                </c:pt>
                <c:pt idx="559">
                  <c:v>12317.47</c:v>
                </c:pt>
                <c:pt idx="560">
                  <c:v>12314.73</c:v>
                </c:pt>
                <c:pt idx="561">
                  <c:v>12594.42</c:v>
                </c:pt>
                <c:pt idx="562">
                  <c:v>12371.75</c:v>
                </c:pt>
                <c:pt idx="563">
                  <c:v>12456.7</c:v>
                </c:pt>
                <c:pt idx="564">
                  <c:v>12801.48</c:v>
                </c:pt>
                <c:pt idx="565">
                  <c:v>13385.8</c:v>
                </c:pt>
                <c:pt idx="566">
                  <c:v>13167.76</c:v>
                </c:pt>
                <c:pt idx="567">
                  <c:v>13750.58</c:v>
                </c:pt>
                <c:pt idx="568">
                  <c:v>13289.37</c:v>
                </c:pt>
                <c:pt idx="569">
                  <c:v>13309.6</c:v>
                </c:pt>
                <c:pt idx="570">
                  <c:v>13739.8</c:v>
                </c:pt>
                <c:pt idx="571">
                  <c:v>13868.37</c:v>
                </c:pt>
                <c:pt idx="572">
                  <c:v>13907.03</c:v>
                </c:pt>
                <c:pt idx="573">
                  <c:v>13454.76</c:v>
                </c:pt>
                <c:pt idx="574">
                  <c:v>12932.23</c:v>
                </c:pt>
                <c:pt idx="575">
                  <c:v>12790.58</c:v>
                </c:pt>
                <c:pt idx="576">
                  <c:v>12483.24</c:v>
                </c:pt>
                <c:pt idx="577">
                  <c:v>12731.76</c:v>
                </c:pt>
                <c:pt idx="578">
                  <c:v>12909.37</c:v>
                </c:pt>
                <c:pt idx="579">
                  <c:v>12458.38</c:v>
                </c:pt>
                <c:pt idx="580">
                  <c:v>12383.94</c:v>
                </c:pt>
                <c:pt idx="581">
                  <c:v>11942.96</c:v>
                </c:pt>
                <c:pt idx="582">
                  <c:v>11910.76</c:v>
                </c:pt>
                <c:pt idx="583">
                  <c:v>11276.86</c:v>
                </c:pt>
                <c:pt idx="584">
                  <c:v>11576.01</c:v>
                </c:pt>
                <c:pt idx="585">
                  <c:v>12116.87</c:v>
                </c:pt>
                <c:pt idx="586">
                  <c:v>12022.64</c:v>
                </c:pt>
                <c:pt idx="587">
                  <c:v>12396.39</c:v>
                </c:pt>
                <c:pt idx="588">
                  <c:v>11855.55</c:v>
                </c:pt>
                <c:pt idx="589">
                  <c:v>12185.52</c:v>
                </c:pt>
                <c:pt idx="590">
                  <c:v>12220.13</c:v>
                </c:pt>
                <c:pt idx="591">
                  <c:v>12202.26</c:v>
                </c:pt>
                <c:pt idx="592">
                  <c:v>12059.2</c:v>
                </c:pt>
                <c:pt idx="593">
                  <c:v>12352.99</c:v>
                </c:pt>
                <c:pt idx="594">
                  <c:v>12238.03</c:v>
                </c:pt>
                <c:pt idx="595">
                  <c:v>12478.68</c:v>
                </c:pt>
                <c:pt idx="596">
                  <c:v>12359.83</c:v>
                </c:pt>
                <c:pt idx="597">
                  <c:v>12376.9</c:v>
                </c:pt>
                <c:pt idx="598">
                  <c:v>12818.42</c:v>
                </c:pt>
                <c:pt idx="599">
                  <c:v>12948.1</c:v>
                </c:pt>
                <c:pt idx="600">
                  <c:v>13003.99</c:v>
                </c:pt>
                <c:pt idx="601">
                  <c:v>13224.93</c:v>
                </c:pt>
                <c:pt idx="602">
                  <c:v>13066.84</c:v>
                </c:pt>
                <c:pt idx="603">
                  <c:v>13120.03</c:v>
                </c:pt>
                <c:pt idx="604">
                  <c:v>13241.46</c:v>
                </c:pt>
                <c:pt idx="605">
                  <c:v>13059.43</c:v>
                </c:pt>
                <c:pt idx="606">
                  <c:v>13015.2</c:v>
                </c:pt>
                <c:pt idx="607">
                  <c:v>13054.66</c:v>
                </c:pt>
                <c:pt idx="608">
                  <c:v>13494.95</c:v>
                </c:pt>
                <c:pt idx="609">
                  <c:v>13784.46</c:v>
                </c:pt>
                <c:pt idx="610">
                  <c:v>13787.68</c:v>
                </c:pt>
                <c:pt idx="611">
                  <c:v>13895.03</c:v>
                </c:pt>
                <c:pt idx="612">
                  <c:v>14211.84</c:v>
                </c:pt>
                <c:pt idx="613">
                  <c:v>13901.81</c:v>
                </c:pt>
                <c:pt idx="614">
                  <c:v>13992.44</c:v>
                </c:pt>
                <c:pt idx="615">
                  <c:v>14194.9</c:v>
                </c:pt>
                <c:pt idx="616">
                  <c:v>14230.14</c:v>
                </c:pt>
                <c:pt idx="617">
                  <c:v>13574.86</c:v>
                </c:pt>
                <c:pt idx="618">
                  <c:v>13494.78</c:v>
                </c:pt>
                <c:pt idx="619">
                  <c:v>13481.02</c:v>
                </c:pt>
                <c:pt idx="620">
                  <c:v>13650.06</c:v>
                </c:pt>
                <c:pt idx="621">
                  <c:v>13585.17</c:v>
                </c:pt>
                <c:pt idx="622">
                  <c:v>13845.63</c:v>
                </c:pt>
                <c:pt idx="623">
                  <c:v>14087.87</c:v>
                </c:pt>
                <c:pt idx="624">
                  <c:v>14157.09</c:v>
                </c:pt>
                <c:pt idx="625">
                  <c:v>13730.78</c:v>
                </c:pt>
                <c:pt idx="626">
                  <c:v>13890.93</c:v>
                </c:pt>
                <c:pt idx="627">
                  <c:v>13828.37</c:v>
                </c:pt>
                <c:pt idx="628">
                  <c:v>13597.1</c:v>
                </c:pt>
                <c:pt idx="629">
                  <c:v>13491.35</c:v>
                </c:pt>
                <c:pt idx="630">
                  <c:v>13666.72</c:v>
                </c:pt>
                <c:pt idx="631">
                  <c:v>13638.75</c:v>
                </c:pt>
                <c:pt idx="632">
                  <c:v>13693.55</c:v>
                </c:pt>
                <c:pt idx="633">
                  <c:v>13908.97</c:v>
                </c:pt>
                <c:pt idx="634">
                  <c:v>14033.96</c:v>
                </c:pt>
                <c:pt idx="635">
                  <c:v>13866.81</c:v>
                </c:pt>
                <c:pt idx="636">
                  <c:v>13717.42</c:v>
                </c:pt>
                <c:pt idx="637">
                  <c:v>13714.78</c:v>
                </c:pt>
                <c:pt idx="638">
                  <c:v>13818.45</c:v>
                </c:pt>
                <c:pt idx="639">
                  <c:v>13934.76</c:v>
                </c:pt>
                <c:pt idx="640">
                  <c:v>13912.03</c:v>
                </c:pt>
                <c:pt idx="641">
                  <c:v>14230.29</c:v>
                </c:pt>
                <c:pt idx="642">
                  <c:v>14201.06</c:v>
                </c:pt>
                <c:pt idx="643">
                  <c:v>13964.47</c:v>
                </c:pt>
                <c:pt idx="644">
                  <c:v>14504.29</c:v>
                </c:pt>
                <c:pt idx="645">
                  <c:v>14786.46</c:v>
                </c:pt>
                <c:pt idx="646">
                  <c:v>14880.98</c:v>
                </c:pt>
                <c:pt idx="647">
                  <c:v>15051.32</c:v>
                </c:pt>
                <c:pt idx="648">
                  <c:v>15450.95</c:v>
                </c:pt>
                <c:pt idx="649">
                  <c:v>15038.61</c:v>
                </c:pt>
                <c:pt idx="650">
                  <c:v>14982.89</c:v>
                </c:pt>
                <c:pt idx="651">
                  <c:v>15221.89</c:v>
                </c:pt>
                <c:pt idx="652">
                  <c:v>15165.77</c:v>
                </c:pt>
                <c:pt idx="653">
                  <c:v>14983.2</c:v>
                </c:pt>
                <c:pt idx="654">
                  <c:v>15143.97</c:v>
                </c:pt>
                <c:pt idx="655">
                  <c:v>15428.52</c:v>
                </c:pt>
                <c:pt idx="656">
                  <c:v>14847.79</c:v>
                </c:pt>
                <c:pt idx="657">
                  <c:v>14485.88</c:v>
                </c:pt>
                <c:pt idx="658">
                  <c:v>14487.85</c:v>
                </c:pt>
                <c:pt idx="659">
                  <c:v>14215.83</c:v>
                </c:pt>
                <c:pt idx="660">
                  <c:v>14585.79</c:v>
                </c:pt>
                <c:pt idx="661">
                  <c:v>14740.6</c:v>
                </c:pt>
                <c:pt idx="662">
                  <c:v>14883.32</c:v>
                </c:pt>
                <c:pt idx="663">
                  <c:v>15081.47</c:v>
                </c:pt>
                <c:pt idx="664">
                  <c:v>15200.38</c:v>
                </c:pt>
                <c:pt idx="665">
                  <c:v>14910.51</c:v>
                </c:pt>
                <c:pt idx="666">
                  <c:v>15029.81</c:v>
                </c:pt>
                <c:pt idx="667">
                  <c:v>15183.58</c:v>
                </c:pt>
                <c:pt idx="668">
                  <c:v>14876.43</c:v>
                </c:pt>
                <c:pt idx="669">
                  <c:v>15344.44</c:v>
                </c:pt>
                <c:pt idx="670">
                  <c:v>15787.97</c:v>
                </c:pt>
                <c:pt idx="671">
                  <c:v>15662.08</c:v>
                </c:pt>
                <c:pt idx="672">
                  <c:v>15753.14</c:v>
                </c:pt>
                <c:pt idx="673">
                  <c:v>15429.73</c:v>
                </c:pt>
                <c:pt idx="674">
                  <c:v>15425.95</c:v>
                </c:pt>
                <c:pt idx="675">
                  <c:v>15475.69</c:v>
                </c:pt>
                <c:pt idx="676">
                  <c:v>15856.05</c:v>
                </c:pt>
                <c:pt idx="677">
                  <c:v>15802</c:v>
                </c:pt>
                <c:pt idx="678">
                  <c:v>15445.05</c:v>
                </c:pt>
                <c:pt idx="679">
                  <c:v>15801.66</c:v>
                </c:pt>
                <c:pt idx="680">
                  <c:v>15716.46</c:v>
                </c:pt>
                <c:pt idx="681">
                  <c:v>15805.04</c:v>
                </c:pt>
                <c:pt idx="682">
                  <c:v>16471.78</c:v>
                </c:pt>
                <c:pt idx="683">
                  <c:v>16429.45</c:v>
                </c:pt>
                <c:pt idx="684">
                  <c:v>16912.150000000001</c:v>
                </c:pt>
                <c:pt idx="685">
                  <c:v>16661.3</c:v>
                </c:pt>
                <c:pt idx="686">
                  <c:v>17013.93</c:v>
                </c:pt>
                <c:pt idx="687">
                  <c:v>16901.849999999999</c:v>
                </c:pt>
                <c:pt idx="688">
                  <c:v>16313.36</c:v>
                </c:pt>
                <c:pt idx="689">
                  <c:v>15895.1</c:v>
                </c:pt>
                <c:pt idx="690">
                  <c:v>15912.71</c:v>
                </c:pt>
                <c:pt idx="691">
                  <c:v>15628.69</c:v>
                </c:pt>
                <c:pt idx="692">
                  <c:v>15842.65</c:v>
                </c:pt>
                <c:pt idx="693">
                  <c:v>15808.81</c:v>
                </c:pt>
                <c:pt idx="694">
                  <c:v>16267.62</c:v>
                </c:pt>
                <c:pt idx="695">
                  <c:v>16459.78</c:v>
                </c:pt>
                <c:pt idx="696">
                  <c:v>16135.71</c:v>
                </c:pt>
                <c:pt idx="697">
                  <c:v>16464.18</c:v>
                </c:pt>
                <c:pt idx="698">
                  <c:v>16955.04</c:v>
                </c:pt>
                <c:pt idx="699">
                  <c:v>16887.8</c:v>
                </c:pt>
                <c:pt idx="700">
                  <c:v>17249.95</c:v>
                </c:pt>
                <c:pt idx="701">
                  <c:v>17330.7</c:v>
                </c:pt>
                <c:pt idx="702">
                  <c:v>16955.45</c:v>
                </c:pt>
                <c:pt idx="703">
                  <c:v>17423.72</c:v>
                </c:pt>
                <c:pt idx="704">
                  <c:v>17145.759999999998</c:v>
                </c:pt>
                <c:pt idx="705">
                  <c:v>17237.650000000001</c:v>
                </c:pt>
                <c:pt idx="706">
                  <c:v>17600.650000000001</c:v>
                </c:pt>
                <c:pt idx="707">
                  <c:v>17543.05</c:v>
                </c:pt>
                <c:pt idx="708">
                  <c:v>17903.39</c:v>
                </c:pt>
                <c:pt idx="709">
                  <c:v>17988.86</c:v>
                </c:pt>
                <c:pt idx="710">
                  <c:v>18113.55</c:v>
                </c:pt>
                <c:pt idx="711">
                  <c:v>18297.55</c:v>
                </c:pt>
                <c:pt idx="712">
                  <c:v>18749.689999999999</c:v>
                </c:pt>
                <c:pt idx="713">
                  <c:v>18891.14</c:v>
                </c:pt>
                <c:pt idx="714">
                  <c:v>19182.71</c:v>
                </c:pt>
                <c:pt idx="715">
                  <c:v>19260.3</c:v>
                </c:pt>
                <c:pt idx="716">
                  <c:v>18690.82</c:v>
                </c:pt>
                <c:pt idx="717">
                  <c:v>18739.990000000002</c:v>
                </c:pt>
                <c:pt idx="718">
                  <c:v>19110.650000000001</c:v>
                </c:pt>
                <c:pt idx="719">
                  <c:v>19320.52</c:v>
                </c:pt>
                <c:pt idx="720">
                  <c:v>19964.72</c:v>
                </c:pt>
                <c:pt idx="721">
                  <c:v>20211.28</c:v>
                </c:pt>
                <c:pt idx="722">
                  <c:v>19613.41</c:v>
                </c:pt>
                <c:pt idx="723">
                  <c:v>20327.72</c:v>
                </c:pt>
                <c:pt idx="724">
                  <c:v>20281.13</c:v>
                </c:pt>
                <c:pt idx="725">
                  <c:v>20563.68</c:v>
                </c:pt>
                <c:pt idx="726">
                  <c:v>20677.66</c:v>
                </c:pt>
                <c:pt idx="727">
                  <c:v>20567.91</c:v>
                </c:pt>
                <c:pt idx="728">
                  <c:v>20711.650000000001</c:v>
                </c:pt>
                <c:pt idx="729">
                  <c:v>19442.009999999998</c:v>
                </c:pt>
                <c:pt idx="730">
                  <c:v>19134.88</c:v>
                </c:pt>
                <c:pt idx="731">
                  <c:v>18953.5</c:v>
                </c:pt>
                <c:pt idx="732">
                  <c:v>19692.64</c:v>
                </c:pt>
                <c:pt idx="733">
                  <c:v>19800.93</c:v>
                </c:pt>
                <c:pt idx="734">
                  <c:v>20209.71</c:v>
                </c:pt>
                <c:pt idx="735">
                  <c:v>20340.97</c:v>
                </c:pt>
                <c:pt idx="736">
                  <c:v>20566.59</c:v>
                </c:pt>
                <c:pt idx="737">
                  <c:v>20526.5</c:v>
                </c:pt>
                <c:pt idx="738">
                  <c:v>20841.080000000002</c:v>
                </c:pt>
                <c:pt idx="739">
                  <c:v>20468.21</c:v>
                </c:pt>
                <c:pt idx="740">
                  <c:v>20904.84</c:v>
                </c:pt>
                <c:pt idx="741">
                  <c:v>20520.66</c:v>
                </c:pt>
                <c:pt idx="742">
                  <c:v>20602.87</c:v>
                </c:pt>
                <c:pt idx="743">
                  <c:v>20509.150000000001</c:v>
                </c:pt>
                <c:pt idx="744">
                  <c:v>21017.05</c:v>
                </c:pt>
                <c:pt idx="745">
                  <c:v>21999.91</c:v>
                </c:pt>
                <c:pt idx="746">
                  <c:v>21772.73</c:v>
                </c:pt>
                <c:pt idx="747">
                  <c:v>22531.74</c:v>
                </c:pt>
                <c:pt idx="748">
                  <c:v>23099.29</c:v>
                </c:pt>
                <c:pt idx="749">
                  <c:v>23291.9</c:v>
                </c:pt>
                <c:pt idx="750">
                  <c:v>22570.41</c:v>
                </c:pt>
                <c:pt idx="751">
                  <c:v>22538.44</c:v>
                </c:pt>
                <c:pt idx="752">
                  <c:v>21792.71</c:v>
                </c:pt>
                <c:pt idx="753">
                  <c:v>20387.13</c:v>
                </c:pt>
                <c:pt idx="754">
                  <c:v>22921.89</c:v>
                </c:pt>
                <c:pt idx="755">
                  <c:v>23984.14</c:v>
                </c:pt>
                <c:pt idx="756">
                  <c:v>23982.61</c:v>
                </c:pt>
                <c:pt idx="757">
                  <c:v>24898.11</c:v>
                </c:pt>
                <c:pt idx="758">
                  <c:v>25843.78</c:v>
                </c:pt>
                <c:pt idx="759">
                  <c:v>27142.47</c:v>
                </c:pt>
                <c:pt idx="760">
                  <c:v>27831.52</c:v>
                </c:pt>
                <c:pt idx="761">
                  <c:v>28838.37</c:v>
                </c:pt>
                <c:pt idx="762">
                  <c:v>29465.05</c:v>
                </c:pt>
                <c:pt idx="763">
                  <c:v>30405.22</c:v>
                </c:pt>
                <c:pt idx="764">
                  <c:v>30468.34</c:v>
                </c:pt>
                <c:pt idx="765">
                  <c:v>28783.41</c:v>
                </c:pt>
                <c:pt idx="766">
                  <c:v>27614.43</c:v>
                </c:pt>
                <c:pt idx="767">
                  <c:v>26541.09</c:v>
                </c:pt>
                <c:pt idx="768">
                  <c:v>28643.61</c:v>
                </c:pt>
                <c:pt idx="769">
                  <c:v>28842.47</c:v>
                </c:pt>
                <c:pt idx="770">
                  <c:v>27563.64</c:v>
                </c:pt>
                <c:pt idx="771">
                  <c:v>27626.92</c:v>
                </c:pt>
                <c:pt idx="772">
                  <c:v>27370.6</c:v>
                </c:pt>
                <c:pt idx="773">
                  <c:v>27519.69</c:v>
                </c:pt>
                <c:pt idx="774">
                  <c:v>26867.01</c:v>
                </c:pt>
                <c:pt idx="775">
                  <c:v>25201.87</c:v>
                </c:pt>
                <c:pt idx="776">
                  <c:v>25122.37</c:v>
                </c:pt>
                <c:pt idx="777">
                  <c:v>24123.58</c:v>
                </c:pt>
                <c:pt idx="778">
                  <c:v>23469.46</c:v>
                </c:pt>
                <c:pt idx="779">
                  <c:v>24148.43</c:v>
                </c:pt>
                <c:pt idx="780">
                  <c:v>23305.040000000001</c:v>
                </c:pt>
                <c:pt idx="781">
                  <c:v>24331.67</c:v>
                </c:pt>
                <c:pt idx="782">
                  <c:v>22501.33</c:v>
                </c:pt>
                <c:pt idx="783">
                  <c:v>22237.11</c:v>
                </c:pt>
                <c:pt idx="784">
                  <c:v>21108.22</c:v>
                </c:pt>
                <c:pt idx="785">
                  <c:v>23285.95</c:v>
                </c:pt>
                <c:pt idx="786">
                  <c:v>24264.63</c:v>
                </c:pt>
                <c:pt idx="787">
                  <c:v>24667.79</c:v>
                </c:pt>
                <c:pt idx="788">
                  <c:v>24197.78</c:v>
                </c:pt>
                <c:pt idx="789">
                  <c:v>25516.78</c:v>
                </c:pt>
                <c:pt idx="790">
                  <c:v>26241.02</c:v>
                </c:pt>
                <c:pt idx="791">
                  <c:v>25063.17</c:v>
                </c:pt>
                <c:pt idx="792">
                  <c:v>25618.86</c:v>
                </c:pt>
                <c:pt idx="793">
                  <c:v>24714.07</c:v>
                </c:pt>
                <c:pt idx="794">
                  <c:v>24533.119999999999</c:v>
                </c:pt>
                <c:pt idx="795">
                  <c:v>24402.18</c:v>
                </c:pt>
                <c:pt idx="796">
                  <c:v>22592.3</c:v>
                </c:pt>
                <c:pt idx="797">
                  <c:v>22745.599999999999</c:v>
                </c:pt>
                <c:pt idx="798">
                  <c:v>22042.35</c:v>
                </c:pt>
                <c:pt idx="799">
                  <c:v>21423.82</c:v>
                </c:pt>
                <c:pt idx="800">
                  <c:v>22184.55</c:v>
                </c:pt>
                <c:pt idx="801">
                  <c:v>21874.19</c:v>
                </c:pt>
                <c:pt idx="802">
                  <c:v>22740.71</c:v>
                </c:pt>
                <c:pt idx="803">
                  <c:v>22862.6</c:v>
                </c:pt>
                <c:pt idx="804">
                  <c:v>21885.21</c:v>
                </c:pt>
                <c:pt idx="805">
                  <c:v>21160.58</c:v>
                </c:pt>
                <c:pt idx="806">
                  <c:v>20392.060000000001</c:v>
                </c:pt>
                <c:pt idx="807">
                  <c:v>21261.89</c:v>
                </c:pt>
                <c:pt idx="808">
                  <c:v>19933.28</c:v>
                </c:pt>
                <c:pt idx="809">
                  <c:v>19352.900000000001</c:v>
                </c:pt>
                <c:pt idx="810">
                  <c:v>19327.73</c:v>
                </c:pt>
                <c:pt idx="811">
                  <c:v>18682.09</c:v>
                </c:pt>
                <c:pt idx="812">
                  <c:v>17682.400000000001</c:v>
                </c:pt>
                <c:pt idx="813">
                  <c:v>14796.87</c:v>
                </c:pt>
                <c:pt idx="814">
                  <c:v>14554.21</c:v>
                </c:pt>
                <c:pt idx="815">
                  <c:v>12618.38</c:v>
                </c:pt>
                <c:pt idx="816">
                  <c:v>13968.67</c:v>
                </c:pt>
                <c:pt idx="817">
                  <c:v>14243.43</c:v>
                </c:pt>
                <c:pt idx="818">
                  <c:v>13542.66</c:v>
                </c:pt>
                <c:pt idx="819">
                  <c:v>12659.2</c:v>
                </c:pt>
                <c:pt idx="820">
                  <c:v>13888.24</c:v>
                </c:pt>
                <c:pt idx="821">
                  <c:v>13846.09</c:v>
                </c:pt>
                <c:pt idx="822">
                  <c:v>14758.39</c:v>
                </c:pt>
                <c:pt idx="823">
                  <c:v>15127.51</c:v>
                </c:pt>
                <c:pt idx="824">
                  <c:v>14184.14</c:v>
                </c:pt>
                <c:pt idx="825">
                  <c:v>15042.81</c:v>
                </c:pt>
                <c:pt idx="826">
                  <c:v>14377.44</c:v>
                </c:pt>
                <c:pt idx="827">
                  <c:v>13255.51</c:v>
                </c:pt>
                <c:pt idx="828">
                  <c:v>12578.6</c:v>
                </c:pt>
                <c:pt idx="829">
                  <c:v>13278.21</c:v>
                </c:pt>
                <c:pt idx="830">
                  <c:v>13655.04</c:v>
                </c:pt>
                <c:pt idx="831">
                  <c:v>13554.67</c:v>
                </c:pt>
                <c:pt idx="832">
                  <c:v>12699.17</c:v>
                </c:pt>
                <c:pt idx="833">
                  <c:v>12811.57</c:v>
                </c:pt>
                <c:pt idx="834">
                  <c:v>11921.52</c:v>
                </c:pt>
                <c:pt idx="835">
                  <c:v>12525.8</c:v>
                </c:pt>
                <c:pt idx="836">
                  <c:v>12833.51</c:v>
                </c:pt>
                <c:pt idx="837">
                  <c:v>14119.5</c:v>
                </c:pt>
                <c:pt idx="838">
                  <c:v>14545.69</c:v>
                </c:pt>
                <c:pt idx="839">
                  <c:v>14901.41</c:v>
                </c:pt>
                <c:pt idx="840">
                  <c:v>15601.27</c:v>
                </c:pt>
                <c:pt idx="841">
                  <c:v>15258.85</c:v>
                </c:pt>
                <c:pt idx="842">
                  <c:v>15520.99</c:v>
                </c:pt>
                <c:pt idx="843">
                  <c:v>17389.87</c:v>
                </c:pt>
                <c:pt idx="844">
                  <c:v>16790.7</c:v>
                </c:pt>
                <c:pt idx="845">
                  <c:v>17062.52</c:v>
                </c:pt>
                <c:pt idx="846">
                  <c:v>18171</c:v>
                </c:pt>
                <c:pt idx="847">
                  <c:v>18679.53</c:v>
                </c:pt>
                <c:pt idx="848">
                  <c:v>18889.68</c:v>
                </c:pt>
                <c:pt idx="849">
                  <c:v>17920.93</c:v>
                </c:pt>
                <c:pt idx="850">
                  <c:v>18600.259999999998</c:v>
                </c:pt>
                <c:pt idx="851">
                  <c:v>18203.400000000001</c:v>
                </c:pt>
                <c:pt idx="852">
                  <c:v>17708.419999999998</c:v>
                </c:pt>
                <c:pt idx="853">
                  <c:v>18805.66</c:v>
                </c:pt>
                <c:pt idx="854">
                  <c:v>19982.79</c:v>
                </c:pt>
                <c:pt idx="855">
                  <c:v>20573.330000000002</c:v>
                </c:pt>
                <c:pt idx="856">
                  <c:v>20375.37</c:v>
                </c:pt>
                <c:pt idx="857">
                  <c:v>20893.330000000002</c:v>
                </c:pt>
                <c:pt idx="858">
                  <c:v>20199.02</c:v>
                </c:pt>
                <c:pt idx="859">
                  <c:v>20098.62</c:v>
                </c:pt>
                <c:pt idx="860">
                  <c:v>20318.62</c:v>
                </c:pt>
                <c:pt idx="861">
                  <c:v>21161.42</c:v>
                </c:pt>
                <c:pt idx="862">
                  <c:v>21623.45</c:v>
                </c:pt>
                <c:pt idx="863">
                  <c:v>21024.400000000001</c:v>
                </c:pt>
                <c:pt idx="864">
                  <c:v>20375.490000000002</c:v>
                </c:pt>
                <c:pt idx="865">
                  <c:v>21499.439999999999</c:v>
                </c:pt>
                <c:pt idx="866">
                  <c:v>21929.9</c:v>
                </c:pt>
                <c:pt idx="867">
                  <c:v>22589.73</c:v>
                </c:pt>
                <c:pt idx="868">
                  <c:v>21752.87</c:v>
                </c:pt>
                <c:pt idx="869">
                  <c:v>21829.72</c:v>
                </c:pt>
                <c:pt idx="870">
                  <c:v>22553.63</c:v>
                </c:pt>
                <c:pt idx="871">
                  <c:v>22455.84</c:v>
                </c:pt>
                <c:pt idx="872">
                  <c:v>21134.5</c:v>
                </c:pt>
                <c:pt idx="873">
                  <c:v>22498.15</c:v>
                </c:pt>
                <c:pt idx="874">
                  <c:v>21902.11</c:v>
                </c:pt>
                <c:pt idx="875">
                  <c:v>21175.88</c:v>
                </c:pt>
                <c:pt idx="876">
                  <c:v>21517</c:v>
                </c:pt>
                <c:pt idx="877">
                  <c:v>21872.5</c:v>
                </c:pt>
                <c:pt idx="878">
                  <c:v>22296.75</c:v>
                </c:pt>
                <c:pt idx="879">
                  <c:v>21654.16</c:v>
                </c:pt>
                <c:pt idx="880">
                  <c:v>20726.18</c:v>
                </c:pt>
                <c:pt idx="881">
                  <c:v>20121.990000000002</c:v>
                </c:pt>
                <c:pt idx="882">
                  <c:v>19665.080000000002</c:v>
                </c:pt>
                <c:pt idx="883">
                  <c:v>20268.689999999999</c:v>
                </c:pt>
                <c:pt idx="884">
                  <c:v>19894.02</c:v>
                </c:pt>
                <c:pt idx="885">
                  <c:v>20608.7</c:v>
                </c:pt>
                <c:pt idx="886">
                  <c:v>20787.97</c:v>
                </c:pt>
                <c:pt idx="887">
                  <c:v>21209.74</c:v>
                </c:pt>
                <c:pt idx="888">
                  <c:v>21370.82</c:v>
                </c:pt>
                <c:pt idx="889">
                  <c:v>21053.11</c:v>
                </c:pt>
                <c:pt idx="890">
                  <c:v>21537</c:v>
                </c:pt>
                <c:pt idx="891">
                  <c:v>22208.5</c:v>
                </c:pt>
                <c:pt idx="892">
                  <c:v>21865.26</c:v>
                </c:pt>
                <c:pt idx="893">
                  <c:v>21244.49</c:v>
                </c:pt>
                <c:pt idx="894">
                  <c:v>21108.59</c:v>
                </c:pt>
                <c:pt idx="895">
                  <c:v>19920.29</c:v>
                </c:pt>
                <c:pt idx="896">
                  <c:v>20145.43</c:v>
                </c:pt>
                <c:pt idx="897">
                  <c:v>19545.830000000002</c:v>
                </c:pt>
                <c:pt idx="898">
                  <c:v>19766.71</c:v>
                </c:pt>
                <c:pt idx="899">
                  <c:v>19780.07</c:v>
                </c:pt>
                <c:pt idx="900">
                  <c:v>19872.38</c:v>
                </c:pt>
                <c:pt idx="901">
                  <c:v>20286.71</c:v>
                </c:pt>
                <c:pt idx="902">
                  <c:v>20690.79</c:v>
                </c:pt>
                <c:pt idx="903">
                  <c:v>19905.32</c:v>
                </c:pt>
                <c:pt idx="904">
                  <c:v>20378.66</c:v>
                </c:pt>
                <c:pt idx="905">
                  <c:v>20250.16</c:v>
                </c:pt>
                <c:pt idx="906">
                  <c:v>20815.330000000002</c:v>
                </c:pt>
                <c:pt idx="907">
                  <c:v>21029.81</c:v>
                </c:pt>
                <c:pt idx="908">
                  <c:v>21678.799999999999</c:v>
                </c:pt>
                <c:pt idx="909">
                  <c:v>21071.57</c:v>
                </c:pt>
                <c:pt idx="910">
                  <c:v>20981.82</c:v>
                </c:pt>
                <c:pt idx="911">
                  <c:v>20597.349999999999</c:v>
                </c:pt>
                <c:pt idx="912">
                  <c:v>20971.5</c:v>
                </c:pt>
                <c:pt idx="913">
                  <c:v>21257.39</c:v>
                </c:pt>
                <c:pt idx="914">
                  <c:v>21970.86</c:v>
                </c:pt>
                <c:pt idx="915">
                  <c:v>22119.43</c:v>
                </c:pt>
                <c:pt idx="916">
                  <c:v>22358.17</c:v>
                </c:pt>
                <c:pt idx="917">
                  <c:v>22944.18</c:v>
                </c:pt>
                <c:pt idx="918">
                  <c:v>23757.63</c:v>
                </c:pt>
                <c:pt idx="919">
                  <c:v>23517.54</c:v>
                </c:pt>
                <c:pt idx="920">
                  <c:v>23096.32</c:v>
                </c:pt>
                <c:pt idx="921">
                  <c:v>24876.82</c:v>
                </c:pt>
                <c:pt idx="922">
                  <c:v>24222.58</c:v>
                </c:pt>
                <c:pt idx="923">
                  <c:v>23605.71</c:v>
                </c:pt>
                <c:pt idx="924">
                  <c:v>22877.25</c:v>
                </c:pt>
                <c:pt idx="925">
                  <c:v>23320.52</c:v>
                </c:pt>
                <c:pt idx="926">
                  <c:v>23162.91</c:v>
                </c:pt>
                <c:pt idx="927">
                  <c:v>22714.85</c:v>
                </c:pt>
                <c:pt idx="928">
                  <c:v>22833.8</c:v>
                </c:pt>
                <c:pt idx="929">
                  <c:v>23035.45</c:v>
                </c:pt>
                <c:pt idx="930">
                  <c:v>23686.63</c:v>
                </c:pt>
                <c:pt idx="931">
                  <c:v>24283.23</c:v>
                </c:pt>
                <c:pt idx="932">
                  <c:v>23876.86</c:v>
                </c:pt>
                <c:pt idx="933">
                  <c:v>23617.02</c:v>
                </c:pt>
                <c:pt idx="934">
                  <c:v>23908.959999999999</c:v>
                </c:pt>
                <c:pt idx="935">
                  <c:v>22828.92</c:v>
                </c:pt>
                <c:pt idx="936">
                  <c:v>23595.24</c:v>
                </c:pt>
                <c:pt idx="937">
                  <c:v>23012.37</c:v>
                </c:pt>
                <c:pt idx="938">
                  <c:v>23408.86</c:v>
                </c:pt>
                <c:pt idx="939">
                  <c:v>23249.78</c:v>
                </c:pt>
                <c:pt idx="940">
                  <c:v>22300.23</c:v>
                </c:pt>
                <c:pt idx="941">
                  <c:v>23158.67</c:v>
                </c:pt>
                <c:pt idx="942">
                  <c:v>23801.9</c:v>
                </c:pt>
                <c:pt idx="943">
                  <c:v>24396.07</c:v>
                </c:pt>
                <c:pt idx="944">
                  <c:v>24008.07</c:v>
                </c:pt>
                <c:pt idx="945">
                  <c:v>24138.31</c:v>
                </c:pt>
                <c:pt idx="946">
                  <c:v>23720.81</c:v>
                </c:pt>
                <c:pt idx="947">
                  <c:v>23159.14</c:v>
                </c:pt>
                <c:pt idx="948">
                  <c:v>23276.27</c:v>
                </c:pt>
                <c:pt idx="949">
                  <c:v>23199.39</c:v>
                </c:pt>
                <c:pt idx="950">
                  <c:v>23118.07</c:v>
                </c:pt>
                <c:pt idx="951">
                  <c:v>22949.56</c:v>
                </c:pt>
                <c:pt idx="952">
                  <c:v>22420.37</c:v>
                </c:pt>
                <c:pt idx="953">
                  <c:v>21695.26</c:v>
                </c:pt>
                <c:pt idx="954">
                  <c:v>22171.95</c:v>
                </c:pt>
                <c:pt idx="955">
                  <c:v>22398.1</c:v>
                </c:pt>
                <c:pt idx="956">
                  <c:v>22726.43</c:v>
                </c:pt>
                <c:pt idx="957">
                  <c:v>21875.38</c:v>
                </c:pt>
                <c:pt idx="958">
                  <c:v>22444.799999999999</c:v>
                </c:pt>
                <c:pt idx="959">
                  <c:v>22440.25</c:v>
                </c:pt>
                <c:pt idx="960">
                  <c:v>20946.14</c:v>
                </c:pt>
                <c:pt idx="961">
                  <c:v>19620.009999999998</c:v>
                </c:pt>
                <c:pt idx="962">
                  <c:v>19399.919999999998</c:v>
                </c:pt>
                <c:pt idx="963">
                  <c:v>19582.88</c:v>
                </c:pt>
                <c:pt idx="964">
                  <c:v>20212.91</c:v>
                </c:pt>
                <c:pt idx="965">
                  <c:v>19866.63</c:v>
                </c:pt>
                <c:pt idx="966">
                  <c:v>19455.310000000001</c:v>
                </c:pt>
                <c:pt idx="967">
                  <c:v>17668.830000000002</c:v>
                </c:pt>
                <c:pt idx="968">
                  <c:v>17592.41</c:v>
                </c:pt>
                <c:pt idx="969">
                  <c:v>17707.009999999998</c:v>
                </c:pt>
                <c:pt idx="970">
                  <c:v>18501.79</c:v>
                </c:pt>
                <c:pt idx="971">
                  <c:v>18025.72</c:v>
                </c:pt>
                <c:pt idx="972">
                  <c:v>20019.240000000002</c:v>
                </c:pt>
                <c:pt idx="973">
                  <c:v>19842.79</c:v>
                </c:pt>
                <c:pt idx="974">
                  <c:v>19137.169999999998</c:v>
                </c:pt>
                <c:pt idx="975">
                  <c:v>18491.23</c:v>
                </c:pt>
                <c:pt idx="976">
                  <c:v>17689.48</c:v>
                </c:pt>
                <c:pt idx="977">
                  <c:v>19040.39</c:v>
                </c:pt>
                <c:pt idx="978">
                  <c:v>18586.23</c:v>
                </c:pt>
                <c:pt idx="979">
                  <c:v>18285.39</c:v>
                </c:pt>
                <c:pt idx="980">
                  <c:v>18629.169999999998</c:v>
                </c:pt>
                <c:pt idx="981">
                  <c:v>18434.39</c:v>
                </c:pt>
                <c:pt idx="982">
                  <c:v>18593.060000000001</c:v>
                </c:pt>
                <c:pt idx="983">
                  <c:v>19204.419999999998</c:v>
                </c:pt>
                <c:pt idx="984">
                  <c:v>20110.37</c:v>
                </c:pt>
                <c:pt idx="985">
                  <c:v>20501.669999999998</c:v>
                </c:pt>
                <c:pt idx="986">
                  <c:v>20756.98</c:v>
                </c:pt>
                <c:pt idx="987">
                  <c:v>20783.86</c:v>
                </c:pt>
                <c:pt idx="988">
                  <c:v>21491.62</c:v>
                </c:pt>
                <c:pt idx="989">
                  <c:v>21406.86</c:v>
                </c:pt>
                <c:pt idx="990">
                  <c:v>21562.26</c:v>
                </c:pt>
                <c:pt idx="991">
                  <c:v>21086</c:v>
                </c:pt>
                <c:pt idx="992">
                  <c:v>21317.85</c:v>
                </c:pt>
                <c:pt idx="993">
                  <c:v>20668.8</c:v>
                </c:pt>
                <c:pt idx="994">
                  <c:v>20555.580000000002</c:v>
                </c:pt>
                <c:pt idx="995">
                  <c:v>20593</c:v>
                </c:pt>
                <c:pt idx="996">
                  <c:v>20701.04</c:v>
                </c:pt>
                <c:pt idx="997">
                  <c:v>21010.639999999999</c:v>
                </c:pt>
                <c:pt idx="998">
                  <c:v>20741.45</c:v>
                </c:pt>
                <c:pt idx="999">
                  <c:v>21086</c:v>
                </c:pt>
                <c:pt idx="1000">
                  <c:v>19964.63</c:v>
                </c:pt>
                <c:pt idx="1001">
                  <c:v>18951.849999999999</c:v>
                </c:pt>
                <c:pt idx="1002">
                  <c:v>18713.41</c:v>
                </c:pt>
                <c:pt idx="1003">
                  <c:v>18558.34</c:v>
                </c:pt>
                <c:pt idx="1004">
                  <c:v>18502.34</c:v>
                </c:pt>
                <c:pt idx="1005">
                  <c:v>19233.939999999999</c:v>
                </c:pt>
                <c:pt idx="1006">
                  <c:v>18995.13</c:v>
                </c:pt>
                <c:pt idx="1007">
                  <c:v>19441.46</c:v>
                </c:pt>
                <c:pt idx="1008">
                  <c:v>19800.64</c:v>
                </c:pt>
                <c:pt idx="1009">
                  <c:v>19092.63</c:v>
                </c:pt>
                <c:pt idx="1010">
                  <c:v>19640.8</c:v>
                </c:pt>
                <c:pt idx="1011">
                  <c:v>19274.96</c:v>
                </c:pt>
                <c:pt idx="1012">
                  <c:v>19666.18</c:v>
                </c:pt>
                <c:pt idx="1013">
                  <c:v>20136.12</c:v>
                </c:pt>
                <c:pt idx="1014">
                  <c:v>20116.07</c:v>
                </c:pt>
                <c:pt idx="1015">
                  <c:v>19880.03</c:v>
                </c:pt>
                <c:pt idx="1016">
                  <c:v>19482.57</c:v>
                </c:pt>
                <c:pt idx="1017">
                  <c:v>19802.16</c:v>
                </c:pt>
                <c:pt idx="1018">
                  <c:v>20629.78</c:v>
                </c:pt>
                <c:pt idx="1019">
                  <c:v>20734.939999999999</c:v>
                </c:pt>
                <c:pt idx="1020">
                  <c:v>20840.38</c:v>
                </c:pt>
                <c:pt idx="1021">
                  <c:v>21012.38</c:v>
                </c:pt>
                <c:pt idx="1022">
                  <c:v>21136.43</c:v>
                </c:pt>
                <c:pt idx="1023">
                  <c:v>21551.759999999998</c:v>
                </c:pt>
                <c:pt idx="1024">
                  <c:v>21545.57</c:v>
                </c:pt>
                <c:pt idx="1025">
                  <c:v>22111.33</c:v>
                </c:pt>
                <c:pt idx="1026">
                  <c:v>21384.38</c:v>
                </c:pt>
                <c:pt idx="1027">
                  <c:v>21159.01</c:v>
                </c:pt>
                <c:pt idx="1028">
                  <c:v>21913.98</c:v>
                </c:pt>
                <c:pt idx="1029">
                  <c:v>22030.39</c:v>
                </c:pt>
                <c:pt idx="1030">
                  <c:v>22191.17</c:v>
                </c:pt>
                <c:pt idx="1031">
                  <c:v>22605.98</c:v>
                </c:pt>
                <c:pt idx="1032">
                  <c:v>22506.29</c:v>
                </c:pt>
                <c:pt idx="1033">
                  <c:v>22666.59</c:v>
                </c:pt>
                <c:pt idx="1034">
                  <c:v>23331.09</c:v>
                </c:pt>
                <c:pt idx="1035">
                  <c:v>23264.07</c:v>
                </c:pt>
                <c:pt idx="1036">
                  <c:v>23601.78</c:v>
                </c:pt>
                <c:pt idx="1037">
                  <c:v>23580.43</c:v>
                </c:pt>
                <c:pt idx="1038">
                  <c:v>23721.84</c:v>
                </c:pt>
                <c:pt idx="1039">
                  <c:v>23215.16</c:v>
                </c:pt>
                <c:pt idx="1040">
                  <c:v>23444.560000000001</c:v>
                </c:pt>
                <c:pt idx="1041">
                  <c:v>22782.44</c:v>
                </c:pt>
                <c:pt idx="1042">
                  <c:v>22880.22</c:v>
                </c:pt>
                <c:pt idx="1043">
                  <c:v>23091.95</c:v>
                </c:pt>
                <c:pt idx="1044">
                  <c:v>22533.11</c:v>
                </c:pt>
                <c:pt idx="1045">
                  <c:v>22115.3</c:v>
                </c:pt>
                <c:pt idx="1046">
                  <c:v>22299.63</c:v>
                </c:pt>
                <c:pt idx="1047">
                  <c:v>21726.9</c:v>
                </c:pt>
                <c:pt idx="1048">
                  <c:v>22089.05</c:v>
                </c:pt>
                <c:pt idx="1049">
                  <c:v>22013.57</c:v>
                </c:pt>
                <c:pt idx="1050">
                  <c:v>22547.71</c:v>
                </c:pt>
                <c:pt idx="1051">
                  <c:v>22689.96</c:v>
                </c:pt>
                <c:pt idx="1052">
                  <c:v>23321.22</c:v>
                </c:pt>
                <c:pt idx="1053">
                  <c:v>23082.68</c:v>
                </c:pt>
                <c:pt idx="1054">
                  <c:v>22618.67</c:v>
                </c:pt>
                <c:pt idx="1055">
                  <c:v>22392.16</c:v>
                </c:pt>
                <c:pt idx="1056">
                  <c:v>21575.26</c:v>
                </c:pt>
                <c:pt idx="1057">
                  <c:v>20969.14</c:v>
                </c:pt>
                <c:pt idx="1058">
                  <c:v>20263.310000000001</c:v>
                </c:pt>
                <c:pt idx="1059">
                  <c:v>20803.29</c:v>
                </c:pt>
                <c:pt idx="1060">
                  <c:v>20854.669999999998</c:v>
                </c:pt>
                <c:pt idx="1061">
                  <c:v>21277.279999999999</c:v>
                </c:pt>
                <c:pt idx="1062">
                  <c:v>21362.42</c:v>
                </c:pt>
                <c:pt idx="1063">
                  <c:v>21968.95</c:v>
                </c:pt>
                <c:pt idx="1064">
                  <c:v>22190.97</c:v>
                </c:pt>
                <c:pt idx="1065">
                  <c:v>21807.56</c:v>
                </c:pt>
                <c:pt idx="1066">
                  <c:v>22517.81</c:v>
                </c:pt>
                <c:pt idx="1067">
                  <c:v>21863.51</c:v>
                </c:pt>
                <c:pt idx="1068">
                  <c:v>21731.37</c:v>
                </c:pt>
                <c:pt idx="1069">
                  <c:v>22621.22</c:v>
                </c:pt>
                <c:pt idx="1070">
                  <c:v>22915.279999999999</c:v>
                </c:pt>
                <c:pt idx="1071">
                  <c:v>23502.51</c:v>
                </c:pt>
                <c:pt idx="1072">
                  <c:v>23207.040000000001</c:v>
                </c:pt>
                <c:pt idx="1073">
                  <c:v>23138.54</c:v>
                </c:pt>
                <c:pt idx="1074">
                  <c:v>23218.32</c:v>
                </c:pt>
                <c:pt idx="1075">
                  <c:v>23340.1</c:v>
                </c:pt>
                <c:pt idx="1076">
                  <c:v>22698.34</c:v>
                </c:pt>
                <c:pt idx="1077">
                  <c:v>23249.79</c:v>
                </c:pt>
                <c:pt idx="1078">
                  <c:v>22744.39</c:v>
                </c:pt>
                <c:pt idx="1079">
                  <c:v>23032.15</c:v>
                </c:pt>
                <c:pt idx="1080">
                  <c:v>23696.28</c:v>
                </c:pt>
                <c:pt idx="1081">
                  <c:v>23881.29</c:v>
                </c:pt>
                <c:pt idx="1082">
                  <c:v>23743.1</c:v>
                </c:pt>
                <c:pt idx="1083">
                  <c:v>23245.96</c:v>
                </c:pt>
                <c:pt idx="1084">
                  <c:v>22812.18</c:v>
                </c:pt>
                <c:pt idx="1085">
                  <c:v>23243.24</c:v>
                </c:pt>
                <c:pt idx="1086">
                  <c:v>22817.279999999999</c:v>
                </c:pt>
                <c:pt idx="1087">
                  <c:v>22846.25</c:v>
                </c:pt>
                <c:pt idx="1088">
                  <c:v>23133.35</c:v>
                </c:pt>
                <c:pt idx="1089">
                  <c:v>22450.06</c:v>
                </c:pt>
                <c:pt idx="1090">
                  <c:v>22035.42</c:v>
                </c:pt>
                <c:pt idx="1091">
                  <c:v>21636.85</c:v>
                </c:pt>
                <c:pt idx="1092">
                  <c:v>22298.41</c:v>
                </c:pt>
                <c:pt idx="1093">
                  <c:v>22568.240000000002</c:v>
                </c:pt>
                <c:pt idx="1094">
                  <c:v>22836.959999999999</c:v>
                </c:pt>
                <c:pt idx="1095">
                  <c:v>22660.49</c:v>
                </c:pt>
                <c:pt idx="1096">
                  <c:v>21539.49</c:v>
                </c:pt>
                <c:pt idx="1097">
                  <c:v>21436.7</c:v>
                </c:pt>
                <c:pt idx="1098">
                  <c:v>22065.53</c:v>
                </c:pt>
                <c:pt idx="1099">
                  <c:v>22510.080000000002</c:v>
                </c:pt>
                <c:pt idx="1100">
                  <c:v>23003.64</c:v>
                </c:pt>
                <c:pt idx="1101">
                  <c:v>22760.240000000002</c:v>
                </c:pt>
                <c:pt idx="1102">
                  <c:v>22223.53</c:v>
                </c:pt>
                <c:pt idx="1103">
                  <c:v>22260.67</c:v>
                </c:pt>
                <c:pt idx="1104">
                  <c:v>21862.99</c:v>
                </c:pt>
                <c:pt idx="1105">
                  <c:v>22712.91</c:v>
                </c:pt>
                <c:pt idx="1106">
                  <c:v>22965.86</c:v>
                </c:pt>
                <c:pt idx="1107">
                  <c:v>23081.65</c:v>
                </c:pt>
                <c:pt idx="1108">
                  <c:v>22951</c:v>
                </c:pt>
                <c:pt idx="1109">
                  <c:v>23319.17</c:v>
                </c:pt>
                <c:pt idx="1110">
                  <c:v>23194.06</c:v>
                </c:pt>
                <c:pt idx="1111">
                  <c:v>23221.52</c:v>
                </c:pt>
                <c:pt idx="1112">
                  <c:v>23546.36</c:v>
                </c:pt>
                <c:pt idx="1113">
                  <c:v>23233.45</c:v>
                </c:pt>
                <c:pt idx="1114">
                  <c:v>23454.79</c:v>
                </c:pt>
                <c:pt idx="1115">
                  <c:v>24216.01</c:v>
                </c:pt>
                <c:pt idx="1116">
                  <c:v>24532.43</c:v>
                </c:pt>
                <c:pt idx="1117">
                  <c:v>24331.41</c:v>
                </c:pt>
                <c:pt idx="1118">
                  <c:v>24954.94</c:v>
                </c:pt>
                <c:pt idx="1119">
                  <c:v>25112.23</c:v>
                </c:pt>
                <c:pt idx="1120">
                  <c:v>24742.06</c:v>
                </c:pt>
                <c:pt idx="1121">
                  <c:v>25240.15</c:v>
                </c:pt>
                <c:pt idx="1122">
                  <c:v>24595.32</c:v>
                </c:pt>
                <c:pt idx="1123">
                  <c:v>24306.16</c:v>
                </c:pt>
                <c:pt idx="1124">
                  <c:v>23678.41</c:v>
                </c:pt>
                <c:pt idx="1125">
                  <c:v>23064.560000000001</c:v>
                </c:pt>
                <c:pt idx="1126">
                  <c:v>23088.54</c:v>
                </c:pt>
                <c:pt idx="1127">
                  <c:v>23023.21</c:v>
                </c:pt>
                <c:pt idx="1128">
                  <c:v>23302.2</c:v>
                </c:pt>
                <c:pt idx="1129">
                  <c:v>23998.06</c:v>
                </c:pt>
                <c:pt idx="1130">
                  <c:v>23550.240000000002</c:v>
                </c:pt>
                <c:pt idx="1131">
                  <c:v>24087.38</c:v>
                </c:pt>
                <c:pt idx="1132">
                  <c:v>23437.119999999999</c:v>
                </c:pt>
                <c:pt idx="1133">
                  <c:v>23987.45</c:v>
                </c:pt>
                <c:pt idx="1134">
                  <c:v>24002.639999999999</c:v>
                </c:pt>
                <c:pt idx="1135">
                  <c:v>23249.200000000001</c:v>
                </c:pt>
                <c:pt idx="1136">
                  <c:v>23116.63</c:v>
                </c:pt>
                <c:pt idx="1137">
                  <c:v>23349.34</c:v>
                </c:pt>
                <c:pt idx="1138">
                  <c:v>23857.82</c:v>
                </c:pt>
                <c:pt idx="1139">
                  <c:v>23919.95</c:v>
                </c:pt>
                <c:pt idx="1140">
                  <c:v>24103.52</c:v>
                </c:pt>
                <c:pt idx="1141">
                  <c:v>24850.45</c:v>
                </c:pt>
                <c:pt idx="1142">
                  <c:v>24507.05</c:v>
                </c:pt>
                <c:pt idx="1143">
                  <c:v>24679.39</c:v>
                </c:pt>
                <c:pt idx="1144">
                  <c:v>24682.54</c:v>
                </c:pt>
                <c:pt idx="1145">
                  <c:v>24832.080000000002</c:v>
                </c:pt>
                <c:pt idx="1146">
                  <c:v>24823.29</c:v>
                </c:pt>
                <c:pt idx="1147">
                  <c:v>24164</c:v>
                </c:pt>
                <c:pt idx="1148">
                  <c:v>23823.21</c:v>
                </c:pt>
                <c:pt idx="1149">
                  <c:v>24375.24</c:v>
                </c:pt>
                <c:pt idx="1150">
                  <c:v>24486.2</c:v>
                </c:pt>
                <c:pt idx="1151">
                  <c:v>25275.64</c:v>
                </c:pt>
                <c:pt idx="1152">
                  <c:v>27272.39</c:v>
                </c:pt>
                <c:pt idx="1153">
                  <c:v>27653.119999999999</c:v>
                </c:pt>
                <c:pt idx="1154">
                  <c:v>28060.98</c:v>
                </c:pt>
                <c:pt idx="1155">
                  <c:v>28133</c:v>
                </c:pt>
                <c:pt idx="1156">
                  <c:v>27577.34</c:v>
                </c:pt>
                <c:pt idx="1157">
                  <c:v>27822.28</c:v>
                </c:pt>
                <c:pt idx="1158">
                  <c:v>27992.83</c:v>
                </c:pt>
                <c:pt idx="1159">
                  <c:v>27424.19</c:v>
                </c:pt>
                <c:pt idx="1160">
                  <c:v>27260.16</c:v>
                </c:pt>
                <c:pt idx="1161">
                  <c:v>27280.54</c:v>
                </c:pt>
                <c:pt idx="1162">
                  <c:v>26760.53</c:v>
                </c:pt>
                <c:pt idx="1163">
                  <c:v>26663.87</c:v>
                </c:pt>
                <c:pt idx="1164">
                  <c:v>26064.11</c:v>
                </c:pt>
                <c:pt idx="1165">
                  <c:v>24901.279999999999</c:v>
                </c:pt>
                <c:pt idx="1166">
                  <c:v>25415.27</c:v>
                </c:pt>
                <c:pt idx="1167">
                  <c:v>25128.51</c:v>
                </c:pt>
                <c:pt idx="1168">
                  <c:v>24636.28</c:v>
                </c:pt>
                <c:pt idx="1169">
                  <c:v>24552.47</c:v>
                </c:pt>
                <c:pt idx="1170">
                  <c:v>23991.03</c:v>
                </c:pt>
                <c:pt idx="1171">
                  <c:v>22409.62</c:v>
                </c:pt>
                <c:pt idx="1172">
                  <c:v>21612.39</c:v>
                </c:pt>
                <c:pt idx="1173">
                  <c:v>20840.61</c:v>
                </c:pt>
                <c:pt idx="1174">
                  <c:v>21504.37</c:v>
                </c:pt>
                <c:pt idx="1175">
                  <c:v>21920.83</c:v>
                </c:pt>
                <c:pt idx="1176">
                  <c:v>21186.32</c:v>
                </c:pt>
                <c:pt idx="1177">
                  <c:v>21506.09</c:v>
                </c:pt>
                <c:pt idx="1178">
                  <c:v>22458.799999999999</c:v>
                </c:pt>
                <c:pt idx="1179">
                  <c:v>23067.37</c:v>
                </c:pt>
                <c:pt idx="1180">
                  <c:v>23151.94</c:v>
                </c:pt>
                <c:pt idx="1181">
                  <c:v>22640.04</c:v>
                </c:pt>
                <c:pt idx="1182">
                  <c:v>22867.33</c:v>
                </c:pt>
                <c:pt idx="1183">
                  <c:v>22396.14</c:v>
                </c:pt>
                <c:pt idx="1184">
                  <c:v>22754.720000000001</c:v>
                </c:pt>
                <c:pt idx="1185">
                  <c:v>22068.32</c:v>
                </c:pt>
                <c:pt idx="1186">
                  <c:v>22235.89</c:v>
                </c:pt>
                <c:pt idx="1187">
                  <c:v>21464.05</c:v>
                </c:pt>
                <c:pt idx="1188">
                  <c:v>21755.56</c:v>
                </c:pt>
                <c:pt idx="1189">
                  <c:v>22138.13</c:v>
                </c:pt>
                <c:pt idx="1190">
                  <c:v>21914.400000000001</c:v>
                </c:pt>
                <c:pt idx="1191">
                  <c:v>20453.71</c:v>
                </c:pt>
                <c:pt idx="1192">
                  <c:v>19520.77</c:v>
                </c:pt>
                <c:pt idx="1193">
                  <c:v>19080.509999999998</c:v>
                </c:pt>
                <c:pt idx="1194">
                  <c:v>19683.11</c:v>
                </c:pt>
                <c:pt idx="1195">
                  <c:v>19288.169999999998</c:v>
                </c:pt>
                <c:pt idx="1196">
                  <c:v>18319.580000000002</c:v>
                </c:pt>
                <c:pt idx="1197">
                  <c:v>19285.5</c:v>
                </c:pt>
                <c:pt idx="1198">
                  <c:v>19364.150000000001</c:v>
                </c:pt>
                <c:pt idx="1199">
                  <c:v>20176.7</c:v>
                </c:pt>
                <c:pt idx="1200">
                  <c:v>20199.599999999999</c:v>
                </c:pt>
                <c:pt idx="1201">
                  <c:v>20671.63</c:v>
                </c:pt>
                <c:pt idx="1202">
                  <c:v>20345.61</c:v>
                </c:pt>
                <c:pt idx="1203">
                  <c:v>20498.919999999998</c:v>
                </c:pt>
                <c:pt idx="1204">
                  <c:v>20370.400000000001</c:v>
                </c:pt>
                <c:pt idx="1205">
                  <c:v>21316.47</c:v>
                </c:pt>
                <c:pt idx="1206">
                  <c:v>21467.040000000001</c:v>
                </c:pt>
                <c:pt idx="1207">
                  <c:v>21067.05</c:v>
                </c:pt>
                <c:pt idx="1208">
                  <c:v>20109.87</c:v>
                </c:pt>
                <c:pt idx="1209">
                  <c:v>19719.29</c:v>
                </c:pt>
                <c:pt idx="1210">
                  <c:v>19852.2</c:v>
                </c:pt>
                <c:pt idx="1211">
                  <c:v>20576.77</c:v>
                </c:pt>
                <c:pt idx="1212">
                  <c:v>20947.240000000002</c:v>
                </c:pt>
                <c:pt idx="1213">
                  <c:v>21042.639999999999</c:v>
                </c:pt>
                <c:pt idx="1214">
                  <c:v>20169.98</c:v>
                </c:pt>
                <c:pt idx="1215">
                  <c:v>20259.13</c:v>
                </c:pt>
                <c:pt idx="1216">
                  <c:v>20794.37</c:v>
                </c:pt>
                <c:pt idx="1217">
                  <c:v>20564.169999999998</c:v>
                </c:pt>
                <c:pt idx="1218">
                  <c:v>21659.25</c:v>
                </c:pt>
                <c:pt idx="1219">
                  <c:v>21964.27</c:v>
                </c:pt>
                <c:pt idx="1220">
                  <c:v>21891.37</c:v>
                </c:pt>
                <c:pt idx="1221">
                  <c:v>22146.09</c:v>
                </c:pt>
                <c:pt idx="1222">
                  <c:v>22766.91</c:v>
                </c:pt>
                <c:pt idx="1223">
                  <c:v>22937.22</c:v>
                </c:pt>
                <c:pt idx="1224">
                  <c:v>22909.54</c:v>
                </c:pt>
                <c:pt idx="1225">
                  <c:v>23266.7</c:v>
                </c:pt>
                <c:pt idx="1226">
                  <c:v>24099.7</c:v>
                </c:pt>
                <c:pt idx="1227">
                  <c:v>23335.59</c:v>
                </c:pt>
                <c:pt idx="1228">
                  <c:v>23686.48</c:v>
                </c:pt>
                <c:pt idx="1229">
                  <c:v>23297.15</c:v>
                </c:pt>
                <c:pt idx="1230">
                  <c:v>23851.82</c:v>
                </c:pt>
                <c:pt idx="1231">
                  <c:v>23233.31</c:v>
                </c:pt>
                <c:pt idx="1232">
                  <c:v>23374.400000000001</c:v>
                </c:pt>
                <c:pt idx="1233">
                  <c:v>22954.81</c:v>
                </c:pt>
                <c:pt idx="1234">
                  <c:v>22642.62</c:v>
                </c:pt>
                <c:pt idx="1235">
                  <c:v>22531.09</c:v>
                </c:pt>
                <c:pt idx="1236">
                  <c:v>22344.21</c:v>
                </c:pt>
                <c:pt idx="1237">
                  <c:v>22723.45</c:v>
                </c:pt>
                <c:pt idx="1238">
                  <c:v>22564.82</c:v>
                </c:pt>
                <c:pt idx="1239">
                  <c:v>22760.98</c:v>
                </c:pt>
                <c:pt idx="1240">
                  <c:v>22020.75</c:v>
                </c:pt>
                <c:pt idx="1241">
                  <c:v>21574.76</c:v>
                </c:pt>
                <c:pt idx="1242">
                  <c:v>22000.560000000001</c:v>
                </c:pt>
                <c:pt idx="1243">
                  <c:v>22503.01</c:v>
                </c:pt>
                <c:pt idx="1244">
                  <c:v>22937.38</c:v>
                </c:pt>
                <c:pt idx="1245">
                  <c:v>22885.91</c:v>
                </c:pt>
                <c:pt idx="1246">
                  <c:v>23360.78</c:v>
                </c:pt>
                <c:pt idx="1247">
                  <c:v>23129.21</c:v>
                </c:pt>
                <c:pt idx="1248">
                  <c:v>23574.98</c:v>
                </c:pt>
                <c:pt idx="1249">
                  <c:v>24033.74</c:v>
                </c:pt>
                <c:pt idx="1250">
                  <c:v>23965.7</c:v>
                </c:pt>
                <c:pt idx="1251">
                  <c:v>23552.720000000001</c:v>
                </c:pt>
                <c:pt idx="1252">
                  <c:v>23568.67</c:v>
                </c:pt>
                <c:pt idx="1253">
                  <c:v>24309.93</c:v>
                </c:pt>
                <c:pt idx="1254">
                  <c:v>24358.27</c:v>
                </c:pt>
                <c:pt idx="1255">
                  <c:v>24111.59</c:v>
                </c:pt>
                <c:pt idx="1256">
                  <c:v>24267.3</c:v>
                </c:pt>
                <c:pt idx="1257">
                  <c:v>24261.66</c:v>
                </c:pt>
                <c:pt idx="1258">
                  <c:v>24042.02</c:v>
                </c:pt>
                <c:pt idx="1259">
                  <c:v>24615.13</c:v>
                </c:pt>
                <c:pt idx="1260">
                  <c:v>24476.35</c:v>
                </c:pt>
                <c:pt idx="1261">
                  <c:v>25156.34</c:v>
                </c:pt>
                <c:pt idx="1262">
                  <c:v>25174.87</c:v>
                </c:pt>
                <c:pt idx="1263">
                  <c:v>25639.27</c:v>
                </c:pt>
                <c:pt idx="1264">
                  <c:v>25924.05</c:v>
                </c:pt>
                <c:pt idx="1265">
                  <c:v>26030.29</c:v>
                </c:pt>
                <c:pt idx="1266">
                  <c:v>25626.49</c:v>
                </c:pt>
                <c:pt idx="1267">
                  <c:v>25670.05</c:v>
                </c:pt>
                <c:pt idx="1268">
                  <c:v>25764.58</c:v>
                </c:pt>
                <c:pt idx="1269">
                  <c:v>25340.85</c:v>
                </c:pt>
                <c:pt idx="1270">
                  <c:v>26389.23</c:v>
                </c:pt>
                <c:pt idx="1271">
                  <c:v>26706.09</c:v>
                </c:pt>
                <c:pt idx="1272">
                  <c:v>26979.39</c:v>
                </c:pt>
                <c:pt idx="1273">
                  <c:v>27562.68</c:v>
                </c:pt>
                <c:pt idx="1274">
                  <c:v>26883.51</c:v>
                </c:pt>
                <c:pt idx="1275">
                  <c:v>27047.57</c:v>
                </c:pt>
                <c:pt idx="1276">
                  <c:v>27848.16</c:v>
                </c:pt>
                <c:pt idx="1277">
                  <c:v>27953.16</c:v>
                </c:pt>
                <c:pt idx="1278">
                  <c:v>27668.47</c:v>
                </c:pt>
                <c:pt idx="1279">
                  <c:v>27807.59</c:v>
                </c:pt>
                <c:pt idx="1280">
                  <c:v>27880.53</c:v>
                </c:pt>
                <c:pt idx="1281">
                  <c:v>27554.3</c:v>
                </c:pt>
                <c:pt idx="1282">
                  <c:v>28458.04</c:v>
                </c:pt>
                <c:pt idx="1283">
                  <c:v>28476.43</c:v>
                </c:pt>
                <c:pt idx="1284">
                  <c:v>28487.24</c:v>
                </c:pt>
                <c:pt idx="1285">
                  <c:v>28438.85</c:v>
                </c:pt>
                <c:pt idx="1286">
                  <c:v>28603.61</c:v>
                </c:pt>
                <c:pt idx="1287">
                  <c:v>29120.92</c:v>
                </c:pt>
                <c:pt idx="1288">
                  <c:v>29199.040000000001</c:v>
                </c:pt>
                <c:pt idx="1289">
                  <c:v>29866.32</c:v>
                </c:pt>
                <c:pt idx="1290">
                  <c:v>29074.240000000002</c:v>
                </c:pt>
                <c:pt idx="1291">
                  <c:v>28639.85</c:v>
                </c:pt>
                <c:pt idx="1292">
                  <c:v>28848.11</c:v>
                </c:pt>
                <c:pt idx="1293">
                  <c:v>29578.01</c:v>
                </c:pt>
                <c:pt idx="1294">
                  <c:v>29919.15</c:v>
                </c:pt>
                <c:pt idx="1295">
                  <c:v>30814.639999999999</c:v>
                </c:pt>
                <c:pt idx="1296">
                  <c:v>31412.54</c:v>
                </c:pt>
                <c:pt idx="1297">
                  <c:v>32254.89</c:v>
                </c:pt>
                <c:pt idx="1298">
                  <c:v>33154.120000000003</c:v>
                </c:pt>
                <c:pt idx="1299">
                  <c:v>32601.78</c:v>
                </c:pt>
                <c:pt idx="1300">
                  <c:v>29507.42</c:v>
                </c:pt>
                <c:pt idx="1301">
                  <c:v>31115.43</c:v>
                </c:pt>
                <c:pt idx="1302">
                  <c:v>31267.17</c:v>
                </c:pt>
                <c:pt idx="1303">
                  <c:v>30583.45</c:v>
                </c:pt>
                <c:pt idx="1304">
                  <c:v>30996.21</c:v>
                </c:pt>
                <c:pt idx="1305">
                  <c:v>31501.97</c:v>
                </c:pt>
                <c:pt idx="1306">
                  <c:v>30309.29</c:v>
                </c:pt>
                <c:pt idx="1307">
                  <c:v>30093.38</c:v>
                </c:pt>
                <c:pt idx="1308">
                  <c:v>29844.94</c:v>
                </c:pt>
                <c:pt idx="1309">
                  <c:v>30808.38</c:v>
                </c:pt>
                <c:pt idx="1310">
                  <c:v>30418.33</c:v>
                </c:pt>
                <c:pt idx="1311">
                  <c:v>30280.67</c:v>
                </c:pt>
                <c:pt idx="1312">
                  <c:v>29926.5</c:v>
                </c:pt>
                <c:pt idx="1313">
                  <c:v>31122.06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E-48EE-BC77-681F1DD37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Hang</a:t>
            </a:r>
            <a:r>
              <a:rPr lang="en-US" sz="2800" baseline="0"/>
              <a:t> S</a:t>
            </a:r>
            <a:r>
              <a:rPr lang="en-US" sz="2800"/>
              <a:t>eng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output_4_xTDA_HSI!$E$4:$E$1317</c:f>
              <c:numCache>
                <c:formatCode>0%</c:formatCode>
                <c:ptCount val="1314"/>
                <c:pt idx="0">
                  <c:v>9.7158094589998592E-2</c:v>
                </c:pt>
                <c:pt idx="1">
                  <c:v>1.9491904406141632E-2</c:v>
                </c:pt>
                <c:pt idx="2">
                  <c:v>5.0978071288084473E-2</c:v>
                </c:pt>
                <c:pt idx="3">
                  <c:v>5.4260348554913185E-2</c:v>
                </c:pt>
                <c:pt idx="4">
                  <c:v>3.6001511369249083E-2</c:v>
                </c:pt>
                <c:pt idx="5">
                  <c:v>8.8061307069611752E-2</c:v>
                </c:pt>
                <c:pt idx="6">
                  <c:v>1.4280496379905137E-2</c:v>
                </c:pt>
                <c:pt idx="7">
                  <c:v>7.265090815675268E-2</c:v>
                </c:pt>
                <c:pt idx="8">
                  <c:v>0.17526654496652572</c:v>
                </c:pt>
                <c:pt idx="9">
                  <c:v>7.4088894308734957E-2</c:v>
                </c:pt>
                <c:pt idx="10">
                  <c:v>1.2630286013823528E-2</c:v>
                </c:pt>
                <c:pt idx="11">
                  <c:v>6.7399322863426786E-2</c:v>
                </c:pt>
                <c:pt idx="12">
                  <c:v>2.1751173317636499E-2</c:v>
                </c:pt>
                <c:pt idx="13">
                  <c:v>1.0277324476100585E-2</c:v>
                </c:pt>
                <c:pt idx="14">
                  <c:v>5.0526146018530366E-2</c:v>
                </c:pt>
                <c:pt idx="15">
                  <c:v>3.2741057731645332E-2</c:v>
                </c:pt>
                <c:pt idx="16">
                  <c:v>1.2765419801810238E-2</c:v>
                </c:pt>
                <c:pt idx="17">
                  <c:v>0.14449372938640434</c:v>
                </c:pt>
                <c:pt idx="18">
                  <c:v>9.5347385328089479E-2</c:v>
                </c:pt>
                <c:pt idx="19">
                  <c:v>0.14840591231196693</c:v>
                </c:pt>
                <c:pt idx="20">
                  <c:v>0.11410444007019495</c:v>
                </c:pt>
                <c:pt idx="21">
                  <c:v>0.20938028595752681</c:v>
                </c:pt>
                <c:pt idx="22">
                  <c:v>0.28735830926694028</c:v>
                </c:pt>
                <c:pt idx="23">
                  <c:v>0.3205657062433771</c:v>
                </c:pt>
                <c:pt idx="24">
                  <c:v>1</c:v>
                </c:pt>
                <c:pt idx="25">
                  <c:v>5.026717342885649E-2</c:v>
                </c:pt>
                <c:pt idx="26">
                  <c:v>0.15877716889660035</c:v>
                </c:pt>
                <c:pt idx="27">
                  <c:v>8.7281495496504949E-2</c:v>
                </c:pt>
                <c:pt idx="28">
                  <c:v>0.15402152786500511</c:v>
                </c:pt>
                <c:pt idx="29">
                  <c:v>8.0934536729292114E-2</c:v>
                </c:pt>
                <c:pt idx="30">
                  <c:v>0.11788771717743197</c:v>
                </c:pt>
                <c:pt idx="31">
                  <c:v>4.0038110713520113E-2</c:v>
                </c:pt>
                <c:pt idx="32">
                  <c:v>0.11664498273545273</c:v>
                </c:pt>
                <c:pt idx="33">
                  <c:v>0.15083316197540372</c:v>
                </c:pt>
                <c:pt idx="34">
                  <c:v>0.29004858627715829</c:v>
                </c:pt>
                <c:pt idx="35">
                  <c:v>0.10324749335569751</c:v>
                </c:pt>
                <c:pt idx="36">
                  <c:v>2.6946097812601107E-2</c:v>
                </c:pt>
                <c:pt idx="37">
                  <c:v>2.568065901841449E-2</c:v>
                </c:pt>
                <c:pt idx="38">
                  <c:v>4.1150249378463885E-2</c:v>
                </c:pt>
                <c:pt idx="39">
                  <c:v>0.13482530117964814</c:v>
                </c:pt>
                <c:pt idx="40">
                  <c:v>0.19802165884395384</c:v>
                </c:pt>
                <c:pt idx="41">
                  <c:v>8.1707182419951563E-2</c:v>
                </c:pt>
                <c:pt idx="42">
                  <c:v>0.12054156428247112</c:v>
                </c:pt>
                <c:pt idx="43">
                  <c:v>4.4426418774220267E-2</c:v>
                </c:pt>
                <c:pt idx="44">
                  <c:v>0.15103775278040898</c:v>
                </c:pt>
                <c:pt idx="45">
                  <c:v>0.14279297324175932</c:v>
                </c:pt>
                <c:pt idx="46">
                  <c:v>8.8024053631254359E-2</c:v>
                </c:pt>
                <c:pt idx="47">
                  <c:v>6.675155110990777E-2</c:v>
                </c:pt>
                <c:pt idx="48">
                  <c:v>2.6349110605077473E-2</c:v>
                </c:pt>
                <c:pt idx="49">
                  <c:v>6.1896880213621351E-2</c:v>
                </c:pt>
                <c:pt idx="50">
                  <c:v>6.5937076796567157E-2</c:v>
                </c:pt>
                <c:pt idx="51">
                  <c:v>0.4121961939549178</c:v>
                </c:pt>
                <c:pt idx="52">
                  <c:v>0.20642027895549425</c:v>
                </c:pt>
                <c:pt idx="53">
                  <c:v>0.15750707485236348</c:v>
                </c:pt>
                <c:pt idx="54">
                  <c:v>7.3268157711850856E-2</c:v>
                </c:pt>
                <c:pt idx="55">
                  <c:v>8.3464482123859596E-2</c:v>
                </c:pt>
                <c:pt idx="56">
                  <c:v>0.14256192643340246</c:v>
                </c:pt>
                <c:pt idx="57">
                  <c:v>0.12150488077982906</c:v>
                </c:pt>
                <c:pt idx="58">
                  <c:v>8.7856178680449579E-2</c:v>
                </c:pt>
                <c:pt idx="59">
                  <c:v>2.9734252312958481E-2</c:v>
                </c:pt>
                <c:pt idx="60">
                  <c:v>0.22934508641949591</c:v>
                </c:pt>
                <c:pt idx="61">
                  <c:v>0.13128185523466995</c:v>
                </c:pt>
                <c:pt idx="62">
                  <c:v>0.44088827289433308</c:v>
                </c:pt>
                <c:pt idx="63">
                  <c:v>2.3656514548305158E-2</c:v>
                </c:pt>
                <c:pt idx="64">
                  <c:v>7.0800617831461354E-2</c:v>
                </c:pt>
                <c:pt idx="65">
                  <c:v>9.4626130395348299E-2</c:v>
                </c:pt>
                <c:pt idx="66">
                  <c:v>0.10823199654513543</c:v>
                </c:pt>
                <c:pt idx="67">
                  <c:v>0.10787556681038192</c:v>
                </c:pt>
                <c:pt idx="68">
                  <c:v>0.17275112006320609</c:v>
                </c:pt>
                <c:pt idx="69">
                  <c:v>0.40638850072600169</c:v>
                </c:pt>
                <c:pt idx="70">
                  <c:v>0.24229025020106756</c:v>
                </c:pt>
                <c:pt idx="71">
                  <c:v>4.3665680000763783E-2</c:v>
                </c:pt>
                <c:pt idx="72">
                  <c:v>5.3955075099881351E-2</c:v>
                </c:pt>
                <c:pt idx="73">
                  <c:v>4.846087350083951E-2</c:v>
                </c:pt>
                <c:pt idx="74">
                  <c:v>5.7546348877985612E-2</c:v>
                </c:pt>
                <c:pt idx="75">
                  <c:v>0.21831356210915884</c:v>
                </c:pt>
                <c:pt idx="76">
                  <c:v>7.5937995086102023E-2</c:v>
                </c:pt>
                <c:pt idx="77">
                  <c:v>0.13495409261836583</c:v>
                </c:pt>
                <c:pt idx="78">
                  <c:v>2.6173612253393069E-2</c:v>
                </c:pt>
                <c:pt idx="79">
                  <c:v>2.6491604720845375E-2</c:v>
                </c:pt>
                <c:pt idx="80">
                  <c:v>3.0924984066116386E-2</c:v>
                </c:pt>
                <c:pt idx="81">
                  <c:v>5.9519322770922305E-2</c:v>
                </c:pt>
                <c:pt idx="82">
                  <c:v>4.771280226897983E-2</c:v>
                </c:pt>
                <c:pt idx="83">
                  <c:v>2.744382925570802E-2</c:v>
                </c:pt>
                <c:pt idx="84">
                  <c:v>8.2903748247994888E-3</c:v>
                </c:pt>
                <c:pt idx="85">
                  <c:v>1.057575374133286E-2</c:v>
                </c:pt>
                <c:pt idx="86">
                  <c:v>3.3101324902250429E-2</c:v>
                </c:pt>
                <c:pt idx="87">
                  <c:v>4.0983661198250275E-2</c:v>
                </c:pt>
                <c:pt idx="88">
                  <c:v>7.8378118174430453E-2</c:v>
                </c:pt>
                <c:pt idx="89">
                  <c:v>7.0861290494576706E-2</c:v>
                </c:pt>
                <c:pt idx="90">
                  <c:v>0.23695016368597654</c:v>
                </c:pt>
                <c:pt idx="91">
                  <c:v>7.2855224450697323E-2</c:v>
                </c:pt>
                <c:pt idx="92">
                  <c:v>3.6546218517401689E-2</c:v>
                </c:pt>
                <c:pt idx="93">
                  <c:v>9.7826140129052955E-2</c:v>
                </c:pt>
                <c:pt idx="94">
                  <c:v>7.5202436983368162E-2</c:v>
                </c:pt>
                <c:pt idx="95">
                  <c:v>6.7152211439112597E-2</c:v>
                </c:pt>
                <c:pt idx="96">
                  <c:v>8.3371937582947919E-2</c:v>
                </c:pt>
                <c:pt idx="97">
                  <c:v>5.8618834992292312E-2</c:v>
                </c:pt>
                <c:pt idx="98">
                  <c:v>8.1385489772177314E-2</c:v>
                </c:pt>
                <c:pt idx="99">
                  <c:v>0.12523162004678351</c:v>
                </c:pt>
                <c:pt idx="100">
                  <c:v>8.1841990226055206E-2</c:v>
                </c:pt>
                <c:pt idx="101">
                  <c:v>5.4193104783312677E-2</c:v>
                </c:pt>
                <c:pt idx="102">
                  <c:v>1.041315883918695E-2</c:v>
                </c:pt>
                <c:pt idx="103">
                  <c:v>2.6399692127268472E-2</c:v>
                </c:pt>
                <c:pt idx="104">
                  <c:v>3.2820723128685288E-2</c:v>
                </c:pt>
                <c:pt idx="105">
                  <c:v>0.118665681519868</c:v>
                </c:pt>
                <c:pt idx="106">
                  <c:v>5.693385179560384E-2</c:v>
                </c:pt>
                <c:pt idx="107">
                  <c:v>7.5288250284343272E-2</c:v>
                </c:pt>
                <c:pt idx="108">
                  <c:v>9.9688640477508667E-2</c:v>
                </c:pt>
                <c:pt idx="109">
                  <c:v>4.3826623547317756E-2</c:v>
                </c:pt>
                <c:pt idx="110">
                  <c:v>0.10821324972736819</c:v>
                </c:pt>
                <c:pt idx="111">
                  <c:v>3.1593590065250365E-2</c:v>
                </c:pt>
                <c:pt idx="112">
                  <c:v>4.391208227150778E-2</c:v>
                </c:pt>
                <c:pt idx="113">
                  <c:v>5.6343189780408011E-2</c:v>
                </c:pt>
                <c:pt idx="114">
                  <c:v>5.0237926563065853E-2</c:v>
                </c:pt>
                <c:pt idx="115">
                  <c:v>3.8190834290902177E-2</c:v>
                </c:pt>
                <c:pt idx="116">
                  <c:v>4.4023510885716467E-2</c:v>
                </c:pt>
                <c:pt idx="117">
                  <c:v>5.6501942957466925E-2</c:v>
                </c:pt>
                <c:pt idx="118">
                  <c:v>2.6683507967821103E-2</c:v>
                </c:pt>
                <c:pt idx="119">
                  <c:v>8.6425284064169522E-2</c:v>
                </c:pt>
                <c:pt idx="120">
                  <c:v>4.9659600388603356E-2</c:v>
                </c:pt>
                <c:pt idx="121">
                  <c:v>4.2513242540397074E-2</c:v>
                </c:pt>
                <c:pt idx="122">
                  <c:v>2.5943117326645122E-2</c:v>
                </c:pt>
                <c:pt idx="123">
                  <c:v>0.10837389588694113</c:v>
                </c:pt>
                <c:pt idx="124">
                  <c:v>0.58339085275320035</c:v>
                </c:pt>
                <c:pt idx="125">
                  <c:v>0.77540987476830503</c:v>
                </c:pt>
                <c:pt idx="126">
                  <c:v>0.69906093734110319</c:v>
                </c:pt>
                <c:pt idx="127">
                  <c:v>0.60947077595472832</c:v>
                </c:pt>
                <c:pt idx="128">
                  <c:v>0.99210542794542467</c:v>
                </c:pt>
                <c:pt idx="129">
                  <c:v>0.25652854407994824</c:v>
                </c:pt>
                <c:pt idx="130">
                  <c:v>0.55396280966344313</c:v>
                </c:pt>
                <c:pt idx="131">
                  <c:v>0.5811911956339566</c:v>
                </c:pt>
                <c:pt idx="132">
                  <c:v>0.71053334928881295</c:v>
                </c:pt>
                <c:pt idx="133">
                  <c:v>0.28455468206509843</c:v>
                </c:pt>
                <c:pt idx="134">
                  <c:v>0.28555712782638559</c:v>
                </c:pt>
                <c:pt idx="135">
                  <c:v>0.42316400882354271</c:v>
                </c:pt>
                <c:pt idx="136">
                  <c:v>0.22773670324634926</c:v>
                </c:pt>
                <c:pt idx="137">
                  <c:v>0.5101280144079986</c:v>
                </c:pt>
                <c:pt idx="138">
                  <c:v>9.9480149327868431E-2</c:v>
                </c:pt>
                <c:pt idx="139">
                  <c:v>0.27001904695700846</c:v>
                </c:pt>
                <c:pt idx="140">
                  <c:v>0.10705594541467693</c:v>
                </c:pt>
                <c:pt idx="141">
                  <c:v>0.17634619696327991</c:v>
                </c:pt>
                <c:pt idx="142">
                  <c:v>0.1802709730836943</c:v>
                </c:pt>
                <c:pt idx="143">
                  <c:v>5.9642778400922344E-2</c:v>
                </c:pt>
                <c:pt idx="144">
                  <c:v>8.4782941585379898E-2</c:v>
                </c:pt>
                <c:pt idx="145">
                  <c:v>0.18078070580718097</c:v>
                </c:pt>
                <c:pt idx="146">
                  <c:v>8.3899919572906406E-2</c:v>
                </c:pt>
                <c:pt idx="147">
                  <c:v>5.0997595887186643E-2</c:v>
                </c:pt>
                <c:pt idx="148">
                  <c:v>0.14298654929050364</c:v>
                </c:pt>
                <c:pt idx="149">
                  <c:v>8.7334195900935829E-2</c:v>
                </c:pt>
                <c:pt idx="150">
                  <c:v>6.3416853668687989E-2</c:v>
                </c:pt>
                <c:pt idx="151">
                  <c:v>0.13217756194568148</c:v>
                </c:pt>
                <c:pt idx="152">
                  <c:v>0.13923560729847559</c:v>
                </c:pt>
                <c:pt idx="153">
                  <c:v>8.0625700349467963E-2</c:v>
                </c:pt>
                <c:pt idx="154">
                  <c:v>4.3898270933830141E-2</c:v>
                </c:pt>
                <c:pt idx="155">
                  <c:v>6.0799745293769747E-2</c:v>
                </c:pt>
                <c:pt idx="156">
                  <c:v>0.12275912181038308</c:v>
                </c:pt>
                <c:pt idx="157">
                  <c:v>0.19693772904985718</c:v>
                </c:pt>
                <c:pt idx="158">
                  <c:v>0.12517389265857681</c:v>
                </c:pt>
                <c:pt idx="159">
                  <c:v>5.7779231479052583E-2</c:v>
                </c:pt>
                <c:pt idx="160">
                  <c:v>4.243421766916243E-2</c:v>
                </c:pt>
                <c:pt idx="161">
                  <c:v>3.2522881488689509E-2</c:v>
                </c:pt>
                <c:pt idx="162">
                  <c:v>8.7239380924803406E-2</c:v>
                </c:pt>
                <c:pt idx="163">
                  <c:v>8.2695582365365367E-2</c:v>
                </c:pt>
                <c:pt idx="164">
                  <c:v>2.6247501480224013E-2</c:v>
                </c:pt>
                <c:pt idx="165">
                  <c:v>2.8967820294508975E-2</c:v>
                </c:pt>
                <c:pt idx="166">
                  <c:v>9.6328670861879601E-2</c:v>
                </c:pt>
                <c:pt idx="167">
                  <c:v>6.064726011923454E-2</c:v>
                </c:pt>
                <c:pt idx="168">
                  <c:v>2.3563126457783797E-2</c:v>
                </c:pt>
                <c:pt idx="169">
                  <c:v>6.237257928471851E-2</c:v>
                </c:pt>
                <c:pt idx="170">
                  <c:v>8.1239890250049657E-2</c:v>
                </c:pt>
                <c:pt idx="171">
                  <c:v>2.1306525450647755E-2</c:v>
                </c:pt>
                <c:pt idx="172">
                  <c:v>9.7347676645803318E-3</c:v>
                </c:pt>
                <c:pt idx="173">
                  <c:v>0.23054993833527218</c:v>
                </c:pt>
                <c:pt idx="174">
                  <c:v>8.0477858987021589E-2</c:v>
                </c:pt>
                <c:pt idx="175">
                  <c:v>8.4314013787082143E-2</c:v>
                </c:pt>
                <c:pt idx="176">
                  <c:v>0.46726956348727522</c:v>
                </c:pt>
                <c:pt idx="177">
                  <c:v>9.1551332018628043E-2</c:v>
                </c:pt>
                <c:pt idx="178">
                  <c:v>9.9323254819441084E-2</c:v>
                </c:pt>
                <c:pt idx="179">
                  <c:v>0.1838632248074473</c:v>
                </c:pt>
                <c:pt idx="180">
                  <c:v>0.29430549790356703</c:v>
                </c:pt>
                <c:pt idx="181">
                  <c:v>4.653611633169627E-2</c:v>
                </c:pt>
                <c:pt idx="182">
                  <c:v>2.1994973452296434E-2</c:v>
                </c:pt>
                <c:pt idx="183">
                  <c:v>7.5229544950487254E-2</c:v>
                </c:pt>
                <c:pt idx="184">
                  <c:v>8.4479664054509282E-2</c:v>
                </c:pt>
                <c:pt idx="185">
                  <c:v>5.7521848765931145E-2</c:v>
                </c:pt>
                <c:pt idx="186">
                  <c:v>0.1087961510861548</c:v>
                </c:pt>
                <c:pt idx="187">
                  <c:v>3.472447734229147E-2</c:v>
                </c:pt>
                <c:pt idx="188">
                  <c:v>0.15489155635399873</c:v>
                </c:pt>
                <c:pt idx="189">
                  <c:v>0.15972943632381628</c:v>
                </c:pt>
                <c:pt idx="190">
                  <c:v>0.16595461512228715</c:v>
                </c:pt>
                <c:pt idx="191">
                  <c:v>5.6657533538361872E-2</c:v>
                </c:pt>
                <c:pt idx="192">
                  <c:v>5.2442976680832407E-2</c:v>
                </c:pt>
                <c:pt idx="193">
                  <c:v>0.17273678829831138</c:v>
                </c:pt>
                <c:pt idx="194">
                  <c:v>7.3462397162322099E-2</c:v>
                </c:pt>
                <c:pt idx="195">
                  <c:v>0.11822575467120336</c:v>
                </c:pt>
                <c:pt idx="196">
                  <c:v>0.12708828703522629</c:v>
                </c:pt>
                <c:pt idx="197">
                  <c:v>6.5189869130748507E-2</c:v>
                </c:pt>
                <c:pt idx="198">
                  <c:v>0.1685992546688754</c:v>
                </c:pt>
                <c:pt idx="199">
                  <c:v>0.13262933852174499</c:v>
                </c:pt>
                <c:pt idx="200">
                  <c:v>6.0656662123020198E-2</c:v>
                </c:pt>
                <c:pt idx="201">
                  <c:v>0.17958516439150243</c:v>
                </c:pt>
                <c:pt idx="202">
                  <c:v>0.20572999802062486</c:v>
                </c:pt>
                <c:pt idx="203">
                  <c:v>0.35294849487319679</c:v>
                </c:pt>
                <c:pt idx="204">
                  <c:v>0.36717638020773935</c:v>
                </c:pt>
                <c:pt idx="205">
                  <c:v>0.11761663750624089</c:v>
                </c:pt>
                <c:pt idx="206">
                  <c:v>0.32900946054827368</c:v>
                </c:pt>
                <c:pt idx="207">
                  <c:v>0.19044632027557698</c:v>
                </c:pt>
                <c:pt idx="208">
                  <c:v>5.557684068717432E-2</c:v>
                </c:pt>
                <c:pt idx="209">
                  <c:v>0.27683968599523517</c:v>
                </c:pt>
                <c:pt idx="210">
                  <c:v>0.30669829968171519</c:v>
                </c:pt>
                <c:pt idx="211">
                  <c:v>0.29277445822141684</c:v>
                </c:pt>
                <c:pt idx="212">
                  <c:v>0.29443252789631946</c:v>
                </c:pt>
                <c:pt idx="213">
                  <c:v>0.3233154835257287</c:v>
                </c:pt>
                <c:pt idx="214">
                  <c:v>0.68880126950213039</c:v>
                </c:pt>
                <c:pt idx="215">
                  <c:v>0.40409752292765261</c:v>
                </c:pt>
                <c:pt idx="216">
                  <c:v>0.40309377323883167</c:v>
                </c:pt>
                <c:pt idx="217">
                  <c:v>0.11971198042290072</c:v>
                </c:pt>
                <c:pt idx="218">
                  <c:v>4.4098435248000667E-2</c:v>
                </c:pt>
                <c:pt idx="219">
                  <c:v>0.19781266442403803</c:v>
                </c:pt>
                <c:pt idx="220">
                  <c:v>7.440150521562619E-2</c:v>
                </c:pt>
                <c:pt idx="221">
                  <c:v>7.3927853539514046E-2</c:v>
                </c:pt>
                <c:pt idx="222">
                  <c:v>0.46576684419609149</c:v>
                </c:pt>
                <c:pt idx="223">
                  <c:v>0.43246046310680519</c:v>
                </c:pt>
                <c:pt idx="224">
                  <c:v>0.25505583799792725</c:v>
                </c:pt>
                <c:pt idx="225">
                  <c:v>0.22929505677891399</c:v>
                </c:pt>
                <c:pt idx="226">
                  <c:v>0.47358752702383589</c:v>
                </c:pt>
                <c:pt idx="227">
                  <c:v>0.28139947482388528</c:v>
                </c:pt>
                <c:pt idx="228">
                  <c:v>0.34190013388454887</c:v>
                </c:pt>
                <c:pt idx="229">
                  <c:v>0.14315185070012607</c:v>
                </c:pt>
                <c:pt idx="230">
                  <c:v>0.28650188051334985</c:v>
                </c:pt>
                <c:pt idx="231">
                  <c:v>0.31539906496600556</c:v>
                </c:pt>
                <c:pt idx="232">
                  <c:v>0.24893877080502994</c:v>
                </c:pt>
                <c:pt idx="233">
                  <c:v>0.14232568679083785</c:v>
                </c:pt>
                <c:pt idx="234">
                  <c:v>0.11910559693057182</c:v>
                </c:pt>
                <c:pt idx="235">
                  <c:v>5.9754635938661274E-2</c:v>
                </c:pt>
                <c:pt idx="236">
                  <c:v>5.9620777483304771E-2</c:v>
                </c:pt>
                <c:pt idx="237">
                  <c:v>3.9396352467896772E-2</c:v>
                </c:pt>
                <c:pt idx="238">
                  <c:v>4.1014426453338339E-2</c:v>
                </c:pt>
                <c:pt idx="239">
                  <c:v>3.5936109109338948E-2</c:v>
                </c:pt>
                <c:pt idx="240">
                  <c:v>8.9562568020793432E-2</c:v>
                </c:pt>
                <c:pt idx="241">
                  <c:v>5.0970813901950615E-2</c:v>
                </c:pt>
                <c:pt idx="242">
                  <c:v>0.25151157995773249</c:v>
                </c:pt>
                <c:pt idx="243">
                  <c:v>0.63195890495093576</c:v>
                </c:pt>
                <c:pt idx="244">
                  <c:v>0.56525839073703321</c:v>
                </c:pt>
                <c:pt idx="245">
                  <c:v>0.10103454532599195</c:v>
                </c:pt>
                <c:pt idx="246">
                  <c:v>0.16279134411870444</c:v>
                </c:pt>
                <c:pt idx="247">
                  <c:v>0.21644997515442593</c:v>
                </c:pt>
                <c:pt idx="248">
                  <c:v>8.1031639297586527E-2</c:v>
                </c:pt>
                <c:pt idx="249">
                  <c:v>9.5880199856490086E-2</c:v>
                </c:pt>
                <c:pt idx="250">
                  <c:v>0.12243156148871345</c:v>
                </c:pt>
                <c:pt idx="251">
                  <c:v>0.27890865297426742</c:v>
                </c:pt>
                <c:pt idx="252">
                  <c:v>0.55171145296133794</c:v>
                </c:pt>
                <c:pt idx="253">
                  <c:v>0.80850867974481444</c:v>
                </c:pt>
                <c:pt idx="254">
                  <c:v>0.1528272903768588</c:v>
                </c:pt>
                <c:pt idx="255">
                  <c:v>0.27567157280957777</c:v>
                </c:pt>
                <c:pt idx="256">
                  <c:v>0.15639770703342676</c:v>
                </c:pt>
                <c:pt idx="257">
                  <c:v>0.668867374410271</c:v>
                </c:pt>
                <c:pt idx="258">
                  <c:v>9.2017943629861806E-2</c:v>
                </c:pt>
                <c:pt idx="259">
                  <c:v>5.985081203213001E-2</c:v>
                </c:pt>
                <c:pt idx="260">
                  <c:v>0.1780315576126742</c:v>
                </c:pt>
                <c:pt idx="261">
                  <c:v>0.24726793636586236</c:v>
                </c:pt>
                <c:pt idx="262">
                  <c:v>6.311235799499107E-2</c:v>
                </c:pt>
                <c:pt idx="263">
                  <c:v>4.9626630466569302E-2</c:v>
                </c:pt>
                <c:pt idx="264">
                  <c:v>0.3689731694713434</c:v>
                </c:pt>
                <c:pt idx="265">
                  <c:v>0.25699278803329445</c:v>
                </c:pt>
                <c:pt idx="266">
                  <c:v>0.75537226024782267</c:v>
                </c:pt>
                <c:pt idx="267">
                  <c:v>0.82470355119981131</c:v>
                </c:pt>
                <c:pt idx="268">
                  <c:v>0.16620061134542241</c:v>
                </c:pt>
                <c:pt idx="269">
                  <c:v>0.25057547436914002</c:v>
                </c:pt>
                <c:pt idx="270">
                  <c:v>0.21198201027515637</c:v>
                </c:pt>
                <c:pt idx="271">
                  <c:v>0.29636995832604052</c:v>
                </c:pt>
                <c:pt idx="272">
                  <c:v>0.31060793194201802</c:v>
                </c:pt>
                <c:pt idx="273">
                  <c:v>0.37040076423592955</c:v>
                </c:pt>
                <c:pt idx="274">
                  <c:v>0.21375949226091293</c:v>
                </c:pt>
                <c:pt idx="275">
                  <c:v>0.36689507499958546</c:v>
                </c:pt>
                <c:pt idx="276">
                  <c:v>0.27525905131501432</c:v>
                </c:pt>
                <c:pt idx="277">
                  <c:v>0.22943828292417259</c:v>
                </c:pt>
                <c:pt idx="278">
                  <c:v>0.43297700141697487</c:v>
                </c:pt>
                <c:pt idx="279">
                  <c:v>0.23194649047422231</c:v>
                </c:pt>
                <c:pt idx="280">
                  <c:v>0.43891792401340146</c:v>
                </c:pt>
                <c:pt idx="281">
                  <c:v>0.1768138951807903</c:v>
                </c:pt>
                <c:pt idx="282">
                  <c:v>0.21597191414442166</c:v>
                </c:pt>
                <c:pt idx="283">
                  <c:v>0.35681932957043261</c:v>
                </c:pt>
                <c:pt idx="284">
                  <c:v>0.37990609855949958</c:v>
                </c:pt>
                <c:pt idx="285">
                  <c:v>0.72661832481634847</c:v>
                </c:pt>
                <c:pt idx="286">
                  <c:v>0.26081912906298033</c:v>
                </c:pt>
                <c:pt idx="287">
                  <c:v>0.32448689084409793</c:v>
                </c:pt>
                <c:pt idx="288">
                  <c:v>0.40811563280827323</c:v>
                </c:pt>
                <c:pt idx="289">
                  <c:v>0.34761488224392434</c:v>
                </c:pt>
                <c:pt idx="290">
                  <c:v>0.33143385072150838</c:v>
                </c:pt>
                <c:pt idx="291">
                  <c:v>0.30128146444958981</c:v>
                </c:pt>
                <c:pt idx="292">
                  <c:v>0.20390815962284786</c:v>
                </c:pt>
                <c:pt idx="293">
                  <c:v>0.22587208687514457</c:v>
                </c:pt>
                <c:pt idx="294">
                  <c:v>0.4287109622978405</c:v>
                </c:pt>
                <c:pt idx="295">
                  <c:v>0.12655134340297336</c:v>
                </c:pt>
                <c:pt idx="296">
                  <c:v>0.13246743418648291</c:v>
                </c:pt>
                <c:pt idx="297">
                  <c:v>0.49205814091338335</c:v>
                </c:pt>
                <c:pt idx="298">
                  <c:v>0.34424102694387165</c:v>
                </c:pt>
                <c:pt idx="299">
                  <c:v>0.27930351425734162</c:v>
                </c:pt>
                <c:pt idx="300">
                  <c:v>0.27966955187917564</c:v>
                </c:pt>
                <c:pt idx="301">
                  <c:v>0.41604355795657177</c:v>
                </c:pt>
                <c:pt idx="302">
                  <c:v>0.80673991348519514</c:v>
                </c:pt>
                <c:pt idx="303">
                  <c:v>0.86510819351209611</c:v>
                </c:pt>
                <c:pt idx="304">
                  <c:v>0.25427997824028109</c:v>
                </c:pt>
                <c:pt idx="305">
                  <c:v>0.13074191485668485</c:v>
                </c:pt>
                <c:pt idx="306">
                  <c:v>0.49209808227253032</c:v>
                </c:pt>
                <c:pt idx="307">
                  <c:v>0.16383676229875443</c:v>
                </c:pt>
                <c:pt idx="308">
                  <c:v>0.15466444420415962</c:v>
                </c:pt>
                <c:pt idx="309">
                  <c:v>0.17071563199546366</c:v>
                </c:pt>
                <c:pt idx="310">
                  <c:v>0.20655758023705378</c:v>
                </c:pt>
                <c:pt idx="311">
                  <c:v>0.35165845302530779</c:v>
                </c:pt>
                <c:pt idx="312">
                  <c:v>7.7862952419559373E-2</c:v>
                </c:pt>
                <c:pt idx="313">
                  <c:v>3.8829278387380831E-2</c:v>
                </c:pt>
                <c:pt idx="314">
                  <c:v>0.1123388878775628</c:v>
                </c:pt>
                <c:pt idx="315">
                  <c:v>9.5177783245202485E-2</c:v>
                </c:pt>
                <c:pt idx="316">
                  <c:v>0.12949409052214514</c:v>
                </c:pt>
                <c:pt idx="317">
                  <c:v>8.8083250797425253E-2</c:v>
                </c:pt>
                <c:pt idx="318">
                  <c:v>5.2758378450161313E-2</c:v>
                </c:pt>
                <c:pt idx="319">
                  <c:v>6.5472626959926422E-2</c:v>
                </c:pt>
                <c:pt idx="320">
                  <c:v>8.8020587929128952E-2</c:v>
                </c:pt>
                <c:pt idx="321">
                  <c:v>0.10619838430296584</c:v>
                </c:pt>
                <c:pt idx="322">
                  <c:v>0.14598522803803504</c:v>
                </c:pt>
                <c:pt idx="323">
                  <c:v>9.1845985327047935E-2</c:v>
                </c:pt>
                <c:pt idx="324">
                  <c:v>9.7337373187730641E-2</c:v>
                </c:pt>
                <c:pt idx="325">
                  <c:v>8.1323673312980974E-2</c:v>
                </c:pt>
                <c:pt idx="326">
                  <c:v>3.083118992798627E-2</c:v>
                </c:pt>
                <c:pt idx="327">
                  <c:v>0.15331753281512589</c:v>
                </c:pt>
                <c:pt idx="328">
                  <c:v>0.12331430899012757</c:v>
                </c:pt>
                <c:pt idx="329">
                  <c:v>0.32435702423706475</c:v>
                </c:pt>
                <c:pt idx="330">
                  <c:v>0.3385773833933941</c:v>
                </c:pt>
                <c:pt idx="331">
                  <c:v>0.30818411366682252</c:v>
                </c:pt>
                <c:pt idx="332">
                  <c:v>0.22487293524656918</c:v>
                </c:pt>
                <c:pt idx="333">
                  <c:v>0.88364446129669105</c:v>
                </c:pt>
                <c:pt idx="334">
                  <c:v>0.2136513120275739</c:v>
                </c:pt>
                <c:pt idx="335">
                  <c:v>0.28806350530270497</c:v>
                </c:pt>
                <c:pt idx="336">
                  <c:v>0.46740553796538264</c:v>
                </c:pt>
                <c:pt idx="337">
                  <c:v>0.79640246751271615</c:v>
                </c:pt>
                <c:pt idx="338">
                  <c:v>0.22911202653003632</c:v>
                </c:pt>
                <c:pt idx="339">
                  <c:v>0.16506091005441831</c:v>
                </c:pt>
                <c:pt idx="340">
                  <c:v>0.4688166620664021</c:v>
                </c:pt>
                <c:pt idx="341">
                  <c:v>0.41658141662568826</c:v>
                </c:pt>
                <c:pt idx="342">
                  <c:v>0.38034215937741184</c:v>
                </c:pt>
                <c:pt idx="343">
                  <c:v>0.22078244594994345</c:v>
                </c:pt>
                <c:pt idx="344">
                  <c:v>0.21874408695403755</c:v>
                </c:pt>
                <c:pt idx="345">
                  <c:v>0.16997510409875746</c:v>
                </c:pt>
                <c:pt idx="346">
                  <c:v>0.72321690403074523</c:v>
                </c:pt>
                <c:pt idx="347">
                  <c:v>0.1833883206746269</c:v>
                </c:pt>
                <c:pt idx="348">
                  <c:v>6.5076044263750257E-2</c:v>
                </c:pt>
                <c:pt idx="349">
                  <c:v>0.18737117876003292</c:v>
                </c:pt>
                <c:pt idx="350">
                  <c:v>0.16981711154609286</c:v>
                </c:pt>
                <c:pt idx="351">
                  <c:v>6.2406161137655992E-2</c:v>
                </c:pt>
                <c:pt idx="352">
                  <c:v>0.13394048340732737</c:v>
                </c:pt>
                <c:pt idx="353">
                  <c:v>6.2932730539454487E-2</c:v>
                </c:pt>
                <c:pt idx="354">
                  <c:v>0.15123855762038405</c:v>
                </c:pt>
                <c:pt idx="355">
                  <c:v>0.16583489398649151</c:v>
                </c:pt>
                <c:pt idx="356">
                  <c:v>0.36163519146569145</c:v>
                </c:pt>
                <c:pt idx="357">
                  <c:v>0.10305032578725914</c:v>
                </c:pt>
                <c:pt idx="358">
                  <c:v>0.1252520139309074</c:v>
                </c:pt>
                <c:pt idx="359">
                  <c:v>0.13922262521295653</c:v>
                </c:pt>
                <c:pt idx="360">
                  <c:v>0.26409152965064847</c:v>
                </c:pt>
                <c:pt idx="361">
                  <c:v>0.22572291299026392</c:v>
                </c:pt>
                <c:pt idx="362">
                  <c:v>3.910491608595465E-2</c:v>
                </c:pt>
                <c:pt idx="363">
                  <c:v>0.17950899901047018</c:v>
                </c:pt>
                <c:pt idx="364">
                  <c:v>0.10807479321176625</c:v>
                </c:pt>
                <c:pt idx="365">
                  <c:v>3.0477979979200785E-2</c:v>
                </c:pt>
                <c:pt idx="366">
                  <c:v>9.9731235443564117E-2</c:v>
                </c:pt>
                <c:pt idx="367">
                  <c:v>5.1578284000556571E-2</c:v>
                </c:pt>
                <c:pt idx="368">
                  <c:v>0.13033282475036329</c:v>
                </c:pt>
                <c:pt idx="369">
                  <c:v>9.6656597198295113E-2</c:v>
                </c:pt>
                <c:pt idx="370">
                  <c:v>0.13540489696776059</c:v>
                </c:pt>
                <c:pt idx="371">
                  <c:v>0.19757232999150293</c:v>
                </c:pt>
                <c:pt idx="372">
                  <c:v>0.27124034666043012</c:v>
                </c:pt>
                <c:pt idx="373">
                  <c:v>0.16905641852447964</c:v>
                </c:pt>
                <c:pt idx="374">
                  <c:v>5.5183574999632973E-2</c:v>
                </c:pt>
                <c:pt idx="375">
                  <c:v>8.0200070951815569E-2</c:v>
                </c:pt>
                <c:pt idx="376">
                  <c:v>7.2038279537821701E-2</c:v>
                </c:pt>
                <c:pt idx="377">
                  <c:v>8.9705016384718061E-2</c:v>
                </c:pt>
                <c:pt idx="378">
                  <c:v>5.8952903513662606E-2</c:v>
                </c:pt>
                <c:pt idx="379">
                  <c:v>6.5336086302759985E-2</c:v>
                </c:pt>
                <c:pt idx="380">
                  <c:v>5.0886195867880145E-2</c:v>
                </c:pt>
                <c:pt idx="381">
                  <c:v>4.1725796128449698E-2</c:v>
                </c:pt>
                <c:pt idx="382">
                  <c:v>3.8978924088144989E-2</c:v>
                </c:pt>
                <c:pt idx="383">
                  <c:v>5.4487803843575981E-2</c:v>
                </c:pt>
                <c:pt idx="384">
                  <c:v>0.11494456972963198</c:v>
                </c:pt>
                <c:pt idx="385">
                  <c:v>4.6410184383180959E-2</c:v>
                </c:pt>
                <c:pt idx="386">
                  <c:v>2.8670161661886229E-2</c:v>
                </c:pt>
                <c:pt idx="387">
                  <c:v>9.6707518999820122E-2</c:v>
                </c:pt>
                <c:pt idx="388">
                  <c:v>3.1657233738685966E-2</c:v>
                </c:pt>
                <c:pt idx="389">
                  <c:v>0.11471001146730647</c:v>
                </c:pt>
                <c:pt idx="390">
                  <c:v>0.25472688224503964</c:v>
                </c:pt>
                <c:pt idx="391">
                  <c:v>0.22627289589783919</c:v>
                </c:pt>
                <c:pt idx="392">
                  <c:v>0.10516342041909567</c:v>
                </c:pt>
                <c:pt idx="393">
                  <c:v>0.31334155882370451</c:v>
                </c:pt>
                <c:pt idx="394">
                  <c:v>0.21256019919409003</c:v>
                </c:pt>
                <c:pt idx="395">
                  <c:v>0.32766618643077622</c:v>
                </c:pt>
                <c:pt idx="396">
                  <c:v>0.28009991659260353</c:v>
                </c:pt>
                <c:pt idx="397">
                  <c:v>0.22940525009335391</c:v>
                </c:pt>
                <c:pt idx="398">
                  <c:v>0.13114346734683274</c:v>
                </c:pt>
                <c:pt idx="399">
                  <c:v>0.15748469076305907</c:v>
                </c:pt>
                <c:pt idx="400">
                  <c:v>0.20411761156119623</c:v>
                </c:pt>
                <c:pt idx="401">
                  <c:v>0.10595912503874756</c:v>
                </c:pt>
                <c:pt idx="402">
                  <c:v>0.125942466435188</c:v>
                </c:pt>
                <c:pt idx="403">
                  <c:v>0.1635468214301872</c:v>
                </c:pt>
                <c:pt idx="404">
                  <c:v>0.12713072186983046</c:v>
                </c:pt>
                <c:pt idx="405">
                  <c:v>0.14190916200998993</c:v>
                </c:pt>
                <c:pt idx="406">
                  <c:v>0.19558006597766092</c:v>
                </c:pt>
                <c:pt idx="407">
                  <c:v>0.16273786021395684</c:v>
                </c:pt>
                <c:pt idx="408">
                  <c:v>8.0342382060210452E-2</c:v>
                </c:pt>
                <c:pt idx="409">
                  <c:v>0.13144607003801548</c:v>
                </c:pt>
                <c:pt idx="410">
                  <c:v>0.10920134084784015</c:v>
                </c:pt>
                <c:pt idx="411">
                  <c:v>0.18226849855950947</c:v>
                </c:pt>
                <c:pt idx="412">
                  <c:v>0.12888594558385144</c:v>
                </c:pt>
                <c:pt idx="413">
                  <c:v>0.12376165907535773</c:v>
                </c:pt>
                <c:pt idx="414">
                  <c:v>0.15701187977706649</c:v>
                </c:pt>
                <c:pt idx="415">
                  <c:v>0.37354215442048461</c:v>
                </c:pt>
                <c:pt idx="416">
                  <c:v>0.52767855873001057</c:v>
                </c:pt>
                <c:pt idx="417">
                  <c:v>9.2128354265558307E-2</c:v>
                </c:pt>
                <c:pt idx="418">
                  <c:v>0.12186881381687367</c:v>
                </c:pt>
                <c:pt idx="419">
                  <c:v>0.12272049581672857</c:v>
                </c:pt>
                <c:pt idx="420">
                  <c:v>0.52767531034913984</c:v>
                </c:pt>
                <c:pt idx="421">
                  <c:v>0.25955063633325748</c:v>
                </c:pt>
                <c:pt idx="422">
                  <c:v>0.29414859195717824</c:v>
                </c:pt>
                <c:pt idx="423">
                  <c:v>0.11165035695069814</c:v>
                </c:pt>
                <c:pt idx="424">
                  <c:v>0.16833461456962026</c:v>
                </c:pt>
                <c:pt idx="425">
                  <c:v>9.0779830124049443E-2</c:v>
                </c:pt>
                <c:pt idx="426">
                  <c:v>0.15905097080246391</c:v>
                </c:pt>
                <c:pt idx="427">
                  <c:v>8.2352666581308603E-2</c:v>
                </c:pt>
                <c:pt idx="428">
                  <c:v>0.29296901793479119</c:v>
                </c:pt>
                <c:pt idx="429">
                  <c:v>0.35191745420988418</c:v>
                </c:pt>
                <c:pt idx="430">
                  <c:v>8.2091269143942977E-2</c:v>
                </c:pt>
                <c:pt idx="431">
                  <c:v>0.24647796216457638</c:v>
                </c:pt>
                <c:pt idx="432">
                  <c:v>0.28709786689930217</c:v>
                </c:pt>
                <c:pt idx="433">
                  <c:v>0.22507907017628281</c:v>
                </c:pt>
                <c:pt idx="434">
                  <c:v>0.1247707388539155</c:v>
                </c:pt>
                <c:pt idx="435">
                  <c:v>0.49154892289813334</c:v>
                </c:pt>
                <c:pt idx="436">
                  <c:v>0.3876100684351429</c:v>
                </c:pt>
                <c:pt idx="437">
                  <c:v>0.35233887443795853</c:v>
                </c:pt>
                <c:pt idx="438">
                  <c:v>0.32561629797037517</c:v>
                </c:pt>
                <c:pt idx="439">
                  <c:v>7.5550871583515603E-2</c:v>
                </c:pt>
                <c:pt idx="440">
                  <c:v>0.13657502323451964</c:v>
                </c:pt>
                <c:pt idx="441">
                  <c:v>0.29228379257859993</c:v>
                </c:pt>
                <c:pt idx="442">
                  <c:v>0.74891836798500022</c:v>
                </c:pt>
                <c:pt idx="443">
                  <c:v>0.2685375565210863</c:v>
                </c:pt>
                <c:pt idx="444">
                  <c:v>0.33954391395773925</c:v>
                </c:pt>
                <c:pt idx="445">
                  <c:v>0.19412376193144271</c:v>
                </c:pt>
                <c:pt idx="446">
                  <c:v>7.4845972934732344E-2</c:v>
                </c:pt>
                <c:pt idx="447">
                  <c:v>0.11966700636099678</c:v>
                </c:pt>
                <c:pt idx="448">
                  <c:v>9.1953319151286586E-2</c:v>
                </c:pt>
                <c:pt idx="449">
                  <c:v>0.21613883974447837</c:v>
                </c:pt>
                <c:pt idx="450">
                  <c:v>0.15858832816363169</c:v>
                </c:pt>
                <c:pt idx="451">
                  <c:v>0.20556728159014509</c:v>
                </c:pt>
                <c:pt idx="452">
                  <c:v>0.20515976992241564</c:v>
                </c:pt>
                <c:pt idx="453">
                  <c:v>0.11707251083459955</c:v>
                </c:pt>
                <c:pt idx="454">
                  <c:v>0.22631041240929534</c:v>
                </c:pt>
                <c:pt idx="455">
                  <c:v>0.15337830270090738</c:v>
                </c:pt>
                <c:pt idx="456">
                  <c:v>0.20876814917091085</c:v>
                </c:pt>
                <c:pt idx="457">
                  <c:v>0.1379617501651329</c:v>
                </c:pt>
                <c:pt idx="458">
                  <c:v>0.2606085333285505</c:v>
                </c:pt>
                <c:pt idx="459">
                  <c:v>0.16874933215265978</c:v>
                </c:pt>
                <c:pt idx="460">
                  <c:v>0.50798971051053843</c:v>
                </c:pt>
                <c:pt idx="461">
                  <c:v>0.1890500655236102</c:v>
                </c:pt>
                <c:pt idx="462">
                  <c:v>0.20749951918565854</c:v>
                </c:pt>
                <c:pt idx="463">
                  <c:v>0.19514375352461258</c:v>
                </c:pt>
                <c:pt idx="464">
                  <c:v>0.28471110761713175</c:v>
                </c:pt>
                <c:pt idx="465">
                  <c:v>0.13621531080501376</c:v>
                </c:pt>
                <c:pt idx="466">
                  <c:v>0.11986616413461611</c:v>
                </c:pt>
                <c:pt idx="467">
                  <c:v>7.4690428105680495E-2</c:v>
                </c:pt>
                <c:pt idx="468">
                  <c:v>0.12411655612336259</c:v>
                </c:pt>
                <c:pt idx="469">
                  <c:v>0.13927878560053242</c:v>
                </c:pt>
                <c:pt idx="470">
                  <c:v>0.1032476420491881</c:v>
                </c:pt>
                <c:pt idx="471">
                  <c:v>7.0143226752901369E-2</c:v>
                </c:pt>
                <c:pt idx="472">
                  <c:v>0.15884719209267709</c:v>
                </c:pt>
                <c:pt idx="473">
                  <c:v>5.5904778461550675E-2</c:v>
                </c:pt>
                <c:pt idx="474">
                  <c:v>0.13266704947853467</c:v>
                </c:pt>
                <c:pt idx="475">
                  <c:v>0.21188648042647409</c:v>
                </c:pt>
                <c:pt idx="476">
                  <c:v>0.13998115645997675</c:v>
                </c:pt>
                <c:pt idx="477">
                  <c:v>0.12820671371912529</c:v>
                </c:pt>
                <c:pt idx="478">
                  <c:v>0.10464995892038517</c:v>
                </c:pt>
                <c:pt idx="479">
                  <c:v>0.12627663789820562</c:v>
                </c:pt>
                <c:pt idx="480">
                  <c:v>3.4351373920167627E-2</c:v>
                </c:pt>
                <c:pt idx="481">
                  <c:v>2.6986691135514936E-2</c:v>
                </c:pt>
                <c:pt idx="482">
                  <c:v>0.10324978094785948</c:v>
                </c:pt>
                <c:pt idx="483">
                  <c:v>8.7257435745941692E-2</c:v>
                </c:pt>
                <c:pt idx="484">
                  <c:v>3.2923127191814887E-2</c:v>
                </c:pt>
                <c:pt idx="485">
                  <c:v>6.2165523599160027E-2</c:v>
                </c:pt>
                <c:pt idx="486">
                  <c:v>5.8035110100327379E-2</c:v>
                </c:pt>
                <c:pt idx="487">
                  <c:v>6.0854064169655261E-2</c:v>
                </c:pt>
                <c:pt idx="488">
                  <c:v>5.2459790483222767E-2</c:v>
                </c:pt>
                <c:pt idx="489">
                  <c:v>2.2610135579546744E-2</c:v>
                </c:pt>
                <c:pt idx="490">
                  <c:v>3.7829649223942101E-2</c:v>
                </c:pt>
                <c:pt idx="491">
                  <c:v>7.9773463608513853E-2</c:v>
                </c:pt>
                <c:pt idx="492">
                  <c:v>5.5720707358239349E-2</c:v>
                </c:pt>
                <c:pt idx="493">
                  <c:v>7.8047269439028039E-2</c:v>
                </c:pt>
                <c:pt idx="494">
                  <c:v>6.3706668719685361E-2</c:v>
                </c:pt>
                <c:pt idx="495">
                  <c:v>2.9393117991297894E-2</c:v>
                </c:pt>
                <c:pt idx="496">
                  <c:v>2.4897364586241075E-2</c:v>
                </c:pt>
                <c:pt idx="497">
                  <c:v>1.918283354812093E-2</c:v>
                </c:pt>
                <c:pt idx="498">
                  <c:v>7.9794452981472482E-3</c:v>
                </c:pt>
                <c:pt idx="499">
                  <c:v>6.7457233259006516E-2</c:v>
                </c:pt>
                <c:pt idx="500">
                  <c:v>9.7888592109946996E-3</c:v>
                </c:pt>
                <c:pt idx="501">
                  <c:v>1.6576465418403179E-2</c:v>
                </c:pt>
                <c:pt idx="502">
                  <c:v>3.0576028323879563E-3</c:v>
                </c:pt>
                <c:pt idx="503">
                  <c:v>0</c:v>
                </c:pt>
                <c:pt idx="504">
                  <c:v>3.0308665989951782E-3</c:v>
                </c:pt>
                <c:pt idx="505">
                  <c:v>9.1279480999955087E-3</c:v>
                </c:pt>
                <c:pt idx="506">
                  <c:v>8.2669141374335977E-3</c:v>
                </c:pt>
                <c:pt idx="507">
                  <c:v>4.1777058924181501E-3</c:v>
                </c:pt>
                <c:pt idx="508">
                  <c:v>2.9400318187627682E-2</c:v>
                </c:pt>
                <c:pt idx="509">
                  <c:v>3.1192014699180842E-2</c:v>
                </c:pt>
                <c:pt idx="510">
                  <c:v>0.11605315976723453</c:v>
                </c:pt>
                <c:pt idx="511">
                  <c:v>7.3195063423296208E-2</c:v>
                </c:pt>
                <c:pt idx="512">
                  <c:v>9.5016565187589122E-2</c:v>
                </c:pt>
                <c:pt idx="513">
                  <c:v>6.0131287988126357E-2</c:v>
                </c:pt>
                <c:pt idx="514">
                  <c:v>3.5377533433704624E-2</c:v>
                </c:pt>
                <c:pt idx="515">
                  <c:v>9.7877611667569718E-3</c:v>
                </c:pt>
                <c:pt idx="516">
                  <c:v>4.9276307888015758E-3</c:v>
                </c:pt>
                <c:pt idx="517">
                  <c:v>1.3857216053453915E-2</c:v>
                </c:pt>
                <c:pt idx="518">
                  <c:v>8.6645777209061383E-3</c:v>
                </c:pt>
                <c:pt idx="519">
                  <c:v>4.924226351253793E-2</c:v>
                </c:pt>
                <c:pt idx="520">
                  <c:v>8.2615162062911959E-2</c:v>
                </c:pt>
                <c:pt idx="521">
                  <c:v>4.9384403051520739E-2</c:v>
                </c:pt>
                <c:pt idx="522">
                  <c:v>6.2387008272279984E-2</c:v>
                </c:pt>
                <c:pt idx="523">
                  <c:v>6.0907719643813849E-2</c:v>
                </c:pt>
                <c:pt idx="524">
                  <c:v>0.1340104150997182</c:v>
                </c:pt>
                <c:pt idx="525">
                  <c:v>0.226225908754833</c:v>
                </c:pt>
                <c:pt idx="526">
                  <c:v>8.8945061111577073E-2</c:v>
                </c:pt>
                <c:pt idx="527">
                  <c:v>0.15686326635226513</c:v>
                </c:pt>
                <c:pt idx="528">
                  <c:v>0.16664662318923865</c:v>
                </c:pt>
                <c:pt idx="529">
                  <c:v>7.1444769470384126E-2</c:v>
                </c:pt>
                <c:pt idx="530">
                  <c:v>3.0851329317481985E-2</c:v>
                </c:pt>
                <c:pt idx="531">
                  <c:v>7.0961938830722063E-2</c:v>
                </c:pt>
                <c:pt idx="532">
                  <c:v>3.6032582589788698E-2</c:v>
                </c:pt>
                <c:pt idx="533">
                  <c:v>7.9621109970528028E-2</c:v>
                </c:pt>
                <c:pt idx="534">
                  <c:v>5.537519515707879E-2</c:v>
                </c:pt>
                <c:pt idx="535">
                  <c:v>8.9828820872522808E-2</c:v>
                </c:pt>
                <c:pt idx="536">
                  <c:v>2.3779023687048186E-2</c:v>
                </c:pt>
                <c:pt idx="537">
                  <c:v>5.1509884994914261E-2</c:v>
                </c:pt>
                <c:pt idx="538">
                  <c:v>1.4959912681749331E-2</c:v>
                </c:pt>
                <c:pt idx="539">
                  <c:v>4.7753595756207766E-2</c:v>
                </c:pt>
                <c:pt idx="540">
                  <c:v>3.8457736246907549E-2</c:v>
                </c:pt>
                <c:pt idx="541">
                  <c:v>2.1193612761024081E-2</c:v>
                </c:pt>
                <c:pt idx="542">
                  <c:v>3.1681879684740746E-2</c:v>
                </c:pt>
                <c:pt idx="543">
                  <c:v>3.4919457400725065E-2</c:v>
                </c:pt>
                <c:pt idx="544">
                  <c:v>5.7119169636643485E-2</c:v>
                </c:pt>
                <c:pt idx="545">
                  <c:v>0.10105658627647238</c:v>
                </c:pt>
                <c:pt idx="546">
                  <c:v>3.2980222632686969E-2</c:v>
                </c:pt>
                <c:pt idx="547">
                  <c:v>7.584980840825882E-2</c:v>
                </c:pt>
                <c:pt idx="548">
                  <c:v>4.3652194644969049E-2</c:v>
                </c:pt>
                <c:pt idx="549">
                  <c:v>4.6763497273613785E-2</c:v>
                </c:pt>
                <c:pt idx="550">
                  <c:v>0.1179204526212695</c:v>
                </c:pt>
                <c:pt idx="551">
                  <c:v>8.8095615233060476E-2</c:v>
                </c:pt>
                <c:pt idx="552">
                  <c:v>0.13205233915073622</c:v>
                </c:pt>
                <c:pt idx="553">
                  <c:v>0.10501099815334494</c:v>
                </c:pt>
                <c:pt idx="554">
                  <c:v>0.33088139721439658</c:v>
                </c:pt>
                <c:pt idx="555">
                  <c:v>0.19081629255592902</c:v>
                </c:pt>
                <c:pt idx="556">
                  <c:v>0.28986864427769904</c:v>
                </c:pt>
                <c:pt idx="557">
                  <c:v>0.50899945369082256</c:v>
                </c:pt>
                <c:pt idx="558">
                  <c:v>0.11788327924863781</c:v>
                </c:pt>
                <c:pt idx="559">
                  <c:v>0.46989343169703296</c:v>
                </c:pt>
                <c:pt idx="560">
                  <c:v>0.13734461498964287</c:v>
                </c:pt>
                <c:pt idx="561">
                  <c:v>0.15489403839149365</c:v>
                </c:pt>
                <c:pt idx="562">
                  <c:v>0.35200884351675499</c:v>
                </c:pt>
                <c:pt idx="563">
                  <c:v>0.18756768292674422</c:v>
                </c:pt>
                <c:pt idx="564">
                  <c:v>1.9240355053033273E-2</c:v>
                </c:pt>
                <c:pt idx="565">
                  <c:v>4.8598695209616551E-2</c:v>
                </c:pt>
                <c:pt idx="566">
                  <c:v>3.8034031286161354E-2</c:v>
                </c:pt>
                <c:pt idx="567">
                  <c:v>0.10621289907523342</c:v>
                </c:pt>
                <c:pt idx="568">
                  <c:v>6.8688821408176837E-2</c:v>
                </c:pt>
                <c:pt idx="569">
                  <c:v>3.7385764840837346E-2</c:v>
                </c:pt>
                <c:pt idx="570">
                  <c:v>8.9703701019225021E-2</c:v>
                </c:pt>
                <c:pt idx="571">
                  <c:v>7.2117676142782514E-2</c:v>
                </c:pt>
                <c:pt idx="572">
                  <c:v>0.10326173361690569</c:v>
                </c:pt>
                <c:pt idx="573">
                  <c:v>6.2234934864333957E-2</c:v>
                </c:pt>
                <c:pt idx="574">
                  <c:v>4.5939592361585464E-2</c:v>
                </c:pt>
                <c:pt idx="575">
                  <c:v>5.810212511271174E-2</c:v>
                </c:pt>
                <c:pt idx="576">
                  <c:v>0.10780648152709105</c:v>
                </c:pt>
                <c:pt idx="577">
                  <c:v>0.19644612549425375</c:v>
                </c:pt>
                <c:pt idx="578">
                  <c:v>4.8634598968598446E-2</c:v>
                </c:pt>
                <c:pt idx="579">
                  <c:v>2.8106627630240827E-2</c:v>
                </c:pt>
                <c:pt idx="580">
                  <c:v>3.2513791169335969E-2</c:v>
                </c:pt>
                <c:pt idx="581">
                  <c:v>3.8358835059275766E-2</c:v>
                </c:pt>
                <c:pt idx="582">
                  <c:v>5.3837058220246432E-2</c:v>
                </c:pt>
                <c:pt idx="583">
                  <c:v>1.4458042126574411E-2</c:v>
                </c:pt>
                <c:pt idx="584">
                  <c:v>4.5610516510108536E-2</c:v>
                </c:pt>
                <c:pt idx="585">
                  <c:v>3.1404663547575304E-2</c:v>
                </c:pt>
                <c:pt idx="586">
                  <c:v>2.5676589963856352E-2</c:v>
                </c:pt>
                <c:pt idx="587">
                  <c:v>2.4532179092487897E-2</c:v>
                </c:pt>
                <c:pt idx="588">
                  <c:v>5.9079367327355636E-2</c:v>
                </c:pt>
                <c:pt idx="589">
                  <c:v>2.6672027114658412E-2</c:v>
                </c:pt>
                <c:pt idx="590">
                  <c:v>2.6002952159131197E-2</c:v>
                </c:pt>
                <c:pt idx="591">
                  <c:v>7.3844036162700133E-2</c:v>
                </c:pt>
                <c:pt idx="592">
                  <c:v>6.9068864813022005E-2</c:v>
                </c:pt>
                <c:pt idx="593">
                  <c:v>7.5798675004458763E-2</c:v>
                </c:pt>
                <c:pt idx="594">
                  <c:v>5.2410675879505687E-2</c:v>
                </c:pt>
                <c:pt idx="595">
                  <c:v>4.2979613954453724E-2</c:v>
                </c:pt>
                <c:pt idx="596">
                  <c:v>4.4599046197741465E-2</c:v>
                </c:pt>
                <c:pt idx="597">
                  <c:v>3.608515145767037E-2</c:v>
                </c:pt>
                <c:pt idx="598">
                  <c:v>2.7119291415182468E-2</c:v>
                </c:pt>
                <c:pt idx="599">
                  <c:v>3.5072860471615244E-2</c:v>
                </c:pt>
                <c:pt idx="600">
                  <c:v>5.1550478317827941E-2</c:v>
                </c:pt>
                <c:pt idx="601">
                  <c:v>3.1005164171392683E-2</c:v>
                </c:pt>
                <c:pt idx="602">
                  <c:v>4.5745473009702782E-2</c:v>
                </c:pt>
                <c:pt idx="603">
                  <c:v>6.6058485031582181E-2</c:v>
                </c:pt>
                <c:pt idx="604">
                  <c:v>5.4193985506295082E-2</c:v>
                </c:pt>
                <c:pt idx="605">
                  <c:v>6.8896483305658174E-2</c:v>
                </c:pt>
                <c:pt idx="606">
                  <c:v>4.9967801961602457E-2</c:v>
                </c:pt>
                <c:pt idx="607">
                  <c:v>5.7132288977692305E-2</c:v>
                </c:pt>
                <c:pt idx="608">
                  <c:v>5.0276695531230542E-2</c:v>
                </c:pt>
                <c:pt idx="609">
                  <c:v>4.9395343461035329E-2</c:v>
                </c:pt>
                <c:pt idx="610">
                  <c:v>5.0013439425233334E-2</c:v>
                </c:pt>
                <c:pt idx="611">
                  <c:v>6.6318990308004588E-2</c:v>
                </c:pt>
                <c:pt idx="612">
                  <c:v>3.4342283600814087E-2</c:v>
                </c:pt>
                <c:pt idx="613">
                  <c:v>4.2377102211858995E-2</c:v>
                </c:pt>
                <c:pt idx="614">
                  <c:v>0.13770366401742182</c:v>
                </c:pt>
                <c:pt idx="615">
                  <c:v>1.9736004787272714E-2</c:v>
                </c:pt>
                <c:pt idx="616">
                  <c:v>1.7884364782605904E-2</c:v>
                </c:pt>
                <c:pt idx="617">
                  <c:v>4.7090628671753017E-2</c:v>
                </c:pt>
                <c:pt idx="618">
                  <c:v>2.9562136738183659E-2</c:v>
                </c:pt>
                <c:pt idx="619">
                  <c:v>6.4034595056100888E-2</c:v>
                </c:pt>
                <c:pt idx="620">
                  <c:v>0.11781024786886765</c:v>
                </c:pt>
                <c:pt idx="621">
                  <c:v>9.5809661952176398E-2</c:v>
                </c:pt>
                <c:pt idx="622">
                  <c:v>4.0260195879582523E-2</c:v>
                </c:pt>
                <c:pt idx="623">
                  <c:v>9.7494885346041796E-2</c:v>
                </c:pt>
                <c:pt idx="624">
                  <c:v>5.3876027352725231E-2</c:v>
                </c:pt>
                <c:pt idx="625">
                  <c:v>8.2616380205738249E-2</c:v>
                </c:pt>
                <c:pt idx="626">
                  <c:v>4.2928880879282164E-2</c:v>
                </c:pt>
                <c:pt idx="627">
                  <c:v>5.6555220978918637E-2</c:v>
                </c:pt>
                <c:pt idx="628">
                  <c:v>7.003782022505918E-2</c:v>
                </c:pt>
                <c:pt idx="629">
                  <c:v>3.9701826087242861E-2</c:v>
                </c:pt>
                <c:pt idx="630">
                  <c:v>3.5154381677796498E-2</c:v>
                </c:pt>
                <c:pt idx="631">
                  <c:v>1.6897936455686696E-2</c:v>
                </c:pt>
                <c:pt idx="632">
                  <c:v>7.9176645825784833E-3</c:v>
                </c:pt>
                <c:pt idx="633">
                  <c:v>2.0068383349933515E-2</c:v>
                </c:pt>
                <c:pt idx="634">
                  <c:v>3.261650977638797E-2</c:v>
                </c:pt>
                <c:pt idx="635">
                  <c:v>2.0426497324416131E-2</c:v>
                </c:pt>
                <c:pt idx="636">
                  <c:v>3.4070543387386187E-2</c:v>
                </c:pt>
                <c:pt idx="637">
                  <c:v>4.205434011474906E-2</c:v>
                </c:pt>
                <c:pt idx="638">
                  <c:v>3.6375987346670045E-2</c:v>
                </c:pt>
                <c:pt idx="639">
                  <c:v>3.8276842037211142E-2</c:v>
                </c:pt>
                <c:pt idx="640">
                  <c:v>8.7908013374222108E-3</c:v>
                </c:pt>
                <c:pt idx="641">
                  <c:v>1.1344576293591676E-2</c:v>
                </c:pt>
                <c:pt idx="642">
                  <c:v>2.5527447533367872E-2</c:v>
                </c:pt>
                <c:pt idx="643">
                  <c:v>3.0139104654800127E-2</c:v>
                </c:pt>
                <c:pt idx="644">
                  <c:v>2.3446233357798371E-2</c:v>
                </c:pt>
                <c:pt idx="645">
                  <c:v>2.6899765492851148E-2</c:v>
                </c:pt>
                <c:pt idx="646">
                  <c:v>2.6856407042911572E-2</c:v>
                </c:pt>
                <c:pt idx="647">
                  <c:v>9.3981484779493332E-3</c:v>
                </c:pt>
                <c:pt idx="648">
                  <c:v>2.6687585600849776E-2</c:v>
                </c:pt>
                <c:pt idx="649">
                  <c:v>3.6958840094123105E-2</c:v>
                </c:pt>
                <c:pt idx="650">
                  <c:v>1.0984539311947853E-2</c:v>
                </c:pt>
                <c:pt idx="651">
                  <c:v>3.7524132712243044E-2</c:v>
                </c:pt>
                <c:pt idx="652">
                  <c:v>2.6158305402339474E-2</c:v>
                </c:pt>
                <c:pt idx="653">
                  <c:v>2.8977802774805737E-2</c:v>
                </c:pt>
                <c:pt idx="654">
                  <c:v>7.1342022268430089E-2</c:v>
                </c:pt>
                <c:pt idx="655">
                  <c:v>4.4156557245855453E-2</c:v>
                </c:pt>
                <c:pt idx="656">
                  <c:v>4.9855086576802751E-2</c:v>
                </c:pt>
                <c:pt idx="657">
                  <c:v>1.528385431856785E-2</c:v>
                </c:pt>
                <c:pt idx="658">
                  <c:v>7.4979282367969913E-2</c:v>
                </c:pt>
                <c:pt idx="659">
                  <c:v>4.2455618093837563E-2</c:v>
                </c:pt>
                <c:pt idx="660">
                  <c:v>8.8434642110442011E-2</c:v>
                </c:pt>
                <c:pt idx="661">
                  <c:v>3.2589899360564001E-2</c:v>
                </c:pt>
                <c:pt idx="662">
                  <c:v>6.4564881795162551E-2</c:v>
                </c:pt>
                <c:pt idx="663">
                  <c:v>4.6591430310172335E-2</c:v>
                </c:pt>
                <c:pt idx="664">
                  <c:v>4.2082311647909335E-2</c:v>
                </c:pt>
                <c:pt idx="665">
                  <c:v>1.1817630336251491E-2</c:v>
                </c:pt>
                <c:pt idx="666">
                  <c:v>1.6456178103547364E-2</c:v>
                </c:pt>
                <c:pt idx="667">
                  <c:v>1.6642290882863297E-2</c:v>
                </c:pt>
                <c:pt idx="668">
                  <c:v>1.1695033983057365E-2</c:v>
                </c:pt>
                <c:pt idx="669">
                  <c:v>2.5939708814323944E-2</c:v>
                </c:pt>
                <c:pt idx="670">
                  <c:v>2.4893518571918814E-2</c:v>
                </c:pt>
                <c:pt idx="671">
                  <c:v>9.8150035299155603E-3</c:v>
                </c:pt>
                <c:pt idx="672">
                  <c:v>3.017843694253455E-2</c:v>
                </c:pt>
                <c:pt idx="673">
                  <c:v>3.1686600703065004E-2</c:v>
                </c:pt>
                <c:pt idx="674">
                  <c:v>1.1325340502999841E-2</c:v>
                </c:pt>
                <c:pt idx="675">
                  <c:v>3.1247280066323376E-2</c:v>
                </c:pt>
                <c:pt idx="676">
                  <c:v>2.7854986773445955E-2</c:v>
                </c:pt>
                <c:pt idx="677">
                  <c:v>1.6858695671638634E-2</c:v>
                </c:pt>
                <c:pt idx="678">
                  <c:v>1.6010350696850049E-2</c:v>
                </c:pt>
                <c:pt idx="679">
                  <c:v>1.1032681688996012E-2</c:v>
                </c:pt>
                <c:pt idx="680">
                  <c:v>1.2028476276073299E-2</c:v>
                </c:pt>
                <c:pt idx="681">
                  <c:v>2.362819129785006E-2</c:v>
                </c:pt>
                <c:pt idx="682">
                  <c:v>3.6527703318340855E-2</c:v>
                </c:pt>
                <c:pt idx="683">
                  <c:v>1.0646393157548737E-2</c:v>
                </c:pt>
                <c:pt idx="684">
                  <c:v>3.7062997024746989E-2</c:v>
                </c:pt>
                <c:pt idx="685">
                  <c:v>3.6403335510966243E-2</c:v>
                </c:pt>
                <c:pt idx="686">
                  <c:v>4.94368003499902E-2</c:v>
                </c:pt>
                <c:pt idx="687">
                  <c:v>0.11204899276083957</c:v>
                </c:pt>
                <c:pt idx="688">
                  <c:v>6.6973922224990545E-2</c:v>
                </c:pt>
                <c:pt idx="689">
                  <c:v>3.5724718436633468E-2</c:v>
                </c:pt>
                <c:pt idx="690">
                  <c:v>5.7337834852423893E-2</c:v>
                </c:pt>
                <c:pt idx="691">
                  <c:v>1.8682325540027456E-2</c:v>
                </c:pt>
                <c:pt idx="692">
                  <c:v>1.8085484166504132E-2</c:v>
                </c:pt>
                <c:pt idx="693">
                  <c:v>5.6446932084952446E-2</c:v>
                </c:pt>
                <c:pt idx="694">
                  <c:v>2.119953190574311E-2</c:v>
                </c:pt>
                <c:pt idx="695">
                  <c:v>7.3134796807789629E-2</c:v>
                </c:pt>
                <c:pt idx="696">
                  <c:v>4.3674161248704178E-2</c:v>
                </c:pt>
                <c:pt idx="697">
                  <c:v>8.9012213379491056E-2</c:v>
                </c:pt>
                <c:pt idx="698">
                  <c:v>4.8616549866440574E-2</c:v>
                </c:pt>
                <c:pt idx="699">
                  <c:v>5.6787543119906005E-2</c:v>
                </c:pt>
                <c:pt idx="700">
                  <c:v>0.13383324108677525</c:v>
                </c:pt>
                <c:pt idx="701">
                  <c:v>7.9906086764103018E-2</c:v>
                </c:pt>
                <c:pt idx="702">
                  <c:v>8.5134824730711364E-2</c:v>
                </c:pt>
                <c:pt idx="703">
                  <c:v>0.12397823686329026</c:v>
                </c:pt>
                <c:pt idx="704">
                  <c:v>6.652530252611058E-2</c:v>
                </c:pt>
                <c:pt idx="705">
                  <c:v>3.3887298676743491E-2</c:v>
                </c:pt>
                <c:pt idx="706">
                  <c:v>6.0222831707467221E-2</c:v>
                </c:pt>
                <c:pt idx="707">
                  <c:v>4.6850591626199659E-2</c:v>
                </c:pt>
                <c:pt idx="708">
                  <c:v>0.1219854467032508</c:v>
                </c:pt>
                <c:pt idx="709">
                  <c:v>3.9034338148777957E-2</c:v>
                </c:pt>
                <c:pt idx="710">
                  <c:v>3.0222327257651845E-2</c:v>
                </c:pt>
                <c:pt idx="711">
                  <c:v>2.7182197340145844E-2</c:v>
                </c:pt>
                <c:pt idx="712">
                  <c:v>6.1793698369156665E-2</c:v>
                </c:pt>
                <c:pt idx="713">
                  <c:v>7.3170105792809331E-2</c:v>
                </c:pt>
                <c:pt idx="714">
                  <c:v>8.7585224826827443E-2</c:v>
                </c:pt>
                <c:pt idx="715">
                  <c:v>4.2118386976303289E-2</c:v>
                </c:pt>
                <c:pt idx="716">
                  <c:v>4.5007204110256958E-2</c:v>
                </c:pt>
                <c:pt idx="717">
                  <c:v>8.9536901236736327E-2</c:v>
                </c:pt>
                <c:pt idx="718">
                  <c:v>3.2756779208778231E-2</c:v>
                </c:pt>
                <c:pt idx="719">
                  <c:v>3.2723937963803261E-2</c:v>
                </c:pt>
                <c:pt idx="720">
                  <c:v>4.5228082571454054E-2</c:v>
                </c:pt>
                <c:pt idx="721">
                  <c:v>9.4822234233431529E-2</c:v>
                </c:pt>
                <c:pt idx="722">
                  <c:v>3.9559183277984362E-2</c:v>
                </c:pt>
                <c:pt idx="723">
                  <c:v>5.1028970213687852E-2</c:v>
                </c:pt>
                <c:pt idx="724">
                  <c:v>0.27191962427699945</c:v>
                </c:pt>
                <c:pt idx="725">
                  <c:v>0.16368955574313204</c:v>
                </c:pt>
                <c:pt idx="726">
                  <c:v>0.15241169207083685</c:v>
                </c:pt>
                <c:pt idx="727">
                  <c:v>0.29039845062240738</c:v>
                </c:pt>
                <c:pt idx="728">
                  <c:v>0.1148376019201391</c:v>
                </c:pt>
                <c:pt idx="729">
                  <c:v>0.10116167826039232</c:v>
                </c:pt>
                <c:pt idx="730">
                  <c:v>9.3357969366488894E-2</c:v>
                </c:pt>
                <c:pt idx="731">
                  <c:v>9.9199896412107968E-2</c:v>
                </c:pt>
                <c:pt idx="732">
                  <c:v>0.13990438486702181</c:v>
                </c:pt>
                <c:pt idx="733">
                  <c:v>0.10844497137541295</c:v>
                </c:pt>
                <c:pt idx="734">
                  <c:v>0.12190110318023972</c:v>
                </c:pt>
                <c:pt idx="735">
                  <c:v>0.1888055447974194</c:v>
                </c:pt>
                <c:pt idx="736">
                  <c:v>0.15108382488655003</c:v>
                </c:pt>
                <c:pt idx="737">
                  <c:v>0.4152098221172274</c:v>
                </c:pt>
                <c:pt idx="738">
                  <c:v>0.5336954293862145</c:v>
                </c:pt>
                <c:pt idx="739">
                  <c:v>0.17663724731404434</c:v>
                </c:pt>
                <c:pt idx="740">
                  <c:v>0.19205900412198743</c:v>
                </c:pt>
                <c:pt idx="741">
                  <c:v>0.2699643963802581</c:v>
                </c:pt>
                <c:pt idx="742">
                  <c:v>0.26914477498455358</c:v>
                </c:pt>
                <c:pt idx="743">
                  <c:v>0.25872813257142796</c:v>
                </c:pt>
                <c:pt idx="744">
                  <c:v>0.18863097863953984</c:v>
                </c:pt>
                <c:pt idx="745">
                  <c:v>0.2149567951225563</c:v>
                </c:pt>
                <c:pt idx="746">
                  <c:v>0.37817036513069896</c:v>
                </c:pt>
                <c:pt idx="747">
                  <c:v>0.12941847416323182</c:v>
                </c:pt>
                <c:pt idx="748">
                  <c:v>0.44896786540296707</c:v>
                </c:pt>
                <c:pt idx="749">
                  <c:v>0.25770788934311895</c:v>
                </c:pt>
                <c:pt idx="750">
                  <c:v>0.19446195955666407</c:v>
                </c:pt>
                <c:pt idx="751">
                  <c:v>0.41007962218299443</c:v>
                </c:pt>
                <c:pt idx="752">
                  <c:v>0.13663540422963438</c:v>
                </c:pt>
                <c:pt idx="753">
                  <c:v>0.18009853438652687</c:v>
                </c:pt>
                <c:pt idx="754">
                  <c:v>0.14610911259156548</c:v>
                </c:pt>
                <c:pt idx="755">
                  <c:v>0.29926847485075997</c:v>
                </c:pt>
                <c:pt idx="756">
                  <c:v>0.11012739246887991</c:v>
                </c:pt>
                <c:pt idx="757">
                  <c:v>0.12813858922454235</c:v>
                </c:pt>
                <c:pt idx="758">
                  <c:v>0.22988356273849733</c:v>
                </c:pt>
                <c:pt idx="759">
                  <c:v>0.16019265086068921</c:v>
                </c:pt>
                <c:pt idx="760">
                  <c:v>9.0071477211101758E-2</c:v>
                </c:pt>
                <c:pt idx="761">
                  <c:v>6.7257846726170911E-2</c:v>
                </c:pt>
                <c:pt idx="762">
                  <c:v>0.16145601938396995</c:v>
                </c:pt>
                <c:pt idx="763">
                  <c:v>0.17681677754691369</c:v>
                </c:pt>
                <c:pt idx="764">
                  <c:v>0.13189282534928345</c:v>
                </c:pt>
                <c:pt idx="765">
                  <c:v>9.7864869064354806E-2</c:v>
                </c:pt>
                <c:pt idx="766">
                  <c:v>0.17614689049616911</c:v>
                </c:pt>
                <c:pt idx="767">
                  <c:v>0.30016312926937827</c:v>
                </c:pt>
                <c:pt idx="768">
                  <c:v>0.28257083639041186</c:v>
                </c:pt>
                <c:pt idx="769">
                  <c:v>0.16003591648371265</c:v>
                </c:pt>
                <c:pt idx="770">
                  <c:v>0.26675039802048317</c:v>
                </c:pt>
                <c:pt idx="771">
                  <c:v>0.11031818909314738</c:v>
                </c:pt>
                <c:pt idx="772">
                  <c:v>0.21745011044763046</c:v>
                </c:pt>
                <c:pt idx="773">
                  <c:v>8.9140593051619726E-2</c:v>
                </c:pt>
                <c:pt idx="774">
                  <c:v>0.18577688715460483</c:v>
                </c:pt>
                <c:pt idx="775">
                  <c:v>0.10230237465398787</c:v>
                </c:pt>
                <c:pt idx="776">
                  <c:v>0.13568380020414555</c:v>
                </c:pt>
                <c:pt idx="777">
                  <c:v>0.14062879667694655</c:v>
                </c:pt>
                <c:pt idx="778">
                  <c:v>8.7929410224533988E-2</c:v>
                </c:pt>
                <c:pt idx="779">
                  <c:v>0.31717883454392498</c:v>
                </c:pt>
                <c:pt idx="780">
                  <c:v>0.17102777394596169</c:v>
                </c:pt>
                <c:pt idx="781">
                  <c:v>0.15033139007264149</c:v>
                </c:pt>
                <c:pt idx="782">
                  <c:v>0.11371887784925908</c:v>
                </c:pt>
                <c:pt idx="783">
                  <c:v>0.41571391592603374</c:v>
                </c:pt>
                <c:pt idx="784">
                  <c:v>0.30047680390662473</c:v>
                </c:pt>
                <c:pt idx="785">
                  <c:v>0.16156901499880946</c:v>
                </c:pt>
                <c:pt idx="786">
                  <c:v>0.11544867497640009</c:v>
                </c:pt>
                <c:pt idx="787">
                  <c:v>0.27076610592933575</c:v>
                </c:pt>
                <c:pt idx="788">
                  <c:v>0.49803850159868163</c:v>
                </c:pt>
                <c:pt idx="789">
                  <c:v>0.59892996303905233</c:v>
                </c:pt>
                <c:pt idx="790">
                  <c:v>0.33860119722780035</c:v>
                </c:pt>
                <c:pt idx="791">
                  <c:v>0.1354652665249145</c:v>
                </c:pt>
                <c:pt idx="792">
                  <c:v>0.1611986195139076</c:v>
                </c:pt>
                <c:pt idx="793">
                  <c:v>9.0333406513644951E-2</c:v>
                </c:pt>
                <c:pt idx="794">
                  <c:v>6.9254920402533712E-2</c:v>
                </c:pt>
                <c:pt idx="795">
                  <c:v>0.11904854438205273</c:v>
                </c:pt>
                <c:pt idx="796">
                  <c:v>5.1961936082037183E-2</c:v>
                </c:pt>
                <c:pt idx="797">
                  <c:v>9.8717134400210932E-2</c:v>
                </c:pt>
                <c:pt idx="798">
                  <c:v>7.6678843245710282E-2</c:v>
                </c:pt>
                <c:pt idx="799">
                  <c:v>6.1293836605848903E-2</c:v>
                </c:pt>
                <c:pt idx="800">
                  <c:v>0.13508276967747554</c:v>
                </c:pt>
                <c:pt idx="801">
                  <c:v>0.24547062095606179</c:v>
                </c:pt>
                <c:pt idx="802">
                  <c:v>9.0826954522585726E-2</c:v>
                </c:pt>
                <c:pt idx="803">
                  <c:v>0.11832330903894979</c:v>
                </c:pt>
                <c:pt idx="804">
                  <c:v>0.16873819157883016</c:v>
                </c:pt>
                <c:pt idx="805">
                  <c:v>0.1645654862199035</c:v>
                </c:pt>
                <c:pt idx="806">
                  <c:v>0.5414839944200055</c:v>
                </c:pt>
                <c:pt idx="807">
                  <c:v>0.40038814648520704</c:v>
                </c:pt>
                <c:pt idx="808">
                  <c:v>0.52795695869611969</c:v>
                </c:pt>
                <c:pt idx="809">
                  <c:v>0.44507662538364662</c:v>
                </c:pt>
                <c:pt idx="810">
                  <c:v>0.20604609750556374</c:v>
                </c:pt>
                <c:pt idx="811">
                  <c:v>0.19614022867035802</c:v>
                </c:pt>
                <c:pt idx="812">
                  <c:v>0.2292730272663939</c:v>
                </c:pt>
                <c:pt idx="813">
                  <c:v>0.19622340552136677</c:v>
                </c:pt>
                <c:pt idx="814">
                  <c:v>0.11432892148904721</c:v>
                </c:pt>
                <c:pt idx="815">
                  <c:v>6.9143411722599482E-2</c:v>
                </c:pt>
                <c:pt idx="816">
                  <c:v>6.0902303769370343E-2</c:v>
                </c:pt>
                <c:pt idx="817">
                  <c:v>0.1349850094264346</c:v>
                </c:pt>
                <c:pt idx="818">
                  <c:v>0.29407300991214813</c:v>
                </c:pt>
                <c:pt idx="819">
                  <c:v>7.6369812420552421E-2</c:v>
                </c:pt>
                <c:pt idx="820">
                  <c:v>8.6745158076174889E-2</c:v>
                </c:pt>
                <c:pt idx="821">
                  <c:v>7.2464978384809781E-2</c:v>
                </c:pt>
                <c:pt idx="822">
                  <c:v>8.2505798000629516E-2</c:v>
                </c:pt>
                <c:pt idx="823">
                  <c:v>9.8679514947107638E-2</c:v>
                </c:pt>
                <c:pt idx="824">
                  <c:v>0.63585993586470946</c:v>
                </c:pt>
                <c:pt idx="825">
                  <c:v>0.54826807773548381</c:v>
                </c:pt>
                <c:pt idx="826">
                  <c:v>0.25856617104636104</c:v>
                </c:pt>
                <c:pt idx="827">
                  <c:v>0.24973231365008822</c:v>
                </c:pt>
                <c:pt idx="828">
                  <c:v>0.20974556867394797</c:v>
                </c:pt>
                <c:pt idx="829">
                  <c:v>0.36851876216429452</c:v>
                </c:pt>
                <c:pt idx="830">
                  <c:v>0.12708771513718586</c:v>
                </c:pt>
                <c:pt idx="831">
                  <c:v>0.14838486646407753</c:v>
                </c:pt>
                <c:pt idx="832">
                  <c:v>0.16395137066606788</c:v>
                </c:pt>
                <c:pt idx="833">
                  <c:v>0.15966211248648932</c:v>
                </c:pt>
                <c:pt idx="834">
                  <c:v>0.19749125772528336</c:v>
                </c:pt>
                <c:pt idx="835">
                  <c:v>0.26722049820976457</c:v>
                </c:pt>
                <c:pt idx="836">
                  <c:v>0.28109158779480842</c:v>
                </c:pt>
                <c:pt idx="837">
                  <c:v>0.55443222357507571</c:v>
                </c:pt>
                <c:pt idx="838">
                  <c:v>0.40346317362114292</c:v>
                </c:pt>
                <c:pt idx="839">
                  <c:v>0.25091980274135706</c:v>
                </c:pt>
                <c:pt idx="840">
                  <c:v>0.43483347396008304</c:v>
                </c:pt>
                <c:pt idx="841">
                  <c:v>0.20512973383733002</c:v>
                </c:pt>
                <c:pt idx="842">
                  <c:v>0.44645535717965362</c:v>
                </c:pt>
                <c:pt idx="843">
                  <c:v>0.59125065340691496</c:v>
                </c:pt>
                <c:pt idx="844">
                  <c:v>9.547531891974656E-2</c:v>
                </c:pt>
                <c:pt idx="845">
                  <c:v>0.43704841219496943</c:v>
                </c:pt>
                <c:pt idx="846">
                  <c:v>0.2611774117473849</c:v>
                </c:pt>
                <c:pt idx="847">
                  <c:v>0.17933185931140888</c:v>
                </c:pt>
                <c:pt idx="848">
                  <c:v>0.24669553505509995</c:v>
                </c:pt>
                <c:pt idx="849">
                  <c:v>0.30821325759096579</c:v>
                </c:pt>
                <c:pt idx="850">
                  <c:v>0.22038660100223859</c:v>
                </c:pt>
                <c:pt idx="851">
                  <c:v>0.74389756070795165</c:v>
                </c:pt>
                <c:pt idx="852">
                  <c:v>0.31855619378463423</c:v>
                </c:pt>
                <c:pt idx="853">
                  <c:v>0.76635915363508045</c:v>
                </c:pt>
                <c:pt idx="854">
                  <c:v>0.20123169966928786</c:v>
                </c:pt>
                <c:pt idx="855">
                  <c:v>0.36438236089297704</c:v>
                </c:pt>
                <c:pt idx="856">
                  <c:v>0.27153869443019146</c:v>
                </c:pt>
                <c:pt idx="857">
                  <c:v>0.32196864076445897</c:v>
                </c:pt>
                <c:pt idx="858">
                  <c:v>0.23719925959649157</c:v>
                </c:pt>
                <c:pt idx="859">
                  <c:v>0.2504736993938555</c:v>
                </c:pt>
                <c:pt idx="860">
                  <c:v>0.35048388882975473</c:v>
                </c:pt>
                <c:pt idx="861">
                  <c:v>0.24917086990578172</c:v>
                </c:pt>
                <c:pt idx="862">
                  <c:v>0.23505612887956806</c:v>
                </c:pt>
                <c:pt idx="863">
                  <c:v>0.26362659941965494</c:v>
                </c:pt>
                <c:pt idx="864">
                  <c:v>0.1768318870931441</c:v>
                </c:pt>
                <c:pt idx="865">
                  <c:v>0.14479968340010432</c:v>
                </c:pt>
                <c:pt idx="866">
                  <c:v>0.72348029739227215</c:v>
                </c:pt>
                <c:pt idx="867">
                  <c:v>0.12491622971541556</c:v>
                </c:pt>
                <c:pt idx="868">
                  <c:v>0.16198476199832229</c:v>
                </c:pt>
                <c:pt idx="869">
                  <c:v>6.2583764074129342E-2</c:v>
                </c:pt>
                <c:pt idx="870">
                  <c:v>4.0041070285879554E-2</c:v>
                </c:pt>
                <c:pt idx="871">
                  <c:v>6.6820276097433129E-2</c:v>
                </c:pt>
                <c:pt idx="872">
                  <c:v>1.863752876651615E-2</c:v>
                </c:pt>
                <c:pt idx="873">
                  <c:v>5.0238384081498277E-2</c:v>
                </c:pt>
                <c:pt idx="874">
                  <c:v>9.5794037697710277E-2</c:v>
                </c:pt>
                <c:pt idx="875">
                  <c:v>1.4353188910086292E-2</c:v>
                </c:pt>
                <c:pt idx="876">
                  <c:v>6.752719354629938E-2</c:v>
                </c:pt>
                <c:pt idx="877">
                  <c:v>3.0184836481607635E-2</c:v>
                </c:pt>
                <c:pt idx="878">
                  <c:v>6.8582505562450213E-2</c:v>
                </c:pt>
                <c:pt idx="879">
                  <c:v>4.643599986072864E-2</c:v>
                </c:pt>
                <c:pt idx="880">
                  <c:v>2.6780410371801407E-2</c:v>
                </c:pt>
                <c:pt idx="881">
                  <c:v>2.638798251488934E-2</c:v>
                </c:pt>
                <c:pt idx="882">
                  <c:v>5.3864412103522885E-2</c:v>
                </c:pt>
                <c:pt idx="883">
                  <c:v>0.10598324769809531</c:v>
                </c:pt>
                <c:pt idx="884">
                  <c:v>3.8038680817230441E-2</c:v>
                </c:pt>
                <c:pt idx="885">
                  <c:v>1.6561232914094726E-2</c:v>
                </c:pt>
                <c:pt idx="886">
                  <c:v>5.3567002246547778E-2</c:v>
                </c:pt>
                <c:pt idx="887">
                  <c:v>2.4567542407821386E-2</c:v>
                </c:pt>
                <c:pt idx="888">
                  <c:v>1.9915377748181411E-2</c:v>
                </c:pt>
                <c:pt idx="889">
                  <c:v>2.5012012986417659E-2</c:v>
                </c:pt>
                <c:pt idx="890">
                  <c:v>5.2693067693937688E-2</c:v>
                </c:pt>
                <c:pt idx="891">
                  <c:v>6.7532169059251676E-2</c:v>
                </c:pt>
                <c:pt idx="892">
                  <c:v>2.9885261990549233E-2</c:v>
                </c:pt>
                <c:pt idx="893">
                  <c:v>4.298449796371951E-2</c:v>
                </c:pt>
                <c:pt idx="894">
                  <c:v>6.1417143542358513E-2</c:v>
                </c:pt>
                <c:pt idx="895">
                  <c:v>9.4339197710474942E-2</c:v>
                </c:pt>
                <c:pt idx="896">
                  <c:v>0.15416307263002588</c:v>
                </c:pt>
                <c:pt idx="897">
                  <c:v>8.5959673274506571E-2</c:v>
                </c:pt>
                <c:pt idx="898">
                  <c:v>9.848635066495251E-2</c:v>
                </c:pt>
                <c:pt idx="899">
                  <c:v>0.13511931396226273</c:v>
                </c:pt>
                <c:pt idx="900">
                  <c:v>2.025733560302034E-2</c:v>
                </c:pt>
                <c:pt idx="901">
                  <c:v>1.1654454957594478E-2</c:v>
                </c:pt>
                <c:pt idx="902">
                  <c:v>1.230209374481914E-2</c:v>
                </c:pt>
                <c:pt idx="903">
                  <c:v>2.2115778334878718E-2</c:v>
                </c:pt>
                <c:pt idx="904">
                  <c:v>2.2081727525548156E-2</c:v>
                </c:pt>
                <c:pt idx="905">
                  <c:v>3.571201086217396E-2</c:v>
                </c:pt>
                <c:pt idx="906">
                  <c:v>4.2795657230750551E-2</c:v>
                </c:pt>
                <c:pt idx="907">
                  <c:v>2.1888202947627517E-2</c:v>
                </c:pt>
                <c:pt idx="908">
                  <c:v>0.10324359301106147</c:v>
                </c:pt>
                <c:pt idx="909">
                  <c:v>0.13688742825811639</c:v>
                </c:pt>
                <c:pt idx="910">
                  <c:v>4.100323154919585E-2</c:v>
                </c:pt>
                <c:pt idx="911">
                  <c:v>0.17005145248716336</c:v>
                </c:pt>
                <c:pt idx="912">
                  <c:v>0.15047234006370019</c:v>
                </c:pt>
                <c:pt idx="913">
                  <c:v>0.10643455531776559</c:v>
                </c:pt>
                <c:pt idx="914">
                  <c:v>9.8064221283307801E-2</c:v>
                </c:pt>
                <c:pt idx="915">
                  <c:v>0.14743331962839321</c:v>
                </c:pt>
                <c:pt idx="916">
                  <c:v>0.15087887950476045</c:v>
                </c:pt>
                <c:pt idx="917">
                  <c:v>4.5426422530875595E-2</c:v>
                </c:pt>
                <c:pt idx="918">
                  <c:v>5.445726448821394E-2</c:v>
                </c:pt>
                <c:pt idx="919">
                  <c:v>0.13686824679783835</c:v>
                </c:pt>
                <c:pt idx="920">
                  <c:v>5.0869530758980375E-2</c:v>
                </c:pt>
                <c:pt idx="921">
                  <c:v>5.0774927385122855E-2</c:v>
                </c:pt>
                <c:pt idx="922">
                  <c:v>4.7597250269899215E-2</c:v>
                </c:pt>
                <c:pt idx="923">
                  <c:v>8.0142046176627707E-2</c:v>
                </c:pt>
                <c:pt idx="924">
                  <c:v>3.4894702794042554E-2</c:v>
                </c:pt>
                <c:pt idx="925">
                  <c:v>3.0965388662676778E-2</c:v>
                </c:pt>
                <c:pt idx="926">
                  <c:v>7.146850323906434E-2</c:v>
                </c:pt>
                <c:pt idx="927">
                  <c:v>5.2441970140281187E-2</c:v>
                </c:pt>
                <c:pt idx="928">
                  <c:v>7.8371975989475678E-2</c:v>
                </c:pt>
                <c:pt idx="929">
                  <c:v>3.8684585323647339E-2</c:v>
                </c:pt>
                <c:pt idx="930">
                  <c:v>4.6806143710492888E-2</c:v>
                </c:pt>
                <c:pt idx="931">
                  <c:v>5.2238671824848731E-2</c:v>
                </c:pt>
                <c:pt idx="932">
                  <c:v>0.18230654121716211</c:v>
                </c:pt>
                <c:pt idx="933">
                  <c:v>0.17460071839186875</c:v>
                </c:pt>
                <c:pt idx="934">
                  <c:v>0.16936960132941084</c:v>
                </c:pt>
                <c:pt idx="935">
                  <c:v>0.10134219215789186</c:v>
                </c:pt>
                <c:pt idx="936">
                  <c:v>0.10611946237337852</c:v>
                </c:pt>
                <c:pt idx="937">
                  <c:v>0.10258546418402925</c:v>
                </c:pt>
                <c:pt idx="938">
                  <c:v>0.51849163435946211</c:v>
                </c:pt>
                <c:pt idx="939">
                  <c:v>0.11670547811017544</c:v>
                </c:pt>
                <c:pt idx="940">
                  <c:v>0.20476774525362218</c:v>
                </c:pt>
                <c:pt idx="941">
                  <c:v>0.16845609715137919</c:v>
                </c:pt>
                <c:pt idx="942">
                  <c:v>0.24226252458406464</c:v>
                </c:pt>
                <c:pt idx="943">
                  <c:v>0.21466192449288049</c:v>
                </c:pt>
                <c:pt idx="944">
                  <c:v>0.15934120905801141</c:v>
                </c:pt>
                <c:pt idx="945">
                  <c:v>0.12109374327852263</c:v>
                </c:pt>
                <c:pt idx="946">
                  <c:v>0.11234347449984741</c:v>
                </c:pt>
                <c:pt idx="947">
                  <c:v>0.18158560654732372</c:v>
                </c:pt>
                <c:pt idx="948">
                  <c:v>9.1612639488568307E-2</c:v>
                </c:pt>
                <c:pt idx="949">
                  <c:v>0.24402399342468867</c:v>
                </c:pt>
                <c:pt idx="950">
                  <c:v>0.21085521100394519</c:v>
                </c:pt>
                <c:pt idx="951">
                  <c:v>0.10552862306979006</c:v>
                </c:pt>
                <c:pt idx="952">
                  <c:v>0.17892736726533384</c:v>
                </c:pt>
                <c:pt idx="953">
                  <c:v>8.022369034088779E-2</c:v>
                </c:pt>
                <c:pt idx="954">
                  <c:v>0.12965455367434509</c:v>
                </c:pt>
                <c:pt idx="955">
                  <c:v>8.4123543144697735E-2</c:v>
                </c:pt>
                <c:pt idx="956">
                  <c:v>9.9198249345751457E-2</c:v>
                </c:pt>
                <c:pt idx="957">
                  <c:v>0.13228883042843861</c:v>
                </c:pt>
                <c:pt idx="958">
                  <c:v>8.8556410641222522E-2</c:v>
                </c:pt>
                <c:pt idx="959">
                  <c:v>6.0232811328273697E-2</c:v>
                </c:pt>
                <c:pt idx="960">
                  <c:v>0.15587675367038512</c:v>
                </c:pt>
                <c:pt idx="961">
                  <c:v>0.20293181528812823</c:v>
                </c:pt>
                <c:pt idx="962">
                  <c:v>0.19951319180946678</c:v>
                </c:pt>
                <c:pt idx="963">
                  <c:v>0.15365140689116219</c:v>
                </c:pt>
                <c:pt idx="964">
                  <c:v>0.30397281662812375</c:v>
                </c:pt>
                <c:pt idx="965">
                  <c:v>0.30357036053907244</c:v>
                </c:pt>
                <c:pt idx="966">
                  <c:v>0.14928208298591611</c:v>
                </c:pt>
                <c:pt idx="967">
                  <c:v>0.11085569318548005</c:v>
                </c:pt>
                <c:pt idx="968">
                  <c:v>6.0103139166573602E-2</c:v>
                </c:pt>
                <c:pt idx="969">
                  <c:v>0.16170838655127548</c:v>
                </c:pt>
                <c:pt idx="970">
                  <c:v>2.9270394390789666E-2</c:v>
                </c:pt>
                <c:pt idx="971">
                  <c:v>0.14718587078423481</c:v>
                </c:pt>
                <c:pt idx="972">
                  <c:v>0.1670542721124976</c:v>
                </c:pt>
                <c:pt idx="973">
                  <c:v>5.8141723333035168E-2</c:v>
                </c:pt>
                <c:pt idx="974">
                  <c:v>0.12179847035789383</c:v>
                </c:pt>
                <c:pt idx="975">
                  <c:v>8.468453508955312E-2</c:v>
                </c:pt>
                <c:pt idx="976">
                  <c:v>6.4056195645090117E-2</c:v>
                </c:pt>
                <c:pt idx="977">
                  <c:v>7.66933122661346E-2</c:v>
                </c:pt>
                <c:pt idx="978">
                  <c:v>0.10127362158283734</c:v>
                </c:pt>
                <c:pt idx="979">
                  <c:v>8.6193808332282115E-2</c:v>
                </c:pt>
                <c:pt idx="980">
                  <c:v>0.15666806611308609</c:v>
                </c:pt>
                <c:pt idx="981">
                  <c:v>5.9070623006316492E-2</c:v>
                </c:pt>
                <c:pt idx="982">
                  <c:v>0.13355465811329295</c:v>
                </c:pt>
                <c:pt idx="983">
                  <c:v>5.1201826396425183E-2</c:v>
                </c:pt>
                <c:pt idx="984">
                  <c:v>4.9923485582445061E-2</c:v>
                </c:pt>
                <c:pt idx="985">
                  <c:v>7.6631198419957247E-2</c:v>
                </c:pt>
                <c:pt idx="986">
                  <c:v>8.180581767499448E-2</c:v>
                </c:pt>
                <c:pt idx="987">
                  <c:v>6.435148376033506E-2</c:v>
                </c:pt>
                <c:pt idx="988">
                  <c:v>0.14790454073783318</c:v>
                </c:pt>
                <c:pt idx="989">
                  <c:v>2.5743433406828494E-2</c:v>
                </c:pt>
                <c:pt idx="990">
                  <c:v>7.5559558714750508E-2</c:v>
                </c:pt>
                <c:pt idx="991">
                  <c:v>7.5266249366725699E-2</c:v>
                </c:pt>
                <c:pt idx="992">
                  <c:v>4.8883111543111785E-2</c:v>
                </c:pt>
                <c:pt idx="993">
                  <c:v>7.4921114618272014E-2</c:v>
                </c:pt>
                <c:pt idx="994">
                  <c:v>8.8568197459836934E-2</c:v>
                </c:pt>
                <c:pt idx="995">
                  <c:v>6.8141349132998477E-2</c:v>
                </c:pt>
                <c:pt idx="996">
                  <c:v>5.8796775348609526E-2</c:v>
                </c:pt>
                <c:pt idx="997">
                  <c:v>4.9033669421250516E-2</c:v>
                </c:pt>
                <c:pt idx="998">
                  <c:v>5.2114238249199349E-2</c:v>
                </c:pt>
                <c:pt idx="999">
                  <c:v>8.0751540794296903E-2</c:v>
                </c:pt>
                <c:pt idx="1000">
                  <c:v>0.13959507953080455</c:v>
                </c:pt>
                <c:pt idx="1001">
                  <c:v>2.0584238241943435E-2</c:v>
                </c:pt>
                <c:pt idx="1002">
                  <c:v>9.4877606116584631E-3</c:v>
                </c:pt>
                <c:pt idx="1003">
                  <c:v>2.180191211178862E-2</c:v>
                </c:pt>
                <c:pt idx="1004">
                  <c:v>2.0383782259772141E-2</c:v>
                </c:pt>
                <c:pt idx="1005">
                  <c:v>3.1400277089604793E-2</c:v>
                </c:pt>
                <c:pt idx="1006">
                  <c:v>5.0041937104590921E-2</c:v>
                </c:pt>
                <c:pt idx="1007">
                  <c:v>0.10004727773869833</c:v>
                </c:pt>
                <c:pt idx="1008">
                  <c:v>6.4825398509545773E-2</c:v>
                </c:pt>
                <c:pt idx="1009">
                  <c:v>6.4842801366917946E-2</c:v>
                </c:pt>
                <c:pt idx="1010">
                  <c:v>7.985608571842312E-2</c:v>
                </c:pt>
                <c:pt idx="1011">
                  <c:v>3.3888974338002038E-2</c:v>
                </c:pt>
                <c:pt idx="1012">
                  <c:v>7.7649302749593946E-2</c:v>
                </c:pt>
                <c:pt idx="1013">
                  <c:v>4.2129979349583839E-2</c:v>
                </c:pt>
                <c:pt idx="1014">
                  <c:v>1.7215063927352826E-2</c:v>
                </c:pt>
                <c:pt idx="1015">
                  <c:v>4.4226900704835453E-2</c:v>
                </c:pt>
                <c:pt idx="1016">
                  <c:v>2.2274305612211633E-2</c:v>
                </c:pt>
                <c:pt idx="1017">
                  <c:v>1.488759474478462E-2</c:v>
                </c:pt>
                <c:pt idx="1018">
                  <c:v>3.1062416884225882E-2</c:v>
                </c:pt>
                <c:pt idx="1019">
                  <c:v>1.0403855487813354E-2</c:v>
                </c:pt>
                <c:pt idx="1020">
                  <c:v>1.6568011335619678E-2</c:v>
                </c:pt>
                <c:pt idx="1021">
                  <c:v>1.2997540348738216E-2</c:v>
                </c:pt>
                <c:pt idx="1022">
                  <c:v>3.2360293735269142E-2</c:v>
                </c:pt>
                <c:pt idx="1023">
                  <c:v>8.4886147020638864E-3</c:v>
                </c:pt>
                <c:pt idx="1024">
                  <c:v>3.2776363857174751E-2</c:v>
                </c:pt>
                <c:pt idx="1025">
                  <c:v>2.1341897344451927E-2</c:v>
                </c:pt>
                <c:pt idx="1026">
                  <c:v>1.5897692501854421E-2</c:v>
                </c:pt>
                <c:pt idx="1027">
                  <c:v>3.8555259160261646E-2</c:v>
                </c:pt>
                <c:pt idx="1028">
                  <c:v>3.3778080448461346E-2</c:v>
                </c:pt>
                <c:pt idx="1029">
                  <c:v>1.1241222879714777E-2</c:v>
                </c:pt>
                <c:pt idx="1030">
                  <c:v>6.2332032428520593E-3</c:v>
                </c:pt>
                <c:pt idx="1031">
                  <c:v>1.9165404955337171E-2</c:v>
                </c:pt>
                <c:pt idx="1032">
                  <c:v>3.7000880319079353E-2</c:v>
                </c:pt>
                <c:pt idx="1033">
                  <c:v>4.7842646000091998E-2</c:v>
                </c:pt>
                <c:pt idx="1034">
                  <c:v>2.8181897990839581E-2</c:v>
                </c:pt>
                <c:pt idx="1035">
                  <c:v>3.4307520778423056E-2</c:v>
                </c:pt>
                <c:pt idx="1036">
                  <c:v>9.2561452651619483E-2</c:v>
                </c:pt>
                <c:pt idx="1037">
                  <c:v>0.12057149742591032</c:v>
                </c:pt>
                <c:pt idx="1038">
                  <c:v>7.3753681991283515E-2</c:v>
                </c:pt>
                <c:pt idx="1039">
                  <c:v>9.2999046156278881E-2</c:v>
                </c:pt>
                <c:pt idx="1040">
                  <c:v>4.1719413746317983E-2</c:v>
                </c:pt>
                <c:pt idx="1041">
                  <c:v>4.3597395374729626E-2</c:v>
                </c:pt>
                <c:pt idx="1042">
                  <c:v>4.6247376449014999E-2</c:v>
                </c:pt>
                <c:pt idx="1043">
                  <c:v>5.1871776355954254E-2</c:v>
                </c:pt>
                <c:pt idx="1044">
                  <c:v>4.6976003147498058E-2</c:v>
                </c:pt>
                <c:pt idx="1045">
                  <c:v>4.6877110538336958E-2</c:v>
                </c:pt>
                <c:pt idx="1046">
                  <c:v>4.6765544668598648E-2</c:v>
                </c:pt>
                <c:pt idx="1047">
                  <c:v>5.5896188552982527E-2</c:v>
                </c:pt>
                <c:pt idx="1048">
                  <c:v>3.5008993757943759E-2</c:v>
                </c:pt>
                <c:pt idx="1049">
                  <c:v>3.9632123154068166E-2</c:v>
                </c:pt>
                <c:pt idx="1050">
                  <c:v>3.9503523301194048E-2</c:v>
                </c:pt>
                <c:pt idx="1051">
                  <c:v>3.939901751276547E-2</c:v>
                </c:pt>
                <c:pt idx="1052">
                  <c:v>0.10387520864493664</c:v>
                </c:pt>
                <c:pt idx="1053">
                  <c:v>4.0630617099896599E-2</c:v>
                </c:pt>
                <c:pt idx="1054">
                  <c:v>2.5302886048790055E-2</c:v>
                </c:pt>
                <c:pt idx="1055">
                  <c:v>2.5255990409470058E-2</c:v>
                </c:pt>
                <c:pt idx="1056">
                  <c:v>4.736683826836724E-2</c:v>
                </c:pt>
                <c:pt idx="1057">
                  <c:v>2.2996487019778501E-2</c:v>
                </c:pt>
                <c:pt idx="1058">
                  <c:v>2.0114343935957311E-2</c:v>
                </c:pt>
                <c:pt idx="1059">
                  <c:v>3.0575568660829489E-2</c:v>
                </c:pt>
                <c:pt idx="1060">
                  <c:v>4.2086778171605541E-2</c:v>
                </c:pt>
                <c:pt idx="1061">
                  <c:v>2.2705173595915049E-2</c:v>
                </c:pt>
                <c:pt idx="1062">
                  <c:v>2.6473698593197689E-2</c:v>
                </c:pt>
                <c:pt idx="1063">
                  <c:v>2.8052303035374902E-2</c:v>
                </c:pt>
                <c:pt idx="1064">
                  <c:v>2.228825706490933E-2</c:v>
                </c:pt>
                <c:pt idx="1065">
                  <c:v>1.2464173938728552E-2</c:v>
                </c:pt>
                <c:pt idx="1066">
                  <c:v>1.5303975121377201E-2</c:v>
                </c:pt>
                <c:pt idx="1067">
                  <c:v>3.7845676666526704E-2</c:v>
                </c:pt>
                <c:pt idx="1068">
                  <c:v>4.8013517696628941E-2</c:v>
                </c:pt>
                <c:pt idx="1069">
                  <c:v>3.1594116211447525E-2</c:v>
                </c:pt>
                <c:pt idx="1070">
                  <c:v>5.9715889846418214E-2</c:v>
                </c:pt>
                <c:pt idx="1071">
                  <c:v>8.4895393897080881E-2</c:v>
                </c:pt>
                <c:pt idx="1072">
                  <c:v>0.10153829599597494</c:v>
                </c:pt>
                <c:pt idx="1073">
                  <c:v>8.9883745960331177E-2</c:v>
                </c:pt>
                <c:pt idx="1074">
                  <c:v>7.8453608715774809E-2</c:v>
                </c:pt>
                <c:pt idx="1075">
                  <c:v>7.3905629581660748E-2</c:v>
                </c:pt>
                <c:pt idx="1076">
                  <c:v>5.8885059249119659E-2</c:v>
                </c:pt>
                <c:pt idx="1077">
                  <c:v>9.6090578269663773E-2</c:v>
                </c:pt>
                <c:pt idx="1078">
                  <c:v>0.12114235461196401</c:v>
                </c:pt>
                <c:pt idx="1079">
                  <c:v>0.12014449547296066</c:v>
                </c:pt>
                <c:pt idx="1080">
                  <c:v>4.7453475102520702E-2</c:v>
                </c:pt>
                <c:pt idx="1081">
                  <c:v>0.10558243867540004</c:v>
                </c:pt>
                <c:pt idx="1082">
                  <c:v>8.3532949757266634E-2</c:v>
                </c:pt>
                <c:pt idx="1083">
                  <c:v>5.8656002645943589E-2</c:v>
                </c:pt>
                <c:pt idx="1084">
                  <c:v>0.14364595916914646</c:v>
                </c:pt>
                <c:pt idx="1085">
                  <c:v>4.7294590388912407E-2</c:v>
                </c:pt>
                <c:pt idx="1086">
                  <c:v>5.8907969484621528E-2</c:v>
                </c:pt>
                <c:pt idx="1087">
                  <c:v>5.2270549421625463E-2</c:v>
                </c:pt>
                <c:pt idx="1088">
                  <c:v>8.9905729721007535E-2</c:v>
                </c:pt>
                <c:pt idx="1089">
                  <c:v>3.2092948558282444E-2</c:v>
                </c:pt>
                <c:pt idx="1090">
                  <c:v>4.6326807367858255E-2</c:v>
                </c:pt>
                <c:pt idx="1091">
                  <c:v>6.3249150287295428E-2</c:v>
                </c:pt>
                <c:pt idx="1092">
                  <c:v>6.9918545169735141E-2</c:v>
                </c:pt>
                <c:pt idx="1093">
                  <c:v>4.5306924435315664E-2</c:v>
                </c:pt>
                <c:pt idx="1094">
                  <c:v>4.4585091885553492E-2</c:v>
                </c:pt>
                <c:pt idx="1095">
                  <c:v>5.5746717281120711E-2</c:v>
                </c:pt>
                <c:pt idx="1096">
                  <c:v>8.6468982793443089E-2</c:v>
                </c:pt>
                <c:pt idx="1097">
                  <c:v>4.8575779255134274E-2</c:v>
                </c:pt>
                <c:pt idx="1098">
                  <c:v>0.17326102435610494</c:v>
                </c:pt>
                <c:pt idx="1099">
                  <c:v>0.11255600324965347</c:v>
                </c:pt>
                <c:pt idx="1100">
                  <c:v>3.8646719954386531E-2</c:v>
                </c:pt>
                <c:pt idx="1101">
                  <c:v>0.14676636069561527</c:v>
                </c:pt>
                <c:pt idx="1102">
                  <c:v>2.8096227664374647E-2</c:v>
                </c:pt>
                <c:pt idx="1103">
                  <c:v>7.663409222404223E-2</c:v>
                </c:pt>
                <c:pt idx="1104">
                  <c:v>2.3987620637825884E-2</c:v>
                </c:pt>
                <c:pt idx="1105">
                  <c:v>5.2895536757211412E-2</c:v>
                </c:pt>
                <c:pt idx="1106">
                  <c:v>0.12812859244679467</c:v>
                </c:pt>
                <c:pt idx="1107">
                  <c:v>9.2205686318593022E-2</c:v>
                </c:pt>
                <c:pt idx="1108">
                  <c:v>5.418934169420625E-2</c:v>
                </c:pt>
                <c:pt idx="1109">
                  <c:v>3.0079201194549172E-2</c:v>
                </c:pt>
                <c:pt idx="1110">
                  <c:v>7.9021777981038349E-2</c:v>
                </c:pt>
                <c:pt idx="1111">
                  <c:v>8.5698247242238901E-2</c:v>
                </c:pt>
                <c:pt idx="1112">
                  <c:v>9.1017911278304442E-2</c:v>
                </c:pt>
                <c:pt idx="1113">
                  <c:v>0.15996394883429901</c:v>
                </c:pt>
                <c:pt idx="1114">
                  <c:v>9.5363947495342091E-2</c:v>
                </c:pt>
                <c:pt idx="1115">
                  <c:v>0.18103785404210573</c:v>
                </c:pt>
                <c:pt idx="1116">
                  <c:v>7.4686956684574687E-2</c:v>
                </c:pt>
                <c:pt idx="1117">
                  <c:v>0.22117943469372822</c:v>
                </c:pt>
                <c:pt idx="1118">
                  <c:v>0.23233922429658441</c:v>
                </c:pt>
                <c:pt idx="1119">
                  <c:v>8.2217532793321738E-2</c:v>
                </c:pt>
                <c:pt idx="1120">
                  <c:v>2.6645342352089148E-2</c:v>
                </c:pt>
                <c:pt idx="1121">
                  <c:v>0.10600224615100033</c:v>
                </c:pt>
                <c:pt idx="1122">
                  <c:v>3.935088085469772E-2</c:v>
                </c:pt>
                <c:pt idx="1123">
                  <c:v>0.32437660602597113</c:v>
                </c:pt>
                <c:pt idx="1124">
                  <c:v>0.16360784295110783</c:v>
                </c:pt>
                <c:pt idx="1125">
                  <c:v>5.5029562857329815E-2</c:v>
                </c:pt>
                <c:pt idx="1126">
                  <c:v>0.1067795814055917</c:v>
                </c:pt>
                <c:pt idx="1127">
                  <c:v>0.10127280948761982</c:v>
                </c:pt>
                <c:pt idx="1128">
                  <c:v>5.1396649182897658E-2</c:v>
                </c:pt>
                <c:pt idx="1129">
                  <c:v>7.605894580268463E-2</c:v>
                </c:pt>
                <c:pt idx="1130">
                  <c:v>8.1450806247381338E-2</c:v>
                </c:pt>
                <c:pt idx="1131">
                  <c:v>7.3519192356722871E-2</c:v>
                </c:pt>
                <c:pt idx="1132">
                  <c:v>3.7676329078267748E-2</c:v>
                </c:pt>
                <c:pt idx="1133">
                  <c:v>4.7964557505382852E-2</c:v>
                </c:pt>
                <c:pt idx="1134">
                  <c:v>4.2221305747669392E-2</c:v>
                </c:pt>
                <c:pt idx="1135">
                  <c:v>3.5962170503043976E-2</c:v>
                </c:pt>
                <c:pt idx="1136">
                  <c:v>5.7176262218025284E-2</c:v>
                </c:pt>
                <c:pt idx="1137">
                  <c:v>1.8327954638219769E-2</c:v>
                </c:pt>
                <c:pt idx="1138">
                  <c:v>8.1383745483153858E-2</c:v>
                </c:pt>
                <c:pt idx="1139">
                  <c:v>8.4935815650582641E-2</c:v>
                </c:pt>
                <c:pt idx="1140">
                  <c:v>0.13826559959404394</c:v>
                </c:pt>
                <c:pt idx="1141">
                  <c:v>7.6640160062251703E-2</c:v>
                </c:pt>
                <c:pt idx="1142">
                  <c:v>0.41373450818014196</c:v>
                </c:pt>
                <c:pt idx="1143">
                  <c:v>0.23375229285094387</c:v>
                </c:pt>
                <c:pt idx="1144">
                  <c:v>0.2305670724005649</c:v>
                </c:pt>
                <c:pt idx="1145">
                  <c:v>7.6787389493794794E-2</c:v>
                </c:pt>
                <c:pt idx="1146">
                  <c:v>0.25933301769088968</c:v>
                </c:pt>
                <c:pt idx="1147">
                  <c:v>0.22404871579061902</c:v>
                </c:pt>
                <c:pt idx="1148">
                  <c:v>9.1308938753147689E-2</c:v>
                </c:pt>
                <c:pt idx="1149">
                  <c:v>0.10843007915043865</c:v>
                </c:pt>
                <c:pt idx="1150">
                  <c:v>8.2929929025415808E-2</c:v>
                </c:pt>
                <c:pt idx="1151">
                  <c:v>0.24325376114375982</c:v>
                </c:pt>
                <c:pt idx="1152">
                  <c:v>0.16289295896253816</c:v>
                </c:pt>
                <c:pt idx="1153">
                  <c:v>6.9037210256481005E-2</c:v>
                </c:pt>
                <c:pt idx="1154">
                  <c:v>0.14080744618683397</c:v>
                </c:pt>
                <c:pt idx="1155">
                  <c:v>6.3771899410183436E-2</c:v>
                </c:pt>
                <c:pt idx="1156">
                  <c:v>0.12483973263351986</c:v>
                </c:pt>
                <c:pt idx="1157">
                  <c:v>7.5866839531904512E-2</c:v>
                </c:pt>
                <c:pt idx="1158">
                  <c:v>0.15552010661437735</c:v>
                </c:pt>
                <c:pt idx="1159">
                  <c:v>8.4066770826218593E-2</c:v>
                </c:pt>
                <c:pt idx="1160">
                  <c:v>0.27013983182315865</c:v>
                </c:pt>
                <c:pt idx="1161">
                  <c:v>6.9849951718759004E-2</c:v>
                </c:pt>
                <c:pt idx="1162">
                  <c:v>0.61259379677422243</c:v>
                </c:pt>
                <c:pt idx="1163">
                  <c:v>0.43062993185881376</c:v>
                </c:pt>
                <c:pt idx="1164">
                  <c:v>0.3585464159008615</c:v>
                </c:pt>
                <c:pt idx="1165">
                  <c:v>0.21510715855536103</c:v>
                </c:pt>
                <c:pt idx="1166">
                  <c:v>0.18656153126615374</c:v>
                </c:pt>
                <c:pt idx="1167">
                  <c:v>0.30812630621289133</c:v>
                </c:pt>
                <c:pt idx="1168">
                  <c:v>0.1788668147008072</c:v>
                </c:pt>
                <c:pt idx="1169">
                  <c:v>0.23954395005880297</c:v>
                </c:pt>
                <c:pt idx="1170">
                  <c:v>0.1277441854599006</c:v>
                </c:pt>
                <c:pt idx="1171">
                  <c:v>9.95970109734617E-2</c:v>
                </c:pt>
                <c:pt idx="1172">
                  <c:v>4.0620245728932296E-2</c:v>
                </c:pt>
                <c:pt idx="1173">
                  <c:v>0.14354409269017482</c:v>
                </c:pt>
                <c:pt idx="1174">
                  <c:v>0.10168356953621954</c:v>
                </c:pt>
                <c:pt idx="1175">
                  <c:v>0.12137642104197484</c:v>
                </c:pt>
                <c:pt idx="1176">
                  <c:v>4.1326622734150283E-2</c:v>
                </c:pt>
                <c:pt idx="1177">
                  <c:v>4.0245672528844409E-2</c:v>
                </c:pt>
                <c:pt idx="1178">
                  <c:v>5.0741900273284728E-2</c:v>
                </c:pt>
                <c:pt idx="1179">
                  <c:v>5.9644128080297842E-2</c:v>
                </c:pt>
                <c:pt idx="1180">
                  <c:v>4.3094714154082329E-2</c:v>
                </c:pt>
                <c:pt idx="1181">
                  <c:v>0.15537244254032237</c:v>
                </c:pt>
                <c:pt idx="1182">
                  <c:v>9.0816580292131299E-2</c:v>
                </c:pt>
                <c:pt idx="1183">
                  <c:v>0.20611932333066701</c:v>
                </c:pt>
                <c:pt idx="1184">
                  <c:v>0.3113568667399183</c:v>
                </c:pt>
                <c:pt idx="1185">
                  <c:v>0.29782694864990761</c:v>
                </c:pt>
                <c:pt idx="1186">
                  <c:v>0.25889142089994693</c:v>
                </c:pt>
                <c:pt idx="1187">
                  <c:v>0.15178624149783806</c:v>
                </c:pt>
                <c:pt idx="1188">
                  <c:v>0.37952786807144284</c:v>
                </c:pt>
                <c:pt idx="1189">
                  <c:v>6.4454150896563395E-2</c:v>
                </c:pt>
                <c:pt idx="1190">
                  <c:v>0.12552828643630612</c:v>
                </c:pt>
                <c:pt idx="1191">
                  <c:v>0.22453050557584639</c:v>
                </c:pt>
                <c:pt idx="1192">
                  <c:v>6.6098380638886636E-2</c:v>
                </c:pt>
                <c:pt idx="1193">
                  <c:v>0.1239734329197502</c:v>
                </c:pt>
                <c:pt idx="1194">
                  <c:v>0.1997000880890985</c:v>
                </c:pt>
                <c:pt idx="1195">
                  <c:v>6.5687208823697746E-2</c:v>
                </c:pt>
                <c:pt idx="1196">
                  <c:v>3.676463781702459E-2</c:v>
                </c:pt>
                <c:pt idx="1197">
                  <c:v>3.9042687860169144E-2</c:v>
                </c:pt>
                <c:pt idx="1198">
                  <c:v>0.10514511968180003</c:v>
                </c:pt>
                <c:pt idx="1199">
                  <c:v>4.5456641623334834E-2</c:v>
                </c:pt>
                <c:pt idx="1200">
                  <c:v>0.18178693753349687</c:v>
                </c:pt>
                <c:pt idx="1201">
                  <c:v>6.3983987798498135E-2</c:v>
                </c:pt>
                <c:pt idx="1202">
                  <c:v>7.9607184253242244E-2</c:v>
                </c:pt>
                <c:pt idx="1203">
                  <c:v>5.0951397963476183E-2</c:v>
                </c:pt>
                <c:pt idx="1204">
                  <c:v>0.10768275710501202</c:v>
                </c:pt>
                <c:pt idx="1205">
                  <c:v>0.1181742266577555</c:v>
                </c:pt>
                <c:pt idx="1206">
                  <c:v>5.7743705172777417E-2</c:v>
                </c:pt>
                <c:pt idx="1207">
                  <c:v>5.7692165721368746E-2</c:v>
                </c:pt>
                <c:pt idx="1208">
                  <c:v>8.0585627453771028E-2</c:v>
                </c:pt>
                <c:pt idx="1209">
                  <c:v>0.11473414556461502</c:v>
                </c:pt>
                <c:pt idx="1210">
                  <c:v>1.626507980306361E-2</c:v>
                </c:pt>
                <c:pt idx="1211">
                  <c:v>9.7039036855930016E-2</c:v>
                </c:pt>
                <c:pt idx="1212">
                  <c:v>7.2415246131209032E-2</c:v>
                </c:pt>
                <c:pt idx="1213">
                  <c:v>5.3547151665562558E-2</c:v>
                </c:pt>
                <c:pt idx="1214">
                  <c:v>5.1659236168187538E-2</c:v>
                </c:pt>
                <c:pt idx="1215">
                  <c:v>2.7427029750768748E-2</c:v>
                </c:pt>
                <c:pt idx="1216">
                  <c:v>9.3710807581548067E-2</c:v>
                </c:pt>
                <c:pt idx="1217">
                  <c:v>3.0014699674052792E-2</c:v>
                </c:pt>
                <c:pt idx="1218">
                  <c:v>0.12560420018220031</c:v>
                </c:pt>
                <c:pt idx="1219">
                  <c:v>5.5100461057408998E-2</c:v>
                </c:pt>
                <c:pt idx="1220">
                  <c:v>2.9577051839079587E-2</c:v>
                </c:pt>
                <c:pt idx="1221">
                  <c:v>4.6137817941398707E-2</c:v>
                </c:pt>
                <c:pt idx="1222">
                  <c:v>6.4047291192599734E-2</c:v>
                </c:pt>
                <c:pt idx="1223">
                  <c:v>6.2872378139241805E-2</c:v>
                </c:pt>
                <c:pt idx="1224">
                  <c:v>3.2881312866584647E-2</c:v>
                </c:pt>
                <c:pt idx="1225">
                  <c:v>6.7278429336648113E-2</c:v>
                </c:pt>
                <c:pt idx="1226">
                  <c:v>8.630729577943648E-2</c:v>
                </c:pt>
                <c:pt idx="1227">
                  <c:v>4.2299918852314718E-2</c:v>
                </c:pt>
                <c:pt idx="1228">
                  <c:v>7.5045285120822647E-2</c:v>
                </c:pt>
                <c:pt idx="1229">
                  <c:v>7.636297251998829E-2</c:v>
                </c:pt>
                <c:pt idx="1230">
                  <c:v>8.9746284547319644E-2</c:v>
                </c:pt>
                <c:pt idx="1231">
                  <c:v>0.16841048256367072</c:v>
                </c:pt>
                <c:pt idx="1232">
                  <c:v>7.026222157818561E-2</c:v>
                </c:pt>
                <c:pt idx="1233">
                  <c:v>0.1124202232168809</c:v>
                </c:pt>
                <c:pt idx="1234">
                  <c:v>0.12582430086206234</c:v>
                </c:pt>
                <c:pt idx="1235">
                  <c:v>6.275883350228334E-2</c:v>
                </c:pt>
                <c:pt idx="1236">
                  <c:v>0.12497259598628596</c:v>
                </c:pt>
                <c:pt idx="1237">
                  <c:v>7.7332734308262582E-2</c:v>
                </c:pt>
                <c:pt idx="1238">
                  <c:v>0.1230633143781184</c:v>
                </c:pt>
                <c:pt idx="1239">
                  <c:v>0.15462660742980192</c:v>
                </c:pt>
                <c:pt idx="1240">
                  <c:v>0.15589667859811593</c:v>
                </c:pt>
                <c:pt idx="1241">
                  <c:v>0.10186037753441672</c:v>
                </c:pt>
                <c:pt idx="1242">
                  <c:v>7.0021967211376782E-2</c:v>
                </c:pt>
                <c:pt idx="1243">
                  <c:v>7.2942084325086504E-2</c:v>
                </c:pt>
                <c:pt idx="1244">
                  <c:v>4.9554565594487343E-2</c:v>
                </c:pt>
                <c:pt idx="1245">
                  <c:v>7.4952763455832447E-2</c:v>
                </c:pt>
                <c:pt idx="1246">
                  <c:v>0.12351263179260789</c:v>
                </c:pt>
                <c:pt idx="1247">
                  <c:v>7.708007547295552E-2</c:v>
                </c:pt>
                <c:pt idx="1248">
                  <c:v>0.16918749755535975</c:v>
                </c:pt>
                <c:pt idx="1249">
                  <c:v>0.15362607180796886</c:v>
                </c:pt>
                <c:pt idx="1250">
                  <c:v>0.11253602113211872</c:v>
                </c:pt>
                <c:pt idx="1251">
                  <c:v>8.2116507004469666E-2</c:v>
                </c:pt>
                <c:pt idx="1252">
                  <c:v>0.14926497179654472</c:v>
                </c:pt>
                <c:pt idx="1253">
                  <c:v>7.765166468850121E-2</c:v>
                </c:pt>
                <c:pt idx="1254">
                  <c:v>7.2281490617499833E-2</c:v>
                </c:pt>
                <c:pt idx="1255">
                  <c:v>7.5084791837459419E-2</c:v>
                </c:pt>
                <c:pt idx="1256">
                  <c:v>0.11533827577866437</c:v>
                </c:pt>
                <c:pt idx="1257">
                  <c:v>7.3941041508327615E-2</c:v>
                </c:pt>
                <c:pt idx="1258">
                  <c:v>5.8577972877299343E-2</c:v>
                </c:pt>
                <c:pt idx="1259">
                  <c:v>6.6474403600507062E-2</c:v>
                </c:pt>
                <c:pt idx="1260">
                  <c:v>6.388364828729462E-2</c:v>
                </c:pt>
                <c:pt idx="1261">
                  <c:v>5.6133680652255734E-2</c:v>
                </c:pt>
                <c:pt idx="1262">
                  <c:v>4.3564900128069066E-2</c:v>
                </c:pt>
                <c:pt idx="1263">
                  <c:v>5.1135063019178736E-2</c:v>
                </c:pt>
                <c:pt idx="1264">
                  <c:v>4.8794061299227559E-2</c:v>
                </c:pt>
                <c:pt idx="1265">
                  <c:v>4.8516496304257271E-2</c:v>
                </c:pt>
                <c:pt idx="1266">
                  <c:v>2.4361010008969931E-2</c:v>
                </c:pt>
                <c:pt idx="1267">
                  <c:v>5.2540719774932104E-2</c:v>
                </c:pt>
                <c:pt idx="1268">
                  <c:v>2.2243917809830448E-2</c:v>
                </c:pt>
                <c:pt idx="1269">
                  <c:v>3.1176464791460017E-2</c:v>
                </c:pt>
                <c:pt idx="1270">
                  <c:v>7.5066090771535587E-2</c:v>
                </c:pt>
                <c:pt idx="1271">
                  <c:v>0.45383014254319148</c:v>
                </c:pt>
                <c:pt idx="1272">
                  <c:v>6.2648417147606425E-2</c:v>
                </c:pt>
                <c:pt idx="1273">
                  <c:v>0.1343630016796396</c:v>
                </c:pt>
                <c:pt idx="1274">
                  <c:v>0.16473410463816107</c:v>
                </c:pt>
                <c:pt idx="1275">
                  <c:v>0.10885797326433139</c:v>
                </c:pt>
                <c:pt idx="1276">
                  <c:v>8.9004561383709394E-2</c:v>
                </c:pt>
                <c:pt idx="1277">
                  <c:v>0.13933467147704892</c:v>
                </c:pt>
                <c:pt idx="1278">
                  <c:v>0.17062047959948709</c:v>
                </c:pt>
                <c:pt idx="1279">
                  <c:v>0.13631928186877448</c:v>
                </c:pt>
                <c:pt idx="1280">
                  <c:v>0.10716440015907493</c:v>
                </c:pt>
                <c:pt idx="1281">
                  <c:v>0.12815300105516278</c:v>
                </c:pt>
                <c:pt idx="1282">
                  <c:v>0.13662764929220525</c:v>
                </c:pt>
                <c:pt idx="1283">
                  <c:v>0.10152445606339511</c:v>
                </c:pt>
                <c:pt idx="1284">
                  <c:v>0.1166580448866975</c:v>
                </c:pt>
                <c:pt idx="1285">
                  <c:v>0.25063666745947288</c:v>
                </c:pt>
                <c:pt idx="1286">
                  <c:v>0.30543580044345703</c:v>
                </c:pt>
                <c:pt idx="1287">
                  <c:v>0.47010178559114252</c:v>
                </c:pt>
                <c:pt idx="1288">
                  <c:v>0.22841854296614034</c:v>
                </c:pt>
                <c:pt idx="1289">
                  <c:v>0.31739970156716035</c:v>
                </c:pt>
                <c:pt idx="1290">
                  <c:v>0.3621451643863558</c:v>
                </c:pt>
                <c:pt idx="1291">
                  <c:v>0.21975147391439478</c:v>
                </c:pt>
                <c:pt idx="1292">
                  <c:v>0.37086105065483643</c:v>
                </c:pt>
                <c:pt idx="1293">
                  <c:v>6.462015574077562E-2</c:v>
                </c:pt>
                <c:pt idx="1294">
                  <c:v>9.8780443513292793E-2</c:v>
                </c:pt>
                <c:pt idx="1295">
                  <c:v>5.6598370686073429E-2</c:v>
                </c:pt>
                <c:pt idx="1296">
                  <c:v>8.8687947190534619E-2</c:v>
                </c:pt>
                <c:pt idx="1297">
                  <c:v>1.8474297627800205E-2</c:v>
                </c:pt>
                <c:pt idx="1298">
                  <c:v>0.14632200735611728</c:v>
                </c:pt>
                <c:pt idx="1299">
                  <c:v>0.11295612599470017</c:v>
                </c:pt>
                <c:pt idx="1300">
                  <c:v>4.9997277586609226E-2</c:v>
                </c:pt>
                <c:pt idx="1301">
                  <c:v>0.11376708885407227</c:v>
                </c:pt>
                <c:pt idx="1302">
                  <c:v>3.7063291552237733E-2</c:v>
                </c:pt>
                <c:pt idx="1303">
                  <c:v>2.0221849329608022E-2</c:v>
                </c:pt>
                <c:pt idx="1304">
                  <c:v>6.6437699184268617E-2</c:v>
                </c:pt>
                <c:pt idx="1305">
                  <c:v>5.0760921602111368E-2</c:v>
                </c:pt>
                <c:pt idx="1306">
                  <c:v>3.075170181933894E-2</c:v>
                </c:pt>
                <c:pt idx="1307">
                  <c:v>5.0820284618713914E-2</c:v>
                </c:pt>
                <c:pt idx="1308">
                  <c:v>0.11637106644998073</c:v>
                </c:pt>
                <c:pt idx="1309">
                  <c:v>3.813354154520613E-2</c:v>
                </c:pt>
                <c:pt idx="1310">
                  <c:v>6.2527220514866325E-2</c:v>
                </c:pt>
                <c:pt idx="1311">
                  <c:v>8.0868276622321197E-2</c:v>
                </c:pt>
                <c:pt idx="1312">
                  <c:v>0.15095671482807069</c:v>
                </c:pt>
                <c:pt idx="1313">
                  <c:v>7.2905591511122983E-2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9-4BFC-A09F-2FD46F5A4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output_4_xTDA_HSI!$D$3</c:f>
              <c:strCache>
                <c:ptCount val="1"/>
                <c:pt idx="0">
                  <c:v>EQY_HSI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output_4_xTDA_HSI!$B$4:$B$1317</c:f>
              <c:numCache>
                <c:formatCode>m/d/yyyy</c:formatCode>
                <c:ptCount val="1314"/>
                <c:pt idx="0">
                  <c:v>34040</c:v>
                </c:pt>
                <c:pt idx="1">
                  <c:v>34047</c:v>
                </c:pt>
                <c:pt idx="2">
                  <c:v>34054</c:v>
                </c:pt>
                <c:pt idx="3">
                  <c:v>34061</c:v>
                </c:pt>
                <c:pt idx="4">
                  <c:v>34068</c:v>
                </c:pt>
                <c:pt idx="5">
                  <c:v>34075</c:v>
                </c:pt>
                <c:pt idx="6">
                  <c:v>34082</c:v>
                </c:pt>
                <c:pt idx="7">
                  <c:v>34089</c:v>
                </c:pt>
                <c:pt idx="8">
                  <c:v>34096</c:v>
                </c:pt>
                <c:pt idx="9">
                  <c:v>34103</c:v>
                </c:pt>
                <c:pt idx="10">
                  <c:v>34110</c:v>
                </c:pt>
                <c:pt idx="11">
                  <c:v>34117</c:v>
                </c:pt>
                <c:pt idx="12">
                  <c:v>34124</c:v>
                </c:pt>
                <c:pt idx="13">
                  <c:v>34131</c:v>
                </c:pt>
                <c:pt idx="14">
                  <c:v>34138</c:v>
                </c:pt>
                <c:pt idx="15">
                  <c:v>34145</c:v>
                </c:pt>
                <c:pt idx="16">
                  <c:v>34152</c:v>
                </c:pt>
                <c:pt idx="17">
                  <c:v>34159</c:v>
                </c:pt>
                <c:pt idx="18">
                  <c:v>34166</c:v>
                </c:pt>
                <c:pt idx="19">
                  <c:v>34173</c:v>
                </c:pt>
                <c:pt idx="20">
                  <c:v>34180</c:v>
                </c:pt>
                <c:pt idx="21">
                  <c:v>34187</c:v>
                </c:pt>
                <c:pt idx="22">
                  <c:v>34194</c:v>
                </c:pt>
                <c:pt idx="23">
                  <c:v>34201</c:v>
                </c:pt>
                <c:pt idx="24">
                  <c:v>34208</c:v>
                </c:pt>
                <c:pt idx="25">
                  <c:v>34215</c:v>
                </c:pt>
                <c:pt idx="26">
                  <c:v>34222</c:v>
                </c:pt>
                <c:pt idx="27">
                  <c:v>34229</c:v>
                </c:pt>
                <c:pt idx="28">
                  <c:v>34236</c:v>
                </c:pt>
                <c:pt idx="29">
                  <c:v>34243</c:v>
                </c:pt>
                <c:pt idx="30">
                  <c:v>34250</c:v>
                </c:pt>
                <c:pt idx="31">
                  <c:v>34257</c:v>
                </c:pt>
                <c:pt idx="32">
                  <c:v>34264</c:v>
                </c:pt>
                <c:pt idx="33">
                  <c:v>34271</c:v>
                </c:pt>
                <c:pt idx="34">
                  <c:v>34278</c:v>
                </c:pt>
                <c:pt idx="35">
                  <c:v>34285</c:v>
                </c:pt>
                <c:pt idx="36">
                  <c:v>34292</c:v>
                </c:pt>
                <c:pt idx="37">
                  <c:v>34299</c:v>
                </c:pt>
                <c:pt idx="38">
                  <c:v>34306</c:v>
                </c:pt>
                <c:pt idx="39">
                  <c:v>34313</c:v>
                </c:pt>
                <c:pt idx="40">
                  <c:v>34320</c:v>
                </c:pt>
                <c:pt idx="41">
                  <c:v>34327</c:v>
                </c:pt>
                <c:pt idx="42">
                  <c:v>34334</c:v>
                </c:pt>
                <c:pt idx="43">
                  <c:v>34341</c:v>
                </c:pt>
                <c:pt idx="44">
                  <c:v>34348</c:v>
                </c:pt>
                <c:pt idx="45">
                  <c:v>34355</c:v>
                </c:pt>
                <c:pt idx="46">
                  <c:v>34362</c:v>
                </c:pt>
                <c:pt idx="47">
                  <c:v>34369</c:v>
                </c:pt>
                <c:pt idx="48">
                  <c:v>34376</c:v>
                </c:pt>
                <c:pt idx="49">
                  <c:v>34383</c:v>
                </c:pt>
                <c:pt idx="50">
                  <c:v>34390</c:v>
                </c:pt>
                <c:pt idx="51">
                  <c:v>34397</c:v>
                </c:pt>
                <c:pt idx="52">
                  <c:v>34404</c:v>
                </c:pt>
                <c:pt idx="53">
                  <c:v>34411</c:v>
                </c:pt>
                <c:pt idx="54">
                  <c:v>34418</c:v>
                </c:pt>
                <c:pt idx="55">
                  <c:v>34425</c:v>
                </c:pt>
                <c:pt idx="56">
                  <c:v>34432</c:v>
                </c:pt>
                <c:pt idx="57">
                  <c:v>34439</c:v>
                </c:pt>
                <c:pt idx="58">
                  <c:v>34446</c:v>
                </c:pt>
                <c:pt idx="59">
                  <c:v>34453</c:v>
                </c:pt>
                <c:pt idx="60">
                  <c:v>34460</c:v>
                </c:pt>
                <c:pt idx="61">
                  <c:v>34467</c:v>
                </c:pt>
                <c:pt idx="62">
                  <c:v>34474</c:v>
                </c:pt>
                <c:pt idx="63">
                  <c:v>34481</c:v>
                </c:pt>
                <c:pt idx="64">
                  <c:v>34488</c:v>
                </c:pt>
                <c:pt idx="65">
                  <c:v>34495</c:v>
                </c:pt>
                <c:pt idx="66">
                  <c:v>34502</c:v>
                </c:pt>
                <c:pt idx="67">
                  <c:v>34509</c:v>
                </c:pt>
                <c:pt idx="68">
                  <c:v>34516</c:v>
                </c:pt>
                <c:pt idx="69">
                  <c:v>34523</c:v>
                </c:pt>
                <c:pt idx="70">
                  <c:v>34530</c:v>
                </c:pt>
                <c:pt idx="71">
                  <c:v>34537</c:v>
                </c:pt>
                <c:pt idx="72">
                  <c:v>34544</c:v>
                </c:pt>
                <c:pt idx="73">
                  <c:v>34551</c:v>
                </c:pt>
                <c:pt idx="74">
                  <c:v>34558</c:v>
                </c:pt>
                <c:pt idx="75">
                  <c:v>34565</c:v>
                </c:pt>
                <c:pt idx="76">
                  <c:v>34572</c:v>
                </c:pt>
                <c:pt idx="77">
                  <c:v>34579</c:v>
                </c:pt>
                <c:pt idx="78">
                  <c:v>34586</c:v>
                </c:pt>
                <c:pt idx="79">
                  <c:v>34593</c:v>
                </c:pt>
                <c:pt idx="80">
                  <c:v>34600</c:v>
                </c:pt>
                <c:pt idx="81">
                  <c:v>34607</c:v>
                </c:pt>
                <c:pt idx="82">
                  <c:v>34614</c:v>
                </c:pt>
                <c:pt idx="83">
                  <c:v>34621</c:v>
                </c:pt>
                <c:pt idx="84">
                  <c:v>34628</c:v>
                </c:pt>
                <c:pt idx="85">
                  <c:v>34635</c:v>
                </c:pt>
                <c:pt idx="86">
                  <c:v>34642</c:v>
                </c:pt>
                <c:pt idx="87">
                  <c:v>34649</c:v>
                </c:pt>
                <c:pt idx="88">
                  <c:v>34656</c:v>
                </c:pt>
                <c:pt idx="89">
                  <c:v>34663</c:v>
                </c:pt>
                <c:pt idx="90">
                  <c:v>34670</c:v>
                </c:pt>
                <c:pt idx="91">
                  <c:v>34677</c:v>
                </c:pt>
                <c:pt idx="92">
                  <c:v>34684</c:v>
                </c:pt>
                <c:pt idx="93">
                  <c:v>34691</c:v>
                </c:pt>
                <c:pt idx="94">
                  <c:v>34698</c:v>
                </c:pt>
                <c:pt idx="95">
                  <c:v>34705</c:v>
                </c:pt>
                <c:pt idx="96">
                  <c:v>34712</c:v>
                </c:pt>
                <c:pt idx="97">
                  <c:v>34719</c:v>
                </c:pt>
                <c:pt idx="98">
                  <c:v>34726</c:v>
                </c:pt>
                <c:pt idx="99">
                  <c:v>34733</c:v>
                </c:pt>
                <c:pt idx="100">
                  <c:v>34740</c:v>
                </c:pt>
                <c:pt idx="101">
                  <c:v>34747</c:v>
                </c:pt>
                <c:pt idx="102">
                  <c:v>34754</c:v>
                </c:pt>
                <c:pt idx="103">
                  <c:v>34761</c:v>
                </c:pt>
                <c:pt idx="104">
                  <c:v>34768</c:v>
                </c:pt>
                <c:pt idx="105">
                  <c:v>34775</c:v>
                </c:pt>
                <c:pt idx="106">
                  <c:v>34782</c:v>
                </c:pt>
                <c:pt idx="107">
                  <c:v>34789</c:v>
                </c:pt>
                <c:pt idx="108">
                  <c:v>34796</c:v>
                </c:pt>
                <c:pt idx="109">
                  <c:v>34803</c:v>
                </c:pt>
                <c:pt idx="110">
                  <c:v>34810</c:v>
                </c:pt>
                <c:pt idx="111">
                  <c:v>34817</c:v>
                </c:pt>
                <c:pt idx="112">
                  <c:v>34824</c:v>
                </c:pt>
                <c:pt idx="113">
                  <c:v>34831</c:v>
                </c:pt>
                <c:pt idx="114">
                  <c:v>34838</c:v>
                </c:pt>
                <c:pt idx="115">
                  <c:v>34845</c:v>
                </c:pt>
                <c:pt idx="116">
                  <c:v>34852</c:v>
                </c:pt>
                <c:pt idx="117">
                  <c:v>34859</c:v>
                </c:pt>
                <c:pt idx="118">
                  <c:v>34866</c:v>
                </c:pt>
                <c:pt idx="119">
                  <c:v>34873</c:v>
                </c:pt>
                <c:pt idx="120">
                  <c:v>34880</c:v>
                </c:pt>
                <c:pt idx="121">
                  <c:v>34887</c:v>
                </c:pt>
                <c:pt idx="122">
                  <c:v>34894</c:v>
                </c:pt>
                <c:pt idx="123">
                  <c:v>34901</c:v>
                </c:pt>
                <c:pt idx="124">
                  <c:v>34908</c:v>
                </c:pt>
                <c:pt idx="125">
                  <c:v>34915</c:v>
                </c:pt>
                <c:pt idx="126">
                  <c:v>34922</c:v>
                </c:pt>
                <c:pt idx="127">
                  <c:v>34929</c:v>
                </c:pt>
                <c:pt idx="128">
                  <c:v>34936</c:v>
                </c:pt>
                <c:pt idx="129">
                  <c:v>34943</c:v>
                </c:pt>
                <c:pt idx="130">
                  <c:v>34950</c:v>
                </c:pt>
                <c:pt idx="131">
                  <c:v>34957</c:v>
                </c:pt>
                <c:pt idx="132">
                  <c:v>34964</c:v>
                </c:pt>
                <c:pt idx="133">
                  <c:v>34971</c:v>
                </c:pt>
                <c:pt idx="134">
                  <c:v>34978</c:v>
                </c:pt>
                <c:pt idx="135">
                  <c:v>34985</c:v>
                </c:pt>
                <c:pt idx="136">
                  <c:v>34992</c:v>
                </c:pt>
                <c:pt idx="137">
                  <c:v>34999</c:v>
                </c:pt>
                <c:pt idx="138">
                  <c:v>35006</c:v>
                </c:pt>
                <c:pt idx="139">
                  <c:v>35013</c:v>
                </c:pt>
                <c:pt idx="140">
                  <c:v>35020</c:v>
                </c:pt>
                <c:pt idx="141">
                  <c:v>35027</c:v>
                </c:pt>
                <c:pt idx="142">
                  <c:v>35034</c:v>
                </c:pt>
                <c:pt idx="143">
                  <c:v>35041</c:v>
                </c:pt>
                <c:pt idx="144">
                  <c:v>35048</c:v>
                </c:pt>
                <c:pt idx="145">
                  <c:v>35055</c:v>
                </c:pt>
                <c:pt idx="146">
                  <c:v>35062</c:v>
                </c:pt>
                <c:pt idx="147">
                  <c:v>35069</c:v>
                </c:pt>
                <c:pt idx="148">
                  <c:v>35076</c:v>
                </c:pt>
                <c:pt idx="149">
                  <c:v>35083</c:v>
                </c:pt>
                <c:pt idx="150">
                  <c:v>35090</c:v>
                </c:pt>
                <c:pt idx="151">
                  <c:v>35097</c:v>
                </c:pt>
                <c:pt idx="152">
                  <c:v>35104</c:v>
                </c:pt>
                <c:pt idx="153">
                  <c:v>35111</c:v>
                </c:pt>
                <c:pt idx="154">
                  <c:v>35118</c:v>
                </c:pt>
                <c:pt idx="155">
                  <c:v>35125</c:v>
                </c:pt>
                <c:pt idx="156">
                  <c:v>35132</c:v>
                </c:pt>
                <c:pt idx="157">
                  <c:v>35139</c:v>
                </c:pt>
                <c:pt idx="158">
                  <c:v>35146</c:v>
                </c:pt>
                <c:pt idx="159">
                  <c:v>35153</c:v>
                </c:pt>
                <c:pt idx="160">
                  <c:v>35160</c:v>
                </c:pt>
                <c:pt idx="161">
                  <c:v>35167</c:v>
                </c:pt>
                <c:pt idx="162">
                  <c:v>35174</c:v>
                </c:pt>
                <c:pt idx="163">
                  <c:v>35181</c:v>
                </c:pt>
                <c:pt idx="164">
                  <c:v>35188</c:v>
                </c:pt>
                <c:pt idx="165">
                  <c:v>35195</c:v>
                </c:pt>
                <c:pt idx="166">
                  <c:v>35202</c:v>
                </c:pt>
                <c:pt idx="167">
                  <c:v>35209</c:v>
                </c:pt>
                <c:pt idx="168">
                  <c:v>35216</c:v>
                </c:pt>
                <c:pt idx="169">
                  <c:v>35223</c:v>
                </c:pt>
                <c:pt idx="170">
                  <c:v>35230</c:v>
                </c:pt>
                <c:pt idx="171">
                  <c:v>35237</c:v>
                </c:pt>
                <c:pt idx="172">
                  <c:v>35244</c:v>
                </c:pt>
                <c:pt idx="173">
                  <c:v>35251</c:v>
                </c:pt>
                <c:pt idx="174">
                  <c:v>35258</c:v>
                </c:pt>
                <c:pt idx="175">
                  <c:v>35265</c:v>
                </c:pt>
                <c:pt idx="176">
                  <c:v>35272</c:v>
                </c:pt>
                <c:pt idx="177">
                  <c:v>35279</c:v>
                </c:pt>
                <c:pt idx="178">
                  <c:v>35286</c:v>
                </c:pt>
                <c:pt idx="179">
                  <c:v>35293</c:v>
                </c:pt>
                <c:pt idx="180">
                  <c:v>35300</c:v>
                </c:pt>
                <c:pt idx="181">
                  <c:v>35307</c:v>
                </c:pt>
                <c:pt idx="182">
                  <c:v>35314</c:v>
                </c:pt>
                <c:pt idx="183">
                  <c:v>35321</c:v>
                </c:pt>
                <c:pt idx="184">
                  <c:v>35328</c:v>
                </c:pt>
                <c:pt idx="185">
                  <c:v>35335</c:v>
                </c:pt>
                <c:pt idx="186">
                  <c:v>35342</c:v>
                </c:pt>
                <c:pt idx="187">
                  <c:v>35349</c:v>
                </c:pt>
                <c:pt idx="188">
                  <c:v>35356</c:v>
                </c:pt>
                <c:pt idx="189">
                  <c:v>35363</c:v>
                </c:pt>
                <c:pt idx="190">
                  <c:v>35370</c:v>
                </c:pt>
                <c:pt idx="191">
                  <c:v>35377</c:v>
                </c:pt>
                <c:pt idx="192">
                  <c:v>35384</c:v>
                </c:pt>
                <c:pt idx="193">
                  <c:v>35391</c:v>
                </c:pt>
                <c:pt idx="194">
                  <c:v>35398</c:v>
                </c:pt>
                <c:pt idx="195">
                  <c:v>35405</c:v>
                </c:pt>
                <c:pt idx="196">
                  <c:v>35412</c:v>
                </c:pt>
                <c:pt idx="197">
                  <c:v>35419</c:v>
                </c:pt>
                <c:pt idx="198">
                  <c:v>35426</c:v>
                </c:pt>
                <c:pt idx="199">
                  <c:v>35433</c:v>
                </c:pt>
                <c:pt idx="200">
                  <c:v>35440</c:v>
                </c:pt>
                <c:pt idx="201">
                  <c:v>35447</c:v>
                </c:pt>
                <c:pt idx="202">
                  <c:v>35454</c:v>
                </c:pt>
                <c:pt idx="203">
                  <c:v>35461</c:v>
                </c:pt>
                <c:pt idx="204">
                  <c:v>35468</c:v>
                </c:pt>
                <c:pt idx="205">
                  <c:v>35475</c:v>
                </c:pt>
                <c:pt idx="206">
                  <c:v>35482</c:v>
                </c:pt>
                <c:pt idx="207">
                  <c:v>35489</c:v>
                </c:pt>
                <c:pt idx="208">
                  <c:v>35496</c:v>
                </c:pt>
                <c:pt idx="209">
                  <c:v>35503</c:v>
                </c:pt>
                <c:pt idx="210">
                  <c:v>35510</c:v>
                </c:pt>
                <c:pt idx="211">
                  <c:v>35517</c:v>
                </c:pt>
                <c:pt idx="212">
                  <c:v>35524</c:v>
                </c:pt>
                <c:pt idx="213">
                  <c:v>35531</c:v>
                </c:pt>
                <c:pt idx="214">
                  <c:v>35538</c:v>
                </c:pt>
                <c:pt idx="215">
                  <c:v>35545</c:v>
                </c:pt>
                <c:pt idx="216">
                  <c:v>35552</c:v>
                </c:pt>
                <c:pt idx="217">
                  <c:v>35559</c:v>
                </c:pt>
                <c:pt idx="218">
                  <c:v>35566</c:v>
                </c:pt>
                <c:pt idx="219">
                  <c:v>35573</c:v>
                </c:pt>
                <c:pt idx="220">
                  <c:v>35580</c:v>
                </c:pt>
                <c:pt idx="221">
                  <c:v>35587</c:v>
                </c:pt>
                <c:pt idx="222">
                  <c:v>35594</c:v>
                </c:pt>
                <c:pt idx="223">
                  <c:v>35601</c:v>
                </c:pt>
                <c:pt idx="224">
                  <c:v>35608</c:v>
                </c:pt>
                <c:pt idx="225">
                  <c:v>35615</c:v>
                </c:pt>
                <c:pt idx="226">
                  <c:v>35622</c:v>
                </c:pt>
                <c:pt idx="227">
                  <c:v>35629</c:v>
                </c:pt>
                <c:pt idx="228">
                  <c:v>35636</c:v>
                </c:pt>
                <c:pt idx="229">
                  <c:v>35643</c:v>
                </c:pt>
                <c:pt idx="230">
                  <c:v>35650</c:v>
                </c:pt>
                <c:pt idx="231">
                  <c:v>35657</c:v>
                </c:pt>
                <c:pt idx="232">
                  <c:v>35664</c:v>
                </c:pt>
                <c:pt idx="233">
                  <c:v>35671</c:v>
                </c:pt>
                <c:pt idx="234">
                  <c:v>35678</c:v>
                </c:pt>
                <c:pt idx="235">
                  <c:v>35685</c:v>
                </c:pt>
                <c:pt idx="236">
                  <c:v>35692</c:v>
                </c:pt>
                <c:pt idx="237">
                  <c:v>35699</c:v>
                </c:pt>
                <c:pt idx="238">
                  <c:v>35706</c:v>
                </c:pt>
                <c:pt idx="239">
                  <c:v>35713</c:v>
                </c:pt>
                <c:pt idx="240">
                  <c:v>35720</c:v>
                </c:pt>
                <c:pt idx="241">
                  <c:v>35727</c:v>
                </c:pt>
                <c:pt idx="242">
                  <c:v>35734</c:v>
                </c:pt>
                <c:pt idx="243">
                  <c:v>35741</c:v>
                </c:pt>
                <c:pt idx="244">
                  <c:v>35748</c:v>
                </c:pt>
                <c:pt idx="245">
                  <c:v>35755</c:v>
                </c:pt>
                <c:pt idx="246">
                  <c:v>35762</c:v>
                </c:pt>
                <c:pt idx="247">
                  <c:v>35769</c:v>
                </c:pt>
                <c:pt idx="248">
                  <c:v>35776</c:v>
                </c:pt>
                <c:pt idx="249">
                  <c:v>35783</c:v>
                </c:pt>
                <c:pt idx="250">
                  <c:v>35790</c:v>
                </c:pt>
                <c:pt idx="251">
                  <c:v>35797</c:v>
                </c:pt>
                <c:pt idx="252">
                  <c:v>35804</c:v>
                </c:pt>
                <c:pt idx="253">
                  <c:v>35811</c:v>
                </c:pt>
                <c:pt idx="254">
                  <c:v>35818</c:v>
                </c:pt>
                <c:pt idx="255">
                  <c:v>35825</c:v>
                </c:pt>
                <c:pt idx="256">
                  <c:v>35832</c:v>
                </c:pt>
                <c:pt idx="257">
                  <c:v>35839</c:v>
                </c:pt>
                <c:pt idx="258">
                  <c:v>35846</c:v>
                </c:pt>
                <c:pt idx="259">
                  <c:v>35853</c:v>
                </c:pt>
                <c:pt idx="260">
                  <c:v>35860</c:v>
                </c:pt>
                <c:pt idx="261">
                  <c:v>35867</c:v>
                </c:pt>
                <c:pt idx="262">
                  <c:v>35874</c:v>
                </c:pt>
                <c:pt idx="263">
                  <c:v>35881</c:v>
                </c:pt>
                <c:pt idx="264">
                  <c:v>35888</c:v>
                </c:pt>
                <c:pt idx="265">
                  <c:v>35895</c:v>
                </c:pt>
                <c:pt idx="266">
                  <c:v>35902</c:v>
                </c:pt>
                <c:pt idx="267">
                  <c:v>35909</c:v>
                </c:pt>
                <c:pt idx="268">
                  <c:v>35916</c:v>
                </c:pt>
                <c:pt idx="269">
                  <c:v>35923</c:v>
                </c:pt>
                <c:pt idx="270">
                  <c:v>35930</c:v>
                </c:pt>
                <c:pt idx="271">
                  <c:v>35937</c:v>
                </c:pt>
                <c:pt idx="272">
                  <c:v>35944</c:v>
                </c:pt>
                <c:pt idx="273">
                  <c:v>35951</c:v>
                </c:pt>
                <c:pt idx="274">
                  <c:v>35958</c:v>
                </c:pt>
                <c:pt idx="275">
                  <c:v>35965</c:v>
                </c:pt>
                <c:pt idx="276">
                  <c:v>35972</c:v>
                </c:pt>
                <c:pt idx="277">
                  <c:v>35979</c:v>
                </c:pt>
                <c:pt idx="278">
                  <c:v>35986</c:v>
                </c:pt>
                <c:pt idx="279">
                  <c:v>35993</c:v>
                </c:pt>
                <c:pt idx="280">
                  <c:v>36000</c:v>
                </c:pt>
                <c:pt idx="281">
                  <c:v>36007</c:v>
                </c:pt>
                <c:pt idx="282">
                  <c:v>36014</c:v>
                </c:pt>
                <c:pt idx="283">
                  <c:v>36021</c:v>
                </c:pt>
                <c:pt idx="284">
                  <c:v>36028</c:v>
                </c:pt>
                <c:pt idx="285">
                  <c:v>36035</c:v>
                </c:pt>
                <c:pt idx="286">
                  <c:v>36042</c:v>
                </c:pt>
                <c:pt idx="287">
                  <c:v>36049</c:v>
                </c:pt>
                <c:pt idx="288">
                  <c:v>36056</c:v>
                </c:pt>
                <c:pt idx="289">
                  <c:v>36063</c:v>
                </c:pt>
                <c:pt idx="290">
                  <c:v>36070</c:v>
                </c:pt>
                <c:pt idx="291">
                  <c:v>36077</c:v>
                </c:pt>
                <c:pt idx="292">
                  <c:v>36084</c:v>
                </c:pt>
                <c:pt idx="293">
                  <c:v>36091</c:v>
                </c:pt>
                <c:pt idx="294">
                  <c:v>36098</c:v>
                </c:pt>
                <c:pt idx="295">
                  <c:v>36105</c:v>
                </c:pt>
                <c:pt idx="296">
                  <c:v>36112</c:v>
                </c:pt>
                <c:pt idx="297">
                  <c:v>36119</c:v>
                </c:pt>
                <c:pt idx="298">
                  <c:v>36126</c:v>
                </c:pt>
                <c:pt idx="299">
                  <c:v>36133</c:v>
                </c:pt>
                <c:pt idx="300">
                  <c:v>36140</c:v>
                </c:pt>
                <c:pt idx="301">
                  <c:v>36147</c:v>
                </c:pt>
                <c:pt idx="302">
                  <c:v>36154</c:v>
                </c:pt>
                <c:pt idx="303">
                  <c:v>36161</c:v>
                </c:pt>
                <c:pt idx="304">
                  <c:v>36168</c:v>
                </c:pt>
                <c:pt idx="305">
                  <c:v>36175</c:v>
                </c:pt>
                <c:pt idx="306">
                  <c:v>36182</c:v>
                </c:pt>
                <c:pt idx="307">
                  <c:v>36189</c:v>
                </c:pt>
                <c:pt idx="308">
                  <c:v>36196</c:v>
                </c:pt>
                <c:pt idx="309">
                  <c:v>36203</c:v>
                </c:pt>
                <c:pt idx="310">
                  <c:v>36210</c:v>
                </c:pt>
                <c:pt idx="311">
                  <c:v>36217</c:v>
                </c:pt>
                <c:pt idx="312">
                  <c:v>36224</c:v>
                </c:pt>
                <c:pt idx="313">
                  <c:v>36231</c:v>
                </c:pt>
                <c:pt idx="314">
                  <c:v>36238</c:v>
                </c:pt>
                <c:pt idx="315">
                  <c:v>36245</c:v>
                </c:pt>
                <c:pt idx="316">
                  <c:v>36252</c:v>
                </c:pt>
                <c:pt idx="317">
                  <c:v>36259</c:v>
                </c:pt>
                <c:pt idx="318">
                  <c:v>36266</c:v>
                </c:pt>
                <c:pt idx="319">
                  <c:v>36273</c:v>
                </c:pt>
                <c:pt idx="320">
                  <c:v>36280</c:v>
                </c:pt>
                <c:pt idx="321">
                  <c:v>36287</c:v>
                </c:pt>
                <c:pt idx="322">
                  <c:v>36294</c:v>
                </c:pt>
                <c:pt idx="323">
                  <c:v>36301</c:v>
                </c:pt>
                <c:pt idx="324">
                  <c:v>36308</c:v>
                </c:pt>
                <c:pt idx="325">
                  <c:v>36315</c:v>
                </c:pt>
                <c:pt idx="326">
                  <c:v>36322</c:v>
                </c:pt>
                <c:pt idx="327">
                  <c:v>36329</c:v>
                </c:pt>
                <c:pt idx="328">
                  <c:v>36336</c:v>
                </c:pt>
                <c:pt idx="329">
                  <c:v>36343</c:v>
                </c:pt>
                <c:pt idx="330">
                  <c:v>36350</c:v>
                </c:pt>
                <c:pt idx="331">
                  <c:v>36357</c:v>
                </c:pt>
                <c:pt idx="332">
                  <c:v>36364</c:v>
                </c:pt>
                <c:pt idx="333">
                  <c:v>36371</c:v>
                </c:pt>
                <c:pt idx="334">
                  <c:v>36378</c:v>
                </c:pt>
                <c:pt idx="335">
                  <c:v>36385</c:v>
                </c:pt>
                <c:pt idx="336">
                  <c:v>36392</c:v>
                </c:pt>
                <c:pt idx="337">
                  <c:v>36399</c:v>
                </c:pt>
                <c:pt idx="338">
                  <c:v>36406</c:v>
                </c:pt>
                <c:pt idx="339">
                  <c:v>36413</c:v>
                </c:pt>
                <c:pt idx="340">
                  <c:v>36420</c:v>
                </c:pt>
                <c:pt idx="341">
                  <c:v>36427</c:v>
                </c:pt>
                <c:pt idx="342">
                  <c:v>36434</c:v>
                </c:pt>
                <c:pt idx="343">
                  <c:v>36441</c:v>
                </c:pt>
                <c:pt idx="344">
                  <c:v>36448</c:v>
                </c:pt>
                <c:pt idx="345">
                  <c:v>36455</c:v>
                </c:pt>
                <c:pt idx="346">
                  <c:v>36462</c:v>
                </c:pt>
                <c:pt idx="347">
                  <c:v>36469</c:v>
                </c:pt>
                <c:pt idx="348">
                  <c:v>36476</c:v>
                </c:pt>
                <c:pt idx="349">
                  <c:v>36483</c:v>
                </c:pt>
                <c:pt idx="350">
                  <c:v>36490</c:v>
                </c:pt>
                <c:pt idx="351">
                  <c:v>36497</c:v>
                </c:pt>
                <c:pt idx="352">
                  <c:v>36504</c:v>
                </c:pt>
                <c:pt idx="353">
                  <c:v>36511</c:v>
                </c:pt>
                <c:pt idx="354">
                  <c:v>36518</c:v>
                </c:pt>
                <c:pt idx="355">
                  <c:v>36525</c:v>
                </c:pt>
                <c:pt idx="356">
                  <c:v>36532</c:v>
                </c:pt>
                <c:pt idx="357">
                  <c:v>36539</c:v>
                </c:pt>
                <c:pt idx="358">
                  <c:v>36546</c:v>
                </c:pt>
                <c:pt idx="359">
                  <c:v>36553</c:v>
                </c:pt>
                <c:pt idx="360">
                  <c:v>36560</c:v>
                </c:pt>
                <c:pt idx="361">
                  <c:v>36567</c:v>
                </c:pt>
                <c:pt idx="362">
                  <c:v>36574</c:v>
                </c:pt>
                <c:pt idx="363">
                  <c:v>36581</c:v>
                </c:pt>
                <c:pt idx="364">
                  <c:v>36588</c:v>
                </c:pt>
                <c:pt idx="365">
                  <c:v>36595</c:v>
                </c:pt>
                <c:pt idx="366">
                  <c:v>36602</c:v>
                </c:pt>
                <c:pt idx="367">
                  <c:v>36609</c:v>
                </c:pt>
                <c:pt idx="368">
                  <c:v>36616</c:v>
                </c:pt>
                <c:pt idx="369">
                  <c:v>36623</c:v>
                </c:pt>
                <c:pt idx="370">
                  <c:v>36630</c:v>
                </c:pt>
                <c:pt idx="371">
                  <c:v>36637</c:v>
                </c:pt>
                <c:pt idx="372">
                  <c:v>36644</c:v>
                </c:pt>
                <c:pt idx="373">
                  <c:v>36651</c:v>
                </c:pt>
                <c:pt idx="374">
                  <c:v>36658</c:v>
                </c:pt>
                <c:pt idx="375">
                  <c:v>36665</c:v>
                </c:pt>
                <c:pt idx="376">
                  <c:v>36672</c:v>
                </c:pt>
                <c:pt idx="377">
                  <c:v>36679</c:v>
                </c:pt>
                <c:pt idx="378">
                  <c:v>36686</c:v>
                </c:pt>
                <c:pt idx="379">
                  <c:v>36693</c:v>
                </c:pt>
                <c:pt idx="380">
                  <c:v>36700</c:v>
                </c:pt>
                <c:pt idx="381">
                  <c:v>36707</c:v>
                </c:pt>
                <c:pt idx="382">
                  <c:v>36714</c:v>
                </c:pt>
                <c:pt idx="383">
                  <c:v>36721</c:v>
                </c:pt>
                <c:pt idx="384">
                  <c:v>36728</c:v>
                </c:pt>
                <c:pt idx="385">
                  <c:v>36735</c:v>
                </c:pt>
                <c:pt idx="386">
                  <c:v>36742</c:v>
                </c:pt>
                <c:pt idx="387">
                  <c:v>36749</c:v>
                </c:pt>
                <c:pt idx="388">
                  <c:v>36756</c:v>
                </c:pt>
                <c:pt idx="389">
                  <c:v>36763</c:v>
                </c:pt>
                <c:pt idx="390">
                  <c:v>36770</c:v>
                </c:pt>
                <c:pt idx="391">
                  <c:v>36777</c:v>
                </c:pt>
                <c:pt idx="392">
                  <c:v>36784</c:v>
                </c:pt>
                <c:pt idx="393">
                  <c:v>36791</c:v>
                </c:pt>
                <c:pt idx="394">
                  <c:v>36798</c:v>
                </c:pt>
                <c:pt idx="395">
                  <c:v>36805</c:v>
                </c:pt>
                <c:pt idx="396">
                  <c:v>36812</c:v>
                </c:pt>
                <c:pt idx="397">
                  <c:v>36819</c:v>
                </c:pt>
                <c:pt idx="398">
                  <c:v>36826</c:v>
                </c:pt>
                <c:pt idx="399">
                  <c:v>36833</c:v>
                </c:pt>
                <c:pt idx="400">
                  <c:v>36840</c:v>
                </c:pt>
                <c:pt idx="401">
                  <c:v>36847</c:v>
                </c:pt>
                <c:pt idx="402">
                  <c:v>36854</c:v>
                </c:pt>
                <c:pt idx="403">
                  <c:v>36861</c:v>
                </c:pt>
                <c:pt idx="404">
                  <c:v>36868</c:v>
                </c:pt>
                <c:pt idx="405">
                  <c:v>36875</c:v>
                </c:pt>
                <c:pt idx="406">
                  <c:v>36882</c:v>
                </c:pt>
                <c:pt idx="407">
                  <c:v>36889</c:v>
                </c:pt>
                <c:pt idx="408">
                  <c:v>36896</c:v>
                </c:pt>
                <c:pt idx="409">
                  <c:v>36903</c:v>
                </c:pt>
                <c:pt idx="410">
                  <c:v>36910</c:v>
                </c:pt>
                <c:pt idx="411">
                  <c:v>36917</c:v>
                </c:pt>
                <c:pt idx="412">
                  <c:v>36924</c:v>
                </c:pt>
                <c:pt idx="413">
                  <c:v>36931</c:v>
                </c:pt>
                <c:pt idx="414">
                  <c:v>36938</c:v>
                </c:pt>
                <c:pt idx="415">
                  <c:v>36945</c:v>
                </c:pt>
                <c:pt idx="416">
                  <c:v>36952</c:v>
                </c:pt>
                <c:pt idx="417">
                  <c:v>36959</c:v>
                </c:pt>
                <c:pt idx="418">
                  <c:v>36966</c:v>
                </c:pt>
                <c:pt idx="419">
                  <c:v>36973</c:v>
                </c:pt>
                <c:pt idx="420">
                  <c:v>36980</c:v>
                </c:pt>
                <c:pt idx="421">
                  <c:v>36987</c:v>
                </c:pt>
                <c:pt idx="422">
                  <c:v>36994</c:v>
                </c:pt>
                <c:pt idx="423">
                  <c:v>37001</c:v>
                </c:pt>
                <c:pt idx="424">
                  <c:v>37008</c:v>
                </c:pt>
                <c:pt idx="425">
                  <c:v>37015</c:v>
                </c:pt>
                <c:pt idx="426">
                  <c:v>37022</c:v>
                </c:pt>
                <c:pt idx="427">
                  <c:v>37029</c:v>
                </c:pt>
                <c:pt idx="428">
                  <c:v>37036</c:v>
                </c:pt>
                <c:pt idx="429">
                  <c:v>37043</c:v>
                </c:pt>
                <c:pt idx="430">
                  <c:v>37050</c:v>
                </c:pt>
                <c:pt idx="431">
                  <c:v>37057</c:v>
                </c:pt>
                <c:pt idx="432">
                  <c:v>37064</c:v>
                </c:pt>
                <c:pt idx="433">
                  <c:v>37071</c:v>
                </c:pt>
                <c:pt idx="434">
                  <c:v>37078</c:v>
                </c:pt>
                <c:pt idx="435">
                  <c:v>37085</c:v>
                </c:pt>
                <c:pt idx="436">
                  <c:v>37092</c:v>
                </c:pt>
                <c:pt idx="437">
                  <c:v>37099</c:v>
                </c:pt>
                <c:pt idx="438">
                  <c:v>37106</c:v>
                </c:pt>
                <c:pt idx="439">
                  <c:v>37113</c:v>
                </c:pt>
                <c:pt idx="440">
                  <c:v>37120</c:v>
                </c:pt>
                <c:pt idx="441">
                  <c:v>37127</c:v>
                </c:pt>
                <c:pt idx="442">
                  <c:v>37134</c:v>
                </c:pt>
                <c:pt idx="443">
                  <c:v>37141</c:v>
                </c:pt>
                <c:pt idx="444">
                  <c:v>37148</c:v>
                </c:pt>
                <c:pt idx="445">
                  <c:v>37155</c:v>
                </c:pt>
                <c:pt idx="446">
                  <c:v>37162</c:v>
                </c:pt>
                <c:pt idx="447">
                  <c:v>37169</c:v>
                </c:pt>
                <c:pt idx="448">
                  <c:v>37176</c:v>
                </c:pt>
                <c:pt idx="449">
                  <c:v>37183</c:v>
                </c:pt>
                <c:pt idx="450">
                  <c:v>37190</c:v>
                </c:pt>
                <c:pt idx="451">
                  <c:v>37197</c:v>
                </c:pt>
                <c:pt idx="452">
                  <c:v>37204</c:v>
                </c:pt>
                <c:pt idx="453">
                  <c:v>37211</c:v>
                </c:pt>
                <c:pt idx="454">
                  <c:v>37218</c:v>
                </c:pt>
                <c:pt idx="455">
                  <c:v>37225</c:v>
                </c:pt>
                <c:pt idx="456">
                  <c:v>37232</c:v>
                </c:pt>
                <c:pt idx="457">
                  <c:v>37239</c:v>
                </c:pt>
                <c:pt idx="458">
                  <c:v>37246</c:v>
                </c:pt>
                <c:pt idx="459">
                  <c:v>37253</c:v>
                </c:pt>
                <c:pt idx="460">
                  <c:v>37260</c:v>
                </c:pt>
                <c:pt idx="461">
                  <c:v>37267</c:v>
                </c:pt>
                <c:pt idx="462">
                  <c:v>37274</c:v>
                </c:pt>
                <c:pt idx="463">
                  <c:v>37281</c:v>
                </c:pt>
                <c:pt idx="464">
                  <c:v>37288</c:v>
                </c:pt>
                <c:pt idx="465">
                  <c:v>37295</c:v>
                </c:pt>
                <c:pt idx="466">
                  <c:v>37302</c:v>
                </c:pt>
                <c:pt idx="467">
                  <c:v>37309</c:v>
                </c:pt>
                <c:pt idx="468">
                  <c:v>37316</c:v>
                </c:pt>
                <c:pt idx="469">
                  <c:v>37323</c:v>
                </c:pt>
                <c:pt idx="470">
                  <c:v>37330</c:v>
                </c:pt>
                <c:pt idx="471">
                  <c:v>37337</c:v>
                </c:pt>
                <c:pt idx="472">
                  <c:v>37344</c:v>
                </c:pt>
                <c:pt idx="473">
                  <c:v>37351</c:v>
                </c:pt>
                <c:pt idx="474">
                  <c:v>37358</c:v>
                </c:pt>
                <c:pt idx="475">
                  <c:v>37365</c:v>
                </c:pt>
                <c:pt idx="476">
                  <c:v>37372</c:v>
                </c:pt>
                <c:pt idx="477">
                  <c:v>37379</c:v>
                </c:pt>
                <c:pt idx="478">
                  <c:v>37386</c:v>
                </c:pt>
                <c:pt idx="479">
                  <c:v>37393</c:v>
                </c:pt>
                <c:pt idx="480">
                  <c:v>37400</c:v>
                </c:pt>
                <c:pt idx="481">
                  <c:v>37407</c:v>
                </c:pt>
                <c:pt idx="482">
                  <c:v>37414</c:v>
                </c:pt>
                <c:pt idx="483">
                  <c:v>37421</c:v>
                </c:pt>
                <c:pt idx="484">
                  <c:v>37428</c:v>
                </c:pt>
                <c:pt idx="485">
                  <c:v>37435</c:v>
                </c:pt>
                <c:pt idx="486">
                  <c:v>37442</c:v>
                </c:pt>
                <c:pt idx="487">
                  <c:v>37449</c:v>
                </c:pt>
                <c:pt idx="488">
                  <c:v>37456</c:v>
                </c:pt>
                <c:pt idx="489">
                  <c:v>37463</c:v>
                </c:pt>
                <c:pt idx="490">
                  <c:v>37470</c:v>
                </c:pt>
                <c:pt idx="491">
                  <c:v>37477</c:v>
                </c:pt>
                <c:pt idx="492">
                  <c:v>37484</c:v>
                </c:pt>
                <c:pt idx="493">
                  <c:v>37491</c:v>
                </c:pt>
                <c:pt idx="494">
                  <c:v>37498</c:v>
                </c:pt>
                <c:pt idx="495">
                  <c:v>37505</c:v>
                </c:pt>
                <c:pt idx="496">
                  <c:v>37512</c:v>
                </c:pt>
                <c:pt idx="497">
                  <c:v>37519</c:v>
                </c:pt>
                <c:pt idx="498">
                  <c:v>37526</c:v>
                </c:pt>
                <c:pt idx="499">
                  <c:v>37533</c:v>
                </c:pt>
                <c:pt idx="500">
                  <c:v>37540</c:v>
                </c:pt>
                <c:pt idx="501">
                  <c:v>37547</c:v>
                </c:pt>
                <c:pt idx="502">
                  <c:v>37554</c:v>
                </c:pt>
                <c:pt idx="503">
                  <c:v>37561</c:v>
                </c:pt>
                <c:pt idx="504">
                  <c:v>37568</c:v>
                </c:pt>
                <c:pt idx="505">
                  <c:v>37575</c:v>
                </c:pt>
                <c:pt idx="506">
                  <c:v>37582</c:v>
                </c:pt>
                <c:pt idx="507">
                  <c:v>37589</c:v>
                </c:pt>
                <c:pt idx="508">
                  <c:v>37596</c:v>
                </c:pt>
                <c:pt idx="509">
                  <c:v>37603</c:v>
                </c:pt>
                <c:pt idx="510">
                  <c:v>37610</c:v>
                </c:pt>
                <c:pt idx="511">
                  <c:v>37617</c:v>
                </c:pt>
                <c:pt idx="512">
                  <c:v>37624</c:v>
                </c:pt>
                <c:pt idx="513">
                  <c:v>37631</c:v>
                </c:pt>
                <c:pt idx="514">
                  <c:v>37638</c:v>
                </c:pt>
                <c:pt idx="515">
                  <c:v>37645</c:v>
                </c:pt>
                <c:pt idx="516">
                  <c:v>37652</c:v>
                </c:pt>
                <c:pt idx="517">
                  <c:v>37659</c:v>
                </c:pt>
                <c:pt idx="518">
                  <c:v>37666</c:v>
                </c:pt>
                <c:pt idx="519">
                  <c:v>37673</c:v>
                </c:pt>
                <c:pt idx="520">
                  <c:v>37680</c:v>
                </c:pt>
                <c:pt idx="521">
                  <c:v>37687</c:v>
                </c:pt>
                <c:pt idx="522">
                  <c:v>37694</c:v>
                </c:pt>
                <c:pt idx="523">
                  <c:v>37701</c:v>
                </c:pt>
                <c:pt idx="524">
                  <c:v>37708</c:v>
                </c:pt>
                <c:pt idx="525">
                  <c:v>37715</c:v>
                </c:pt>
                <c:pt idx="526">
                  <c:v>37722</c:v>
                </c:pt>
                <c:pt idx="527">
                  <c:v>37729</c:v>
                </c:pt>
                <c:pt idx="528">
                  <c:v>37736</c:v>
                </c:pt>
                <c:pt idx="529">
                  <c:v>37743</c:v>
                </c:pt>
                <c:pt idx="530">
                  <c:v>37750</c:v>
                </c:pt>
                <c:pt idx="531">
                  <c:v>37757</c:v>
                </c:pt>
                <c:pt idx="532">
                  <c:v>37764</c:v>
                </c:pt>
                <c:pt idx="533">
                  <c:v>37771</c:v>
                </c:pt>
                <c:pt idx="534">
                  <c:v>37778</c:v>
                </c:pt>
                <c:pt idx="535">
                  <c:v>37785</c:v>
                </c:pt>
                <c:pt idx="536">
                  <c:v>37792</c:v>
                </c:pt>
                <c:pt idx="537">
                  <c:v>37799</c:v>
                </c:pt>
                <c:pt idx="538">
                  <c:v>37806</c:v>
                </c:pt>
                <c:pt idx="539">
                  <c:v>37813</c:v>
                </c:pt>
                <c:pt idx="540">
                  <c:v>37820</c:v>
                </c:pt>
                <c:pt idx="541">
                  <c:v>37827</c:v>
                </c:pt>
                <c:pt idx="542">
                  <c:v>37834</c:v>
                </c:pt>
                <c:pt idx="543">
                  <c:v>37841</c:v>
                </c:pt>
                <c:pt idx="544">
                  <c:v>37848</c:v>
                </c:pt>
                <c:pt idx="545">
                  <c:v>37855</c:v>
                </c:pt>
                <c:pt idx="546">
                  <c:v>37862</c:v>
                </c:pt>
                <c:pt idx="547">
                  <c:v>37869</c:v>
                </c:pt>
                <c:pt idx="548">
                  <c:v>37876</c:v>
                </c:pt>
                <c:pt idx="549">
                  <c:v>37883</c:v>
                </c:pt>
                <c:pt idx="550">
                  <c:v>37890</c:v>
                </c:pt>
                <c:pt idx="551">
                  <c:v>37897</c:v>
                </c:pt>
                <c:pt idx="552">
                  <c:v>37904</c:v>
                </c:pt>
                <c:pt idx="553">
                  <c:v>37911</c:v>
                </c:pt>
                <c:pt idx="554">
                  <c:v>37918</c:v>
                </c:pt>
                <c:pt idx="555">
                  <c:v>37925</c:v>
                </c:pt>
                <c:pt idx="556">
                  <c:v>37932</c:v>
                </c:pt>
                <c:pt idx="557">
                  <c:v>37939</c:v>
                </c:pt>
                <c:pt idx="558">
                  <c:v>37946</c:v>
                </c:pt>
                <c:pt idx="559">
                  <c:v>37953</c:v>
                </c:pt>
                <c:pt idx="560">
                  <c:v>37960</c:v>
                </c:pt>
                <c:pt idx="561">
                  <c:v>37967</c:v>
                </c:pt>
                <c:pt idx="562">
                  <c:v>37974</c:v>
                </c:pt>
                <c:pt idx="563">
                  <c:v>37981</c:v>
                </c:pt>
                <c:pt idx="564">
                  <c:v>37988</c:v>
                </c:pt>
                <c:pt idx="565">
                  <c:v>37995</c:v>
                </c:pt>
                <c:pt idx="566">
                  <c:v>38002</c:v>
                </c:pt>
                <c:pt idx="567">
                  <c:v>38009</c:v>
                </c:pt>
                <c:pt idx="568">
                  <c:v>38016</c:v>
                </c:pt>
                <c:pt idx="569">
                  <c:v>38023</c:v>
                </c:pt>
                <c:pt idx="570">
                  <c:v>38030</c:v>
                </c:pt>
                <c:pt idx="571">
                  <c:v>38037</c:v>
                </c:pt>
                <c:pt idx="572">
                  <c:v>38044</c:v>
                </c:pt>
                <c:pt idx="573">
                  <c:v>38051</c:v>
                </c:pt>
                <c:pt idx="574">
                  <c:v>38058</c:v>
                </c:pt>
                <c:pt idx="575">
                  <c:v>38065</c:v>
                </c:pt>
                <c:pt idx="576">
                  <c:v>38072</c:v>
                </c:pt>
                <c:pt idx="577">
                  <c:v>38079</c:v>
                </c:pt>
                <c:pt idx="578">
                  <c:v>38086</c:v>
                </c:pt>
                <c:pt idx="579">
                  <c:v>38093</c:v>
                </c:pt>
                <c:pt idx="580">
                  <c:v>38100</c:v>
                </c:pt>
                <c:pt idx="581">
                  <c:v>38107</c:v>
                </c:pt>
                <c:pt idx="582">
                  <c:v>38114</c:v>
                </c:pt>
                <c:pt idx="583">
                  <c:v>38121</c:v>
                </c:pt>
                <c:pt idx="584">
                  <c:v>38128</c:v>
                </c:pt>
                <c:pt idx="585">
                  <c:v>38135</c:v>
                </c:pt>
                <c:pt idx="586">
                  <c:v>38142</c:v>
                </c:pt>
                <c:pt idx="587">
                  <c:v>38149</c:v>
                </c:pt>
                <c:pt idx="588">
                  <c:v>38156</c:v>
                </c:pt>
                <c:pt idx="589">
                  <c:v>38163</c:v>
                </c:pt>
                <c:pt idx="590">
                  <c:v>38170</c:v>
                </c:pt>
                <c:pt idx="591">
                  <c:v>38177</c:v>
                </c:pt>
                <c:pt idx="592">
                  <c:v>38184</c:v>
                </c:pt>
                <c:pt idx="593">
                  <c:v>38191</c:v>
                </c:pt>
                <c:pt idx="594">
                  <c:v>38198</c:v>
                </c:pt>
                <c:pt idx="595">
                  <c:v>38205</c:v>
                </c:pt>
                <c:pt idx="596">
                  <c:v>38212</c:v>
                </c:pt>
                <c:pt idx="597">
                  <c:v>38219</c:v>
                </c:pt>
                <c:pt idx="598">
                  <c:v>38226</c:v>
                </c:pt>
                <c:pt idx="599">
                  <c:v>38233</c:v>
                </c:pt>
                <c:pt idx="600">
                  <c:v>38240</c:v>
                </c:pt>
                <c:pt idx="601">
                  <c:v>38247</c:v>
                </c:pt>
                <c:pt idx="602">
                  <c:v>38254</c:v>
                </c:pt>
                <c:pt idx="603">
                  <c:v>38261</c:v>
                </c:pt>
                <c:pt idx="604">
                  <c:v>38268</c:v>
                </c:pt>
                <c:pt idx="605">
                  <c:v>38275</c:v>
                </c:pt>
                <c:pt idx="606">
                  <c:v>38282</c:v>
                </c:pt>
                <c:pt idx="607">
                  <c:v>38289</c:v>
                </c:pt>
                <c:pt idx="608">
                  <c:v>38296</c:v>
                </c:pt>
                <c:pt idx="609">
                  <c:v>38303</c:v>
                </c:pt>
                <c:pt idx="610">
                  <c:v>38310</c:v>
                </c:pt>
                <c:pt idx="611">
                  <c:v>38317</c:v>
                </c:pt>
                <c:pt idx="612">
                  <c:v>38324</c:v>
                </c:pt>
                <c:pt idx="613">
                  <c:v>38331</c:v>
                </c:pt>
                <c:pt idx="614">
                  <c:v>38338</c:v>
                </c:pt>
                <c:pt idx="615">
                  <c:v>38345</c:v>
                </c:pt>
                <c:pt idx="616">
                  <c:v>38352</c:v>
                </c:pt>
                <c:pt idx="617">
                  <c:v>38359</c:v>
                </c:pt>
                <c:pt idx="618">
                  <c:v>38366</c:v>
                </c:pt>
                <c:pt idx="619">
                  <c:v>38373</c:v>
                </c:pt>
                <c:pt idx="620">
                  <c:v>38380</c:v>
                </c:pt>
                <c:pt idx="621">
                  <c:v>38387</c:v>
                </c:pt>
                <c:pt idx="622">
                  <c:v>38394</c:v>
                </c:pt>
                <c:pt idx="623">
                  <c:v>38401</c:v>
                </c:pt>
                <c:pt idx="624">
                  <c:v>38408</c:v>
                </c:pt>
                <c:pt idx="625">
                  <c:v>38415</c:v>
                </c:pt>
                <c:pt idx="626">
                  <c:v>38422</c:v>
                </c:pt>
                <c:pt idx="627">
                  <c:v>38429</c:v>
                </c:pt>
                <c:pt idx="628">
                  <c:v>38436</c:v>
                </c:pt>
                <c:pt idx="629">
                  <c:v>38443</c:v>
                </c:pt>
                <c:pt idx="630">
                  <c:v>38450</c:v>
                </c:pt>
                <c:pt idx="631">
                  <c:v>38457</c:v>
                </c:pt>
                <c:pt idx="632">
                  <c:v>38464</c:v>
                </c:pt>
                <c:pt idx="633">
                  <c:v>38471</c:v>
                </c:pt>
                <c:pt idx="634">
                  <c:v>38478</c:v>
                </c:pt>
                <c:pt idx="635">
                  <c:v>38485</c:v>
                </c:pt>
                <c:pt idx="636">
                  <c:v>38492</c:v>
                </c:pt>
                <c:pt idx="637">
                  <c:v>38499</c:v>
                </c:pt>
                <c:pt idx="638">
                  <c:v>38506</c:v>
                </c:pt>
                <c:pt idx="639">
                  <c:v>38513</c:v>
                </c:pt>
                <c:pt idx="640">
                  <c:v>38520</c:v>
                </c:pt>
                <c:pt idx="641">
                  <c:v>38527</c:v>
                </c:pt>
                <c:pt idx="642">
                  <c:v>38534</c:v>
                </c:pt>
                <c:pt idx="643">
                  <c:v>38541</c:v>
                </c:pt>
                <c:pt idx="644">
                  <c:v>38548</c:v>
                </c:pt>
                <c:pt idx="645">
                  <c:v>38555</c:v>
                </c:pt>
                <c:pt idx="646">
                  <c:v>38562</c:v>
                </c:pt>
                <c:pt idx="647">
                  <c:v>38569</c:v>
                </c:pt>
                <c:pt idx="648">
                  <c:v>38576</c:v>
                </c:pt>
                <c:pt idx="649">
                  <c:v>38583</c:v>
                </c:pt>
                <c:pt idx="650">
                  <c:v>38590</c:v>
                </c:pt>
                <c:pt idx="651">
                  <c:v>38597</c:v>
                </c:pt>
                <c:pt idx="652">
                  <c:v>38604</c:v>
                </c:pt>
                <c:pt idx="653">
                  <c:v>38611</c:v>
                </c:pt>
                <c:pt idx="654">
                  <c:v>38618</c:v>
                </c:pt>
                <c:pt idx="655">
                  <c:v>38625</c:v>
                </c:pt>
                <c:pt idx="656">
                  <c:v>38632</c:v>
                </c:pt>
                <c:pt idx="657">
                  <c:v>38639</c:v>
                </c:pt>
                <c:pt idx="658">
                  <c:v>38646</c:v>
                </c:pt>
                <c:pt idx="659">
                  <c:v>38653</c:v>
                </c:pt>
                <c:pt idx="660">
                  <c:v>38660</c:v>
                </c:pt>
                <c:pt idx="661">
                  <c:v>38667</c:v>
                </c:pt>
                <c:pt idx="662">
                  <c:v>38674</c:v>
                </c:pt>
                <c:pt idx="663">
                  <c:v>38681</c:v>
                </c:pt>
                <c:pt idx="664">
                  <c:v>38688</c:v>
                </c:pt>
                <c:pt idx="665">
                  <c:v>38695</c:v>
                </c:pt>
                <c:pt idx="666">
                  <c:v>38702</c:v>
                </c:pt>
                <c:pt idx="667">
                  <c:v>38709</c:v>
                </c:pt>
                <c:pt idx="668">
                  <c:v>38716</c:v>
                </c:pt>
                <c:pt idx="669">
                  <c:v>38723</c:v>
                </c:pt>
                <c:pt idx="670">
                  <c:v>38730</c:v>
                </c:pt>
                <c:pt idx="671">
                  <c:v>38737</c:v>
                </c:pt>
                <c:pt idx="672">
                  <c:v>38744</c:v>
                </c:pt>
                <c:pt idx="673">
                  <c:v>38751</c:v>
                </c:pt>
                <c:pt idx="674">
                  <c:v>38758</c:v>
                </c:pt>
                <c:pt idx="675">
                  <c:v>38765</c:v>
                </c:pt>
                <c:pt idx="676">
                  <c:v>38772</c:v>
                </c:pt>
                <c:pt idx="677">
                  <c:v>38779</c:v>
                </c:pt>
                <c:pt idx="678">
                  <c:v>38786</c:v>
                </c:pt>
                <c:pt idx="679">
                  <c:v>38793</c:v>
                </c:pt>
                <c:pt idx="680">
                  <c:v>38800</c:v>
                </c:pt>
                <c:pt idx="681">
                  <c:v>38807</c:v>
                </c:pt>
                <c:pt idx="682">
                  <c:v>38814</c:v>
                </c:pt>
                <c:pt idx="683">
                  <c:v>38821</c:v>
                </c:pt>
                <c:pt idx="684">
                  <c:v>38828</c:v>
                </c:pt>
                <c:pt idx="685">
                  <c:v>38835</c:v>
                </c:pt>
                <c:pt idx="686">
                  <c:v>38842</c:v>
                </c:pt>
                <c:pt idx="687">
                  <c:v>38849</c:v>
                </c:pt>
                <c:pt idx="688">
                  <c:v>38856</c:v>
                </c:pt>
                <c:pt idx="689">
                  <c:v>38863</c:v>
                </c:pt>
                <c:pt idx="690">
                  <c:v>38870</c:v>
                </c:pt>
                <c:pt idx="691">
                  <c:v>38877</c:v>
                </c:pt>
                <c:pt idx="692">
                  <c:v>38884</c:v>
                </c:pt>
                <c:pt idx="693">
                  <c:v>38891</c:v>
                </c:pt>
                <c:pt idx="694">
                  <c:v>38898</c:v>
                </c:pt>
                <c:pt idx="695">
                  <c:v>38905</c:v>
                </c:pt>
                <c:pt idx="696">
                  <c:v>38912</c:v>
                </c:pt>
                <c:pt idx="697">
                  <c:v>38919</c:v>
                </c:pt>
                <c:pt idx="698">
                  <c:v>38926</c:v>
                </c:pt>
                <c:pt idx="699">
                  <c:v>38933</c:v>
                </c:pt>
                <c:pt idx="700">
                  <c:v>38940</c:v>
                </c:pt>
                <c:pt idx="701">
                  <c:v>38947</c:v>
                </c:pt>
                <c:pt idx="702">
                  <c:v>38954</c:v>
                </c:pt>
                <c:pt idx="703">
                  <c:v>38961</c:v>
                </c:pt>
                <c:pt idx="704">
                  <c:v>38968</c:v>
                </c:pt>
                <c:pt idx="705">
                  <c:v>38975</c:v>
                </c:pt>
                <c:pt idx="706">
                  <c:v>38982</c:v>
                </c:pt>
                <c:pt idx="707">
                  <c:v>38989</c:v>
                </c:pt>
                <c:pt idx="708">
                  <c:v>38996</c:v>
                </c:pt>
                <c:pt idx="709">
                  <c:v>39003</c:v>
                </c:pt>
                <c:pt idx="710">
                  <c:v>39010</c:v>
                </c:pt>
                <c:pt idx="711">
                  <c:v>39017</c:v>
                </c:pt>
                <c:pt idx="712">
                  <c:v>39024</c:v>
                </c:pt>
                <c:pt idx="713">
                  <c:v>39031</c:v>
                </c:pt>
                <c:pt idx="714">
                  <c:v>39038</c:v>
                </c:pt>
                <c:pt idx="715">
                  <c:v>39045</c:v>
                </c:pt>
                <c:pt idx="716">
                  <c:v>39052</c:v>
                </c:pt>
                <c:pt idx="717">
                  <c:v>39059</c:v>
                </c:pt>
                <c:pt idx="718">
                  <c:v>39066</c:v>
                </c:pt>
                <c:pt idx="719">
                  <c:v>39073</c:v>
                </c:pt>
                <c:pt idx="720">
                  <c:v>39080</c:v>
                </c:pt>
                <c:pt idx="721">
                  <c:v>39087</c:v>
                </c:pt>
                <c:pt idx="722">
                  <c:v>39094</c:v>
                </c:pt>
                <c:pt idx="723">
                  <c:v>39101</c:v>
                </c:pt>
                <c:pt idx="724">
                  <c:v>39108</c:v>
                </c:pt>
                <c:pt idx="725">
                  <c:v>39115</c:v>
                </c:pt>
                <c:pt idx="726">
                  <c:v>39122</c:v>
                </c:pt>
                <c:pt idx="727">
                  <c:v>39129</c:v>
                </c:pt>
                <c:pt idx="728">
                  <c:v>39136</c:v>
                </c:pt>
                <c:pt idx="729">
                  <c:v>39143</c:v>
                </c:pt>
                <c:pt idx="730">
                  <c:v>39150</c:v>
                </c:pt>
                <c:pt idx="731">
                  <c:v>39157</c:v>
                </c:pt>
                <c:pt idx="732">
                  <c:v>39164</c:v>
                </c:pt>
                <c:pt idx="733">
                  <c:v>39171</c:v>
                </c:pt>
                <c:pt idx="734">
                  <c:v>39178</c:v>
                </c:pt>
                <c:pt idx="735">
                  <c:v>39185</c:v>
                </c:pt>
                <c:pt idx="736">
                  <c:v>39192</c:v>
                </c:pt>
                <c:pt idx="737">
                  <c:v>39199</c:v>
                </c:pt>
                <c:pt idx="738">
                  <c:v>39206</c:v>
                </c:pt>
                <c:pt idx="739">
                  <c:v>39213</c:v>
                </c:pt>
                <c:pt idx="740">
                  <c:v>39220</c:v>
                </c:pt>
                <c:pt idx="741">
                  <c:v>39227</c:v>
                </c:pt>
                <c:pt idx="742">
                  <c:v>39234</c:v>
                </c:pt>
                <c:pt idx="743">
                  <c:v>39241</c:v>
                </c:pt>
                <c:pt idx="744">
                  <c:v>39248</c:v>
                </c:pt>
                <c:pt idx="745">
                  <c:v>39255</c:v>
                </c:pt>
                <c:pt idx="746">
                  <c:v>39262</c:v>
                </c:pt>
                <c:pt idx="747">
                  <c:v>39269</c:v>
                </c:pt>
                <c:pt idx="748">
                  <c:v>39276</c:v>
                </c:pt>
                <c:pt idx="749">
                  <c:v>39283</c:v>
                </c:pt>
                <c:pt idx="750">
                  <c:v>39290</c:v>
                </c:pt>
                <c:pt idx="751">
                  <c:v>39297</c:v>
                </c:pt>
                <c:pt idx="752">
                  <c:v>39304</c:v>
                </c:pt>
                <c:pt idx="753">
                  <c:v>39311</c:v>
                </c:pt>
                <c:pt idx="754">
                  <c:v>39318</c:v>
                </c:pt>
                <c:pt idx="755">
                  <c:v>39325</c:v>
                </c:pt>
                <c:pt idx="756">
                  <c:v>39332</c:v>
                </c:pt>
                <c:pt idx="757">
                  <c:v>39339</c:v>
                </c:pt>
                <c:pt idx="758">
                  <c:v>39346</c:v>
                </c:pt>
                <c:pt idx="759">
                  <c:v>39353</c:v>
                </c:pt>
                <c:pt idx="760">
                  <c:v>39360</c:v>
                </c:pt>
                <c:pt idx="761">
                  <c:v>39367</c:v>
                </c:pt>
                <c:pt idx="762">
                  <c:v>39374</c:v>
                </c:pt>
                <c:pt idx="763">
                  <c:v>39381</c:v>
                </c:pt>
                <c:pt idx="764">
                  <c:v>39388</c:v>
                </c:pt>
                <c:pt idx="765">
                  <c:v>39395</c:v>
                </c:pt>
                <c:pt idx="766">
                  <c:v>39402</c:v>
                </c:pt>
                <c:pt idx="767">
                  <c:v>39409</c:v>
                </c:pt>
                <c:pt idx="768">
                  <c:v>39416</c:v>
                </c:pt>
                <c:pt idx="769">
                  <c:v>39423</c:v>
                </c:pt>
                <c:pt idx="770">
                  <c:v>39430</c:v>
                </c:pt>
                <c:pt idx="771">
                  <c:v>39437</c:v>
                </c:pt>
                <c:pt idx="772">
                  <c:v>39444</c:v>
                </c:pt>
                <c:pt idx="773">
                  <c:v>39451</c:v>
                </c:pt>
                <c:pt idx="774">
                  <c:v>39458</c:v>
                </c:pt>
                <c:pt idx="775">
                  <c:v>39465</c:v>
                </c:pt>
                <c:pt idx="776">
                  <c:v>39472</c:v>
                </c:pt>
                <c:pt idx="777">
                  <c:v>39479</c:v>
                </c:pt>
                <c:pt idx="778">
                  <c:v>39486</c:v>
                </c:pt>
                <c:pt idx="779">
                  <c:v>39493</c:v>
                </c:pt>
                <c:pt idx="780">
                  <c:v>39500</c:v>
                </c:pt>
                <c:pt idx="781">
                  <c:v>39507</c:v>
                </c:pt>
                <c:pt idx="782">
                  <c:v>39514</c:v>
                </c:pt>
                <c:pt idx="783">
                  <c:v>39521</c:v>
                </c:pt>
                <c:pt idx="784">
                  <c:v>39528</c:v>
                </c:pt>
                <c:pt idx="785">
                  <c:v>39535</c:v>
                </c:pt>
                <c:pt idx="786">
                  <c:v>39542</c:v>
                </c:pt>
                <c:pt idx="787">
                  <c:v>39549</c:v>
                </c:pt>
                <c:pt idx="788">
                  <c:v>39556</c:v>
                </c:pt>
                <c:pt idx="789">
                  <c:v>39563</c:v>
                </c:pt>
                <c:pt idx="790">
                  <c:v>39570</c:v>
                </c:pt>
                <c:pt idx="791">
                  <c:v>39577</c:v>
                </c:pt>
                <c:pt idx="792">
                  <c:v>39584</c:v>
                </c:pt>
                <c:pt idx="793">
                  <c:v>39591</c:v>
                </c:pt>
                <c:pt idx="794">
                  <c:v>39598</c:v>
                </c:pt>
                <c:pt idx="795">
                  <c:v>39605</c:v>
                </c:pt>
                <c:pt idx="796">
                  <c:v>39612</c:v>
                </c:pt>
                <c:pt idx="797">
                  <c:v>39619</c:v>
                </c:pt>
                <c:pt idx="798">
                  <c:v>39626</c:v>
                </c:pt>
                <c:pt idx="799">
                  <c:v>39633</c:v>
                </c:pt>
                <c:pt idx="800">
                  <c:v>39640</c:v>
                </c:pt>
                <c:pt idx="801">
                  <c:v>39647</c:v>
                </c:pt>
                <c:pt idx="802">
                  <c:v>39654</c:v>
                </c:pt>
                <c:pt idx="803">
                  <c:v>39661</c:v>
                </c:pt>
                <c:pt idx="804">
                  <c:v>39668</c:v>
                </c:pt>
                <c:pt idx="805">
                  <c:v>39675</c:v>
                </c:pt>
                <c:pt idx="806">
                  <c:v>39682</c:v>
                </c:pt>
                <c:pt idx="807">
                  <c:v>39689</c:v>
                </c:pt>
                <c:pt idx="808">
                  <c:v>39696</c:v>
                </c:pt>
                <c:pt idx="809">
                  <c:v>39703</c:v>
                </c:pt>
                <c:pt idx="810">
                  <c:v>39710</c:v>
                </c:pt>
                <c:pt idx="811">
                  <c:v>39717</c:v>
                </c:pt>
                <c:pt idx="812">
                  <c:v>39724</c:v>
                </c:pt>
                <c:pt idx="813">
                  <c:v>39731</c:v>
                </c:pt>
                <c:pt idx="814">
                  <c:v>39738</c:v>
                </c:pt>
                <c:pt idx="815">
                  <c:v>39745</c:v>
                </c:pt>
                <c:pt idx="816">
                  <c:v>39752</c:v>
                </c:pt>
                <c:pt idx="817">
                  <c:v>39759</c:v>
                </c:pt>
                <c:pt idx="818">
                  <c:v>39766</c:v>
                </c:pt>
                <c:pt idx="819">
                  <c:v>39773</c:v>
                </c:pt>
                <c:pt idx="820">
                  <c:v>39780</c:v>
                </c:pt>
                <c:pt idx="821">
                  <c:v>39787</c:v>
                </c:pt>
                <c:pt idx="822">
                  <c:v>39794</c:v>
                </c:pt>
                <c:pt idx="823">
                  <c:v>39801</c:v>
                </c:pt>
                <c:pt idx="824">
                  <c:v>39808</c:v>
                </c:pt>
                <c:pt idx="825">
                  <c:v>39815</c:v>
                </c:pt>
                <c:pt idx="826">
                  <c:v>39822</c:v>
                </c:pt>
                <c:pt idx="827">
                  <c:v>39829</c:v>
                </c:pt>
                <c:pt idx="828">
                  <c:v>39836</c:v>
                </c:pt>
                <c:pt idx="829">
                  <c:v>39843</c:v>
                </c:pt>
                <c:pt idx="830">
                  <c:v>39850</c:v>
                </c:pt>
                <c:pt idx="831">
                  <c:v>39857</c:v>
                </c:pt>
                <c:pt idx="832">
                  <c:v>39864</c:v>
                </c:pt>
                <c:pt idx="833">
                  <c:v>39871</c:v>
                </c:pt>
                <c:pt idx="834">
                  <c:v>39878</c:v>
                </c:pt>
                <c:pt idx="835">
                  <c:v>39885</c:v>
                </c:pt>
                <c:pt idx="836">
                  <c:v>39892</c:v>
                </c:pt>
                <c:pt idx="837">
                  <c:v>39899</c:v>
                </c:pt>
                <c:pt idx="838">
                  <c:v>39906</c:v>
                </c:pt>
                <c:pt idx="839">
                  <c:v>39913</c:v>
                </c:pt>
                <c:pt idx="840">
                  <c:v>39920</c:v>
                </c:pt>
                <c:pt idx="841">
                  <c:v>39927</c:v>
                </c:pt>
                <c:pt idx="842">
                  <c:v>39934</c:v>
                </c:pt>
                <c:pt idx="843">
                  <c:v>39941</c:v>
                </c:pt>
                <c:pt idx="844">
                  <c:v>39948</c:v>
                </c:pt>
                <c:pt idx="845">
                  <c:v>39955</c:v>
                </c:pt>
                <c:pt idx="846">
                  <c:v>39962</c:v>
                </c:pt>
                <c:pt idx="847">
                  <c:v>39969</c:v>
                </c:pt>
                <c:pt idx="848">
                  <c:v>39976</c:v>
                </c:pt>
                <c:pt idx="849">
                  <c:v>39983</c:v>
                </c:pt>
                <c:pt idx="850">
                  <c:v>39990</c:v>
                </c:pt>
                <c:pt idx="851">
                  <c:v>39997</c:v>
                </c:pt>
                <c:pt idx="852">
                  <c:v>40004</c:v>
                </c:pt>
                <c:pt idx="853">
                  <c:v>40011</c:v>
                </c:pt>
                <c:pt idx="854">
                  <c:v>40018</c:v>
                </c:pt>
                <c:pt idx="855">
                  <c:v>40025</c:v>
                </c:pt>
                <c:pt idx="856">
                  <c:v>40032</c:v>
                </c:pt>
                <c:pt idx="857">
                  <c:v>40039</c:v>
                </c:pt>
                <c:pt idx="858">
                  <c:v>40046</c:v>
                </c:pt>
                <c:pt idx="859">
                  <c:v>40053</c:v>
                </c:pt>
                <c:pt idx="860">
                  <c:v>40060</c:v>
                </c:pt>
                <c:pt idx="861">
                  <c:v>40067</c:v>
                </c:pt>
                <c:pt idx="862">
                  <c:v>40074</c:v>
                </c:pt>
                <c:pt idx="863">
                  <c:v>40081</c:v>
                </c:pt>
                <c:pt idx="864">
                  <c:v>40088</c:v>
                </c:pt>
                <c:pt idx="865">
                  <c:v>40095</c:v>
                </c:pt>
                <c:pt idx="866">
                  <c:v>40102</c:v>
                </c:pt>
                <c:pt idx="867">
                  <c:v>40109</c:v>
                </c:pt>
                <c:pt idx="868">
                  <c:v>40116</c:v>
                </c:pt>
                <c:pt idx="869">
                  <c:v>40123</c:v>
                </c:pt>
                <c:pt idx="870">
                  <c:v>40130</c:v>
                </c:pt>
                <c:pt idx="871">
                  <c:v>40137</c:v>
                </c:pt>
                <c:pt idx="872">
                  <c:v>40144</c:v>
                </c:pt>
                <c:pt idx="873">
                  <c:v>40151</c:v>
                </c:pt>
                <c:pt idx="874">
                  <c:v>40158</c:v>
                </c:pt>
                <c:pt idx="875">
                  <c:v>40165</c:v>
                </c:pt>
                <c:pt idx="876">
                  <c:v>40172</c:v>
                </c:pt>
                <c:pt idx="877">
                  <c:v>40179</c:v>
                </c:pt>
                <c:pt idx="878">
                  <c:v>40186</c:v>
                </c:pt>
                <c:pt idx="879">
                  <c:v>40193</c:v>
                </c:pt>
                <c:pt idx="880">
                  <c:v>40200</c:v>
                </c:pt>
                <c:pt idx="881">
                  <c:v>40207</c:v>
                </c:pt>
                <c:pt idx="882">
                  <c:v>40214</c:v>
                </c:pt>
                <c:pt idx="883">
                  <c:v>40221</c:v>
                </c:pt>
                <c:pt idx="884">
                  <c:v>40228</c:v>
                </c:pt>
                <c:pt idx="885">
                  <c:v>40235</c:v>
                </c:pt>
                <c:pt idx="886">
                  <c:v>40242</c:v>
                </c:pt>
                <c:pt idx="887">
                  <c:v>40249</c:v>
                </c:pt>
                <c:pt idx="888">
                  <c:v>40256</c:v>
                </c:pt>
                <c:pt idx="889">
                  <c:v>40263</c:v>
                </c:pt>
                <c:pt idx="890">
                  <c:v>40270</c:v>
                </c:pt>
                <c:pt idx="891">
                  <c:v>40277</c:v>
                </c:pt>
                <c:pt idx="892">
                  <c:v>40284</c:v>
                </c:pt>
                <c:pt idx="893">
                  <c:v>40291</c:v>
                </c:pt>
                <c:pt idx="894">
                  <c:v>40298</c:v>
                </c:pt>
                <c:pt idx="895">
                  <c:v>40305</c:v>
                </c:pt>
                <c:pt idx="896">
                  <c:v>40312</c:v>
                </c:pt>
                <c:pt idx="897">
                  <c:v>40319</c:v>
                </c:pt>
                <c:pt idx="898">
                  <c:v>40326</c:v>
                </c:pt>
                <c:pt idx="899">
                  <c:v>40333</c:v>
                </c:pt>
                <c:pt idx="900">
                  <c:v>40340</c:v>
                </c:pt>
                <c:pt idx="901">
                  <c:v>40347</c:v>
                </c:pt>
                <c:pt idx="902">
                  <c:v>40354</c:v>
                </c:pt>
                <c:pt idx="903">
                  <c:v>40361</c:v>
                </c:pt>
                <c:pt idx="904">
                  <c:v>40368</c:v>
                </c:pt>
                <c:pt idx="905">
                  <c:v>40375</c:v>
                </c:pt>
                <c:pt idx="906">
                  <c:v>40382</c:v>
                </c:pt>
                <c:pt idx="907">
                  <c:v>40389</c:v>
                </c:pt>
                <c:pt idx="908">
                  <c:v>40396</c:v>
                </c:pt>
                <c:pt idx="909">
                  <c:v>40403</c:v>
                </c:pt>
                <c:pt idx="910">
                  <c:v>40410</c:v>
                </c:pt>
                <c:pt idx="911">
                  <c:v>40417</c:v>
                </c:pt>
                <c:pt idx="912">
                  <c:v>40424</c:v>
                </c:pt>
                <c:pt idx="913">
                  <c:v>40431</c:v>
                </c:pt>
                <c:pt idx="914">
                  <c:v>40438</c:v>
                </c:pt>
                <c:pt idx="915">
                  <c:v>40445</c:v>
                </c:pt>
                <c:pt idx="916">
                  <c:v>40452</c:v>
                </c:pt>
                <c:pt idx="917">
                  <c:v>40459</c:v>
                </c:pt>
                <c:pt idx="918">
                  <c:v>40466</c:v>
                </c:pt>
                <c:pt idx="919">
                  <c:v>40473</c:v>
                </c:pt>
                <c:pt idx="920">
                  <c:v>40480</c:v>
                </c:pt>
                <c:pt idx="921">
                  <c:v>40487</c:v>
                </c:pt>
                <c:pt idx="922">
                  <c:v>40494</c:v>
                </c:pt>
                <c:pt idx="923">
                  <c:v>40501</c:v>
                </c:pt>
                <c:pt idx="924">
                  <c:v>40508</c:v>
                </c:pt>
                <c:pt idx="925">
                  <c:v>40515</c:v>
                </c:pt>
                <c:pt idx="926">
                  <c:v>40522</c:v>
                </c:pt>
                <c:pt idx="927">
                  <c:v>40529</c:v>
                </c:pt>
                <c:pt idx="928">
                  <c:v>40536</c:v>
                </c:pt>
                <c:pt idx="929">
                  <c:v>40543</c:v>
                </c:pt>
                <c:pt idx="930">
                  <c:v>40550</c:v>
                </c:pt>
                <c:pt idx="931">
                  <c:v>40557</c:v>
                </c:pt>
                <c:pt idx="932">
                  <c:v>40564</c:v>
                </c:pt>
                <c:pt idx="933">
                  <c:v>40571</c:v>
                </c:pt>
                <c:pt idx="934">
                  <c:v>40578</c:v>
                </c:pt>
                <c:pt idx="935">
                  <c:v>40585</c:v>
                </c:pt>
                <c:pt idx="936">
                  <c:v>40592</c:v>
                </c:pt>
                <c:pt idx="937">
                  <c:v>40599</c:v>
                </c:pt>
                <c:pt idx="938">
                  <c:v>40606</c:v>
                </c:pt>
                <c:pt idx="939">
                  <c:v>40613</c:v>
                </c:pt>
                <c:pt idx="940">
                  <c:v>40620</c:v>
                </c:pt>
                <c:pt idx="941">
                  <c:v>40627</c:v>
                </c:pt>
                <c:pt idx="942">
                  <c:v>40634</c:v>
                </c:pt>
                <c:pt idx="943">
                  <c:v>40641</c:v>
                </c:pt>
                <c:pt idx="944">
                  <c:v>40648</c:v>
                </c:pt>
                <c:pt idx="945">
                  <c:v>40655</c:v>
                </c:pt>
                <c:pt idx="946">
                  <c:v>40662</c:v>
                </c:pt>
                <c:pt idx="947">
                  <c:v>40669</c:v>
                </c:pt>
                <c:pt idx="948">
                  <c:v>40676</c:v>
                </c:pt>
                <c:pt idx="949">
                  <c:v>40683</c:v>
                </c:pt>
                <c:pt idx="950">
                  <c:v>40690</c:v>
                </c:pt>
                <c:pt idx="951">
                  <c:v>40697</c:v>
                </c:pt>
                <c:pt idx="952">
                  <c:v>40704</c:v>
                </c:pt>
                <c:pt idx="953">
                  <c:v>40711</c:v>
                </c:pt>
                <c:pt idx="954">
                  <c:v>40718</c:v>
                </c:pt>
                <c:pt idx="955">
                  <c:v>40725</c:v>
                </c:pt>
                <c:pt idx="956">
                  <c:v>40732</c:v>
                </c:pt>
                <c:pt idx="957">
                  <c:v>40739</c:v>
                </c:pt>
                <c:pt idx="958">
                  <c:v>40746</c:v>
                </c:pt>
                <c:pt idx="959">
                  <c:v>40753</c:v>
                </c:pt>
                <c:pt idx="960">
                  <c:v>40760</c:v>
                </c:pt>
                <c:pt idx="961">
                  <c:v>40767</c:v>
                </c:pt>
                <c:pt idx="962">
                  <c:v>40774</c:v>
                </c:pt>
                <c:pt idx="963">
                  <c:v>40781</c:v>
                </c:pt>
                <c:pt idx="964">
                  <c:v>40788</c:v>
                </c:pt>
                <c:pt idx="965">
                  <c:v>40795</c:v>
                </c:pt>
                <c:pt idx="966">
                  <c:v>40802</c:v>
                </c:pt>
                <c:pt idx="967">
                  <c:v>40809</c:v>
                </c:pt>
                <c:pt idx="968">
                  <c:v>40816</c:v>
                </c:pt>
                <c:pt idx="969">
                  <c:v>40823</c:v>
                </c:pt>
                <c:pt idx="970">
                  <c:v>40830</c:v>
                </c:pt>
                <c:pt idx="971">
                  <c:v>40837</c:v>
                </c:pt>
                <c:pt idx="972">
                  <c:v>40844</c:v>
                </c:pt>
                <c:pt idx="973">
                  <c:v>40851</c:v>
                </c:pt>
                <c:pt idx="974">
                  <c:v>40858</c:v>
                </c:pt>
                <c:pt idx="975">
                  <c:v>40865</c:v>
                </c:pt>
                <c:pt idx="976">
                  <c:v>40872</c:v>
                </c:pt>
                <c:pt idx="977">
                  <c:v>40879</c:v>
                </c:pt>
                <c:pt idx="978">
                  <c:v>40886</c:v>
                </c:pt>
                <c:pt idx="979">
                  <c:v>40893</c:v>
                </c:pt>
                <c:pt idx="980">
                  <c:v>40900</c:v>
                </c:pt>
                <c:pt idx="981">
                  <c:v>40907</c:v>
                </c:pt>
                <c:pt idx="982">
                  <c:v>40914</c:v>
                </c:pt>
                <c:pt idx="983">
                  <c:v>40921</c:v>
                </c:pt>
                <c:pt idx="984">
                  <c:v>40928</c:v>
                </c:pt>
                <c:pt idx="985">
                  <c:v>40935</c:v>
                </c:pt>
                <c:pt idx="986">
                  <c:v>40942</c:v>
                </c:pt>
                <c:pt idx="987">
                  <c:v>40949</c:v>
                </c:pt>
                <c:pt idx="988">
                  <c:v>40956</c:v>
                </c:pt>
                <c:pt idx="989">
                  <c:v>40963</c:v>
                </c:pt>
                <c:pt idx="990">
                  <c:v>40970</c:v>
                </c:pt>
                <c:pt idx="991">
                  <c:v>40977</c:v>
                </c:pt>
                <c:pt idx="992">
                  <c:v>40984</c:v>
                </c:pt>
                <c:pt idx="993">
                  <c:v>40991</c:v>
                </c:pt>
                <c:pt idx="994">
                  <c:v>40998</c:v>
                </c:pt>
                <c:pt idx="995">
                  <c:v>41005</c:v>
                </c:pt>
                <c:pt idx="996">
                  <c:v>41012</c:v>
                </c:pt>
                <c:pt idx="997">
                  <c:v>41019</c:v>
                </c:pt>
                <c:pt idx="998">
                  <c:v>41026</c:v>
                </c:pt>
                <c:pt idx="999">
                  <c:v>41033</c:v>
                </c:pt>
                <c:pt idx="1000">
                  <c:v>41040</c:v>
                </c:pt>
                <c:pt idx="1001">
                  <c:v>41047</c:v>
                </c:pt>
                <c:pt idx="1002">
                  <c:v>41054</c:v>
                </c:pt>
                <c:pt idx="1003">
                  <c:v>41061</c:v>
                </c:pt>
                <c:pt idx="1004">
                  <c:v>41068</c:v>
                </c:pt>
                <c:pt idx="1005">
                  <c:v>41075</c:v>
                </c:pt>
                <c:pt idx="1006">
                  <c:v>41082</c:v>
                </c:pt>
                <c:pt idx="1007">
                  <c:v>41089</c:v>
                </c:pt>
                <c:pt idx="1008">
                  <c:v>41096</c:v>
                </c:pt>
                <c:pt idx="1009">
                  <c:v>41103</c:v>
                </c:pt>
                <c:pt idx="1010">
                  <c:v>41110</c:v>
                </c:pt>
                <c:pt idx="1011">
                  <c:v>41117</c:v>
                </c:pt>
                <c:pt idx="1012">
                  <c:v>41124</c:v>
                </c:pt>
                <c:pt idx="1013">
                  <c:v>41131</c:v>
                </c:pt>
                <c:pt idx="1014">
                  <c:v>41138</c:v>
                </c:pt>
                <c:pt idx="1015">
                  <c:v>41145</c:v>
                </c:pt>
                <c:pt idx="1016">
                  <c:v>41152</c:v>
                </c:pt>
                <c:pt idx="1017">
                  <c:v>41159</c:v>
                </c:pt>
                <c:pt idx="1018">
                  <c:v>41166</c:v>
                </c:pt>
                <c:pt idx="1019">
                  <c:v>41173</c:v>
                </c:pt>
                <c:pt idx="1020">
                  <c:v>41180</c:v>
                </c:pt>
                <c:pt idx="1021">
                  <c:v>41187</c:v>
                </c:pt>
                <c:pt idx="1022">
                  <c:v>41194</c:v>
                </c:pt>
                <c:pt idx="1023">
                  <c:v>41201</c:v>
                </c:pt>
                <c:pt idx="1024">
                  <c:v>41208</c:v>
                </c:pt>
                <c:pt idx="1025">
                  <c:v>41215</c:v>
                </c:pt>
                <c:pt idx="1026">
                  <c:v>41222</c:v>
                </c:pt>
                <c:pt idx="1027">
                  <c:v>41229</c:v>
                </c:pt>
                <c:pt idx="1028">
                  <c:v>41236</c:v>
                </c:pt>
                <c:pt idx="1029">
                  <c:v>41243</c:v>
                </c:pt>
                <c:pt idx="1030">
                  <c:v>41250</c:v>
                </c:pt>
                <c:pt idx="1031">
                  <c:v>41257</c:v>
                </c:pt>
                <c:pt idx="1032">
                  <c:v>41264</c:v>
                </c:pt>
                <c:pt idx="1033">
                  <c:v>41271</c:v>
                </c:pt>
                <c:pt idx="1034">
                  <c:v>41278</c:v>
                </c:pt>
                <c:pt idx="1035">
                  <c:v>41285</c:v>
                </c:pt>
                <c:pt idx="1036">
                  <c:v>41292</c:v>
                </c:pt>
                <c:pt idx="1037">
                  <c:v>41299</c:v>
                </c:pt>
                <c:pt idx="1038">
                  <c:v>41306</c:v>
                </c:pt>
                <c:pt idx="1039">
                  <c:v>41313</c:v>
                </c:pt>
                <c:pt idx="1040">
                  <c:v>41320</c:v>
                </c:pt>
                <c:pt idx="1041">
                  <c:v>41327</c:v>
                </c:pt>
                <c:pt idx="1042">
                  <c:v>41334</c:v>
                </c:pt>
                <c:pt idx="1043">
                  <c:v>41341</c:v>
                </c:pt>
                <c:pt idx="1044">
                  <c:v>41348</c:v>
                </c:pt>
                <c:pt idx="1045">
                  <c:v>41355</c:v>
                </c:pt>
                <c:pt idx="1046">
                  <c:v>41362</c:v>
                </c:pt>
                <c:pt idx="1047">
                  <c:v>41369</c:v>
                </c:pt>
                <c:pt idx="1048">
                  <c:v>41376</c:v>
                </c:pt>
                <c:pt idx="1049">
                  <c:v>41383</c:v>
                </c:pt>
                <c:pt idx="1050">
                  <c:v>41390</c:v>
                </c:pt>
                <c:pt idx="1051">
                  <c:v>41397</c:v>
                </c:pt>
                <c:pt idx="1052">
                  <c:v>41404</c:v>
                </c:pt>
                <c:pt idx="1053">
                  <c:v>41411</c:v>
                </c:pt>
                <c:pt idx="1054">
                  <c:v>41418</c:v>
                </c:pt>
                <c:pt idx="1055">
                  <c:v>41425</c:v>
                </c:pt>
                <c:pt idx="1056">
                  <c:v>41432</c:v>
                </c:pt>
                <c:pt idx="1057">
                  <c:v>41439</c:v>
                </c:pt>
                <c:pt idx="1058">
                  <c:v>41446</c:v>
                </c:pt>
                <c:pt idx="1059">
                  <c:v>41453</c:v>
                </c:pt>
                <c:pt idx="1060">
                  <c:v>41460</c:v>
                </c:pt>
                <c:pt idx="1061">
                  <c:v>41467</c:v>
                </c:pt>
                <c:pt idx="1062">
                  <c:v>41474</c:v>
                </c:pt>
                <c:pt idx="1063">
                  <c:v>41481</c:v>
                </c:pt>
                <c:pt idx="1064">
                  <c:v>41488</c:v>
                </c:pt>
                <c:pt idx="1065">
                  <c:v>41495</c:v>
                </c:pt>
                <c:pt idx="1066">
                  <c:v>41502</c:v>
                </c:pt>
                <c:pt idx="1067">
                  <c:v>41509</c:v>
                </c:pt>
                <c:pt idx="1068">
                  <c:v>41516</c:v>
                </c:pt>
                <c:pt idx="1069">
                  <c:v>41523</c:v>
                </c:pt>
                <c:pt idx="1070">
                  <c:v>41530</c:v>
                </c:pt>
                <c:pt idx="1071">
                  <c:v>41537</c:v>
                </c:pt>
                <c:pt idx="1072">
                  <c:v>41544</c:v>
                </c:pt>
                <c:pt idx="1073">
                  <c:v>41551</c:v>
                </c:pt>
                <c:pt idx="1074">
                  <c:v>41558</c:v>
                </c:pt>
                <c:pt idx="1075">
                  <c:v>41565</c:v>
                </c:pt>
                <c:pt idx="1076">
                  <c:v>41572</c:v>
                </c:pt>
                <c:pt idx="1077">
                  <c:v>41579</c:v>
                </c:pt>
                <c:pt idx="1078">
                  <c:v>41586</c:v>
                </c:pt>
                <c:pt idx="1079">
                  <c:v>41593</c:v>
                </c:pt>
                <c:pt idx="1080">
                  <c:v>41600</c:v>
                </c:pt>
                <c:pt idx="1081">
                  <c:v>41607</c:v>
                </c:pt>
                <c:pt idx="1082">
                  <c:v>41614</c:v>
                </c:pt>
                <c:pt idx="1083">
                  <c:v>41621</c:v>
                </c:pt>
                <c:pt idx="1084">
                  <c:v>41628</c:v>
                </c:pt>
                <c:pt idx="1085">
                  <c:v>41635</c:v>
                </c:pt>
                <c:pt idx="1086">
                  <c:v>41642</c:v>
                </c:pt>
                <c:pt idx="1087">
                  <c:v>41649</c:v>
                </c:pt>
                <c:pt idx="1088">
                  <c:v>41656</c:v>
                </c:pt>
                <c:pt idx="1089">
                  <c:v>41663</c:v>
                </c:pt>
                <c:pt idx="1090">
                  <c:v>41670</c:v>
                </c:pt>
                <c:pt idx="1091">
                  <c:v>41677</c:v>
                </c:pt>
                <c:pt idx="1092">
                  <c:v>41684</c:v>
                </c:pt>
                <c:pt idx="1093">
                  <c:v>41691</c:v>
                </c:pt>
                <c:pt idx="1094">
                  <c:v>41698</c:v>
                </c:pt>
                <c:pt idx="1095">
                  <c:v>41705</c:v>
                </c:pt>
                <c:pt idx="1096">
                  <c:v>41712</c:v>
                </c:pt>
                <c:pt idx="1097">
                  <c:v>41719</c:v>
                </c:pt>
                <c:pt idx="1098">
                  <c:v>41726</c:v>
                </c:pt>
                <c:pt idx="1099">
                  <c:v>41733</c:v>
                </c:pt>
                <c:pt idx="1100">
                  <c:v>41740</c:v>
                </c:pt>
                <c:pt idx="1101">
                  <c:v>41747</c:v>
                </c:pt>
                <c:pt idx="1102">
                  <c:v>41754</c:v>
                </c:pt>
                <c:pt idx="1103">
                  <c:v>41761</c:v>
                </c:pt>
                <c:pt idx="1104">
                  <c:v>41768</c:v>
                </c:pt>
                <c:pt idx="1105">
                  <c:v>41775</c:v>
                </c:pt>
                <c:pt idx="1106">
                  <c:v>41782</c:v>
                </c:pt>
                <c:pt idx="1107">
                  <c:v>41789</c:v>
                </c:pt>
                <c:pt idx="1108">
                  <c:v>41796</c:v>
                </c:pt>
                <c:pt idx="1109">
                  <c:v>41803</c:v>
                </c:pt>
                <c:pt idx="1110">
                  <c:v>41810</c:v>
                </c:pt>
                <c:pt idx="1111">
                  <c:v>41817</c:v>
                </c:pt>
                <c:pt idx="1112">
                  <c:v>41824</c:v>
                </c:pt>
                <c:pt idx="1113">
                  <c:v>41831</c:v>
                </c:pt>
                <c:pt idx="1114">
                  <c:v>41838</c:v>
                </c:pt>
                <c:pt idx="1115">
                  <c:v>41845</c:v>
                </c:pt>
                <c:pt idx="1116">
                  <c:v>41852</c:v>
                </c:pt>
                <c:pt idx="1117">
                  <c:v>41859</c:v>
                </c:pt>
                <c:pt idx="1118">
                  <c:v>41866</c:v>
                </c:pt>
                <c:pt idx="1119">
                  <c:v>41873</c:v>
                </c:pt>
                <c:pt idx="1120">
                  <c:v>41880</c:v>
                </c:pt>
                <c:pt idx="1121">
                  <c:v>41887</c:v>
                </c:pt>
                <c:pt idx="1122">
                  <c:v>41894</c:v>
                </c:pt>
                <c:pt idx="1123">
                  <c:v>41901</c:v>
                </c:pt>
                <c:pt idx="1124">
                  <c:v>41908</c:v>
                </c:pt>
                <c:pt idx="1125">
                  <c:v>41915</c:v>
                </c:pt>
                <c:pt idx="1126">
                  <c:v>41922</c:v>
                </c:pt>
                <c:pt idx="1127">
                  <c:v>41929</c:v>
                </c:pt>
                <c:pt idx="1128">
                  <c:v>41936</c:v>
                </c:pt>
                <c:pt idx="1129">
                  <c:v>41943</c:v>
                </c:pt>
                <c:pt idx="1130">
                  <c:v>41950</c:v>
                </c:pt>
                <c:pt idx="1131">
                  <c:v>41957</c:v>
                </c:pt>
                <c:pt idx="1132">
                  <c:v>41964</c:v>
                </c:pt>
                <c:pt idx="1133">
                  <c:v>41971</c:v>
                </c:pt>
                <c:pt idx="1134">
                  <c:v>41978</c:v>
                </c:pt>
                <c:pt idx="1135">
                  <c:v>41985</c:v>
                </c:pt>
                <c:pt idx="1136">
                  <c:v>41992</c:v>
                </c:pt>
                <c:pt idx="1137">
                  <c:v>41999</c:v>
                </c:pt>
                <c:pt idx="1138">
                  <c:v>42006</c:v>
                </c:pt>
                <c:pt idx="1139">
                  <c:v>42013</c:v>
                </c:pt>
                <c:pt idx="1140">
                  <c:v>42020</c:v>
                </c:pt>
                <c:pt idx="1141">
                  <c:v>42027</c:v>
                </c:pt>
                <c:pt idx="1142">
                  <c:v>42034</c:v>
                </c:pt>
                <c:pt idx="1143">
                  <c:v>42041</c:v>
                </c:pt>
                <c:pt idx="1144">
                  <c:v>42048</c:v>
                </c:pt>
                <c:pt idx="1145">
                  <c:v>42055</c:v>
                </c:pt>
                <c:pt idx="1146">
                  <c:v>42062</c:v>
                </c:pt>
                <c:pt idx="1147">
                  <c:v>42069</c:v>
                </c:pt>
                <c:pt idx="1148">
                  <c:v>42076</c:v>
                </c:pt>
                <c:pt idx="1149">
                  <c:v>42083</c:v>
                </c:pt>
                <c:pt idx="1150">
                  <c:v>42090</c:v>
                </c:pt>
                <c:pt idx="1151">
                  <c:v>42097</c:v>
                </c:pt>
                <c:pt idx="1152">
                  <c:v>42104</c:v>
                </c:pt>
                <c:pt idx="1153">
                  <c:v>42111</c:v>
                </c:pt>
                <c:pt idx="1154">
                  <c:v>42118</c:v>
                </c:pt>
                <c:pt idx="1155">
                  <c:v>42125</c:v>
                </c:pt>
                <c:pt idx="1156">
                  <c:v>42132</c:v>
                </c:pt>
                <c:pt idx="1157">
                  <c:v>42139</c:v>
                </c:pt>
                <c:pt idx="1158">
                  <c:v>42146</c:v>
                </c:pt>
                <c:pt idx="1159">
                  <c:v>42153</c:v>
                </c:pt>
                <c:pt idx="1160">
                  <c:v>42160</c:v>
                </c:pt>
                <c:pt idx="1161">
                  <c:v>42167</c:v>
                </c:pt>
                <c:pt idx="1162">
                  <c:v>42174</c:v>
                </c:pt>
                <c:pt idx="1163">
                  <c:v>42181</c:v>
                </c:pt>
                <c:pt idx="1164">
                  <c:v>42188</c:v>
                </c:pt>
                <c:pt idx="1165">
                  <c:v>42195</c:v>
                </c:pt>
                <c:pt idx="1166">
                  <c:v>42202</c:v>
                </c:pt>
                <c:pt idx="1167">
                  <c:v>42209</c:v>
                </c:pt>
                <c:pt idx="1168">
                  <c:v>42216</c:v>
                </c:pt>
                <c:pt idx="1169">
                  <c:v>42223</c:v>
                </c:pt>
                <c:pt idx="1170">
                  <c:v>42230</c:v>
                </c:pt>
                <c:pt idx="1171">
                  <c:v>42237</c:v>
                </c:pt>
                <c:pt idx="1172">
                  <c:v>42244</c:v>
                </c:pt>
                <c:pt idx="1173">
                  <c:v>42251</c:v>
                </c:pt>
                <c:pt idx="1174">
                  <c:v>42258</c:v>
                </c:pt>
                <c:pt idx="1175">
                  <c:v>42265</c:v>
                </c:pt>
                <c:pt idx="1176">
                  <c:v>42272</c:v>
                </c:pt>
                <c:pt idx="1177">
                  <c:v>42279</c:v>
                </c:pt>
                <c:pt idx="1178">
                  <c:v>42286</c:v>
                </c:pt>
                <c:pt idx="1179">
                  <c:v>42293</c:v>
                </c:pt>
                <c:pt idx="1180">
                  <c:v>42300</c:v>
                </c:pt>
                <c:pt idx="1181">
                  <c:v>42307</c:v>
                </c:pt>
                <c:pt idx="1182">
                  <c:v>42314</c:v>
                </c:pt>
                <c:pt idx="1183">
                  <c:v>42321</c:v>
                </c:pt>
                <c:pt idx="1184">
                  <c:v>42328</c:v>
                </c:pt>
                <c:pt idx="1185">
                  <c:v>42335</c:v>
                </c:pt>
                <c:pt idx="1186">
                  <c:v>42342</c:v>
                </c:pt>
                <c:pt idx="1187">
                  <c:v>42349</c:v>
                </c:pt>
                <c:pt idx="1188">
                  <c:v>42356</c:v>
                </c:pt>
                <c:pt idx="1189">
                  <c:v>42363</c:v>
                </c:pt>
                <c:pt idx="1190">
                  <c:v>42370</c:v>
                </c:pt>
                <c:pt idx="1191">
                  <c:v>42377</c:v>
                </c:pt>
                <c:pt idx="1192">
                  <c:v>42384</c:v>
                </c:pt>
                <c:pt idx="1193">
                  <c:v>42391</c:v>
                </c:pt>
                <c:pt idx="1194">
                  <c:v>42398</c:v>
                </c:pt>
                <c:pt idx="1195">
                  <c:v>42405</c:v>
                </c:pt>
                <c:pt idx="1196">
                  <c:v>42412</c:v>
                </c:pt>
                <c:pt idx="1197">
                  <c:v>42419</c:v>
                </c:pt>
                <c:pt idx="1198">
                  <c:v>42426</c:v>
                </c:pt>
                <c:pt idx="1199">
                  <c:v>42433</c:v>
                </c:pt>
                <c:pt idx="1200">
                  <c:v>42440</c:v>
                </c:pt>
                <c:pt idx="1201">
                  <c:v>42447</c:v>
                </c:pt>
                <c:pt idx="1202">
                  <c:v>42454</c:v>
                </c:pt>
                <c:pt idx="1203">
                  <c:v>42461</c:v>
                </c:pt>
                <c:pt idx="1204">
                  <c:v>42468</c:v>
                </c:pt>
                <c:pt idx="1205">
                  <c:v>42475</c:v>
                </c:pt>
                <c:pt idx="1206">
                  <c:v>42482</c:v>
                </c:pt>
                <c:pt idx="1207">
                  <c:v>42489</c:v>
                </c:pt>
                <c:pt idx="1208">
                  <c:v>42496</c:v>
                </c:pt>
                <c:pt idx="1209">
                  <c:v>42503</c:v>
                </c:pt>
                <c:pt idx="1210">
                  <c:v>42510</c:v>
                </c:pt>
                <c:pt idx="1211">
                  <c:v>42517</c:v>
                </c:pt>
                <c:pt idx="1212">
                  <c:v>42524</c:v>
                </c:pt>
                <c:pt idx="1213">
                  <c:v>42531</c:v>
                </c:pt>
                <c:pt idx="1214">
                  <c:v>42538</c:v>
                </c:pt>
                <c:pt idx="1215">
                  <c:v>42545</c:v>
                </c:pt>
                <c:pt idx="1216">
                  <c:v>42552</c:v>
                </c:pt>
                <c:pt idx="1217">
                  <c:v>42559</c:v>
                </c:pt>
                <c:pt idx="1218">
                  <c:v>42566</c:v>
                </c:pt>
                <c:pt idx="1219">
                  <c:v>42573</c:v>
                </c:pt>
                <c:pt idx="1220">
                  <c:v>42580</c:v>
                </c:pt>
                <c:pt idx="1221">
                  <c:v>42587</c:v>
                </c:pt>
                <c:pt idx="1222">
                  <c:v>42594</c:v>
                </c:pt>
                <c:pt idx="1223">
                  <c:v>42601</c:v>
                </c:pt>
                <c:pt idx="1224">
                  <c:v>42608</c:v>
                </c:pt>
                <c:pt idx="1225">
                  <c:v>42615</c:v>
                </c:pt>
                <c:pt idx="1226">
                  <c:v>42622</c:v>
                </c:pt>
                <c:pt idx="1227">
                  <c:v>42629</c:v>
                </c:pt>
                <c:pt idx="1228">
                  <c:v>42636</c:v>
                </c:pt>
                <c:pt idx="1229">
                  <c:v>42643</c:v>
                </c:pt>
                <c:pt idx="1230">
                  <c:v>42650</c:v>
                </c:pt>
                <c:pt idx="1231">
                  <c:v>42657</c:v>
                </c:pt>
                <c:pt idx="1232">
                  <c:v>42664</c:v>
                </c:pt>
                <c:pt idx="1233">
                  <c:v>42671</c:v>
                </c:pt>
                <c:pt idx="1234">
                  <c:v>42678</c:v>
                </c:pt>
                <c:pt idx="1235">
                  <c:v>42685</c:v>
                </c:pt>
                <c:pt idx="1236">
                  <c:v>42692</c:v>
                </c:pt>
                <c:pt idx="1237">
                  <c:v>42699</c:v>
                </c:pt>
                <c:pt idx="1238">
                  <c:v>42706</c:v>
                </c:pt>
                <c:pt idx="1239">
                  <c:v>42713</c:v>
                </c:pt>
                <c:pt idx="1240">
                  <c:v>42720</c:v>
                </c:pt>
                <c:pt idx="1241">
                  <c:v>42727</c:v>
                </c:pt>
                <c:pt idx="1242">
                  <c:v>42734</c:v>
                </c:pt>
                <c:pt idx="1243">
                  <c:v>42741</c:v>
                </c:pt>
                <c:pt idx="1244">
                  <c:v>42748</c:v>
                </c:pt>
                <c:pt idx="1245">
                  <c:v>42755</c:v>
                </c:pt>
                <c:pt idx="1246">
                  <c:v>42762</c:v>
                </c:pt>
                <c:pt idx="1247">
                  <c:v>42769</c:v>
                </c:pt>
                <c:pt idx="1248">
                  <c:v>42776</c:v>
                </c:pt>
                <c:pt idx="1249">
                  <c:v>42783</c:v>
                </c:pt>
                <c:pt idx="1250">
                  <c:v>42790</c:v>
                </c:pt>
                <c:pt idx="1251">
                  <c:v>42797</c:v>
                </c:pt>
                <c:pt idx="1252">
                  <c:v>42804</c:v>
                </c:pt>
                <c:pt idx="1253">
                  <c:v>42811</c:v>
                </c:pt>
                <c:pt idx="1254">
                  <c:v>42818</c:v>
                </c:pt>
                <c:pt idx="1255">
                  <c:v>42825</c:v>
                </c:pt>
                <c:pt idx="1256">
                  <c:v>42832</c:v>
                </c:pt>
                <c:pt idx="1257">
                  <c:v>42839</c:v>
                </c:pt>
                <c:pt idx="1258">
                  <c:v>42846</c:v>
                </c:pt>
                <c:pt idx="1259">
                  <c:v>42853</c:v>
                </c:pt>
                <c:pt idx="1260">
                  <c:v>42860</c:v>
                </c:pt>
                <c:pt idx="1261">
                  <c:v>42867</c:v>
                </c:pt>
                <c:pt idx="1262">
                  <c:v>42874</c:v>
                </c:pt>
                <c:pt idx="1263">
                  <c:v>42881</c:v>
                </c:pt>
                <c:pt idx="1264">
                  <c:v>42888</c:v>
                </c:pt>
                <c:pt idx="1265">
                  <c:v>42895</c:v>
                </c:pt>
                <c:pt idx="1266">
                  <c:v>42902</c:v>
                </c:pt>
                <c:pt idx="1267">
                  <c:v>42909</c:v>
                </c:pt>
                <c:pt idx="1268">
                  <c:v>42916</c:v>
                </c:pt>
                <c:pt idx="1269">
                  <c:v>42923</c:v>
                </c:pt>
                <c:pt idx="1270">
                  <c:v>42930</c:v>
                </c:pt>
                <c:pt idx="1271">
                  <c:v>42937</c:v>
                </c:pt>
                <c:pt idx="1272">
                  <c:v>42944</c:v>
                </c:pt>
                <c:pt idx="1273">
                  <c:v>42951</c:v>
                </c:pt>
                <c:pt idx="1274">
                  <c:v>42958</c:v>
                </c:pt>
                <c:pt idx="1275">
                  <c:v>42965</c:v>
                </c:pt>
                <c:pt idx="1276">
                  <c:v>42972</c:v>
                </c:pt>
                <c:pt idx="1277">
                  <c:v>42979</c:v>
                </c:pt>
                <c:pt idx="1278">
                  <c:v>42986</c:v>
                </c:pt>
                <c:pt idx="1279">
                  <c:v>42993</c:v>
                </c:pt>
                <c:pt idx="1280">
                  <c:v>43000</c:v>
                </c:pt>
                <c:pt idx="1281">
                  <c:v>43007</c:v>
                </c:pt>
                <c:pt idx="1282">
                  <c:v>43014</c:v>
                </c:pt>
                <c:pt idx="1283">
                  <c:v>43021</c:v>
                </c:pt>
                <c:pt idx="1284">
                  <c:v>43028</c:v>
                </c:pt>
                <c:pt idx="1285">
                  <c:v>43035</c:v>
                </c:pt>
                <c:pt idx="1286">
                  <c:v>43042</c:v>
                </c:pt>
                <c:pt idx="1287">
                  <c:v>43049</c:v>
                </c:pt>
                <c:pt idx="1288">
                  <c:v>43056</c:v>
                </c:pt>
                <c:pt idx="1289">
                  <c:v>43063</c:v>
                </c:pt>
                <c:pt idx="1290">
                  <c:v>43070</c:v>
                </c:pt>
                <c:pt idx="1291">
                  <c:v>43077</c:v>
                </c:pt>
                <c:pt idx="1292">
                  <c:v>43084</c:v>
                </c:pt>
                <c:pt idx="1293">
                  <c:v>43091</c:v>
                </c:pt>
                <c:pt idx="1294">
                  <c:v>43098</c:v>
                </c:pt>
                <c:pt idx="1295">
                  <c:v>43105</c:v>
                </c:pt>
                <c:pt idx="1296">
                  <c:v>43112</c:v>
                </c:pt>
                <c:pt idx="1297">
                  <c:v>43119</c:v>
                </c:pt>
                <c:pt idx="1298">
                  <c:v>43126</c:v>
                </c:pt>
                <c:pt idx="1299">
                  <c:v>43133</c:v>
                </c:pt>
                <c:pt idx="1300">
                  <c:v>43140</c:v>
                </c:pt>
                <c:pt idx="1301">
                  <c:v>43147</c:v>
                </c:pt>
                <c:pt idx="1302">
                  <c:v>43154</c:v>
                </c:pt>
                <c:pt idx="1303">
                  <c:v>43161</c:v>
                </c:pt>
                <c:pt idx="1304">
                  <c:v>43168</c:v>
                </c:pt>
                <c:pt idx="1305">
                  <c:v>43175</c:v>
                </c:pt>
                <c:pt idx="1306">
                  <c:v>43182</c:v>
                </c:pt>
                <c:pt idx="1307">
                  <c:v>43189</c:v>
                </c:pt>
                <c:pt idx="1308">
                  <c:v>43196</c:v>
                </c:pt>
                <c:pt idx="1309">
                  <c:v>43203</c:v>
                </c:pt>
                <c:pt idx="1310">
                  <c:v>43210</c:v>
                </c:pt>
                <c:pt idx="1311">
                  <c:v>43217</c:v>
                </c:pt>
                <c:pt idx="1312">
                  <c:v>43224</c:v>
                </c:pt>
                <c:pt idx="1313">
                  <c:v>43231</c:v>
                </c:pt>
              </c:numCache>
            </c:numRef>
          </c:cat>
          <c:val>
            <c:numRef>
              <c:f>output_4_xTDA_HSI!$D$4:$D$1317</c:f>
              <c:numCache>
                <c:formatCode>General</c:formatCode>
                <c:ptCount val="1314"/>
                <c:pt idx="0">
                  <c:v>6170.4</c:v>
                </c:pt>
                <c:pt idx="1">
                  <c:v>6088.34</c:v>
                </c:pt>
                <c:pt idx="2">
                  <c:v>6341.25</c:v>
                </c:pt>
                <c:pt idx="3">
                  <c:v>6404.44</c:v>
                </c:pt>
                <c:pt idx="4">
                  <c:v>6285.67</c:v>
                </c:pt>
                <c:pt idx="5">
                  <c:v>6697.15</c:v>
                </c:pt>
                <c:pt idx="6">
                  <c:v>6750.94</c:v>
                </c:pt>
                <c:pt idx="7">
                  <c:v>6830.51</c:v>
                </c:pt>
                <c:pt idx="8">
                  <c:v>6798.34</c:v>
                </c:pt>
                <c:pt idx="9">
                  <c:v>7005.29</c:v>
                </c:pt>
                <c:pt idx="10">
                  <c:v>7169.96</c:v>
                </c:pt>
                <c:pt idx="11">
                  <c:v>7397.91</c:v>
                </c:pt>
                <c:pt idx="12">
                  <c:v>7157.49</c:v>
                </c:pt>
                <c:pt idx="13">
                  <c:v>7266.74</c:v>
                </c:pt>
                <c:pt idx="14">
                  <c:v>7200.75</c:v>
                </c:pt>
                <c:pt idx="15">
                  <c:v>7014.08</c:v>
                </c:pt>
                <c:pt idx="16">
                  <c:v>7217.93</c:v>
                </c:pt>
                <c:pt idx="17">
                  <c:v>7070.61</c:v>
                </c:pt>
                <c:pt idx="18">
                  <c:v>6925.22</c:v>
                </c:pt>
                <c:pt idx="19">
                  <c:v>6750.33</c:v>
                </c:pt>
                <c:pt idx="20">
                  <c:v>6988.96</c:v>
                </c:pt>
                <c:pt idx="21">
                  <c:v>7396.77</c:v>
                </c:pt>
                <c:pt idx="22">
                  <c:v>7392.25</c:v>
                </c:pt>
                <c:pt idx="23">
                  <c:v>7545.36</c:v>
                </c:pt>
                <c:pt idx="24">
                  <c:v>7422.98</c:v>
                </c:pt>
                <c:pt idx="25">
                  <c:v>7512.13</c:v>
                </c:pt>
                <c:pt idx="26">
                  <c:v>7593.45</c:v>
                </c:pt>
                <c:pt idx="27">
                  <c:v>7418.11</c:v>
                </c:pt>
                <c:pt idx="28">
                  <c:v>7525.05</c:v>
                </c:pt>
                <c:pt idx="29">
                  <c:v>7676.22</c:v>
                </c:pt>
                <c:pt idx="30">
                  <c:v>8005.56</c:v>
                </c:pt>
                <c:pt idx="31">
                  <c:v>8763.98</c:v>
                </c:pt>
                <c:pt idx="32">
                  <c:v>8719.32</c:v>
                </c:pt>
                <c:pt idx="33">
                  <c:v>9329.09</c:v>
                </c:pt>
                <c:pt idx="34">
                  <c:v>8996.93</c:v>
                </c:pt>
                <c:pt idx="35">
                  <c:v>9701.25</c:v>
                </c:pt>
                <c:pt idx="36">
                  <c:v>9263.94</c:v>
                </c:pt>
                <c:pt idx="37">
                  <c:v>9274.42</c:v>
                </c:pt>
                <c:pt idx="38">
                  <c:v>9294.35</c:v>
                </c:pt>
                <c:pt idx="39">
                  <c:v>10228.11</c:v>
                </c:pt>
                <c:pt idx="40">
                  <c:v>10568.86</c:v>
                </c:pt>
                <c:pt idx="41">
                  <c:v>11039.84</c:v>
                </c:pt>
                <c:pt idx="42">
                  <c:v>11888.39</c:v>
                </c:pt>
                <c:pt idx="43">
                  <c:v>11001.48</c:v>
                </c:pt>
                <c:pt idx="44">
                  <c:v>10774.25</c:v>
                </c:pt>
                <c:pt idx="45">
                  <c:v>11459.37</c:v>
                </c:pt>
                <c:pt idx="46">
                  <c:v>11377.83</c:v>
                </c:pt>
                <c:pt idx="47">
                  <c:v>12157.57</c:v>
                </c:pt>
                <c:pt idx="48">
                  <c:v>11504.03</c:v>
                </c:pt>
                <c:pt idx="49">
                  <c:v>10825.88</c:v>
                </c:pt>
                <c:pt idx="50">
                  <c:v>10100.25</c:v>
                </c:pt>
                <c:pt idx="51">
                  <c:v>9918.19</c:v>
                </c:pt>
                <c:pt idx="52">
                  <c:v>9905.66</c:v>
                </c:pt>
                <c:pt idx="53">
                  <c:v>9132.31</c:v>
                </c:pt>
                <c:pt idx="54">
                  <c:v>9234.2099999999991</c:v>
                </c:pt>
                <c:pt idx="55">
                  <c:v>9029.91</c:v>
                </c:pt>
                <c:pt idx="56">
                  <c:v>9298.2199999999993</c:v>
                </c:pt>
                <c:pt idx="57">
                  <c:v>9536.06</c:v>
                </c:pt>
                <c:pt idx="58">
                  <c:v>9156.85</c:v>
                </c:pt>
                <c:pt idx="59">
                  <c:v>8966.07</c:v>
                </c:pt>
                <c:pt idx="60">
                  <c:v>8620.27</c:v>
                </c:pt>
                <c:pt idx="61">
                  <c:v>9134.7199999999993</c:v>
                </c:pt>
                <c:pt idx="62">
                  <c:v>9631.6299999999992</c:v>
                </c:pt>
                <c:pt idx="63">
                  <c:v>9470.1299999999992</c:v>
                </c:pt>
                <c:pt idx="64">
                  <c:v>9234.27</c:v>
                </c:pt>
                <c:pt idx="65">
                  <c:v>9111.16</c:v>
                </c:pt>
                <c:pt idx="66">
                  <c:v>9113.9599999999991</c:v>
                </c:pt>
                <c:pt idx="67">
                  <c:v>8881</c:v>
                </c:pt>
                <c:pt idx="68">
                  <c:v>8634.3700000000008</c:v>
                </c:pt>
                <c:pt idx="69">
                  <c:v>8432.9599999999991</c:v>
                </c:pt>
                <c:pt idx="70">
                  <c:v>9117.02</c:v>
                </c:pt>
                <c:pt idx="71">
                  <c:v>9152.99</c:v>
                </c:pt>
                <c:pt idx="72">
                  <c:v>9482.81</c:v>
                </c:pt>
                <c:pt idx="73">
                  <c:v>9602.2099999999991</c:v>
                </c:pt>
                <c:pt idx="74">
                  <c:v>9464.56</c:v>
                </c:pt>
                <c:pt idx="75">
                  <c:v>9404.44</c:v>
                </c:pt>
                <c:pt idx="76">
                  <c:v>9399.08</c:v>
                </c:pt>
                <c:pt idx="77">
                  <c:v>9901.56</c:v>
                </c:pt>
                <c:pt idx="78">
                  <c:v>10145.02</c:v>
                </c:pt>
                <c:pt idx="79">
                  <c:v>9968.52</c:v>
                </c:pt>
                <c:pt idx="80">
                  <c:v>9632.4699999999993</c:v>
                </c:pt>
                <c:pt idx="81">
                  <c:v>9521.24</c:v>
                </c:pt>
                <c:pt idx="82">
                  <c:v>9284.8799999999992</c:v>
                </c:pt>
                <c:pt idx="83">
                  <c:v>9550.93</c:v>
                </c:pt>
                <c:pt idx="84">
                  <c:v>9338.59</c:v>
                </c:pt>
                <c:pt idx="85">
                  <c:v>9379.4699999999993</c:v>
                </c:pt>
                <c:pt idx="86">
                  <c:v>9530.4</c:v>
                </c:pt>
                <c:pt idx="87">
                  <c:v>9367.85</c:v>
                </c:pt>
                <c:pt idx="88">
                  <c:v>9427.44</c:v>
                </c:pt>
                <c:pt idx="89">
                  <c:v>8658.83</c:v>
                </c:pt>
                <c:pt idx="90">
                  <c:v>8221.57</c:v>
                </c:pt>
                <c:pt idx="91">
                  <c:v>7789.07</c:v>
                </c:pt>
                <c:pt idx="92">
                  <c:v>8166.39</c:v>
                </c:pt>
                <c:pt idx="93">
                  <c:v>8311.8799999999992</c:v>
                </c:pt>
                <c:pt idx="94">
                  <c:v>8191.04</c:v>
                </c:pt>
                <c:pt idx="95">
                  <c:v>7683.25</c:v>
                </c:pt>
                <c:pt idx="96">
                  <c:v>7252.34</c:v>
                </c:pt>
                <c:pt idx="97">
                  <c:v>7278.1</c:v>
                </c:pt>
                <c:pt idx="98">
                  <c:v>7297.12</c:v>
                </c:pt>
                <c:pt idx="99">
                  <c:v>7478.92</c:v>
                </c:pt>
                <c:pt idx="100">
                  <c:v>8012.82</c:v>
                </c:pt>
                <c:pt idx="101">
                  <c:v>8043.01</c:v>
                </c:pt>
                <c:pt idx="102">
                  <c:v>8218.9500000000007</c:v>
                </c:pt>
                <c:pt idx="103">
                  <c:v>8185.15</c:v>
                </c:pt>
                <c:pt idx="104">
                  <c:v>7949.39</c:v>
                </c:pt>
                <c:pt idx="105">
                  <c:v>8534.7099999999991</c:v>
                </c:pt>
                <c:pt idx="106">
                  <c:v>8484.66</c:v>
                </c:pt>
                <c:pt idx="107">
                  <c:v>8587.7199999999993</c:v>
                </c:pt>
                <c:pt idx="108">
                  <c:v>8470.2800000000007</c:v>
                </c:pt>
                <c:pt idx="109">
                  <c:v>8661.99</c:v>
                </c:pt>
                <c:pt idx="110">
                  <c:v>8645.39</c:v>
                </c:pt>
                <c:pt idx="111">
                  <c:v>8361.0300000000007</c:v>
                </c:pt>
                <c:pt idx="112">
                  <c:v>8332.17</c:v>
                </c:pt>
                <c:pt idx="113">
                  <c:v>9217.83</c:v>
                </c:pt>
                <c:pt idx="114">
                  <c:v>9013.32</c:v>
                </c:pt>
                <c:pt idx="115">
                  <c:v>9329.18</c:v>
                </c:pt>
                <c:pt idx="116">
                  <c:v>9559.74</c:v>
                </c:pt>
                <c:pt idx="117">
                  <c:v>9267.6200000000008</c:v>
                </c:pt>
                <c:pt idx="118">
                  <c:v>9313.9500000000007</c:v>
                </c:pt>
                <c:pt idx="119">
                  <c:v>9224.36</c:v>
                </c:pt>
                <c:pt idx="120">
                  <c:v>9206.5400000000009</c:v>
                </c:pt>
                <c:pt idx="121">
                  <c:v>9632.25</c:v>
                </c:pt>
                <c:pt idx="122">
                  <c:v>9727.9599999999991</c:v>
                </c:pt>
                <c:pt idx="123">
                  <c:v>9410.23</c:v>
                </c:pt>
                <c:pt idx="124">
                  <c:v>9451.69</c:v>
                </c:pt>
                <c:pt idx="125">
                  <c:v>9362.83</c:v>
                </c:pt>
                <c:pt idx="126">
                  <c:v>9006.93</c:v>
                </c:pt>
                <c:pt idx="127">
                  <c:v>8895.82</c:v>
                </c:pt>
                <c:pt idx="128">
                  <c:v>9080.39</c:v>
                </c:pt>
                <c:pt idx="129">
                  <c:v>9196.4699999999993</c:v>
                </c:pt>
                <c:pt idx="130">
                  <c:v>9393.2099999999991</c:v>
                </c:pt>
                <c:pt idx="131">
                  <c:v>9797.4</c:v>
                </c:pt>
                <c:pt idx="132">
                  <c:v>9541.8700000000008</c:v>
                </c:pt>
                <c:pt idx="133">
                  <c:v>9646.34</c:v>
                </c:pt>
                <c:pt idx="134">
                  <c:v>9873.9</c:v>
                </c:pt>
                <c:pt idx="135">
                  <c:v>9883.7800000000007</c:v>
                </c:pt>
                <c:pt idx="136">
                  <c:v>9895.24</c:v>
                </c:pt>
                <c:pt idx="137">
                  <c:v>9680.75</c:v>
                </c:pt>
                <c:pt idx="138">
                  <c:v>9855.7999999999993</c:v>
                </c:pt>
                <c:pt idx="139">
                  <c:v>9411.85</c:v>
                </c:pt>
                <c:pt idx="140">
                  <c:v>9287.9</c:v>
                </c:pt>
                <c:pt idx="141">
                  <c:v>9488.75</c:v>
                </c:pt>
                <c:pt idx="142">
                  <c:v>9862.5499999999993</c:v>
                </c:pt>
                <c:pt idx="143">
                  <c:v>9863.61</c:v>
                </c:pt>
                <c:pt idx="144">
                  <c:v>9858.65</c:v>
                </c:pt>
                <c:pt idx="145">
                  <c:v>9932.2000000000007</c:v>
                </c:pt>
                <c:pt idx="146">
                  <c:v>10073.39</c:v>
                </c:pt>
                <c:pt idx="147">
                  <c:v>10529.9</c:v>
                </c:pt>
                <c:pt idx="148">
                  <c:v>10540.01</c:v>
                </c:pt>
                <c:pt idx="149">
                  <c:v>10764.09</c:v>
                </c:pt>
                <c:pt idx="150">
                  <c:v>11111.87</c:v>
                </c:pt>
                <c:pt idx="151">
                  <c:v>11469.4</c:v>
                </c:pt>
                <c:pt idx="152">
                  <c:v>11310.28</c:v>
                </c:pt>
                <c:pt idx="153">
                  <c:v>11594.99</c:v>
                </c:pt>
                <c:pt idx="154">
                  <c:v>11390.41</c:v>
                </c:pt>
                <c:pt idx="155">
                  <c:v>11194.94</c:v>
                </c:pt>
                <c:pt idx="156">
                  <c:v>11217.79</c:v>
                </c:pt>
                <c:pt idx="157">
                  <c:v>10557.58</c:v>
                </c:pt>
                <c:pt idx="158">
                  <c:v>11026.73</c:v>
                </c:pt>
                <c:pt idx="159">
                  <c:v>10957.2</c:v>
                </c:pt>
                <c:pt idx="160">
                  <c:v>11139.88</c:v>
                </c:pt>
                <c:pt idx="161">
                  <c:v>10849.8</c:v>
                </c:pt>
                <c:pt idx="162">
                  <c:v>10818.49</c:v>
                </c:pt>
                <c:pt idx="163">
                  <c:v>10732.79</c:v>
                </c:pt>
                <c:pt idx="164">
                  <c:v>10734.24</c:v>
                </c:pt>
                <c:pt idx="165">
                  <c:v>10597.73</c:v>
                </c:pt>
                <c:pt idx="166">
                  <c:v>10816.85</c:v>
                </c:pt>
                <c:pt idx="167">
                  <c:v>11019.16</c:v>
                </c:pt>
                <c:pt idx="168">
                  <c:v>11264.73</c:v>
                </c:pt>
                <c:pt idx="169">
                  <c:v>11196.55</c:v>
                </c:pt>
                <c:pt idx="170">
                  <c:v>10864.99</c:v>
                </c:pt>
                <c:pt idx="171">
                  <c:v>10855.29</c:v>
                </c:pt>
                <c:pt idx="172">
                  <c:v>11020.9</c:v>
                </c:pt>
                <c:pt idx="173">
                  <c:v>11177.13</c:v>
                </c:pt>
                <c:pt idx="174">
                  <c:v>10802.68</c:v>
                </c:pt>
                <c:pt idx="175">
                  <c:v>10845.3</c:v>
                </c:pt>
                <c:pt idx="176">
                  <c:v>10705.57</c:v>
                </c:pt>
                <c:pt idx="177">
                  <c:v>10961.97</c:v>
                </c:pt>
                <c:pt idx="178">
                  <c:v>11104.03</c:v>
                </c:pt>
                <c:pt idx="179">
                  <c:v>11175.98</c:v>
                </c:pt>
                <c:pt idx="180">
                  <c:v>11424.64</c:v>
                </c:pt>
                <c:pt idx="181">
                  <c:v>11159.02</c:v>
                </c:pt>
                <c:pt idx="182">
                  <c:v>11025.59</c:v>
                </c:pt>
                <c:pt idx="183">
                  <c:v>11369.04</c:v>
                </c:pt>
                <c:pt idx="184">
                  <c:v>11592.36</c:v>
                </c:pt>
                <c:pt idx="185">
                  <c:v>11759.39</c:v>
                </c:pt>
                <c:pt idx="186">
                  <c:v>11905.51</c:v>
                </c:pt>
                <c:pt idx="187">
                  <c:v>12218.4</c:v>
                </c:pt>
                <c:pt idx="188">
                  <c:v>12510.05</c:v>
                </c:pt>
                <c:pt idx="189">
                  <c:v>12388.38</c:v>
                </c:pt>
                <c:pt idx="190">
                  <c:v>12529.27</c:v>
                </c:pt>
                <c:pt idx="191">
                  <c:v>12751.16</c:v>
                </c:pt>
                <c:pt idx="192">
                  <c:v>12889.37</c:v>
                </c:pt>
                <c:pt idx="193">
                  <c:v>13116.79</c:v>
                </c:pt>
                <c:pt idx="194">
                  <c:v>13393.93</c:v>
                </c:pt>
                <c:pt idx="195">
                  <c:v>13102.73</c:v>
                </c:pt>
                <c:pt idx="196">
                  <c:v>12784.07</c:v>
                </c:pt>
                <c:pt idx="197">
                  <c:v>13131.41</c:v>
                </c:pt>
                <c:pt idx="198">
                  <c:v>13404.14</c:v>
                </c:pt>
                <c:pt idx="199">
                  <c:v>13222.79</c:v>
                </c:pt>
                <c:pt idx="200">
                  <c:v>13191.5</c:v>
                </c:pt>
                <c:pt idx="201">
                  <c:v>13856.4</c:v>
                </c:pt>
                <c:pt idx="202">
                  <c:v>13379.55</c:v>
                </c:pt>
                <c:pt idx="203">
                  <c:v>13321.79</c:v>
                </c:pt>
                <c:pt idx="204">
                  <c:v>13660.5</c:v>
                </c:pt>
                <c:pt idx="205">
                  <c:v>13113.26</c:v>
                </c:pt>
                <c:pt idx="206">
                  <c:v>13444.85</c:v>
                </c:pt>
                <c:pt idx="207">
                  <c:v>13398.72</c:v>
                </c:pt>
                <c:pt idx="208">
                  <c:v>13337.35</c:v>
                </c:pt>
                <c:pt idx="209">
                  <c:v>12736.53</c:v>
                </c:pt>
                <c:pt idx="210">
                  <c:v>12489.3</c:v>
                </c:pt>
                <c:pt idx="211">
                  <c:v>12534.32</c:v>
                </c:pt>
                <c:pt idx="212">
                  <c:v>12204.59</c:v>
                </c:pt>
                <c:pt idx="213">
                  <c:v>12516.6</c:v>
                </c:pt>
                <c:pt idx="214">
                  <c:v>12541.18</c:v>
                </c:pt>
                <c:pt idx="215">
                  <c:v>12645.76</c:v>
                </c:pt>
                <c:pt idx="216">
                  <c:v>13081.7</c:v>
                </c:pt>
                <c:pt idx="217">
                  <c:v>13930.8</c:v>
                </c:pt>
                <c:pt idx="218">
                  <c:v>14062.37</c:v>
                </c:pt>
                <c:pt idx="219">
                  <c:v>14331.68</c:v>
                </c:pt>
                <c:pt idx="220">
                  <c:v>14757.81</c:v>
                </c:pt>
                <c:pt idx="221">
                  <c:v>14655.13</c:v>
                </c:pt>
                <c:pt idx="222">
                  <c:v>14112.55</c:v>
                </c:pt>
                <c:pt idx="223">
                  <c:v>15154.36</c:v>
                </c:pt>
                <c:pt idx="224">
                  <c:v>15196.79</c:v>
                </c:pt>
                <c:pt idx="225">
                  <c:v>14822.97</c:v>
                </c:pt>
                <c:pt idx="226">
                  <c:v>15225.29</c:v>
                </c:pt>
                <c:pt idx="227">
                  <c:v>15570.4</c:v>
                </c:pt>
                <c:pt idx="228">
                  <c:v>15658.12</c:v>
                </c:pt>
                <c:pt idx="229">
                  <c:v>16379.22</c:v>
                </c:pt>
                <c:pt idx="230">
                  <c:v>16647.54</c:v>
                </c:pt>
                <c:pt idx="231">
                  <c:v>16096.88</c:v>
                </c:pt>
                <c:pt idx="232">
                  <c:v>15429.75</c:v>
                </c:pt>
                <c:pt idx="233">
                  <c:v>14135.25</c:v>
                </c:pt>
                <c:pt idx="234">
                  <c:v>14563.55</c:v>
                </c:pt>
                <c:pt idx="235">
                  <c:v>14470.46</c:v>
                </c:pt>
                <c:pt idx="236">
                  <c:v>14384.13</c:v>
                </c:pt>
                <c:pt idx="237">
                  <c:v>14710.87</c:v>
                </c:pt>
                <c:pt idx="238">
                  <c:v>15128.02</c:v>
                </c:pt>
                <c:pt idx="239">
                  <c:v>14273.12</c:v>
                </c:pt>
                <c:pt idx="240">
                  <c:v>13601.01</c:v>
                </c:pt>
                <c:pt idx="241">
                  <c:v>11144.34</c:v>
                </c:pt>
                <c:pt idx="242">
                  <c:v>10623.78</c:v>
                </c:pt>
                <c:pt idx="243">
                  <c:v>10104.5</c:v>
                </c:pt>
                <c:pt idx="244">
                  <c:v>9957.33</c:v>
                </c:pt>
                <c:pt idx="245">
                  <c:v>10548.2</c:v>
                </c:pt>
                <c:pt idx="246">
                  <c:v>10526.92</c:v>
                </c:pt>
                <c:pt idx="247">
                  <c:v>11527.6</c:v>
                </c:pt>
                <c:pt idx="248">
                  <c:v>10614.66</c:v>
                </c:pt>
                <c:pt idx="249">
                  <c:v>10405.81</c:v>
                </c:pt>
                <c:pt idx="250">
                  <c:v>10342.44</c:v>
                </c:pt>
                <c:pt idx="251">
                  <c:v>10680.57</c:v>
                </c:pt>
                <c:pt idx="252">
                  <c:v>8894.64</c:v>
                </c:pt>
                <c:pt idx="253">
                  <c:v>8900.0400000000009</c:v>
                </c:pt>
                <c:pt idx="254">
                  <c:v>8920.2000000000007</c:v>
                </c:pt>
                <c:pt idx="255">
                  <c:v>9252.36</c:v>
                </c:pt>
                <c:pt idx="256">
                  <c:v>10485.86</c:v>
                </c:pt>
                <c:pt idx="257">
                  <c:v>10274.6</c:v>
                </c:pt>
                <c:pt idx="258">
                  <c:v>10599.79</c:v>
                </c:pt>
                <c:pt idx="259">
                  <c:v>11480.69</c:v>
                </c:pt>
                <c:pt idx="260">
                  <c:v>10919.53</c:v>
                </c:pt>
                <c:pt idx="261">
                  <c:v>11057.03</c:v>
                </c:pt>
                <c:pt idx="262">
                  <c:v>11564.23</c:v>
                </c:pt>
                <c:pt idx="263">
                  <c:v>11735.5</c:v>
                </c:pt>
                <c:pt idx="264">
                  <c:v>11052.68</c:v>
                </c:pt>
                <c:pt idx="265">
                  <c:v>11342.02</c:v>
                </c:pt>
                <c:pt idx="266">
                  <c:v>11001.32</c:v>
                </c:pt>
                <c:pt idx="267">
                  <c:v>10879.93</c:v>
                </c:pt>
                <c:pt idx="268">
                  <c:v>10563.68</c:v>
                </c:pt>
                <c:pt idx="269">
                  <c:v>10060.379999999999</c:v>
                </c:pt>
                <c:pt idx="270">
                  <c:v>9538.39</c:v>
                </c:pt>
                <c:pt idx="271">
                  <c:v>9555.98</c:v>
                </c:pt>
                <c:pt idx="272">
                  <c:v>8934.56</c:v>
                </c:pt>
                <c:pt idx="273">
                  <c:v>8569.4699999999993</c:v>
                </c:pt>
                <c:pt idx="274">
                  <c:v>7915.44</c:v>
                </c:pt>
                <c:pt idx="275">
                  <c:v>8591.91</c:v>
                </c:pt>
                <c:pt idx="276">
                  <c:v>8607.86</c:v>
                </c:pt>
                <c:pt idx="277">
                  <c:v>8639.31</c:v>
                </c:pt>
                <c:pt idx="278">
                  <c:v>8205.77</c:v>
                </c:pt>
                <c:pt idx="279">
                  <c:v>8628.93</c:v>
                </c:pt>
                <c:pt idx="280">
                  <c:v>8257.4599999999991</c:v>
                </c:pt>
                <c:pt idx="281">
                  <c:v>7936.2</c:v>
                </c:pt>
                <c:pt idx="282">
                  <c:v>7018.41</c:v>
                </c:pt>
                <c:pt idx="283">
                  <c:v>7224.69</c:v>
                </c:pt>
                <c:pt idx="284">
                  <c:v>7527.61</c:v>
                </c:pt>
                <c:pt idx="285">
                  <c:v>7829.74</c:v>
                </c:pt>
                <c:pt idx="286">
                  <c:v>7488.47</c:v>
                </c:pt>
                <c:pt idx="287">
                  <c:v>7578.48</c:v>
                </c:pt>
                <c:pt idx="288">
                  <c:v>7445.96</c:v>
                </c:pt>
                <c:pt idx="289">
                  <c:v>7701.61</c:v>
                </c:pt>
                <c:pt idx="290">
                  <c:v>7883.46</c:v>
                </c:pt>
                <c:pt idx="291">
                  <c:v>8506.7900000000009</c:v>
                </c:pt>
                <c:pt idx="292">
                  <c:v>9777.01</c:v>
                </c:pt>
                <c:pt idx="293">
                  <c:v>9817.75</c:v>
                </c:pt>
                <c:pt idx="294">
                  <c:v>10154.94</c:v>
                </c:pt>
                <c:pt idx="295">
                  <c:v>10139.75</c:v>
                </c:pt>
                <c:pt idx="296">
                  <c:v>9997.99</c:v>
                </c:pt>
                <c:pt idx="297">
                  <c:v>10233.36</c:v>
                </c:pt>
                <c:pt idx="298">
                  <c:v>10742.11</c:v>
                </c:pt>
                <c:pt idx="299">
                  <c:v>9963.14</c:v>
                </c:pt>
                <c:pt idx="300">
                  <c:v>9952</c:v>
                </c:pt>
                <c:pt idx="301">
                  <c:v>10226.23</c:v>
                </c:pt>
                <c:pt idx="302">
                  <c:v>10292.200000000001</c:v>
                </c:pt>
                <c:pt idx="303">
                  <c:v>10048.58</c:v>
                </c:pt>
                <c:pt idx="304">
                  <c:v>10722.7</c:v>
                </c:pt>
                <c:pt idx="305">
                  <c:v>10147.4</c:v>
                </c:pt>
                <c:pt idx="306">
                  <c:v>9738.52</c:v>
                </c:pt>
                <c:pt idx="307">
                  <c:v>9506.9</c:v>
                </c:pt>
                <c:pt idx="308">
                  <c:v>9190.2000000000007</c:v>
                </c:pt>
                <c:pt idx="309">
                  <c:v>9425.42</c:v>
                </c:pt>
                <c:pt idx="310">
                  <c:v>9254.1200000000008</c:v>
                </c:pt>
                <c:pt idx="311">
                  <c:v>9858.49</c:v>
                </c:pt>
                <c:pt idx="312">
                  <c:v>10241.120000000001</c:v>
                </c:pt>
                <c:pt idx="313">
                  <c:v>10801.76</c:v>
                </c:pt>
                <c:pt idx="314">
                  <c:v>11082.92</c:v>
                </c:pt>
                <c:pt idx="315">
                  <c:v>10803.31</c:v>
                </c:pt>
                <c:pt idx="316">
                  <c:v>11072.98</c:v>
                </c:pt>
                <c:pt idx="317">
                  <c:v>11914.1</c:v>
                </c:pt>
                <c:pt idx="318">
                  <c:v>12490.3</c:v>
                </c:pt>
                <c:pt idx="319">
                  <c:v>12905.3</c:v>
                </c:pt>
                <c:pt idx="320">
                  <c:v>13333.2</c:v>
                </c:pt>
                <c:pt idx="321">
                  <c:v>12997.43</c:v>
                </c:pt>
                <c:pt idx="322">
                  <c:v>12855.52</c:v>
                </c:pt>
                <c:pt idx="323">
                  <c:v>12272.14</c:v>
                </c:pt>
                <c:pt idx="324">
                  <c:v>12059.25</c:v>
                </c:pt>
                <c:pt idx="325">
                  <c:v>12415.54</c:v>
                </c:pt>
                <c:pt idx="326">
                  <c:v>12992.76</c:v>
                </c:pt>
                <c:pt idx="327">
                  <c:v>13408.27</c:v>
                </c:pt>
                <c:pt idx="328">
                  <c:v>13784.51</c:v>
                </c:pt>
                <c:pt idx="329">
                  <c:v>14184.58</c:v>
                </c:pt>
                <c:pt idx="330">
                  <c:v>14222.57</c:v>
                </c:pt>
                <c:pt idx="331">
                  <c:v>13545.24</c:v>
                </c:pt>
                <c:pt idx="332">
                  <c:v>13093.7</c:v>
                </c:pt>
                <c:pt idx="333">
                  <c:v>13186.86</c:v>
                </c:pt>
                <c:pt idx="334">
                  <c:v>13167.06</c:v>
                </c:pt>
                <c:pt idx="335">
                  <c:v>12608.18</c:v>
                </c:pt>
                <c:pt idx="336">
                  <c:v>13566.74</c:v>
                </c:pt>
                <c:pt idx="337">
                  <c:v>13383.13</c:v>
                </c:pt>
                <c:pt idx="338">
                  <c:v>13178.31</c:v>
                </c:pt>
                <c:pt idx="339">
                  <c:v>13855.93</c:v>
                </c:pt>
                <c:pt idx="340">
                  <c:v>13484.84</c:v>
                </c:pt>
                <c:pt idx="341">
                  <c:v>13032.07</c:v>
                </c:pt>
                <c:pt idx="342">
                  <c:v>12733.24</c:v>
                </c:pt>
                <c:pt idx="343">
                  <c:v>13112.42</c:v>
                </c:pt>
                <c:pt idx="344">
                  <c:v>12299.08</c:v>
                </c:pt>
                <c:pt idx="345">
                  <c:v>12863.08</c:v>
                </c:pt>
                <c:pt idx="346">
                  <c:v>13256.95</c:v>
                </c:pt>
                <c:pt idx="347">
                  <c:v>13610.27</c:v>
                </c:pt>
                <c:pt idx="348">
                  <c:v>14189.67</c:v>
                </c:pt>
                <c:pt idx="349">
                  <c:v>15073.1</c:v>
                </c:pt>
                <c:pt idx="350">
                  <c:v>15274.53</c:v>
                </c:pt>
                <c:pt idx="351">
                  <c:v>15840.41</c:v>
                </c:pt>
                <c:pt idx="352">
                  <c:v>16380.21</c:v>
                </c:pt>
                <c:pt idx="353">
                  <c:v>15986.35</c:v>
                </c:pt>
                <c:pt idx="354">
                  <c:v>16833.28</c:v>
                </c:pt>
                <c:pt idx="355">
                  <c:v>16962.099999999999</c:v>
                </c:pt>
                <c:pt idx="356">
                  <c:v>15405.63</c:v>
                </c:pt>
                <c:pt idx="357">
                  <c:v>15542.23</c:v>
                </c:pt>
                <c:pt idx="358">
                  <c:v>15108.41</c:v>
                </c:pt>
                <c:pt idx="359">
                  <c:v>16185.94</c:v>
                </c:pt>
                <c:pt idx="360">
                  <c:v>15968.12</c:v>
                </c:pt>
                <c:pt idx="361">
                  <c:v>17380.3</c:v>
                </c:pt>
                <c:pt idx="362">
                  <c:v>16599.16</c:v>
                </c:pt>
                <c:pt idx="363">
                  <c:v>17200.98</c:v>
                </c:pt>
                <c:pt idx="364">
                  <c:v>17285.240000000002</c:v>
                </c:pt>
                <c:pt idx="365">
                  <c:v>17831.86</c:v>
                </c:pt>
                <c:pt idx="366">
                  <c:v>17082.990000000002</c:v>
                </c:pt>
                <c:pt idx="367">
                  <c:v>17784.57</c:v>
                </c:pt>
                <c:pt idx="368">
                  <c:v>17406.54</c:v>
                </c:pt>
                <c:pt idx="369">
                  <c:v>16941.68</c:v>
                </c:pt>
                <c:pt idx="370">
                  <c:v>16142.76</c:v>
                </c:pt>
                <c:pt idx="371">
                  <c:v>15367.14</c:v>
                </c:pt>
                <c:pt idx="372">
                  <c:v>15519.3</c:v>
                </c:pt>
                <c:pt idx="373">
                  <c:v>15268.64</c:v>
                </c:pt>
                <c:pt idx="374">
                  <c:v>15111.94</c:v>
                </c:pt>
                <c:pt idx="375">
                  <c:v>14478.26</c:v>
                </c:pt>
                <c:pt idx="376">
                  <c:v>13722.7</c:v>
                </c:pt>
                <c:pt idx="377">
                  <c:v>15284.1</c:v>
                </c:pt>
                <c:pt idx="378">
                  <c:v>16120.26</c:v>
                </c:pt>
                <c:pt idx="379">
                  <c:v>16434.38</c:v>
                </c:pt>
                <c:pt idx="380">
                  <c:v>15738.08</c:v>
                </c:pt>
                <c:pt idx="381">
                  <c:v>16155.78</c:v>
                </c:pt>
                <c:pt idx="382">
                  <c:v>16829.96</c:v>
                </c:pt>
                <c:pt idx="383">
                  <c:v>17586.16</c:v>
                </c:pt>
                <c:pt idx="384">
                  <c:v>17920.86</c:v>
                </c:pt>
                <c:pt idx="385">
                  <c:v>17183.93</c:v>
                </c:pt>
                <c:pt idx="386">
                  <c:v>17425.7</c:v>
                </c:pt>
                <c:pt idx="387">
                  <c:v>17214.419999999998</c:v>
                </c:pt>
                <c:pt idx="388">
                  <c:v>17440</c:v>
                </c:pt>
                <c:pt idx="389">
                  <c:v>17236.740000000002</c:v>
                </c:pt>
                <c:pt idx="390">
                  <c:v>17333.61</c:v>
                </c:pt>
                <c:pt idx="391">
                  <c:v>17275.45</c:v>
                </c:pt>
                <c:pt idx="392">
                  <c:v>16249.53</c:v>
                </c:pt>
                <c:pt idx="393">
                  <c:v>14612.88</c:v>
                </c:pt>
                <c:pt idx="394">
                  <c:v>15648.98</c:v>
                </c:pt>
                <c:pt idx="395">
                  <c:v>16184.68</c:v>
                </c:pt>
                <c:pt idx="396">
                  <c:v>14680.5</c:v>
                </c:pt>
                <c:pt idx="397">
                  <c:v>15044.53</c:v>
                </c:pt>
                <c:pt idx="398">
                  <c:v>14902.46</c:v>
                </c:pt>
                <c:pt idx="399">
                  <c:v>15594.12</c:v>
                </c:pt>
                <c:pt idx="400">
                  <c:v>15389.39</c:v>
                </c:pt>
                <c:pt idx="401">
                  <c:v>15180.85</c:v>
                </c:pt>
                <c:pt idx="402">
                  <c:v>14376.9</c:v>
                </c:pt>
                <c:pt idx="403">
                  <c:v>14441.43</c:v>
                </c:pt>
                <c:pt idx="404">
                  <c:v>15189.33</c:v>
                </c:pt>
                <c:pt idx="405">
                  <c:v>14975.53</c:v>
                </c:pt>
                <c:pt idx="406">
                  <c:v>14738.21</c:v>
                </c:pt>
                <c:pt idx="407">
                  <c:v>15095.53</c:v>
                </c:pt>
                <c:pt idx="408">
                  <c:v>15447.61</c:v>
                </c:pt>
                <c:pt idx="409">
                  <c:v>15295.42</c:v>
                </c:pt>
                <c:pt idx="410">
                  <c:v>15933.55</c:v>
                </c:pt>
                <c:pt idx="411">
                  <c:v>16044.21</c:v>
                </c:pt>
                <c:pt idx="412">
                  <c:v>16071.29</c:v>
                </c:pt>
                <c:pt idx="413">
                  <c:v>15873.28</c:v>
                </c:pt>
                <c:pt idx="414">
                  <c:v>15630.31</c:v>
                </c:pt>
                <c:pt idx="415">
                  <c:v>15280.56</c:v>
                </c:pt>
                <c:pt idx="416">
                  <c:v>13966.43</c:v>
                </c:pt>
                <c:pt idx="417">
                  <c:v>14194.35</c:v>
                </c:pt>
                <c:pt idx="418">
                  <c:v>13522.04</c:v>
                </c:pt>
                <c:pt idx="419">
                  <c:v>12583.36</c:v>
                </c:pt>
                <c:pt idx="420">
                  <c:v>12760.64</c:v>
                </c:pt>
                <c:pt idx="421">
                  <c:v>12386.61</c:v>
                </c:pt>
                <c:pt idx="422">
                  <c:v>12989.47</c:v>
                </c:pt>
                <c:pt idx="423">
                  <c:v>13448.13</c:v>
                </c:pt>
                <c:pt idx="424">
                  <c:v>13386.04</c:v>
                </c:pt>
                <c:pt idx="425">
                  <c:v>13390.99</c:v>
                </c:pt>
                <c:pt idx="426">
                  <c:v>13636.61</c:v>
                </c:pt>
                <c:pt idx="427">
                  <c:v>13459.18</c:v>
                </c:pt>
                <c:pt idx="428">
                  <c:v>13753.99</c:v>
                </c:pt>
                <c:pt idx="429">
                  <c:v>13141.38</c:v>
                </c:pt>
                <c:pt idx="430">
                  <c:v>13808.89</c:v>
                </c:pt>
                <c:pt idx="431">
                  <c:v>13102.5</c:v>
                </c:pt>
                <c:pt idx="432">
                  <c:v>13174.02</c:v>
                </c:pt>
                <c:pt idx="433">
                  <c:v>13042.53</c:v>
                </c:pt>
                <c:pt idx="434">
                  <c:v>12999.48</c:v>
                </c:pt>
                <c:pt idx="435">
                  <c:v>12612.79</c:v>
                </c:pt>
                <c:pt idx="436">
                  <c:v>12301.68</c:v>
                </c:pt>
                <c:pt idx="437">
                  <c:v>12182.17</c:v>
                </c:pt>
                <c:pt idx="438">
                  <c:v>12269.08</c:v>
                </c:pt>
                <c:pt idx="439">
                  <c:v>11765.81</c:v>
                </c:pt>
                <c:pt idx="440">
                  <c:v>11754.81</c:v>
                </c:pt>
                <c:pt idx="441">
                  <c:v>11110.3</c:v>
                </c:pt>
                <c:pt idx="442">
                  <c:v>11090.48</c:v>
                </c:pt>
                <c:pt idx="443">
                  <c:v>10384.200000000001</c:v>
                </c:pt>
                <c:pt idx="444">
                  <c:v>9655.4500000000007</c:v>
                </c:pt>
                <c:pt idx="445">
                  <c:v>8934.2000000000007</c:v>
                </c:pt>
                <c:pt idx="446">
                  <c:v>9950.7000000000007</c:v>
                </c:pt>
                <c:pt idx="447">
                  <c:v>10277.379999999999</c:v>
                </c:pt>
                <c:pt idx="448">
                  <c:v>10274.129999999999</c:v>
                </c:pt>
                <c:pt idx="449">
                  <c:v>9825.84</c:v>
                </c:pt>
                <c:pt idx="450">
                  <c:v>10404.74</c:v>
                </c:pt>
                <c:pt idx="451">
                  <c:v>10186.06</c:v>
                </c:pt>
                <c:pt idx="452">
                  <c:v>10609.25</c:v>
                </c:pt>
                <c:pt idx="453">
                  <c:v>11287.37</c:v>
                </c:pt>
                <c:pt idx="454">
                  <c:v>11322.36</c:v>
                </c:pt>
                <c:pt idx="455">
                  <c:v>11279.25</c:v>
                </c:pt>
                <c:pt idx="456">
                  <c:v>11832.18</c:v>
                </c:pt>
                <c:pt idx="457">
                  <c:v>11466.11</c:v>
                </c:pt>
                <c:pt idx="458">
                  <c:v>11158.1</c:v>
                </c:pt>
                <c:pt idx="459">
                  <c:v>11431.59</c:v>
                </c:pt>
                <c:pt idx="460">
                  <c:v>11702.15</c:v>
                </c:pt>
                <c:pt idx="461">
                  <c:v>11166.46</c:v>
                </c:pt>
                <c:pt idx="462">
                  <c:v>10972.96</c:v>
                </c:pt>
                <c:pt idx="463">
                  <c:v>10772.96</c:v>
                </c:pt>
                <c:pt idx="464">
                  <c:v>10691.25</c:v>
                </c:pt>
                <c:pt idx="465">
                  <c:v>10518.99</c:v>
                </c:pt>
                <c:pt idx="466">
                  <c:v>10961.88</c:v>
                </c:pt>
                <c:pt idx="467">
                  <c:v>10664.94</c:v>
                </c:pt>
                <c:pt idx="468">
                  <c:v>10425.31</c:v>
                </c:pt>
                <c:pt idx="469">
                  <c:v>11233.23</c:v>
                </c:pt>
                <c:pt idx="470">
                  <c:v>11210.25</c:v>
                </c:pt>
                <c:pt idx="471">
                  <c:v>10863.07</c:v>
                </c:pt>
                <c:pt idx="472">
                  <c:v>11032.92</c:v>
                </c:pt>
                <c:pt idx="473">
                  <c:v>10831.37</c:v>
                </c:pt>
                <c:pt idx="474">
                  <c:v>10710.48</c:v>
                </c:pt>
                <c:pt idx="475">
                  <c:v>11252.18</c:v>
                </c:pt>
                <c:pt idx="476">
                  <c:v>11385.08</c:v>
                </c:pt>
                <c:pt idx="477">
                  <c:v>11797.22</c:v>
                </c:pt>
                <c:pt idx="478">
                  <c:v>11645.9</c:v>
                </c:pt>
                <c:pt idx="479">
                  <c:v>11974.61</c:v>
                </c:pt>
                <c:pt idx="480">
                  <c:v>11626.78</c:v>
                </c:pt>
                <c:pt idx="481">
                  <c:v>11301.94</c:v>
                </c:pt>
                <c:pt idx="482">
                  <c:v>11284.71</c:v>
                </c:pt>
                <c:pt idx="483">
                  <c:v>10955.52</c:v>
                </c:pt>
                <c:pt idx="484">
                  <c:v>10591.86</c:v>
                </c:pt>
                <c:pt idx="485">
                  <c:v>10598.55</c:v>
                </c:pt>
                <c:pt idx="486">
                  <c:v>10806.16</c:v>
                </c:pt>
                <c:pt idx="487">
                  <c:v>10648.3</c:v>
                </c:pt>
                <c:pt idx="488">
                  <c:v>10325.459999999999</c:v>
                </c:pt>
                <c:pt idx="489">
                  <c:v>9773.1200000000008</c:v>
                </c:pt>
                <c:pt idx="490">
                  <c:v>9991.7199999999993</c:v>
                </c:pt>
                <c:pt idx="491">
                  <c:v>10014.06</c:v>
                </c:pt>
                <c:pt idx="492">
                  <c:v>10265.040000000001</c:v>
                </c:pt>
                <c:pt idx="493">
                  <c:v>10245.69</c:v>
                </c:pt>
                <c:pt idx="494">
                  <c:v>10043.870000000001</c:v>
                </c:pt>
                <c:pt idx="495">
                  <c:v>9720.86</c:v>
                </c:pt>
                <c:pt idx="496">
                  <c:v>9650.9699999999993</c:v>
                </c:pt>
                <c:pt idx="497">
                  <c:v>9328.2199999999993</c:v>
                </c:pt>
                <c:pt idx="498">
                  <c:v>9294.4599999999991</c:v>
                </c:pt>
                <c:pt idx="499">
                  <c:v>9051.3700000000008</c:v>
                </c:pt>
                <c:pt idx="500">
                  <c:v>8965.73</c:v>
                </c:pt>
                <c:pt idx="501">
                  <c:v>9613.07</c:v>
                </c:pt>
                <c:pt idx="502">
                  <c:v>9722.5400000000009</c:v>
                </c:pt>
                <c:pt idx="503">
                  <c:v>9407.68</c:v>
                </c:pt>
                <c:pt idx="504">
                  <c:v>9770.68</c:v>
                </c:pt>
                <c:pt idx="505">
                  <c:v>9865.65</c:v>
                </c:pt>
                <c:pt idx="506">
                  <c:v>10065.32</c:v>
                </c:pt>
                <c:pt idx="507">
                  <c:v>10069.870000000001</c:v>
                </c:pt>
                <c:pt idx="508">
                  <c:v>9973.75</c:v>
                </c:pt>
                <c:pt idx="509">
                  <c:v>9728.43</c:v>
                </c:pt>
                <c:pt idx="510">
                  <c:v>9628.69</c:v>
                </c:pt>
                <c:pt idx="511">
                  <c:v>9445.26</c:v>
                </c:pt>
                <c:pt idx="512">
                  <c:v>9583.85</c:v>
                </c:pt>
                <c:pt idx="513">
                  <c:v>9721.5</c:v>
                </c:pt>
                <c:pt idx="514">
                  <c:v>9614.59</c:v>
                </c:pt>
                <c:pt idx="515">
                  <c:v>9460.6</c:v>
                </c:pt>
                <c:pt idx="516">
                  <c:v>9258.9500000000007</c:v>
                </c:pt>
                <c:pt idx="517">
                  <c:v>9150.9500000000007</c:v>
                </c:pt>
                <c:pt idx="518">
                  <c:v>9201.76</c:v>
                </c:pt>
                <c:pt idx="519">
                  <c:v>9250.86</c:v>
                </c:pt>
                <c:pt idx="520">
                  <c:v>9122.66</c:v>
                </c:pt>
                <c:pt idx="521">
                  <c:v>8907.1</c:v>
                </c:pt>
                <c:pt idx="522">
                  <c:v>8956.17</c:v>
                </c:pt>
                <c:pt idx="523">
                  <c:v>9179.19</c:v>
                </c:pt>
                <c:pt idx="524">
                  <c:v>8863.36</c:v>
                </c:pt>
                <c:pt idx="525">
                  <c:v>8822.4500000000007</c:v>
                </c:pt>
                <c:pt idx="526">
                  <c:v>8645.65</c:v>
                </c:pt>
                <c:pt idx="527">
                  <c:v>8579.14</c:v>
                </c:pt>
                <c:pt idx="528">
                  <c:v>8409.01</c:v>
                </c:pt>
                <c:pt idx="529">
                  <c:v>8808.18</c:v>
                </c:pt>
                <c:pt idx="530">
                  <c:v>9084.16</c:v>
                </c:pt>
                <c:pt idx="531">
                  <c:v>9093.18</c:v>
                </c:pt>
                <c:pt idx="532">
                  <c:v>9303.73</c:v>
                </c:pt>
                <c:pt idx="533">
                  <c:v>9487.3799999999992</c:v>
                </c:pt>
                <c:pt idx="534">
                  <c:v>9694.6299999999992</c:v>
                </c:pt>
                <c:pt idx="535">
                  <c:v>9855.64</c:v>
                </c:pt>
                <c:pt idx="536">
                  <c:v>9930.31</c:v>
                </c:pt>
                <c:pt idx="537">
                  <c:v>9657.2099999999991</c:v>
                </c:pt>
                <c:pt idx="538">
                  <c:v>9636.81</c:v>
                </c:pt>
                <c:pt idx="539">
                  <c:v>9911.5</c:v>
                </c:pt>
                <c:pt idx="540">
                  <c:v>10140.84</c:v>
                </c:pt>
                <c:pt idx="541">
                  <c:v>9939.2000000000007</c:v>
                </c:pt>
                <c:pt idx="542">
                  <c:v>10248.6</c:v>
                </c:pt>
                <c:pt idx="543">
                  <c:v>9945.2199999999993</c:v>
                </c:pt>
                <c:pt idx="544">
                  <c:v>10424.56</c:v>
                </c:pt>
                <c:pt idx="545">
                  <c:v>10760.73</c:v>
                </c:pt>
                <c:pt idx="546">
                  <c:v>10908.99</c:v>
                </c:pt>
                <c:pt idx="547">
                  <c:v>11170.61</c:v>
                </c:pt>
                <c:pt idx="548">
                  <c:v>10883.52</c:v>
                </c:pt>
                <c:pt idx="549">
                  <c:v>10968.42</c:v>
                </c:pt>
                <c:pt idx="550">
                  <c:v>11290.15</c:v>
                </c:pt>
                <c:pt idx="551">
                  <c:v>11608.72</c:v>
                </c:pt>
                <c:pt idx="552">
                  <c:v>11935.83</c:v>
                </c:pt>
                <c:pt idx="553">
                  <c:v>12044.49</c:v>
                </c:pt>
                <c:pt idx="554">
                  <c:v>11736.37</c:v>
                </c:pt>
                <c:pt idx="555">
                  <c:v>12190.1</c:v>
                </c:pt>
                <c:pt idx="556">
                  <c:v>12215.17</c:v>
                </c:pt>
                <c:pt idx="557">
                  <c:v>12203.53</c:v>
                </c:pt>
                <c:pt idx="558">
                  <c:v>11839.8</c:v>
                </c:pt>
                <c:pt idx="559">
                  <c:v>12317.47</c:v>
                </c:pt>
                <c:pt idx="560">
                  <c:v>12314.73</c:v>
                </c:pt>
                <c:pt idx="561">
                  <c:v>12594.42</c:v>
                </c:pt>
                <c:pt idx="562">
                  <c:v>12371.75</c:v>
                </c:pt>
                <c:pt idx="563">
                  <c:v>12456.7</c:v>
                </c:pt>
                <c:pt idx="564">
                  <c:v>12801.48</c:v>
                </c:pt>
                <c:pt idx="565">
                  <c:v>13385.8</c:v>
                </c:pt>
                <c:pt idx="566">
                  <c:v>13167.76</c:v>
                </c:pt>
                <c:pt idx="567">
                  <c:v>13750.58</c:v>
                </c:pt>
                <c:pt idx="568">
                  <c:v>13289.37</c:v>
                </c:pt>
                <c:pt idx="569">
                  <c:v>13309.6</c:v>
                </c:pt>
                <c:pt idx="570">
                  <c:v>13739.8</c:v>
                </c:pt>
                <c:pt idx="571">
                  <c:v>13868.37</c:v>
                </c:pt>
                <c:pt idx="572">
                  <c:v>13907.03</c:v>
                </c:pt>
                <c:pt idx="573">
                  <c:v>13454.76</c:v>
                </c:pt>
                <c:pt idx="574">
                  <c:v>12932.23</c:v>
                </c:pt>
                <c:pt idx="575">
                  <c:v>12790.58</c:v>
                </c:pt>
                <c:pt idx="576">
                  <c:v>12483.24</c:v>
                </c:pt>
                <c:pt idx="577">
                  <c:v>12731.76</c:v>
                </c:pt>
                <c:pt idx="578">
                  <c:v>12909.37</c:v>
                </c:pt>
                <c:pt idx="579">
                  <c:v>12458.38</c:v>
                </c:pt>
                <c:pt idx="580">
                  <c:v>12383.94</c:v>
                </c:pt>
                <c:pt idx="581">
                  <c:v>11942.96</c:v>
                </c:pt>
                <c:pt idx="582">
                  <c:v>11910.76</c:v>
                </c:pt>
                <c:pt idx="583">
                  <c:v>11276.86</c:v>
                </c:pt>
                <c:pt idx="584">
                  <c:v>11576.01</c:v>
                </c:pt>
                <c:pt idx="585">
                  <c:v>12116.87</c:v>
                </c:pt>
                <c:pt idx="586">
                  <c:v>12022.64</c:v>
                </c:pt>
                <c:pt idx="587">
                  <c:v>12396.39</c:v>
                </c:pt>
                <c:pt idx="588">
                  <c:v>11855.55</c:v>
                </c:pt>
                <c:pt idx="589">
                  <c:v>12185.52</c:v>
                </c:pt>
                <c:pt idx="590">
                  <c:v>12220.13</c:v>
                </c:pt>
                <c:pt idx="591">
                  <c:v>12202.26</c:v>
                </c:pt>
                <c:pt idx="592">
                  <c:v>12059.2</c:v>
                </c:pt>
                <c:pt idx="593">
                  <c:v>12352.99</c:v>
                </c:pt>
                <c:pt idx="594">
                  <c:v>12238.03</c:v>
                </c:pt>
                <c:pt idx="595">
                  <c:v>12478.68</c:v>
                </c:pt>
                <c:pt idx="596">
                  <c:v>12359.83</c:v>
                </c:pt>
                <c:pt idx="597">
                  <c:v>12376.9</c:v>
                </c:pt>
                <c:pt idx="598">
                  <c:v>12818.42</c:v>
                </c:pt>
                <c:pt idx="599">
                  <c:v>12948.1</c:v>
                </c:pt>
                <c:pt idx="600">
                  <c:v>13003.99</c:v>
                </c:pt>
                <c:pt idx="601">
                  <c:v>13224.93</c:v>
                </c:pt>
                <c:pt idx="602">
                  <c:v>13066.84</c:v>
                </c:pt>
                <c:pt idx="603">
                  <c:v>13120.03</c:v>
                </c:pt>
                <c:pt idx="604">
                  <c:v>13241.46</c:v>
                </c:pt>
                <c:pt idx="605">
                  <c:v>13059.43</c:v>
                </c:pt>
                <c:pt idx="606">
                  <c:v>13015.2</c:v>
                </c:pt>
                <c:pt idx="607">
                  <c:v>13054.66</c:v>
                </c:pt>
                <c:pt idx="608">
                  <c:v>13494.95</c:v>
                </c:pt>
                <c:pt idx="609">
                  <c:v>13784.46</c:v>
                </c:pt>
                <c:pt idx="610">
                  <c:v>13787.68</c:v>
                </c:pt>
                <c:pt idx="611">
                  <c:v>13895.03</c:v>
                </c:pt>
                <c:pt idx="612">
                  <c:v>14211.84</c:v>
                </c:pt>
                <c:pt idx="613">
                  <c:v>13901.81</c:v>
                </c:pt>
                <c:pt idx="614">
                  <c:v>13992.44</c:v>
                </c:pt>
                <c:pt idx="615">
                  <c:v>14194.9</c:v>
                </c:pt>
                <c:pt idx="616">
                  <c:v>14230.14</c:v>
                </c:pt>
                <c:pt idx="617">
                  <c:v>13574.86</c:v>
                </c:pt>
                <c:pt idx="618">
                  <c:v>13494.78</c:v>
                </c:pt>
                <c:pt idx="619">
                  <c:v>13481.02</c:v>
                </c:pt>
                <c:pt idx="620">
                  <c:v>13650.06</c:v>
                </c:pt>
                <c:pt idx="621">
                  <c:v>13585.17</c:v>
                </c:pt>
                <c:pt idx="622">
                  <c:v>13845.63</c:v>
                </c:pt>
                <c:pt idx="623">
                  <c:v>14087.87</c:v>
                </c:pt>
                <c:pt idx="624">
                  <c:v>14157.09</c:v>
                </c:pt>
                <c:pt idx="625">
                  <c:v>13730.78</c:v>
                </c:pt>
                <c:pt idx="626">
                  <c:v>13890.93</c:v>
                </c:pt>
                <c:pt idx="627">
                  <c:v>13828.37</c:v>
                </c:pt>
                <c:pt idx="628">
                  <c:v>13597.1</c:v>
                </c:pt>
                <c:pt idx="629">
                  <c:v>13491.35</c:v>
                </c:pt>
                <c:pt idx="630">
                  <c:v>13666.72</c:v>
                </c:pt>
                <c:pt idx="631">
                  <c:v>13638.75</c:v>
                </c:pt>
                <c:pt idx="632">
                  <c:v>13693.55</c:v>
                </c:pt>
                <c:pt idx="633">
                  <c:v>13908.97</c:v>
                </c:pt>
                <c:pt idx="634">
                  <c:v>14033.96</c:v>
                </c:pt>
                <c:pt idx="635">
                  <c:v>13866.81</c:v>
                </c:pt>
                <c:pt idx="636">
                  <c:v>13717.42</c:v>
                </c:pt>
                <c:pt idx="637">
                  <c:v>13714.78</c:v>
                </c:pt>
                <c:pt idx="638">
                  <c:v>13818.45</c:v>
                </c:pt>
                <c:pt idx="639">
                  <c:v>13934.76</c:v>
                </c:pt>
                <c:pt idx="640">
                  <c:v>13912.03</c:v>
                </c:pt>
                <c:pt idx="641">
                  <c:v>14230.29</c:v>
                </c:pt>
                <c:pt idx="642">
                  <c:v>14201.06</c:v>
                </c:pt>
                <c:pt idx="643">
                  <c:v>13964.47</c:v>
                </c:pt>
                <c:pt idx="644">
                  <c:v>14504.29</c:v>
                </c:pt>
                <c:pt idx="645">
                  <c:v>14786.46</c:v>
                </c:pt>
                <c:pt idx="646">
                  <c:v>14880.98</c:v>
                </c:pt>
                <c:pt idx="647">
                  <c:v>15051.32</c:v>
                </c:pt>
                <c:pt idx="648">
                  <c:v>15450.95</c:v>
                </c:pt>
                <c:pt idx="649">
                  <c:v>15038.61</c:v>
                </c:pt>
                <c:pt idx="650">
                  <c:v>14982.89</c:v>
                </c:pt>
                <c:pt idx="651">
                  <c:v>15221.89</c:v>
                </c:pt>
                <c:pt idx="652">
                  <c:v>15165.77</c:v>
                </c:pt>
                <c:pt idx="653">
                  <c:v>14983.2</c:v>
                </c:pt>
                <c:pt idx="654">
                  <c:v>15143.97</c:v>
                </c:pt>
                <c:pt idx="655">
                  <c:v>15428.52</c:v>
                </c:pt>
                <c:pt idx="656">
                  <c:v>14847.79</c:v>
                </c:pt>
                <c:pt idx="657">
                  <c:v>14485.88</c:v>
                </c:pt>
                <c:pt idx="658">
                  <c:v>14487.85</c:v>
                </c:pt>
                <c:pt idx="659">
                  <c:v>14215.83</c:v>
                </c:pt>
                <c:pt idx="660">
                  <c:v>14585.79</c:v>
                </c:pt>
                <c:pt idx="661">
                  <c:v>14740.6</c:v>
                </c:pt>
                <c:pt idx="662">
                  <c:v>14883.32</c:v>
                </c:pt>
                <c:pt idx="663">
                  <c:v>15081.47</c:v>
                </c:pt>
                <c:pt idx="664">
                  <c:v>15200.38</c:v>
                </c:pt>
                <c:pt idx="665">
                  <c:v>14910.51</c:v>
                </c:pt>
                <c:pt idx="666">
                  <c:v>15029.81</c:v>
                </c:pt>
                <c:pt idx="667">
                  <c:v>15183.58</c:v>
                </c:pt>
                <c:pt idx="668">
                  <c:v>14876.43</c:v>
                </c:pt>
                <c:pt idx="669">
                  <c:v>15344.44</c:v>
                </c:pt>
                <c:pt idx="670">
                  <c:v>15787.97</c:v>
                </c:pt>
                <c:pt idx="671">
                  <c:v>15662.08</c:v>
                </c:pt>
                <c:pt idx="672">
                  <c:v>15753.14</c:v>
                </c:pt>
                <c:pt idx="673">
                  <c:v>15429.73</c:v>
                </c:pt>
                <c:pt idx="674">
                  <c:v>15425.95</c:v>
                </c:pt>
                <c:pt idx="675">
                  <c:v>15475.69</c:v>
                </c:pt>
                <c:pt idx="676">
                  <c:v>15856.05</c:v>
                </c:pt>
                <c:pt idx="677">
                  <c:v>15802</c:v>
                </c:pt>
                <c:pt idx="678">
                  <c:v>15445.05</c:v>
                </c:pt>
                <c:pt idx="679">
                  <c:v>15801.66</c:v>
                </c:pt>
                <c:pt idx="680">
                  <c:v>15716.46</c:v>
                </c:pt>
                <c:pt idx="681">
                  <c:v>15805.04</c:v>
                </c:pt>
                <c:pt idx="682">
                  <c:v>16471.78</c:v>
                </c:pt>
                <c:pt idx="683">
                  <c:v>16429.45</c:v>
                </c:pt>
                <c:pt idx="684">
                  <c:v>16912.150000000001</c:v>
                </c:pt>
                <c:pt idx="685">
                  <c:v>16661.3</c:v>
                </c:pt>
                <c:pt idx="686">
                  <c:v>17013.93</c:v>
                </c:pt>
                <c:pt idx="687">
                  <c:v>16901.849999999999</c:v>
                </c:pt>
                <c:pt idx="688">
                  <c:v>16313.36</c:v>
                </c:pt>
                <c:pt idx="689">
                  <c:v>15895.1</c:v>
                </c:pt>
                <c:pt idx="690">
                  <c:v>15912.71</c:v>
                </c:pt>
                <c:pt idx="691">
                  <c:v>15628.69</c:v>
                </c:pt>
                <c:pt idx="692">
                  <c:v>15842.65</c:v>
                </c:pt>
                <c:pt idx="693">
                  <c:v>15808.81</c:v>
                </c:pt>
                <c:pt idx="694">
                  <c:v>16267.62</c:v>
                </c:pt>
                <c:pt idx="695">
                  <c:v>16459.78</c:v>
                </c:pt>
                <c:pt idx="696">
                  <c:v>16135.71</c:v>
                </c:pt>
                <c:pt idx="697">
                  <c:v>16464.18</c:v>
                </c:pt>
                <c:pt idx="698">
                  <c:v>16955.04</c:v>
                </c:pt>
                <c:pt idx="699">
                  <c:v>16887.8</c:v>
                </c:pt>
                <c:pt idx="700">
                  <c:v>17249.95</c:v>
                </c:pt>
                <c:pt idx="701">
                  <c:v>17330.7</c:v>
                </c:pt>
                <c:pt idx="702">
                  <c:v>16955.45</c:v>
                </c:pt>
                <c:pt idx="703">
                  <c:v>17423.72</c:v>
                </c:pt>
                <c:pt idx="704">
                  <c:v>17145.759999999998</c:v>
                </c:pt>
                <c:pt idx="705">
                  <c:v>17237.650000000001</c:v>
                </c:pt>
                <c:pt idx="706">
                  <c:v>17600.650000000001</c:v>
                </c:pt>
                <c:pt idx="707">
                  <c:v>17543.05</c:v>
                </c:pt>
                <c:pt idx="708">
                  <c:v>17903.39</c:v>
                </c:pt>
                <c:pt idx="709">
                  <c:v>17988.86</c:v>
                </c:pt>
                <c:pt idx="710">
                  <c:v>18113.55</c:v>
                </c:pt>
                <c:pt idx="711">
                  <c:v>18297.55</c:v>
                </c:pt>
                <c:pt idx="712">
                  <c:v>18749.689999999999</c:v>
                </c:pt>
                <c:pt idx="713">
                  <c:v>18891.14</c:v>
                </c:pt>
                <c:pt idx="714">
                  <c:v>19182.71</c:v>
                </c:pt>
                <c:pt idx="715">
                  <c:v>19260.3</c:v>
                </c:pt>
                <c:pt idx="716">
                  <c:v>18690.82</c:v>
                </c:pt>
                <c:pt idx="717">
                  <c:v>18739.990000000002</c:v>
                </c:pt>
                <c:pt idx="718">
                  <c:v>19110.650000000001</c:v>
                </c:pt>
                <c:pt idx="719">
                  <c:v>19320.52</c:v>
                </c:pt>
                <c:pt idx="720">
                  <c:v>19964.72</c:v>
                </c:pt>
                <c:pt idx="721">
                  <c:v>20211.28</c:v>
                </c:pt>
                <c:pt idx="722">
                  <c:v>19613.41</c:v>
                </c:pt>
                <c:pt idx="723">
                  <c:v>20327.72</c:v>
                </c:pt>
                <c:pt idx="724">
                  <c:v>20281.13</c:v>
                </c:pt>
                <c:pt idx="725">
                  <c:v>20563.68</c:v>
                </c:pt>
                <c:pt idx="726">
                  <c:v>20677.66</c:v>
                </c:pt>
                <c:pt idx="727">
                  <c:v>20567.91</c:v>
                </c:pt>
                <c:pt idx="728">
                  <c:v>20711.650000000001</c:v>
                </c:pt>
                <c:pt idx="729">
                  <c:v>19442.009999999998</c:v>
                </c:pt>
                <c:pt idx="730">
                  <c:v>19134.88</c:v>
                </c:pt>
                <c:pt idx="731">
                  <c:v>18953.5</c:v>
                </c:pt>
                <c:pt idx="732">
                  <c:v>19692.64</c:v>
                </c:pt>
                <c:pt idx="733">
                  <c:v>19800.93</c:v>
                </c:pt>
                <c:pt idx="734">
                  <c:v>20209.71</c:v>
                </c:pt>
                <c:pt idx="735">
                  <c:v>20340.97</c:v>
                </c:pt>
                <c:pt idx="736">
                  <c:v>20566.59</c:v>
                </c:pt>
                <c:pt idx="737">
                  <c:v>20526.5</c:v>
                </c:pt>
                <c:pt idx="738">
                  <c:v>20841.080000000002</c:v>
                </c:pt>
                <c:pt idx="739">
                  <c:v>20468.21</c:v>
                </c:pt>
                <c:pt idx="740">
                  <c:v>20904.84</c:v>
                </c:pt>
                <c:pt idx="741">
                  <c:v>20520.66</c:v>
                </c:pt>
                <c:pt idx="742">
                  <c:v>20602.87</c:v>
                </c:pt>
                <c:pt idx="743">
                  <c:v>20509.150000000001</c:v>
                </c:pt>
                <c:pt idx="744">
                  <c:v>21017.05</c:v>
                </c:pt>
                <c:pt idx="745">
                  <c:v>21999.91</c:v>
                </c:pt>
                <c:pt idx="746">
                  <c:v>21772.73</c:v>
                </c:pt>
                <c:pt idx="747">
                  <c:v>22531.74</c:v>
                </c:pt>
                <c:pt idx="748">
                  <c:v>23099.29</c:v>
                </c:pt>
                <c:pt idx="749">
                  <c:v>23291.9</c:v>
                </c:pt>
                <c:pt idx="750">
                  <c:v>22570.41</c:v>
                </c:pt>
                <c:pt idx="751">
                  <c:v>22538.44</c:v>
                </c:pt>
                <c:pt idx="752">
                  <c:v>21792.71</c:v>
                </c:pt>
                <c:pt idx="753">
                  <c:v>20387.13</c:v>
                </c:pt>
                <c:pt idx="754">
                  <c:v>22921.89</c:v>
                </c:pt>
                <c:pt idx="755">
                  <c:v>23984.14</c:v>
                </c:pt>
                <c:pt idx="756">
                  <c:v>23982.61</c:v>
                </c:pt>
                <c:pt idx="757">
                  <c:v>24898.11</c:v>
                </c:pt>
                <c:pt idx="758">
                  <c:v>25843.78</c:v>
                </c:pt>
                <c:pt idx="759">
                  <c:v>27142.47</c:v>
                </c:pt>
                <c:pt idx="760">
                  <c:v>27831.52</c:v>
                </c:pt>
                <c:pt idx="761">
                  <c:v>28838.37</c:v>
                </c:pt>
                <c:pt idx="762">
                  <c:v>29465.05</c:v>
                </c:pt>
                <c:pt idx="763">
                  <c:v>30405.22</c:v>
                </c:pt>
                <c:pt idx="764">
                  <c:v>30468.34</c:v>
                </c:pt>
                <c:pt idx="765">
                  <c:v>28783.41</c:v>
                </c:pt>
                <c:pt idx="766">
                  <c:v>27614.43</c:v>
                </c:pt>
                <c:pt idx="767">
                  <c:v>26541.09</c:v>
                </c:pt>
                <c:pt idx="768">
                  <c:v>28643.61</c:v>
                </c:pt>
                <c:pt idx="769">
                  <c:v>28842.47</c:v>
                </c:pt>
                <c:pt idx="770">
                  <c:v>27563.64</c:v>
                </c:pt>
                <c:pt idx="771">
                  <c:v>27626.92</c:v>
                </c:pt>
                <c:pt idx="772">
                  <c:v>27370.6</c:v>
                </c:pt>
                <c:pt idx="773">
                  <c:v>27519.69</c:v>
                </c:pt>
                <c:pt idx="774">
                  <c:v>26867.01</c:v>
                </c:pt>
                <c:pt idx="775">
                  <c:v>25201.87</c:v>
                </c:pt>
                <c:pt idx="776">
                  <c:v>25122.37</c:v>
                </c:pt>
                <c:pt idx="777">
                  <c:v>24123.58</c:v>
                </c:pt>
                <c:pt idx="778">
                  <c:v>23469.46</c:v>
                </c:pt>
                <c:pt idx="779">
                  <c:v>24148.43</c:v>
                </c:pt>
                <c:pt idx="780">
                  <c:v>23305.040000000001</c:v>
                </c:pt>
                <c:pt idx="781">
                  <c:v>24331.67</c:v>
                </c:pt>
                <c:pt idx="782">
                  <c:v>22501.33</c:v>
                </c:pt>
                <c:pt idx="783">
                  <c:v>22237.11</c:v>
                </c:pt>
                <c:pt idx="784">
                  <c:v>21108.22</c:v>
                </c:pt>
                <c:pt idx="785">
                  <c:v>23285.95</c:v>
                </c:pt>
                <c:pt idx="786">
                  <c:v>24264.63</c:v>
                </c:pt>
                <c:pt idx="787">
                  <c:v>24667.79</c:v>
                </c:pt>
                <c:pt idx="788">
                  <c:v>24197.78</c:v>
                </c:pt>
                <c:pt idx="789">
                  <c:v>25516.78</c:v>
                </c:pt>
                <c:pt idx="790">
                  <c:v>26241.02</c:v>
                </c:pt>
                <c:pt idx="791">
                  <c:v>25063.17</c:v>
                </c:pt>
                <c:pt idx="792">
                  <c:v>25618.86</c:v>
                </c:pt>
                <c:pt idx="793">
                  <c:v>24714.07</c:v>
                </c:pt>
                <c:pt idx="794">
                  <c:v>24533.119999999999</c:v>
                </c:pt>
                <c:pt idx="795">
                  <c:v>24402.18</c:v>
                </c:pt>
                <c:pt idx="796">
                  <c:v>22592.3</c:v>
                </c:pt>
                <c:pt idx="797">
                  <c:v>22745.599999999999</c:v>
                </c:pt>
                <c:pt idx="798">
                  <c:v>22042.35</c:v>
                </c:pt>
                <c:pt idx="799">
                  <c:v>21423.82</c:v>
                </c:pt>
                <c:pt idx="800">
                  <c:v>22184.55</c:v>
                </c:pt>
                <c:pt idx="801">
                  <c:v>21874.19</c:v>
                </c:pt>
                <c:pt idx="802">
                  <c:v>22740.71</c:v>
                </c:pt>
                <c:pt idx="803">
                  <c:v>22862.6</c:v>
                </c:pt>
                <c:pt idx="804">
                  <c:v>21885.21</c:v>
                </c:pt>
                <c:pt idx="805">
                  <c:v>21160.58</c:v>
                </c:pt>
                <c:pt idx="806">
                  <c:v>20392.060000000001</c:v>
                </c:pt>
                <c:pt idx="807">
                  <c:v>21261.89</c:v>
                </c:pt>
                <c:pt idx="808">
                  <c:v>19933.28</c:v>
                </c:pt>
                <c:pt idx="809">
                  <c:v>19352.900000000001</c:v>
                </c:pt>
                <c:pt idx="810">
                  <c:v>19327.73</c:v>
                </c:pt>
                <c:pt idx="811">
                  <c:v>18682.09</c:v>
                </c:pt>
                <c:pt idx="812">
                  <c:v>17682.400000000001</c:v>
                </c:pt>
                <c:pt idx="813">
                  <c:v>14796.87</c:v>
                </c:pt>
                <c:pt idx="814">
                  <c:v>14554.21</c:v>
                </c:pt>
                <c:pt idx="815">
                  <c:v>12618.38</c:v>
                </c:pt>
                <c:pt idx="816">
                  <c:v>13968.67</c:v>
                </c:pt>
                <c:pt idx="817">
                  <c:v>14243.43</c:v>
                </c:pt>
                <c:pt idx="818">
                  <c:v>13542.66</c:v>
                </c:pt>
                <c:pt idx="819">
                  <c:v>12659.2</c:v>
                </c:pt>
                <c:pt idx="820">
                  <c:v>13888.24</c:v>
                </c:pt>
                <c:pt idx="821">
                  <c:v>13846.09</c:v>
                </c:pt>
                <c:pt idx="822">
                  <c:v>14758.39</c:v>
                </c:pt>
                <c:pt idx="823">
                  <c:v>15127.51</c:v>
                </c:pt>
                <c:pt idx="824">
                  <c:v>14184.14</c:v>
                </c:pt>
                <c:pt idx="825">
                  <c:v>15042.81</c:v>
                </c:pt>
                <c:pt idx="826">
                  <c:v>14377.44</c:v>
                </c:pt>
                <c:pt idx="827">
                  <c:v>13255.51</c:v>
                </c:pt>
                <c:pt idx="828">
                  <c:v>12578.6</c:v>
                </c:pt>
                <c:pt idx="829">
                  <c:v>13278.21</c:v>
                </c:pt>
                <c:pt idx="830">
                  <c:v>13655.04</c:v>
                </c:pt>
                <c:pt idx="831">
                  <c:v>13554.67</c:v>
                </c:pt>
                <c:pt idx="832">
                  <c:v>12699.17</c:v>
                </c:pt>
                <c:pt idx="833">
                  <c:v>12811.57</c:v>
                </c:pt>
                <c:pt idx="834">
                  <c:v>11921.52</c:v>
                </c:pt>
                <c:pt idx="835">
                  <c:v>12525.8</c:v>
                </c:pt>
                <c:pt idx="836">
                  <c:v>12833.51</c:v>
                </c:pt>
                <c:pt idx="837">
                  <c:v>14119.5</c:v>
                </c:pt>
                <c:pt idx="838">
                  <c:v>14545.69</c:v>
                </c:pt>
                <c:pt idx="839">
                  <c:v>14901.41</c:v>
                </c:pt>
                <c:pt idx="840">
                  <c:v>15601.27</c:v>
                </c:pt>
                <c:pt idx="841">
                  <c:v>15258.85</c:v>
                </c:pt>
                <c:pt idx="842">
                  <c:v>15520.99</c:v>
                </c:pt>
                <c:pt idx="843">
                  <c:v>17389.87</c:v>
                </c:pt>
                <c:pt idx="844">
                  <c:v>16790.7</c:v>
                </c:pt>
                <c:pt idx="845">
                  <c:v>17062.52</c:v>
                </c:pt>
                <c:pt idx="846">
                  <c:v>18171</c:v>
                </c:pt>
                <c:pt idx="847">
                  <c:v>18679.53</c:v>
                </c:pt>
                <c:pt idx="848">
                  <c:v>18889.68</c:v>
                </c:pt>
                <c:pt idx="849">
                  <c:v>17920.93</c:v>
                </c:pt>
                <c:pt idx="850">
                  <c:v>18600.259999999998</c:v>
                </c:pt>
                <c:pt idx="851">
                  <c:v>18203.400000000001</c:v>
                </c:pt>
                <c:pt idx="852">
                  <c:v>17708.419999999998</c:v>
                </c:pt>
                <c:pt idx="853">
                  <c:v>18805.66</c:v>
                </c:pt>
                <c:pt idx="854">
                  <c:v>19982.79</c:v>
                </c:pt>
                <c:pt idx="855">
                  <c:v>20573.330000000002</c:v>
                </c:pt>
                <c:pt idx="856">
                  <c:v>20375.37</c:v>
                </c:pt>
                <c:pt idx="857">
                  <c:v>20893.330000000002</c:v>
                </c:pt>
                <c:pt idx="858">
                  <c:v>20199.02</c:v>
                </c:pt>
                <c:pt idx="859">
                  <c:v>20098.62</c:v>
                </c:pt>
                <c:pt idx="860">
                  <c:v>20318.62</c:v>
                </c:pt>
                <c:pt idx="861">
                  <c:v>21161.42</c:v>
                </c:pt>
                <c:pt idx="862">
                  <c:v>21623.45</c:v>
                </c:pt>
                <c:pt idx="863">
                  <c:v>21024.400000000001</c:v>
                </c:pt>
                <c:pt idx="864">
                  <c:v>20375.490000000002</c:v>
                </c:pt>
                <c:pt idx="865">
                  <c:v>21499.439999999999</c:v>
                </c:pt>
                <c:pt idx="866">
                  <c:v>21929.9</c:v>
                </c:pt>
                <c:pt idx="867">
                  <c:v>22589.73</c:v>
                </c:pt>
                <c:pt idx="868">
                  <c:v>21752.87</c:v>
                </c:pt>
                <c:pt idx="869">
                  <c:v>21829.72</c:v>
                </c:pt>
                <c:pt idx="870">
                  <c:v>22553.63</c:v>
                </c:pt>
                <c:pt idx="871">
                  <c:v>22455.84</c:v>
                </c:pt>
                <c:pt idx="872">
                  <c:v>21134.5</c:v>
                </c:pt>
                <c:pt idx="873">
                  <c:v>22498.15</c:v>
                </c:pt>
                <c:pt idx="874">
                  <c:v>21902.11</c:v>
                </c:pt>
                <c:pt idx="875">
                  <c:v>21175.88</c:v>
                </c:pt>
                <c:pt idx="876">
                  <c:v>21517</c:v>
                </c:pt>
                <c:pt idx="877">
                  <c:v>21872.5</c:v>
                </c:pt>
                <c:pt idx="878">
                  <c:v>22296.75</c:v>
                </c:pt>
                <c:pt idx="879">
                  <c:v>21654.16</c:v>
                </c:pt>
                <c:pt idx="880">
                  <c:v>20726.18</c:v>
                </c:pt>
                <c:pt idx="881">
                  <c:v>20121.990000000002</c:v>
                </c:pt>
                <c:pt idx="882">
                  <c:v>19665.080000000002</c:v>
                </c:pt>
                <c:pt idx="883">
                  <c:v>20268.689999999999</c:v>
                </c:pt>
                <c:pt idx="884">
                  <c:v>19894.02</c:v>
                </c:pt>
                <c:pt idx="885">
                  <c:v>20608.7</c:v>
                </c:pt>
                <c:pt idx="886">
                  <c:v>20787.97</c:v>
                </c:pt>
                <c:pt idx="887">
                  <c:v>21209.74</c:v>
                </c:pt>
                <c:pt idx="888">
                  <c:v>21370.82</c:v>
                </c:pt>
                <c:pt idx="889">
                  <c:v>21053.11</c:v>
                </c:pt>
                <c:pt idx="890">
                  <c:v>21537</c:v>
                </c:pt>
                <c:pt idx="891">
                  <c:v>22208.5</c:v>
                </c:pt>
                <c:pt idx="892">
                  <c:v>21865.26</c:v>
                </c:pt>
                <c:pt idx="893">
                  <c:v>21244.49</c:v>
                </c:pt>
                <c:pt idx="894">
                  <c:v>21108.59</c:v>
                </c:pt>
                <c:pt idx="895">
                  <c:v>19920.29</c:v>
                </c:pt>
                <c:pt idx="896">
                  <c:v>20145.43</c:v>
                </c:pt>
                <c:pt idx="897">
                  <c:v>19545.830000000002</c:v>
                </c:pt>
                <c:pt idx="898">
                  <c:v>19766.71</c:v>
                </c:pt>
                <c:pt idx="899">
                  <c:v>19780.07</c:v>
                </c:pt>
                <c:pt idx="900">
                  <c:v>19872.38</c:v>
                </c:pt>
                <c:pt idx="901">
                  <c:v>20286.71</c:v>
                </c:pt>
                <c:pt idx="902">
                  <c:v>20690.79</c:v>
                </c:pt>
                <c:pt idx="903">
                  <c:v>19905.32</c:v>
                </c:pt>
                <c:pt idx="904">
                  <c:v>20378.66</c:v>
                </c:pt>
                <c:pt idx="905">
                  <c:v>20250.16</c:v>
                </c:pt>
                <c:pt idx="906">
                  <c:v>20815.330000000002</c:v>
                </c:pt>
                <c:pt idx="907">
                  <c:v>21029.81</c:v>
                </c:pt>
                <c:pt idx="908">
                  <c:v>21678.799999999999</c:v>
                </c:pt>
                <c:pt idx="909">
                  <c:v>21071.57</c:v>
                </c:pt>
                <c:pt idx="910">
                  <c:v>20981.82</c:v>
                </c:pt>
                <c:pt idx="911">
                  <c:v>20597.349999999999</c:v>
                </c:pt>
                <c:pt idx="912">
                  <c:v>20971.5</c:v>
                </c:pt>
                <c:pt idx="913">
                  <c:v>21257.39</c:v>
                </c:pt>
                <c:pt idx="914">
                  <c:v>21970.86</c:v>
                </c:pt>
                <c:pt idx="915">
                  <c:v>22119.43</c:v>
                </c:pt>
                <c:pt idx="916">
                  <c:v>22358.17</c:v>
                </c:pt>
                <c:pt idx="917">
                  <c:v>22944.18</c:v>
                </c:pt>
                <c:pt idx="918">
                  <c:v>23757.63</c:v>
                </c:pt>
                <c:pt idx="919">
                  <c:v>23517.54</c:v>
                </c:pt>
                <c:pt idx="920">
                  <c:v>23096.32</c:v>
                </c:pt>
                <c:pt idx="921">
                  <c:v>24876.82</c:v>
                </c:pt>
                <c:pt idx="922">
                  <c:v>24222.58</c:v>
                </c:pt>
                <c:pt idx="923">
                  <c:v>23605.71</c:v>
                </c:pt>
                <c:pt idx="924">
                  <c:v>22877.25</c:v>
                </c:pt>
                <c:pt idx="925">
                  <c:v>23320.52</c:v>
                </c:pt>
                <c:pt idx="926">
                  <c:v>23162.91</c:v>
                </c:pt>
                <c:pt idx="927">
                  <c:v>22714.85</c:v>
                </c:pt>
                <c:pt idx="928">
                  <c:v>22833.8</c:v>
                </c:pt>
                <c:pt idx="929">
                  <c:v>23035.45</c:v>
                </c:pt>
                <c:pt idx="930">
                  <c:v>23686.63</c:v>
                </c:pt>
                <c:pt idx="931">
                  <c:v>24283.23</c:v>
                </c:pt>
                <c:pt idx="932">
                  <c:v>23876.86</c:v>
                </c:pt>
                <c:pt idx="933">
                  <c:v>23617.02</c:v>
                </c:pt>
                <c:pt idx="934">
                  <c:v>23908.959999999999</c:v>
                </c:pt>
                <c:pt idx="935">
                  <c:v>22828.92</c:v>
                </c:pt>
                <c:pt idx="936">
                  <c:v>23595.24</c:v>
                </c:pt>
                <c:pt idx="937">
                  <c:v>23012.37</c:v>
                </c:pt>
                <c:pt idx="938">
                  <c:v>23408.86</c:v>
                </c:pt>
                <c:pt idx="939">
                  <c:v>23249.78</c:v>
                </c:pt>
                <c:pt idx="940">
                  <c:v>22300.23</c:v>
                </c:pt>
                <c:pt idx="941">
                  <c:v>23158.67</c:v>
                </c:pt>
                <c:pt idx="942">
                  <c:v>23801.9</c:v>
                </c:pt>
                <c:pt idx="943">
                  <c:v>24396.07</c:v>
                </c:pt>
                <c:pt idx="944">
                  <c:v>24008.07</c:v>
                </c:pt>
                <c:pt idx="945">
                  <c:v>24138.31</c:v>
                </c:pt>
                <c:pt idx="946">
                  <c:v>23720.81</c:v>
                </c:pt>
                <c:pt idx="947">
                  <c:v>23159.14</c:v>
                </c:pt>
                <c:pt idx="948">
                  <c:v>23276.27</c:v>
                </c:pt>
                <c:pt idx="949">
                  <c:v>23199.39</c:v>
                </c:pt>
                <c:pt idx="950">
                  <c:v>23118.07</c:v>
                </c:pt>
                <c:pt idx="951">
                  <c:v>22949.56</c:v>
                </c:pt>
                <c:pt idx="952">
                  <c:v>22420.37</c:v>
                </c:pt>
                <c:pt idx="953">
                  <c:v>21695.26</c:v>
                </c:pt>
                <c:pt idx="954">
                  <c:v>22171.95</c:v>
                </c:pt>
                <c:pt idx="955">
                  <c:v>22398.1</c:v>
                </c:pt>
                <c:pt idx="956">
                  <c:v>22726.43</c:v>
                </c:pt>
                <c:pt idx="957">
                  <c:v>21875.38</c:v>
                </c:pt>
                <c:pt idx="958">
                  <c:v>22444.799999999999</c:v>
                </c:pt>
                <c:pt idx="959">
                  <c:v>22440.25</c:v>
                </c:pt>
                <c:pt idx="960">
                  <c:v>20946.14</c:v>
                </c:pt>
                <c:pt idx="961">
                  <c:v>19620.009999999998</c:v>
                </c:pt>
                <c:pt idx="962">
                  <c:v>19399.919999999998</c:v>
                </c:pt>
                <c:pt idx="963">
                  <c:v>19582.88</c:v>
                </c:pt>
                <c:pt idx="964">
                  <c:v>20212.91</c:v>
                </c:pt>
                <c:pt idx="965">
                  <c:v>19866.63</c:v>
                </c:pt>
                <c:pt idx="966">
                  <c:v>19455.310000000001</c:v>
                </c:pt>
                <c:pt idx="967">
                  <c:v>17668.830000000002</c:v>
                </c:pt>
                <c:pt idx="968">
                  <c:v>17592.41</c:v>
                </c:pt>
                <c:pt idx="969">
                  <c:v>17707.009999999998</c:v>
                </c:pt>
                <c:pt idx="970">
                  <c:v>18501.79</c:v>
                </c:pt>
                <c:pt idx="971">
                  <c:v>18025.72</c:v>
                </c:pt>
                <c:pt idx="972">
                  <c:v>20019.240000000002</c:v>
                </c:pt>
                <c:pt idx="973">
                  <c:v>19842.79</c:v>
                </c:pt>
                <c:pt idx="974">
                  <c:v>19137.169999999998</c:v>
                </c:pt>
                <c:pt idx="975">
                  <c:v>18491.23</c:v>
                </c:pt>
                <c:pt idx="976">
                  <c:v>17689.48</c:v>
                </c:pt>
                <c:pt idx="977">
                  <c:v>19040.39</c:v>
                </c:pt>
                <c:pt idx="978">
                  <c:v>18586.23</c:v>
                </c:pt>
                <c:pt idx="979">
                  <c:v>18285.39</c:v>
                </c:pt>
                <c:pt idx="980">
                  <c:v>18629.169999999998</c:v>
                </c:pt>
                <c:pt idx="981">
                  <c:v>18434.39</c:v>
                </c:pt>
                <c:pt idx="982">
                  <c:v>18593.060000000001</c:v>
                </c:pt>
                <c:pt idx="983">
                  <c:v>19204.419999999998</c:v>
                </c:pt>
                <c:pt idx="984">
                  <c:v>20110.37</c:v>
                </c:pt>
                <c:pt idx="985">
                  <c:v>20501.669999999998</c:v>
                </c:pt>
                <c:pt idx="986">
                  <c:v>20756.98</c:v>
                </c:pt>
                <c:pt idx="987">
                  <c:v>20783.86</c:v>
                </c:pt>
                <c:pt idx="988">
                  <c:v>21491.62</c:v>
                </c:pt>
                <c:pt idx="989">
                  <c:v>21406.86</c:v>
                </c:pt>
                <c:pt idx="990">
                  <c:v>21562.26</c:v>
                </c:pt>
                <c:pt idx="991">
                  <c:v>21086</c:v>
                </c:pt>
                <c:pt idx="992">
                  <c:v>21317.85</c:v>
                </c:pt>
                <c:pt idx="993">
                  <c:v>20668.8</c:v>
                </c:pt>
                <c:pt idx="994">
                  <c:v>20555.580000000002</c:v>
                </c:pt>
                <c:pt idx="995">
                  <c:v>20593</c:v>
                </c:pt>
                <c:pt idx="996">
                  <c:v>20701.04</c:v>
                </c:pt>
                <c:pt idx="997">
                  <c:v>21010.639999999999</c:v>
                </c:pt>
                <c:pt idx="998">
                  <c:v>20741.45</c:v>
                </c:pt>
                <c:pt idx="999">
                  <c:v>21086</c:v>
                </c:pt>
                <c:pt idx="1000">
                  <c:v>19964.63</c:v>
                </c:pt>
                <c:pt idx="1001">
                  <c:v>18951.849999999999</c:v>
                </c:pt>
                <c:pt idx="1002">
                  <c:v>18713.41</c:v>
                </c:pt>
                <c:pt idx="1003">
                  <c:v>18558.34</c:v>
                </c:pt>
                <c:pt idx="1004">
                  <c:v>18502.34</c:v>
                </c:pt>
                <c:pt idx="1005">
                  <c:v>19233.939999999999</c:v>
                </c:pt>
                <c:pt idx="1006">
                  <c:v>18995.13</c:v>
                </c:pt>
                <c:pt idx="1007">
                  <c:v>19441.46</c:v>
                </c:pt>
                <c:pt idx="1008">
                  <c:v>19800.64</c:v>
                </c:pt>
                <c:pt idx="1009">
                  <c:v>19092.63</c:v>
                </c:pt>
                <c:pt idx="1010">
                  <c:v>19640.8</c:v>
                </c:pt>
                <c:pt idx="1011">
                  <c:v>19274.96</c:v>
                </c:pt>
                <c:pt idx="1012">
                  <c:v>19666.18</c:v>
                </c:pt>
                <c:pt idx="1013">
                  <c:v>20136.12</c:v>
                </c:pt>
                <c:pt idx="1014">
                  <c:v>20116.07</c:v>
                </c:pt>
                <c:pt idx="1015">
                  <c:v>19880.03</c:v>
                </c:pt>
                <c:pt idx="1016">
                  <c:v>19482.57</c:v>
                </c:pt>
                <c:pt idx="1017">
                  <c:v>19802.16</c:v>
                </c:pt>
                <c:pt idx="1018">
                  <c:v>20629.78</c:v>
                </c:pt>
                <c:pt idx="1019">
                  <c:v>20734.939999999999</c:v>
                </c:pt>
                <c:pt idx="1020">
                  <c:v>20840.38</c:v>
                </c:pt>
                <c:pt idx="1021">
                  <c:v>21012.38</c:v>
                </c:pt>
                <c:pt idx="1022">
                  <c:v>21136.43</c:v>
                </c:pt>
                <c:pt idx="1023">
                  <c:v>21551.759999999998</c:v>
                </c:pt>
                <c:pt idx="1024">
                  <c:v>21545.57</c:v>
                </c:pt>
                <c:pt idx="1025">
                  <c:v>22111.33</c:v>
                </c:pt>
                <c:pt idx="1026">
                  <c:v>21384.38</c:v>
                </c:pt>
                <c:pt idx="1027">
                  <c:v>21159.01</c:v>
                </c:pt>
                <c:pt idx="1028">
                  <c:v>21913.98</c:v>
                </c:pt>
                <c:pt idx="1029">
                  <c:v>22030.39</c:v>
                </c:pt>
                <c:pt idx="1030">
                  <c:v>22191.17</c:v>
                </c:pt>
                <c:pt idx="1031">
                  <c:v>22605.98</c:v>
                </c:pt>
                <c:pt idx="1032">
                  <c:v>22506.29</c:v>
                </c:pt>
                <c:pt idx="1033">
                  <c:v>22666.59</c:v>
                </c:pt>
                <c:pt idx="1034">
                  <c:v>23331.09</c:v>
                </c:pt>
                <c:pt idx="1035">
                  <c:v>23264.07</c:v>
                </c:pt>
                <c:pt idx="1036">
                  <c:v>23601.78</c:v>
                </c:pt>
                <c:pt idx="1037">
                  <c:v>23580.43</c:v>
                </c:pt>
                <c:pt idx="1038">
                  <c:v>23721.84</c:v>
                </c:pt>
                <c:pt idx="1039">
                  <c:v>23215.16</c:v>
                </c:pt>
                <c:pt idx="1040">
                  <c:v>23444.560000000001</c:v>
                </c:pt>
                <c:pt idx="1041">
                  <c:v>22782.44</c:v>
                </c:pt>
                <c:pt idx="1042">
                  <c:v>22880.22</c:v>
                </c:pt>
                <c:pt idx="1043">
                  <c:v>23091.95</c:v>
                </c:pt>
                <c:pt idx="1044">
                  <c:v>22533.11</c:v>
                </c:pt>
                <c:pt idx="1045">
                  <c:v>22115.3</c:v>
                </c:pt>
                <c:pt idx="1046">
                  <c:v>22299.63</c:v>
                </c:pt>
                <c:pt idx="1047">
                  <c:v>21726.9</c:v>
                </c:pt>
                <c:pt idx="1048">
                  <c:v>22089.05</c:v>
                </c:pt>
                <c:pt idx="1049">
                  <c:v>22013.57</c:v>
                </c:pt>
                <c:pt idx="1050">
                  <c:v>22547.71</c:v>
                </c:pt>
                <c:pt idx="1051">
                  <c:v>22689.96</c:v>
                </c:pt>
                <c:pt idx="1052">
                  <c:v>23321.22</c:v>
                </c:pt>
                <c:pt idx="1053">
                  <c:v>23082.68</c:v>
                </c:pt>
                <c:pt idx="1054">
                  <c:v>22618.67</c:v>
                </c:pt>
                <c:pt idx="1055">
                  <c:v>22392.16</c:v>
                </c:pt>
                <c:pt idx="1056">
                  <c:v>21575.26</c:v>
                </c:pt>
                <c:pt idx="1057">
                  <c:v>20969.14</c:v>
                </c:pt>
                <c:pt idx="1058">
                  <c:v>20263.310000000001</c:v>
                </c:pt>
                <c:pt idx="1059">
                  <c:v>20803.29</c:v>
                </c:pt>
                <c:pt idx="1060">
                  <c:v>20854.669999999998</c:v>
                </c:pt>
                <c:pt idx="1061">
                  <c:v>21277.279999999999</c:v>
                </c:pt>
                <c:pt idx="1062">
                  <c:v>21362.42</c:v>
                </c:pt>
                <c:pt idx="1063">
                  <c:v>21968.95</c:v>
                </c:pt>
                <c:pt idx="1064">
                  <c:v>22190.97</c:v>
                </c:pt>
                <c:pt idx="1065">
                  <c:v>21807.56</c:v>
                </c:pt>
                <c:pt idx="1066">
                  <c:v>22517.81</c:v>
                </c:pt>
                <c:pt idx="1067">
                  <c:v>21863.51</c:v>
                </c:pt>
                <c:pt idx="1068">
                  <c:v>21731.37</c:v>
                </c:pt>
                <c:pt idx="1069">
                  <c:v>22621.22</c:v>
                </c:pt>
                <c:pt idx="1070">
                  <c:v>22915.279999999999</c:v>
                </c:pt>
                <c:pt idx="1071">
                  <c:v>23502.51</c:v>
                </c:pt>
                <c:pt idx="1072">
                  <c:v>23207.040000000001</c:v>
                </c:pt>
                <c:pt idx="1073">
                  <c:v>23138.54</c:v>
                </c:pt>
                <c:pt idx="1074">
                  <c:v>23218.32</c:v>
                </c:pt>
                <c:pt idx="1075">
                  <c:v>23340.1</c:v>
                </c:pt>
                <c:pt idx="1076">
                  <c:v>22698.34</c:v>
                </c:pt>
                <c:pt idx="1077">
                  <c:v>23249.79</c:v>
                </c:pt>
                <c:pt idx="1078">
                  <c:v>22744.39</c:v>
                </c:pt>
                <c:pt idx="1079">
                  <c:v>23032.15</c:v>
                </c:pt>
                <c:pt idx="1080">
                  <c:v>23696.28</c:v>
                </c:pt>
                <c:pt idx="1081">
                  <c:v>23881.29</c:v>
                </c:pt>
                <c:pt idx="1082">
                  <c:v>23743.1</c:v>
                </c:pt>
                <c:pt idx="1083">
                  <c:v>23245.96</c:v>
                </c:pt>
                <c:pt idx="1084">
                  <c:v>22812.18</c:v>
                </c:pt>
                <c:pt idx="1085">
                  <c:v>23243.24</c:v>
                </c:pt>
                <c:pt idx="1086">
                  <c:v>22817.279999999999</c:v>
                </c:pt>
                <c:pt idx="1087">
                  <c:v>22846.25</c:v>
                </c:pt>
                <c:pt idx="1088">
                  <c:v>23133.35</c:v>
                </c:pt>
                <c:pt idx="1089">
                  <c:v>22450.06</c:v>
                </c:pt>
                <c:pt idx="1090">
                  <c:v>22035.42</c:v>
                </c:pt>
                <c:pt idx="1091">
                  <c:v>21636.85</c:v>
                </c:pt>
                <c:pt idx="1092">
                  <c:v>22298.41</c:v>
                </c:pt>
                <c:pt idx="1093">
                  <c:v>22568.240000000002</c:v>
                </c:pt>
                <c:pt idx="1094">
                  <c:v>22836.959999999999</c:v>
                </c:pt>
                <c:pt idx="1095">
                  <c:v>22660.49</c:v>
                </c:pt>
                <c:pt idx="1096">
                  <c:v>21539.49</c:v>
                </c:pt>
                <c:pt idx="1097">
                  <c:v>21436.7</c:v>
                </c:pt>
                <c:pt idx="1098">
                  <c:v>22065.53</c:v>
                </c:pt>
                <c:pt idx="1099">
                  <c:v>22510.080000000002</c:v>
                </c:pt>
                <c:pt idx="1100">
                  <c:v>23003.64</c:v>
                </c:pt>
                <c:pt idx="1101">
                  <c:v>22760.240000000002</c:v>
                </c:pt>
                <c:pt idx="1102">
                  <c:v>22223.53</c:v>
                </c:pt>
                <c:pt idx="1103">
                  <c:v>22260.67</c:v>
                </c:pt>
                <c:pt idx="1104">
                  <c:v>21862.99</c:v>
                </c:pt>
                <c:pt idx="1105">
                  <c:v>22712.91</c:v>
                </c:pt>
                <c:pt idx="1106">
                  <c:v>22965.86</c:v>
                </c:pt>
                <c:pt idx="1107">
                  <c:v>23081.65</c:v>
                </c:pt>
                <c:pt idx="1108">
                  <c:v>22951</c:v>
                </c:pt>
                <c:pt idx="1109">
                  <c:v>23319.17</c:v>
                </c:pt>
                <c:pt idx="1110">
                  <c:v>23194.06</c:v>
                </c:pt>
                <c:pt idx="1111">
                  <c:v>23221.52</c:v>
                </c:pt>
                <c:pt idx="1112">
                  <c:v>23546.36</c:v>
                </c:pt>
                <c:pt idx="1113">
                  <c:v>23233.45</c:v>
                </c:pt>
                <c:pt idx="1114">
                  <c:v>23454.79</c:v>
                </c:pt>
                <c:pt idx="1115">
                  <c:v>24216.01</c:v>
                </c:pt>
                <c:pt idx="1116">
                  <c:v>24532.43</c:v>
                </c:pt>
                <c:pt idx="1117">
                  <c:v>24331.41</c:v>
                </c:pt>
                <c:pt idx="1118">
                  <c:v>24954.94</c:v>
                </c:pt>
                <c:pt idx="1119">
                  <c:v>25112.23</c:v>
                </c:pt>
                <c:pt idx="1120">
                  <c:v>24742.06</c:v>
                </c:pt>
                <c:pt idx="1121">
                  <c:v>25240.15</c:v>
                </c:pt>
                <c:pt idx="1122">
                  <c:v>24595.32</c:v>
                </c:pt>
                <c:pt idx="1123">
                  <c:v>24306.16</c:v>
                </c:pt>
                <c:pt idx="1124">
                  <c:v>23678.41</c:v>
                </c:pt>
                <c:pt idx="1125">
                  <c:v>23064.560000000001</c:v>
                </c:pt>
                <c:pt idx="1126">
                  <c:v>23088.54</c:v>
                </c:pt>
                <c:pt idx="1127">
                  <c:v>23023.21</c:v>
                </c:pt>
                <c:pt idx="1128">
                  <c:v>23302.2</c:v>
                </c:pt>
                <c:pt idx="1129">
                  <c:v>23998.06</c:v>
                </c:pt>
                <c:pt idx="1130">
                  <c:v>23550.240000000002</c:v>
                </c:pt>
                <c:pt idx="1131">
                  <c:v>24087.38</c:v>
                </c:pt>
                <c:pt idx="1132">
                  <c:v>23437.119999999999</c:v>
                </c:pt>
                <c:pt idx="1133">
                  <c:v>23987.45</c:v>
                </c:pt>
                <c:pt idx="1134">
                  <c:v>24002.639999999999</c:v>
                </c:pt>
                <c:pt idx="1135">
                  <c:v>23249.200000000001</c:v>
                </c:pt>
                <c:pt idx="1136">
                  <c:v>23116.63</c:v>
                </c:pt>
                <c:pt idx="1137">
                  <c:v>23349.34</c:v>
                </c:pt>
                <c:pt idx="1138">
                  <c:v>23857.82</c:v>
                </c:pt>
                <c:pt idx="1139">
                  <c:v>23919.95</c:v>
                </c:pt>
                <c:pt idx="1140">
                  <c:v>24103.52</c:v>
                </c:pt>
                <c:pt idx="1141">
                  <c:v>24850.45</c:v>
                </c:pt>
                <c:pt idx="1142">
                  <c:v>24507.05</c:v>
                </c:pt>
                <c:pt idx="1143">
                  <c:v>24679.39</c:v>
                </c:pt>
                <c:pt idx="1144">
                  <c:v>24682.54</c:v>
                </c:pt>
                <c:pt idx="1145">
                  <c:v>24832.080000000002</c:v>
                </c:pt>
                <c:pt idx="1146">
                  <c:v>24823.29</c:v>
                </c:pt>
                <c:pt idx="1147">
                  <c:v>24164</c:v>
                </c:pt>
                <c:pt idx="1148">
                  <c:v>23823.21</c:v>
                </c:pt>
                <c:pt idx="1149">
                  <c:v>24375.24</c:v>
                </c:pt>
                <c:pt idx="1150">
                  <c:v>24486.2</c:v>
                </c:pt>
                <c:pt idx="1151">
                  <c:v>25275.64</c:v>
                </c:pt>
                <c:pt idx="1152">
                  <c:v>27272.39</c:v>
                </c:pt>
                <c:pt idx="1153">
                  <c:v>27653.119999999999</c:v>
                </c:pt>
                <c:pt idx="1154">
                  <c:v>28060.98</c:v>
                </c:pt>
                <c:pt idx="1155">
                  <c:v>28133</c:v>
                </c:pt>
                <c:pt idx="1156">
                  <c:v>27577.34</c:v>
                </c:pt>
                <c:pt idx="1157">
                  <c:v>27822.28</c:v>
                </c:pt>
                <c:pt idx="1158">
                  <c:v>27992.83</c:v>
                </c:pt>
                <c:pt idx="1159">
                  <c:v>27424.19</c:v>
                </c:pt>
                <c:pt idx="1160">
                  <c:v>27260.16</c:v>
                </c:pt>
                <c:pt idx="1161">
                  <c:v>27280.54</c:v>
                </c:pt>
                <c:pt idx="1162">
                  <c:v>26760.53</c:v>
                </c:pt>
                <c:pt idx="1163">
                  <c:v>26663.87</c:v>
                </c:pt>
                <c:pt idx="1164">
                  <c:v>26064.11</c:v>
                </c:pt>
                <c:pt idx="1165">
                  <c:v>24901.279999999999</c:v>
                </c:pt>
                <c:pt idx="1166">
                  <c:v>25415.27</c:v>
                </c:pt>
                <c:pt idx="1167">
                  <c:v>25128.51</c:v>
                </c:pt>
                <c:pt idx="1168">
                  <c:v>24636.28</c:v>
                </c:pt>
                <c:pt idx="1169">
                  <c:v>24552.47</c:v>
                </c:pt>
                <c:pt idx="1170">
                  <c:v>23991.03</c:v>
                </c:pt>
                <c:pt idx="1171">
                  <c:v>22409.62</c:v>
                </c:pt>
                <c:pt idx="1172">
                  <c:v>21612.39</c:v>
                </c:pt>
                <c:pt idx="1173">
                  <c:v>20840.61</c:v>
                </c:pt>
                <c:pt idx="1174">
                  <c:v>21504.37</c:v>
                </c:pt>
                <c:pt idx="1175">
                  <c:v>21920.83</c:v>
                </c:pt>
                <c:pt idx="1176">
                  <c:v>21186.32</c:v>
                </c:pt>
                <c:pt idx="1177">
                  <c:v>21506.09</c:v>
                </c:pt>
                <c:pt idx="1178">
                  <c:v>22458.799999999999</c:v>
                </c:pt>
                <c:pt idx="1179">
                  <c:v>23067.37</c:v>
                </c:pt>
                <c:pt idx="1180">
                  <c:v>23151.94</c:v>
                </c:pt>
                <c:pt idx="1181">
                  <c:v>22640.04</c:v>
                </c:pt>
                <c:pt idx="1182">
                  <c:v>22867.33</c:v>
                </c:pt>
                <c:pt idx="1183">
                  <c:v>22396.14</c:v>
                </c:pt>
                <c:pt idx="1184">
                  <c:v>22754.720000000001</c:v>
                </c:pt>
                <c:pt idx="1185">
                  <c:v>22068.32</c:v>
                </c:pt>
                <c:pt idx="1186">
                  <c:v>22235.89</c:v>
                </c:pt>
                <c:pt idx="1187">
                  <c:v>21464.05</c:v>
                </c:pt>
                <c:pt idx="1188">
                  <c:v>21755.56</c:v>
                </c:pt>
                <c:pt idx="1189">
                  <c:v>22138.13</c:v>
                </c:pt>
                <c:pt idx="1190">
                  <c:v>21914.400000000001</c:v>
                </c:pt>
                <c:pt idx="1191">
                  <c:v>20453.71</c:v>
                </c:pt>
                <c:pt idx="1192">
                  <c:v>19520.77</c:v>
                </c:pt>
                <c:pt idx="1193">
                  <c:v>19080.509999999998</c:v>
                </c:pt>
                <c:pt idx="1194">
                  <c:v>19683.11</c:v>
                </c:pt>
                <c:pt idx="1195">
                  <c:v>19288.169999999998</c:v>
                </c:pt>
                <c:pt idx="1196">
                  <c:v>18319.580000000002</c:v>
                </c:pt>
                <c:pt idx="1197">
                  <c:v>19285.5</c:v>
                </c:pt>
                <c:pt idx="1198">
                  <c:v>19364.150000000001</c:v>
                </c:pt>
                <c:pt idx="1199">
                  <c:v>20176.7</c:v>
                </c:pt>
                <c:pt idx="1200">
                  <c:v>20199.599999999999</c:v>
                </c:pt>
                <c:pt idx="1201">
                  <c:v>20671.63</c:v>
                </c:pt>
                <c:pt idx="1202">
                  <c:v>20345.61</c:v>
                </c:pt>
                <c:pt idx="1203">
                  <c:v>20498.919999999998</c:v>
                </c:pt>
                <c:pt idx="1204">
                  <c:v>20370.400000000001</c:v>
                </c:pt>
                <c:pt idx="1205">
                  <c:v>21316.47</c:v>
                </c:pt>
                <c:pt idx="1206">
                  <c:v>21467.040000000001</c:v>
                </c:pt>
                <c:pt idx="1207">
                  <c:v>21067.05</c:v>
                </c:pt>
                <c:pt idx="1208">
                  <c:v>20109.87</c:v>
                </c:pt>
                <c:pt idx="1209">
                  <c:v>19719.29</c:v>
                </c:pt>
                <c:pt idx="1210">
                  <c:v>19852.2</c:v>
                </c:pt>
                <c:pt idx="1211">
                  <c:v>20576.77</c:v>
                </c:pt>
                <c:pt idx="1212">
                  <c:v>20947.240000000002</c:v>
                </c:pt>
                <c:pt idx="1213">
                  <c:v>21042.639999999999</c:v>
                </c:pt>
                <c:pt idx="1214">
                  <c:v>20169.98</c:v>
                </c:pt>
                <c:pt idx="1215">
                  <c:v>20259.13</c:v>
                </c:pt>
                <c:pt idx="1216">
                  <c:v>20794.37</c:v>
                </c:pt>
                <c:pt idx="1217">
                  <c:v>20564.169999999998</c:v>
                </c:pt>
                <c:pt idx="1218">
                  <c:v>21659.25</c:v>
                </c:pt>
                <c:pt idx="1219">
                  <c:v>21964.27</c:v>
                </c:pt>
                <c:pt idx="1220">
                  <c:v>21891.37</c:v>
                </c:pt>
                <c:pt idx="1221">
                  <c:v>22146.09</c:v>
                </c:pt>
                <c:pt idx="1222">
                  <c:v>22766.91</c:v>
                </c:pt>
                <c:pt idx="1223">
                  <c:v>22937.22</c:v>
                </c:pt>
                <c:pt idx="1224">
                  <c:v>22909.54</c:v>
                </c:pt>
                <c:pt idx="1225">
                  <c:v>23266.7</c:v>
                </c:pt>
                <c:pt idx="1226">
                  <c:v>24099.7</c:v>
                </c:pt>
                <c:pt idx="1227">
                  <c:v>23335.59</c:v>
                </c:pt>
                <c:pt idx="1228">
                  <c:v>23686.48</c:v>
                </c:pt>
                <c:pt idx="1229">
                  <c:v>23297.15</c:v>
                </c:pt>
                <c:pt idx="1230">
                  <c:v>23851.82</c:v>
                </c:pt>
                <c:pt idx="1231">
                  <c:v>23233.31</c:v>
                </c:pt>
                <c:pt idx="1232">
                  <c:v>23374.400000000001</c:v>
                </c:pt>
                <c:pt idx="1233">
                  <c:v>22954.81</c:v>
                </c:pt>
                <c:pt idx="1234">
                  <c:v>22642.62</c:v>
                </c:pt>
                <c:pt idx="1235">
                  <c:v>22531.09</c:v>
                </c:pt>
                <c:pt idx="1236">
                  <c:v>22344.21</c:v>
                </c:pt>
                <c:pt idx="1237">
                  <c:v>22723.45</c:v>
                </c:pt>
                <c:pt idx="1238">
                  <c:v>22564.82</c:v>
                </c:pt>
                <c:pt idx="1239">
                  <c:v>22760.98</c:v>
                </c:pt>
                <c:pt idx="1240">
                  <c:v>22020.75</c:v>
                </c:pt>
                <c:pt idx="1241">
                  <c:v>21574.76</c:v>
                </c:pt>
                <c:pt idx="1242">
                  <c:v>22000.560000000001</c:v>
                </c:pt>
                <c:pt idx="1243">
                  <c:v>22503.01</c:v>
                </c:pt>
                <c:pt idx="1244">
                  <c:v>22937.38</c:v>
                </c:pt>
                <c:pt idx="1245">
                  <c:v>22885.91</c:v>
                </c:pt>
                <c:pt idx="1246">
                  <c:v>23360.78</c:v>
                </c:pt>
                <c:pt idx="1247">
                  <c:v>23129.21</c:v>
                </c:pt>
                <c:pt idx="1248">
                  <c:v>23574.98</c:v>
                </c:pt>
                <c:pt idx="1249">
                  <c:v>24033.74</c:v>
                </c:pt>
                <c:pt idx="1250">
                  <c:v>23965.7</c:v>
                </c:pt>
                <c:pt idx="1251">
                  <c:v>23552.720000000001</c:v>
                </c:pt>
                <c:pt idx="1252">
                  <c:v>23568.67</c:v>
                </c:pt>
                <c:pt idx="1253">
                  <c:v>24309.93</c:v>
                </c:pt>
                <c:pt idx="1254">
                  <c:v>24358.27</c:v>
                </c:pt>
                <c:pt idx="1255">
                  <c:v>24111.59</c:v>
                </c:pt>
                <c:pt idx="1256">
                  <c:v>24267.3</c:v>
                </c:pt>
                <c:pt idx="1257">
                  <c:v>24261.66</c:v>
                </c:pt>
                <c:pt idx="1258">
                  <c:v>24042.02</c:v>
                </c:pt>
                <c:pt idx="1259">
                  <c:v>24615.13</c:v>
                </c:pt>
                <c:pt idx="1260">
                  <c:v>24476.35</c:v>
                </c:pt>
                <c:pt idx="1261">
                  <c:v>25156.34</c:v>
                </c:pt>
                <c:pt idx="1262">
                  <c:v>25174.87</c:v>
                </c:pt>
                <c:pt idx="1263">
                  <c:v>25639.27</c:v>
                </c:pt>
                <c:pt idx="1264">
                  <c:v>25924.05</c:v>
                </c:pt>
                <c:pt idx="1265">
                  <c:v>26030.29</c:v>
                </c:pt>
                <c:pt idx="1266">
                  <c:v>25626.49</c:v>
                </c:pt>
                <c:pt idx="1267">
                  <c:v>25670.05</c:v>
                </c:pt>
                <c:pt idx="1268">
                  <c:v>25764.58</c:v>
                </c:pt>
                <c:pt idx="1269">
                  <c:v>25340.85</c:v>
                </c:pt>
                <c:pt idx="1270">
                  <c:v>26389.23</c:v>
                </c:pt>
                <c:pt idx="1271">
                  <c:v>26706.09</c:v>
                </c:pt>
                <c:pt idx="1272">
                  <c:v>26979.39</c:v>
                </c:pt>
                <c:pt idx="1273">
                  <c:v>27562.68</c:v>
                </c:pt>
                <c:pt idx="1274">
                  <c:v>26883.51</c:v>
                </c:pt>
                <c:pt idx="1275">
                  <c:v>27047.57</c:v>
                </c:pt>
                <c:pt idx="1276">
                  <c:v>27848.16</c:v>
                </c:pt>
                <c:pt idx="1277">
                  <c:v>27953.16</c:v>
                </c:pt>
                <c:pt idx="1278">
                  <c:v>27668.47</c:v>
                </c:pt>
                <c:pt idx="1279">
                  <c:v>27807.59</c:v>
                </c:pt>
                <c:pt idx="1280">
                  <c:v>27880.53</c:v>
                </c:pt>
                <c:pt idx="1281">
                  <c:v>27554.3</c:v>
                </c:pt>
                <c:pt idx="1282">
                  <c:v>28458.04</c:v>
                </c:pt>
                <c:pt idx="1283">
                  <c:v>28476.43</c:v>
                </c:pt>
                <c:pt idx="1284">
                  <c:v>28487.24</c:v>
                </c:pt>
                <c:pt idx="1285">
                  <c:v>28438.85</c:v>
                </c:pt>
                <c:pt idx="1286">
                  <c:v>28603.61</c:v>
                </c:pt>
                <c:pt idx="1287">
                  <c:v>29120.92</c:v>
                </c:pt>
                <c:pt idx="1288">
                  <c:v>29199.040000000001</c:v>
                </c:pt>
                <c:pt idx="1289">
                  <c:v>29866.32</c:v>
                </c:pt>
                <c:pt idx="1290">
                  <c:v>29074.240000000002</c:v>
                </c:pt>
                <c:pt idx="1291">
                  <c:v>28639.85</c:v>
                </c:pt>
                <c:pt idx="1292">
                  <c:v>28848.11</c:v>
                </c:pt>
                <c:pt idx="1293">
                  <c:v>29578.01</c:v>
                </c:pt>
                <c:pt idx="1294">
                  <c:v>29919.15</c:v>
                </c:pt>
                <c:pt idx="1295">
                  <c:v>30814.639999999999</c:v>
                </c:pt>
                <c:pt idx="1296">
                  <c:v>31412.54</c:v>
                </c:pt>
                <c:pt idx="1297">
                  <c:v>32254.89</c:v>
                </c:pt>
                <c:pt idx="1298">
                  <c:v>33154.120000000003</c:v>
                </c:pt>
                <c:pt idx="1299">
                  <c:v>32601.78</c:v>
                </c:pt>
                <c:pt idx="1300">
                  <c:v>29507.42</c:v>
                </c:pt>
                <c:pt idx="1301">
                  <c:v>31115.43</c:v>
                </c:pt>
                <c:pt idx="1302">
                  <c:v>31267.17</c:v>
                </c:pt>
                <c:pt idx="1303">
                  <c:v>30583.45</c:v>
                </c:pt>
                <c:pt idx="1304">
                  <c:v>30996.21</c:v>
                </c:pt>
                <c:pt idx="1305">
                  <c:v>31501.97</c:v>
                </c:pt>
                <c:pt idx="1306">
                  <c:v>30309.29</c:v>
                </c:pt>
                <c:pt idx="1307">
                  <c:v>30093.38</c:v>
                </c:pt>
                <c:pt idx="1308">
                  <c:v>29844.94</c:v>
                </c:pt>
                <c:pt idx="1309">
                  <c:v>30808.38</c:v>
                </c:pt>
                <c:pt idx="1310">
                  <c:v>30418.33</c:v>
                </c:pt>
                <c:pt idx="1311">
                  <c:v>30280.67</c:v>
                </c:pt>
                <c:pt idx="1312">
                  <c:v>29926.5</c:v>
                </c:pt>
                <c:pt idx="1313">
                  <c:v>31122.06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39-4BFC-A09F-2FD46F5A4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Hang</a:t>
            </a:r>
            <a:r>
              <a:rPr lang="en-US" sz="2800" baseline="0"/>
              <a:t> S</a:t>
            </a:r>
            <a:r>
              <a:rPr lang="en-US" sz="2800"/>
              <a:t>eng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output_3_xTDA_HSI!$E$4:$E$1317</c:f>
              <c:numCache>
                <c:formatCode>0%</c:formatCode>
                <c:ptCount val="1314"/>
                <c:pt idx="0">
                  <c:v>4.9867450711273104E-2</c:v>
                </c:pt>
                <c:pt idx="1">
                  <c:v>7.8385804825811811E-3</c:v>
                </c:pt>
                <c:pt idx="2">
                  <c:v>1.4241314328763436E-2</c:v>
                </c:pt>
                <c:pt idx="3">
                  <c:v>5.4749502176519027E-2</c:v>
                </c:pt>
                <c:pt idx="4">
                  <c:v>1.072967380364921E-2</c:v>
                </c:pt>
                <c:pt idx="5">
                  <c:v>9.8689884820845938E-2</c:v>
                </c:pt>
                <c:pt idx="6">
                  <c:v>4.3820291283781353E-3</c:v>
                </c:pt>
                <c:pt idx="7">
                  <c:v>0.10564408295570892</c:v>
                </c:pt>
                <c:pt idx="8">
                  <c:v>3.5250759731650053E-2</c:v>
                </c:pt>
                <c:pt idx="9">
                  <c:v>8.2332912786794846E-2</c:v>
                </c:pt>
                <c:pt idx="10">
                  <c:v>5.508476067020953E-3</c:v>
                </c:pt>
                <c:pt idx="11">
                  <c:v>0.18457739162376807</c:v>
                </c:pt>
                <c:pt idx="12">
                  <c:v>1.4510093452703751E-2</c:v>
                </c:pt>
                <c:pt idx="13">
                  <c:v>1.5672289653635957E-2</c:v>
                </c:pt>
                <c:pt idx="14">
                  <c:v>3.9603822848922735E-2</c:v>
                </c:pt>
                <c:pt idx="15">
                  <c:v>9.0183622684727544E-2</c:v>
                </c:pt>
                <c:pt idx="16">
                  <c:v>1.3301706243015774E-2</c:v>
                </c:pt>
                <c:pt idx="17">
                  <c:v>6.5964534266083272E-2</c:v>
                </c:pt>
                <c:pt idx="18">
                  <c:v>0.15552737545271786</c:v>
                </c:pt>
                <c:pt idx="19">
                  <c:v>0.43201016785046009</c:v>
                </c:pt>
                <c:pt idx="20">
                  <c:v>5.138030867336113E-2</c:v>
                </c:pt>
                <c:pt idx="21">
                  <c:v>0.11875219089992295</c:v>
                </c:pt>
                <c:pt idx="22">
                  <c:v>0.11095989664720757</c:v>
                </c:pt>
                <c:pt idx="23">
                  <c:v>0.20590505595327782</c:v>
                </c:pt>
                <c:pt idx="24">
                  <c:v>0.80032209392463927</c:v>
                </c:pt>
                <c:pt idx="25">
                  <c:v>0.13374061507003573</c:v>
                </c:pt>
                <c:pt idx="26">
                  <c:v>0.16001757200342215</c:v>
                </c:pt>
                <c:pt idx="27">
                  <c:v>7.1076890515158545E-2</c:v>
                </c:pt>
                <c:pt idx="28">
                  <c:v>0.21951193207210598</c:v>
                </c:pt>
                <c:pt idx="29">
                  <c:v>0.2341048578673075</c:v>
                </c:pt>
                <c:pt idx="30">
                  <c:v>0.15472787896591075</c:v>
                </c:pt>
                <c:pt idx="31">
                  <c:v>4.3280460258352145E-2</c:v>
                </c:pt>
                <c:pt idx="32">
                  <c:v>5.0964618411474739E-2</c:v>
                </c:pt>
                <c:pt idx="33">
                  <c:v>4.6343006705580857E-2</c:v>
                </c:pt>
                <c:pt idx="34">
                  <c:v>0.35502420104652344</c:v>
                </c:pt>
                <c:pt idx="35">
                  <c:v>5.1205698215655626E-2</c:v>
                </c:pt>
                <c:pt idx="36">
                  <c:v>1.3966522492885087E-2</c:v>
                </c:pt>
                <c:pt idx="37">
                  <c:v>3.5918790946894062E-2</c:v>
                </c:pt>
                <c:pt idx="38">
                  <c:v>7.3171614611140079E-2</c:v>
                </c:pt>
                <c:pt idx="39">
                  <c:v>0.20461732575361202</c:v>
                </c:pt>
                <c:pt idx="40">
                  <c:v>0.21454431692199466</c:v>
                </c:pt>
                <c:pt idx="41">
                  <c:v>8.1155408539507243E-2</c:v>
                </c:pt>
                <c:pt idx="42">
                  <c:v>0.26163203790626133</c:v>
                </c:pt>
                <c:pt idx="43">
                  <c:v>3.398950601222582E-2</c:v>
                </c:pt>
                <c:pt idx="44">
                  <c:v>9.4119311629956556E-2</c:v>
                </c:pt>
                <c:pt idx="45">
                  <c:v>0.13991663622347503</c:v>
                </c:pt>
                <c:pt idx="46">
                  <c:v>6.9126747145744738E-2</c:v>
                </c:pt>
                <c:pt idx="47">
                  <c:v>4.679915591597783E-2</c:v>
                </c:pt>
                <c:pt idx="48">
                  <c:v>1.432014487881873E-2</c:v>
                </c:pt>
                <c:pt idx="49">
                  <c:v>3.9361450042299684E-2</c:v>
                </c:pt>
                <c:pt idx="50">
                  <c:v>0.13285094920361726</c:v>
                </c:pt>
                <c:pt idx="51">
                  <c:v>0.31753488823793002</c:v>
                </c:pt>
                <c:pt idx="52">
                  <c:v>5.0142920371106167E-2</c:v>
                </c:pt>
                <c:pt idx="53">
                  <c:v>0.12792631385561423</c:v>
                </c:pt>
                <c:pt idx="54">
                  <c:v>8.2656855003297405E-2</c:v>
                </c:pt>
                <c:pt idx="55">
                  <c:v>8.3885367695765267E-2</c:v>
                </c:pt>
                <c:pt idx="56">
                  <c:v>0.12870987333557596</c:v>
                </c:pt>
                <c:pt idx="57">
                  <c:v>7.1970395295804443E-2</c:v>
                </c:pt>
                <c:pt idx="58">
                  <c:v>8.3665517187495569E-2</c:v>
                </c:pt>
                <c:pt idx="59">
                  <c:v>3.4171498611781405E-2</c:v>
                </c:pt>
                <c:pt idx="60">
                  <c:v>0.1475972311024264</c:v>
                </c:pt>
                <c:pt idx="61">
                  <c:v>0.18966534621047537</c:v>
                </c:pt>
                <c:pt idx="62">
                  <c:v>0.42889204735640424</c:v>
                </c:pt>
                <c:pt idx="63">
                  <c:v>1.7268471098684155E-2</c:v>
                </c:pt>
                <c:pt idx="64">
                  <c:v>3.0092837675581349E-2</c:v>
                </c:pt>
                <c:pt idx="65">
                  <c:v>3.0739113372989953E-2</c:v>
                </c:pt>
                <c:pt idx="66">
                  <c:v>9.5614493547030693E-2</c:v>
                </c:pt>
                <c:pt idx="67">
                  <c:v>0.24561616793507662</c:v>
                </c:pt>
                <c:pt idx="68">
                  <c:v>0.37539053309518383</c:v>
                </c:pt>
                <c:pt idx="69">
                  <c:v>0.37214098742266499</c:v>
                </c:pt>
                <c:pt idx="70">
                  <c:v>0.22434613743535495</c:v>
                </c:pt>
                <c:pt idx="71">
                  <c:v>1.4106122904813572E-2</c:v>
                </c:pt>
                <c:pt idx="72">
                  <c:v>5.9260311591737794E-2</c:v>
                </c:pt>
                <c:pt idx="73">
                  <c:v>5.6378755416590223E-2</c:v>
                </c:pt>
                <c:pt idx="74">
                  <c:v>0.1280242713197032</c:v>
                </c:pt>
                <c:pt idx="75">
                  <c:v>0.15356747442533852</c:v>
                </c:pt>
                <c:pt idx="76">
                  <c:v>4.2997758805790105E-2</c:v>
                </c:pt>
                <c:pt idx="77">
                  <c:v>8.7451859339015239E-2</c:v>
                </c:pt>
                <c:pt idx="78">
                  <c:v>3.7455799989481599E-2</c:v>
                </c:pt>
                <c:pt idx="79">
                  <c:v>4.3074246415373794E-2</c:v>
                </c:pt>
                <c:pt idx="80">
                  <c:v>6.009148162674096E-2</c:v>
                </c:pt>
                <c:pt idx="81">
                  <c:v>5.7023201866357814E-2</c:v>
                </c:pt>
                <c:pt idx="82">
                  <c:v>5.0797715852048543E-2</c:v>
                </c:pt>
                <c:pt idx="83">
                  <c:v>6.4145104422626553E-2</c:v>
                </c:pt>
                <c:pt idx="84">
                  <c:v>1.7352230594095675E-2</c:v>
                </c:pt>
                <c:pt idx="85">
                  <c:v>4.8243083817640378E-2</c:v>
                </c:pt>
                <c:pt idx="86">
                  <c:v>2.5380224658272228E-2</c:v>
                </c:pt>
                <c:pt idx="87">
                  <c:v>1.1630345225738326E-2</c:v>
                </c:pt>
                <c:pt idx="88">
                  <c:v>3.0962594812536329E-2</c:v>
                </c:pt>
                <c:pt idx="89">
                  <c:v>3.6497289260473E-2</c:v>
                </c:pt>
                <c:pt idx="90">
                  <c:v>0.10493068639896633</c:v>
                </c:pt>
                <c:pt idx="91">
                  <c:v>6.9031841768816091E-2</c:v>
                </c:pt>
                <c:pt idx="92">
                  <c:v>3.1193518533581283E-2</c:v>
                </c:pt>
                <c:pt idx="93">
                  <c:v>8.0029133249444495E-2</c:v>
                </c:pt>
                <c:pt idx="94">
                  <c:v>9.388043694621967E-2</c:v>
                </c:pt>
                <c:pt idx="95">
                  <c:v>6.2453666786033882E-2</c:v>
                </c:pt>
                <c:pt idx="96">
                  <c:v>5.8420982611091715E-2</c:v>
                </c:pt>
                <c:pt idx="97">
                  <c:v>7.1892318997173729E-2</c:v>
                </c:pt>
                <c:pt idx="98">
                  <c:v>0.11354388685334546</c:v>
                </c:pt>
                <c:pt idx="99">
                  <c:v>0.10537246223337825</c:v>
                </c:pt>
                <c:pt idx="100">
                  <c:v>9.9871819355570907E-2</c:v>
                </c:pt>
                <c:pt idx="101">
                  <c:v>7.6247963107693384E-2</c:v>
                </c:pt>
                <c:pt idx="102">
                  <c:v>3.5552740953185114E-2</c:v>
                </c:pt>
                <c:pt idx="103">
                  <c:v>5.6535434235775874E-2</c:v>
                </c:pt>
                <c:pt idx="104">
                  <c:v>5.0542202532233987E-2</c:v>
                </c:pt>
                <c:pt idx="105">
                  <c:v>6.2957516760945034E-2</c:v>
                </c:pt>
                <c:pt idx="106">
                  <c:v>1.4752213171639444E-2</c:v>
                </c:pt>
                <c:pt idx="107">
                  <c:v>6.8432490032128826E-2</c:v>
                </c:pt>
                <c:pt idx="108">
                  <c:v>4.1990409670583775E-2</c:v>
                </c:pt>
                <c:pt idx="109">
                  <c:v>3.0340242166126744E-2</c:v>
                </c:pt>
                <c:pt idx="110">
                  <c:v>3.7408520202506651E-2</c:v>
                </c:pt>
                <c:pt idx="111">
                  <c:v>0.10890194794626747</c:v>
                </c:pt>
                <c:pt idx="112">
                  <c:v>9.7668633403567379E-2</c:v>
                </c:pt>
                <c:pt idx="113">
                  <c:v>4.2854947187215053E-2</c:v>
                </c:pt>
                <c:pt idx="114">
                  <c:v>6.6498970263880561E-2</c:v>
                </c:pt>
                <c:pt idx="115">
                  <c:v>3.8241614706260953E-2</c:v>
                </c:pt>
                <c:pt idx="116">
                  <c:v>8.2425577961817736E-2</c:v>
                </c:pt>
                <c:pt idx="117">
                  <c:v>6.5706840884011436E-2</c:v>
                </c:pt>
                <c:pt idx="118">
                  <c:v>1.3240417676674485E-2</c:v>
                </c:pt>
                <c:pt idx="119">
                  <c:v>4.9845855565833701E-2</c:v>
                </c:pt>
                <c:pt idx="120">
                  <c:v>3.4399079570698668E-2</c:v>
                </c:pt>
                <c:pt idx="121">
                  <c:v>2.356592923730411E-2</c:v>
                </c:pt>
                <c:pt idx="122">
                  <c:v>5.822255685259068E-2</c:v>
                </c:pt>
                <c:pt idx="123">
                  <c:v>0.11357997064242954</c:v>
                </c:pt>
                <c:pt idx="124">
                  <c:v>0.75066783325556685</c:v>
                </c:pt>
                <c:pt idx="125">
                  <c:v>0.38068635035356513</c:v>
                </c:pt>
                <c:pt idx="126">
                  <c:v>0.57591572663133839</c:v>
                </c:pt>
                <c:pt idx="127">
                  <c:v>0.50362241650469308</c:v>
                </c:pt>
                <c:pt idx="128">
                  <c:v>1</c:v>
                </c:pt>
                <c:pt idx="129">
                  <c:v>0.12952707092558352</c:v>
                </c:pt>
                <c:pt idx="130">
                  <c:v>0.28199500213460654</c:v>
                </c:pt>
                <c:pt idx="131">
                  <c:v>0.41991929199035199</c:v>
                </c:pt>
                <c:pt idx="132">
                  <c:v>0.74052700554376283</c:v>
                </c:pt>
                <c:pt idx="133">
                  <c:v>0.40619209648147708</c:v>
                </c:pt>
                <c:pt idx="134">
                  <c:v>0.47769324715842909</c:v>
                </c:pt>
                <c:pt idx="135">
                  <c:v>0.32783229954781079</c:v>
                </c:pt>
                <c:pt idx="136">
                  <c:v>0.20610419837592225</c:v>
                </c:pt>
                <c:pt idx="137">
                  <c:v>0.24159879932394643</c:v>
                </c:pt>
                <c:pt idx="138">
                  <c:v>8.5870587515151225E-2</c:v>
                </c:pt>
                <c:pt idx="139">
                  <c:v>0.15454844230141543</c:v>
                </c:pt>
                <c:pt idx="140">
                  <c:v>0.12426576380215193</c:v>
                </c:pt>
                <c:pt idx="141">
                  <c:v>0.20588013809226022</c:v>
                </c:pt>
                <c:pt idx="142">
                  <c:v>0.21548935135810859</c:v>
                </c:pt>
                <c:pt idx="143">
                  <c:v>6.2482258177245634E-2</c:v>
                </c:pt>
                <c:pt idx="144">
                  <c:v>0.10292414707419646</c:v>
                </c:pt>
                <c:pt idx="145">
                  <c:v>0.19846455859758269</c:v>
                </c:pt>
                <c:pt idx="146">
                  <c:v>0.28798968220134935</c:v>
                </c:pt>
                <c:pt idx="147">
                  <c:v>6.4556194001404832E-2</c:v>
                </c:pt>
                <c:pt idx="148">
                  <c:v>7.0117227109554273E-2</c:v>
                </c:pt>
                <c:pt idx="149">
                  <c:v>7.9401225203007103E-2</c:v>
                </c:pt>
                <c:pt idx="150">
                  <c:v>2.2956564249146039E-2</c:v>
                </c:pt>
                <c:pt idx="151">
                  <c:v>2.521600583065926E-2</c:v>
                </c:pt>
                <c:pt idx="152">
                  <c:v>0.1051419569840539</c:v>
                </c:pt>
                <c:pt idx="153">
                  <c:v>9.8247477520125068E-2</c:v>
                </c:pt>
                <c:pt idx="154">
                  <c:v>2.6860148645364991E-2</c:v>
                </c:pt>
                <c:pt idx="155">
                  <c:v>7.4443227385013855E-2</c:v>
                </c:pt>
                <c:pt idx="156">
                  <c:v>3.3917320893326768E-2</c:v>
                </c:pt>
                <c:pt idx="157">
                  <c:v>0.2854770476881251</c:v>
                </c:pt>
                <c:pt idx="158">
                  <c:v>9.579375981585557E-2</c:v>
                </c:pt>
                <c:pt idx="159">
                  <c:v>0.10858872061046793</c:v>
                </c:pt>
                <c:pt idx="160">
                  <c:v>2.2527289944160662E-2</c:v>
                </c:pt>
                <c:pt idx="161">
                  <c:v>4.5700038688838179E-2</c:v>
                </c:pt>
                <c:pt idx="162">
                  <c:v>7.5054396562626205E-2</c:v>
                </c:pt>
                <c:pt idx="163">
                  <c:v>2.259485934503935E-2</c:v>
                </c:pt>
                <c:pt idx="164">
                  <c:v>1.5369619331962191E-2</c:v>
                </c:pt>
                <c:pt idx="165">
                  <c:v>1.0358652265666551E-2</c:v>
                </c:pt>
                <c:pt idx="166">
                  <c:v>0.11736221327457849</c:v>
                </c:pt>
                <c:pt idx="167">
                  <c:v>4.7516732178289167E-2</c:v>
                </c:pt>
                <c:pt idx="168">
                  <c:v>2.5777690100852516E-2</c:v>
                </c:pt>
                <c:pt idx="169">
                  <c:v>2.9866602341298624E-2</c:v>
                </c:pt>
                <c:pt idx="170">
                  <c:v>1.5531277212877677E-2</c:v>
                </c:pt>
                <c:pt idx="171">
                  <c:v>2.5334886880779291E-2</c:v>
                </c:pt>
                <c:pt idx="172">
                  <c:v>1.7400357347786576E-2</c:v>
                </c:pt>
                <c:pt idx="173">
                  <c:v>0.24591428017256034</c:v>
                </c:pt>
                <c:pt idx="174">
                  <c:v>5.1707708919651006E-2</c:v>
                </c:pt>
                <c:pt idx="175">
                  <c:v>3.4367583935629449E-2</c:v>
                </c:pt>
                <c:pt idx="176">
                  <c:v>0.29168809016352593</c:v>
                </c:pt>
                <c:pt idx="177">
                  <c:v>3.3611390501541924E-2</c:v>
                </c:pt>
                <c:pt idx="178">
                  <c:v>5.3827000062034017E-2</c:v>
                </c:pt>
                <c:pt idx="179">
                  <c:v>0.14487278474727858</c:v>
                </c:pt>
                <c:pt idx="180">
                  <c:v>8.3397675239743951E-2</c:v>
                </c:pt>
                <c:pt idx="181">
                  <c:v>5.4325522666417977E-2</c:v>
                </c:pt>
                <c:pt idx="182">
                  <c:v>2.683034443790892E-2</c:v>
                </c:pt>
                <c:pt idx="183">
                  <c:v>9.5123874294783667E-2</c:v>
                </c:pt>
                <c:pt idx="184">
                  <c:v>0.10156971198109986</c:v>
                </c:pt>
                <c:pt idx="185">
                  <c:v>6.4799654333337828E-2</c:v>
                </c:pt>
                <c:pt idx="186">
                  <c:v>7.2766128042944606E-2</c:v>
                </c:pt>
                <c:pt idx="187">
                  <c:v>1.4441714672389364E-2</c:v>
                </c:pt>
                <c:pt idx="188">
                  <c:v>8.0371909199194139E-2</c:v>
                </c:pt>
                <c:pt idx="189">
                  <c:v>0.2559434686502487</c:v>
                </c:pt>
                <c:pt idx="190">
                  <c:v>0.2823250886185284</c:v>
                </c:pt>
                <c:pt idx="191">
                  <c:v>5.7185413533203021E-2</c:v>
                </c:pt>
                <c:pt idx="192">
                  <c:v>9.5674573055855805E-2</c:v>
                </c:pt>
                <c:pt idx="193">
                  <c:v>0.1927951538428832</c:v>
                </c:pt>
                <c:pt idx="194">
                  <c:v>3.6370314415995919E-2</c:v>
                </c:pt>
                <c:pt idx="195">
                  <c:v>0.28231833293135034</c:v>
                </c:pt>
                <c:pt idx="196">
                  <c:v>0.23413115894024086</c:v>
                </c:pt>
                <c:pt idx="197">
                  <c:v>8.3639075788716682E-2</c:v>
                </c:pt>
                <c:pt idx="198">
                  <c:v>5.1987463529437825E-2</c:v>
                </c:pt>
                <c:pt idx="199">
                  <c:v>7.9068733133146385E-2</c:v>
                </c:pt>
                <c:pt idx="200">
                  <c:v>7.6843746558571221E-2</c:v>
                </c:pt>
                <c:pt idx="201">
                  <c:v>0.22835418440097194</c:v>
                </c:pt>
                <c:pt idx="202">
                  <c:v>0.33544273150354231</c:v>
                </c:pt>
                <c:pt idx="203">
                  <c:v>0.27281496544681472</c:v>
                </c:pt>
                <c:pt idx="204">
                  <c:v>0.7456372719400528</c:v>
                </c:pt>
                <c:pt idx="205">
                  <c:v>7.3012169368124574E-2</c:v>
                </c:pt>
                <c:pt idx="206">
                  <c:v>0.24749763683757164</c:v>
                </c:pt>
                <c:pt idx="207">
                  <c:v>0.13715176600127879</c:v>
                </c:pt>
                <c:pt idx="208">
                  <c:v>9.7247395259109318E-2</c:v>
                </c:pt>
                <c:pt idx="209">
                  <c:v>9.8231871281346195E-2</c:v>
                </c:pt>
                <c:pt idx="210">
                  <c:v>0.32900955321322978</c:v>
                </c:pt>
                <c:pt idx="211">
                  <c:v>0.32319896061046433</c:v>
                </c:pt>
                <c:pt idx="212">
                  <c:v>0.37758787547801065</c:v>
                </c:pt>
                <c:pt idx="213">
                  <c:v>0.72541519486153105</c:v>
                </c:pt>
                <c:pt idx="214">
                  <c:v>0.77214073483614099</c:v>
                </c:pt>
                <c:pt idx="215">
                  <c:v>0.19594717305212889</c:v>
                </c:pt>
                <c:pt idx="216">
                  <c:v>9.9985844129076712E-2</c:v>
                </c:pt>
                <c:pt idx="217">
                  <c:v>0.21428910430042231</c:v>
                </c:pt>
                <c:pt idx="218">
                  <c:v>4.4090461137092626E-2</c:v>
                </c:pt>
                <c:pt idx="219">
                  <c:v>0.52531129960948453</c:v>
                </c:pt>
                <c:pt idx="220">
                  <c:v>0.11066557320757807</c:v>
                </c:pt>
                <c:pt idx="221">
                  <c:v>0.13767603338684667</c:v>
                </c:pt>
                <c:pt idx="222">
                  <c:v>0.25288911623012478</c:v>
                </c:pt>
                <c:pt idx="223">
                  <c:v>0.51340485200469477</c:v>
                </c:pt>
                <c:pt idx="224">
                  <c:v>0.18084783132368124</c:v>
                </c:pt>
                <c:pt idx="225">
                  <c:v>0.14034684519883101</c:v>
                </c:pt>
                <c:pt idx="226">
                  <c:v>0.58619238976249533</c:v>
                </c:pt>
                <c:pt idx="227">
                  <c:v>0.10482634410886486</c:v>
                </c:pt>
                <c:pt idx="228">
                  <c:v>0.2768863595088244</c:v>
                </c:pt>
                <c:pt idx="229">
                  <c:v>0.15270623456609869</c:v>
                </c:pt>
                <c:pt idx="230">
                  <c:v>0.22511764893907182</c:v>
                </c:pt>
                <c:pt idx="231">
                  <c:v>0.50702559893251287</c:v>
                </c:pt>
                <c:pt idx="232">
                  <c:v>0.29488224721980144</c:v>
                </c:pt>
                <c:pt idx="233">
                  <c:v>0.20780059753351418</c:v>
                </c:pt>
                <c:pt idx="234">
                  <c:v>0.14915427667123043</c:v>
                </c:pt>
                <c:pt idx="235">
                  <c:v>0.25052873526028557</c:v>
                </c:pt>
                <c:pt idx="236">
                  <c:v>0.18979506743223226</c:v>
                </c:pt>
                <c:pt idx="237">
                  <c:v>0.20768551029288515</c:v>
                </c:pt>
                <c:pt idx="238">
                  <c:v>0.23942565312635547</c:v>
                </c:pt>
                <c:pt idx="239">
                  <c:v>0.1250995198420396</c:v>
                </c:pt>
                <c:pt idx="240">
                  <c:v>0.25714750450578794</c:v>
                </c:pt>
                <c:pt idx="241">
                  <c:v>0.14724357989957679</c:v>
                </c:pt>
                <c:pt idx="242">
                  <c:v>0.18565721905866006</c:v>
                </c:pt>
                <c:pt idx="243">
                  <c:v>0.26305790887846975</c:v>
                </c:pt>
                <c:pt idx="244">
                  <c:v>0.44955911774053109</c:v>
                </c:pt>
                <c:pt idx="245">
                  <c:v>0.10662604313598467</c:v>
                </c:pt>
                <c:pt idx="246">
                  <c:v>7.4095119053099651E-2</c:v>
                </c:pt>
                <c:pt idx="247">
                  <c:v>9.4544047897300795E-2</c:v>
                </c:pt>
                <c:pt idx="248">
                  <c:v>0.12518782489254823</c:v>
                </c:pt>
                <c:pt idx="249">
                  <c:v>7.0878123965316162E-2</c:v>
                </c:pt>
                <c:pt idx="250">
                  <c:v>0.25993539819007461</c:v>
                </c:pt>
                <c:pt idx="251">
                  <c:v>0.69315965524064382</c:v>
                </c:pt>
                <c:pt idx="252">
                  <c:v>0.38226998767026965</c:v>
                </c:pt>
                <c:pt idx="253">
                  <c:v>0.53865865309860061</c:v>
                </c:pt>
                <c:pt idx="254">
                  <c:v>4.0870654520742913E-2</c:v>
                </c:pt>
                <c:pt idx="255">
                  <c:v>9.4875056522499085E-2</c:v>
                </c:pt>
                <c:pt idx="256">
                  <c:v>0.25562691358723361</c:v>
                </c:pt>
                <c:pt idx="257">
                  <c:v>0.235255850552893</c:v>
                </c:pt>
                <c:pt idx="258">
                  <c:v>4.9954863690329421E-2</c:v>
                </c:pt>
                <c:pt idx="259">
                  <c:v>9.4169758771751058E-2</c:v>
                </c:pt>
                <c:pt idx="260">
                  <c:v>5.0332465508182586E-2</c:v>
                </c:pt>
                <c:pt idx="261">
                  <c:v>0.11779144999228347</c:v>
                </c:pt>
                <c:pt idx="262">
                  <c:v>2.2799847842680011E-2</c:v>
                </c:pt>
                <c:pt idx="263">
                  <c:v>4.5037795914759725E-2</c:v>
                </c:pt>
                <c:pt idx="264">
                  <c:v>0.19850807965652825</c:v>
                </c:pt>
                <c:pt idx="265">
                  <c:v>0.12153998435146293</c:v>
                </c:pt>
                <c:pt idx="266">
                  <c:v>0.19836771371699011</c:v>
                </c:pt>
                <c:pt idx="267">
                  <c:v>0.43148863681889787</c:v>
                </c:pt>
                <c:pt idx="268">
                  <c:v>0.27968177064917071</c:v>
                </c:pt>
                <c:pt idx="269">
                  <c:v>0.24079657650640768</c:v>
                </c:pt>
                <c:pt idx="270">
                  <c:v>0.27721101337783355</c:v>
                </c:pt>
                <c:pt idx="271">
                  <c:v>0.52928584879090168</c:v>
                </c:pt>
                <c:pt idx="272">
                  <c:v>0.30614361690851444</c:v>
                </c:pt>
                <c:pt idx="273">
                  <c:v>0.53321300792932202</c:v>
                </c:pt>
                <c:pt idx="274">
                  <c:v>0.19629103151555094</c:v>
                </c:pt>
                <c:pt idx="275">
                  <c:v>0.34639331953549385</c:v>
                </c:pt>
                <c:pt idx="276">
                  <c:v>0.10088682627268293</c:v>
                </c:pt>
                <c:pt idx="277">
                  <c:v>0.18303420824393643</c:v>
                </c:pt>
                <c:pt idx="278">
                  <c:v>0.20762907925606844</c:v>
                </c:pt>
                <c:pt idx="279">
                  <c:v>0.20449117281766524</c:v>
                </c:pt>
                <c:pt idx="280">
                  <c:v>0.26235605913423388</c:v>
                </c:pt>
                <c:pt idx="281">
                  <c:v>0.28181939436106396</c:v>
                </c:pt>
                <c:pt idx="282">
                  <c:v>0.37139529587469183</c:v>
                </c:pt>
                <c:pt idx="283">
                  <c:v>0.38531710328602725</c:v>
                </c:pt>
                <c:pt idx="284">
                  <c:v>0.39584057953451995</c:v>
                </c:pt>
                <c:pt idx="285">
                  <c:v>0.37489133391975477</c:v>
                </c:pt>
                <c:pt idx="286">
                  <c:v>0.33694008847123597</c:v>
                </c:pt>
                <c:pt idx="287">
                  <c:v>0.28353094871007051</c:v>
                </c:pt>
                <c:pt idx="288">
                  <c:v>0.25674033903907295</c:v>
                </c:pt>
                <c:pt idx="289">
                  <c:v>0.26856934682317812</c:v>
                </c:pt>
                <c:pt idx="290">
                  <c:v>0.11724249528101713</c:v>
                </c:pt>
                <c:pt idx="291">
                  <c:v>0.21359585452591928</c:v>
                </c:pt>
                <c:pt idx="292">
                  <c:v>0.18266625382802595</c:v>
                </c:pt>
                <c:pt idx="293">
                  <c:v>0.17723824962230017</c:v>
                </c:pt>
                <c:pt idx="294">
                  <c:v>0.56505723244774986</c:v>
                </c:pt>
                <c:pt idx="295">
                  <c:v>0.11662132287520871</c:v>
                </c:pt>
                <c:pt idx="296">
                  <c:v>0.20491894613725675</c:v>
                </c:pt>
                <c:pt idx="297">
                  <c:v>0.21871239549220045</c:v>
                </c:pt>
                <c:pt idx="298">
                  <c:v>0.19906278772749864</c:v>
                </c:pt>
                <c:pt idx="299">
                  <c:v>0.13359981812968444</c:v>
                </c:pt>
                <c:pt idx="300">
                  <c:v>0.2368461834171266</c:v>
                </c:pt>
                <c:pt idx="301">
                  <c:v>0.23646732367829354</c:v>
                </c:pt>
                <c:pt idx="302">
                  <c:v>0.84391652324112243</c:v>
                </c:pt>
                <c:pt idx="303">
                  <c:v>0.37340436106469704</c:v>
                </c:pt>
                <c:pt idx="304">
                  <c:v>0.16300367594580398</c:v>
                </c:pt>
                <c:pt idx="305">
                  <c:v>0.14994905219563118</c:v>
                </c:pt>
                <c:pt idx="306">
                  <c:v>0.342917728970911</c:v>
                </c:pt>
                <c:pt idx="307">
                  <c:v>0.17737107805922944</c:v>
                </c:pt>
                <c:pt idx="308">
                  <c:v>0.25958416259644024</c:v>
                </c:pt>
                <c:pt idx="309">
                  <c:v>0.1653127377489447</c:v>
                </c:pt>
                <c:pt idx="310">
                  <c:v>0.21739130783418206</c:v>
                </c:pt>
                <c:pt idx="311">
                  <c:v>0.32373229905967665</c:v>
                </c:pt>
                <c:pt idx="312">
                  <c:v>9.6456067741219773E-2</c:v>
                </c:pt>
                <c:pt idx="313">
                  <c:v>3.2671109603476925E-2</c:v>
                </c:pt>
                <c:pt idx="314">
                  <c:v>9.9520503575737995E-2</c:v>
                </c:pt>
                <c:pt idx="315">
                  <c:v>9.222897212931222E-2</c:v>
                </c:pt>
                <c:pt idx="316">
                  <c:v>8.9587628745080097E-2</c:v>
                </c:pt>
                <c:pt idx="317">
                  <c:v>4.6900125374127508E-2</c:v>
                </c:pt>
                <c:pt idx="318">
                  <c:v>6.9993459712995768E-2</c:v>
                </c:pt>
                <c:pt idx="319">
                  <c:v>3.9582698797396426E-2</c:v>
                </c:pt>
                <c:pt idx="320">
                  <c:v>4.0745899831621961E-2</c:v>
                </c:pt>
                <c:pt idx="321">
                  <c:v>7.7511777773815238E-2</c:v>
                </c:pt>
                <c:pt idx="322">
                  <c:v>5.5377746002660412E-2</c:v>
                </c:pt>
                <c:pt idx="323">
                  <c:v>2.8207655149793731E-2</c:v>
                </c:pt>
                <c:pt idx="324">
                  <c:v>0.16901206785239795</c:v>
                </c:pt>
                <c:pt idx="325">
                  <c:v>5.5676143903473925E-2</c:v>
                </c:pt>
                <c:pt idx="326">
                  <c:v>4.2838909947622086E-2</c:v>
                </c:pt>
                <c:pt idx="327">
                  <c:v>8.9450520369835071E-2</c:v>
                </c:pt>
                <c:pt idx="328">
                  <c:v>0.40323318568347949</c:v>
                </c:pt>
                <c:pt idx="329">
                  <c:v>0.40279087861550622</c:v>
                </c:pt>
                <c:pt idx="330">
                  <c:v>0.3161270591602644</c:v>
                </c:pt>
                <c:pt idx="331">
                  <c:v>0.55145171949428551</c:v>
                </c:pt>
                <c:pt idx="332">
                  <c:v>0.17674841218548282</c:v>
                </c:pt>
                <c:pt idx="333">
                  <c:v>0.96671069991495062</c:v>
                </c:pt>
                <c:pt idx="334">
                  <c:v>0.24114115664561145</c:v>
                </c:pt>
                <c:pt idx="335">
                  <c:v>0.21680234021013162</c:v>
                </c:pt>
                <c:pt idx="336">
                  <c:v>0.15276368797694098</c:v>
                </c:pt>
                <c:pt idx="337">
                  <c:v>0.57249165569894889</c:v>
                </c:pt>
                <c:pt idx="338">
                  <c:v>0.18181664096749181</c:v>
                </c:pt>
                <c:pt idx="339">
                  <c:v>0.11185384245194231</c:v>
                </c:pt>
                <c:pt idx="340">
                  <c:v>0.52845515987308578</c:v>
                </c:pt>
                <c:pt idx="341">
                  <c:v>0.6378082052992794</c:v>
                </c:pt>
                <c:pt idx="342">
                  <c:v>0.52444508820596969</c:v>
                </c:pt>
                <c:pt idx="343">
                  <c:v>0.61240397489799103</c:v>
                </c:pt>
                <c:pt idx="344">
                  <c:v>0.5174245059224668</c:v>
                </c:pt>
                <c:pt idx="345">
                  <c:v>0.39020798024468639</c:v>
                </c:pt>
                <c:pt idx="346">
                  <c:v>0.78307468423201476</c:v>
                </c:pt>
                <c:pt idx="347">
                  <c:v>7.3978448135060992E-2</c:v>
                </c:pt>
                <c:pt idx="348">
                  <c:v>0.1168852657690843</c:v>
                </c:pt>
                <c:pt idx="349">
                  <c:v>0.20046005227358266</c:v>
                </c:pt>
                <c:pt idx="350">
                  <c:v>0.47131603883429568</c:v>
                </c:pt>
                <c:pt idx="351">
                  <c:v>5.0331839053510991E-2</c:v>
                </c:pt>
                <c:pt idx="352">
                  <c:v>6.2173496210345069E-2</c:v>
                </c:pt>
                <c:pt idx="353">
                  <c:v>7.2915590104313546E-2</c:v>
                </c:pt>
                <c:pt idx="354">
                  <c:v>4.4436905605399174E-2</c:v>
                </c:pt>
                <c:pt idx="355">
                  <c:v>0.14951336048899005</c:v>
                </c:pt>
                <c:pt idx="356">
                  <c:v>0.22630787272201103</c:v>
                </c:pt>
                <c:pt idx="357">
                  <c:v>0.11763369367106263</c:v>
                </c:pt>
                <c:pt idx="358">
                  <c:v>0.24606019900630657</c:v>
                </c:pt>
                <c:pt idx="359">
                  <c:v>0.1920414436751143</c:v>
                </c:pt>
                <c:pt idx="360">
                  <c:v>0.27123319245921412</c:v>
                </c:pt>
                <c:pt idx="361">
                  <c:v>0.24100690490366933</c:v>
                </c:pt>
                <c:pt idx="362">
                  <c:v>9.8919197300475492E-2</c:v>
                </c:pt>
                <c:pt idx="363">
                  <c:v>0.10129111505954622</c:v>
                </c:pt>
                <c:pt idx="364">
                  <c:v>0.14192895897777391</c:v>
                </c:pt>
                <c:pt idx="365">
                  <c:v>6.6377763814019539E-2</c:v>
                </c:pt>
                <c:pt idx="366">
                  <c:v>4.7270971504802181E-2</c:v>
                </c:pt>
                <c:pt idx="367">
                  <c:v>0.11258871888646468</c:v>
                </c:pt>
                <c:pt idx="368">
                  <c:v>0.10116285723590172</c:v>
                </c:pt>
                <c:pt idx="369">
                  <c:v>0.11456960865116049</c:v>
                </c:pt>
                <c:pt idx="370">
                  <c:v>0.17604730416357925</c:v>
                </c:pt>
                <c:pt idx="371">
                  <c:v>0.17562915318774208</c:v>
                </c:pt>
                <c:pt idx="372">
                  <c:v>0.19997137753663682</c:v>
                </c:pt>
                <c:pt idx="373">
                  <c:v>0.16452089904404321</c:v>
                </c:pt>
                <c:pt idx="374">
                  <c:v>5.3440387320184614E-2</c:v>
                </c:pt>
                <c:pt idx="375">
                  <c:v>8.2863093904462642E-2</c:v>
                </c:pt>
                <c:pt idx="376">
                  <c:v>8.8920960695201487E-2</c:v>
                </c:pt>
                <c:pt idx="377">
                  <c:v>9.1267730057935523E-2</c:v>
                </c:pt>
                <c:pt idx="378">
                  <c:v>5.5538669678700817E-2</c:v>
                </c:pt>
                <c:pt idx="379">
                  <c:v>9.7581952123567531E-2</c:v>
                </c:pt>
                <c:pt idx="380">
                  <c:v>5.9591711124651191E-2</c:v>
                </c:pt>
                <c:pt idx="381">
                  <c:v>4.5678884567487629E-2</c:v>
                </c:pt>
                <c:pt idx="382">
                  <c:v>9.8558599968228106E-2</c:v>
                </c:pt>
                <c:pt idx="383">
                  <c:v>2.248824928902662E-2</c:v>
                </c:pt>
                <c:pt idx="384">
                  <c:v>4.7267994592202725E-2</c:v>
                </c:pt>
                <c:pt idx="385">
                  <c:v>2.8152802778748449E-2</c:v>
                </c:pt>
                <c:pt idx="386">
                  <c:v>4.1062510022648324E-2</c:v>
                </c:pt>
                <c:pt idx="387">
                  <c:v>4.1147126508050545E-2</c:v>
                </c:pt>
                <c:pt idx="388">
                  <c:v>3.4323080595758962E-2</c:v>
                </c:pt>
                <c:pt idx="389">
                  <c:v>0.11901344755616668</c:v>
                </c:pt>
                <c:pt idx="390">
                  <c:v>0.17578659878744646</c:v>
                </c:pt>
                <c:pt idx="391">
                  <c:v>8.3759004271047655E-2</c:v>
                </c:pt>
                <c:pt idx="392">
                  <c:v>0.13211891937912287</c:v>
                </c:pt>
                <c:pt idx="393">
                  <c:v>8.3581732633897177E-2</c:v>
                </c:pt>
                <c:pt idx="394">
                  <c:v>8.7348649678959958E-2</c:v>
                </c:pt>
                <c:pt idx="395">
                  <c:v>0.31985890476699175</c:v>
                </c:pt>
                <c:pt idx="396">
                  <c:v>0.15503650561860235</c:v>
                </c:pt>
                <c:pt idx="397">
                  <c:v>0.14474144977828646</c:v>
                </c:pt>
                <c:pt idx="398">
                  <c:v>0.11385323518181861</c:v>
                </c:pt>
                <c:pt idx="399">
                  <c:v>0.11193942117172011</c:v>
                </c:pt>
                <c:pt idx="400">
                  <c:v>0.29955401539252169</c:v>
                </c:pt>
                <c:pt idx="401">
                  <c:v>8.3601688973915664E-2</c:v>
                </c:pt>
                <c:pt idx="402">
                  <c:v>8.6007545541274974E-2</c:v>
                </c:pt>
                <c:pt idx="403">
                  <c:v>9.4329219049678684E-2</c:v>
                </c:pt>
                <c:pt idx="404">
                  <c:v>0.15058208213546448</c:v>
                </c:pt>
                <c:pt idx="405">
                  <c:v>0.12820941122752927</c:v>
                </c:pt>
                <c:pt idx="406">
                  <c:v>0.10956576938611834</c:v>
                </c:pt>
                <c:pt idx="407">
                  <c:v>0.12680328610656943</c:v>
                </c:pt>
                <c:pt idx="408">
                  <c:v>6.4941127844734325E-2</c:v>
                </c:pt>
                <c:pt idx="409">
                  <c:v>0.14318794242546798</c:v>
                </c:pt>
                <c:pt idx="410">
                  <c:v>0.12712283812873351</c:v>
                </c:pt>
                <c:pt idx="411">
                  <c:v>0.17763701558477862</c:v>
                </c:pt>
                <c:pt idx="412">
                  <c:v>0.23504251517320779</c:v>
                </c:pt>
                <c:pt idx="413">
                  <c:v>0.17868753496431508</c:v>
                </c:pt>
                <c:pt idx="414">
                  <c:v>9.9931668329076781E-2</c:v>
                </c:pt>
                <c:pt idx="415">
                  <c:v>0.35900436326179913</c:v>
                </c:pt>
                <c:pt idx="416">
                  <c:v>0.56054050428879409</c:v>
                </c:pt>
                <c:pt idx="417">
                  <c:v>8.0809104397047193E-2</c:v>
                </c:pt>
                <c:pt idx="418">
                  <c:v>0.10555778256014942</c:v>
                </c:pt>
                <c:pt idx="419">
                  <c:v>0.13753515626029711</c:v>
                </c:pt>
                <c:pt idx="420">
                  <c:v>0.26736029933026539</c:v>
                </c:pt>
                <c:pt idx="421">
                  <c:v>0.22902744776563264</c:v>
                </c:pt>
                <c:pt idx="422">
                  <c:v>0.24661781382695308</c:v>
                </c:pt>
                <c:pt idx="423">
                  <c:v>6.4662475795169705E-2</c:v>
                </c:pt>
                <c:pt idx="424">
                  <c:v>0.16626783555290278</c:v>
                </c:pt>
                <c:pt idx="425">
                  <c:v>0.17345005316495296</c:v>
                </c:pt>
                <c:pt idx="426">
                  <c:v>0.13551446407158624</c:v>
                </c:pt>
                <c:pt idx="427">
                  <c:v>9.5269793128529928E-2</c:v>
                </c:pt>
                <c:pt idx="428">
                  <c:v>0.33336526748667245</c:v>
                </c:pt>
                <c:pt idx="429">
                  <c:v>0.19281235378234751</c:v>
                </c:pt>
                <c:pt idx="430">
                  <c:v>6.7742643159401178E-2</c:v>
                </c:pt>
                <c:pt idx="431">
                  <c:v>0.10225582518398497</c:v>
                </c:pt>
                <c:pt idx="432">
                  <c:v>0.34921451053848546</c:v>
                </c:pt>
                <c:pt idx="433">
                  <c:v>0.34993113458969649</c:v>
                </c:pt>
                <c:pt idx="434">
                  <c:v>0.25908105434386014</c:v>
                </c:pt>
                <c:pt idx="435">
                  <c:v>0.32025011318031216</c:v>
                </c:pt>
                <c:pt idx="436">
                  <c:v>0.16499020881418094</c:v>
                </c:pt>
                <c:pt idx="437">
                  <c:v>0.13087140255773655</c:v>
                </c:pt>
                <c:pt idx="438">
                  <c:v>0.2415273734681089</c:v>
                </c:pt>
                <c:pt idx="439">
                  <c:v>5.6772234101640374E-2</c:v>
                </c:pt>
                <c:pt idx="440">
                  <c:v>0.10128291602080432</c:v>
                </c:pt>
                <c:pt idx="441">
                  <c:v>0.16075522488504898</c:v>
                </c:pt>
                <c:pt idx="442">
                  <c:v>0.17384270492983681</c:v>
                </c:pt>
                <c:pt idx="443">
                  <c:v>0.10769290045335565</c:v>
                </c:pt>
                <c:pt idx="444">
                  <c:v>0.20195019248346055</c:v>
                </c:pt>
                <c:pt idx="445">
                  <c:v>8.8552956162917154E-2</c:v>
                </c:pt>
                <c:pt idx="446">
                  <c:v>0.11407792693179042</c:v>
                </c:pt>
                <c:pt idx="447">
                  <c:v>7.5692192569600039E-2</c:v>
                </c:pt>
                <c:pt idx="448">
                  <c:v>4.1823507111157579E-2</c:v>
                </c:pt>
                <c:pt idx="449">
                  <c:v>0.12019166345596111</c:v>
                </c:pt>
                <c:pt idx="450">
                  <c:v>9.9211987179068817E-2</c:v>
                </c:pt>
                <c:pt idx="451">
                  <c:v>0.221344387161095</c:v>
                </c:pt>
                <c:pt idx="452">
                  <c:v>0.38439031120995115</c:v>
                </c:pt>
                <c:pt idx="453">
                  <c:v>0.18513829407853138</c:v>
                </c:pt>
                <c:pt idx="454">
                  <c:v>0.35854004508248433</c:v>
                </c:pt>
                <c:pt idx="455">
                  <c:v>0.18708727975971148</c:v>
                </c:pt>
                <c:pt idx="456">
                  <c:v>0.30647171878403695</c:v>
                </c:pt>
                <c:pt idx="457">
                  <c:v>0.19136769919326538</c:v>
                </c:pt>
                <c:pt idx="458">
                  <c:v>0.29163729220711554</c:v>
                </c:pt>
                <c:pt idx="459">
                  <c:v>0.23952526443077682</c:v>
                </c:pt>
                <c:pt idx="460">
                  <c:v>0.20997037591079137</c:v>
                </c:pt>
                <c:pt idx="461">
                  <c:v>0.26448572436597773</c:v>
                </c:pt>
                <c:pt idx="462">
                  <c:v>0.2560238954068077</c:v>
                </c:pt>
                <c:pt idx="463">
                  <c:v>0.24913100964356255</c:v>
                </c:pt>
                <c:pt idx="464">
                  <c:v>0.25103719594158014</c:v>
                </c:pt>
                <c:pt idx="465">
                  <c:v>9.5772951497483744E-2</c:v>
                </c:pt>
                <c:pt idx="466">
                  <c:v>9.2056371338193221E-2</c:v>
                </c:pt>
                <c:pt idx="467">
                  <c:v>4.4932967495833025E-2</c:v>
                </c:pt>
                <c:pt idx="468">
                  <c:v>0.13155234375085337</c:v>
                </c:pt>
                <c:pt idx="469">
                  <c:v>5.5072953252559127E-2</c:v>
                </c:pt>
                <c:pt idx="470">
                  <c:v>8.1290061212439507E-2</c:v>
                </c:pt>
                <c:pt idx="471">
                  <c:v>9.3843100247792285E-2</c:v>
                </c:pt>
                <c:pt idx="472">
                  <c:v>7.9967089178769254E-2</c:v>
                </c:pt>
                <c:pt idx="473">
                  <c:v>5.0698725990661143E-2</c:v>
                </c:pt>
                <c:pt idx="474">
                  <c:v>0.10871291900784052</c:v>
                </c:pt>
                <c:pt idx="475">
                  <c:v>0.13877808242184914</c:v>
                </c:pt>
                <c:pt idx="476">
                  <c:v>8.6876212647101408E-2</c:v>
                </c:pt>
                <c:pt idx="477">
                  <c:v>7.3495341327235647E-2</c:v>
                </c:pt>
                <c:pt idx="478">
                  <c:v>6.2180181734600458E-2</c:v>
                </c:pt>
                <c:pt idx="479">
                  <c:v>7.7090198838015808E-2</c:v>
                </c:pt>
                <c:pt idx="480">
                  <c:v>3.4819869173611892E-2</c:v>
                </c:pt>
                <c:pt idx="481">
                  <c:v>4.1497084134155392E-2</c:v>
                </c:pt>
                <c:pt idx="482">
                  <c:v>7.2678700028976292E-2</c:v>
                </c:pt>
                <c:pt idx="483">
                  <c:v>3.4814038133528728E-2</c:v>
                </c:pt>
                <c:pt idx="484">
                  <c:v>3.8668816699192692E-2</c:v>
                </c:pt>
                <c:pt idx="485">
                  <c:v>8.787598418660017E-2</c:v>
                </c:pt>
                <c:pt idx="486">
                  <c:v>5.8334060772498003E-2</c:v>
                </c:pt>
                <c:pt idx="487">
                  <c:v>5.8172736165467739E-2</c:v>
                </c:pt>
                <c:pt idx="488">
                  <c:v>6.2530690640816275E-2</c:v>
                </c:pt>
                <c:pt idx="489">
                  <c:v>6.5225412974706146E-2</c:v>
                </c:pt>
                <c:pt idx="490">
                  <c:v>6.8665160308798184E-2</c:v>
                </c:pt>
                <c:pt idx="491">
                  <c:v>0.131426240931279</c:v>
                </c:pt>
                <c:pt idx="492">
                  <c:v>5.9656225932551175E-2</c:v>
                </c:pt>
                <c:pt idx="493">
                  <c:v>9.8233074074315738E-2</c:v>
                </c:pt>
                <c:pt idx="494">
                  <c:v>8.2479272644629814E-2</c:v>
                </c:pt>
                <c:pt idx="495">
                  <c:v>1.0258657570985822E-2</c:v>
                </c:pt>
                <c:pt idx="496">
                  <c:v>1.7300736020090208E-2</c:v>
                </c:pt>
                <c:pt idx="497">
                  <c:v>2.1815010982552278E-2</c:v>
                </c:pt>
                <c:pt idx="498">
                  <c:v>3.9844045663112995E-3</c:v>
                </c:pt>
                <c:pt idx="499">
                  <c:v>2.1056770294597994E-2</c:v>
                </c:pt>
                <c:pt idx="500">
                  <c:v>1.8825188405240202E-2</c:v>
                </c:pt>
                <c:pt idx="501">
                  <c:v>3.0602365835635928E-2</c:v>
                </c:pt>
                <c:pt idx="502">
                  <c:v>3.3550965189738088E-2</c:v>
                </c:pt>
                <c:pt idx="503">
                  <c:v>3.221267508643804E-3</c:v>
                </c:pt>
                <c:pt idx="504">
                  <c:v>1.384276887833046E-5</c:v>
                </c:pt>
                <c:pt idx="505">
                  <c:v>0</c:v>
                </c:pt>
                <c:pt idx="506">
                  <c:v>6.0768671609283779E-3</c:v>
                </c:pt>
                <c:pt idx="507">
                  <c:v>2.9774851790096268E-3</c:v>
                </c:pt>
                <c:pt idx="508">
                  <c:v>2.0730292189584693E-2</c:v>
                </c:pt>
                <c:pt idx="509">
                  <c:v>1.6295211120887519E-2</c:v>
                </c:pt>
                <c:pt idx="510">
                  <c:v>1.2543654744372221E-2</c:v>
                </c:pt>
                <c:pt idx="511">
                  <c:v>2.478333112971632E-2</c:v>
                </c:pt>
                <c:pt idx="512">
                  <c:v>6.1705955548199742E-2</c:v>
                </c:pt>
                <c:pt idx="513">
                  <c:v>2.610660386162893E-2</c:v>
                </c:pt>
                <c:pt idx="514">
                  <c:v>2.2404765433670586E-2</c:v>
                </c:pt>
                <c:pt idx="515">
                  <c:v>2.052070050301712E-3</c:v>
                </c:pt>
                <c:pt idx="516">
                  <c:v>2.4957515598245318E-3</c:v>
                </c:pt>
                <c:pt idx="517">
                  <c:v>2.2841712555473646E-2</c:v>
                </c:pt>
                <c:pt idx="518">
                  <c:v>7.1487799674991546E-3</c:v>
                </c:pt>
                <c:pt idx="519">
                  <c:v>6.5826563889210182E-2</c:v>
                </c:pt>
                <c:pt idx="520">
                  <c:v>8.4253983647809061E-2</c:v>
                </c:pt>
                <c:pt idx="521">
                  <c:v>4.6101240307079898E-2</c:v>
                </c:pt>
                <c:pt idx="522">
                  <c:v>3.4519053157766016E-2</c:v>
                </c:pt>
                <c:pt idx="523">
                  <c:v>3.869047198428046E-2</c:v>
                </c:pt>
                <c:pt idx="524">
                  <c:v>0.14739704625920719</c:v>
                </c:pt>
                <c:pt idx="525">
                  <c:v>0.18365196271305706</c:v>
                </c:pt>
                <c:pt idx="526">
                  <c:v>3.7246894897234026E-2</c:v>
                </c:pt>
                <c:pt idx="527">
                  <c:v>3.795436268696456E-2</c:v>
                </c:pt>
                <c:pt idx="528">
                  <c:v>8.6846012520292976E-2</c:v>
                </c:pt>
                <c:pt idx="529">
                  <c:v>4.7162048578141838E-2</c:v>
                </c:pt>
                <c:pt idx="530">
                  <c:v>3.5674388427134995E-2</c:v>
                </c:pt>
                <c:pt idx="531">
                  <c:v>3.691674326202643E-2</c:v>
                </c:pt>
                <c:pt idx="532">
                  <c:v>3.5735931334072886E-2</c:v>
                </c:pt>
                <c:pt idx="533">
                  <c:v>4.3591788183587415E-2</c:v>
                </c:pt>
                <c:pt idx="534">
                  <c:v>4.966030971538081E-2</c:v>
                </c:pt>
                <c:pt idx="535">
                  <c:v>5.2042802029308201E-2</c:v>
                </c:pt>
                <c:pt idx="536">
                  <c:v>4.2128580512951722E-2</c:v>
                </c:pt>
                <c:pt idx="537">
                  <c:v>3.028877265030815E-2</c:v>
                </c:pt>
                <c:pt idx="538">
                  <c:v>9.4143219646044083E-3</c:v>
                </c:pt>
                <c:pt idx="539">
                  <c:v>4.3624494129082328E-2</c:v>
                </c:pt>
                <c:pt idx="540">
                  <c:v>3.2727931548009716E-2</c:v>
                </c:pt>
                <c:pt idx="541">
                  <c:v>2.6467975491850402E-2</c:v>
                </c:pt>
                <c:pt idx="542">
                  <c:v>2.222764665145997E-2</c:v>
                </c:pt>
                <c:pt idx="543">
                  <c:v>1.7876944015389775E-2</c:v>
                </c:pt>
                <c:pt idx="544">
                  <c:v>2.1723937002395177E-2</c:v>
                </c:pt>
                <c:pt idx="545">
                  <c:v>7.9740763635013923E-2</c:v>
                </c:pt>
                <c:pt idx="546">
                  <c:v>3.626887887557053E-2</c:v>
                </c:pt>
                <c:pt idx="547">
                  <c:v>6.8136683147837038E-2</c:v>
                </c:pt>
                <c:pt idx="548">
                  <c:v>2.5013861437227548E-2</c:v>
                </c:pt>
                <c:pt idx="549">
                  <c:v>3.2929053567417217E-2</c:v>
                </c:pt>
                <c:pt idx="550">
                  <c:v>8.039656645506825E-2</c:v>
                </c:pt>
                <c:pt idx="551">
                  <c:v>5.9014195091997193E-2</c:v>
                </c:pt>
                <c:pt idx="552">
                  <c:v>8.8652206629447936E-2</c:v>
                </c:pt>
                <c:pt idx="553">
                  <c:v>0.10376062944481482</c:v>
                </c:pt>
                <c:pt idx="554">
                  <c:v>0.22707637724330568</c:v>
                </c:pt>
                <c:pt idx="555">
                  <c:v>0.11220798479525343</c:v>
                </c:pt>
                <c:pt idx="556">
                  <c:v>0.25467696774649501</c:v>
                </c:pt>
                <c:pt idx="557">
                  <c:v>0.36876478765045911</c:v>
                </c:pt>
                <c:pt idx="558">
                  <c:v>8.448524064273924E-2</c:v>
                </c:pt>
                <c:pt idx="559">
                  <c:v>0.2622253756781005</c:v>
                </c:pt>
                <c:pt idx="560">
                  <c:v>0.10837408220506579</c:v>
                </c:pt>
                <c:pt idx="561">
                  <c:v>0.10382958957506457</c:v>
                </c:pt>
                <c:pt idx="562">
                  <c:v>0.13733661523413629</c:v>
                </c:pt>
                <c:pt idx="563">
                  <c:v>0.11762267809211725</c:v>
                </c:pt>
                <c:pt idx="564">
                  <c:v>2.2669026566519274E-2</c:v>
                </c:pt>
                <c:pt idx="565">
                  <c:v>5.1462564677560857E-2</c:v>
                </c:pt>
                <c:pt idx="566">
                  <c:v>4.4281685172688948E-2</c:v>
                </c:pt>
                <c:pt idx="567">
                  <c:v>4.1701198101074484E-2</c:v>
                </c:pt>
                <c:pt idx="568">
                  <c:v>2.5683173125820229E-2</c:v>
                </c:pt>
                <c:pt idx="569">
                  <c:v>2.9802896912834349E-2</c:v>
                </c:pt>
                <c:pt idx="570">
                  <c:v>4.4547813140459032E-2</c:v>
                </c:pt>
                <c:pt idx="571">
                  <c:v>6.2488312235191919E-2</c:v>
                </c:pt>
                <c:pt idx="572">
                  <c:v>0.11075737638097288</c:v>
                </c:pt>
                <c:pt idx="573">
                  <c:v>9.6232097667029684E-2</c:v>
                </c:pt>
                <c:pt idx="574">
                  <c:v>8.4072502235265439E-2</c:v>
                </c:pt>
                <c:pt idx="575">
                  <c:v>4.8136942349721996E-2</c:v>
                </c:pt>
                <c:pt idx="576">
                  <c:v>8.4089371406662214E-2</c:v>
                </c:pt>
                <c:pt idx="577">
                  <c:v>0.17068597478146008</c:v>
                </c:pt>
                <c:pt idx="578">
                  <c:v>8.4051483428123866E-2</c:v>
                </c:pt>
                <c:pt idx="579">
                  <c:v>3.0609459808337156E-2</c:v>
                </c:pt>
                <c:pt idx="580">
                  <c:v>2.0407019026671202E-2</c:v>
                </c:pt>
                <c:pt idx="581">
                  <c:v>7.403256379541244E-2</c:v>
                </c:pt>
                <c:pt idx="582">
                  <c:v>7.7460558839865246E-2</c:v>
                </c:pt>
                <c:pt idx="583">
                  <c:v>7.6131520219155438E-3</c:v>
                </c:pt>
                <c:pt idx="584">
                  <c:v>5.3590270359092772E-2</c:v>
                </c:pt>
                <c:pt idx="585">
                  <c:v>4.1562606281167321E-2</c:v>
                </c:pt>
                <c:pt idx="586">
                  <c:v>9.3602564206267131E-3</c:v>
                </c:pt>
                <c:pt idx="587">
                  <c:v>2.2333291967278502E-2</c:v>
                </c:pt>
                <c:pt idx="588">
                  <c:v>7.2537577332195777E-2</c:v>
                </c:pt>
                <c:pt idx="589">
                  <c:v>2.637303503346013E-2</c:v>
                </c:pt>
                <c:pt idx="590">
                  <c:v>2.4155711252427912E-2</c:v>
                </c:pt>
                <c:pt idx="591">
                  <c:v>6.7714357478069018E-2</c:v>
                </c:pt>
                <c:pt idx="592">
                  <c:v>6.2585628209696917E-2</c:v>
                </c:pt>
                <c:pt idx="593">
                  <c:v>5.8003583380861173E-2</c:v>
                </c:pt>
                <c:pt idx="594">
                  <c:v>0.10531786545583896</c:v>
                </c:pt>
                <c:pt idx="595">
                  <c:v>3.4461304060319276E-2</c:v>
                </c:pt>
                <c:pt idx="596">
                  <c:v>7.2352652924776967E-2</c:v>
                </c:pt>
                <c:pt idx="597">
                  <c:v>3.0091747644452785E-2</c:v>
                </c:pt>
                <c:pt idx="598">
                  <c:v>3.8190330621025094E-2</c:v>
                </c:pt>
                <c:pt idx="599">
                  <c:v>5.034967045928336E-2</c:v>
                </c:pt>
                <c:pt idx="600">
                  <c:v>5.4770395692726223E-2</c:v>
                </c:pt>
                <c:pt idx="601">
                  <c:v>2.614433647940868E-2</c:v>
                </c:pt>
                <c:pt idx="602">
                  <c:v>4.7067844830445404E-2</c:v>
                </c:pt>
                <c:pt idx="603">
                  <c:v>6.2756545090658644E-2</c:v>
                </c:pt>
                <c:pt idx="604">
                  <c:v>4.6622149895608082E-2</c:v>
                </c:pt>
                <c:pt idx="605">
                  <c:v>4.8001262291128284E-2</c:v>
                </c:pt>
                <c:pt idx="606">
                  <c:v>5.1184438849920195E-2</c:v>
                </c:pt>
                <c:pt idx="607">
                  <c:v>7.2331368500854795E-2</c:v>
                </c:pt>
                <c:pt idx="608">
                  <c:v>0.10525584143171322</c:v>
                </c:pt>
                <c:pt idx="609">
                  <c:v>0.11004140384262072</c:v>
                </c:pt>
                <c:pt idx="610">
                  <c:v>3.9181512214066842E-2</c:v>
                </c:pt>
                <c:pt idx="611">
                  <c:v>6.214376216581239E-2</c:v>
                </c:pt>
                <c:pt idx="612">
                  <c:v>4.3370228706973567E-2</c:v>
                </c:pt>
                <c:pt idx="613">
                  <c:v>6.9759371142949861E-2</c:v>
                </c:pt>
                <c:pt idx="614">
                  <c:v>0.15781745317348989</c:v>
                </c:pt>
                <c:pt idx="615">
                  <c:v>1.997684763859613E-2</c:v>
                </c:pt>
                <c:pt idx="616">
                  <c:v>4.4141163872393134E-2</c:v>
                </c:pt>
                <c:pt idx="617">
                  <c:v>6.4981351246288441E-2</c:v>
                </c:pt>
                <c:pt idx="618">
                  <c:v>2.3944578487368213E-2</c:v>
                </c:pt>
                <c:pt idx="619">
                  <c:v>3.0185705821917846E-2</c:v>
                </c:pt>
                <c:pt idx="620">
                  <c:v>3.9354092958636476E-2</c:v>
                </c:pt>
                <c:pt idx="621">
                  <c:v>7.2866450999873184E-2</c:v>
                </c:pt>
                <c:pt idx="622">
                  <c:v>2.4798263303268606E-2</c:v>
                </c:pt>
                <c:pt idx="623">
                  <c:v>6.3881311877872216E-2</c:v>
                </c:pt>
                <c:pt idx="624">
                  <c:v>8.3254803481520256E-2</c:v>
                </c:pt>
                <c:pt idx="625">
                  <c:v>1.8415945614833822E-2</c:v>
                </c:pt>
                <c:pt idx="626">
                  <c:v>2.2775168034437788E-2</c:v>
                </c:pt>
                <c:pt idx="627">
                  <c:v>8.3068140035933186E-2</c:v>
                </c:pt>
                <c:pt idx="628">
                  <c:v>3.9549346350680567E-2</c:v>
                </c:pt>
                <c:pt idx="629">
                  <c:v>2.8587013546546049E-2</c:v>
                </c:pt>
                <c:pt idx="630">
                  <c:v>2.6224585322840648E-2</c:v>
                </c:pt>
                <c:pt idx="631">
                  <c:v>1.2523515479589742E-2</c:v>
                </c:pt>
                <c:pt idx="632">
                  <c:v>4.9658736061245774E-2</c:v>
                </c:pt>
                <c:pt idx="633">
                  <c:v>4.6606127690927243E-2</c:v>
                </c:pt>
                <c:pt idx="634">
                  <c:v>7.480105829343138E-2</c:v>
                </c:pt>
                <c:pt idx="635">
                  <c:v>1.3481137895873884E-2</c:v>
                </c:pt>
                <c:pt idx="636">
                  <c:v>6.0104672256306224E-2</c:v>
                </c:pt>
                <c:pt idx="637">
                  <c:v>4.5344432947414144E-2</c:v>
                </c:pt>
                <c:pt idx="638">
                  <c:v>2.8820716220514218E-2</c:v>
                </c:pt>
                <c:pt idx="639">
                  <c:v>1.7683650173558576E-2</c:v>
                </c:pt>
                <c:pt idx="640">
                  <c:v>1.3160431944204624E-2</c:v>
                </c:pt>
                <c:pt idx="641">
                  <c:v>1.1678918015155457E-2</c:v>
                </c:pt>
                <c:pt idx="642">
                  <c:v>4.7933289453441136E-2</c:v>
                </c:pt>
                <c:pt idx="643">
                  <c:v>3.942923243776672E-2</c:v>
                </c:pt>
                <c:pt idx="644">
                  <c:v>1.5978079719574434E-2</c:v>
                </c:pt>
                <c:pt idx="645">
                  <c:v>1.9341191600780426E-2</c:v>
                </c:pt>
                <c:pt idx="646">
                  <c:v>2.5526419132073961E-2</c:v>
                </c:pt>
                <c:pt idx="647">
                  <c:v>8.7402479675981123E-3</c:v>
                </c:pt>
                <c:pt idx="648">
                  <c:v>2.5383141431223184E-2</c:v>
                </c:pt>
                <c:pt idx="649">
                  <c:v>3.645508125051939E-2</c:v>
                </c:pt>
                <c:pt idx="650">
                  <c:v>1.1589851195766112E-2</c:v>
                </c:pt>
                <c:pt idx="651">
                  <c:v>7.9282299048150706E-2</c:v>
                </c:pt>
                <c:pt idx="652">
                  <c:v>2.3853730030892847E-2</c:v>
                </c:pt>
                <c:pt idx="653">
                  <c:v>1.3780028190059242E-2</c:v>
                </c:pt>
                <c:pt idx="654">
                  <c:v>2.3627950755611107E-2</c:v>
                </c:pt>
                <c:pt idx="655">
                  <c:v>2.9280315943242381E-2</c:v>
                </c:pt>
                <c:pt idx="656">
                  <c:v>4.0893206888920515E-2</c:v>
                </c:pt>
                <c:pt idx="657">
                  <c:v>1.3525136313279026E-2</c:v>
                </c:pt>
                <c:pt idx="658">
                  <c:v>2.9844613782325488E-2</c:v>
                </c:pt>
                <c:pt idx="659">
                  <c:v>3.491728538086427E-2</c:v>
                </c:pt>
                <c:pt idx="660">
                  <c:v>4.4004270997555238E-2</c:v>
                </c:pt>
                <c:pt idx="661">
                  <c:v>1.7763307643780452E-2</c:v>
                </c:pt>
                <c:pt idx="662">
                  <c:v>2.5392102238845807E-2</c:v>
                </c:pt>
                <c:pt idx="663">
                  <c:v>1.9581970706718948E-2</c:v>
                </c:pt>
                <c:pt idx="664">
                  <c:v>5.8762199941618437E-2</c:v>
                </c:pt>
                <c:pt idx="665">
                  <c:v>2.8393707175621345E-2</c:v>
                </c:pt>
                <c:pt idx="666">
                  <c:v>2.571673104966846E-2</c:v>
                </c:pt>
                <c:pt idx="667">
                  <c:v>7.5683788053725887E-2</c:v>
                </c:pt>
                <c:pt idx="668">
                  <c:v>1.6274209854476834E-2</c:v>
                </c:pt>
                <c:pt idx="669">
                  <c:v>1.9373421440724851E-2</c:v>
                </c:pt>
                <c:pt idx="670">
                  <c:v>4.88412878893692E-2</c:v>
                </c:pt>
                <c:pt idx="671">
                  <c:v>1.0525346842141759E-2</c:v>
                </c:pt>
                <c:pt idx="672">
                  <c:v>3.171318022440367E-2</c:v>
                </c:pt>
                <c:pt idx="673">
                  <c:v>5.4905865262550188E-2</c:v>
                </c:pt>
                <c:pt idx="674">
                  <c:v>1.3621454971946705E-2</c:v>
                </c:pt>
                <c:pt idx="675">
                  <c:v>3.389870767212419E-2</c:v>
                </c:pt>
                <c:pt idx="676">
                  <c:v>1.9897591099364113E-2</c:v>
                </c:pt>
                <c:pt idx="677">
                  <c:v>6.2593559125839436E-3</c:v>
                </c:pt>
                <c:pt idx="678">
                  <c:v>1.5931681980777053E-2</c:v>
                </c:pt>
                <c:pt idx="679">
                  <c:v>1.3269517749079588E-2</c:v>
                </c:pt>
                <c:pt idx="680">
                  <c:v>4.5929639337616785E-3</c:v>
                </c:pt>
                <c:pt idx="681">
                  <c:v>2.1776296083847471E-2</c:v>
                </c:pt>
                <c:pt idx="682">
                  <c:v>2.324624691256829E-2</c:v>
                </c:pt>
                <c:pt idx="683">
                  <c:v>9.0472646317835154E-3</c:v>
                </c:pt>
                <c:pt idx="684">
                  <c:v>2.1643971316474817E-2</c:v>
                </c:pt>
                <c:pt idx="685">
                  <c:v>4.0998957449123921E-2</c:v>
                </c:pt>
                <c:pt idx="686">
                  <c:v>6.3548022957669301E-2</c:v>
                </c:pt>
                <c:pt idx="687">
                  <c:v>0.12401885045206912</c:v>
                </c:pt>
                <c:pt idx="688">
                  <c:v>4.2983250115595936E-2</c:v>
                </c:pt>
                <c:pt idx="689">
                  <c:v>4.0425410633269189E-2</c:v>
                </c:pt>
                <c:pt idx="690">
                  <c:v>2.9423866778329883E-2</c:v>
                </c:pt>
                <c:pt idx="691">
                  <c:v>3.0548871618318704E-2</c:v>
                </c:pt>
                <c:pt idx="692">
                  <c:v>3.3447695390034296E-2</c:v>
                </c:pt>
                <c:pt idx="693">
                  <c:v>6.3498808678668445E-2</c:v>
                </c:pt>
                <c:pt idx="694">
                  <c:v>1.9883836660594519E-2</c:v>
                </c:pt>
                <c:pt idx="695">
                  <c:v>5.7537801803433611E-2</c:v>
                </c:pt>
                <c:pt idx="696">
                  <c:v>1.909388984880114E-2</c:v>
                </c:pt>
                <c:pt idx="697">
                  <c:v>3.5265884853241197E-2</c:v>
                </c:pt>
                <c:pt idx="698">
                  <c:v>6.1515608549143619E-2</c:v>
                </c:pt>
                <c:pt idx="699">
                  <c:v>2.5436828596579281E-2</c:v>
                </c:pt>
                <c:pt idx="700">
                  <c:v>8.2989788097246983E-2</c:v>
                </c:pt>
                <c:pt idx="701">
                  <c:v>4.9456701923836319E-2</c:v>
                </c:pt>
                <c:pt idx="702">
                  <c:v>8.8772866810835363E-2</c:v>
                </c:pt>
                <c:pt idx="703">
                  <c:v>4.325246024035035E-2</c:v>
                </c:pt>
                <c:pt idx="704">
                  <c:v>0.13154122793916051</c:v>
                </c:pt>
                <c:pt idx="705">
                  <c:v>5.1403828287551682E-2</c:v>
                </c:pt>
                <c:pt idx="706">
                  <c:v>0.12428185115811866</c:v>
                </c:pt>
                <c:pt idx="707">
                  <c:v>7.1668173515675518E-2</c:v>
                </c:pt>
                <c:pt idx="708">
                  <c:v>0.16072801169411421</c:v>
                </c:pt>
                <c:pt idx="709">
                  <c:v>6.317468103158301E-2</c:v>
                </c:pt>
                <c:pt idx="710">
                  <c:v>5.4032722764549901E-2</c:v>
                </c:pt>
                <c:pt idx="711">
                  <c:v>3.5307075500808124E-2</c:v>
                </c:pt>
                <c:pt idx="712">
                  <c:v>0.16770936288026331</c:v>
                </c:pt>
                <c:pt idx="713">
                  <c:v>9.695134781622354E-2</c:v>
                </c:pt>
                <c:pt idx="714">
                  <c:v>0.30512890066637027</c:v>
                </c:pt>
                <c:pt idx="715">
                  <c:v>4.8252641010110335E-2</c:v>
                </c:pt>
                <c:pt idx="716">
                  <c:v>3.2923666057241528E-2</c:v>
                </c:pt>
                <c:pt idx="717">
                  <c:v>0.12958602782763826</c:v>
                </c:pt>
                <c:pt idx="718">
                  <c:v>4.7283490574959341E-2</c:v>
                </c:pt>
                <c:pt idx="719">
                  <c:v>3.1273807470112124E-2</c:v>
                </c:pt>
                <c:pt idx="720">
                  <c:v>6.8313037655348324E-2</c:v>
                </c:pt>
                <c:pt idx="721">
                  <c:v>8.2767652282335166E-2</c:v>
                </c:pt>
                <c:pt idx="722">
                  <c:v>3.1758061942895759E-2</c:v>
                </c:pt>
                <c:pt idx="723">
                  <c:v>1.833391513431596E-2</c:v>
                </c:pt>
                <c:pt idx="724">
                  <c:v>0.19280363353331798</c:v>
                </c:pt>
                <c:pt idx="725">
                  <c:v>0.13920314945725959</c:v>
                </c:pt>
                <c:pt idx="726">
                  <c:v>0.15004492481857332</c:v>
                </c:pt>
                <c:pt idx="727">
                  <c:v>0.3359385227655578</c:v>
                </c:pt>
                <c:pt idx="728">
                  <c:v>0.15419579342604081</c:v>
                </c:pt>
                <c:pt idx="729">
                  <c:v>0.11261304537427216</c:v>
                </c:pt>
                <c:pt idx="730">
                  <c:v>0.11241924535706625</c:v>
                </c:pt>
                <c:pt idx="731">
                  <c:v>0.17177462269812918</c:v>
                </c:pt>
                <c:pt idx="732">
                  <c:v>0.22393109367468883</c:v>
                </c:pt>
                <c:pt idx="733">
                  <c:v>0.185596337687855</c:v>
                </c:pt>
                <c:pt idx="734">
                  <c:v>0.22205914688320338</c:v>
                </c:pt>
                <c:pt idx="735">
                  <c:v>0.23689469606689645</c:v>
                </c:pt>
                <c:pt idx="736">
                  <c:v>0.25923507198360041</c:v>
                </c:pt>
                <c:pt idx="737">
                  <c:v>0.22168351463883679</c:v>
                </c:pt>
                <c:pt idx="738">
                  <c:v>0.49849968115461774</c:v>
                </c:pt>
                <c:pt idx="739">
                  <c:v>7.9945037974329017E-2</c:v>
                </c:pt>
                <c:pt idx="740">
                  <c:v>0.2016156757121009</c:v>
                </c:pt>
                <c:pt idx="741">
                  <c:v>0.22768356718084334</c:v>
                </c:pt>
                <c:pt idx="742">
                  <c:v>0.12847374502911982</c:v>
                </c:pt>
                <c:pt idx="743">
                  <c:v>0.25239583078679539</c:v>
                </c:pt>
                <c:pt idx="744">
                  <c:v>0.16508067889203484</c:v>
                </c:pt>
                <c:pt idx="745">
                  <c:v>0.13851902086277479</c:v>
                </c:pt>
                <c:pt idx="746">
                  <c:v>0.2812490299349415</c:v>
                </c:pt>
                <c:pt idx="747">
                  <c:v>9.2678375675805461E-2</c:v>
                </c:pt>
                <c:pt idx="748">
                  <c:v>0.2269935048077083</c:v>
                </c:pt>
                <c:pt idx="749">
                  <c:v>0.18617121258761352</c:v>
                </c:pt>
                <c:pt idx="750">
                  <c:v>8.8334358563990634E-2</c:v>
                </c:pt>
                <c:pt idx="751">
                  <c:v>0.19787571125282896</c:v>
                </c:pt>
                <c:pt idx="752">
                  <c:v>0.13838704440419922</c:v>
                </c:pt>
                <c:pt idx="753">
                  <c:v>0.15529225949701064</c:v>
                </c:pt>
                <c:pt idx="754">
                  <c:v>0.20173338905071272</c:v>
                </c:pt>
                <c:pt idx="755">
                  <c:v>0.18797584306590751</c:v>
                </c:pt>
                <c:pt idx="756">
                  <c:v>0.14153359090543369</c:v>
                </c:pt>
                <c:pt idx="757">
                  <c:v>8.5081605443552297E-2</c:v>
                </c:pt>
                <c:pt idx="758">
                  <c:v>0.35990557594072498</c:v>
                </c:pt>
                <c:pt idx="759">
                  <c:v>0.16392369228815146</c:v>
                </c:pt>
                <c:pt idx="760">
                  <c:v>8.5170692309491008E-2</c:v>
                </c:pt>
                <c:pt idx="761">
                  <c:v>9.0007453607798993E-2</c:v>
                </c:pt>
                <c:pt idx="762">
                  <c:v>0.21763934379103711</c:v>
                </c:pt>
                <c:pt idx="763">
                  <c:v>0.18311513616423292</c:v>
                </c:pt>
                <c:pt idx="764">
                  <c:v>0.14432546382979575</c:v>
                </c:pt>
                <c:pt idx="765">
                  <c:v>0.12724204493528277</c:v>
                </c:pt>
                <c:pt idx="766">
                  <c:v>0.21218375553321106</c:v>
                </c:pt>
                <c:pt idx="767">
                  <c:v>0.29623474782087283</c:v>
                </c:pt>
                <c:pt idx="768">
                  <c:v>0.17136918123466952</c:v>
                </c:pt>
                <c:pt idx="769">
                  <c:v>0.39688773109373993</c:v>
                </c:pt>
                <c:pt idx="770">
                  <c:v>0.13116176680384248</c:v>
                </c:pt>
                <c:pt idx="771">
                  <c:v>0.17474836794274834</c:v>
                </c:pt>
                <c:pt idx="772">
                  <c:v>0.19861186064324332</c:v>
                </c:pt>
                <c:pt idx="773">
                  <c:v>7.3285584256634756E-2</c:v>
                </c:pt>
                <c:pt idx="774">
                  <c:v>0.17373395239884665</c:v>
                </c:pt>
                <c:pt idx="775">
                  <c:v>0.20049010205127052</c:v>
                </c:pt>
                <c:pt idx="776">
                  <c:v>0.25189751365954327</c:v>
                </c:pt>
                <c:pt idx="777">
                  <c:v>0.1766374144409506</c:v>
                </c:pt>
                <c:pt idx="778">
                  <c:v>6.4727236173300923E-2</c:v>
                </c:pt>
                <c:pt idx="779">
                  <c:v>0.10916840668210429</c:v>
                </c:pt>
                <c:pt idx="780">
                  <c:v>0.12970113511481651</c:v>
                </c:pt>
                <c:pt idx="781">
                  <c:v>0.10319468528285468</c:v>
                </c:pt>
                <c:pt idx="782">
                  <c:v>0.10121782487460648</c:v>
                </c:pt>
                <c:pt idx="783">
                  <c:v>0.12633771501791163</c:v>
                </c:pt>
                <c:pt idx="784">
                  <c:v>0.21778321787673494</c:v>
                </c:pt>
                <c:pt idx="785">
                  <c:v>0.16841526202749615</c:v>
                </c:pt>
                <c:pt idx="786">
                  <c:v>0.46771988832107386</c:v>
                </c:pt>
                <c:pt idx="787">
                  <c:v>0.46677276904381304</c:v>
                </c:pt>
                <c:pt idx="788">
                  <c:v>0.61000993577155693</c:v>
                </c:pt>
                <c:pt idx="789">
                  <c:v>0.46753698360351592</c:v>
                </c:pt>
                <c:pt idx="790">
                  <c:v>0.33670225620807237</c:v>
                </c:pt>
                <c:pt idx="791">
                  <c:v>0.13746771966780891</c:v>
                </c:pt>
                <c:pt idx="792">
                  <c:v>0.28449186001338067</c:v>
                </c:pt>
                <c:pt idx="793">
                  <c:v>9.7049225094114275E-2</c:v>
                </c:pt>
                <c:pt idx="794">
                  <c:v>8.7840982911188512E-2</c:v>
                </c:pt>
                <c:pt idx="795">
                  <c:v>1.9450302463842262E-2</c:v>
                </c:pt>
                <c:pt idx="796">
                  <c:v>0.13371089606041492</c:v>
                </c:pt>
                <c:pt idx="797">
                  <c:v>7.7244436989800838E-2</c:v>
                </c:pt>
                <c:pt idx="798">
                  <c:v>7.3767337922369419E-2</c:v>
                </c:pt>
                <c:pt idx="799">
                  <c:v>3.9849879209014838E-2</c:v>
                </c:pt>
                <c:pt idx="800">
                  <c:v>0.18912042085565584</c:v>
                </c:pt>
                <c:pt idx="801">
                  <c:v>0.34319356949191049</c:v>
                </c:pt>
                <c:pt idx="802">
                  <c:v>0.29037357777374118</c:v>
                </c:pt>
                <c:pt idx="803">
                  <c:v>0.19181339412810297</c:v>
                </c:pt>
                <c:pt idx="804">
                  <c:v>0.25540742391685395</c:v>
                </c:pt>
                <c:pt idx="805">
                  <c:v>0.11064370242208318</c:v>
                </c:pt>
                <c:pt idx="806">
                  <c:v>0.50600146081210795</c:v>
                </c:pt>
                <c:pt idx="807">
                  <c:v>0.7647919905374666</c:v>
                </c:pt>
                <c:pt idx="808">
                  <c:v>0.20617917247101927</c:v>
                </c:pt>
                <c:pt idx="809">
                  <c:v>0.38373903891008143</c:v>
                </c:pt>
                <c:pt idx="810">
                  <c:v>0.13415238121985898</c:v>
                </c:pt>
                <c:pt idx="811">
                  <c:v>8.4940537874782882E-2</c:v>
                </c:pt>
                <c:pt idx="812">
                  <c:v>0.17117553156658419</c:v>
                </c:pt>
                <c:pt idx="813">
                  <c:v>0.42223727450801596</c:v>
                </c:pt>
                <c:pt idx="814">
                  <c:v>4.7827508823413613E-2</c:v>
                </c:pt>
                <c:pt idx="815">
                  <c:v>0.14523009444540913</c:v>
                </c:pt>
                <c:pt idx="816">
                  <c:v>0.19829173729441946</c:v>
                </c:pt>
                <c:pt idx="817">
                  <c:v>0.23911298709394083</c:v>
                </c:pt>
                <c:pt idx="818">
                  <c:v>0.11232472587621534</c:v>
                </c:pt>
                <c:pt idx="819">
                  <c:v>0.15308618684188027</c:v>
                </c:pt>
                <c:pt idx="820">
                  <c:v>5.7486186950131288E-2</c:v>
                </c:pt>
                <c:pt idx="821">
                  <c:v>0.16242647564630378</c:v>
                </c:pt>
                <c:pt idx="822">
                  <c:v>4.0126075556266981E-2</c:v>
                </c:pt>
                <c:pt idx="823">
                  <c:v>5.3085072253728195E-2</c:v>
                </c:pt>
                <c:pt idx="824">
                  <c:v>0.27840468516728617</c:v>
                </c:pt>
                <c:pt idx="825">
                  <c:v>0.42807799707466626</c:v>
                </c:pt>
                <c:pt idx="826">
                  <c:v>0.34555601525634594</c:v>
                </c:pt>
                <c:pt idx="827">
                  <c:v>0.38179516509902095</c:v>
                </c:pt>
                <c:pt idx="828">
                  <c:v>0.35034653918825281</c:v>
                </c:pt>
                <c:pt idx="829">
                  <c:v>0.12386669714143111</c:v>
                </c:pt>
                <c:pt idx="830">
                  <c:v>0.13737843233637576</c:v>
                </c:pt>
                <c:pt idx="831">
                  <c:v>0.16553503393625157</c:v>
                </c:pt>
                <c:pt idx="832">
                  <c:v>0.13349109566851883</c:v>
                </c:pt>
                <c:pt idx="833">
                  <c:v>0.30431881960143231</c:v>
                </c:pt>
                <c:pt idx="834">
                  <c:v>0.21052961450194704</c:v>
                </c:pt>
                <c:pt idx="835">
                  <c:v>0.21909392142211612</c:v>
                </c:pt>
                <c:pt idx="836">
                  <c:v>0.24008330022896252</c:v>
                </c:pt>
                <c:pt idx="837">
                  <c:v>0.20389617118221703</c:v>
                </c:pt>
                <c:pt idx="838">
                  <c:v>0.2031860422130414</c:v>
                </c:pt>
                <c:pt idx="839">
                  <c:v>0.35836030771974653</c:v>
                </c:pt>
                <c:pt idx="840">
                  <c:v>0.43082822329246068</c:v>
                </c:pt>
                <c:pt idx="841">
                  <c:v>0.18237527816216251</c:v>
                </c:pt>
                <c:pt idx="842">
                  <c:v>0.38172853036851273</c:v>
                </c:pt>
                <c:pt idx="843">
                  <c:v>0.41041446110770374</c:v>
                </c:pt>
                <c:pt idx="844">
                  <c:v>9.9110301056774805E-2</c:v>
                </c:pt>
                <c:pt idx="845">
                  <c:v>0.27056882976252611</c:v>
                </c:pt>
                <c:pt idx="846">
                  <c:v>0.16133367809389154</c:v>
                </c:pt>
                <c:pt idx="847">
                  <c:v>0.11147655636724364</c:v>
                </c:pt>
                <c:pt idx="848">
                  <c:v>0.22849438996811358</c:v>
                </c:pt>
                <c:pt idx="849">
                  <c:v>0.3131323853179756</c:v>
                </c:pt>
                <c:pt idx="850">
                  <c:v>0.19659353394737261</c:v>
                </c:pt>
                <c:pt idx="851">
                  <c:v>0.58776375859091079</c:v>
                </c:pt>
                <c:pt idx="852">
                  <c:v>0.36030522395138037</c:v>
                </c:pt>
                <c:pt idx="853">
                  <c:v>0.46384509076992397</c:v>
                </c:pt>
                <c:pt idx="854">
                  <c:v>0.43922087160933798</c:v>
                </c:pt>
                <c:pt idx="855">
                  <c:v>0.32546319832894338</c:v>
                </c:pt>
                <c:pt idx="856">
                  <c:v>0.27322185026183776</c:v>
                </c:pt>
                <c:pt idx="857">
                  <c:v>0.28989622933725712</c:v>
                </c:pt>
                <c:pt idx="858">
                  <c:v>0.13782262378000087</c:v>
                </c:pt>
                <c:pt idx="859">
                  <c:v>0.23647756746508347</c:v>
                </c:pt>
                <c:pt idx="860">
                  <c:v>0.29959499053968269</c:v>
                </c:pt>
                <c:pt idx="861">
                  <c:v>0.29289701737714058</c:v>
                </c:pt>
                <c:pt idx="862">
                  <c:v>0.30600946539931978</c:v>
                </c:pt>
                <c:pt idx="863">
                  <c:v>0.29625407269458115</c:v>
                </c:pt>
                <c:pt idx="864">
                  <c:v>0.16486010670798326</c:v>
                </c:pt>
                <c:pt idx="865">
                  <c:v>0.22976524097310677</c:v>
                </c:pt>
                <c:pt idx="866">
                  <c:v>0.42125515395534424</c:v>
                </c:pt>
                <c:pt idx="867">
                  <c:v>0.13386037315669599</c:v>
                </c:pt>
                <c:pt idx="868">
                  <c:v>0.25573927449713096</c:v>
                </c:pt>
                <c:pt idx="869">
                  <c:v>5.821188707662403E-2</c:v>
                </c:pt>
                <c:pt idx="870">
                  <c:v>4.1070242979114518E-2</c:v>
                </c:pt>
                <c:pt idx="871">
                  <c:v>0.10155256215801022</c:v>
                </c:pt>
                <c:pt idx="872">
                  <c:v>3.8728134439137092E-2</c:v>
                </c:pt>
                <c:pt idx="873">
                  <c:v>4.5260262497738159E-2</c:v>
                </c:pt>
                <c:pt idx="874">
                  <c:v>0.10743872022908227</c:v>
                </c:pt>
                <c:pt idx="875">
                  <c:v>1.7968694566592214E-2</c:v>
                </c:pt>
                <c:pt idx="876">
                  <c:v>7.3714199531305674E-2</c:v>
                </c:pt>
                <c:pt idx="877">
                  <c:v>2.4020058757839823E-2</c:v>
                </c:pt>
                <c:pt idx="878">
                  <c:v>3.4104683462327298E-2</c:v>
                </c:pt>
                <c:pt idx="879">
                  <c:v>5.658007790149272E-2</c:v>
                </c:pt>
                <c:pt idx="880">
                  <c:v>7.7430970132816315E-2</c:v>
                </c:pt>
                <c:pt idx="881">
                  <c:v>3.091076445882688E-2</c:v>
                </c:pt>
                <c:pt idx="882">
                  <c:v>5.2985691484625674E-2</c:v>
                </c:pt>
                <c:pt idx="883">
                  <c:v>3.6823170980638961E-2</c:v>
                </c:pt>
                <c:pt idx="884">
                  <c:v>5.108808510979089E-2</c:v>
                </c:pt>
                <c:pt idx="885">
                  <c:v>1.5605547172923862E-2</c:v>
                </c:pt>
                <c:pt idx="886">
                  <c:v>2.2134693307288098E-2</c:v>
                </c:pt>
                <c:pt idx="887">
                  <c:v>2.6737240744615805E-2</c:v>
                </c:pt>
                <c:pt idx="888">
                  <c:v>1.8931485233917068E-2</c:v>
                </c:pt>
                <c:pt idx="889">
                  <c:v>3.5618308204933419E-2</c:v>
                </c:pt>
                <c:pt idx="890">
                  <c:v>7.8097608112870628E-2</c:v>
                </c:pt>
                <c:pt idx="891">
                  <c:v>4.3054345203366408E-2</c:v>
                </c:pt>
                <c:pt idx="892">
                  <c:v>2.0060642215469274E-2</c:v>
                </c:pt>
                <c:pt idx="893">
                  <c:v>4.2651630070638165E-2</c:v>
                </c:pt>
                <c:pt idx="894">
                  <c:v>4.951299764644488E-2</c:v>
                </c:pt>
                <c:pt idx="895">
                  <c:v>4.4055499954779968E-2</c:v>
                </c:pt>
                <c:pt idx="896">
                  <c:v>4.4236921227675093E-2</c:v>
                </c:pt>
                <c:pt idx="897">
                  <c:v>6.7115211218514131E-2</c:v>
                </c:pt>
                <c:pt idx="898">
                  <c:v>6.2067695533768057E-2</c:v>
                </c:pt>
                <c:pt idx="899">
                  <c:v>6.4206767608861445E-2</c:v>
                </c:pt>
                <c:pt idx="900">
                  <c:v>2.118664938293266E-2</c:v>
                </c:pt>
                <c:pt idx="901">
                  <c:v>1.5164635845958762E-2</c:v>
                </c:pt>
                <c:pt idx="902">
                  <c:v>2.7287433330313349E-2</c:v>
                </c:pt>
                <c:pt idx="903">
                  <c:v>3.0387201208309705E-2</c:v>
                </c:pt>
                <c:pt idx="904">
                  <c:v>3.2713655898953274E-2</c:v>
                </c:pt>
                <c:pt idx="905">
                  <c:v>5.4721622437814095E-2</c:v>
                </c:pt>
                <c:pt idx="906">
                  <c:v>5.8590421059028522E-2</c:v>
                </c:pt>
                <c:pt idx="907">
                  <c:v>2.1968026294818387E-2</c:v>
                </c:pt>
                <c:pt idx="908">
                  <c:v>0.13595831472387043</c:v>
                </c:pt>
                <c:pt idx="909">
                  <c:v>0.13231779117334935</c:v>
                </c:pt>
                <c:pt idx="910">
                  <c:v>5.3486694849509124E-2</c:v>
                </c:pt>
                <c:pt idx="911">
                  <c:v>0.1355092720152683</c:v>
                </c:pt>
                <c:pt idx="912">
                  <c:v>0.12812551641790904</c:v>
                </c:pt>
                <c:pt idx="913">
                  <c:v>7.6362644405695027E-2</c:v>
                </c:pt>
                <c:pt idx="914">
                  <c:v>8.7017330332244541E-2</c:v>
                </c:pt>
                <c:pt idx="915">
                  <c:v>0.10533728053902126</c:v>
                </c:pt>
                <c:pt idx="916">
                  <c:v>9.4571621926126004E-2</c:v>
                </c:pt>
                <c:pt idx="917">
                  <c:v>6.3237381626753977E-2</c:v>
                </c:pt>
                <c:pt idx="918">
                  <c:v>4.9811731326962379E-2</c:v>
                </c:pt>
                <c:pt idx="919">
                  <c:v>4.719819250687441E-2</c:v>
                </c:pt>
                <c:pt idx="920">
                  <c:v>2.6328724641628637E-2</c:v>
                </c:pt>
                <c:pt idx="921">
                  <c:v>2.8480503723280683E-2</c:v>
                </c:pt>
                <c:pt idx="922">
                  <c:v>3.2546507769295838E-2</c:v>
                </c:pt>
                <c:pt idx="923">
                  <c:v>3.3551443801107181E-2</c:v>
                </c:pt>
                <c:pt idx="924">
                  <c:v>5.0561372045184898E-2</c:v>
                </c:pt>
                <c:pt idx="925">
                  <c:v>2.766749586211649E-2</c:v>
                </c:pt>
                <c:pt idx="926">
                  <c:v>4.589023533877306E-2</c:v>
                </c:pt>
                <c:pt idx="927">
                  <c:v>0.11262162529745445</c:v>
                </c:pt>
                <c:pt idx="928">
                  <c:v>0.1062025998710826</c:v>
                </c:pt>
                <c:pt idx="929">
                  <c:v>4.450337495187455E-2</c:v>
                </c:pt>
                <c:pt idx="930">
                  <c:v>4.312213762210821E-2</c:v>
                </c:pt>
                <c:pt idx="931">
                  <c:v>4.8541952812366992E-2</c:v>
                </c:pt>
                <c:pt idx="932">
                  <c:v>0.19050932599060313</c:v>
                </c:pt>
                <c:pt idx="933">
                  <c:v>7.7993716870132623E-2</c:v>
                </c:pt>
                <c:pt idx="934">
                  <c:v>5.643295126313954E-2</c:v>
                </c:pt>
                <c:pt idx="935">
                  <c:v>9.2627277021152477E-2</c:v>
                </c:pt>
                <c:pt idx="936">
                  <c:v>0.1111018562874293</c:v>
                </c:pt>
                <c:pt idx="937">
                  <c:v>0.1029939992758985</c:v>
                </c:pt>
                <c:pt idx="938">
                  <c:v>0.5505369152548053</c:v>
                </c:pt>
                <c:pt idx="939">
                  <c:v>8.3262621635821821E-2</c:v>
                </c:pt>
                <c:pt idx="940">
                  <c:v>0.1572393708258128</c:v>
                </c:pt>
                <c:pt idx="941">
                  <c:v>0.10239070839223635</c:v>
                </c:pt>
                <c:pt idx="942">
                  <c:v>0.22464144315590867</c:v>
                </c:pt>
                <c:pt idx="943">
                  <c:v>0.19750887944369022</c:v>
                </c:pt>
                <c:pt idx="944">
                  <c:v>0.30911166893307951</c:v>
                </c:pt>
                <c:pt idx="945">
                  <c:v>0.1926133917786475</c:v>
                </c:pt>
                <c:pt idx="946">
                  <c:v>0.1126852630688141</c:v>
                </c:pt>
                <c:pt idx="947">
                  <c:v>0.20794611543627042</c:v>
                </c:pt>
                <c:pt idx="948">
                  <c:v>8.3506908887921394E-2</c:v>
                </c:pt>
                <c:pt idx="949">
                  <c:v>0.17212188907496478</c:v>
                </c:pt>
                <c:pt idx="950">
                  <c:v>0.20598682582865141</c:v>
                </c:pt>
                <c:pt idx="951">
                  <c:v>0.16921836689321182</c:v>
                </c:pt>
                <c:pt idx="952">
                  <c:v>0.23156149199371348</c:v>
                </c:pt>
                <c:pt idx="953">
                  <c:v>0.10178638511127525</c:v>
                </c:pt>
                <c:pt idx="954">
                  <c:v>0.12716021492025978</c:v>
                </c:pt>
                <c:pt idx="955">
                  <c:v>0.16029771250928604</c:v>
                </c:pt>
                <c:pt idx="956">
                  <c:v>7.3622276078613866E-2</c:v>
                </c:pt>
                <c:pt idx="957">
                  <c:v>7.8545247563008597E-2</c:v>
                </c:pt>
                <c:pt idx="958">
                  <c:v>9.79382695174984E-2</c:v>
                </c:pt>
                <c:pt idx="959">
                  <c:v>6.469490610060899E-2</c:v>
                </c:pt>
                <c:pt idx="960">
                  <c:v>0.14039945736797027</c:v>
                </c:pt>
                <c:pt idx="961">
                  <c:v>0.13699486165841168</c:v>
                </c:pt>
                <c:pt idx="962">
                  <c:v>0.14008881603705481</c:v>
                </c:pt>
                <c:pt idx="963">
                  <c:v>0.30158857979348025</c:v>
                </c:pt>
                <c:pt idx="964">
                  <c:v>0.35424611427457292</c:v>
                </c:pt>
                <c:pt idx="965">
                  <c:v>0.29542095814427743</c:v>
                </c:pt>
                <c:pt idx="966">
                  <c:v>0.18576021822994573</c:v>
                </c:pt>
                <c:pt idx="967">
                  <c:v>0.13867084340534672</c:v>
                </c:pt>
                <c:pt idx="968">
                  <c:v>5.1481643981039028E-2</c:v>
                </c:pt>
                <c:pt idx="969">
                  <c:v>0.11801885804971136</c:v>
                </c:pt>
                <c:pt idx="970">
                  <c:v>2.3525540451716769E-2</c:v>
                </c:pt>
                <c:pt idx="971">
                  <c:v>9.8203645739662657E-2</c:v>
                </c:pt>
                <c:pt idx="972">
                  <c:v>9.0598455956623081E-2</c:v>
                </c:pt>
                <c:pt idx="973">
                  <c:v>4.8959662764114648E-2</c:v>
                </c:pt>
                <c:pt idx="974">
                  <c:v>7.7233251015184856E-2</c:v>
                </c:pt>
                <c:pt idx="975">
                  <c:v>7.0251839689387544E-2</c:v>
                </c:pt>
                <c:pt idx="976">
                  <c:v>4.636626070299054E-2</c:v>
                </c:pt>
                <c:pt idx="977">
                  <c:v>6.5664933572300188E-2</c:v>
                </c:pt>
                <c:pt idx="978">
                  <c:v>7.0112882019952014E-2</c:v>
                </c:pt>
                <c:pt idx="979">
                  <c:v>0.10726675090427223</c:v>
                </c:pt>
                <c:pt idx="980">
                  <c:v>0.18179849884020149</c:v>
                </c:pt>
                <c:pt idx="981">
                  <c:v>3.9124008686851473E-2</c:v>
                </c:pt>
                <c:pt idx="982">
                  <c:v>8.5160458545975842E-2</c:v>
                </c:pt>
                <c:pt idx="983">
                  <c:v>4.0216991669846852E-2</c:v>
                </c:pt>
                <c:pt idx="984">
                  <c:v>4.7425054295828724E-2</c:v>
                </c:pt>
                <c:pt idx="985">
                  <c:v>5.9815636094105049E-2</c:v>
                </c:pt>
                <c:pt idx="986">
                  <c:v>7.7409810999828368E-2</c:v>
                </c:pt>
                <c:pt idx="987">
                  <c:v>0.13981362702891539</c:v>
                </c:pt>
                <c:pt idx="988">
                  <c:v>0.16889864447537659</c:v>
                </c:pt>
                <c:pt idx="989">
                  <c:v>5.0376873626942952E-2</c:v>
                </c:pt>
                <c:pt idx="990">
                  <c:v>9.8299037245416387E-2</c:v>
                </c:pt>
                <c:pt idx="991">
                  <c:v>9.7854424824251648E-2</c:v>
                </c:pt>
                <c:pt idx="992">
                  <c:v>5.2281180560945106E-2</c:v>
                </c:pt>
                <c:pt idx="993">
                  <c:v>9.7793713849117586E-2</c:v>
                </c:pt>
                <c:pt idx="994">
                  <c:v>0.13173302330141715</c:v>
                </c:pt>
                <c:pt idx="995">
                  <c:v>9.1456618670516243E-2</c:v>
                </c:pt>
                <c:pt idx="996">
                  <c:v>5.1093146863537359E-2</c:v>
                </c:pt>
                <c:pt idx="997">
                  <c:v>3.2987115892199825E-2</c:v>
                </c:pt>
                <c:pt idx="998">
                  <c:v>2.0391480444996959E-2</c:v>
                </c:pt>
                <c:pt idx="999">
                  <c:v>0.11951792899738693</c:v>
                </c:pt>
                <c:pt idx="1000">
                  <c:v>0.24946837302495056</c:v>
                </c:pt>
                <c:pt idx="1001">
                  <c:v>1.5055517465440928E-2</c:v>
                </c:pt>
                <c:pt idx="1002">
                  <c:v>3.55322032632314E-2</c:v>
                </c:pt>
                <c:pt idx="1003">
                  <c:v>1.6459277093560622E-2</c:v>
                </c:pt>
                <c:pt idx="1004">
                  <c:v>1.745588127823982E-2</c:v>
                </c:pt>
                <c:pt idx="1005">
                  <c:v>1.4999577569085844E-2</c:v>
                </c:pt>
                <c:pt idx="1006">
                  <c:v>9.4077594760465399E-2</c:v>
                </c:pt>
                <c:pt idx="1007">
                  <c:v>2.8415733321874727E-2</c:v>
                </c:pt>
                <c:pt idx="1008">
                  <c:v>4.0350506701095426E-2</c:v>
                </c:pt>
                <c:pt idx="1009">
                  <c:v>2.8551175327693197E-2</c:v>
                </c:pt>
                <c:pt idx="1010">
                  <c:v>3.9961628699153394E-2</c:v>
                </c:pt>
                <c:pt idx="1011">
                  <c:v>1.8524585383982557E-2</c:v>
                </c:pt>
                <c:pt idx="1012">
                  <c:v>3.485838110100322E-2</c:v>
                </c:pt>
                <c:pt idx="1013">
                  <c:v>2.8072313376722623E-2</c:v>
                </c:pt>
                <c:pt idx="1014">
                  <c:v>3.4226574000689798E-2</c:v>
                </c:pt>
                <c:pt idx="1015">
                  <c:v>2.0586092347457209E-2</c:v>
                </c:pt>
                <c:pt idx="1016">
                  <c:v>1.5325361562323064E-2</c:v>
                </c:pt>
                <c:pt idx="1017">
                  <c:v>1.0204776204681619E-2</c:v>
                </c:pt>
                <c:pt idx="1018">
                  <c:v>5.0556325326350557E-2</c:v>
                </c:pt>
                <c:pt idx="1019">
                  <c:v>1.7697249251569552E-2</c:v>
                </c:pt>
                <c:pt idx="1020">
                  <c:v>8.7490972662891096E-3</c:v>
                </c:pt>
                <c:pt idx="1021">
                  <c:v>6.1134345730189761E-3</c:v>
                </c:pt>
                <c:pt idx="1022">
                  <c:v>2.6981142100637647E-2</c:v>
                </c:pt>
                <c:pt idx="1023">
                  <c:v>3.5451671262288036E-3</c:v>
                </c:pt>
                <c:pt idx="1024">
                  <c:v>1.7922088844843975E-2</c:v>
                </c:pt>
                <c:pt idx="1025">
                  <c:v>1.9478748517570147E-2</c:v>
                </c:pt>
                <c:pt idx="1026">
                  <c:v>1.7568968875556795E-2</c:v>
                </c:pt>
                <c:pt idx="1027">
                  <c:v>0.10376550075634118</c:v>
                </c:pt>
                <c:pt idx="1028">
                  <c:v>6.3504396654339143E-2</c:v>
                </c:pt>
                <c:pt idx="1029">
                  <c:v>2.2629013653734913E-2</c:v>
                </c:pt>
                <c:pt idx="1030">
                  <c:v>9.6111953684291564E-3</c:v>
                </c:pt>
                <c:pt idx="1031">
                  <c:v>2.9447782311872912E-2</c:v>
                </c:pt>
                <c:pt idx="1032">
                  <c:v>3.6509928609927286E-2</c:v>
                </c:pt>
                <c:pt idx="1033">
                  <c:v>5.2220624946569649E-2</c:v>
                </c:pt>
                <c:pt idx="1034">
                  <c:v>2.0191187851574526E-2</c:v>
                </c:pt>
                <c:pt idx="1035">
                  <c:v>1.7394801947758894E-2</c:v>
                </c:pt>
                <c:pt idx="1036">
                  <c:v>7.4277176803941108E-2</c:v>
                </c:pt>
                <c:pt idx="1037">
                  <c:v>3.4605268355490278E-2</c:v>
                </c:pt>
                <c:pt idx="1038">
                  <c:v>9.856052443697938E-2</c:v>
                </c:pt>
                <c:pt idx="1039">
                  <c:v>9.7538912181809975E-2</c:v>
                </c:pt>
                <c:pt idx="1040">
                  <c:v>4.4966791036461985E-2</c:v>
                </c:pt>
                <c:pt idx="1041">
                  <c:v>4.1379150283498804E-2</c:v>
                </c:pt>
                <c:pt idx="1042">
                  <c:v>3.8385333431200583E-2</c:v>
                </c:pt>
                <c:pt idx="1043">
                  <c:v>5.9484216514642148E-2</c:v>
                </c:pt>
                <c:pt idx="1044">
                  <c:v>3.8136109716288911E-2</c:v>
                </c:pt>
                <c:pt idx="1045">
                  <c:v>4.62294379910759E-2</c:v>
                </c:pt>
                <c:pt idx="1046">
                  <c:v>3.9140862823336141E-2</c:v>
                </c:pt>
                <c:pt idx="1047">
                  <c:v>0.18987551423534046</c:v>
                </c:pt>
                <c:pt idx="1048">
                  <c:v>2.9611171713500806E-2</c:v>
                </c:pt>
                <c:pt idx="1049">
                  <c:v>5.8761317893440732E-2</c:v>
                </c:pt>
                <c:pt idx="1050">
                  <c:v>3.4381824503224141E-2</c:v>
                </c:pt>
                <c:pt idx="1051">
                  <c:v>4.2079165768455877E-2</c:v>
                </c:pt>
                <c:pt idx="1052">
                  <c:v>4.6434423982897939E-2</c:v>
                </c:pt>
                <c:pt idx="1053">
                  <c:v>5.2690460938631729E-2</c:v>
                </c:pt>
                <c:pt idx="1054">
                  <c:v>4.2672593749768478E-2</c:v>
                </c:pt>
                <c:pt idx="1055">
                  <c:v>4.7767334093478379E-2</c:v>
                </c:pt>
                <c:pt idx="1056">
                  <c:v>3.3864172478988264E-2</c:v>
                </c:pt>
                <c:pt idx="1057">
                  <c:v>2.2855785233216481E-2</c:v>
                </c:pt>
                <c:pt idx="1058">
                  <c:v>2.0305362974201442E-2</c:v>
                </c:pt>
                <c:pt idx="1059">
                  <c:v>1.5870344550971523E-2</c:v>
                </c:pt>
                <c:pt idx="1060">
                  <c:v>3.6932855676180022E-2</c:v>
                </c:pt>
                <c:pt idx="1061">
                  <c:v>3.4266358883973669E-2</c:v>
                </c:pt>
                <c:pt idx="1062">
                  <c:v>3.6362716773738729E-2</c:v>
                </c:pt>
                <c:pt idx="1063">
                  <c:v>1.2939386160421489E-2</c:v>
                </c:pt>
                <c:pt idx="1064">
                  <c:v>1.6101909761600062E-2</c:v>
                </c:pt>
                <c:pt idx="1065">
                  <c:v>1.3038135463215035E-2</c:v>
                </c:pt>
                <c:pt idx="1066">
                  <c:v>1.8556682415536624E-2</c:v>
                </c:pt>
                <c:pt idx="1067">
                  <c:v>8.2831520589014052E-2</c:v>
                </c:pt>
                <c:pt idx="1068">
                  <c:v>5.8271801201415771E-2</c:v>
                </c:pt>
                <c:pt idx="1069">
                  <c:v>3.563678611192686E-2</c:v>
                </c:pt>
                <c:pt idx="1070">
                  <c:v>8.151205670150484E-2</c:v>
                </c:pt>
                <c:pt idx="1071">
                  <c:v>4.3253191939406674E-2</c:v>
                </c:pt>
                <c:pt idx="1072">
                  <c:v>0.13359331302437377</c:v>
                </c:pt>
                <c:pt idx="1073">
                  <c:v>0.11273101931802776</c:v>
                </c:pt>
                <c:pt idx="1074">
                  <c:v>7.881976501174083E-2</c:v>
                </c:pt>
                <c:pt idx="1075">
                  <c:v>7.278401457672809E-2</c:v>
                </c:pt>
                <c:pt idx="1076">
                  <c:v>5.2578876832526537E-2</c:v>
                </c:pt>
                <c:pt idx="1077">
                  <c:v>4.5346347392890535E-2</c:v>
                </c:pt>
                <c:pt idx="1078">
                  <c:v>6.8431813461083485E-2</c:v>
                </c:pt>
                <c:pt idx="1079">
                  <c:v>0.1087865900772205</c:v>
                </c:pt>
                <c:pt idx="1080">
                  <c:v>5.9548916753124868E-2</c:v>
                </c:pt>
                <c:pt idx="1081">
                  <c:v>9.0576154170314227E-2</c:v>
                </c:pt>
                <c:pt idx="1082">
                  <c:v>0.11070791152010344</c:v>
                </c:pt>
                <c:pt idx="1083">
                  <c:v>2.3108341686981084E-2</c:v>
                </c:pt>
                <c:pt idx="1084">
                  <c:v>5.9079702204096994E-2</c:v>
                </c:pt>
                <c:pt idx="1085">
                  <c:v>2.7259465887954425E-2</c:v>
                </c:pt>
                <c:pt idx="1086">
                  <c:v>1.6872754717547012E-2</c:v>
                </c:pt>
                <c:pt idx="1087">
                  <c:v>2.2245412905946459E-2</c:v>
                </c:pt>
                <c:pt idx="1088">
                  <c:v>3.3887261092364708E-2</c:v>
                </c:pt>
                <c:pt idx="1089">
                  <c:v>1.6013772600943416E-2</c:v>
                </c:pt>
                <c:pt idx="1090">
                  <c:v>2.6328897543118006E-2</c:v>
                </c:pt>
                <c:pt idx="1091">
                  <c:v>3.4092938690144223E-2</c:v>
                </c:pt>
                <c:pt idx="1092">
                  <c:v>1.4766501349789256E-2</c:v>
                </c:pt>
                <c:pt idx="1093">
                  <c:v>4.3435490248842128E-2</c:v>
                </c:pt>
                <c:pt idx="1094">
                  <c:v>5.3093597048899335E-2</c:v>
                </c:pt>
                <c:pt idx="1095">
                  <c:v>8.4181735883442757E-2</c:v>
                </c:pt>
                <c:pt idx="1096">
                  <c:v>0.14887697275211828</c:v>
                </c:pt>
                <c:pt idx="1097">
                  <c:v>8.087899669184824E-2</c:v>
                </c:pt>
                <c:pt idx="1098">
                  <c:v>6.0470722250015027E-2</c:v>
                </c:pt>
                <c:pt idx="1099">
                  <c:v>3.5544431658421083E-2</c:v>
                </c:pt>
                <c:pt idx="1100">
                  <c:v>2.1021586094422225E-2</c:v>
                </c:pt>
                <c:pt idx="1101">
                  <c:v>7.4009259681628872E-2</c:v>
                </c:pt>
                <c:pt idx="1102">
                  <c:v>2.3030929430302209E-2</c:v>
                </c:pt>
                <c:pt idx="1103">
                  <c:v>3.2652000230174512E-2</c:v>
                </c:pt>
                <c:pt idx="1104">
                  <c:v>2.3937855375832592E-2</c:v>
                </c:pt>
                <c:pt idx="1105">
                  <c:v>4.3586525964345965E-2</c:v>
                </c:pt>
                <c:pt idx="1106">
                  <c:v>0.10401617283445364</c:v>
                </c:pt>
                <c:pt idx="1107">
                  <c:v>0.13936255961881414</c:v>
                </c:pt>
                <c:pt idx="1108">
                  <c:v>3.0265801810409956E-2</c:v>
                </c:pt>
                <c:pt idx="1109">
                  <c:v>1.7784972952142968E-2</c:v>
                </c:pt>
                <c:pt idx="1110">
                  <c:v>5.2947733343164202E-2</c:v>
                </c:pt>
                <c:pt idx="1111">
                  <c:v>7.0608111978582022E-2</c:v>
                </c:pt>
                <c:pt idx="1112">
                  <c:v>4.4415034819904282E-2</c:v>
                </c:pt>
                <c:pt idx="1113">
                  <c:v>0.18573255399164729</c:v>
                </c:pt>
                <c:pt idx="1114">
                  <c:v>0.15296938562126985</c:v>
                </c:pt>
                <c:pt idx="1115">
                  <c:v>7.9798708186318151E-2</c:v>
                </c:pt>
                <c:pt idx="1116">
                  <c:v>3.1971780712839806E-2</c:v>
                </c:pt>
                <c:pt idx="1117">
                  <c:v>0.11929390880682297</c:v>
                </c:pt>
                <c:pt idx="1118">
                  <c:v>0.11174655331906549</c:v>
                </c:pt>
                <c:pt idx="1119">
                  <c:v>0.16139385783546412</c:v>
                </c:pt>
                <c:pt idx="1120">
                  <c:v>9.136030752930506E-3</c:v>
                </c:pt>
                <c:pt idx="1121">
                  <c:v>4.9970104079580059E-2</c:v>
                </c:pt>
                <c:pt idx="1122">
                  <c:v>1.3021189864348241E-2</c:v>
                </c:pt>
                <c:pt idx="1123">
                  <c:v>8.6383859368323337E-2</c:v>
                </c:pt>
                <c:pt idx="1124">
                  <c:v>0.13048915495203919</c:v>
                </c:pt>
                <c:pt idx="1125">
                  <c:v>4.8056706035383534E-2</c:v>
                </c:pt>
                <c:pt idx="1126">
                  <c:v>9.1929125865298056E-2</c:v>
                </c:pt>
                <c:pt idx="1127">
                  <c:v>0.10634221406501385</c:v>
                </c:pt>
                <c:pt idx="1128">
                  <c:v>6.6701410343917258E-2</c:v>
                </c:pt>
                <c:pt idx="1129">
                  <c:v>4.0556840823370778E-2</c:v>
                </c:pt>
                <c:pt idx="1130">
                  <c:v>6.6369564775277765E-2</c:v>
                </c:pt>
                <c:pt idx="1131">
                  <c:v>0.10156538192640985</c:v>
                </c:pt>
                <c:pt idx="1132">
                  <c:v>7.1927996843630715E-2</c:v>
                </c:pt>
                <c:pt idx="1133">
                  <c:v>5.2387226807753498E-2</c:v>
                </c:pt>
                <c:pt idx="1134">
                  <c:v>2.1084181445208443E-2</c:v>
                </c:pt>
                <c:pt idx="1135">
                  <c:v>3.947789042501923E-2</c:v>
                </c:pt>
                <c:pt idx="1136">
                  <c:v>3.1333170314792887E-2</c:v>
                </c:pt>
                <c:pt idx="1137">
                  <c:v>1.1430528737866368E-2</c:v>
                </c:pt>
                <c:pt idx="1138">
                  <c:v>8.1796607448257411E-2</c:v>
                </c:pt>
                <c:pt idx="1139">
                  <c:v>0.10024598820182377</c:v>
                </c:pt>
                <c:pt idx="1140">
                  <c:v>5.6323096171927871E-2</c:v>
                </c:pt>
                <c:pt idx="1141">
                  <c:v>0.11726746325840832</c:v>
                </c:pt>
                <c:pt idx="1142">
                  <c:v>0.40156022094224325</c:v>
                </c:pt>
                <c:pt idx="1143">
                  <c:v>0.23871959360672604</c:v>
                </c:pt>
                <c:pt idx="1144">
                  <c:v>0.11593296445878074</c:v>
                </c:pt>
                <c:pt idx="1145">
                  <c:v>6.2155128559373864E-2</c:v>
                </c:pt>
                <c:pt idx="1146">
                  <c:v>0.21799687400121187</c:v>
                </c:pt>
                <c:pt idx="1147">
                  <c:v>0.18976283258065002</c:v>
                </c:pt>
                <c:pt idx="1148">
                  <c:v>5.2632205665810408E-2</c:v>
                </c:pt>
                <c:pt idx="1149">
                  <c:v>5.862190416500436E-2</c:v>
                </c:pt>
                <c:pt idx="1150">
                  <c:v>5.5484483855426127E-2</c:v>
                </c:pt>
                <c:pt idx="1151">
                  <c:v>9.7956892761975722E-2</c:v>
                </c:pt>
                <c:pt idx="1152">
                  <c:v>0.11365510510992255</c:v>
                </c:pt>
                <c:pt idx="1153">
                  <c:v>5.4757255179534711E-2</c:v>
                </c:pt>
                <c:pt idx="1154">
                  <c:v>9.2522553846610511E-2</c:v>
                </c:pt>
                <c:pt idx="1155">
                  <c:v>3.5434150578032696E-2</c:v>
                </c:pt>
                <c:pt idx="1156">
                  <c:v>0.12459116941676755</c:v>
                </c:pt>
                <c:pt idx="1157">
                  <c:v>7.5461055853966716E-2</c:v>
                </c:pt>
                <c:pt idx="1158">
                  <c:v>0.17686772924805458</c:v>
                </c:pt>
                <c:pt idx="1159">
                  <c:v>7.9013915843562862E-2</c:v>
                </c:pt>
                <c:pt idx="1160">
                  <c:v>0.2237865580528583</c:v>
                </c:pt>
                <c:pt idx="1161">
                  <c:v>0.10578309575315543</c:v>
                </c:pt>
                <c:pt idx="1162">
                  <c:v>0.65235502403065093</c:v>
                </c:pt>
                <c:pt idx="1163">
                  <c:v>0.31042038787006132</c:v>
                </c:pt>
                <c:pt idx="1164">
                  <c:v>0.28018650267225997</c:v>
                </c:pt>
                <c:pt idx="1165">
                  <c:v>0.14356016675641967</c:v>
                </c:pt>
                <c:pt idx="1166">
                  <c:v>0.12420944302135649</c:v>
                </c:pt>
                <c:pt idx="1167">
                  <c:v>0.16314261858032653</c:v>
                </c:pt>
                <c:pt idx="1168">
                  <c:v>0.12761825852958378</c:v>
                </c:pt>
                <c:pt idx="1169">
                  <c:v>0.18023993975691108</c:v>
                </c:pt>
                <c:pt idx="1170">
                  <c:v>7.3170000863906043E-2</c:v>
                </c:pt>
                <c:pt idx="1171">
                  <c:v>6.6266069451892104E-2</c:v>
                </c:pt>
                <c:pt idx="1172">
                  <c:v>3.6851045707706517E-2</c:v>
                </c:pt>
                <c:pt idx="1173">
                  <c:v>0.19602848185686478</c:v>
                </c:pt>
                <c:pt idx="1174">
                  <c:v>3.3756993602133696E-2</c:v>
                </c:pt>
                <c:pt idx="1175">
                  <c:v>0.10164781333791757</c:v>
                </c:pt>
                <c:pt idx="1176">
                  <c:v>2.8897502022521372E-2</c:v>
                </c:pt>
                <c:pt idx="1177">
                  <c:v>5.0043334124871289E-2</c:v>
                </c:pt>
                <c:pt idx="1178">
                  <c:v>5.9299347235234459E-2</c:v>
                </c:pt>
                <c:pt idx="1179">
                  <c:v>7.0626058652014018E-2</c:v>
                </c:pt>
                <c:pt idx="1180">
                  <c:v>5.3962113805604513E-2</c:v>
                </c:pt>
                <c:pt idx="1181">
                  <c:v>8.5418668126696864E-2</c:v>
                </c:pt>
                <c:pt idx="1182">
                  <c:v>8.2507347837192227E-2</c:v>
                </c:pt>
                <c:pt idx="1183">
                  <c:v>0.149059456492137</c:v>
                </c:pt>
                <c:pt idx="1184">
                  <c:v>0.23896658714300764</c:v>
                </c:pt>
                <c:pt idx="1185">
                  <c:v>0.22562853525285417</c:v>
                </c:pt>
                <c:pt idx="1186">
                  <c:v>0.23687599263622097</c:v>
                </c:pt>
                <c:pt idx="1187">
                  <c:v>0.13257828606071317</c:v>
                </c:pt>
                <c:pt idx="1188">
                  <c:v>0.29623947880655177</c:v>
                </c:pt>
                <c:pt idx="1189">
                  <c:v>8.2040944816730604E-2</c:v>
                </c:pt>
                <c:pt idx="1190">
                  <c:v>0.11312797106777735</c:v>
                </c:pt>
                <c:pt idx="1191">
                  <c:v>0.20023264421615478</c:v>
                </c:pt>
                <c:pt idx="1192">
                  <c:v>5.818624753982473E-2</c:v>
                </c:pt>
                <c:pt idx="1193">
                  <c:v>8.5619714971543887E-2</c:v>
                </c:pt>
                <c:pt idx="1194">
                  <c:v>0.24275317987639489</c:v>
                </c:pt>
                <c:pt idx="1195">
                  <c:v>0.11647173552290566</c:v>
                </c:pt>
                <c:pt idx="1196">
                  <c:v>4.4798465172021996E-2</c:v>
                </c:pt>
                <c:pt idx="1197">
                  <c:v>3.6553334401212959E-2</c:v>
                </c:pt>
                <c:pt idx="1198">
                  <c:v>0.14208644467057677</c:v>
                </c:pt>
                <c:pt idx="1199">
                  <c:v>4.8123882022728486E-2</c:v>
                </c:pt>
                <c:pt idx="1200">
                  <c:v>8.6156060403180329E-2</c:v>
                </c:pt>
                <c:pt idx="1201">
                  <c:v>2.4278280867654357E-2</c:v>
                </c:pt>
                <c:pt idx="1202">
                  <c:v>9.8889598570151796E-2</c:v>
                </c:pt>
                <c:pt idx="1203">
                  <c:v>6.5950466599977803E-2</c:v>
                </c:pt>
                <c:pt idx="1204">
                  <c:v>9.6156702594393309E-2</c:v>
                </c:pt>
                <c:pt idx="1205">
                  <c:v>0.15781282242055847</c:v>
                </c:pt>
                <c:pt idx="1206">
                  <c:v>8.5647900420128556E-2</c:v>
                </c:pt>
                <c:pt idx="1207">
                  <c:v>8.5541743917298046E-2</c:v>
                </c:pt>
                <c:pt idx="1208">
                  <c:v>0.11474425419032763</c:v>
                </c:pt>
                <c:pt idx="1209">
                  <c:v>0.1126936024334025</c:v>
                </c:pt>
                <c:pt idx="1210">
                  <c:v>2.6589971274597626E-2</c:v>
                </c:pt>
                <c:pt idx="1211">
                  <c:v>7.1465843691661077E-2</c:v>
                </c:pt>
                <c:pt idx="1212">
                  <c:v>8.1959525755972207E-2</c:v>
                </c:pt>
                <c:pt idx="1213">
                  <c:v>4.4304427983086661E-2</c:v>
                </c:pt>
                <c:pt idx="1214">
                  <c:v>2.7391888382255824E-2</c:v>
                </c:pt>
                <c:pt idx="1215">
                  <c:v>2.4767158575914359E-2</c:v>
                </c:pt>
                <c:pt idx="1216">
                  <c:v>8.8983405696866469E-2</c:v>
                </c:pt>
                <c:pt idx="1217">
                  <c:v>2.1991102379101454E-2</c:v>
                </c:pt>
                <c:pt idx="1218">
                  <c:v>8.8740812378199044E-2</c:v>
                </c:pt>
                <c:pt idx="1219">
                  <c:v>3.6846475094422529E-2</c:v>
                </c:pt>
                <c:pt idx="1220">
                  <c:v>2.9269831597858467E-2</c:v>
                </c:pt>
                <c:pt idx="1221">
                  <c:v>6.4456196800905488E-2</c:v>
                </c:pt>
                <c:pt idx="1222">
                  <c:v>9.0085925825782162E-2</c:v>
                </c:pt>
                <c:pt idx="1223">
                  <c:v>0.11384951654688795</c:v>
                </c:pt>
                <c:pt idx="1224">
                  <c:v>1.7004285140395956E-2</c:v>
                </c:pt>
                <c:pt idx="1225">
                  <c:v>7.6363857221939335E-2</c:v>
                </c:pt>
                <c:pt idx="1226">
                  <c:v>0.18382121573041152</c:v>
                </c:pt>
                <c:pt idx="1227">
                  <c:v>0.10972231289109499</c:v>
                </c:pt>
                <c:pt idx="1228">
                  <c:v>0.1550545374898685</c:v>
                </c:pt>
                <c:pt idx="1229">
                  <c:v>0.16618001161958093</c:v>
                </c:pt>
                <c:pt idx="1230">
                  <c:v>2.315627799845188E-2</c:v>
                </c:pt>
                <c:pt idx="1231">
                  <c:v>0.13003295562526898</c:v>
                </c:pt>
                <c:pt idx="1232">
                  <c:v>3.1516403294598289E-2</c:v>
                </c:pt>
                <c:pt idx="1233">
                  <c:v>0.10837057405890486</c:v>
                </c:pt>
                <c:pt idx="1234">
                  <c:v>9.6665634369600559E-2</c:v>
                </c:pt>
                <c:pt idx="1235">
                  <c:v>2.8857090684565913E-2</c:v>
                </c:pt>
                <c:pt idx="1236">
                  <c:v>0.10041322654095394</c:v>
                </c:pt>
                <c:pt idx="1237">
                  <c:v>8.2429767690661376E-2</c:v>
                </c:pt>
                <c:pt idx="1238">
                  <c:v>0.1134839777401911</c:v>
                </c:pt>
                <c:pt idx="1239">
                  <c:v>0.18910470436085472</c:v>
                </c:pt>
                <c:pt idx="1240">
                  <c:v>5.5266933688710537E-2</c:v>
                </c:pt>
                <c:pt idx="1241">
                  <c:v>5.1169353821428044E-2</c:v>
                </c:pt>
                <c:pt idx="1242">
                  <c:v>4.5342578641586251E-2</c:v>
                </c:pt>
                <c:pt idx="1243">
                  <c:v>7.4242200586716336E-2</c:v>
                </c:pt>
                <c:pt idx="1244">
                  <c:v>2.602975290833591E-2</c:v>
                </c:pt>
                <c:pt idx="1245">
                  <c:v>8.5729279387787946E-2</c:v>
                </c:pt>
                <c:pt idx="1246">
                  <c:v>4.8545305597769428E-2</c:v>
                </c:pt>
                <c:pt idx="1247">
                  <c:v>5.8278586958418511E-2</c:v>
                </c:pt>
                <c:pt idx="1248">
                  <c:v>8.0166472160008495E-2</c:v>
                </c:pt>
                <c:pt idx="1249">
                  <c:v>0.17742989463543554</c:v>
                </c:pt>
                <c:pt idx="1250">
                  <c:v>5.5929096276591005E-2</c:v>
                </c:pt>
                <c:pt idx="1251">
                  <c:v>8.866993780247294E-2</c:v>
                </c:pt>
                <c:pt idx="1252">
                  <c:v>5.9565720773235922E-2</c:v>
                </c:pt>
                <c:pt idx="1253">
                  <c:v>3.8657806131884687E-2</c:v>
                </c:pt>
                <c:pt idx="1254">
                  <c:v>7.7855115026950597E-2</c:v>
                </c:pt>
                <c:pt idx="1255">
                  <c:v>6.2544903644405597E-2</c:v>
                </c:pt>
                <c:pt idx="1256">
                  <c:v>0.10016709500630122</c:v>
                </c:pt>
                <c:pt idx="1257">
                  <c:v>5.2455755937188993E-2</c:v>
                </c:pt>
                <c:pt idx="1258">
                  <c:v>7.07499513395069E-2</c:v>
                </c:pt>
                <c:pt idx="1259">
                  <c:v>2.9212794152918688E-2</c:v>
                </c:pt>
                <c:pt idx="1260">
                  <c:v>1.1397822792371462E-2</c:v>
                </c:pt>
                <c:pt idx="1261">
                  <c:v>2.6899008881553537E-2</c:v>
                </c:pt>
                <c:pt idx="1262">
                  <c:v>4.1936519533914064E-2</c:v>
                </c:pt>
                <c:pt idx="1263">
                  <c:v>6.9333021128371586E-2</c:v>
                </c:pt>
                <c:pt idx="1264">
                  <c:v>2.7001374080711637E-2</c:v>
                </c:pt>
                <c:pt idx="1265">
                  <c:v>5.3846740901645408E-2</c:v>
                </c:pt>
                <c:pt idx="1266">
                  <c:v>3.8323600082042442E-2</c:v>
                </c:pt>
                <c:pt idx="1267">
                  <c:v>5.7614048854423297E-2</c:v>
                </c:pt>
                <c:pt idx="1268">
                  <c:v>1.5643745872979328E-2</c:v>
                </c:pt>
                <c:pt idx="1269">
                  <c:v>3.7240054012220164E-2</c:v>
                </c:pt>
                <c:pt idx="1270">
                  <c:v>8.2128728656952366E-2</c:v>
                </c:pt>
                <c:pt idx="1271">
                  <c:v>0.38344371314297704</c:v>
                </c:pt>
                <c:pt idx="1272">
                  <c:v>4.7852010718529098E-2</c:v>
                </c:pt>
                <c:pt idx="1273">
                  <c:v>0.11043754370711598</c:v>
                </c:pt>
                <c:pt idx="1274">
                  <c:v>7.3938991514024971E-2</c:v>
                </c:pt>
                <c:pt idx="1275">
                  <c:v>6.2599279909900399E-2</c:v>
                </c:pt>
                <c:pt idx="1276">
                  <c:v>8.4384767336689398E-2</c:v>
                </c:pt>
                <c:pt idx="1277">
                  <c:v>8.5072233681665207E-2</c:v>
                </c:pt>
                <c:pt idx="1278">
                  <c:v>7.6561726688692044E-2</c:v>
                </c:pt>
                <c:pt idx="1279">
                  <c:v>0.13067452539518476</c:v>
                </c:pt>
                <c:pt idx="1280">
                  <c:v>9.4089061386774392E-2</c:v>
                </c:pt>
                <c:pt idx="1281">
                  <c:v>9.2624701039542873E-2</c:v>
                </c:pt>
                <c:pt idx="1282">
                  <c:v>0.12921724147992333</c:v>
                </c:pt>
                <c:pt idx="1283">
                  <c:v>7.5131946639332828E-2</c:v>
                </c:pt>
                <c:pt idx="1284">
                  <c:v>6.6461097320254459E-2</c:v>
                </c:pt>
                <c:pt idx="1285">
                  <c:v>0.26612483048512392</c:v>
                </c:pt>
                <c:pt idx="1286">
                  <c:v>0.29315960712892525</c:v>
                </c:pt>
                <c:pt idx="1287">
                  <c:v>0.40950234310585526</c:v>
                </c:pt>
                <c:pt idx="1288">
                  <c:v>0.13869921929615028</c:v>
                </c:pt>
                <c:pt idx="1289">
                  <c:v>0.25442243670760589</c:v>
                </c:pt>
                <c:pt idx="1290">
                  <c:v>0.24684710626003287</c:v>
                </c:pt>
                <c:pt idx="1291">
                  <c:v>0.24105024554366911</c:v>
                </c:pt>
                <c:pt idx="1292">
                  <c:v>0.41596314554136649</c:v>
                </c:pt>
                <c:pt idx="1293">
                  <c:v>0.11080436549298024</c:v>
                </c:pt>
                <c:pt idx="1294">
                  <c:v>0.13589546879121653</c:v>
                </c:pt>
                <c:pt idx="1295">
                  <c:v>4.7576876838400145E-2</c:v>
                </c:pt>
                <c:pt idx="1296">
                  <c:v>6.3364847611693642E-2</c:v>
                </c:pt>
                <c:pt idx="1297">
                  <c:v>9.2953319113715047E-3</c:v>
                </c:pt>
                <c:pt idx="1298">
                  <c:v>3.1864849912035233E-2</c:v>
                </c:pt>
                <c:pt idx="1299">
                  <c:v>5.7253982755737655E-2</c:v>
                </c:pt>
                <c:pt idx="1300">
                  <c:v>1.7492541405621745E-2</c:v>
                </c:pt>
                <c:pt idx="1301">
                  <c:v>4.5755031385729825E-2</c:v>
                </c:pt>
                <c:pt idx="1302">
                  <c:v>3.1363134894644824E-2</c:v>
                </c:pt>
                <c:pt idx="1303">
                  <c:v>2.0537755104996697E-2</c:v>
                </c:pt>
                <c:pt idx="1304">
                  <c:v>4.340963019999846E-2</c:v>
                </c:pt>
                <c:pt idx="1305">
                  <c:v>4.7673831975014166E-2</c:v>
                </c:pt>
                <c:pt idx="1306">
                  <c:v>7.1254472873826136E-2</c:v>
                </c:pt>
                <c:pt idx="1307">
                  <c:v>7.1287639889959259E-2</c:v>
                </c:pt>
                <c:pt idx="1308">
                  <c:v>5.3814997190526202E-2</c:v>
                </c:pt>
                <c:pt idx="1309">
                  <c:v>1.9306047493703654E-2</c:v>
                </c:pt>
                <c:pt idx="1310">
                  <c:v>0.11276318400668632</c:v>
                </c:pt>
                <c:pt idx="1311">
                  <c:v>9.5067262839020492E-2</c:v>
                </c:pt>
                <c:pt idx="1312">
                  <c:v>0.15245352776321244</c:v>
                </c:pt>
                <c:pt idx="1313">
                  <c:v>6.2210341768309863E-2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8-4F31-9A92-43B191B87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output_3_xTDA_HSI!$D$3</c:f>
              <c:strCache>
                <c:ptCount val="1"/>
                <c:pt idx="0">
                  <c:v>EQY_HSI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output_3_xTDA_HSI!$B$4:$B$1317</c:f>
              <c:numCache>
                <c:formatCode>m/d/yyyy</c:formatCode>
                <c:ptCount val="1314"/>
                <c:pt idx="0">
                  <c:v>34040</c:v>
                </c:pt>
                <c:pt idx="1">
                  <c:v>34047</c:v>
                </c:pt>
                <c:pt idx="2">
                  <c:v>34054</c:v>
                </c:pt>
                <c:pt idx="3">
                  <c:v>34061</c:v>
                </c:pt>
                <c:pt idx="4">
                  <c:v>34068</c:v>
                </c:pt>
                <c:pt idx="5">
                  <c:v>34075</c:v>
                </c:pt>
                <c:pt idx="6">
                  <c:v>34082</c:v>
                </c:pt>
                <c:pt idx="7">
                  <c:v>34089</c:v>
                </c:pt>
                <c:pt idx="8">
                  <c:v>34096</c:v>
                </c:pt>
                <c:pt idx="9">
                  <c:v>34103</c:v>
                </c:pt>
                <c:pt idx="10">
                  <c:v>34110</c:v>
                </c:pt>
                <c:pt idx="11">
                  <c:v>34117</c:v>
                </c:pt>
                <c:pt idx="12">
                  <c:v>34124</c:v>
                </c:pt>
                <c:pt idx="13">
                  <c:v>34131</c:v>
                </c:pt>
                <c:pt idx="14">
                  <c:v>34138</c:v>
                </c:pt>
                <c:pt idx="15">
                  <c:v>34145</c:v>
                </c:pt>
                <c:pt idx="16">
                  <c:v>34152</c:v>
                </c:pt>
                <c:pt idx="17">
                  <c:v>34159</c:v>
                </c:pt>
                <c:pt idx="18">
                  <c:v>34166</c:v>
                </c:pt>
                <c:pt idx="19">
                  <c:v>34173</c:v>
                </c:pt>
                <c:pt idx="20">
                  <c:v>34180</c:v>
                </c:pt>
                <c:pt idx="21">
                  <c:v>34187</c:v>
                </c:pt>
                <c:pt idx="22">
                  <c:v>34194</c:v>
                </c:pt>
                <c:pt idx="23">
                  <c:v>34201</c:v>
                </c:pt>
                <c:pt idx="24">
                  <c:v>34208</c:v>
                </c:pt>
                <c:pt idx="25">
                  <c:v>34215</c:v>
                </c:pt>
                <c:pt idx="26">
                  <c:v>34222</c:v>
                </c:pt>
                <c:pt idx="27">
                  <c:v>34229</c:v>
                </c:pt>
                <c:pt idx="28">
                  <c:v>34236</c:v>
                </c:pt>
                <c:pt idx="29">
                  <c:v>34243</c:v>
                </c:pt>
                <c:pt idx="30">
                  <c:v>34250</c:v>
                </c:pt>
                <c:pt idx="31">
                  <c:v>34257</c:v>
                </c:pt>
                <c:pt idx="32">
                  <c:v>34264</c:v>
                </c:pt>
                <c:pt idx="33">
                  <c:v>34271</c:v>
                </c:pt>
                <c:pt idx="34">
                  <c:v>34278</c:v>
                </c:pt>
                <c:pt idx="35">
                  <c:v>34285</c:v>
                </c:pt>
                <c:pt idx="36">
                  <c:v>34292</c:v>
                </c:pt>
                <c:pt idx="37">
                  <c:v>34299</c:v>
                </c:pt>
                <c:pt idx="38">
                  <c:v>34306</c:v>
                </c:pt>
                <c:pt idx="39">
                  <c:v>34313</c:v>
                </c:pt>
                <c:pt idx="40">
                  <c:v>34320</c:v>
                </c:pt>
                <c:pt idx="41">
                  <c:v>34327</c:v>
                </c:pt>
                <c:pt idx="42">
                  <c:v>34334</c:v>
                </c:pt>
                <c:pt idx="43">
                  <c:v>34341</c:v>
                </c:pt>
                <c:pt idx="44">
                  <c:v>34348</c:v>
                </c:pt>
                <c:pt idx="45">
                  <c:v>34355</c:v>
                </c:pt>
                <c:pt idx="46">
                  <c:v>34362</c:v>
                </c:pt>
                <c:pt idx="47">
                  <c:v>34369</c:v>
                </c:pt>
                <c:pt idx="48">
                  <c:v>34376</c:v>
                </c:pt>
                <c:pt idx="49">
                  <c:v>34383</c:v>
                </c:pt>
                <c:pt idx="50">
                  <c:v>34390</c:v>
                </c:pt>
                <c:pt idx="51">
                  <c:v>34397</c:v>
                </c:pt>
                <c:pt idx="52">
                  <c:v>34404</c:v>
                </c:pt>
                <c:pt idx="53">
                  <c:v>34411</c:v>
                </c:pt>
                <c:pt idx="54">
                  <c:v>34418</c:v>
                </c:pt>
                <c:pt idx="55">
                  <c:v>34425</c:v>
                </c:pt>
                <c:pt idx="56">
                  <c:v>34432</c:v>
                </c:pt>
                <c:pt idx="57">
                  <c:v>34439</c:v>
                </c:pt>
                <c:pt idx="58">
                  <c:v>34446</c:v>
                </c:pt>
                <c:pt idx="59">
                  <c:v>34453</c:v>
                </c:pt>
                <c:pt idx="60">
                  <c:v>34460</c:v>
                </c:pt>
                <c:pt idx="61">
                  <c:v>34467</c:v>
                </c:pt>
                <c:pt idx="62">
                  <c:v>34474</c:v>
                </c:pt>
                <c:pt idx="63">
                  <c:v>34481</c:v>
                </c:pt>
                <c:pt idx="64">
                  <c:v>34488</c:v>
                </c:pt>
                <c:pt idx="65">
                  <c:v>34495</c:v>
                </c:pt>
                <c:pt idx="66">
                  <c:v>34502</c:v>
                </c:pt>
                <c:pt idx="67">
                  <c:v>34509</c:v>
                </c:pt>
                <c:pt idx="68">
                  <c:v>34516</c:v>
                </c:pt>
                <c:pt idx="69">
                  <c:v>34523</c:v>
                </c:pt>
                <c:pt idx="70">
                  <c:v>34530</c:v>
                </c:pt>
                <c:pt idx="71">
                  <c:v>34537</c:v>
                </c:pt>
                <c:pt idx="72">
                  <c:v>34544</c:v>
                </c:pt>
                <c:pt idx="73">
                  <c:v>34551</c:v>
                </c:pt>
                <c:pt idx="74">
                  <c:v>34558</c:v>
                </c:pt>
                <c:pt idx="75">
                  <c:v>34565</c:v>
                </c:pt>
                <c:pt idx="76">
                  <c:v>34572</c:v>
                </c:pt>
                <c:pt idx="77">
                  <c:v>34579</c:v>
                </c:pt>
                <c:pt idx="78">
                  <c:v>34586</c:v>
                </c:pt>
                <c:pt idx="79">
                  <c:v>34593</c:v>
                </c:pt>
                <c:pt idx="80">
                  <c:v>34600</c:v>
                </c:pt>
                <c:pt idx="81">
                  <c:v>34607</c:v>
                </c:pt>
                <c:pt idx="82">
                  <c:v>34614</c:v>
                </c:pt>
                <c:pt idx="83">
                  <c:v>34621</c:v>
                </c:pt>
                <c:pt idx="84">
                  <c:v>34628</c:v>
                </c:pt>
                <c:pt idx="85">
                  <c:v>34635</c:v>
                </c:pt>
                <c:pt idx="86">
                  <c:v>34642</c:v>
                </c:pt>
                <c:pt idx="87">
                  <c:v>34649</c:v>
                </c:pt>
                <c:pt idx="88">
                  <c:v>34656</c:v>
                </c:pt>
                <c:pt idx="89">
                  <c:v>34663</c:v>
                </c:pt>
                <c:pt idx="90">
                  <c:v>34670</c:v>
                </c:pt>
                <c:pt idx="91">
                  <c:v>34677</c:v>
                </c:pt>
                <c:pt idx="92">
                  <c:v>34684</c:v>
                </c:pt>
                <c:pt idx="93">
                  <c:v>34691</c:v>
                </c:pt>
                <c:pt idx="94">
                  <c:v>34698</c:v>
                </c:pt>
                <c:pt idx="95">
                  <c:v>34705</c:v>
                </c:pt>
                <c:pt idx="96">
                  <c:v>34712</c:v>
                </c:pt>
                <c:pt idx="97">
                  <c:v>34719</c:v>
                </c:pt>
                <c:pt idx="98">
                  <c:v>34726</c:v>
                </c:pt>
                <c:pt idx="99">
                  <c:v>34733</c:v>
                </c:pt>
                <c:pt idx="100">
                  <c:v>34740</c:v>
                </c:pt>
                <c:pt idx="101">
                  <c:v>34747</c:v>
                </c:pt>
                <c:pt idx="102">
                  <c:v>34754</c:v>
                </c:pt>
                <c:pt idx="103">
                  <c:v>34761</c:v>
                </c:pt>
                <c:pt idx="104">
                  <c:v>34768</c:v>
                </c:pt>
                <c:pt idx="105">
                  <c:v>34775</c:v>
                </c:pt>
                <c:pt idx="106">
                  <c:v>34782</c:v>
                </c:pt>
                <c:pt idx="107">
                  <c:v>34789</c:v>
                </c:pt>
                <c:pt idx="108">
                  <c:v>34796</c:v>
                </c:pt>
                <c:pt idx="109">
                  <c:v>34803</c:v>
                </c:pt>
                <c:pt idx="110">
                  <c:v>34810</c:v>
                </c:pt>
                <c:pt idx="111">
                  <c:v>34817</c:v>
                </c:pt>
                <c:pt idx="112">
                  <c:v>34824</c:v>
                </c:pt>
                <c:pt idx="113">
                  <c:v>34831</c:v>
                </c:pt>
                <c:pt idx="114">
                  <c:v>34838</c:v>
                </c:pt>
                <c:pt idx="115">
                  <c:v>34845</c:v>
                </c:pt>
                <c:pt idx="116">
                  <c:v>34852</c:v>
                </c:pt>
                <c:pt idx="117">
                  <c:v>34859</c:v>
                </c:pt>
                <c:pt idx="118">
                  <c:v>34866</c:v>
                </c:pt>
                <c:pt idx="119">
                  <c:v>34873</c:v>
                </c:pt>
                <c:pt idx="120">
                  <c:v>34880</c:v>
                </c:pt>
                <c:pt idx="121">
                  <c:v>34887</c:v>
                </c:pt>
                <c:pt idx="122">
                  <c:v>34894</c:v>
                </c:pt>
                <c:pt idx="123">
                  <c:v>34901</c:v>
                </c:pt>
                <c:pt idx="124">
                  <c:v>34908</c:v>
                </c:pt>
                <c:pt idx="125">
                  <c:v>34915</c:v>
                </c:pt>
                <c:pt idx="126">
                  <c:v>34922</c:v>
                </c:pt>
                <c:pt idx="127">
                  <c:v>34929</c:v>
                </c:pt>
                <c:pt idx="128">
                  <c:v>34936</c:v>
                </c:pt>
                <c:pt idx="129">
                  <c:v>34943</c:v>
                </c:pt>
                <c:pt idx="130">
                  <c:v>34950</c:v>
                </c:pt>
                <c:pt idx="131">
                  <c:v>34957</c:v>
                </c:pt>
                <c:pt idx="132">
                  <c:v>34964</c:v>
                </c:pt>
                <c:pt idx="133">
                  <c:v>34971</c:v>
                </c:pt>
                <c:pt idx="134">
                  <c:v>34978</c:v>
                </c:pt>
                <c:pt idx="135">
                  <c:v>34985</c:v>
                </c:pt>
                <c:pt idx="136">
                  <c:v>34992</c:v>
                </c:pt>
                <c:pt idx="137">
                  <c:v>34999</c:v>
                </c:pt>
                <c:pt idx="138">
                  <c:v>35006</c:v>
                </c:pt>
                <c:pt idx="139">
                  <c:v>35013</c:v>
                </c:pt>
                <c:pt idx="140">
                  <c:v>35020</c:v>
                </c:pt>
                <c:pt idx="141">
                  <c:v>35027</c:v>
                </c:pt>
                <c:pt idx="142">
                  <c:v>35034</c:v>
                </c:pt>
                <c:pt idx="143">
                  <c:v>35041</c:v>
                </c:pt>
                <c:pt idx="144">
                  <c:v>35048</c:v>
                </c:pt>
                <c:pt idx="145">
                  <c:v>35055</c:v>
                </c:pt>
                <c:pt idx="146">
                  <c:v>35062</c:v>
                </c:pt>
                <c:pt idx="147">
                  <c:v>35069</c:v>
                </c:pt>
                <c:pt idx="148">
                  <c:v>35076</c:v>
                </c:pt>
                <c:pt idx="149">
                  <c:v>35083</c:v>
                </c:pt>
                <c:pt idx="150">
                  <c:v>35090</c:v>
                </c:pt>
                <c:pt idx="151">
                  <c:v>35097</c:v>
                </c:pt>
                <c:pt idx="152">
                  <c:v>35104</c:v>
                </c:pt>
                <c:pt idx="153">
                  <c:v>35111</c:v>
                </c:pt>
                <c:pt idx="154">
                  <c:v>35118</c:v>
                </c:pt>
                <c:pt idx="155">
                  <c:v>35125</c:v>
                </c:pt>
                <c:pt idx="156">
                  <c:v>35132</c:v>
                </c:pt>
                <c:pt idx="157">
                  <c:v>35139</c:v>
                </c:pt>
                <c:pt idx="158">
                  <c:v>35146</c:v>
                </c:pt>
                <c:pt idx="159">
                  <c:v>35153</c:v>
                </c:pt>
                <c:pt idx="160">
                  <c:v>35160</c:v>
                </c:pt>
                <c:pt idx="161">
                  <c:v>35167</c:v>
                </c:pt>
                <c:pt idx="162">
                  <c:v>35174</c:v>
                </c:pt>
                <c:pt idx="163">
                  <c:v>35181</c:v>
                </c:pt>
                <c:pt idx="164">
                  <c:v>35188</c:v>
                </c:pt>
                <c:pt idx="165">
                  <c:v>35195</c:v>
                </c:pt>
                <c:pt idx="166">
                  <c:v>35202</c:v>
                </c:pt>
                <c:pt idx="167">
                  <c:v>35209</c:v>
                </c:pt>
                <c:pt idx="168">
                  <c:v>35216</c:v>
                </c:pt>
                <c:pt idx="169">
                  <c:v>35223</c:v>
                </c:pt>
                <c:pt idx="170">
                  <c:v>35230</c:v>
                </c:pt>
                <c:pt idx="171">
                  <c:v>35237</c:v>
                </c:pt>
                <c:pt idx="172">
                  <c:v>35244</c:v>
                </c:pt>
                <c:pt idx="173">
                  <c:v>35251</c:v>
                </c:pt>
                <c:pt idx="174">
                  <c:v>35258</c:v>
                </c:pt>
                <c:pt idx="175">
                  <c:v>35265</c:v>
                </c:pt>
                <c:pt idx="176">
                  <c:v>35272</c:v>
                </c:pt>
                <c:pt idx="177">
                  <c:v>35279</c:v>
                </c:pt>
                <c:pt idx="178">
                  <c:v>35286</c:v>
                </c:pt>
                <c:pt idx="179">
                  <c:v>35293</c:v>
                </c:pt>
                <c:pt idx="180">
                  <c:v>35300</c:v>
                </c:pt>
                <c:pt idx="181">
                  <c:v>35307</c:v>
                </c:pt>
                <c:pt idx="182">
                  <c:v>35314</c:v>
                </c:pt>
                <c:pt idx="183">
                  <c:v>35321</c:v>
                </c:pt>
                <c:pt idx="184">
                  <c:v>35328</c:v>
                </c:pt>
                <c:pt idx="185">
                  <c:v>35335</c:v>
                </c:pt>
                <c:pt idx="186">
                  <c:v>35342</c:v>
                </c:pt>
                <c:pt idx="187">
                  <c:v>35349</c:v>
                </c:pt>
                <c:pt idx="188">
                  <c:v>35356</c:v>
                </c:pt>
                <c:pt idx="189">
                  <c:v>35363</c:v>
                </c:pt>
                <c:pt idx="190">
                  <c:v>35370</c:v>
                </c:pt>
                <c:pt idx="191">
                  <c:v>35377</c:v>
                </c:pt>
                <c:pt idx="192">
                  <c:v>35384</c:v>
                </c:pt>
                <c:pt idx="193">
                  <c:v>35391</c:v>
                </c:pt>
                <c:pt idx="194">
                  <c:v>35398</c:v>
                </c:pt>
                <c:pt idx="195">
                  <c:v>35405</c:v>
                </c:pt>
                <c:pt idx="196">
                  <c:v>35412</c:v>
                </c:pt>
                <c:pt idx="197">
                  <c:v>35419</c:v>
                </c:pt>
                <c:pt idx="198">
                  <c:v>35426</c:v>
                </c:pt>
                <c:pt idx="199">
                  <c:v>35433</c:v>
                </c:pt>
                <c:pt idx="200">
                  <c:v>35440</c:v>
                </c:pt>
                <c:pt idx="201">
                  <c:v>35447</c:v>
                </c:pt>
                <c:pt idx="202">
                  <c:v>35454</c:v>
                </c:pt>
                <c:pt idx="203">
                  <c:v>35461</c:v>
                </c:pt>
                <c:pt idx="204">
                  <c:v>35468</c:v>
                </c:pt>
                <c:pt idx="205">
                  <c:v>35475</c:v>
                </c:pt>
                <c:pt idx="206">
                  <c:v>35482</c:v>
                </c:pt>
                <c:pt idx="207">
                  <c:v>35489</c:v>
                </c:pt>
                <c:pt idx="208">
                  <c:v>35496</c:v>
                </c:pt>
                <c:pt idx="209">
                  <c:v>35503</c:v>
                </c:pt>
                <c:pt idx="210">
                  <c:v>35510</c:v>
                </c:pt>
                <c:pt idx="211">
                  <c:v>35517</c:v>
                </c:pt>
                <c:pt idx="212">
                  <c:v>35524</c:v>
                </c:pt>
                <c:pt idx="213">
                  <c:v>35531</c:v>
                </c:pt>
                <c:pt idx="214">
                  <c:v>35538</c:v>
                </c:pt>
                <c:pt idx="215">
                  <c:v>35545</c:v>
                </c:pt>
                <c:pt idx="216">
                  <c:v>35552</c:v>
                </c:pt>
                <c:pt idx="217">
                  <c:v>35559</c:v>
                </c:pt>
                <c:pt idx="218">
                  <c:v>35566</c:v>
                </c:pt>
                <c:pt idx="219">
                  <c:v>35573</c:v>
                </c:pt>
                <c:pt idx="220">
                  <c:v>35580</c:v>
                </c:pt>
                <c:pt idx="221">
                  <c:v>35587</c:v>
                </c:pt>
                <c:pt idx="222">
                  <c:v>35594</c:v>
                </c:pt>
                <c:pt idx="223">
                  <c:v>35601</c:v>
                </c:pt>
                <c:pt idx="224">
                  <c:v>35608</c:v>
                </c:pt>
                <c:pt idx="225">
                  <c:v>35615</c:v>
                </c:pt>
                <c:pt idx="226">
                  <c:v>35622</c:v>
                </c:pt>
                <c:pt idx="227">
                  <c:v>35629</c:v>
                </c:pt>
                <c:pt idx="228">
                  <c:v>35636</c:v>
                </c:pt>
                <c:pt idx="229">
                  <c:v>35643</c:v>
                </c:pt>
                <c:pt idx="230">
                  <c:v>35650</c:v>
                </c:pt>
                <c:pt idx="231">
                  <c:v>35657</c:v>
                </c:pt>
                <c:pt idx="232">
                  <c:v>35664</c:v>
                </c:pt>
                <c:pt idx="233">
                  <c:v>35671</c:v>
                </c:pt>
                <c:pt idx="234">
                  <c:v>35678</c:v>
                </c:pt>
                <c:pt idx="235">
                  <c:v>35685</c:v>
                </c:pt>
                <c:pt idx="236">
                  <c:v>35692</c:v>
                </c:pt>
                <c:pt idx="237">
                  <c:v>35699</c:v>
                </c:pt>
                <c:pt idx="238">
                  <c:v>35706</c:v>
                </c:pt>
                <c:pt idx="239">
                  <c:v>35713</c:v>
                </c:pt>
                <c:pt idx="240">
                  <c:v>35720</c:v>
                </c:pt>
                <c:pt idx="241">
                  <c:v>35727</c:v>
                </c:pt>
                <c:pt idx="242">
                  <c:v>35734</c:v>
                </c:pt>
                <c:pt idx="243">
                  <c:v>35741</c:v>
                </c:pt>
                <c:pt idx="244">
                  <c:v>35748</c:v>
                </c:pt>
                <c:pt idx="245">
                  <c:v>35755</c:v>
                </c:pt>
                <c:pt idx="246">
                  <c:v>35762</c:v>
                </c:pt>
                <c:pt idx="247">
                  <c:v>35769</c:v>
                </c:pt>
                <c:pt idx="248">
                  <c:v>35776</c:v>
                </c:pt>
                <c:pt idx="249">
                  <c:v>35783</c:v>
                </c:pt>
                <c:pt idx="250">
                  <c:v>35790</c:v>
                </c:pt>
                <c:pt idx="251">
                  <c:v>35797</c:v>
                </c:pt>
                <c:pt idx="252">
                  <c:v>35804</c:v>
                </c:pt>
                <c:pt idx="253">
                  <c:v>35811</c:v>
                </c:pt>
                <c:pt idx="254">
                  <c:v>35818</c:v>
                </c:pt>
                <c:pt idx="255">
                  <c:v>35825</c:v>
                </c:pt>
                <c:pt idx="256">
                  <c:v>35832</c:v>
                </c:pt>
                <c:pt idx="257">
                  <c:v>35839</c:v>
                </c:pt>
                <c:pt idx="258">
                  <c:v>35846</c:v>
                </c:pt>
                <c:pt idx="259">
                  <c:v>35853</c:v>
                </c:pt>
                <c:pt idx="260">
                  <c:v>35860</c:v>
                </c:pt>
                <c:pt idx="261">
                  <c:v>35867</c:v>
                </c:pt>
                <c:pt idx="262">
                  <c:v>35874</c:v>
                </c:pt>
                <c:pt idx="263">
                  <c:v>35881</c:v>
                </c:pt>
                <c:pt idx="264">
                  <c:v>35888</c:v>
                </c:pt>
                <c:pt idx="265">
                  <c:v>35895</c:v>
                </c:pt>
                <c:pt idx="266">
                  <c:v>35902</c:v>
                </c:pt>
                <c:pt idx="267">
                  <c:v>35909</c:v>
                </c:pt>
                <c:pt idx="268">
                  <c:v>35916</c:v>
                </c:pt>
                <c:pt idx="269">
                  <c:v>35923</c:v>
                </c:pt>
                <c:pt idx="270">
                  <c:v>35930</c:v>
                </c:pt>
                <c:pt idx="271">
                  <c:v>35937</c:v>
                </c:pt>
                <c:pt idx="272">
                  <c:v>35944</c:v>
                </c:pt>
                <c:pt idx="273">
                  <c:v>35951</c:v>
                </c:pt>
                <c:pt idx="274">
                  <c:v>35958</c:v>
                </c:pt>
                <c:pt idx="275">
                  <c:v>35965</c:v>
                </c:pt>
                <c:pt idx="276">
                  <c:v>35972</c:v>
                </c:pt>
                <c:pt idx="277">
                  <c:v>35979</c:v>
                </c:pt>
                <c:pt idx="278">
                  <c:v>35986</c:v>
                </c:pt>
                <c:pt idx="279">
                  <c:v>35993</c:v>
                </c:pt>
                <c:pt idx="280">
                  <c:v>36000</c:v>
                </c:pt>
                <c:pt idx="281">
                  <c:v>36007</c:v>
                </c:pt>
                <c:pt idx="282">
                  <c:v>36014</c:v>
                </c:pt>
                <c:pt idx="283">
                  <c:v>36021</c:v>
                </c:pt>
                <c:pt idx="284">
                  <c:v>36028</c:v>
                </c:pt>
                <c:pt idx="285">
                  <c:v>36035</c:v>
                </c:pt>
                <c:pt idx="286">
                  <c:v>36042</c:v>
                </c:pt>
                <c:pt idx="287">
                  <c:v>36049</c:v>
                </c:pt>
                <c:pt idx="288">
                  <c:v>36056</c:v>
                </c:pt>
                <c:pt idx="289">
                  <c:v>36063</c:v>
                </c:pt>
                <c:pt idx="290">
                  <c:v>36070</c:v>
                </c:pt>
                <c:pt idx="291">
                  <c:v>36077</c:v>
                </c:pt>
                <c:pt idx="292">
                  <c:v>36084</c:v>
                </c:pt>
                <c:pt idx="293">
                  <c:v>36091</c:v>
                </c:pt>
                <c:pt idx="294">
                  <c:v>36098</c:v>
                </c:pt>
                <c:pt idx="295">
                  <c:v>36105</c:v>
                </c:pt>
                <c:pt idx="296">
                  <c:v>36112</c:v>
                </c:pt>
                <c:pt idx="297">
                  <c:v>36119</c:v>
                </c:pt>
                <c:pt idx="298">
                  <c:v>36126</c:v>
                </c:pt>
                <c:pt idx="299">
                  <c:v>36133</c:v>
                </c:pt>
                <c:pt idx="300">
                  <c:v>36140</c:v>
                </c:pt>
                <c:pt idx="301">
                  <c:v>36147</c:v>
                </c:pt>
                <c:pt idx="302">
                  <c:v>36154</c:v>
                </c:pt>
                <c:pt idx="303">
                  <c:v>36161</c:v>
                </c:pt>
                <c:pt idx="304">
                  <c:v>36168</c:v>
                </c:pt>
                <c:pt idx="305">
                  <c:v>36175</c:v>
                </c:pt>
                <c:pt idx="306">
                  <c:v>36182</c:v>
                </c:pt>
                <c:pt idx="307">
                  <c:v>36189</c:v>
                </c:pt>
                <c:pt idx="308">
                  <c:v>36196</c:v>
                </c:pt>
                <c:pt idx="309">
                  <c:v>36203</c:v>
                </c:pt>
                <c:pt idx="310">
                  <c:v>36210</c:v>
                </c:pt>
                <c:pt idx="311">
                  <c:v>36217</c:v>
                </c:pt>
                <c:pt idx="312">
                  <c:v>36224</c:v>
                </c:pt>
                <c:pt idx="313">
                  <c:v>36231</c:v>
                </c:pt>
                <c:pt idx="314">
                  <c:v>36238</c:v>
                </c:pt>
                <c:pt idx="315">
                  <c:v>36245</c:v>
                </c:pt>
                <c:pt idx="316">
                  <c:v>36252</c:v>
                </c:pt>
                <c:pt idx="317">
                  <c:v>36259</c:v>
                </c:pt>
                <c:pt idx="318">
                  <c:v>36266</c:v>
                </c:pt>
                <c:pt idx="319">
                  <c:v>36273</c:v>
                </c:pt>
                <c:pt idx="320">
                  <c:v>36280</c:v>
                </c:pt>
                <c:pt idx="321">
                  <c:v>36287</c:v>
                </c:pt>
                <c:pt idx="322">
                  <c:v>36294</c:v>
                </c:pt>
                <c:pt idx="323">
                  <c:v>36301</c:v>
                </c:pt>
                <c:pt idx="324">
                  <c:v>36308</c:v>
                </c:pt>
                <c:pt idx="325">
                  <c:v>36315</c:v>
                </c:pt>
                <c:pt idx="326">
                  <c:v>36322</c:v>
                </c:pt>
                <c:pt idx="327">
                  <c:v>36329</c:v>
                </c:pt>
                <c:pt idx="328">
                  <c:v>36336</c:v>
                </c:pt>
                <c:pt idx="329">
                  <c:v>36343</c:v>
                </c:pt>
                <c:pt idx="330">
                  <c:v>36350</c:v>
                </c:pt>
                <c:pt idx="331">
                  <c:v>36357</c:v>
                </c:pt>
                <c:pt idx="332">
                  <c:v>36364</c:v>
                </c:pt>
                <c:pt idx="333">
                  <c:v>36371</c:v>
                </c:pt>
                <c:pt idx="334">
                  <c:v>36378</c:v>
                </c:pt>
                <c:pt idx="335">
                  <c:v>36385</c:v>
                </c:pt>
                <c:pt idx="336">
                  <c:v>36392</c:v>
                </c:pt>
                <c:pt idx="337">
                  <c:v>36399</c:v>
                </c:pt>
                <c:pt idx="338">
                  <c:v>36406</c:v>
                </c:pt>
                <c:pt idx="339">
                  <c:v>36413</c:v>
                </c:pt>
                <c:pt idx="340">
                  <c:v>36420</c:v>
                </c:pt>
                <c:pt idx="341">
                  <c:v>36427</c:v>
                </c:pt>
                <c:pt idx="342">
                  <c:v>36434</c:v>
                </c:pt>
                <c:pt idx="343">
                  <c:v>36441</c:v>
                </c:pt>
                <c:pt idx="344">
                  <c:v>36448</c:v>
                </c:pt>
                <c:pt idx="345">
                  <c:v>36455</c:v>
                </c:pt>
                <c:pt idx="346">
                  <c:v>36462</c:v>
                </c:pt>
                <c:pt idx="347">
                  <c:v>36469</c:v>
                </c:pt>
                <c:pt idx="348">
                  <c:v>36476</c:v>
                </c:pt>
                <c:pt idx="349">
                  <c:v>36483</c:v>
                </c:pt>
                <c:pt idx="350">
                  <c:v>36490</c:v>
                </c:pt>
                <c:pt idx="351">
                  <c:v>36497</c:v>
                </c:pt>
                <c:pt idx="352">
                  <c:v>36504</c:v>
                </c:pt>
                <c:pt idx="353">
                  <c:v>36511</c:v>
                </c:pt>
                <c:pt idx="354">
                  <c:v>36518</c:v>
                </c:pt>
                <c:pt idx="355">
                  <c:v>36525</c:v>
                </c:pt>
                <c:pt idx="356">
                  <c:v>36532</c:v>
                </c:pt>
                <c:pt idx="357">
                  <c:v>36539</c:v>
                </c:pt>
                <c:pt idx="358">
                  <c:v>36546</c:v>
                </c:pt>
                <c:pt idx="359">
                  <c:v>36553</c:v>
                </c:pt>
                <c:pt idx="360">
                  <c:v>36560</c:v>
                </c:pt>
                <c:pt idx="361">
                  <c:v>36567</c:v>
                </c:pt>
                <c:pt idx="362">
                  <c:v>36574</c:v>
                </c:pt>
                <c:pt idx="363">
                  <c:v>36581</c:v>
                </c:pt>
                <c:pt idx="364">
                  <c:v>36588</c:v>
                </c:pt>
                <c:pt idx="365">
                  <c:v>36595</c:v>
                </c:pt>
                <c:pt idx="366">
                  <c:v>36602</c:v>
                </c:pt>
                <c:pt idx="367">
                  <c:v>36609</c:v>
                </c:pt>
                <c:pt idx="368">
                  <c:v>36616</c:v>
                </c:pt>
                <c:pt idx="369">
                  <c:v>36623</c:v>
                </c:pt>
                <c:pt idx="370">
                  <c:v>36630</c:v>
                </c:pt>
                <c:pt idx="371">
                  <c:v>36637</c:v>
                </c:pt>
                <c:pt idx="372">
                  <c:v>36644</c:v>
                </c:pt>
                <c:pt idx="373">
                  <c:v>36651</c:v>
                </c:pt>
                <c:pt idx="374">
                  <c:v>36658</c:v>
                </c:pt>
                <c:pt idx="375">
                  <c:v>36665</c:v>
                </c:pt>
                <c:pt idx="376">
                  <c:v>36672</c:v>
                </c:pt>
                <c:pt idx="377">
                  <c:v>36679</c:v>
                </c:pt>
                <c:pt idx="378">
                  <c:v>36686</c:v>
                </c:pt>
                <c:pt idx="379">
                  <c:v>36693</c:v>
                </c:pt>
                <c:pt idx="380">
                  <c:v>36700</c:v>
                </c:pt>
                <c:pt idx="381">
                  <c:v>36707</c:v>
                </c:pt>
                <c:pt idx="382">
                  <c:v>36714</c:v>
                </c:pt>
                <c:pt idx="383">
                  <c:v>36721</c:v>
                </c:pt>
                <c:pt idx="384">
                  <c:v>36728</c:v>
                </c:pt>
                <c:pt idx="385">
                  <c:v>36735</c:v>
                </c:pt>
                <c:pt idx="386">
                  <c:v>36742</c:v>
                </c:pt>
                <c:pt idx="387">
                  <c:v>36749</c:v>
                </c:pt>
                <c:pt idx="388">
                  <c:v>36756</c:v>
                </c:pt>
                <c:pt idx="389">
                  <c:v>36763</c:v>
                </c:pt>
                <c:pt idx="390">
                  <c:v>36770</c:v>
                </c:pt>
                <c:pt idx="391">
                  <c:v>36777</c:v>
                </c:pt>
                <c:pt idx="392">
                  <c:v>36784</c:v>
                </c:pt>
                <c:pt idx="393">
                  <c:v>36791</c:v>
                </c:pt>
                <c:pt idx="394">
                  <c:v>36798</c:v>
                </c:pt>
                <c:pt idx="395">
                  <c:v>36805</c:v>
                </c:pt>
                <c:pt idx="396">
                  <c:v>36812</c:v>
                </c:pt>
                <c:pt idx="397">
                  <c:v>36819</c:v>
                </c:pt>
                <c:pt idx="398">
                  <c:v>36826</c:v>
                </c:pt>
                <c:pt idx="399">
                  <c:v>36833</c:v>
                </c:pt>
                <c:pt idx="400">
                  <c:v>36840</c:v>
                </c:pt>
                <c:pt idx="401">
                  <c:v>36847</c:v>
                </c:pt>
                <c:pt idx="402">
                  <c:v>36854</c:v>
                </c:pt>
                <c:pt idx="403">
                  <c:v>36861</c:v>
                </c:pt>
                <c:pt idx="404">
                  <c:v>36868</c:v>
                </c:pt>
                <c:pt idx="405">
                  <c:v>36875</c:v>
                </c:pt>
                <c:pt idx="406">
                  <c:v>36882</c:v>
                </c:pt>
                <c:pt idx="407">
                  <c:v>36889</c:v>
                </c:pt>
                <c:pt idx="408">
                  <c:v>36896</c:v>
                </c:pt>
                <c:pt idx="409">
                  <c:v>36903</c:v>
                </c:pt>
                <c:pt idx="410">
                  <c:v>36910</c:v>
                </c:pt>
                <c:pt idx="411">
                  <c:v>36917</c:v>
                </c:pt>
                <c:pt idx="412">
                  <c:v>36924</c:v>
                </c:pt>
                <c:pt idx="413">
                  <c:v>36931</c:v>
                </c:pt>
                <c:pt idx="414">
                  <c:v>36938</c:v>
                </c:pt>
                <c:pt idx="415">
                  <c:v>36945</c:v>
                </c:pt>
                <c:pt idx="416">
                  <c:v>36952</c:v>
                </c:pt>
                <c:pt idx="417">
                  <c:v>36959</c:v>
                </c:pt>
                <c:pt idx="418">
                  <c:v>36966</c:v>
                </c:pt>
                <c:pt idx="419">
                  <c:v>36973</c:v>
                </c:pt>
                <c:pt idx="420">
                  <c:v>36980</c:v>
                </c:pt>
                <c:pt idx="421">
                  <c:v>36987</c:v>
                </c:pt>
                <c:pt idx="422">
                  <c:v>36994</c:v>
                </c:pt>
                <c:pt idx="423">
                  <c:v>37001</c:v>
                </c:pt>
                <c:pt idx="424">
                  <c:v>37008</c:v>
                </c:pt>
                <c:pt idx="425">
                  <c:v>37015</c:v>
                </c:pt>
                <c:pt idx="426">
                  <c:v>37022</c:v>
                </c:pt>
                <c:pt idx="427">
                  <c:v>37029</c:v>
                </c:pt>
                <c:pt idx="428">
                  <c:v>37036</c:v>
                </c:pt>
                <c:pt idx="429">
                  <c:v>37043</c:v>
                </c:pt>
                <c:pt idx="430">
                  <c:v>37050</c:v>
                </c:pt>
                <c:pt idx="431">
                  <c:v>37057</c:v>
                </c:pt>
                <c:pt idx="432">
                  <c:v>37064</c:v>
                </c:pt>
                <c:pt idx="433">
                  <c:v>37071</c:v>
                </c:pt>
                <c:pt idx="434">
                  <c:v>37078</c:v>
                </c:pt>
                <c:pt idx="435">
                  <c:v>37085</c:v>
                </c:pt>
                <c:pt idx="436">
                  <c:v>37092</c:v>
                </c:pt>
                <c:pt idx="437">
                  <c:v>37099</c:v>
                </c:pt>
                <c:pt idx="438">
                  <c:v>37106</c:v>
                </c:pt>
                <c:pt idx="439">
                  <c:v>37113</c:v>
                </c:pt>
                <c:pt idx="440">
                  <c:v>37120</c:v>
                </c:pt>
                <c:pt idx="441">
                  <c:v>37127</c:v>
                </c:pt>
                <c:pt idx="442">
                  <c:v>37134</c:v>
                </c:pt>
                <c:pt idx="443">
                  <c:v>37141</c:v>
                </c:pt>
                <c:pt idx="444">
                  <c:v>37148</c:v>
                </c:pt>
                <c:pt idx="445">
                  <c:v>37155</c:v>
                </c:pt>
                <c:pt idx="446">
                  <c:v>37162</c:v>
                </c:pt>
                <c:pt idx="447">
                  <c:v>37169</c:v>
                </c:pt>
                <c:pt idx="448">
                  <c:v>37176</c:v>
                </c:pt>
                <c:pt idx="449">
                  <c:v>37183</c:v>
                </c:pt>
                <c:pt idx="450">
                  <c:v>37190</c:v>
                </c:pt>
                <c:pt idx="451">
                  <c:v>37197</c:v>
                </c:pt>
                <c:pt idx="452">
                  <c:v>37204</c:v>
                </c:pt>
                <c:pt idx="453">
                  <c:v>37211</c:v>
                </c:pt>
                <c:pt idx="454">
                  <c:v>37218</c:v>
                </c:pt>
                <c:pt idx="455">
                  <c:v>37225</c:v>
                </c:pt>
                <c:pt idx="456">
                  <c:v>37232</c:v>
                </c:pt>
                <c:pt idx="457">
                  <c:v>37239</c:v>
                </c:pt>
                <c:pt idx="458">
                  <c:v>37246</c:v>
                </c:pt>
                <c:pt idx="459">
                  <c:v>37253</c:v>
                </c:pt>
                <c:pt idx="460">
                  <c:v>37260</c:v>
                </c:pt>
                <c:pt idx="461">
                  <c:v>37267</c:v>
                </c:pt>
                <c:pt idx="462">
                  <c:v>37274</c:v>
                </c:pt>
                <c:pt idx="463">
                  <c:v>37281</c:v>
                </c:pt>
                <c:pt idx="464">
                  <c:v>37288</c:v>
                </c:pt>
                <c:pt idx="465">
                  <c:v>37295</c:v>
                </c:pt>
                <c:pt idx="466">
                  <c:v>37302</c:v>
                </c:pt>
                <c:pt idx="467">
                  <c:v>37309</c:v>
                </c:pt>
                <c:pt idx="468">
                  <c:v>37316</c:v>
                </c:pt>
                <c:pt idx="469">
                  <c:v>37323</c:v>
                </c:pt>
                <c:pt idx="470">
                  <c:v>37330</c:v>
                </c:pt>
                <c:pt idx="471">
                  <c:v>37337</c:v>
                </c:pt>
                <c:pt idx="472">
                  <c:v>37344</c:v>
                </c:pt>
                <c:pt idx="473">
                  <c:v>37351</c:v>
                </c:pt>
                <c:pt idx="474">
                  <c:v>37358</c:v>
                </c:pt>
                <c:pt idx="475">
                  <c:v>37365</c:v>
                </c:pt>
                <c:pt idx="476">
                  <c:v>37372</c:v>
                </c:pt>
                <c:pt idx="477">
                  <c:v>37379</c:v>
                </c:pt>
                <c:pt idx="478">
                  <c:v>37386</c:v>
                </c:pt>
                <c:pt idx="479">
                  <c:v>37393</c:v>
                </c:pt>
                <c:pt idx="480">
                  <c:v>37400</c:v>
                </c:pt>
                <c:pt idx="481">
                  <c:v>37407</c:v>
                </c:pt>
                <c:pt idx="482">
                  <c:v>37414</c:v>
                </c:pt>
                <c:pt idx="483">
                  <c:v>37421</c:v>
                </c:pt>
                <c:pt idx="484">
                  <c:v>37428</c:v>
                </c:pt>
                <c:pt idx="485">
                  <c:v>37435</c:v>
                </c:pt>
                <c:pt idx="486">
                  <c:v>37442</c:v>
                </c:pt>
                <c:pt idx="487">
                  <c:v>37449</c:v>
                </c:pt>
                <c:pt idx="488">
                  <c:v>37456</c:v>
                </c:pt>
                <c:pt idx="489">
                  <c:v>37463</c:v>
                </c:pt>
                <c:pt idx="490">
                  <c:v>37470</c:v>
                </c:pt>
                <c:pt idx="491">
                  <c:v>37477</c:v>
                </c:pt>
                <c:pt idx="492">
                  <c:v>37484</c:v>
                </c:pt>
                <c:pt idx="493">
                  <c:v>37491</c:v>
                </c:pt>
                <c:pt idx="494">
                  <c:v>37498</c:v>
                </c:pt>
                <c:pt idx="495">
                  <c:v>37505</c:v>
                </c:pt>
                <c:pt idx="496">
                  <c:v>37512</c:v>
                </c:pt>
                <c:pt idx="497">
                  <c:v>37519</c:v>
                </c:pt>
                <c:pt idx="498">
                  <c:v>37526</c:v>
                </c:pt>
                <c:pt idx="499">
                  <c:v>37533</c:v>
                </c:pt>
                <c:pt idx="500">
                  <c:v>37540</c:v>
                </c:pt>
                <c:pt idx="501">
                  <c:v>37547</c:v>
                </c:pt>
                <c:pt idx="502">
                  <c:v>37554</c:v>
                </c:pt>
                <c:pt idx="503">
                  <c:v>37561</c:v>
                </c:pt>
                <c:pt idx="504">
                  <c:v>37568</c:v>
                </c:pt>
                <c:pt idx="505">
                  <c:v>37575</c:v>
                </c:pt>
                <c:pt idx="506">
                  <c:v>37582</c:v>
                </c:pt>
                <c:pt idx="507">
                  <c:v>37589</c:v>
                </c:pt>
                <c:pt idx="508">
                  <c:v>37596</c:v>
                </c:pt>
                <c:pt idx="509">
                  <c:v>37603</c:v>
                </c:pt>
                <c:pt idx="510">
                  <c:v>37610</c:v>
                </c:pt>
                <c:pt idx="511">
                  <c:v>37617</c:v>
                </c:pt>
                <c:pt idx="512">
                  <c:v>37624</c:v>
                </c:pt>
                <c:pt idx="513">
                  <c:v>37631</c:v>
                </c:pt>
                <c:pt idx="514">
                  <c:v>37638</c:v>
                </c:pt>
                <c:pt idx="515">
                  <c:v>37645</c:v>
                </c:pt>
                <c:pt idx="516">
                  <c:v>37652</c:v>
                </c:pt>
                <c:pt idx="517">
                  <c:v>37659</c:v>
                </c:pt>
                <c:pt idx="518">
                  <c:v>37666</c:v>
                </c:pt>
                <c:pt idx="519">
                  <c:v>37673</c:v>
                </c:pt>
                <c:pt idx="520">
                  <c:v>37680</c:v>
                </c:pt>
                <c:pt idx="521">
                  <c:v>37687</c:v>
                </c:pt>
                <c:pt idx="522">
                  <c:v>37694</c:v>
                </c:pt>
                <c:pt idx="523">
                  <c:v>37701</c:v>
                </c:pt>
                <c:pt idx="524">
                  <c:v>37708</c:v>
                </c:pt>
                <c:pt idx="525">
                  <c:v>37715</c:v>
                </c:pt>
                <c:pt idx="526">
                  <c:v>37722</c:v>
                </c:pt>
                <c:pt idx="527">
                  <c:v>37729</c:v>
                </c:pt>
                <c:pt idx="528">
                  <c:v>37736</c:v>
                </c:pt>
                <c:pt idx="529">
                  <c:v>37743</c:v>
                </c:pt>
                <c:pt idx="530">
                  <c:v>37750</c:v>
                </c:pt>
                <c:pt idx="531">
                  <c:v>37757</c:v>
                </c:pt>
                <c:pt idx="532">
                  <c:v>37764</c:v>
                </c:pt>
                <c:pt idx="533">
                  <c:v>37771</c:v>
                </c:pt>
                <c:pt idx="534">
                  <c:v>37778</c:v>
                </c:pt>
                <c:pt idx="535">
                  <c:v>37785</c:v>
                </c:pt>
                <c:pt idx="536">
                  <c:v>37792</c:v>
                </c:pt>
                <c:pt idx="537">
                  <c:v>37799</c:v>
                </c:pt>
                <c:pt idx="538">
                  <c:v>37806</c:v>
                </c:pt>
                <c:pt idx="539">
                  <c:v>37813</c:v>
                </c:pt>
                <c:pt idx="540">
                  <c:v>37820</c:v>
                </c:pt>
                <c:pt idx="541">
                  <c:v>37827</c:v>
                </c:pt>
                <c:pt idx="542">
                  <c:v>37834</c:v>
                </c:pt>
                <c:pt idx="543">
                  <c:v>37841</c:v>
                </c:pt>
                <c:pt idx="544">
                  <c:v>37848</c:v>
                </c:pt>
                <c:pt idx="545">
                  <c:v>37855</c:v>
                </c:pt>
                <c:pt idx="546">
                  <c:v>37862</c:v>
                </c:pt>
                <c:pt idx="547">
                  <c:v>37869</c:v>
                </c:pt>
                <c:pt idx="548">
                  <c:v>37876</c:v>
                </c:pt>
                <c:pt idx="549">
                  <c:v>37883</c:v>
                </c:pt>
                <c:pt idx="550">
                  <c:v>37890</c:v>
                </c:pt>
                <c:pt idx="551">
                  <c:v>37897</c:v>
                </c:pt>
                <c:pt idx="552">
                  <c:v>37904</c:v>
                </c:pt>
                <c:pt idx="553">
                  <c:v>37911</c:v>
                </c:pt>
                <c:pt idx="554">
                  <c:v>37918</c:v>
                </c:pt>
                <c:pt idx="555">
                  <c:v>37925</c:v>
                </c:pt>
                <c:pt idx="556">
                  <c:v>37932</c:v>
                </c:pt>
                <c:pt idx="557">
                  <c:v>37939</c:v>
                </c:pt>
                <c:pt idx="558">
                  <c:v>37946</c:v>
                </c:pt>
                <c:pt idx="559">
                  <c:v>37953</c:v>
                </c:pt>
                <c:pt idx="560">
                  <c:v>37960</c:v>
                </c:pt>
                <c:pt idx="561">
                  <c:v>37967</c:v>
                </c:pt>
                <c:pt idx="562">
                  <c:v>37974</c:v>
                </c:pt>
                <c:pt idx="563">
                  <c:v>37981</c:v>
                </c:pt>
                <c:pt idx="564">
                  <c:v>37988</c:v>
                </c:pt>
                <c:pt idx="565">
                  <c:v>37995</c:v>
                </c:pt>
                <c:pt idx="566">
                  <c:v>38002</c:v>
                </c:pt>
                <c:pt idx="567">
                  <c:v>38009</c:v>
                </c:pt>
                <c:pt idx="568">
                  <c:v>38016</c:v>
                </c:pt>
                <c:pt idx="569">
                  <c:v>38023</c:v>
                </c:pt>
                <c:pt idx="570">
                  <c:v>38030</c:v>
                </c:pt>
                <c:pt idx="571">
                  <c:v>38037</c:v>
                </c:pt>
                <c:pt idx="572">
                  <c:v>38044</c:v>
                </c:pt>
                <c:pt idx="573">
                  <c:v>38051</c:v>
                </c:pt>
                <c:pt idx="574">
                  <c:v>38058</c:v>
                </c:pt>
                <c:pt idx="575">
                  <c:v>38065</c:v>
                </c:pt>
                <c:pt idx="576">
                  <c:v>38072</c:v>
                </c:pt>
                <c:pt idx="577">
                  <c:v>38079</c:v>
                </c:pt>
                <c:pt idx="578">
                  <c:v>38086</c:v>
                </c:pt>
                <c:pt idx="579">
                  <c:v>38093</c:v>
                </c:pt>
                <c:pt idx="580">
                  <c:v>38100</c:v>
                </c:pt>
                <c:pt idx="581">
                  <c:v>38107</c:v>
                </c:pt>
                <c:pt idx="582">
                  <c:v>38114</c:v>
                </c:pt>
                <c:pt idx="583">
                  <c:v>38121</c:v>
                </c:pt>
                <c:pt idx="584">
                  <c:v>38128</c:v>
                </c:pt>
                <c:pt idx="585">
                  <c:v>38135</c:v>
                </c:pt>
                <c:pt idx="586">
                  <c:v>38142</c:v>
                </c:pt>
                <c:pt idx="587">
                  <c:v>38149</c:v>
                </c:pt>
                <c:pt idx="588">
                  <c:v>38156</c:v>
                </c:pt>
                <c:pt idx="589">
                  <c:v>38163</c:v>
                </c:pt>
                <c:pt idx="590">
                  <c:v>38170</c:v>
                </c:pt>
                <c:pt idx="591">
                  <c:v>38177</c:v>
                </c:pt>
                <c:pt idx="592">
                  <c:v>38184</c:v>
                </c:pt>
                <c:pt idx="593">
                  <c:v>38191</c:v>
                </c:pt>
                <c:pt idx="594">
                  <c:v>38198</c:v>
                </c:pt>
                <c:pt idx="595">
                  <c:v>38205</c:v>
                </c:pt>
                <c:pt idx="596">
                  <c:v>38212</c:v>
                </c:pt>
                <c:pt idx="597">
                  <c:v>38219</c:v>
                </c:pt>
                <c:pt idx="598">
                  <c:v>38226</c:v>
                </c:pt>
                <c:pt idx="599">
                  <c:v>38233</c:v>
                </c:pt>
                <c:pt idx="600">
                  <c:v>38240</c:v>
                </c:pt>
                <c:pt idx="601">
                  <c:v>38247</c:v>
                </c:pt>
                <c:pt idx="602">
                  <c:v>38254</c:v>
                </c:pt>
                <c:pt idx="603">
                  <c:v>38261</c:v>
                </c:pt>
                <c:pt idx="604">
                  <c:v>38268</c:v>
                </c:pt>
                <c:pt idx="605">
                  <c:v>38275</c:v>
                </c:pt>
                <c:pt idx="606">
                  <c:v>38282</c:v>
                </c:pt>
                <c:pt idx="607">
                  <c:v>38289</c:v>
                </c:pt>
                <c:pt idx="608">
                  <c:v>38296</c:v>
                </c:pt>
                <c:pt idx="609">
                  <c:v>38303</c:v>
                </c:pt>
                <c:pt idx="610">
                  <c:v>38310</c:v>
                </c:pt>
                <c:pt idx="611">
                  <c:v>38317</c:v>
                </c:pt>
                <c:pt idx="612">
                  <c:v>38324</c:v>
                </c:pt>
                <c:pt idx="613">
                  <c:v>38331</c:v>
                </c:pt>
                <c:pt idx="614">
                  <c:v>38338</c:v>
                </c:pt>
                <c:pt idx="615">
                  <c:v>38345</c:v>
                </c:pt>
                <c:pt idx="616">
                  <c:v>38352</c:v>
                </c:pt>
                <c:pt idx="617">
                  <c:v>38359</c:v>
                </c:pt>
                <c:pt idx="618">
                  <c:v>38366</c:v>
                </c:pt>
                <c:pt idx="619">
                  <c:v>38373</c:v>
                </c:pt>
                <c:pt idx="620">
                  <c:v>38380</c:v>
                </c:pt>
                <c:pt idx="621">
                  <c:v>38387</c:v>
                </c:pt>
                <c:pt idx="622">
                  <c:v>38394</c:v>
                </c:pt>
                <c:pt idx="623">
                  <c:v>38401</c:v>
                </c:pt>
                <c:pt idx="624">
                  <c:v>38408</c:v>
                </c:pt>
                <c:pt idx="625">
                  <c:v>38415</c:v>
                </c:pt>
                <c:pt idx="626">
                  <c:v>38422</c:v>
                </c:pt>
                <c:pt idx="627">
                  <c:v>38429</c:v>
                </c:pt>
                <c:pt idx="628">
                  <c:v>38436</c:v>
                </c:pt>
                <c:pt idx="629">
                  <c:v>38443</c:v>
                </c:pt>
                <c:pt idx="630">
                  <c:v>38450</c:v>
                </c:pt>
                <c:pt idx="631">
                  <c:v>38457</c:v>
                </c:pt>
                <c:pt idx="632">
                  <c:v>38464</c:v>
                </c:pt>
                <c:pt idx="633">
                  <c:v>38471</c:v>
                </c:pt>
                <c:pt idx="634">
                  <c:v>38478</c:v>
                </c:pt>
                <c:pt idx="635">
                  <c:v>38485</c:v>
                </c:pt>
                <c:pt idx="636">
                  <c:v>38492</c:v>
                </c:pt>
                <c:pt idx="637">
                  <c:v>38499</c:v>
                </c:pt>
                <c:pt idx="638">
                  <c:v>38506</c:v>
                </c:pt>
                <c:pt idx="639">
                  <c:v>38513</c:v>
                </c:pt>
                <c:pt idx="640">
                  <c:v>38520</c:v>
                </c:pt>
                <c:pt idx="641">
                  <c:v>38527</c:v>
                </c:pt>
                <c:pt idx="642">
                  <c:v>38534</c:v>
                </c:pt>
                <c:pt idx="643">
                  <c:v>38541</c:v>
                </c:pt>
                <c:pt idx="644">
                  <c:v>38548</c:v>
                </c:pt>
                <c:pt idx="645">
                  <c:v>38555</c:v>
                </c:pt>
                <c:pt idx="646">
                  <c:v>38562</c:v>
                </c:pt>
                <c:pt idx="647">
                  <c:v>38569</c:v>
                </c:pt>
                <c:pt idx="648">
                  <c:v>38576</c:v>
                </c:pt>
                <c:pt idx="649">
                  <c:v>38583</c:v>
                </c:pt>
                <c:pt idx="650">
                  <c:v>38590</c:v>
                </c:pt>
                <c:pt idx="651">
                  <c:v>38597</c:v>
                </c:pt>
                <c:pt idx="652">
                  <c:v>38604</c:v>
                </c:pt>
                <c:pt idx="653">
                  <c:v>38611</c:v>
                </c:pt>
                <c:pt idx="654">
                  <c:v>38618</c:v>
                </c:pt>
                <c:pt idx="655">
                  <c:v>38625</c:v>
                </c:pt>
                <c:pt idx="656">
                  <c:v>38632</c:v>
                </c:pt>
                <c:pt idx="657">
                  <c:v>38639</c:v>
                </c:pt>
                <c:pt idx="658">
                  <c:v>38646</c:v>
                </c:pt>
                <c:pt idx="659">
                  <c:v>38653</c:v>
                </c:pt>
                <c:pt idx="660">
                  <c:v>38660</c:v>
                </c:pt>
                <c:pt idx="661">
                  <c:v>38667</c:v>
                </c:pt>
                <c:pt idx="662">
                  <c:v>38674</c:v>
                </c:pt>
                <c:pt idx="663">
                  <c:v>38681</c:v>
                </c:pt>
                <c:pt idx="664">
                  <c:v>38688</c:v>
                </c:pt>
                <c:pt idx="665">
                  <c:v>38695</c:v>
                </c:pt>
                <c:pt idx="666">
                  <c:v>38702</c:v>
                </c:pt>
                <c:pt idx="667">
                  <c:v>38709</c:v>
                </c:pt>
                <c:pt idx="668">
                  <c:v>38716</c:v>
                </c:pt>
                <c:pt idx="669">
                  <c:v>38723</c:v>
                </c:pt>
                <c:pt idx="670">
                  <c:v>38730</c:v>
                </c:pt>
                <c:pt idx="671">
                  <c:v>38737</c:v>
                </c:pt>
                <c:pt idx="672">
                  <c:v>38744</c:v>
                </c:pt>
                <c:pt idx="673">
                  <c:v>38751</c:v>
                </c:pt>
                <c:pt idx="674">
                  <c:v>38758</c:v>
                </c:pt>
                <c:pt idx="675">
                  <c:v>38765</c:v>
                </c:pt>
                <c:pt idx="676">
                  <c:v>38772</c:v>
                </c:pt>
                <c:pt idx="677">
                  <c:v>38779</c:v>
                </c:pt>
                <c:pt idx="678">
                  <c:v>38786</c:v>
                </c:pt>
                <c:pt idx="679">
                  <c:v>38793</c:v>
                </c:pt>
                <c:pt idx="680">
                  <c:v>38800</c:v>
                </c:pt>
                <c:pt idx="681">
                  <c:v>38807</c:v>
                </c:pt>
                <c:pt idx="682">
                  <c:v>38814</c:v>
                </c:pt>
                <c:pt idx="683">
                  <c:v>38821</c:v>
                </c:pt>
                <c:pt idx="684">
                  <c:v>38828</c:v>
                </c:pt>
                <c:pt idx="685">
                  <c:v>38835</c:v>
                </c:pt>
                <c:pt idx="686">
                  <c:v>38842</c:v>
                </c:pt>
                <c:pt idx="687">
                  <c:v>38849</c:v>
                </c:pt>
                <c:pt idx="688">
                  <c:v>38856</c:v>
                </c:pt>
                <c:pt idx="689">
                  <c:v>38863</c:v>
                </c:pt>
                <c:pt idx="690">
                  <c:v>38870</c:v>
                </c:pt>
                <c:pt idx="691">
                  <c:v>38877</c:v>
                </c:pt>
                <c:pt idx="692">
                  <c:v>38884</c:v>
                </c:pt>
                <c:pt idx="693">
                  <c:v>38891</c:v>
                </c:pt>
                <c:pt idx="694">
                  <c:v>38898</c:v>
                </c:pt>
                <c:pt idx="695">
                  <c:v>38905</c:v>
                </c:pt>
                <c:pt idx="696">
                  <c:v>38912</c:v>
                </c:pt>
                <c:pt idx="697">
                  <c:v>38919</c:v>
                </c:pt>
                <c:pt idx="698">
                  <c:v>38926</c:v>
                </c:pt>
                <c:pt idx="699">
                  <c:v>38933</c:v>
                </c:pt>
                <c:pt idx="700">
                  <c:v>38940</c:v>
                </c:pt>
                <c:pt idx="701">
                  <c:v>38947</c:v>
                </c:pt>
                <c:pt idx="702">
                  <c:v>38954</c:v>
                </c:pt>
                <c:pt idx="703">
                  <c:v>38961</c:v>
                </c:pt>
                <c:pt idx="704">
                  <c:v>38968</c:v>
                </c:pt>
                <c:pt idx="705">
                  <c:v>38975</c:v>
                </c:pt>
                <c:pt idx="706">
                  <c:v>38982</c:v>
                </c:pt>
                <c:pt idx="707">
                  <c:v>38989</c:v>
                </c:pt>
                <c:pt idx="708">
                  <c:v>38996</c:v>
                </c:pt>
                <c:pt idx="709">
                  <c:v>39003</c:v>
                </c:pt>
                <c:pt idx="710">
                  <c:v>39010</c:v>
                </c:pt>
                <c:pt idx="711">
                  <c:v>39017</c:v>
                </c:pt>
                <c:pt idx="712">
                  <c:v>39024</c:v>
                </c:pt>
                <c:pt idx="713">
                  <c:v>39031</c:v>
                </c:pt>
                <c:pt idx="714">
                  <c:v>39038</c:v>
                </c:pt>
                <c:pt idx="715">
                  <c:v>39045</c:v>
                </c:pt>
                <c:pt idx="716">
                  <c:v>39052</c:v>
                </c:pt>
                <c:pt idx="717">
                  <c:v>39059</c:v>
                </c:pt>
                <c:pt idx="718">
                  <c:v>39066</c:v>
                </c:pt>
                <c:pt idx="719">
                  <c:v>39073</c:v>
                </c:pt>
                <c:pt idx="720">
                  <c:v>39080</c:v>
                </c:pt>
                <c:pt idx="721">
                  <c:v>39087</c:v>
                </c:pt>
                <c:pt idx="722">
                  <c:v>39094</c:v>
                </c:pt>
                <c:pt idx="723">
                  <c:v>39101</c:v>
                </c:pt>
                <c:pt idx="724">
                  <c:v>39108</c:v>
                </c:pt>
                <c:pt idx="725">
                  <c:v>39115</c:v>
                </c:pt>
                <c:pt idx="726">
                  <c:v>39122</c:v>
                </c:pt>
                <c:pt idx="727">
                  <c:v>39129</c:v>
                </c:pt>
                <c:pt idx="728">
                  <c:v>39136</c:v>
                </c:pt>
                <c:pt idx="729">
                  <c:v>39143</c:v>
                </c:pt>
                <c:pt idx="730">
                  <c:v>39150</c:v>
                </c:pt>
                <c:pt idx="731">
                  <c:v>39157</c:v>
                </c:pt>
                <c:pt idx="732">
                  <c:v>39164</c:v>
                </c:pt>
                <c:pt idx="733">
                  <c:v>39171</c:v>
                </c:pt>
                <c:pt idx="734">
                  <c:v>39178</c:v>
                </c:pt>
                <c:pt idx="735">
                  <c:v>39185</c:v>
                </c:pt>
                <c:pt idx="736">
                  <c:v>39192</c:v>
                </c:pt>
                <c:pt idx="737">
                  <c:v>39199</c:v>
                </c:pt>
                <c:pt idx="738">
                  <c:v>39206</c:v>
                </c:pt>
                <c:pt idx="739">
                  <c:v>39213</c:v>
                </c:pt>
                <c:pt idx="740">
                  <c:v>39220</c:v>
                </c:pt>
                <c:pt idx="741">
                  <c:v>39227</c:v>
                </c:pt>
                <c:pt idx="742">
                  <c:v>39234</c:v>
                </c:pt>
                <c:pt idx="743">
                  <c:v>39241</c:v>
                </c:pt>
                <c:pt idx="744">
                  <c:v>39248</c:v>
                </c:pt>
                <c:pt idx="745">
                  <c:v>39255</c:v>
                </c:pt>
                <c:pt idx="746">
                  <c:v>39262</c:v>
                </c:pt>
                <c:pt idx="747">
                  <c:v>39269</c:v>
                </c:pt>
                <c:pt idx="748">
                  <c:v>39276</c:v>
                </c:pt>
                <c:pt idx="749">
                  <c:v>39283</c:v>
                </c:pt>
                <c:pt idx="750">
                  <c:v>39290</c:v>
                </c:pt>
                <c:pt idx="751">
                  <c:v>39297</c:v>
                </c:pt>
                <c:pt idx="752">
                  <c:v>39304</c:v>
                </c:pt>
                <c:pt idx="753">
                  <c:v>39311</c:v>
                </c:pt>
                <c:pt idx="754">
                  <c:v>39318</c:v>
                </c:pt>
                <c:pt idx="755">
                  <c:v>39325</c:v>
                </c:pt>
                <c:pt idx="756">
                  <c:v>39332</c:v>
                </c:pt>
                <c:pt idx="757">
                  <c:v>39339</c:v>
                </c:pt>
                <c:pt idx="758">
                  <c:v>39346</c:v>
                </c:pt>
                <c:pt idx="759">
                  <c:v>39353</c:v>
                </c:pt>
                <c:pt idx="760">
                  <c:v>39360</c:v>
                </c:pt>
                <c:pt idx="761">
                  <c:v>39367</c:v>
                </c:pt>
                <c:pt idx="762">
                  <c:v>39374</c:v>
                </c:pt>
                <c:pt idx="763">
                  <c:v>39381</c:v>
                </c:pt>
                <c:pt idx="764">
                  <c:v>39388</c:v>
                </c:pt>
                <c:pt idx="765">
                  <c:v>39395</c:v>
                </c:pt>
                <c:pt idx="766">
                  <c:v>39402</c:v>
                </c:pt>
                <c:pt idx="767">
                  <c:v>39409</c:v>
                </c:pt>
                <c:pt idx="768">
                  <c:v>39416</c:v>
                </c:pt>
                <c:pt idx="769">
                  <c:v>39423</c:v>
                </c:pt>
                <c:pt idx="770">
                  <c:v>39430</c:v>
                </c:pt>
                <c:pt idx="771">
                  <c:v>39437</c:v>
                </c:pt>
                <c:pt idx="772">
                  <c:v>39444</c:v>
                </c:pt>
                <c:pt idx="773">
                  <c:v>39451</c:v>
                </c:pt>
                <c:pt idx="774">
                  <c:v>39458</c:v>
                </c:pt>
                <c:pt idx="775">
                  <c:v>39465</c:v>
                </c:pt>
                <c:pt idx="776">
                  <c:v>39472</c:v>
                </c:pt>
                <c:pt idx="777">
                  <c:v>39479</c:v>
                </c:pt>
                <c:pt idx="778">
                  <c:v>39486</c:v>
                </c:pt>
                <c:pt idx="779">
                  <c:v>39493</c:v>
                </c:pt>
                <c:pt idx="780">
                  <c:v>39500</c:v>
                </c:pt>
                <c:pt idx="781">
                  <c:v>39507</c:v>
                </c:pt>
                <c:pt idx="782">
                  <c:v>39514</c:v>
                </c:pt>
                <c:pt idx="783">
                  <c:v>39521</c:v>
                </c:pt>
                <c:pt idx="784">
                  <c:v>39528</c:v>
                </c:pt>
                <c:pt idx="785">
                  <c:v>39535</c:v>
                </c:pt>
                <c:pt idx="786">
                  <c:v>39542</c:v>
                </c:pt>
                <c:pt idx="787">
                  <c:v>39549</c:v>
                </c:pt>
                <c:pt idx="788">
                  <c:v>39556</c:v>
                </c:pt>
                <c:pt idx="789">
                  <c:v>39563</c:v>
                </c:pt>
                <c:pt idx="790">
                  <c:v>39570</c:v>
                </c:pt>
                <c:pt idx="791">
                  <c:v>39577</c:v>
                </c:pt>
                <c:pt idx="792">
                  <c:v>39584</c:v>
                </c:pt>
                <c:pt idx="793">
                  <c:v>39591</c:v>
                </c:pt>
                <c:pt idx="794">
                  <c:v>39598</c:v>
                </c:pt>
                <c:pt idx="795">
                  <c:v>39605</c:v>
                </c:pt>
                <c:pt idx="796">
                  <c:v>39612</c:v>
                </c:pt>
                <c:pt idx="797">
                  <c:v>39619</c:v>
                </c:pt>
                <c:pt idx="798">
                  <c:v>39626</c:v>
                </c:pt>
                <c:pt idx="799">
                  <c:v>39633</c:v>
                </c:pt>
                <c:pt idx="800">
                  <c:v>39640</c:v>
                </c:pt>
                <c:pt idx="801">
                  <c:v>39647</c:v>
                </c:pt>
                <c:pt idx="802">
                  <c:v>39654</c:v>
                </c:pt>
                <c:pt idx="803">
                  <c:v>39661</c:v>
                </c:pt>
                <c:pt idx="804">
                  <c:v>39668</c:v>
                </c:pt>
                <c:pt idx="805">
                  <c:v>39675</c:v>
                </c:pt>
                <c:pt idx="806">
                  <c:v>39682</c:v>
                </c:pt>
                <c:pt idx="807">
                  <c:v>39689</c:v>
                </c:pt>
                <c:pt idx="808">
                  <c:v>39696</c:v>
                </c:pt>
                <c:pt idx="809">
                  <c:v>39703</c:v>
                </c:pt>
                <c:pt idx="810">
                  <c:v>39710</c:v>
                </c:pt>
                <c:pt idx="811">
                  <c:v>39717</c:v>
                </c:pt>
                <c:pt idx="812">
                  <c:v>39724</c:v>
                </c:pt>
                <c:pt idx="813">
                  <c:v>39731</c:v>
                </c:pt>
                <c:pt idx="814">
                  <c:v>39738</c:v>
                </c:pt>
                <c:pt idx="815">
                  <c:v>39745</c:v>
                </c:pt>
                <c:pt idx="816">
                  <c:v>39752</c:v>
                </c:pt>
                <c:pt idx="817">
                  <c:v>39759</c:v>
                </c:pt>
                <c:pt idx="818">
                  <c:v>39766</c:v>
                </c:pt>
                <c:pt idx="819">
                  <c:v>39773</c:v>
                </c:pt>
                <c:pt idx="820">
                  <c:v>39780</c:v>
                </c:pt>
                <c:pt idx="821">
                  <c:v>39787</c:v>
                </c:pt>
                <c:pt idx="822">
                  <c:v>39794</c:v>
                </c:pt>
                <c:pt idx="823">
                  <c:v>39801</c:v>
                </c:pt>
                <c:pt idx="824">
                  <c:v>39808</c:v>
                </c:pt>
                <c:pt idx="825">
                  <c:v>39815</c:v>
                </c:pt>
                <c:pt idx="826">
                  <c:v>39822</c:v>
                </c:pt>
                <c:pt idx="827">
                  <c:v>39829</c:v>
                </c:pt>
                <c:pt idx="828">
                  <c:v>39836</c:v>
                </c:pt>
                <c:pt idx="829">
                  <c:v>39843</c:v>
                </c:pt>
                <c:pt idx="830">
                  <c:v>39850</c:v>
                </c:pt>
                <c:pt idx="831">
                  <c:v>39857</c:v>
                </c:pt>
                <c:pt idx="832">
                  <c:v>39864</c:v>
                </c:pt>
                <c:pt idx="833">
                  <c:v>39871</c:v>
                </c:pt>
                <c:pt idx="834">
                  <c:v>39878</c:v>
                </c:pt>
                <c:pt idx="835">
                  <c:v>39885</c:v>
                </c:pt>
                <c:pt idx="836">
                  <c:v>39892</c:v>
                </c:pt>
                <c:pt idx="837">
                  <c:v>39899</c:v>
                </c:pt>
                <c:pt idx="838">
                  <c:v>39906</c:v>
                </c:pt>
                <c:pt idx="839">
                  <c:v>39913</c:v>
                </c:pt>
                <c:pt idx="840">
                  <c:v>39920</c:v>
                </c:pt>
                <c:pt idx="841">
                  <c:v>39927</c:v>
                </c:pt>
                <c:pt idx="842">
                  <c:v>39934</c:v>
                </c:pt>
                <c:pt idx="843">
                  <c:v>39941</c:v>
                </c:pt>
                <c:pt idx="844">
                  <c:v>39948</c:v>
                </c:pt>
                <c:pt idx="845">
                  <c:v>39955</c:v>
                </c:pt>
                <c:pt idx="846">
                  <c:v>39962</c:v>
                </c:pt>
                <c:pt idx="847">
                  <c:v>39969</c:v>
                </c:pt>
                <c:pt idx="848">
                  <c:v>39976</c:v>
                </c:pt>
                <c:pt idx="849">
                  <c:v>39983</c:v>
                </c:pt>
                <c:pt idx="850">
                  <c:v>39990</c:v>
                </c:pt>
                <c:pt idx="851">
                  <c:v>39997</c:v>
                </c:pt>
                <c:pt idx="852">
                  <c:v>40004</c:v>
                </c:pt>
                <c:pt idx="853">
                  <c:v>40011</c:v>
                </c:pt>
                <c:pt idx="854">
                  <c:v>40018</c:v>
                </c:pt>
                <c:pt idx="855">
                  <c:v>40025</c:v>
                </c:pt>
                <c:pt idx="856">
                  <c:v>40032</c:v>
                </c:pt>
                <c:pt idx="857">
                  <c:v>40039</c:v>
                </c:pt>
                <c:pt idx="858">
                  <c:v>40046</c:v>
                </c:pt>
                <c:pt idx="859">
                  <c:v>40053</c:v>
                </c:pt>
                <c:pt idx="860">
                  <c:v>40060</c:v>
                </c:pt>
                <c:pt idx="861">
                  <c:v>40067</c:v>
                </c:pt>
                <c:pt idx="862">
                  <c:v>40074</c:v>
                </c:pt>
                <c:pt idx="863">
                  <c:v>40081</c:v>
                </c:pt>
                <c:pt idx="864">
                  <c:v>40088</c:v>
                </c:pt>
                <c:pt idx="865">
                  <c:v>40095</c:v>
                </c:pt>
                <c:pt idx="866">
                  <c:v>40102</c:v>
                </c:pt>
                <c:pt idx="867">
                  <c:v>40109</c:v>
                </c:pt>
                <c:pt idx="868">
                  <c:v>40116</c:v>
                </c:pt>
                <c:pt idx="869">
                  <c:v>40123</c:v>
                </c:pt>
                <c:pt idx="870">
                  <c:v>40130</c:v>
                </c:pt>
                <c:pt idx="871">
                  <c:v>40137</c:v>
                </c:pt>
                <c:pt idx="872">
                  <c:v>40144</c:v>
                </c:pt>
                <c:pt idx="873">
                  <c:v>40151</c:v>
                </c:pt>
                <c:pt idx="874">
                  <c:v>40158</c:v>
                </c:pt>
                <c:pt idx="875">
                  <c:v>40165</c:v>
                </c:pt>
                <c:pt idx="876">
                  <c:v>40172</c:v>
                </c:pt>
                <c:pt idx="877">
                  <c:v>40179</c:v>
                </c:pt>
                <c:pt idx="878">
                  <c:v>40186</c:v>
                </c:pt>
                <c:pt idx="879">
                  <c:v>40193</c:v>
                </c:pt>
                <c:pt idx="880">
                  <c:v>40200</c:v>
                </c:pt>
                <c:pt idx="881">
                  <c:v>40207</c:v>
                </c:pt>
                <c:pt idx="882">
                  <c:v>40214</c:v>
                </c:pt>
                <c:pt idx="883">
                  <c:v>40221</c:v>
                </c:pt>
                <c:pt idx="884">
                  <c:v>40228</c:v>
                </c:pt>
                <c:pt idx="885">
                  <c:v>40235</c:v>
                </c:pt>
                <c:pt idx="886">
                  <c:v>40242</c:v>
                </c:pt>
                <c:pt idx="887">
                  <c:v>40249</c:v>
                </c:pt>
                <c:pt idx="888">
                  <c:v>40256</c:v>
                </c:pt>
                <c:pt idx="889">
                  <c:v>40263</c:v>
                </c:pt>
                <c:pt idx="890">
                  <c:v>40270</c:v>
                </c:pt>
                <c:pt idx="891">
                  <c:v>40277</c:v>
                </c:pt>
                <c:pt idx="892">
                  <c:v>40284</c:v>
                </c:pt>
                <c:pt idx="893">
                  <c:v>40291</c:v>
                </c:pt>
                <c:pt idx="894">
                  <c:v>40298</c:v>
                </c:pt>
                <c:pt idx="895">
                  <c:v>40305</c:v>
                </c:pt>
                <c:pt idx="896">
                  <c:v>40312</c:v>
                </c:pt>
                <c:pt idx="897">
                  <c:v>40319</c:v>
                </c:pt>
                <c:pt idx="898">
                  <c:v>40326</c:v>
                </c:pt>
                <c:pt idx="899">
                  <c:v>40333</c:v>
                </c:pt>
                <c:pt idx="900">
                  <c:v>40340</c:v>
                </c:pt>
                <c:pt idx="901">
                  <c:v>40347</c:v>
                </c:pt>
                <c:pt idx="902">
                  <c:v>40354</c:v>
                </c:pt>
                <c:pt idx="903">
                  <c:v>40361</c:v>
                </c:pt>
                <c:pt idx="904">
                  <c:v>40368</c:v>
                </c:pt>
                <c:pt idx="905">
                  <c:v>40375</c:v>
                </c:pt>
                <c:pt idx="906">
                  <c:v>40382</c:v>
                </c:pt>
                <c:pt idx="907">
                  <c:v>40389</c:v>
                </c:pt>
                <c:pt idx="908">
                  <c:v>40396</c:v>
                </c:pt>
                <c:pt idx="909">
                  <c:v>40403</c:v>
                </c:pt>
                <c:pt idx="910">
                  <c:v>40410</c:v>
                </c:pt>
                <c:pt idx="911">
                  <c:v>40417</c:v>
                </c:pt>
                <c:pt idx="912">
                  <c:v>40424</c:v>
                </c:pt>
                <c:pt idx="913">
                  <c:v>40431</c:v>
                </c:pt>
                <c:pt idx="914">
                  <c:v>40438</c:v>
                </c:pt>
                <c:pt idx="915">
                  <c:v>40445</c:v>
                </c:pt>
                <c:pt idx="916">
                  <c:v>40452</c:v>
                </c:pt>
                <c:pt idx="917">
                  <c:v>40459</c:v>
                </c:pt>
                <c:pt idx="918">
                  <c:v>40466</c:v>
                </c:pt>
                <c:pt idx="919">
                  <c:v>40473</c:v>
                </c:pt>
                <c:pt idx="920">
                  <c:v>40480</c:v>
                </c:pt>
                <c:pt idx="921">
                  <c:v>40487</c:v>
                </c:pt>
                <c:pt idx="922">
                  <c:v>40494</c:v>
                </c:pt>
                <c:pt idx="923">
                  <c:v>40501</c:v>
                </c:pt>
                <c:pt idx="924">
                  <c:v>40508</c:v>
                </c:pt>
                <c:pt idx="925">
                  <c:v>40515</c:v>
                </c:pt>
                <c:pt idx="926">
                  <c:v>40522</c:v>
                </c:pt>
                <c:pt idx="927">
                  <c:v>40529</c:v>
                </c:pt>
                <c:pt idx="928">
                  <c:v>40536</c:v>
                </c:pt>
                <c:pt idx="929">
                  <c:v>40543</c:v>
                </c:pt>
                <c:pt idx="930">
                  <c:v>40550</c:v>
                </c:pt>
                <c:pt idx="931">
                  <c:v>40557</c:v>
                </c:pt>
                <c:pt idx="932">
                  <c:v>40564</c:v>
                </c:pt>
                <c:pt idx="933">
                  <c:v>40571</c:v>
                </c:pt>
                <c:pt idx="934">
                  <c:v>40578</c:v>
                </c:pt>
                <c:pt idx="935">
                  <c:v>40585</c:v>
                </c:pt>
                <c:pt idx="936">
                  <c:v>40592</c:v>
                </c:pt>
                <c:pt idx="937">
                  <c:v>40599</c:v>
                </c:pt>
                <c:pt idx="938">
                  <c:v>40606</c:v>
                </c:pt>
                <c:pt idx="939">
                  <c:v>40613</c:v>
                </c:pt>
                <c:pt idx="940">
                  <c:v>40620</c:v>
                </c:pt>
                <c:pt idx="941">
                  <c:v>40627</c:v>
                </c:pt>
                <c:pt idx="942">
                  <c:v>40634</c:v>
                </c:pt>
                <c:pt idx="943">
                  <c:v>40641</c:v>
                </c:pt>
                <c:pt idx="944">
                  <c:v>40648</c:v>
                </c:pt>
                <c:pt idx="945">
                  <c:v>40655</c:v>
                </c:pt>
                <c:pt idx="946">
                  <c:v>40662</c:v>
                </c:pt>
                <c:pt idx="947">
                  <c:v>40669</c:v>
                </c:pt>
                <c:pt idx="948">
                  <c:v>40676</c:v>
                </c:pt>
                <c:pt idx="949">
                  <c:v>40683</c:v>
                </c:pt>
                <c:pt idx="950">
                  <c:v>40690</c:v>
                </c:pt>
                <c:pt idx="951">
                  <c:v>40697</c:v>
                </c:pt>
                <c:pt idx="952">
                  <c:v>40704</c:v>
                </c:pt>
                <c:pt idx="953">
                  <c:v>40711</c:v>
                </c:pt>
                <c:pt idx="954">
                  <c:v>40718</c:v>
                </c:pt>
                <c:pt idx="955">
                  <c:v>40725</c:v>
                </c:pt>
                <c:pt idx="956">
                  <c:v>40732</c:v>
                </c:pt>
                <c:pt idx="957">
                  <c:v>40739</c:v>
                </c:pt>
                <c:pt idx="958">
                  <c:v>40746</c:v>
                </c:pt>
                <c:pt idx="959">
                  <c:v>40753</c:v>
                </c:pt>
                <c:pt idx="960">
                  <c:v>40760</c:v>
                </c:pt>
                <c:pt idx="961">
                  <c:v>40767</c:v>
                </c:pt>
                <c:pt idx="962">
                  <c:v>40774</c:v>
                </c:pt>
                <c:pt idx="963">
                  <c:v>40781</c:v>
                </c:pt>
                <c:pt idx="964">
                  <c:v>40788</c:v>
                </c:pt>
                <c:pt idx="965">
                  <c:v>40795</c:v>
                </c:pt>
                <c:pt idx="966">
                  <c:v>40802</c:v>
                </c:pt>
                <c:pt idx="967">
                  <c:v>40809</c:v>
                </c:pt>
                <c:pt idx="968">
                  <c:v>40816</c:v>
                </c:pt>
                <c:pt idx="969">
                  <c:v>40823</c:v>
                </c:pt>
                <c:pt idx="970">
                  <c:v>40830</c:v>
                </c:pt>
                <c:pt idx="971">
                  <c:v>40837</c:v>
                </c:pt>
                <c:pt idx="972">
                  <c:v>40844</c:v>
                </c:pt>
                <c:pt idx="973">
                  <c:v>40851</c:v>
                </c:pt>
                <c:pt idx="974">
                  <c:v>40858</c:v>
                </c:pt>
                <c:pt idx="975">
                  <c:v>40865</c:v>
                </c:pt>
                <c:pt idx="976">
                  <c:v>40872</c:v>
                </c:pt>
                <c:pt idx="977">
                  <c:v>40879</c:v>
                </c:pt>
                <c:pt idx="978">
                  <c:v>40886</c:v>
                </c:pt>
                <c:pt idx="979">
                  <c:v>40893</c:v>
                </c:pt>
                <c:pt idx="980">
                  <c:v>40900</c:v>
                </c:pt>
                <c:pt idx="981">
                  <c:v>40907</c:v>
                </c:pt>
                <c:pt idx="982">
                  <c:v>40914</c:v>
                </c:pt>
                <c:pt idx="983">
                  <c:v>40921</c:v>
                </c:pt>
                <c:pt idx="984">
                  <c:v>40928</c:v>
                </c:pt>
                <c:pt idx="985">
                  <c:v>40935</c:v>
                </c:pt>
                <c:pt idx="986">
                  <c:v>40942</c:v>
                </c:pt>
                <c:pt idx="987">
                  <c:v>40949</c:v>
                </c:pt>
                <c:pt idx="988">
                  <c:v>40956</c:v>
                </c:pt>
                <c:pt idx="989">
                  <c:v>40963</c:v>
                </c:pt>
                <c:pt idx="990">
                  <c:v>40970</c:v>
                </c:pt>
                <c:pt idx="991">
                  <c:v>40977</c:v>
                </c:pt>
                <c:pt idx="992">
                  <c:v>40984</c:v>
                </c:pt>
                <c:pt idx="993">
                  <c:v>40991</c:v>
                </c:pt>
                <c:pt idx="994">
                  <c:v>40998</c:v>
                </c:pt>
                <c:pt idx="995">
                  <c:v>41005</c:v>
                </c:pt>
                <c:pt idx="996">
                  <c:v>41012</c:v>
                </c:pt>
                <c:pt idx="997">
                  <c:v>41019</c:v>
                </c:pt>
                <c:pt idx="998">
                  <c:v>41026</c:v>
                </c:pt>
                <c:pt idx="999">
                  <c:v>41033</c:v>
                </c:pt>
                <c:pt idx="1000">
                  <c:v>41040</c:v>
                </c:pt>
                <c:pt idx="1001">
                  <c:v>41047</c:v>
                </c:pt>
                <c:pt idx="1002">
                  <c:v>41054</c:v>
                </c:pt>
                <c:pt idx="1003">
                  <c:v>41061</c:v>
                </c:pt>
                <c:pt idx="1004">
                  <c:v>41068</c:v>
                </c:pt>
                <c:pt idx="1005">
                  <c:v>41075</c:v>
                </c:pt>
                <c:pt idx="1006">
                  <c:v>41082</c:v>
                </c:pt>
                <c:pt idx="1007">
                  <c:v>41089</c:v>
                </c:pt>
                <c:pt idx="1008">
                  <c:v>41096</c:v>
                </c:pt>
                <c:pt idx="1009">
                  <c:v>41103</c:v>
                </c:pt>
                <c:pt idx="1010">
                  <c:v>41110</c:v>
                </c:pt>
                <c:pt idx="1011">
                  <c:v>41117</c:v>
                </c:pt>
                <c:pt idx="1012">
                  <c:v>41124</c:v>
                </c:pt>
                <c:pt idx="1013">
                  <c:v>41131</c:v>
                </c:pt>
                <c:pt idx="1014">
                  <c:v>41138</c:v>
                </c:pt>
                <c:pt idx="1015">
                  <c:v>41145</c:v>
                </c:pt>
                <c:pt idx="1016">
                  <c:v>41152</c:v>
                </c:pt>
                <c:pt idx="1017">
                  <c:v>41159</c:v>
                </c:pt>
                <c:pt idx="1018">
                  <c:v>41166</c:v>
                </c:pt>
                <c:pt idx="1019">
                  <c:v>41173</c:v>
                </c:pt>
                <c:pt idx="1020">
                  <c:v>41180</c:v>
                </c:pt>
                <c:pt idx="1021">
                  <c:v>41187</c:v>
                </c:pt>
                <c:pt idx="1022">
                  <c:v>41194</c:v>
                </c:pt>
                <c:pt idx="1023">
                  <c:v>41201</c:v>
                </c:pt>
                <c:pt idx="1024">
                  <c:v>41208</c:v>
                </c:pt>
                <c:pt idx="1025">
                  <c:v>41215</c:v>
                </c:pt>
                <c:pt idx="1026">
                  <c:v>41222</c:v>
                </c:pt>
                <c:pt idx="1027">
                  <c:v>41229</c:v>
                </c:pt>
                <c:pt idx="1028">
                  <c:v>41236</c:v>
                </c:pt>
                <c:pt idx="1029">
                  <c:v>41243</c:v>
                </c:pt>
                <c:pt idx="1030">
                  <c:v>41250</c:v>
                </c:pt>
                <c:pt idx="1031">
                  <c:v>41257</c:v>
                </c:pt>
                <c:pt idx="1032">
                  <c:v>41264</c:v>
                </c:pt>
                <c:pt idx="1033">
                  <c:v>41271</c:v>
                </c:pt>
                <c:pt idx="1034">
                  <c:v>41278</c:v>
                </c:pt>
                <c:pt idx="1035">
                  <c:v>41285</c:v>
                </c:pt>
                <c:pt idx="1036">
                  <c:v>41292</c:v>
                </c:pt>
                <c:pt idx="1037">
                  <c:v>41299</c:v>
                </c:pt>
                <c:pt idx="1038">
                  <c:v>41306</c:v>
                </c:pt>
                <c:pt idx="1039">
                  <c:v>41313</c:v>
                </c:pt>
                <c:pt idx="1040">
                  <c:v>41320</c:v>
                </c:pt>
                <c:pt idx="1041">
                  <c:v>41327</c:v>
                </c:pt>
                <c:pt idx="1042">
                  <c:v>41334</c:v>
                </c:pt>
                <c:pt idx="1043">
                  <c:v>41341</c:v>
                </c:pt>
                <c:pt idx="1044">
                  <c:v>41348</c:v>
                </c:pt>
                <c:pt idx="1045">
                  <c:v>41355</c:v>
                </c:pt>
                <c:pt idx="1046">
                  <c:v>41362</c:v>
                </c:pt>
                <c:pt idx="1047">
                  <c:v>41369</c:v>
                </c:pt>
                <c:pt idx="1048">
                  <c:v>41376</c:v>
                </c:pt>
                <c:pt idx="1049">
                  <c:v>41383</c:v>
                </c:pt>
                <c:pt idx="1050">
                  <c:v>41390</c:v>
                </c:pt>
                <c:pt idx="1051">
                  <c:v>41397</c:v>
                </c:pt>
                <c:pt idx="1052">
                  <c:v>41404</c:v>
                </c:pt>
                <c:pt idx="1053">
                  <c:v>41411</c:v>
                </c:pt>
                <c:pt idx="1054">
                  <c:v>41418</c:v>
                </c:pt>
                <c:pt idx="1055">
                  <c:v>41425</c:v>
                </c:pt>
                <c:pt idx="1056">
                  <c:v>41432</c:v>
                </c:pt>
                <c:pt idx="1057">
                  <c:v>41439</c:v>
                </c:pt>
                <c:pt idx="1058">
                  <c:v>41446</c:v>
                </c:pt>
                <c:pt idx="1059">
                  <c:v>41453</c:v>
                </c:pt>
                <c:pt idx="1060">
                  <c:v>41460</c:v>
                </c:pt>
                <c:pt idx="1061">
                  <c:v>41467</c:v>
                </c:pt>
                <c:pt idx="1062">
                  <c:v>41474</c:v>
                </c:pt>
                <c:pt idx="1063">
                  <c:v>41481</c:v>
                </c:pt>
                <c:pt idx="1064">
                  <c:v>41488</c:v>
                </c:pt>
                <c:pt idx="1065">
                  <c:v>41495</c:v>
                </c:pt>
                <c:pt idx="1066">
                  <c:v>41502</c:v>
                </c:pt>
                <c:pt idx="1067">
                  <c:v>41509</c:v>
                </c:pt>
                <c:pt idx="1068">
                  <c:v>41516</c:v>
                </c:pt>
                <c:pt idx="1069">
                  <c:v>41523</c:v>
                </c:pt>
                <c:pt idx="1070">
                  <c:v>41530</c:v>
                </c:pt>
                <c:pt idx="1071">
                  <c:v>41537</c:v>
                </c:pt>
                <c:pt idx="1072">
                  <c:v>41544</c:v>
                </c:pt>
                <c:pt idx="1073">
                  <c:v>41551</c:v>
                </c:pt>
                <c:pt idx="1074">
                  <c:v>41558</c:v>
                </c:pt>
                <c:pt idx="1075">
                  <c:v>41565</c:v>
                </c:pt>
                <c:pt idx="1076">
                  <c:v>41572</c:v>
                </c:pt>
                <c:pt idx="1077">
                  <c:v>41579</c:v>
                </c:pt>
                <c:pt idx="1078">
                  <c:v>41586</c:v>
                </c:pt>
                <c:pt idx="1079">
                  <c:v>41593</c:v>
                </c:pt>
                <c:pt idx="1080">
                  <c:v>41600</c:v>
                </c:pt>
                <c:pt idx="1081">
                  <c:v>41607</c:v>
                </c:pt>
                <c:pt idx="1082">
                  <c:v>41614</c:v>
                </c:pt>
                <c:pt idx="1083">
                  <c:v>41621</c:v>
                </c:pt>
                <c:pt idx="1084">
                  <c:v>41628</c:v>
                </c:pt>
                <c:pt idx="1085">
                  <c:v>41635</c:v>
                </c:pt>
                <c:pt idx="1086">
                  <c:v>41642</c:v>
                </c:pt>
                <c:pt idx="1087">
                  <c:v>41649</c:v>
                </c:pt>
                <c:pt idx="1088">
                  <c:v>41656</c:v>
                </c:pt>
                <c:pt idx="1089">
                  <c:v>41663</c:v>
                </c:pt>
                <c:pt idx="1090">
                  <c:v>41670</c:v>
                </c:pt>
                <c:pt idx="1091">
                  <c:v>41677</c:v>
                </c:pt>
                <c:pt idx="1092">
                  <c:v>41684</c:v>
                </c:pt>
                <c:pt idx="1093">
                  <c:v>41691</c:v>
                </c:pt>
                <c:pt idx="1094">
                  <c:v>41698</c:v>
                </c:pt>
                <c:pt idx="1095">
                  <c:v>41705</c:v>
                </c:pt>
                <c:pt idx="1096">
                  <c:v>41712</c:v>
                </c:pt>
                <c:pt idx="1097">
                  <c:v>41719</c:v>
                </c:pt>
                <c:pt idx="1098">
                  <c:v>41726</c:v>
                </c:pt>
                <c:pt idx="1099">
                  <c:v>41733</c:v>
                </c:pt>
                <c:pt idx="1100">
                  <c:v>41740</c:v>
                </c:pt>
                <c:pt idx="1101">
                  <c:v>41747</c:v>
                </c:pt>
                <c:pt idx="1102">
                  <c:v>41754</c:v>
                </c:pt>
                <c:pt idx="1103">
                  <c:v>41761</c:v>
                </c:pt>
                <c:pt idx="1104">
                  <c:v>41768</c:v>
                </c:pt>
                <c:pt idx="1105">
                  <c:v>41775</c:v>
                </c:pt>
                <c:pt idx="1106">
                  <c:v>41782</c:v>
                </c:pt>
                <c:pt idx="1107">
                  <c:v>41789</c:v>
                </c:pt>
                <c:pt idx="1108">
                  <c:v>41796</c:v>
                </c:pt>
                <c:pt idx="1109">
                  <c:v>41803</c:v>
                </c:pt>
                <c:pt idx="1110">
                  <c:v>41810</c:v>
                </c:pt>
                <c:pt idx="1111">
                  <c:v>41817</c:v>
                </c:pt>
                <c:pt idx="1112">
                  <c:v>41824</c:v>
                </c:pt>
                <c:pt idx="1113">
                  <c:v>41831</c:v>
                </c:pt>
                <c:pt idx="1114">
                  <c:v>41838</c:v>
                </c:pt>
                <c:pt idx="1115">
                  <c:v>41845</c:v>
                </c:pt>
                <c:pt idx="1116">
                  <c:v>41852</c:v>
                </c:pt>
                <c:pt idx="1117">
                  <c:v>41859</c:v>
                </c:pt>
                <c:pt idx="1118">
                  <c:v>41866</c:v>
                </c:pt>
                <c:pt idx="1119">
                  <c:v>41873</c:v>
                </c:pt>
                <c:pt idx="1120">
                  <c:v>41880</c:v>
                </c:pt>
                <c:pt idx="1121">
                  <c:v>41887</c:v>
                </c:pt>
                <c:pt idx="1122">
                  <c:v>41894</c:v>
                </c:pt>
                <c:pt idx="1123">
                  <c:v>41901</c:v>
                </c:pt>
                <c:pt idx="1124">
                  <c:v>41908</c:v>
                </c:pt>
                <c:pt idx="1125">
                  <c:v>41915</c:v>
                </c:pt>
                <c:pt idx="1126">
                  <c:v>41922</c:v>
                </c:pt>
                <c:pt idx="1127">
                  <c:v>41929</c:v>
                </c:pt>
                <c:pt idx="1128">
                  <c:v>41936</c:v>
                </c:pt>
                <c:pt idx="1129">
                  <c:v>41943</c:v>
                </c:pt>
                <c:pt idx="1130">
                  <c:v>41950</c:v>
                </c:pt>
                <c:pt idx="1131">
                  <c:v>41957</c:v>
                </c:pt>
                <c:pt idx="1132">
                  <c:v>41964</c:v>
                </c:pt>
                <c:pt idx="1133">
                  <c:v>41971</c:v>
                </c:pt>
                <c:pt idx="1134">
                  <c:v>41978</c:v>
                </c:pt>
                <c:pt idx="1135">
                  <c:v>41985</c:v>
                </c:pt>
                <c:pt idx="1136">
                  <c:v>41992</c:v>
                </c:pt>
                <c:pt idx="1137">
                  <c:v>41999</c:v>
                </c:pt>
                <c:pt idx="1138">
                  <c:v>42006</c:v>
                </c:pt>
                <c:pt idx="1139">
                  <c:v>42013</c:v>
                </c:pt>
                <c:pt idx="1140">
                  <c:v>42020</c:v>
                </c:pt>
                <c:pt idx="1141">
                  <c:v>42027</c:v>
                </c:pt>
                <c:pt idx="1142">
                  <c:v>42034</c:v>
                </c:pt>
                <c:pt idx="1143">
                  <c:v>42041</c:v>
                </c:pt>
                <c:pt idx="1144">
                  <c:v>42048</c:v>
                </c:pt>
                <c:pt idx="1145">
                  <c:v>42055</c:v>
                </c:pt>
                <c:pt idx="1146">
                  <c:v>42062</c:v>
                </c:pt>
                <c:pt idx="1147">
                  <c:v>42069</c:v>
                </c:pt>
                <c:pt idx="1148">
                  <c:v>42076</c:v>
                </c:pt>
                <c:pt idx="1149">
                  <c:v>42083</c:v>
                </c:pt>
                <c:pt idx="1150">
                  <c:v>42090</c:v>
                </c:pt>
                <c:pt idx="1151">
                  <c:v>42097</c:v>
                </c:pt>
                <c:pt idx="1152">
                  <c:v>42104</c:v>
                </c:pt>
                <c:pt idx="1153">
                  <c:v>42111</c:v>
                </c:pt>
                <c:pt idx="1154">
                  <c:v>42118</c:v>
                </c:pt>
                <c:pt idx="1155">
                  <c:v>42125</c:v>
                </c:pt>
                <c:pt idx="1156">
                  <c:v>42132</c:v>
                </c:pt>
                <c:pt idx="1157">
                  <c:v>42139</c:v>
                </c:pt>
                <c:pt idx="1158">
                  <c:v>42146</c:v>
                </c:pt>
                <c:pt idx="1159">
                  <c:v>42153</c:v>
                </c:pt>
                <c:pt idx="1160">
                  <c:v>42160</c:v>
                </c:pt>
                <c:pt idx="1161">
                  <c:v>42167</c:v>
                </c:pt>
                <c:pt idx="1162">
                  <c:v>42174</c:v>
                </c:pt>
                <c:pt idx="1163">
                  <c:v>42181</c:v>
                </c:pt>
                <c:pt idx="1164">
                  <c:v>42188</c:v>
                </c:pt>
                <c:pt idx="1165">
                  <c:v>42195</c:v>
                </c:pt>
                <c:pt idx="1166">
                  <c:v>42202</c:v>
                </c:pt>
                <c:pt idx="1167">
                  <c:v>42209</c:v>
                </c:pt>
                <c:pt idx="1168">
                  <c:v>42216</c:v>
                </c:pt>
                <c:pt idx="1169">
                  <c:v>42223</c:v>
                </c:pt>
                <c:pt idx="1170">
                  <c:v>42230</c:v>
                </c:pt>
                <c:pt idx="1171">
                  <c:v>42237</c:v>
                </c:pt>
                <c:pt idx="1172">
                  <c:v>42244</c:v>
                </c:pt>
                <c:pt idx="1173">
                  <c:v>42251</c:v>
                </c:pt>
                <c:pt idx="1174">
                  <c:v>42258</c:v>
                </c:pt>
                <c:pt idx="1175">
                  <c:v>42265</c:v>
                </c:pt>
                <c:pt idx="1176">
                  <c:v>42272</c:v>
                </c:pt>
                <c:pt idx="1177">
                  <c:v>42279</c:v>
                </c:pt>
                <c:pt idx="1178">
                  <c:v>42286</c:v>
                </c:pt>
                <c:pt idx="1179">
                  <c:v>42293</c:v>
                </c:pt>
                <c:pt idx="1180">
                  <c:v>42300</c:v>
                </c:pt>
                <c:pt idx="1181">
                  <c:v>42307</c:v>
                </c:pt>
                <c:pt idx="1182">
                  <c:v>42314</c:v>
                </c:pt>
                <c:pt idx="1183">
                  <c:v>42321</c:v>
                </c:pt>
                <c:pt idx="1184">
                  <c:v>42328</c:v>
                </c:pt>
                <c:pt idx="1185">
                  <c:v>42335</c:v>
                </c:pt>
                <c:pt idx="1186">
                  <c:v>42342</c:v>
                </c:pt>
                <c:pt idx="1187">
                  <c:v>42349</c:v>
                </c:pt>
                <c:pt idx="1188">
                  <c:v>42356</c:v>
                </c:pt>
                <c:pt idx="1189">
                  <c:v>42363</c:v>
                </c:pt>
                <c:pt idx="1190">
                  <c:v>42370</c:v>
                </c:pt>
                <c:pt idx="1191">
                  <c:v>42377</c:v>
                </c:pt>
                <c:pt idx="1192">
                  <c:v>42384</c:v>
                </c:pt>
                <c:pt idx="1193">
                  <c:v>42391</c:v>
                </c:pt>
                <c:pt idx="1194">
                  <c:v>42398</c:v>
                </c:pt>
                <c:pt idx="1195">
                  <c:v>42405</c:v>
                </c:pt>
                <c:pt idx="1196">
                  <c:v>42412</c:v>
                </c:pt>
                <c:pt idx="1197">
                  <c:v>42419</c:v>
                </c:pt>
                <c:pt idx="1198">
                  <c:v>42426</c:v>
                </c:pt>
                <c:pt idx="1199">
                  <c:v>42433</c:v>
                </c:pt>
                <c:pt idx="1200">
                  <c:v>42440</c:v>
                </c:pt>
                <c:pt idx="1201">
                  <c:v>42447</c:v>
                </c:pt>
                <c:pt idx="1202">
                  <c:v>42454</c:v>
                </c:pt>
                <c:pt idx="1203">
                  <c:v>42461</c:v>
                </c:pt>
                <c:pt idx="1204">
                  <c:v>42468</c:v>
                </c:pt>
                <c:pt idx="1205">
                  <c:v>42475</c:v>
                </c:pt>
                <c:pt idx="1206">
                  <c:v>42482</c:v>
                </c:pt>
                <c:pt idx="1207">
                  <c:v>42489</c:v>
                </c:pt>
                <c:pt idx="1208">
                  <c:v>42496</c:v>
                </c:pt>
                <c:pt idx="1209">
                  <c:v>42503</c:v>
                </c:pt>
                <c:pt idx="1210">
                  <c:v>42510</c:v>
                </c:pt>
                <c:pt idx="1211">
                  <c:v>42517</c:v>
                </c:pt>
                <c:pt idx="1212">
                  <c:v>42524</c:v>
                </c:pt>
                <c:pt idx="1213">
                  <c:v>42531</c:v>
                </c:pt>
                <c:pt idx="1214">
                  <c:v>42538</c:v>
                </c:pt>
                <c:pt idx="1215">
                  <c:v>42545</c:v>
                </c:pt>
                <c:pt idx="1216">
                  <c:v>42552</c:v>
                </c:pt>
                <c:pt idx="1217">
                  <c:v>42559</c:v>
                </c:pt>
                <c:pt idx="1218">
                  <c:v>42566</c:v>
                </c:pt>
                <c:pt idx="1219">
                  <c:v>42573</c:v>
                </c:pt>
                <c:pt idx="1220">
                  <c:v>42580</c:v>
                </c:pt>
                <c:pt idx="1221">
                  <c:v>42587</c:v>
                </c:pt>
                <c:pt idx="1222">
                  <c:v>42594</c:v>
                </c:pt>
                <c:pt idx="1223">
                  <c:v>42601</c:v>
                </c:pt>
                <c:pt idx="1224">
                  <c:v>42608</c:v>
                </c:pt>
                <c:pt idx="1225">
                  <c:v>42615</c:v>
                </c:pt>
                <c:pt idx="1226">
                  <c:v>42622</c:v>
                </c:pt>
                <c:pt idx="1227">
                  <c:v>42629</c:v>
                </c:pt>
                <c:pt idx="1228">
                  <c:v>42636</c:v>
                </c:pt>
                <c:pt idx="1229">
                  <c:v>42643</c:v>
                </c:pt>
                <c:pt idx="1230">
                  <c:v>42650</c:v>
                </c:pt>
                <c:pt idx="1231">
                  <c:v>42657</c:v>
                </c:pt>
                <c:pt idx="1232">
                  <c:v>42664</c:v>
                </c:pt>
                <c:pt idx="1233">
                  <c:v>42671</c:v>
                </c:pt>
                <c:pt idx="1234">
                  <c:v>42678</c:v>
                </c:pt>
                <c:pt idx="1235">
                  <c:v>42685</c:v>
                </c:pt>
                <c:pt idx="1236">
                  <c:v>42692</c:v>
                </c:pt>
                <c:pt idx="1237">
                  <c:v>42699</c:v>
                </c:pt>
                <c:pt idx="1238">
                  <c:v>42706</c:v>
                </c:pt>
                <c:pt idx="1239">
                  <c:v>42713</c:v>
                </c:pt>
                <c:pt idx="1240">
                  <c:v>42720</c:v>
                </c:pt>
                <c:pt idx="1241">
                  <c:v>42727</c:v>
                </c:pt>
                <c:pt idx="1242">
                  <c:v>42734</c:v>
                </c:pt>
                <c:pt idx="1243">
                  <c:v>42741</c:v>
                </c:pt>
                <c:pt idx="1244">
                  <c:v>42748</c:v>
                </c:pt>
                <c:pt idx="1245">
                  <c:v>42755</c:v>
                </c:pt>
                <c:pt idx="1246">
                  <c:v>42762</c:v>
                </c:pt>
                <c:pt idx="1247">
                  <c:v>42769</c:v>
                </c:pt>
                <c:pt idx="1248">
                  <c:v>42776</c:v>
                </c:pt>
                <c:pt idx="1249">
                  <c:v>42783</c:v>
                </c:pt>
                <c:pt idx="1250">
                  <c:v>42790</c:v>
                </c:pt>
                <c:pt idx="1251">
                  <c:v>42797</c:v>
                </c:pt>
                <c:pt idx="1252">
                  <c:v>42804</c:v>
                </c:pt>
                <c:pt idx="1253">
                  <c:v>42811</c:v>
                </c:pt>
                <c:pt idx="1254">
                  <c:v>42818</c:v>
                </c:pt>
                <c:pt idx="1255">
                  <c:v>42825</c:v>
                </c:pt>
                <c:pt idx="1256">
                  <c:v>42832</c:v>
                </c:pt>
                <c:pt idx="1257">
                  <c:v>42839</c:v>
                </c:pt>
                <c:pt idx="1258">
                  <c:v>42846</c:v>
                </c:pt>
                <c:pt idx="1259">
                  <c:v>42853</c:v>
                </c:pt>
                <c:pt idx="1260">
                  <c:v>42860</c:v>
                </c:pt>
                <c:pt idx="1261">
                  <c:v>42867</c:v>
                </c:pt>
                <c:pt idx="1262">
                  <c:v>42874</c:v>
                </c:pt>
                <c:pt idx="1263">
                  <c:v>42881</c:v>
                </c:pt>
                <c:pt idx="1264">
                  <c:v>42888</c:v>
                </c:pt>
                <c:pt idx="1265">
                  <c:v>42895</c:v>
                </c:pt>
                <c:pt idx="1266">
                  <c:v>42902</c:v>
                </c:pt>
                <c:pt idx="1267">
                  <c:v>42909</c:v>
                </c:pt>
                <c:pt idx="1268">
                  <c:v>42916</c:v>
                </c:pt>
                <c:pt idx="1269">
                  <c:v>42923</c:v>
                </c:pt>
                <c:pt idx="1270">
                  <c:v>42930</c:v>
                </c:pt>
                <c:pt idx="1271">
                  <c:v>42937</c:v>
                </c:pt>
                <c:pt idx="1272">
                  <c:v>42944</c:v>
                </c:pt>
                <c:pt idx="1273">
                  <c:v>42951</c:v>
                </c:pt>
                <c:pt idx="1274">
                  <c:v>42958</c:v>
                </c:pt>
                <c:pt idx="1275">
                  <c:v>42965</c:v>
                </c:pt>
                <c:pt idx="1276">
                  <c:v>42972</c:v>
                </c:pt>
                <c:pt idx="1277">
                  <c:v>42979</c:v>
                </c:pt>
                <c:pt idx="1278">
                  <c:v>42986</c:v>
                </c:pt>
                <c:pt idx="1279">
                  <c:v>42993</c:v>
                </c:pt>
                <c:pt idx="1280">
                  <c:v>43000</c:v>
                </c:pt>
                <c:pt idx="1281">
                  <c:v>43007</c:v>
                </c:pt>
                <c:pt idx="1282">
                  <c:v>43014</c:v>
                </c:pt>
                <c:pt idx="1283">
                  <c:v>43021</c:v>
                </c:pt>
                <c:pt idx="1284">
                  <c:v>43028</c:v>
                </c:pt>
                <c:pt idx="1285">
                  <c:v>43035</c:v>
                </c:pt>
                <c:pt idx="1286">
                  <c:v>43042</c:v>
                </c:pt>
                <c:pt idx="1287">
                  <c:v>43049</c:v>
                </c:pt>
                <c:pt idx="1288">
                  <c:v>43056</c:v>
                </c:pt>
                <c:pt idx="1289">
                  <c:v>43063</c:v>
                </c:pt>
                <c:pt idx="1290">
                  <c:v>43070</c:v>
                </c:pt>
                <c:pt idx="1291">
                  <c:v>43077</c:v>
                </c:pt>
                <c:pt idx="1292">
                  <c:v>43084</c:v>
                </c:pt>
                <c:pt idx="1293">
                  <c:v>43091</c:v>
                </c:pt>
                <c:pt idx="1294">
                  <c:v>43098</c:v>
                </c:pt>
                <c:pt idx="1295">
                  <c:v>43105</c:v>
                </c:pt>
                <c:pt idx="1296">
                  <c:v>43112</c:v>
                </c:pt>
                <c:pt idx="1297">
                  <c:v>43119</c:v>
                </c:pt>
                <c:pt idx="1298">
                  <c:v>43126</c:v>
                </c:pt>
                <c:pt idx="1299">
                  <c:v>43133</c:v>
                </c:pt>
                <c:pt idx="1300">
                  <c:v>43140</c:v>
                </c:pt>
                <c:pt idx="1301">
                  <c:v>43147</c:v>
                </c:pt>
                <c:pt idx="1302">
                  <c:v>43154</c:v>
                </c:pt>
                <c:pt idx="1303">
                  <c:v>43161</c:v>
                </c:pt>
                <c:pt idx="1304">
                  <c:v>43168</c:v>
                </c:pt>
                <c:pt idx="1305">
                  <c:v>43175</c:v>
                </c:pt>
                <c:pt idx="1306">
                  <c:v>43182</c:v>
                </c:pt>
                <c:pt idx="1307">
                  <c:v>43189</c:v>
                </c:pt>
                <c:pt idx="1308">
                  <c:v>43196</c:v>
                </c:pt>
                <c:pt idx="1309">
                  <c:v>43203</c:v>
                </c:pt>
                <c:pt idx="1310">
                  <c:v>43210</c:v>
                </c:pt>
                <c:pt idx="1311">
                  <c:v>43217</c:v>
                </c:pt>
                <c:pt idx="1312">
                  <c:v>43224</c:v>
                </c:pt>
                <c:pt idx="1313">
                  <c:v>43231</c:v>
                </c:pt>
              </c:numCache>
            </c:numRef>
          </c:cat>
          <c:val>
            <c:numRef>
              <c:f>output_3_xTDA_HSI!$D$4:$D$1317</c:f>
              <c:numCache>
                <c:formatCode>General</c:formatCode>
                <c:ptCount val="1314"/>
                <c:pt idx="0">
                  <c:v>6170.4</c:v>
                </c:pt>
                <c:pt idx="1">
                  <c:v>6088.34</c:v>
                </c:pt>
                <c:pt idx="2">
                  <c:v>6341.25</c:v>
                </c:pt>
                <c:pt idx="3">
                  <c:v>6404.44</c:v>
                </c:pt>
                <c:pt idx="4">
                  <c:v>6285.67</c:v>
                </c:pt>
                <c:pt idx="5">
                  <c:v>6697.15</c:v>
                </c:pt>
                <c:pt idx="6">
                  <c:v>6750.94</c:v>
                </c:pt>
                <c:pt idx="7">
                  <c:v>6830.51</c:v>
                </c:pt>
                <c:pt idx="8">
                  <c:v>6798.34</c:v>
                </c:pt>
                <c:pt idx="9">
                  <c:v>7005.29</c:v>
                </c:pt>
                <c:pt idx="10">
                  <c:v>7169.96</c:v>
                </c:pt>
                <c:pt idx="11">
                  <c:v>7397.91</c:v>
                </c:pt>
                <c:pt idx="12">
                  <c:v>7157.49</c:v>
                </c:pt>
                <c:pt idx="13">
                  <c:v>7266.74</c:v>
                </c:pt>
                <c:pt idx="14">
                  <c:v>7200.75</c:v>
                </c:pt>
                <c:pt idx="15">
                  <c:v>7014.08</c:v>
                </c:pt>
                <c:pt idx="16">
                  <c:v>7217.93</c:v>
                </c:pt>
                <c:pt idx="17">
                  <c:v>7070.61</c:v>
                </c:pt>
                <c:pt idx="18">
                  <c:v>6925.22</c:v>
                </c:pt>
                <c:pt idx="19">
                  <c:v>6750.33</c:v>
                </c:pt>
                <c:pt idx="20">
                  <c:v>6988.96</c:v>
                </c:pt>
                <c:pt idx="21">
                  <c:v>7396.77</c:v>
                </c:pt>
                <c:pt idx="22">
                  <c:v>7392.25</c:v>
                </c:pt>
                <c:pt idx="23">
                  <c:v>7545.36</c:v>
                </c:pt>
                <c:pt idx="24">
                  <c:v>7422.98</c:v>
                </c:pt>
                <c:pt idx="25">
                  <c:v>7512.13</c:v>
                </c:pt>
                <c:pt idx="26">
                  <c:v>7593.45</c:v>
                </c:pt>
                <c:pt idx="27">
                  <c:v>7418.11</c:v>
                </c:pt>
                <c:pt idx="28">
                  <c:v>7525.05</c:v>
                </c:pt>
                <c:pt idx="29">
                  <c:v>7676.22</c:v>
                </c:pt>
                <c:pt idx="30">
                  <c:v>8005.56</c:v>
                </c:pt>
                <c:pt idx="31">
                  <c:v>8763.98</c:v>
                </c:pt>
                <c:pt idx="32">
                  <c:v>8719.32</c:v>
                </c:pt>
                <c:pt idx="33">
                  <c:v>9329.09</c:v>
                </c:pt>
                <c:pt idx="34">
                  <c:v>8996.93</c:v>
                </c:pt>
                <c:pt idx="35">
                  <c:v>9701.25</c:v>
                </c:pt>
                <c:pt idx="36">
                  <c:v>9263.94</c:v>
                </c:pt>
                <c:pt idx="37">
                  <c:v>9274.42</c:v>
                </c:pt>
                <c:pt idx="38">
                  <c:v>9294.35</c:v>
                </c:pt>
                <c:pt idx="39">
                  <c:v>10228.11</c:v>
                </c:pt>
                <c:pt idx="40">
                  <c:v>10568.86</c:v>
                </c:pt>
                <c:pt idx="41">
                  <c:v>11039.84</c:v>
                </c:pt>
                <c:pt idx="42">
                  <c:v>11888.39</c:v>
                </c:pt>
                <c:pt idx="43">
                  <c:v>11001.48</c:v>
                </c:pt>
                <c:pt idx="44">
                  <c:v>10774.25</c:v>
                </c:pt>
                <c:pt idx="45">
                  <c:v>11459.37</c:v>
                </c:pt>
                <c:pt idx="46">
                  <c:v>11377.83</c:v>
                </c:pt>
                <c:pt idx="47">
                  <c:v>12157.57</c:v>
                </c:pt>
                <c:pt idx="48">
                  <c:v>11504.03</c:v>
                </c:pt>
                <c:pt idx="49">
                  <c:v>10825.88</c:v>
                </c:pt>
                <c:pt idx="50">
                  <c:v>10100.25</c:v>
                </c:pt>
                <c:pt idx="51">
                  <c:v>9918.19</c:v>
                </c:pt>
                <c:pt idx="52">
                  <c:v>9905.66</c:v>
                </c:pt>
                <c:pt idx="53">
                  <c:v>9132.31</c:v>
                </c:pt>
                <c:pt idx="54">
                  <c:v>9234.2099999999991</c:v>
                </c:pt>
                <c:pt idx="55">
                  <c:v>9029.91</c:v>
                </c:pt>
                <c:pt idx="56">
                  <c:v>9298.2199999999993</c:v>
                </c:pt>
                <c:pt idx="57">
                  <c:v>9536.06</c:v>
                </c:pt>
                <c:pt idx="58">
                  <c:v>9156.85</c:v>
                </c:pt>
                <c:pt idx="59">
                  <c:v>8966.07</c:v>
                </c:pt>
                <c:pt idx="60">
                  <c:v>8620.27</c:v>
                </c:pt>
                <c:pt idx="61">
                  <c:v>9134.7199999999993</c:v>
                </c:pt>
                <c:pt idx="62">
                  <c:v>9631.6299999999992</c:v>
                </c:pt>
                <c:pt idx="63">
                  <c:v>9470.1299999999992</c:v>
                </c:pt>
                <c:pt idx="64">
                  <c:v>9234.27</c:v>
                </c:pt>
                <c:pt idx="65">
                  <c:v>9111.16</c:v>
                </c:pt>
                <c:pt idx="66">
                  <c:v>9113.9599999999991</c:v>
                </c:pt>
                <c:pt idx="67">
                  <c:v>8881</c:v>
                </c:pt>
                <c:pt idx="68">
                  <c:v>8634.3700000000008</c:v>
                </c:pt>
                <c:pt idx="69">
                  <c:v>8432.9599999999991</c:v>
                </c:pt>
                <c:pt idx="70">
                  <c:v>9117.02</c:v>
                </c:pt>
                <c:pt idx="71">
                  <c:v>9152.99</c:v>
                </c:pt>
                <c:pt idx="72">
                  <c:v>9482.81</c:v>
                </c:pt>
                <c:pt idx="73">
                  <c:v>9602.2099999999991</c:v>
                </c:pt>
                <c:pt idx="74">
                  <c:v>9464.56</c:v>
                </c:pt>
                <c:pt idx="75">
                  <c:v>9404.44</c:v>
                </c:pt>
                <c:pt idx="76">
                  <c:v>9399.08</c:v>
                </c:pt>
                <c:pt idx="77">
                  <c:v>9901.56</c:v>
                </c:pt>
                <c:pt idx="78">
                  <c:v>10145.02</c:v>
                </c:pt>
                <c:pt idx="79">
                  <c:v>9968.52</c:v>
                </c:pt>
                <c:pt idx="80">
                  <c:v>9632.4699999999993</c:v>
                </c:pt>
                <c:pt idx="81">
                  <c:v>9521.24</c:v>
                </c:pt>
                <c:pt idx="82">
                  <c:v>9284.8799999999992</c:v>
                </c:pt>
                <c:pt idx="83">
                  <c:v>9550.93</c:v>
                </c:pt>
                <c:pt idx="84">
                  <c:v>9338.59</c:v>
                </c:pt>
                <c:pt idx="85">
                  <c:v>9379.4699999999993</c:v>
                </c:pt>
                <c:pt idx="86">
                  <c:v>9530.4</c:v>
                </c:pt>
                <c:pt idx="87">
                  <c:v>9367.85</c:v>
                </c:pt>
                <c:pt idx="88">
                  <c:v>9427.44</c:v>
                </c:pt>
                <c:pt idx="89">
                  <c:v>8658.83</c:v>
                </c:pt>
                <c:pt idx="90">
                  <c:v>8221.57</c:v>
                </c:pt>
                <c:pt idx="91">
                  <c:v>7789.07</c:v>
                </c:pt>
                <c:pt idx="92">
                  <c:v>8166.39</c:v>
                </c:pt>
                <c:pt idx="93">
                  <c:v>8311.8799999999992</c:v>
                </c:pt>
                <c:pt idx="94">
                  <c:v>8191.04</c:v>
                </c:pt>
                <c:pt idx="95">
                  <c:v>7683.25</c:v>
                </c:pt>
                <c:pt idx="96">
                  <c:v>7252.34</c:v>
                </c:pt>
                <c:pt idx="97">
                  <c:v>7278.1</c:v>
                </c:pt>
                <c:pt idx="98">
                  <c:v>7297.12</c:v>
                </c:pt>
                <c:pt idx="99">
                  <c:v>7478.92</c:v>
                </c:pt>
                <c:pt idx="100">
                  <c:v>8012.82</c:v>
                </c:pt>
                <c:pt idx="101">
                  <c:v>8043.01</c:v>
                </c:pt>
                <c:pt idx="102">
                  <c:v>8218.9500000000007</c:v>
                </c:pt>
                <c:pt idx="103">
                  <c:v>8185.15</c:v>
                </c:pt>
                <c:pt idx="104">
                  <c:v>7949.39</c:v>
                </c:pt>
                <c:pt idx="105">
                  <c:v>8534.7099999999991</c:v>
                </c:pt>
                <c:pt idx="106">
                  <c:v>8484.66</c:v>
                </c:pt>
                <c:pt idx="107">
                  <c:v>8587.7199999999993</c:v>
                </c:pt>
                <c:pt idx="108">
                  <c:v>8470.2800000000007</c:v>
                </c:pt>
                <c:pt idx="109">
                  <c:v>8661.99</c:v>
                </c:pt>
                <c:pt idx="110">
                  <c:v>8645.39</c:v>
                </c:pt>
                <c:pt idx="111">
                  <c:v>8361.0300000000007</c:v>
                </c:pt>
                <c:pt idx="112">
                  <c:v>8332.17</c:v>
                </c:pt>
                <c:pt idx="113">
                  <c:v>9217.83</c:v>
                </c:pt>
                <c:pt idx="114">
                  <c:v>9013.32</c:v>
                </c:pt>
                <c:pt idx="115">
                  <c:v>9329.18</c:v>
                </c:pt>
                <c:pt idx="116">
                  <c:v>9559.74</c:v>
                </c:pt>
                <c:pt idx="117">
                  <c:v>9267.6200000000008</c:v>
                </c:pt>
                <c:pt idx="118">
                  <c:v>9313.9500000000007</c:v>
                </c:pt>
                <c:pt idx="119">
                  <c:v>9224.36</c:v>
                </c:pt>
                <c:pt idx="120">
                  <c:v>9206.5400000000009</c:v>
                </c:pt>
                <c:pt idx="121">
                  <c:v>9632.25</c:v>
                </c:pt>
                <c:pt idx="122">
                  <c:v>9727.9599999999991</c:v>
                </c:pt>
                <c:pt idx="123">
                  <c:v>9410.23</c:v>
                </c:pt>
                <c:pt idx="124">
                  <c:v>9451.69</c:v>
                </c:pt>
                <c:pt idx="125">
                  <c:v>9362.83</c:v>
                </c:pt>
                <c:pt idx="126">
                  <c:v>9006.93</c:v>
                </c:pt>
                <c:pt idx="127">
                  <c:v>8895.82</c:v>
                </c:pt>
                <c:pt idx="128">
                  <c:v>9080.39</c:v>
                </c:pt>
                <c:pt idx="129">
                  <c:v>9196.4699999999993</c:v>
                </c:pt>
                <c:pt idx="130">
                  <c:v>9393.2099999999991</c:v>
                </c:pt>
                <c:pt idx="131">
                  <c:v>9797.4</c:v>
                </c:pt>
                <c:pt idx="132">
                  <c:v>9541.8700000000008</c:v>
                </c:pt>
                <c:pt idx="133">
                  <c:v>9646.34</c:v>
                </c:pt>
                <c:pt idx="134">
                  <c:v>9873.9</c:v>
                </c:pt>
                <c:pt idx="135">
                  <c:v>9883.7800000000007</c:v>
                </c:pt>
                <c:pt idx="136">
                  <c:v>9895.24</c:v>
                </c:pt>
                <c:pt idx="137">
                  <c:v>9680.75</c:v>
                </c:pt>
                <c:pt idx="138">
                  <c:v>9855.7999999999993</c:v>
                </c:pt>
                <c:pt idx="139">
                  <c:v>9411.85</c:v>
                </c:pt>
                <c:pt idx="140">
                  <c:v>9287.9</c:v>
                </c:pt>
                <c:pt idx="141">
                  <c:v>9488.75</c:v>
                </c:pt>
                <c:pt idx="142">
                  <c:v>9862.5499999999993</c:v>
                </c:pt>
                <c:pt idx="143">
                  <c:v>9863.61</c:v>
                </c:pt>
                <c:pt idx="144">
                  <c:v>9858.65</c:v>
                </c:pt>
                <c:pt idx="145">
                  <c:v>9932.2000000000007</c:v>
                </c:pt>
                <c:pt idx="146">
                  <c:v>10073.39</c:v>
                </c:pt>
                <c:pt idx="147">
                  <c:v>10529.9</c:v>
                </c:pt>
                <c:pt idx="148">
                  <c:v>10540.01</c:v>
                </c:pt>
                <c:pt idx="149">
                  <c:v>10764.09</c:v>
                </c:pt>
                <c:pt idx="150">
                  <c:v>11111.87</c:v>
                </c:pt>
                <c:pt idx="151">
                  <c:v>11469.4</c:v>
                </c:pt>
                <c:pt idx="152">
                  <c:v>11310.28</c:v>
                </c:pt>
                <c:pt idx="153">
                  <c:v>11594.99</c:v>
                </c:pt>
                <c:pt idx="154">
                  <c:v>11390.41</c:v>
                </c:pt>
                <c:pt idx="155">
                  <c:v>11194.94</c:v>
                </c:pt>
                <c:pt idx="156">
                  <c:v>11217.79</c:v>
                </c:pt>
                <c:pt idx="157">
                  <c:v>10557.58</c:v>
                </c:pt>
                <c:pt idx="158">
                  <c:v>11026.73</c:v>
                </c:pt>
                <c:pt idx="159">
                  <c:v>10957.2</c:v>
                </c:pt>
                <c:pt idx="160">
                  <c:v>11139.88</c:v>
                </c:pt>
                <c:pt idx="161">
                  <c:v>10849.8</c:v>
                </c:pt>
                <c:pt idx="162">
                  <c:v>10818.49</c:v>
                </c:pt>
                <c:pt idx="163">
                  <c:v>10732.79</c:v>
                </c:pt>
                <c:pt idx="164">
                  <c:v>10734.24</c:v>
                </c:pt>
                <c:pt idx="165">
                  <c:v>10597.73</c:v>
                </c:pt>
                <c:pt idx="166">
                  <c:v>10816.85</c:v>
                </c:pt>
                <c:pt idx="167">
                  <c:v>11019.16</c:v>
                </c:pt>
                <c:pt idx="168">
                  <c:v>11264.73</c:v>
                </c:pt>
                <c:pt idx="169">
                  <c:v>11196.55</c:v>
                </c:pt>
                <c:pt idx="170">
                  <c:v>10864.99</c:v>
                </c:pt>
                <c:pt idx="171">
                  <c:v>10855.29</c:v>
                </c:pt>
                <c:pt idx="172">
                  <c:v>11020.9</c:v>
                </c:pt>
                <c:pt idx="173">
                  <c:v>11177.13</c:v>
                </c:pt>
                <c:pt idx="174">
                  <c:v>10802.68</c:v>
                </c:pt>
                <c:pt idx="175">
                  <c:v>10845.3</c:v>
                </c:pt>
                <c:pt idx="176">
                  <c:v>10705.57</c:v>
                </c:pt>
                <c:pt idx="177">
                  <c:v>10961.97</c:v>
                </c:pt>
                <c:pt idx="178">
                  <c:v>11104.03</c:v>
                </c:pt>
                <c:pt idx="179">
                  <c:v>11175.98</c:v>
                </c:pt>
                <c:pt idx="180">
                  <c:v>11424.64</c:v>
                </c:pt>
                <c:pt idx="181">
                  <c:v>11159.02</c:v>
                </c:pt>
                <c:pt idx="182">
                  <c:v>11025.59</c:v>
                </c:pt>
                <c:pt idx="183">
                  <c:v>11369.04</c:v>
                </c:pt>
                <c:pt idx="184">
                  <c:v>11592.36</c:v>
                </c:pt>
                <c:pt idx="185">
                  <c:v>11759.39</c:v>
                </c:pt>
                <c:pt idx="186">
                  <c:v>11905.51</c:v>
                </c:pt>
                <c:pt idx="187">
                  <c:v>12218.4</c:v>
                </c:pt>
                <c:pt idx="188">
                  <c:v>12510.05</c:v>
                </c:pt>
                <c:pt idx="189">
                  <c:v>12388.38</c:v>
                </c:pt>
                <c:pt idx="190">
                  <c:v>12529.27</c:v>
                </c:pt>
                <c:pt idx="191">
                  <c:v>12751.16</c:v>
                </c:pt>
                <c:pt idx="192">
                  <c:v>12889.37</c:v>
                </c:pt>
                <c:pt idx="193">
                  <c:v>13116.79</c:v>
                </c:pt>
                <c:pt idx="194">
                  <c:v>13393.93</c:v>
                </c:pt>
                <c:pt idx="195">
                  <c:v>13102.73</c:v>
                </c:pt>
                <c:pt idx="196">
                  <c:v>12784.07</c:v>
                </c:pt>
                <c:pt idx="197">
                  <c:v>13131.41</c:v>
                </c:pt>
                <c:pt idx="198">
                  <c:v>13404.14</c:v>
                </c:pt>
                <c:pt idx="199">
                  <c:v>13222.79</c:v>
                </c:pt>
                <c:pt idx="200">
                  <c:v>13191.5</c:v>
                </c:pt>
                <c:pt idx="201">
                  <c:v>13856.4</c:v>
                </c:pt>
                <c:pt idx="202">
                  <c:v>13379.55</c:v>
                </c:pt>
                <c:pt idx="203">
                  <c:v>13321.79</c:v>
                </c:pt>
                <c:pt idx="204">
                  <c:v>13660.5</c:v>
                </c:pt>
                <c:pt idx="205">
                  <c:v>13113.26</c:v>
                </c:pt>
                <c:pt idx="206">
                  <c:v>13444.85</c:v>
                </c:pt>
                <c:pt idx="207">
                  <c:v>13398.72</c:v>
                </c:pt>
                <c:pt idx="208">
                  <c:v>13337.35</c:v>
                </c:pt>
                <c:pt idx="209">
                  <c:v>12736.53</c:v>
                </c:pt>
                <c:pt idx="210">
                  <c:v>12489.3</c:v>
                </c:pt>
                <c:pt idx="211">
                  <c:v>12534.32</c:v>
                </c:pt>
                <c:pt idx="212">
                  <c:v>12204.59</c:v>
                </c:pt>
                <c:pt idx="213">
                  <c:v>12516.6</c:v>
                </c:pt>
                <c:pt idx="214">
                  <c:v>12541.18</c:v>
                </c:pt>
                <c:pt idx="215">
                  <c:v>12645.76</c:v>
                </c:pt>
                <c:pt idx="216">
                  <c:v>13081.7</c:v>
                </c:pt>
                <c:pt idx="217">
                  <c:v>13930.8</c:v>
                </c:pt>
                <c:pt idx="218">
                  <c:v>14062.37</c:v>
                </c:pt>
                <c:pt idx="219">
                  <c:v>14331.68</c:v>
                </c:pt>
                <c:pt idx="220">
                  <c:v>14757.81</c:v>
                </c:pt>
                <c:pt idx="221">
                  <c:v>14655.13</c:v>
                </c:pt>
                <c:pt idx="222">
                  <c:v>14112.55</c:v>
                </c:pt>
                <c:pt idx="223">
                  <c:v>15154.36</c:v>
                </c:pt>
                <c:pt idx="224">
                  <c:v>15196.79</c:v>
                </c:pt>
                <c:pt idx="225">
                  <c:v>14822.97</c:v>
                </c:pt>
                <c:pt idx="226">
                  <c:v>15225.29</c:v>
                </c:pt>
                <c:pt idx="227">
                  <c:v>15570.4</c:v>
                </c:pt>
                <c:pt idx="228">
                  <c:v>15658.12</c:v>
                </c:pt>
                <c:pt idx="229">
                  <c:v>16379.22</c:v>
                </c:pt>
                <c:pt idx="230">
                  <c:v>16647.54</c:v>
                </c:pt>
                <c:pt idx="231">
                  <c:v>16096.88</c:v>
                </c:pt>
                <c:pt idx="232">
                  <c:v>15429.75</c:v>
                </c:pt>
                <c:pt idx="233">
                  <c:v>14135.25</c:v>
                </c:pt>
                <c:pt idx="234">
                  <c:v>14563.55</c:v>
                </c:pt>
                <c:pt idx="235">
                  <c:v>14470.46</c:v>
                </c:pt>
                <c:pt idx="236">
                  <c:v>14384.13</c:v>
                </c:pt>
                <c:pt idx="237">
                  <c:v>14710.87</c:v>
                </c:pt>
                <c:pt idx="238">
                  <c:v>15128.02</c:v>
                </c:pt>
                <c:pt idx="239">
                  <c:v>14273.12</c:v>
                </c:pt>
                <c:pt idx="240">
                  <c:v>13601.01</c:v>
                </c:pt>
                <c:pt idx="241">
                  <c:v>11144.34</c:v>
                </c:pt>
                <c:pt idx="242">
                  <c:v>10623.78</c:v>
                </c:pt>
                <c:pt idx="243">
                  <c:v>10104.5</c:v>
                </c:pt>
                <c:pt idx="244">
                  <c:v>9957.33</c:v>
                </c:pt>
                <c:pt idx="245">
                  <c:v>10548.2</c:v>
                </c:pt>
                <c:pt idx="246">
                  <c:v>10526.92</c:v>
                </c:pt>
                <c:pt idx="247">
                  <c:v>11527.6</c:v>
                </c:pt>
                <c:pt idx="248">
                  <c:v>10614.66</c:v>
                </c:pt>
                <c:pt idx="249">
                  <c:v>10405.81</c:v>
                </c:pt>
                <c:pt idx="250">
                  <c:v>10342.44</c:v>
                </c:pt>
                <c:pt idx="251">
                  <c:v>10680.57</c:v>
                </c:pt>
                <c:pt idx="252">
                  <c:v>8894.64</c:v>
                </c:pt>
                <c:pt idx="253">
                  <c:v>8900.0400000000009</c:v>
                </c:pt>
                <c:pt idx="254">
                  <c:v>8920.2000000000007</c:v>
                </c:pt>
                <c:pt idx="255">
                  <c:v>9252.36</c:v>
                </c:pt>
                <c:pt idx="256">
                  <c:v>10485.86</c:v>
                </c:pt>
                <c:pt idx="257">
                  <c:v>10274.6</c:v>
                </c:pt>
                <c:pt idx="258">
                  <c:v>10599.79</c:v>
                </c:pt>
                <c:pt idx="259">
                  <c:v>11480.69</c:v>
                </c:pt>
                <c:pt idx="260">
                  <c:v>10919.53</c:v>
                </c:pt>
                <c:pt idx="261">
                  <c:v>11057.03</c:v>
                </c:pt>
                <c:pt idx="262">
                  <c:v>11564.23</c:v>
                </c:pt>
                <c:pt idx="263">
                  <c:v>11735.5</c:v>
                </c:pt>
                <c:pt idx="264">
                  <c:v>11052.68</c:v>
                </c:pt>
                <c:pt idx="265">
                  <c:v>11342.02</c:v>
                </c:pt>
                <c:pt idx="266">
                  <c:v>11001.32</c:v>
                </c:pt>
                <c:pt idx="267">
                  <c:v>10879.93</c:v>
                </c:pt>
                <c:pt idx="268">
                  <c:v>10563.68</c:v>
                </c:pt>
                <c:pt idx="269">
                  <c:v>10060.379999999999</c:v>
                </c:pt>
                <c:pt idx="270">
                  <c:v>9538.39</c:v>
                </c:pt>
                <c:pt idx="271">
                  <c:v>9555.98</c:v>
                </c:pt>
                <c:pt idx="272">
                  <c:v>8934.56</c:v>
                </c:pt>
                <c:pt idx="273">
                  <c:v>8569.4699999999993</c:v>
                </c:pt>
                <c:pt idx="274">
                  <c:v>7915.44</c:v>
                </c:pt>
                <c:pt idx="275">
                  <c:v>8591.91</c:v>
                </c:pt>
                <c:pt idx="276">
                  <c:v>8607.86</c:v>
                </c:pt>
                <c:pt idx="277">
                  <c:v>8639.31</c:v>
                </c:pt>
                <c:pt idx="278">
                  <c:v>8205.77</c:v>
                </c:pt>
                <c:pt idx="279">
                  <c:v>8628.93</c:v>
                </c:pt>
                <c:pt idx="280">
                  <c:v>8257.4599999999991</c:v>
                </c:pt>
                <c:pt idx="281">
                  <c:v>7936.2</c:v>
                </c:pt>
                <c:pt idx="282">
                  <c:v>7018.41</c:v>
                </c:pt>
                <c:pt idx="283">
                  <c:v>7224.69</c:v>
                </c:pt>
                <c:pt idx="284">
                  <c:v>7527.61</c:v>
                </c:pt>
                <c:pt idx="285">
                  <c:v>7829.74</c:v>
                </c:pt>
                <c:pt idx="286">
                  <c:v>7488.47</c:v>
                </c:pt>
                <c:pt idx="287">
                  <c:v>7578.48</c:v>
                </c:pt>
                <c:pt idx="288">
                  <c:v>7445.96</c:v>
                </c:pt>
                <c:pt idx="289">
                  <c:v>7701.61</c:v>
                </c:pt>
                <c:pt idx="290">
                  <c:v>7883.46</c:v>
                </c:pt>
                <c:pt idx="291">
                  <c:v>8506.7900000000009</c:v>
                </c:pt>
                <c:pt idx="292">
                  <c:v>9777.01</c:v>
                </c:pt>
                <c:pt idx="293">
                  <c:v>9817.75</c:v>
                </c:pt>
                <c:pt idx="294">
                  <c:v>10154.94</c:v>
                </c:pt>
                <c:pt idx="295">
                  <c:v>10139.75</c:v>
                </c:pt>
                <c:pt idx="296">
                  <c:v>9997.99</c:v>
                </c:pt>
                <c:pt idx="297">
                  <c:v>10233.36</c:v>
                </c:pt>
                <c:pt idx="298">
                  <c:v>10742.11</c:v>
                </c:pt>
                <c:pt idx="299">
                  <c:v>9963.14</c:v>
                </c:pt>
                <c:pt idx="300">
                  <c:v>9952</c:v>
                </c:pt>
                <c:pt idx="301">
                  <c:v>10226.23</c:v>
                </c:pt>
                <c:pt idx="302">
                  <c:v>10292.200000000001</c:v>
                </c:pt>
                <c:pt idx="303">
                  <c:v>10048.58</c:v>
                </c:pt>
                <c:pt idx="304">
                  <c:v>10722.7</c:v>
                </c:pt>
                <c:pt idx="305">
                  <c:v>10147.4</c:v>
                </c:pt>
                <c:pt idx="306">
                  <c:v>9738.52</c:v>
                </c:pt>
                <c:pt idx="307">
                  <c:v>9506.9</c:v>
                </c:pt>
                <c:pt idx="308">
                  <c:v>9190.2000000000007</c:v>
                </c:pt>
                <c:pt idx="309">
                  <c:v>9425.42</c:v>
                </c:pt>
                <c:pt idx="310">
                  <c:v>9254.1200000000008</c:v>
                </c:pt>
                <c:pt idx="311">
                  <c:v>9858.49</c:v>
                </c:pt>
                <c:pt idx="312">
                  <c:v>10241.120000000001</c:v>
                </c:pt>
                <c:pt idx="313">
                  <c:v>10801.76</c:v>
                </c:pt>
                <c:pt idx="314">
                  <c:v>11082.92</c:v>
                </c:pt>
                <c:pt idx="315">
                  <c:v>10803.31</c:v>
                </c:pt>
                <c:pt idx="316">
                  <c:v>11072.98</c:v>
                </c:pt>
                <c:pt idx="317">
                  <c:v>11914.1</c:v>
                </c:pt>
                <c:pt idx="318">
                  <c:v>12490.3</c:v>
                </c:pt>
                <c:pt idx="319">
                  <c:v>12905.3</c:v>
                </c:pt>
                <c:pt idx="320">
                  <c:v>13333.2</c:v>
                </c:pt>
                <c:pt idx="321">
                  <c:v>12997.43</c:v>
                </c:pt>
                <c:pt idx="322">
                  <c:v>12855.52</c:v>
                </c:pt>
                <c:pt idx="323">
                  <c:v>12272.14</c:v>
                </c:pt>
                <c:pt idx="324">
                  <c:v>12059.25</c:v>
                </c:pt>
                <c:pt idx="325">
                  <c:v>12415.54</c:v>
                </c:pt>
                <c:pt idx="326">
                  <c:v>12992.76</c:v>
                </c:pt>
                <c:pt idx="327">
                  <c:v>13408.27</c:v>
                </c:pt>
                <c:pt idx="328">
                  <c:v>13784.51</c:v>
                </c:pt>
                <c:pt idx="329">
                  <c:v>14184.58</c:v>
                </c:pt>
                <c:pt idx="330">
                  <c:v>14222.57</c:v>
                </c:pt>
                <c:pt idx="331">
                  <c:v>13545.24</c:v>
                </c:pt>
                <c:pt idx="332">
                  <c:v>13093.7</c:v>
                </c:pt>
                <c:pt idx="333">
                  <c:v>13186.86</c:v>
                </c:pt>
                <c:pt idx="334">
                  <c:v>13167.06</c:v>
                </c:pt>
                <c:pt idx="335">
                  <c:v>12608.18</c:v>
                </c:pt>
                <c:pt idx="336">
                  <c:v>13566.74</c:v>
                </c:pt>
                <c:pt idx="337">
                  <c:v>13383.13</c:v>
                </c:pt>
                <c:pt idx="338">
                  <c:v>13178.31</c:v>
                </c:pt>
                <c:pt idx="339">
                  <c:v>13855.93</c:v>
                </c:pt>
                <c:pt idx="340">
                  <c:v>13484.84</c:v>
                </c:pt>
                <c:pt idx="341">
                  <c:v>13032.07</c:v>
                </c:pt>
                <c:pt idx="342">
                  <c:v>12733.24</c:v>
                </c:pt>
                <c:pt idx="343">
                  <c:v>13112.42</c:v>
                </c:pt>
                <c:pt idx="344">
                  <c:v>12299.08</c:v>
                </c:pt>
                <c:pt idx="345">
                  <c:v>12863.08</c:v>
                </c:pt>
                <c:pt idx="346">
                  <c:v>13256.95</c:v>
                </c:pt>
                <c:pt idx="347">
                  <c:v>13610.27</c:v>
                </c:pt>
                <c:pt idx="348">
                  <c:v>14189.67</c:v>
                </c:pt>
                <c:pt idx="349">
                  <c:v>15073.1</c:v>
                </c:pt>
                <c:pt idx="350">
                  <c:v>15274.53</c:v>
                </c:pt>
                <c:pt idx="351">
                  <c:v>15840.41</c:v>
                </c:pt>
                <c:pt idx="352">
                  <c:v>16380.21</c:v>
                </c:pt>
                <c:pt idx="353">
                  <c:v>15986.35</c:v>
                </c:pt>
                <c:pt idx="354">
                  <c:v>16833.28</c:v>
                </c:pt>
                <c:pt idx="355">
                  <c:v>16962.099999999999</c:v>
                </c:pt>
                <c:pt idx="356">
                  <c:v>15405.63</c:v>
                </c:pt>
                <c:pt idx="357">
                  <c:v>15542.23</c:v>
                </c:pt>
                <c:pt idx="358">
                  <c:v>15108.41</c:v>
                </c:pt>
                <c:pt idx="359">
                  <c:v>16185.94</c:v>
                </c:pt>
                <c:pt idx="360">
                  <c:v>15968.12</c:v>
                </c:pt>
                <c:pt idx="361">
                  <c:v>17380.3</c:v>
                </c:pt>
                <c:pt idx="362">
                  <c:v>16599.16</c:v>
                </c:pt>
                <c:pt idx="363">
                  <c:v>17200.98</c:v>
                </c:pt>
                <c:pt idx="364">
                  <c:v>17285.240000000002</c:v>
                </c:pt>
                <c:pt idx="365">
                  <c:v>17831.86</c:v>
                </c:pt>
                <c:pt idx="366">
                  <c:v>17082.990000000002</c:v>
                </c:pt>
                <c:pt idx="367">
                  <c:v>17784.57</c:v>
                </c:pt>
                <c:pt idx="368">
                  <c:v>17406.54</c:v>
                </c:pt>
                <c:pt idx="369">
                  <c:v>16941.68</c:v>
                </c:pt>
                <c:pt idx="370">
                  <c:v>16142.76</c:v>
                </c:pt>
                <c:pt idx="371">
                  <c:v>15367.14</c:v>
                </c:pt>
                <c:pt idx="372">
                  <c:v>15519.3</c:v>
                </c:pt>
                <c:pt idx="373">
                  <c:v>15268.64</c:v>
                </c:pt>
                <c:pt idx="374">
                  <c:v>15111.94</c:v>
                </c:pt>
                <c:pt idx="375">
                  <c:v>14478.26</c:v>
                </c:pt>
                <c:pt idx="376">
                  <c:v>13722.7</c:v>
                </c:pt>
                <c:pt idx="377">
                  <c:v>15284.1</c:v>
                </c:pt>
                <c:pt idx="378">
                  <c:v>16120.26</c:v>
                </c:pt>
                <c:pt idx="379">
                  <c:v>16434.38</c:v>
                </c:pt>
                <c:pt idx="380">
                  <c:v>15738.08</c:v>
                </c:pt>
                <c:pt idx="381">
                  <c:v>16155.78</c:v>
                </c:pt>
                <c:pt idx="382">
                  <c:v>16829.96</c:v>
                </c:pt>
                <c:pt idx="383">
                  <c:v>17586.16</c:v>
                </c:pt>
                <c:pt idx="384">
                  <c:v>17920.86</c:v>
                </c:pt>
                <c:pt idx="385">
                  <c:v>17183.93</c:v>
                </c:pt>
                <c:pt idx="386">
                  <c:v>17425.7</c:v>
                </c:pt>
                <c:pt idx="387">
                  <c:v>17214.419999999998</c:v>
                </c:pt>
                <c:pt idx="388">
                  <c:v>17440</c:v>
                </c:pt>
                <c:pt idx="389">
                  <c:v>17236.740000000002</c:v>
                </c:pt>
                <c:pt idx="390">
                  <c:v>17333.61</c:v>
                </c:pt>
                <c:pt idx="391">
                  <c:v>17275.45</c:v>
                </c:pt>
                <c:pt idx="392">
                  <c:v>16249.53</c:v>
                </c:pt>
                <c:pt idx="393">
                  <c:v>14612.88</c:v>
                </c:pt>
                <c:pt idx="394">
                  <c:v>15648.98</c:v>
                </c:pt>
                <c:pt idx="395">
                  <c:v>16184.68</c:v>
                </c:pt>
                <c:pt idx="396">
                  <c:v>14680.5</c:v>
                </c:pt>
                <c:pt idx="397">
                  <c:v>15044.53</c:v>
                </c:pt>
                <c:pt idx="398">
                  <c:v>14902.46</c:v>
                </c:pt>
                <c:pt idx="399">
                  <c:v>15594.12</c:v>
                </c:pt>
                <c:pt idx="400">
                  <c:v>15389.39</c:v>
                </c:pt>
                <c:pt idx="401">
                  <c:v>15180.85</c:v>
                </c:pt>
                <c:pt idx="402">
                  <c:v>14376.9</c:v>
                </c:pt>
                <c:pt idx="403">
                  <c:v>14441.43</c:v>
                </c:pt>
                <c:pt idx="404">
                  <c:v>15189.33</c:v>
                </c:pt>
                <c:pt idx="405">
                  <c:v>14975.53</c:v>
                </c:pt>
                <c:pt idx="406">
                  <c:v>14738.21</c:v>
                </c:pt>
                <c:pt idx="407">
                  <c:v>15095.53</c:v>
                </c:pt>
                <c:pt idx="408">
                  <c:v>15447.61</c:v>
                </c:pt>
                <c:pt idx="409">
                  <c:v>15295.42</c:v>
                </c:pt>
                <c:pt idx="410">
                  <c:v>15933.55</c:v>
                </c:pt>
                <c:pt idx="411">
                  <c:v>16044.21</c:v>
                </c:pt>
                <c:pt idx="412">
                  <c:v>16071.29</c:v>
                </c:pt>
                <c:pt idx="413">
                  <c:v>15873.28</c:v>
                </c:pt>
                <c:pt idx="414">
                  <c:v>15630.31</c:v>
                </c:pt>
                <c:pt idx="415">
                  <c:v>15280.56</c:v>
                </c:pt>
                <c:pt idx="416">
                  <c:v>13966.43</c:v>
                </c:pt>
                <c:pt idx="417">
                  <c:v>14194.35</c:v>
                </c:pt>
                <c:pt idx="418">
                  <c:v>13522.04</c:v>
                </c:pt>
                <c:pt idx="419">
                  <c:v>12583.36</c:v>
                </c:pt>
                <c:pt idx="420">
                  <c:v>12760.64</c:v>
                </c:pt>
                <c:pt idx="421">
                  <c:v>12386.61</c:v>
                </c:pt>
                <c:pt idx="422">
                  <c:v>12989.47</c:v>
                </c:pt>
                <c:pt idx="423">
                  <c:v>13448.13</c:v>
                </c:pt>
                <c:pt idx="424">
                  <c:v>13386.04</c:v>
                </c:pt>
                <c:pt idx="425">
                  <c:v>13390.99</c:v>
                </c:pt>
                <c:pt idx="426">
                  <c:v>13636.61</c:v>
                </c:pt>
                <c:pt idx="427">
                  <c:v>13459.18</c:v>
                </c:pt>
                <c:pt idx="428">
                  <c:v>13753.99</c:v>
                </c:pt>
                <c:pt idx="429">
                  <c:v>13141.38</c:v>
                </c:pt>
                <c:pt idx="430">
                  <c:v>13808.89</c:v>
                </c:pt>
                <c:pt idx="431">
                  <c:v>13102.5</c:v>
                </c:pt>
                <c:pt idx="432">
                  <c:v>13174.02</c:v>
                </c:pt>
                <c:pt idx="433">
                  <c:v>13042.53</c:v>
                </c:pt>
                <c:pt idx="434">
                  <c:v>12999.48</c:v>
                </c:pt>
                <c:pt idx="435">
                  <c:v>12612.79</c:v>
                </c:pt>
                <c:pt idx="436">
                  <c:v>12301.68</c:v>
                </c:pt>
                <c:pt idx="437">
                  <c:v>12182.17</c:v>
                </c:pt>
                <c:pt idx="438">
                  <c:v>12269.08</c:v>
                </c:pt>
                <c:pt idx="439">
                  <c:v>11765.81</c:v>
                </c:pt>
                <c:pt idx="440">
                  <c:v>11754.81</c:v>
                </c:pt>
                <c:pt idx="441">
                  <c:v>11110.3</c:v>
                </c:pt>
                <c:pt idx="442">
                  <c:v>11090.48</c:v>
                </c:pt>
                <c:pt idx="443">
                  <c:v>10384.200000000001</c:v>
                </c:pt>
                <c:pt idx="444">
                  <c:v>9655.4500000000007</c:v>
                </c:pt>
                <c:pt idx="445">
                  <c:v>8934.2000000000007</c:v>
                </c:pt>
                <c:pt idx="446">
                  <c:v>9950.7000000000007</c:v>
                </c:pt>
                <c:pt idx="447">
                  <c:v>10277.379999999999</c:v>
                </c:pt>
                <c:pt idx="448">
                  <c:v>10274.129999999999</c:v>
                </c:pt>
                <c:pt idx="449">
                  <c:v>9825.84</c:v>
                </c:pt>
                <c:pt idx="450">
                  <c:v>10404.74</c:v>
                </c:pt>
                <c:pt idx="451">
                  <c:v>10186.06</c:v>
                </c:pt>
                <c:pt idx="452">
                  <c:v>10609.25</c:v>
                </c:pt>
                <c:pt idx="453">
                  <c:v>11287.37</c:v>
                </c:pt>
                <c:pt idx="454">
                  <c:v>11322.36</c:v>
                </c:pt>
                <c:pt idx="455">
                  <c:v>11279.25</c:v>
                </c:pt>
                <c:pt idx="456">
                  <c:v>11832.18</c:v>
                </c:pt>
                <c:pt idx="457">
                  <c:v>11466.11</c:v>
                </c:pt>
                <c:pt idx="458">
                  <c:v>11158.1</c:v>
                </c:pt>
                <c:pt idx="459">
                  <c:v>11431.59</c:v>
                </c:pt>
                <c:pt idx="460">
                  <c:v>11702.15</c:v>
                </c:pt>
                <c:pt idx="461">
                  <c:v>11166.46</c:v>
                </c:pt>
                <c:pt idx="462">
                  <c:v>10972.96</c:v>
                </c:pt>
                <c:pt idx="463">
                  <c:v>10772.96</c:v>
                </c:pt>
                <c:pt idx="464">
                  <c:v>10691.25</c:v>
                </c:pt>
                <c:pt idx="465">
                  <c:v>10518.99</c:v>
                </c:pt>
                <c:pt idx="466">
                  <c:v>10961.88</c:v>
                </c:pt>
                <c:pt idx="467">
                  <c:v>10664.94</c:v>
                </c:pt>
                <c:pt idx="468">
                  <c:v>10425.31</c:v>
                </c:pt>
                <c:pt idx="469">
                  <c:v>11233.23</c:v>
                </c:pt>
                <c:pt idx="470">
                  <c:v>11210.25</c:v>
                </c:pt>
                <c:pt idx="471">
                  <c:v>10863.07</c:v>
                </c:pt>
                <c:pt idx="472">
                  <c:v>11032.92</c:v>
                </c:pt>
                <c:pt idx="473">
                  <c:v>10831.37</c:v>
                </c:pt>
                <c:pt idx="474">
                  <c:v>10710.48</c:v>
                </c:pt>
                <c:pt idx="475">
                  <c:v>11252.18</c:v>
                </c:pt>
                <c:pt idx="476">
                  <c:v>11385.08</c:v>
                </c:pt>
                <c:pt idx="477">
                  <c:v>11797.22</c:v>
                </c:pt>
                <c:pt idx="478">
                  <c:v>11645.9</c:v>
                </c:pt>
                <c:pt idx="479">
                  <c:v>11974.61</c:v>
                </c:pt>
                <c:pt idx="480">
                  <c:v>11626.78</c:v>
                </c:pt>
                <c:pt idx="481">
                  <c:v>11301.94</c:v>
                </c:pt>
                <c:pt idx="482">
                  <c:v>11284.71</c:v>
                </c:pt>
                <c:pt idx="483">
                  <c:v>10955.52</c:v>
                </c:pt>
                <c:pt idx="484">
                  <c:v>10591.86</c:v>
                </c:pt>
                <c:pt idx="485">
                  <c:v>10598.55</c:v>
                </c:pt>
                <c:pt idx="486">
                  <c:v>10806.16</c:v>
                </c:pt>
                <c:pt idx="487">
                  <c:v>10648.3</c:v>
                </c:pt>
                <c:pt idx="488">
                  <c:v>10325.459999999999</c:v>
                </c:pt>
                <c:pt idx="489">
                  <c:v>9773.1200000000008</c:v>
                </c:pt>
                <c:pt idx="490">
                  <c:v>9991.7199999999993</c:v>
                </c:pt>
                <c:pt idx="491">
                  <c:v>10014.06</c:v>
                </c:pt>
                <c:pt idx="492">
                  <c:v>10265.040000000001</c:v>
                </c:pt>
                <c:pt idx="493">
                  <c:v>10245.69</c:v>
                </c:pt>
                <c:pt idx="494">
                  <c:v>10043.870000000001</c:v>
                </c:pt>
                <c:pt idx="495">
                  <c:v>9720.86</c:v>
                </c:pt>
                <c:pt idx="496">
                  <c:v>9650.9699999999993</c:v>
                </c:pt>
                <c:pt idx="497">
                  <c:v>9328.2199999999993</c:v>
                </c:pt>
                <c:pt idx="498">
                  <c:v>9294.4599999999991</c:v>
                </c:pt>
                <c:pt idx="499">
                  <c:v>9051.3700000000008</c:v>
                </c:pt>
                <c:pt idx="500">
                  <c:v>8965.73</c:v>
                </c:pt>
                <c:pt idx="501">
                  <c:v>9613.07</c:v>
                </c:pt>
                <c:pt idx="502">
                  <c:v>9722.5400000000009</c:v>
                </c:pt>
                <c:pt idx="503">
                  <c:v>9407.68</c:v>
                </c:pt>
                <c:pt idx="504">
                  <c:v>9770.68</c:v>
                </c:pt>
                <c:pt idx="505">
                  <c:v>9865.65</c:v>
                </c:pt>
                <c:pt idx="506">
                  <c:v>10065.32</c:v>
                </c:pt>
                <c:pt idx="507">
                  <c:v>10069.870000000001</c:v>
                </c:pt>
                <c:pt idx="508">
                  <c:v>9973.75</c:v>
                </c:pt>
                <c:pt idx="509">
                  <c:v>9728.43</c:v>
                </c:pt>
                <c:pt idx="510">
                  <c:v>9628.69</c:v>
                </c:pt>
                <c:pt idx="511">
                  <c:v>9445.26</c:v>
                </c:pt>
                <c:pt idx="512">
                  <c:v>9583.85</c:v>
                </c:pt>
                <c:pt idx="513">
                  <c:v>9721.5</c:v>
                </c:pt>
                <c:pt idx="514">
                  <c:v>9614.59</c:v>
                </c:pt>
                <c:pt idx="515">
                  <c:v>9460.6</c:v>
                </c:pt>
                <c:pt idx="516">
                  <c:v>9258.9500000000007</c:v>
                </c:pt>
                <c:pt idx="517">
                  <c:v>9150.9500000000007</c:v>
                </c:pt>
                <c:pt idx="518">
                  <c:v>9201.76</c:v>
                </c:pt>
                <c:pt idx="519">
                  <c:v>9250.86</c:v>
                </c:pt>
                <c:pt idx="520">
                  <c:v>9122.66</c:v>
                </c:pt>
                <c:pt idx="521">
                  <c:v>8907.1</c:v>
                </c:pt>
                <c:pt idx="522">
                  <c:v>8956.17</c:v>
                </c:pt>
                <c:pt idx="523">
                  <c:v>9179.19</c:v>
                </c:pt>
                <c:pt idx="524">
                  <c:v>8863.36</c:v>
                </c:pt>
                <c:pt idx="525">
                  <c:v>8822.4500000000007</c:v>
                </c:pt>
                <c:pt idx="526">
                  <c:v>8645.65</c:v>
                </c:pt>
                <c:pt idx="527">
                  <c:v>8579.14</c:v>
                </c:pt>
                <c:pt idx="528">
                  <c:v>8409.01</c:v>
                </c:pt>
                <c:pt idx="529">
                  <c:v>8808.18</c:v>
                </c:pt>
                <c:pt idx="530">
                  <c:v>9084.16</c:v>
                </c:pt>
                <c:pt idx="531">
                  <c:v>9093.18</c:v>
                </c:pt>
                <c:pt idx="532">
                  <c:v>9303.73</c:v>
                </c:pt>
                <c:pt idx="533">
                  <c:v>9487.3799999999992</c:v>
                </c:pt>
                <c:pt idx="534">
                  <c:v>9694.6299999999992</c:v>
                </c:pt>
                <c:pt idx="535">
                  <c:v>9855.64</c:v>
                </c:pt>
                <c:pt idx="536">
                  <c:v>9930.31</c:v>
                </c:pt>
                <c:pt idx="537">
                  <c:v>9657.2099999999991</c:v>
                </c:pt>
                <c:pt idx="538">
                  <c:v>9636.81</c:v>
                </c:pt>
                <c:pt idx="539">
                  <c:v>9911.5</c:v>
                </c:pt>
                <c:pt idx="540">
                  <c:v>10140.84</c:v>
                </c:pt>
                <c:pt idx="541">
                  <c:v>9939.2000000000007</c:v>
                </c:pt>
                <c:pt idx="542">
                  <c:v>10248.6</c:v>
                </c:pt>
                <c:pt idx="543">
                  <c:v>9945.2199999999993</c:v>
                </c:pt>
                <c:pt idx="544">
                  <c:v>10424.56</c:v>
                </c:pt>
                <c:pt idx="545">
                  <c:v>10760.73</c:v>
                </c:pt>
                <c:pt idx="546">
                  <c:v>10908.99</c:v>
                </c:pt>
                <c:pt idx="547">
                  <c:v>11170.61</c:v>
                </c:pt>
                <c:pt idx="548">
                  <c:v>10883.52</c:v>
                </c:pt>
                <c:pt idx="549">
                  <c:v>10968.42</c:v>
                </c:pt>
                <c:pt idx="550">
                  <c:v>11290.15</c:v>
                </c:pt>
                <c:pt idx="551">
                  <c:v>11608.72</c:v>
                </c:pt>
                <c:pt idx="552">
                  <c:v>11935.83</c:v>
                </c:pt>
                <c:pt idx="553">
                  <c:v>12044.49</c:v>
                </c:pt>
                <c:pt idx="554">
                  <c:v>11736.37</c:v>
                </c:pt>
                <c:pt idx="555">
                  <c:v>12190.1</c:v>
                </c:pt>
                <c:pt idx="556">
                  <c:v>12215.17</c:v>
                </c:pt>
                <c:pt idx="557">
                  <c:v>12203.53</c:v>
                </c:pt>
                <c:pt idx="558">
                  <c:v>11839.8</c:v>
                </c:pt>
                <c:pt idx="559">
                  <c:v>12317.47</c:v>
                </c:pt>
                <c:pt idx="560">
                  <c:v>12314.73</c:v>
                </c:pt>
                <c:pt idx="561">
                  <c:v>12594.42</c:v>
                </c:pt>
                <c:pt idx="562">
                  <c:v>12371.75</c:v>
                </c:pt>
                <c:pt idx="563">
                  <c:v>12456.7</c:v>
                </c:pt>
                <c:pt idx="564">
                  <c:v>12801.48</c:v>
                </c:pt>
                <c:pt idx="565">
                  <c:v>13385.8</c:v>
                </c:pt>
                <c:pt idx="566">
                  <c:v>13167.76</c:v>
                </c:pt>
                <c:pt idx="567">
                  <c:v>13750.58</c:v>
                </c:pt>
                <c:pt idx="568">
                  <c:v>13289.37</c:v>
                </c:pt>
                <c:pt idx="569">
                  <c:v>13309.6</c:v>
                </c:pt>
                <c:pt idx="570">
                  <c:v>13739.8</c:v>
                </c:pt>
                <c:pt idx="571">
                  <c:v>13868.37</c:v>
                </c:pt>
                <c:pt idx="572">
                  <c:v>13907.03</c:v>
                </c:pt>
                <c:pt idx="573">
                  <c:v>13454.76</c:v>
                </c:pt>
                <c:pt idx="574">
                  <c:v>12932.23</c:v>
                </c:pt>
                <c:pt idx="575">
                  <c:v>12790.58</c:v>
                </c:pt>
                <c:pt idx="576">
                  <c:v>12483.24</c:v>
                </c:pt>
                <c:pt idx="577">
                  <c:v>12731.76</c:v>
                </c:pt>
                <c:pt idx="578">
                  <c:v>12909.37</c:v>
                </c:pt>
                <c:pt idx="579">
                  <c:v>12458.38</c:v>
                </c:pt>
                <c:pt idx="580">
                  <c:v>12383.94</c:v>
                </c:pt>
                <c:pt idx="581">
                  <c:v>11942.96</c:v>
                </c:pt>
                <c:pt idx="582">
                  <c:v>11910.76</c:v>
                </c:pt>
                <c:pt idx="583">
                  <c:v>11276.86</c:v>
                </c:pt>
                <c:pt idx="584">
                  <c:v>11576.01</c:v>
                </c:pt>
                <c:pt idx="585">
                  <c:v>12116.87</c:v>
                </c:pt>
                <c:pt idx="586">
                  <c:v>12022.64</c:v>
                </c:pt>
                <c:pt idx="587">
                  <c:v>12396.39</c:v>
                </c:pt>
                <c:pt idx="588">
                  <c:v>11855.55</c:v>
                </c:pt>
                <c:pt idx="589">
                  <c:v>12185.52</c:v>
                </c:pt>
                <c:pt idx="590">
                  <c:v>12220.13</c:v>
                </c:pt>
                <c:pt idx="591">
                  <c:v>12202.26</c:v>
                </c:pt>
                <c:pt idx="592">
                  <c:v>12059.2</c:v>
                </c:pt>
                <c:pt idx="593">
                  <c:v>12352.99</c:v>
                </c:pt>
                <c:pt idx="594">
                  <c:v>12238.03</c:v>
                </c:pt>
                <c:pt idx="595">
                  <c:v>12478.68</c:v>
                </c:pt>
                <c:pt idx="596">
                  <c:v>12359.83</c:v>
                </c:pt>
                <c:pt idx="597">
                  <c:v>12376.9</c:v>
                </c:pt>
                <c:pt idx="598">
                  <c:v>12818.42</c:v>
                </c:pt>
                <c:pt idx="599">
                  <c:v>12948.1</c:v>
                </c:pt>
                <c:pt idx="600">
                  <c:v>13003.99</c:v>
                </c:pt>
                <c:pt idx="601">
                  <c:v>13224.93</c:v>
                </c:pt>
                <c:pt idx="602">
                  <c:v>13066.84</c:v>
                </c:pt>
                <c:pt idx="603">
                  <c:v>13120.03</c:v>
                </c:pt>
                <c:pt idx="604">
                  <c:v>13241.46</c:v>
                </c:pt>
                <c:pt idx="605">
                  <c:v>13059.43</c:v>
                </c:pt>
                <c:pt idx="606">
                  <c:v>13015.2</c:v>
                </c:pt>
                <c:pt idx="607">
                  <c:v>13054.66</c:v>
                </c:pt>
                <c:pt idx="608">
                  <c:v>13494.95</c:v>
                </c:pt>
                <c:pt idx="609">
                  <c:v>13784.46</c:v>
                </c:pt>
                <c:pt idx="610">
                  <c:v>13787.68</c:v>
                </c:pt>
                <c:pt idx="611">
                  <c:v>13895.03</c:v>
                </c:pt>
                <c:pt idx="612">
                  <c:v>14211.84</c:v>
                </c:pt>
                <c:pt idx="613">
                  <c:v>13901.81</c:v>
                </c:pt>
                <c:pt idx="614">
                  <c:v>13992.44</c:v>
                </c:pt>
                <c:pt idx="615">
                  <c:v>14194.9</c:v>
                </c:pt>
                <c:pt idx="616">
                  <c:v>14230.14</c:v>
                </c:pt>
                <c:pt idx="617">
                  <c:v>13574.86</c:v>
                </c:pt>
                <c:pt idx="618">
                  <c:v>13494.78</c:v>
                </c:pt>
                <c:pt idx="619">
                  <c:v>13481.02</c:v>
                </c:pt>
                <c:pt idx="620">
                  <c:v>13650.06</c:v>
                </c:pt>
                <c:pt idx="621">
                  <c:v>13585.17</c:v>
                </c:pt>
                <c:pt idx="622">
                  <c:v>13845.63</c:v>
                </c:pt>
                <c:pt idx="623">
                  <c:v>14087.87</c:v>
                </c:pt>
                <c:pt idx="624">
                  <c:v>14157.09</c:v>
                </c:pt>
                <c:pt idx="625">
                  <c:v>13730.78</c:v>
                </c:pt>
                <c:pt idx="626">
                  <c:v>13890.93</c:v>
                </c:pt>
                <c:pt idx="627">
                  <c:v>13828.37</c:v>
                </c:pt>
                <c:pt idx="628">
                  <c:v>13597.1</c:v>
                </c:pt>
                <c:pt idx="629">
                  <c:v>13491.35</c:v>
                </c:pt>
                <c:pt idx="630">
                  <c:v>13666.72</c:v>
                </c:pt>
                <c:pt idx="631">
                  <c:v>13638.75</c:v>
                </c:pt>
                <c:pt idx="632">
                  <c:v>13693.55</c:v>
                </c:pt>
                <c:pt idx="633">
                  <c:v>13908.97</c:v>
                </c:pt>
                <c:pt idx="634">
                  <c:v>14033.96</c:v>
                </c:pt>
                <c:pt idx="635">
                  <c:v>13866.81</c:v>
                </c:pt>
                <c:pt idx="636">
                  <c:v>13717.42</c:v>
                </c:pt>
                <c:pt idx="637">
                  <c:v>13714.78</c:v>
                </c:pt>
                <c:pt idx="638">
                  <c:v>13818.45</c:v>
                </c:pt>
                <c:pt idx="639">
                  <c:v>13934.76</c:v>
                </c:pt>
                <c:pt idx="640">
                  <c:v>13912.03</c:v>
                </c:pt>
                <c:pt idx="641">
                  <c:v>14230.29</c:v>
                </c:pt>
                <c:pt idx="642">
                  <c:v>14201.06</c:v>
                </c:pt>
                <c:pt idx="643">
                  <c:v>13964.47</c:v>
                </c:pt>
                <c:pt idx="644">
                  <c:v>14504.29</c:v>
                </c:pt>
                <c:pt idx="645">
                  <c:v>14786.46</c:v>
                </c:pt>
                <c:pt idx="646">
                  <c:v>14880.98</c:v>
                </c:pt>
                <c:pt idx="647">
                  <c:v>15051.32</c:v>
                </c:pt>
                <c:pt idx="648">
                  <c:v>15450.95</c:v>
                </c:pt>
                <c:pt idx="649">
                  <c:v>15038.61</c:v>
                </c:pt>
                <c:pt idx="650">
                  <c:v>14982.89</c:v>
                </c:pt>
                <c:pt idx="651">
                  <c:v>15221.89</c:v>
                </c:pt>
                <c:pt idx="652">
                  <c:v>15165.77</c:v>
                </c:pt>
                <c:pt idx="653">
                  <c:v>14983.2</c:v>
                </c:pt>
                <c:pt idx="654">
                  <c:v>15143.97</c:v>
                </c:pt>
                <c:pt idx="655">
                  <c:v>15428.52</c:v>
                </c:pt>
                <c:pt idx="656">
                  <c:v>14847.79</c:v>
                </c:pt>
                <c:pt idx="657">
                  <c:v>14485.88</c:v>
                </c:pt>
                <c:pt idx="658">
                  <c:v>14487.85</c:v>
                </c:pt>
                <c:pt idx="659">
                  <c:v>14215.83</c:v>
                </c:pt>
                <c:pt idx="660">
                  <c:v>14585.79</c:v>
                </c:pt>
                <c:pt idx="661">
                  <c:v>14740.6</c:v>
                </c:pt>
                <c:pt idx="662">
                  <c:v>14883.32</c:v>
                </c:pt>
                <c:pt idx="663">
                  <c:v>15081.47</c:v>
                </c:pt>
                <c:pt idx="664">
                  <c:v>15200.38</c:v>
                </c:pt>
                <c:pt idx="665">
                  <c:v>14910.51</c:v>
                </c:pt>
                <c:pt idx="666">
                  <c:v>15029.81</c:v>
                </c:pt>
                <c:pt idx="667">
                  <c:v>15183.58</c:v>
                </c:pt>
                <c:pt idx="668">
                  <c:v>14876.43</c:v>
                </c:pt>
                <c:pt idx="669">
                  <c:v>15344.44</c:v>
                </c:pt>
                <c:pt idx="670">
                  <c:v>15787.97</c:v>
                </c:pt>
                <c:pt idx="671">
                  <c:v>15662.08</c:v>
                </c:pt>
                <c:pt idx="672">
                  <c:v>15753.14</c:v>
                </c:pt>
                <c:pt idx="673">
                  <c:v>15429.73</c:v>
                </c:pt>
                <c:pt idx="674">
                  <c:v>15425.95</c:v>
                </c:pt>
                <c:pt idx="675">
                  <c:v>15475.69</c:v>
                </c:pt>
                <c:pt idx="676">
                  <c:v>15856.05</c:v>
                </c:pt>
                <c:pt idx="677">
                  <c:v>15802</c:v>
                </c:pt>
                <c:pt idx="678">
                  <c:v>15445.05</c:v>
                </c:pt>
                <c:pt idx="679">
                  <c:v>15801.66</c:v>
                </c:pt>
                <c:pt idx="680">
                  <c:v>15716.46</c:v>
                </c:pt>
                <c:pt idx="681">
                  <c:v>15805.04</c:v>
                </c:pt>
                <c:pt idx="682">
                  <c:v>16471.78</c:v>
                </c:pt>
                <c:pt idx="683">
                  <c:v>16429.45</c:v>
                </c:pt>
                <c:pt idx="684">
                  <c:v>16912.150000000001</c:v>
                </c:pt>
                <c:pt idx="685">
                  <c:v>16661.3</c:v>
                </c:pt>
                <c:pt idx="686">
                  <c:v>17013.93</c:v>
                </c:pt>
                <c:pt idx="687">
                  <c:v>16901.849999999999</c:v>
                </c:pt>
                <c:pt idx="688">
                  <c:v>16313.36</c:v>
                </c:pt>
                <c:pt idx="689">
                  <c:v>15895.1</c:v>
                </c:pt>
                <c:pt idx="690">
                  <c:v>15912.71</c:v>
                </c:pt>
                <c:pt idx="691">
                  <c:v>15628.69</c:v>
                </c:pt>
                <c:pt idx="692">
                  <c:v>15842.65</c:v>
                </c:pt>
                <c:pt idx="693">
                  <c:v>15808.81</c:v>
                </c:pt>
                <c:pt idx="694">
                  <c:v>16267.62</c:v>
                </c:pt>
                <c:pt idx="695">
                  <c:v>16459.78</c:v>
                </c:pt>
                <c:pt idx="696">
                  <c:v>16135.71</c:v>
                </c:pt>
                <c:pt idx="697">
                  <c:v>16464.18</c:v>
                </c:pt>
                <c:pt idx="698">
                  <c:v>16955.04</c:v>
                </c:pt>
                <c:pt idx="699">
                  <c:v>16887.8</c:v>
                </c:pt>
                <c:pt idx="700">
                  <c:v>17249.95</c:v>
                </c:pt>
                <c:pt idx="701">
                  <c:v>17330.7</c:v>
                </c:pt>
                <c:pt idx="702">
                  <c:v>16955.45</c:v>
                </c:pt>
                <c:pt idx="703">
                  <c:v>17423.72</c:v>
                </c:pt>
                <c:pt idx="704">
                  <c:v>17145.759999999998</c:v>
                </c:pt>
                <c:pt idx="705">
                  <c:v>17237.650000000001</c:v>
                </c:pt>
                <c:pt idx="706">
                  <c:v>17600.650000000001</c:v>
                </c:pt>
                <c:pt idx="707">
                  <c:v>17543.05</c:v>
                </c:pt>
                <c:pt idx="708">
                  <c:v>17903.39</c:v>
                </c:pt>
                <c:pt idx="709">
                  <c:v>17988.86</c:v>
                </c:pt>
                <c:pt idx="710">
                  <c:v>18113.55</c:v>
                </c:pt>
                <c:pt idx="711">
                  <c:v>18297.55</c:v>
                </c:pt>
                <c:pt idx="712">
                  <c:v>18749.689999999999</c:v>
                </c:pt>
                <c:pt idx="713">
                  <c:v>18891.14</c:v>
                </c:pt>
                <c:pt idx="714">
                  <c:v>19182.71</c:v>
                </c:pt>
                <c:pt idx="715">
                  <c:v>19260.3</c:v>
                </c:pt>
                <c:pt idx="716">
                  <c:v>18690.82</c:v>
                </c:pt>
                <c:pt idx="717">
                  <c:v>18739.990000000002</c:v>
                </c:pt>
                <c:pt idx="718">
                  <c:v>19110.650000000001</c:v>
                </c:pt>
                <c:pt idx="719">
                  <c:v>19320.52</c:v>
                </c:pt>
                <c:pt idx="720">
                  <c:v>19964.72</c:v>
                </c:pt>
                <c:pt idx="721">
                  <c:v>20211.28</c:v>
                </c:pt>
                <c:pt idx="722">
                  <c:v>19613.41</c:v>
                </c:pt>
                <c:pt idx="723">
                  <c:v>20327.72</c:v>
                </c:pt>
                <c:pt idx="724">
                  <c:v>20281.13</c:v>
                </c:pt>
                <c:pt idx="725">
                  <c:v>20563.68</c:v>
                </c:pt>
                <c:pt idx="726">
                  <c:v>20677.66</c:v>
                </c:pt>
                <c:pt idx="727">
                  <c:v>20567.91</c:v>
                </c:pt>
                <c:pt idx="728">
                  <c:v>20711.650000000001</c:v>
                </c:pt>
                <c:pt idx="729">
                  <c:v>19442.009999999998</c:v>
                </c:pt>
                <c:pt idx="730">
                  <c:v>19134.88</c:v>
                </c:pt>
                <c:pt idx="731">
                  <c:v>18953.5</c:v>
                </c:pt>
                <c:pt idx="732">
                  <c:v>19692.64</c:v>
                </c:pt>
                <c:pt idx="733">
                  <c:v>19800.93</c:v>
                </c:pt>
                <c:pt idx="734">
                  <c:v>20209.71</c:v>
                </c:pt>
                <c:pt idx="735">
                  <c:v>20340.97</c:v>
                </c:pt>
                <c:pt idx="736">
                  <c:v>20566.59</c:v>
                </c:pt>
                <c:pt idx="737">
                  <c:v>20526.5</c:v>
                </c:pt>
                <c:pt idx="738">
                  <c:v>20841.080000000002</c:v>
                </c:pt>
                <c:pt idx="739">
                  <c:v>20468.21</c:v>
                </c:pt>
                <c:pt idx="740">
                  <c:v>20904.84</c:v>
                </c:pt>
                <c:pt idx="741">
                  <c:v>20520.66</c:v>
                </c:pt>
                <c:pt idx="742">
                  <c:v>20602.87</c:v>
                </c:pt>
                <c:pt idx="743">
                  <c:v>20509.150000000001</c:v>
                </c:pt>
                <c:pt idx="744">
                  <c:v>21017.05</c:v>
                </c:pt>
                <c:pt idx="745">
                  <c:v>21999.91</c:v>
                </c:pt>
                <c:pt idx="746">
                  <c:v>21772.73</c:v>
                </c:pt>
                <c:pt idx="747">
                  <c:v>22531.74</c:v>
                </c:pt>
                <c:pt idx="748">
                  <c:v>23099.29</c:v>
                </c:pt>
                <c:pt idx="749">
                  <c:v>23291.9</c:v>
                </c:pt>
                <c:pt idx="750">
                  <c:v>22570.41</c:v>
                </c:pt>
                <c:pt idx="751">
                  <c:v>22538.44</c:v>
                </c:pt>
                <c:pt idx="752">
                  <c:v>21792.71</c:v>
                </c:pt>
                <c:pt idx="753">
                  <c:v>20387.13</c:v>
                </c:pt>
                <c:pt idx="754">
                  <c:v>22921.89</c:v>
                </c:pt>
                <c:pt idx="755">
                  <c:v>23984.14</c:v>
                </c:pt>
                <c:pt idx="756">
                  <c:v>23982.61</c:v>
                </c:pt>
                <c:pt idx="757">
                  <c:v>24898.11</c:v>
                </c:pt>
                <c:pt idx="758">
                  <c:v>25843.78</c:v>
                </c:pt>
                <c:pt idx="759">
                  <c:v>27142.47</c:v>
                </c:pt>
                <c:pt idx="760">
                  <c:v>27831.52</c:v>
                </c:pt>
                <c:pt idx="761">
                  <c:v>28838.37</c:v>
                </c:pt>
                <c:pt idx="762">
                  <c:v>29465.05</c:v>
                </c:pt>
                <c:pt idx="763">
                  <c:v>30405.22</c:v>
                </c:pt>
                <c:pt idx="764">
                  <c:v>30468.34</c:v>
                </c:pt>
                <c:pt idx="765">
                  <c:v>28783.41</c:v>
                </c:pt>
                <c:pt idx="766">
                  <c:v>27614.43</c:v>
                </c:pt>
                <c:pt idx="767">
                  <c:v>26541.09</c:v>
                </c:pt>
                <c:pt idx="768">
                  <c:v>28643.61</c:v>
                </c:pt>
                <c:pt idx="769">
                  <c:v>28842.47</c:v>
                </c:pt>
                <c:pt idx="770">
                  <c:v>27563.64</c:v>
                </c:pt>
                <c:pt idx="771">
                  <c:v>27626.92</c:v>
                </c:pt>
                <c:pt idx="772">
                  <c:v>27370.6</c:v>
                </c:pt>
                <c:pt idx="773">
                  <c:v>27519.69</c:v>
                </c:pt>
                <c:pt idx="774">
                  <c:v>26867.01</c:v>
                </c:pt>
                <c:pt idx="775">
                  <c:v>25201.87</c:v>
                </c:pt>
                <c:pt idx="776">
                  <c:v>25122.37</c:v>
                </c:pt>
                <c:pt idx="777">
                  <c:v>24123.58</c:v>
                </c:pt>
                <c:pt idx="778">
                  <c:v>23469.46</c:v>
                </c:pt>
                <c:pt idx="779">
                  <c:v>24148.43</c:v>
                </c:pt>
                <c:pt idx="780">
                  <c:v>23305.040000000001</c:v>
                </c:pt>
                <c:pt idx="781">
                  <c:v>24331.67</c:v>
                </c:pt>
                <c:pt idx="782">
                  <c:v>22501.33</c:v>
                </c:pt>
                <c:pt idx="783">
                  <c:v>22237.11</c:v>
                </c:pt>
                <c:pt idx="784">
                  <c:v>21108.22</c:v>
                </c:pt>
                <c:pt idx="785">
                  <c:v>23285.95</c:v>
                </c:pt>
                <c:pt idx="786">
                  <c:v>24264.63</c:v>
                </c:pt>
                <c:pt idx="787">
                  <c:v>24667.79</c:v>
                </c:pt>
                <c:pt idx="788">
                  <c:v>24197.78</c:v>
                </c:pt>
                <c:pt idx="789">
                  <c:v>25516.78</c:v>
                </c:pt>
                <c:pt idx="790">
                  <c:v>26241.02</c:v>
                </c:pt>
                <c:pt idx="791">
                  <c:v>25063.17</c:v>
                </c:pt>
                <c:pt idx="792">
                  <c:v>25618.86</c:v>
                </c:pt>
                <c:pt idx="793">
                  <c:v>24714.07</c:v>
                </c:pt>
                <c:pt idx="794">
                  <c:v>24533.119999999999</c:v>
                </c:pt>
                <c:pt idx="795">
                  <c:v>24402.18</c:v>
                </c:pt>
                <c:pt idx="796">
                  <c:v>22592.3</c:v>
                </c:pt>
                <c:pt idx="797">
                  <c:v>22745.599999999999</c:v>
                </c:pt>
                <c:pt idx="798">
                  <c:v>22042.35</c:v>
                </c:pt>
                <c:pt idx="799">
                  <c:v>21423.82</c:v>
                </c:pt>
                <c:pt idx="800">
                  <c:v>22184.55</c:v>
                </c:pt>
                <c:pt idx="801">
                  <c:v>21874.19</c:v>
                </c:pt>
                <c:pt idx="802">
                  <c:v>22740.71</c:v>
                </c:pt>
                <c:pt idx="803">
                  <c:v>22862.6</c:v>
                </c:pt>
                <c:pt idx="804">
                  <c:v>21885.21</c:v>
                </c:pt>
                <c:pt idx="805">
                  <c:v>21160.58</c:v>
                </c:pt>
                <c:pt idx="806">
                  <c:v>20392.060000000001</c:v>
                </c:pt>
                <c:pt idx="807">
                  <c:v>21261.89</c:v>
                </c:pt>
                <c:pt idx="808">
                  <c:v>19933.28</c:v>
                </c:pt>
                <c:pt idx="809">
                  <c:v>19352.900000000001</c:v>
                </c:pt>
                <c:pt idx="810">
                  <c:v>19327.73</c:v>
                </c:pt>
                <c:pt idx="811">
                  <c:v>18682.09</c:v>
                </c:pt>
                <c:pt idx="812">
                  <c:v>17682.400000000001</c:v>
                </c:pt>
                <c:pt idx="813">
                  <c:v>14796.87</c:v>
                </c:pt>
                <c:pt idx="814">
                  <c:v>14554.21</c:v>
                </c:pt>
                <c:pt idx="815">
                  <c:v>12618.38</c:v>
                </c:pt>
                <c:pt idx="816">
                  <c:v>13968.67</c:v>
                </c:pt>
                <c:pt idx="817">
                  <c:v>14243.43</c:v>
                </c:pt>
                <c:pt idx="818">
                  <c:v>13542.66</c:v>
                </c:pt>
                <c:pt idx="819">
                  <c:v>12659.2</c:v>
                </c:pt>
                <c:pt idx="820">
                  <c:v>13888.24</c:v>
                </c:pt>
                <c:pt idx="821">
                  <c:v>13846.09</c:v>
                </c:pt>
                <c:pt idx="822">
                  <c:v>14758.39</c:v>
                </c:pt>
                <c:pt idx="823">
                  <c:v>15127.51</c:v>
                </c:pt>
                <c:pt idx="824">
                  <c:v>14184.14</c:v>
                </c:pt>
                <c:pt idx="825">
                  <c:v>15042.81</c:v>
                </c:pt>
                <c:pt idx="826">
                  <c:v>14377.44</c:v>
                </c:pt>
                <c:pt idx="827">
                  <c:v>13255.51</c:v>
                </c:pt>
                <c:pt idx="828">
                  <c:v>12578.6</c:v>
                </c:pt>
                <c:pt idx="829">
                  <c:v>13278.21</c:v>
                </c:pt>
                <c:pt idx="830">
                  <c:v>13655.04</c:v>
                </c:pt>
                <c:pt idx="831">
                  <c:v>13554.67</c:v>
                </c:pt>
                <c:pt idx="832">
                  <c:v>12699.17</c:v>
                </c:pt>
                <c:pt idx="833">
                  <c:v>12811.57</c:v>
                </c:pt>
                <c:pt idx="834">
                  <c:v>11921.52</c:v>
                </c:pt>
                <c:pt idx="835">
                  <c:v>12525.8</c:v>
                </c:pt>
                <c:pt idx="836">
                  <c:v>12833.51</c:v>
                </c:pt>
                <c:pt idx="837">
                  <c:v>14119.5</c:v>
                </c:pt>
                <c:pt idx="838">
                  <c:v>14545.69</c:v>
                </c:pt>
                <c:pt idx="839">
                  <c:v>14901.41</c:v>
                </c:pt>
                <c:pt idx="840">
                  <c:v>15601.27</c:v>
                </c:pt>
                <c:pt idx="841">
                  <c:v>15258.85</c:v>
                </c:pt>
                <c:pt idx="842">
                  <c:v>15520.99</c:v>
                </c:pt>
                <c:pt idx="843">
                  <c:v>17389.87</c:v>
                </c:pt>
                <c:pt idx="844">
                  <c:v>16790.7</c:v>
                </c:pt>
                <c:pt idx="845">
                  <c:v>17062.52</c:v>
                </c:pt>
                <c:pt idx="846">
                  <c:v>18171</c:v>
                </c:pt>
                <c:pt idx="847">
                  <c:v>18679.53</c:v>
                </c:pt>
                <c:pt idx="848">
                  <c:v>18889.68</c:v>
                </c:pt>
                <c:pt idx="849">
                  <c:v>17920.93</c:v>
                </c:pt>
                <c:pt idx="850">
                  <c:v>18600.259999999998</c:v>
                </c:pt>
                <c:pt idx="851">
                  <c:v>18203.400000000001</c:v>
                </c:pt>
                <c:pt idx="852">
                  <c:v>17708.419999999998</c:v>
                </c:pt>
                <c:pt idx="853">
                  <c:v>18805.66</c:v>
                </c:pt>
                <c:pt idx="854">
                  <c:v>19982.79</c:v>
                </c:pt>
                <c:pt idx="855">
                  <c:v>20573.330000000002</c:v>
                </c:pt>
                <c:pt idx="856">
                  <c:v>20375.37</c:v>
                </c:pt>
                <c:pt idx="857">
                  <c:v>20893.330000000002</c:v>
                </c:pt>
                <c:pt idx="858">
                  <c:v>20199.02</c:v>
                </c:pt>
                <c:pt idx="859">
                  <c:v>20098.62</c:v>
                </c:pt>
                <c:pt idx="860">
                  <c:v>20318.62</c:v>
                </c:pt>
                <c:pt idx="861">
                  <c:v>21161.42</c:v>
                </c:pt>
                <c:pt idx="862">
                  <c:v>21623.45</c:v>
                </c:pt>
                <c:pt idx="863">
                  <c:v>21024.400000000001</c:v>
                </c:pt>
                <c:pt idx="864">
                  <c:v>20375.490000000002</c:v>
                </c:pt>
                <c:pt idx="865">
                  <c:v>21499.439999999999</c:v>
                </c:pt>
                <c:pt idx="866">
                  <c:v>21929.9</c:v>
                </c:pt>
                <c:pt idx="867">
                  <c:v>22589.73</c:v>
                </c:pt>
                <c:pt idx="868">
                  <c:v>21752.87</c:v>
                </c:pt>
                <c:pt idx="869">
                  <c:v>21829.72</c:v>
                </c:pt>
                <c:pt idx="870">
                  <c:v>22553.63</c:v>
                </c:pt>
                <c:pt idx="871">
                  <c:v>22455.84</c:v>
                </c:pt>
                <c:pt idx="872">
                  <c:v>21134.5</c:v>
                </c:pt>
                <c:pt idx="873">
                  <c:v>22498.15</c:v>
                </c:pt>
                <c:pt idx="874">
                  <c:v>21902.11</c:v>
                </c:pt>
                <c:pt idx="875">
                  <c:v>21175.88</c:v>
                </c:pt>
                <c:pt idx="876">
                  <c:v>21517</c:v>
                </c:pt>
                <c:pt idx="877">
                  <c:v>21872.5</c:v>
                </c:pt>
                <c:pt idx="878">
                  <c:v>22296.75</c:v>
                </c:pt>
                <c:pt idx="879">
                  <c:v>21654.16</c:v>
                </c:pt>
                <c:pt idx="880">
                  <c:v>20726.18</c:v>
                </c:pt>
                <c:pt idx="881">
                  <c:v>20121.990000000002</c:v>
                </c:pt>
                <c:pt idx="882">
                  <c:v>19665.080000000002</c:v>
                </c:pt>
                <c:pt idx="883">
                  <c:v>20268.689999999999</c:v>
                </c:pt>
                <c:pt idx="884">
                  <c:v>19894.02</c:v>
                </c:pt>
                <c:pt idx="885">
                  <c:v>20608.7</c:v>
                </c:pt>
                <c:pt idx="886">
                  <c:v>20787.97</c:v>
                </c:pt>
                <c:pt idx="887">
                  <c:v>21209.74</c:v>
                </c:pt>
                <c:pt idx="888">
                  <c:v>21370.82</c:v>
                </c:pt>
                <c:pt idx="889">
                  <c:v>21053.11</c:v>
                </c:pt>
                <c:pt idx="890">
                  <c:v>21537</c:v>
                </c:pt>
                <c:pt idx="891">
                  <c:v>22208.5</c:v>
                </c:pt>
                <c:pt idx="892">
                  <c:v>21865.26</c:v>
                </c:pt>
                <c:pt idx="893">
                  <c:v>21244.49</c:v>
                </c:pt>
                <c:pt idx="894">
                  <c:v>21108.59</c:v>
                </c:pt>
                <c:pt idx="895">
                  <c:v>19920.29</c:v>
                </c:pt>
                <c:pt idx="896">
                  <c:v>20145.43</c:v>
                </c:pt>
                <c:pt idx="897">
                  <c:v>19545.830000000002</c:v>
                </c:pt>
                <c:pt idx="898">
                  <c:v>19766.71</c:v>
                </c:pt>
                <c:pt idx="899">
                  <c:v>19780.07</c:v>
                </c:pt>
                <c:pt idx="900">
                  <c:v>19872.38</c:v>
                </c:pt>
                <c:pt idx="901">
                  <c:v>20286.71</c:v>
                </c:pt>
                <c:pt idx="902">
                  <c:v>20690.79</c:v>
                </c:pt>
                <c:pt idx="903">
                  <c:v>19905.32</c:v>
                </c:pt>
                <c:pt idx="904">
                  <c:v>20378.66</c:v>
                </c:pt>
                <c:pt idx="905">
                  <c:v>20250.16</c:v>
                </c:pt>
                <c:pt idx="906">
                  <c:v>20815.330000000002</c:v>
                </c:pt>
                <c:pt idx="907">
                  <c:v>21029.81</c:v>
                </c:pt>
                <c:pt idx="908">
                  <c:v>21678.799999999999</c:v>
                </c:pt>
                <c:pt idx="909">
                  <c:v>21071.57</c:v>
                </c:pt>
                <c:pt idx="910">
                  <c:v>20981.82</c:v>
                </c:pt>
                <c:pt idx="911">
                  <c:v>20597.349999999999</c:v>
                </c:pt>
                <c:pt idx="912">
                  <c:v>20971.5</c:v>
                </c:pt>
                <c:pt idx="913">
                  <c:v>21257.39</c:v>
                </c:pt>
                <c:pt idx="914">
                  <c:v>21970.86</c:v>
                </c:pt>
                <c:pt idx="915">
                  <c:v>22119.43</c:v>
                </c:pt>
                <c:pt idx="916">
                  <c:v>22358.17</c:v>
                </c:pt>
                <c:pt idx="917">
                  <c:v>22944.18</c:v>
                </c:pt>
                <c:pt idx="918">
                  <c:v>23757.63</c:v>
                </c:pt>
                <c:pt idx="919">
                  <c:v>23517.54</c:v>
                </c:pt>
                <c:pt idx="920">
                  <c:v>23096.32</c:v>
                </c:pt>
                <c:pt idx="921">
                  <c:v>24876.82</c:v>
                </c:pt>
                <c:pt idx="922">
                  <c:v>24222.58</c:v>
                </c:pt>
                <c:pt idx="923">
                  <c:v>23605.71</c:v>
                </c:pt>
                <c:pt idx="924">
                  <c:v>22877.25</c:v>
                </c:pt>
                <c:pt idx="925">
                  <c:v>23320.52</c:v>
                </c:pt>
                <c:pt idx="926">
                  <c:v>23162.91</c:v>
                </c:pt>
                <c:pt idx="927">
                  <c:v>22714.85</c:v>
                </c:pt>
                <c:pt idx="928">
                  <c:v>22833.8</c:v>
                </c:pt>
                <c:pt idx="929">
                  <c:v>23035.45</c:v>
                </c:pt>
                <c:pt idx="930">
                  <c:v>23686.63</c:v>
                </c:pt>
                <c:pt idx="931">
                  <c:v>24283.23</c:v>
                </c:pt>
                <c:pt idx="932">
                  <c:v>23876.86</c:v>
                </c:pt>
                <c:pt idx="933">
                  <c:v>23617.02</c:v>
                </c:pt>
                <c:pt idx="934">
                  <c:v>23908.959999999999</c:v>
                </c:pt>
                <c:pt idx="935">
                  <c:v>22828.92</c:v>
                </c:pt>
                <c:pt idx="936">
                  <c:v>23595.24</c:v>
                </c:pt>
                <c:pt idx="937">
                  <c:v>23012.37</c:v>
                </c:pt>
                <c:pt idx="938">
                  <c:v>23408.86</c:v>
                </c:pt>
                <c:pt idx="939">
                  <c:v>23249.78</c:v>
                </c:pt>
                <c:pt idx="940">
                  <c:v>22300.23</c:v>
                </c:pt>
                <c:pt idx="941">
                  <c:v>23158.67</c:v>
                </c:pt>
                <c:pt idx="942">
                  <c:v>23801.9</c:v>
                </c:pt>
                <c:pt idx="943">
                  <c:v>24396.07</c:v>
                </c:pt>
                <c:pt idx="944">
                  <c:v>24008.07</c:v>
                </c:pt>
                <c:pt idx="945">
                  <c:v>24138.31</c:v>
                </c:pt>
                <c:pt idx="946">
                  <c:v>23720.81</c:v>
                </c:pt>
                <c:pt idx="947">
                  <c:v>23159.14</c:v>
                </c:pt>
                <c:pt idx="948">
                  <c:v>23276.27</c:v>
                </c:pt>
                <c:pt idx="949">
                  <c:v>23199.39</c:v>
                </c:pt>
                <c:pt idx="950">
                  <c:v>23118.07</c:v>
                </c:pt>
                <c:pt idx="951">
                  <c:v>22949.56</c:v>
                </c:pt>
                <c:pt idx="952">
                  <c:v>22420.37</c:v>
                </c:pt>
                <c:pt idx="953">
                  <c:v>21695.26</c:v>
                </c:pt>
                <c:pt idx="954">
                  <c:v>22171.95</c:v>
                </c:pt>
                <c:pt idx="955">
                  <c:v>22398.1</c:v>
                </c:pt>
                <c:pt idx="956">
                  <c:v>22726.43</c:v>
                </c:pt>
                <c:pt idx="957">
                  <c:v>21875.38</c:v>
                </c:pt>
                <c:pt idx="958">
                  <c:v>22444.799999999999</c:v>
                </c:pt>
                <c:pt idx="959">
                  <c:v>22440.25</c:v>
                </c:pt>
                <c:pt idx="960">
                  <c:v>20946.14</c:v>
                </c:pt>
                <c:pt idx="961">
                  <c:v>19620.009999999998</c:v>
                </c:pt>
                <c:pt idx="962">
                  <c:v>19399.919999999998</c:v>
                </c:pt>
                <c:pt idx="963">
                  <c:v>19582.88</c:v>
                </c:pt>
                <c:pt idx="964">
                  <c:v>20212.91</c:v>
                </c:pt>
                <c:pt idx="965">
                  <c:v>19866.63</c:v>
                </c:pt>
                <c:pt idx="966">
                  <c:v>19455.310000000001</c:v>
                </c:pt>
                <c:pt idx="967">
                  <c:v>17668.830000000002</c:v>
                </c:pt>
                <c:pt idx="968">
                  <c:v>17592.41</c:v>
                </c:pt>
                <c:pt idx="969">
                  <c:v>17707.009999999998</c:v>
                </c:pt>
                <c:pt idx="970">
                  <c:v>18501.79</c:v>
                </c:pt>
                <c:pt idx="971">
                  <c:v>18025.72</c:v>
                </c:pt>
                <c:pt idx="972">
                  <c:v>20019.240000000002</c:v>
                </c:pt>
                <c:pt idx="973">
                  <c:v>19842.79</c:v>
                </c:pt>
                <c:pt idx="974">
                  <c:v>19137.169999999998</c:v>
                </c:pt>
                <c:pt idx="975">
                  <c:v>18491.23</c:v>
                </c:pt>
                <c:pt idx="976">
                  <c:v>17689.48</c:v>
                </c:pt>
                <c:pt idx="977">
                  <c:v>19040.39</c:v>
                </c:pt>
                <c:pt idx="978">
                  <c:v>18586.23</c:v>
                </c:pt>
                <c:pt idx="979">
                  <c:v>18285.39</c:v>
                </c:pt>
                <c:pt idx="980">
                  <c:v>18629.169999999998</c:v>
                </c:pt>
                <c:pt idx="981">
                  <c:v>18434.39</c:v>
                </c:pt>
                <c:pt idx="982">
                  <c:v>18593.060000000001</c:v>
                </c:pt>
                <c:pt idx="983">
                  <c:v>19204.419999999998</c:v>
                </c:pt>
                <c:pt idx="984">
                  <c:v>20110.37</c:v>
                </c:pt>
                <c:pt idx="985">
                  <c:v>20501.669999999998</c:v>
                </c:pt>
                <c:pt idx="986">
                  <c:v>20756.98</c:v>
                </c:pt>
                <c:pt idx="987">
                  <c:v>20783.86</c:v>
                </c:pt>
                <c:pt idx="988">
                  <c:v>21491.62</c:v>
                </c:pt>
                <c:pt idx="989">
                  <c:v>21406.86</c:v>
                </c:pt>
                <c:pt idx="990">
                  <c:v>21562.26</c:v>
                </c:pt>
                <c:pt idx="991">
                  <c:v>21086</c:v>
                </c:pt>
                <c:pt idx="992">
                  <c:v>21317.85</c:v>
                </c:pt>
                <c:pt idx="993">
                  <c:v>20668.8</c:v>
                </c:pt>
                <c:pt idx="994">
                  <c:v>20555.580000000002</c:v>
                </c:pt>
                <c:pt idx="995">
                  <c:v>20593</c:v>
                </c:pt>
                <c:pt idx="996">
                  <c:v>20701.04</c:v>
                </c:pt>
                <c:pt idx="997">
                  <c:v>21010.639999999999</c:v>
                </c:pt>
                <c:pt idx="998">
                  <c:v>20741.45</c:v>
                </c:pt>
                <c:pt idx="999">
                  <c:v>21086</c:v>
                </c:pt>
                <c:pt idx="1000">
                  <c:v>19964.63</c:v>
                </c:pt>
                <c:pt idx="1001">
                  <c:v>18951.849999999999</c:v>
                </c:pt>
                <c:pt idx="1002">
                  <c:v>18713.41</c:v>
                </c:pt>
                <c:pt idx="1003">
                  <c:v>18558.34</c:v>
                </c:pt>
                <c:pt idx="1004">
                  <c:v>18502.34</c:v>
                </c:pt>
                <c:pt idx="1005">
                  <c:v>19233.939999999999</c:v>
                </c:pt>
                <c:pt idx="1006">
                  <c:v>18995.13</c:v>
                </c:pt>
                <c:pt idx="1007">
                  <c:v>19441.46</c:v>
                </c:pt>
                <c:pt idx="1008">
                  <c:v>19800.64</c:v>
                </c:pt>
                <c:pt idx="1009">
                  <c:v>19092.63</c:v>
                </c:pt>
                <c:pt idx="1010">
                  <c:v>19640.8</c:v>
                </c:pt>
                <c:pt idx="1011">
                  <c:v>19274.96</c:v>
                </c:pt>
                <c:pt idx="1012">
                  <c:v>19666.18</c:v>
                </c:pt>
                <c:pt idx="1013">
                  <c:v>20136.12</c:v>
                </c:pt>
                <c:pt idx="1014">
                  <c:v>20116.07</c:v>
                </c:pt>
                <c:pt idx="1015">
                  <c:v>19880.03</c:v>
                </c:pt>
                <c:pt idx="1016">
                  <c:v>19482.57</c:v>
                </c:pt>
                <c:pt idx="1017">
                  <c:v>19802.16</c:v>
                </c:pt>
                <c:pt idx="1018">
                  <c:v>20629.78</c:v>
                </c:pt>
                <c:pt idx="1019">
                  <c:v>20734.939999999999</c:v>
                </c:pt>
                <c:pt idx="1020">
                  <c:v>20840.38</c:v>
                </c:pt>
                <c:pt idx="1021">
                  <c:v>21012.38</c:v>
                </c:pt>
                <c:pt idx="1022">
                  <c:v>21136.43</c:v>
                </c:pt>
                <c:pt idx="1023">
                  <c:v>21551.759999999998</c:v>
                </c:pt>
                <c:pt idx="1024">
                  <c:v>21545.57</c:v>
                </c:pt>
                <c:pt idx="1025">
                  <c:v>22111.33</c:v>
                </c:pt>
                <c:pt idx="1026">
                  <c:v>21384.38</c:v>
                </c:pt>
                <c:pt idx="1027">
                  <c:v>21159.01</c:v>
                </c:pt>
                <c:pt idx="1028">
                  <c:v>21913.98</c:v>
                </c:pt>
                <c:pt idx="1029">
                  <c:v>22030.39</c:v>
                </c:pt>
                <c:pt idx="1030">
                  <c:v>22191.17</c:v>
                </c:pt>
                <c:pt idx="1031">
                  <c:v>22605.98</c:v>
                </c:pt>
                <c:pt idx="1032">
                  <c:v>22506.29</c:v>
                </c:pt>
                <c:pt idx="1033">
                  <c:v>22666.59</c:v>
                </c:pt>
                <c:pt idx="1034">
                  <c:v>23331.09</c:v>
                </c:pt>
                <c:pt idx="1035">
                  <c:v>23264.07</c:v>
                </c:pt>
                <c:pt idx="1036">
                  <c:v>23601.78</c:v>
                </c:pt>
                <c:pt idx="1037">
                  <c:v>23580.43</c:v>
                </c:pt>
                <c:pt idx="1038">
                  <c:v>23721.84</c:v>
                </c:pt>
                <c:pt idx="1039">
                  <c:v>23215.16</c:v>
                </c:pt>
                <c:pt idx="1040">
                  <c:v>23444.560000000001</c:v>
                </c:pt>
                <c:pt idx="1041">
                  <c:v>22782.44</c:v>
                </c:pt>
                <c:pt idx="1042">
                  <c:v>22880.22</c:v>
                </c:pt>
                <c:pt idx="1043">
                  <c:v>23091.95</c:v>
                </c:pt>
                <c:pt idx="1044">
                  <c:v>22533.11</c:v>
                </c:pt>
                <c:pt idx="1045">
                  <c:v>22115.3</c:v>
                </c:pt>
                <c:pt idx="1046">
                  <c:v>22299.63</c:v>
                </c:pt>
                <c:pt idx="1047">
                  <c:v>21726.9</c:v>
                </c:pt>
                <c:pt idx="1048">
                  <c:v>22089.05</c:v>
                </c:pt>
                <c:pt idx="1049">
                  <c:v>22013.57</c:v>
                </c:pt>
                <c:pt idx="1050">
                  <c:v>22547.71</c:v>
                </c:pt>
                <c:pt idx="1051">
                  <c:v>22689.96</c:v>
                </c:pt>
                <c:pt idx="1052">
                  <c:v>23321.22</c:v>
                </c:pt>
                <c:pt idx="1053">
                  <c:v>23082.68</c:v>
                </c:pt>
                <c:pt idx="1054">
                  <c:v>22618.67</c:v>
                </c:pt>
                <c:pt idx="1055">
                  <c:v>22392.16</c:v>
                </c:pt>
                <c:pt idx="1056">
                  <c:v>21575.26</c:v>
                </c:pt>
                <c:pt idx="1057">
                  <c:v>20969.14</c:v>
                </c:pt>
                <c:pt idx="1058">
                  <c:v>20263.310000000001</c:v>
                </c:pt>
                <c:pt idx="1059">
                  <c:v>20803.29</c:v>
                </c:pt>
                <c:pt idx="1060">
                  <c:v>20854.669999999998</c:v>
                </c:pt>
                <c:pt idx="1061">
                  <c:v>21277.279999999999</c:v>
                </c:pt>
                <c:pt idx="1062">
                  <c:v>21362.42</c:v>
                </c:pt>
                <c:pt idx="1063">
                  <c:v>21968.95</c:v>
                </c:pt>
                <c:pt idx="1064">
                  <c:v>22190.97</c:v>
                </c:pt>
                <c:pt idx="1065">
                  <c:v>21807.56</c:v>
                </c:pt>
                <c:pt idx="1066">
                  <c:v>22517.81</c:v>
                </c:pt>
                <c:pt idx="1067">
                  <c:v>21863.51</c:v>
                </c:pt>
                <c:pt idx="1068">
                  <c:v>21731.37</c:v>
                </c:pt>
                <c:pt idx="1069">
                  <c:v>22621.22</c:v>
                </c:pt>
                <c:pt idx="1070">
                  <c:v>22915.279999999999</c:v>
                </c:pt>
                <c:pt idx="1071">
                  <c:v>23502.51</c:v>
                </c:pt>
                <c:pt idx="1072">
                  <c:v>23207.040000000001</c:v>
                </c:pt>
                <c:pt idx="1073">
                  <c:v>23138.54</c:v>
                </c:pt>
                <c:pt idx="1074">
                  <c:v>23218.32</c:v>
                </c:pt>
                <c:pt idx="1075">
                  <c:v>23340.1</c:v>
                </c:pt>
                <c:pt idx="1076">
                  <c:v>22698.34</c:v>
                </c:pt>
                <c:pt idx="1077">
                  <c:v>23249.79</c:v>
                </c:pt>
                <c:pt idx="1078">
                  <c:v>22744.39</c:v>
                </c:pt>
                <c:pt idx="1079">
                  <c:v>23032.15</c:v>
                </c:pt>
                <c:pt idx="1080">
                  <c:v>23696.28</c:v>
                </c:pt>
                <c:pt idx="1081">
                  <c:v>23881.29</c:v>
                </c:pt>
                <c:pt idx="1082">
                  <c:v>23743.1</c:v>
                </c:pt>
                <c:pt idx="1083">
                  <c:v>23245.96</c:v>
                </c:pt>
                <c:pt idx="1084">
                  <c:v>22812.18</c:v>
                </c:pt>
                <c:pt idx="1085">
                  <c:v>23243.24</c:v>
                </c:pt>
                <c:pt idx="1086">
                  <c:v>22817.279999999999</c:v>
                </c:pt>
                <c:pt idx="1087">
                  <c:v>22846.25</c:v>
                </c:pt>
                <c:pt idx="1088">
                  <c:v>23133.35</c:v>
                </c:pt>
                <c:pt idx="1089">
                  <c:v>22450.06</c:v>
                </c:pt>
                <c:pt idx="1090">
                  <c:v>22035.42</c:v>
                </c:pt>
                <c:pt idx="1091">
                  <c:v>21636.85</c:v>
                </c:pt>
                <c:pt idx="1092">
                  <c:v>22298.41</c:v>
                </c:pt>
                <c:pt idx="1093">
                  <c:v>22568.240000000002</c:v>
                </c:pt>
                <c:pt idx="1094">
                  <c:v>22836.959999999999</c:v>
                </c:pt>
                <c:pt idx="1095">
                  <c:v>22660.49</c:v>
                </c:pt>
                <c:pt idx="1096">
                  <c:v>21539.49</c:v>
                </c:pt>
                <c:pt idx="1097">
                  <c:v>21436.7</c:v>
                </c:pt>
                <c:pt idx="1098">
                  <c:v>22065.53</c:v>
                </c:pt>
                <c:pt idx="1099">
                  <c:v>22510.080000000002</c:v>
                </c:pt>
                <c:pt idx="1100">
                  <c:v>23003.64</c:v>
                </c:pt>
                <c:pt idx="1101">
                  <c:v>22760.240000000002</c:v>
                </c:pt>
                <c:pt idx="1102">
                  <c:v>22223.53</c:v>
                </c:pt>
                <c:pt idx="1103">
                  <c:v>22260.67</c:v>
                </c:pt>
                <c:pt idx="1104">
                  <c:v>21862.99</c:v>
                </c:pt>
                <c:pt idx="1105">
                  <c:v>22712.91</c:v>
                </c:pt>
                <c:pt idx="1106">
                  <c:v>22965.86</c:v>
                </c:pt>
                <c:pt idx="1107">
                  <c:v>23081.65</c:v>
                </c:pt>
                <c:pt idx="1108">
                  <c:v>22951</c:v>
                </c:pt>
                <c:pt idx="1109">
                  <c:v>23319.17</c:v>
                </c:pt>
                <c:pt idx="1110">
                  <c:v>23194.06</c:v>
                </c:pt>
                <c:pt idx="1111">
                  <c:v>23221.52</c:v>
                </c:pt>
                <c:pt idx="1112">
                  <c:v>23546.36</c:v>
                </c:pt>
                <c:pt idx="1113">
                  <c:v>23233.45</c:v>
                </c:pt>
                <c:pt idx="1114">
                  <c:v>23454.79</c:v>
                </c:pt>
                <c:pt idx="1115">
                  <c:v>24216.01</c:v>
                </c:pt>
                <c:pt idx="1116">
                  <c:v>24532.43</c:v>
                </c:pt>
                <c:pt idx="1117">
                  <c:v>24331.41</c:v>
                </c:pt>
                <c:pt idx="1118">
                  <c:v>24954.94</c:v>
                </c:pt>
                <c:pt idx="1119">
                  <c:v>25112.23</c:v>
                </c:pt>
                <c:pt idx="1120">
                  <c:v>24742.06</c:v>
                </c:pt>
                <c:pt idx="1121">
                  <c:v>25240.15</c:v>
                </c:pt>
                <c:pt idx="1122">
                  <c:v>24595.32</c:v>
                </c:pt>
                <c:pt idx="1123">
                  <c:v>24306.16</c:v>
                </c:pt>
                <c:pt idx="1124">
                  <c:v>23678.41</c:v>
                </c:pt>
                <c:pt idx="1125">
                  <c:v>23064.560000000001</c:v>
                </c:pt>
                <c:pt idx="1126">
                  <c:v>23088.54</c:v>
                </c:pt>
                <c:pt idx="1127">
                  <c:v>23023.21</c:v>
                </c:pt>
                <c:pt idx="1128">
                  <c:v>23302.2</c:v>
                </c:pt>
                <c:pt idx="1129">
                  <c:v>23998.06</c:v>
                </c:pt>
                <c:pt idx="1130">
                  <c:v>23550.240000000002</c:v>
                </c:pt>
                <c:pt idx="1131">
                  <c:v>24087.38</c:v>
                </c:pt>
                <c:pt idx="1132">
                  <c:v>23437.119999999999</c:v>
                </c:pt>
                <c:pt idx="1133">
                  <c:v>23987.45</c:v>
                </c:pt>
                <c:pt idx="1134">
                  <c:v>24002.639999999999</c:v>
                </c:pt>
                <c:pt idx="1135">
                  <c:v>23249.200000000001</c:v>
                </c:pt>
                <c:pt idx="1136">
                  <c:v>23116.63</c:v>
                </c:pt>
                <c:pt idx="1137">
                  <c:v>23349.34</c:v>
                </c:pt>
                <c:pt idx="1138">
                  <c:v>23857.82</c:v>
                </c:pt>
                <c:pt idx="1139">
                  <c:v>23919.95</c:v>
                </c:pt>
                <c:pt idx="1140">
                  <c:v>24103.52</c:v>
                </c:pt>
                <c:pt idx="1141">
                  <c:v>24850.45</c:v>
                </c:pt>
                <c:pt idx="1142">
                  <c:v>24507.05</c:v>
                </c:pt>
                <c:pt idx="1143">
                  <c:v>24679.39</c:v>
                </c:pt>
                <c:pt idx="1144">
                  <c:v>24682.54</c:v>
                </c:pt>
                <c:pt idx="1145">
                  <c:v>24832.080000000002</c:v>
                </c:pt>
                <c:pt idx="1146">
                  <c:v>24823.29</c:v>
                </c:pt>
                <c:pt idx="1147">
                  <c:v>24164</c:v>
                </c:pt>
                <c:pt idx="1148">
                  <c:v>23823.21</c:v>
                </c:pt>
                <c:pt idx="1149">
                  <c:v>24375.24</c:v>
                </c:pt>
                <c:pt idx="1150">
                  <c:v>24486.2</c:v>
                </c:pt>
                <c:pt idx="1151">
                  <c:v>25275.64</c:v>
                </c:pt>
                <c:pt idx="1152">
                  <c:v>27272.39</c:v>
                </c:pt>
                <c:pt idx="1153">
                  <c:v>27653.119999999999</c:v>
                </c:pt>
                <c:pt idx="1154">
                  <c:v>28060.98</c:v>
                </c:pt>
                <c:pt idx="1155">
                  <c:v>28133</c:v>
                </c:pt>
                <c:pt idx="1156">
                  <c:v>27577.34</c:v>
                </c:pt>
                <c:pt idx="1157">
                  <c:v>27822.28</c:v>
                </c:pt>
                <c:pt idx="1158">
                  <c:v>27992.83</c:v>
                </c:pt>
                <c:pt idx="1159">
                  <c:v>27424.19</c:v>
                </c:pt>
                <c:pt idx="1160">
                  <c:v>27260.16</c:v>
                </c:pt>
                <c:pt idx="1161">
                  <c:v>27280.54</c:v>
                </c:pt>
                <c:pt idx="1162">
                  <c:v>26760.53</c:v>
                </c:pt>
                <c:pt idx="1163">
                  <c:v>26663.87</c:v>
                </c:pt>
                <c:pt idx="1164">
                  <c:v>26064.11</c:v>
                </c:pt>
                <c:pt idx="1165">
                  <c:v>24901.279999999999</c:v>
                </c:pt>
                <c:pt idx="1166">
                  <c:v>25415.27</c:v>
                </c:pt>
                <c:pt idx="1167">
                  <c:v>25128.51</c:v>
                </c:pt>
                <c:pt idx="1168">
                  <c:v>24636.28</c:v>
                </c:pt>
                <c:pt idx="1169">
                  <c:v>24552.47</c:v>
                </c:pt>
                <c:pt idx="1170">
                  <c:v>23991.03</c:v>
                </c:pt>
                <c:pt idx="1171">
                  <c:v>22409.62</c:v>
                </c:pt>
                <c:pt idx="1172">
                  <c:v>21612.39</c:v>
                </c:pt>
                <c:pt idx="1173">
                  <c:v>20840.61</c:v>
                </c:pt>
                <c:pt idx="1174">
                  <c:v>21504.37</c:v>
                </c:pt>
                <c:pt idx="1175">
                  <c:v>21920.83</c:v>
                </c:pt>
                <c:pt idx="1176">
                  <c:v>21186.32</c:v>
                </c:pt>
                <c:pt idx="1177">
                  <c:v>21506.09</c:v>
                </c:pt>
                <c:pt idx="1178">
                  <c:v>22458.799999999999</c:v>
                </c:pt>
                <c:pt idx="1179">
                  <c:v>23067.37</c:v>
                </c:pt>
                <c:pt idx="1180">
                  <c:v>23151.94</c:v>
                </c:pt>
                <c:pt idx="1181">
                  <c:v>22640.04</c:v>
                </c:pt>
                <c:pt idx="1182">
                  <c:v>22867.33</c:v>
                </c:pt>
                <c:pt idx="1183">
                  <c:v>22396.14</c:v>
                </c:pt>
                <c:pt idx="1184">
                  <c:v>22754.720000000001</c:v>
                </c:pt>
                <c:pt idx="1185">
                  <c:v>22068.32</c:v>
                </c:pt>
                <c:pt idx="1186">
                  <c:v>22235.89</c:v>
                </c:pt>
                <c:pt idx="1187">
                  <c:v>21464.05</c:v>
                </c:pt>
                <c:pt idx="1188">
                  <c:v>21755.56</c:v>
                </c:pt>
                <c:pt idx="1189">
                  <c:v>22138.13</c:v>
                </c:pt>
                <c:pt idx="1190">
                  <c:v>21914.400000000001</c:v>
                </c:pt>
                <c:pt idx="1191">
                  <c:v>20453.71</c:v>
                </c:pt>
                <c:pt idx="1192">
                  <c:v>19520.77</c:v>
                </c:pt>
                <c:pt idx="1193">
                  <c:v>19080.509999999998</c:v>
                </c:pt>
                <c:pt idx="1194">
                  <c:v>19683.11</c:v>
                </c:pt>
                <c:pt idx="1195">
                  <c:v>19288.169999999998</c:v>
                </c:pt>
                <c:pt idx="1196">
                  <c:v>18319.580000000002</c:v>
                </c:pt>
                <c:pt idx="1197">
                  <c:v>19285.5</c:v>
                </c:pt>
                <c:pt idx="1198">
                  <c:v>19364.150000000001</c:v>
                </c:pt>
                <c:pt idx="1199">
                  <c:v>20176.7</c:v>
                </c:pt>
                <c:pt idx="1200">
                  <c:v>20199.599999999999</c:v>
                </c:pt>
                <c:pt idx="1201">
                  <c:v>20671.63</c:v>
                </c:pt>
                <c:pt idx="1202">
                  <c:v>20345.61</c:v>
                </c:pt>
                <c:pt idx="1203">
                  <c:v>20498.919999999998</c:v>
                </c:pt>
                <c:pt idx="1204">
                  <c:v>20370.400000000001</c:v>
                </c:pt>
                <c:pt idx="1205">
                  <c:v>21316.47</c:v>
                </c:pt>
                <c:pt idx="1206">
                  <c:v>21467.040000000001</c:v>
                </c:pt>
                <c:pt idx="1207">
                  <c:v>21067.05</c:v>
                </c:pt>
                <c:pt idx="1208">
                  <c:v>20109.87</c:v>
                </c:pt>
                <c:pt idx="1209">
                  <c:v>19719.29</c:v>
                </c:pt>
                <c:pt idx="1210">
                  <c:v>19852.2</c:v>
                </c:pt>
                <c:pt idx="1211">
                  <c:v>20576.77</c:v>
                </c:pt>
                <c:pt idx="1212">
                  <c:v>20947.240000000002</c:v>
                </c:pt>
                <c:pt idx="1213">
                  <c:v>21042.639999999999</c:v>
                </c:pt>
                <c:pt idx="1214">
                  <c:v>20169.98</c:v>
                </c:pt>
                <c:pt idx="1215">
                  <c:v>20259.13</c:v>
                </c:pt>
                <c:pt idx="1216">
                  <c:v>20794.37</c:v>
                </c:pt>
                <c:pt idx="1217">
                  <c:v>20564.169999999998</c:v>
                </c:pt>
                <c:pt idx="1218">
                  <c:v>21659.25</c:v>
                </c:pt>
                <c:pt idx="1219">
                  <c:v>21964.27</c:v>
                </c:pt>
                <c:pt idx="1220">
                  <c:v>21891.37</c:v>
                </c:pt>
                <c:pt idx="1221">
                  <c:v>22146.09</c:v>
                </c:pt>
                <c:pt idx="1222">
                  <c:v>22766.91</c:v>
                </c:pt>
                <c:pt idx="1223">
                  <c:v>22937.22</c:v>
                </c:pt>
                <c:pt idx="1224">
                  <c:v>22909.54</c:v>
                </c:pt>
                <c:pt idx="1225">
                  <c:v>23266.7</c:v>
                </c:pt>
                <c:pt idx="1226">
                  <c:v>24099.7</c:v>
                </c:pt>
                <c:pt idx="1227">
                  <c:v>23335.59</c:v>
                </c:pt>
                <c:pt idx="1228">
                  <c:v>23686.48</c:v>
                </c:pt>
                <c:pt idx="1229">
                  <c:v>23297.15</c:v>
                </c:pt>
                <c:pt idx="1230">
                  <c:v>23851.82</c:v>
                </c:pt>
                <c:pt idx="1231">
                  <c:v>23233.31</c:v>
                </c:pt>
                <c:pt idx="1232">
                  <c:v>23374.400000000001</c:v>
                </c:pt>
                <c:pt idx="1233">
                  <c:v>22954.81</c:v>
                </c:pt>
                <c:pt idx="1234">
                  <c:v>22642.62</c:v>
                </c:pt>
                <c:pt idx="1235">
                  <c:v>22531.09</c:v>
                </c:pt>
                <c:pt idx="1236">
                  <c:v>22344.21</c:v>
                </c:pt>
                <c:pt idx="1237">
                  <c:v>22723.45</c:v>
                </c:pt>
                <c:pt idx="1238">
                  <c:v>22564.82</c:v>
                </c:pt>
                <c:pt idx="1239">
                  <c:v>22760.98</c:v>
                </c:pt>
                <c:pt idx="1240">
                  <c:v>22020.75</c:v>
                </c:pt>
                <c:pt idx="1241">
                  <c:v>21574.76</c:v>
                </c:pt>
                <c:pt idx="1242">
                  <c:v>22000.560000000001</c:v>
                </c:pt>
                <c:pt idx="1243">
                  <c:v>22503.01</c:v>
                </c:pt>
                <c:pt idx="1244">
                  <c:v>22937.38</c:v>
                </c:pt>
                <c:pt idx="1245">
                  <c:v>22885.91</c:v>
                </c:pt>
                <c:pt idx="1246">
                  <c:v>23360.78</c:v>
                </c:pt>
                <c:pt idx="1247">
                  <c:v>23129.21</c:v>
                </c:pt>
                <c:pt idx="1248">
                  <c:v>23574.98</c:v>
                </c:pt>
                <c:pt idx="1249">
                  <c:v>24033.74</c:v>
                </c:pt>
                <c:pt idx="1250">
                  <c:v>23965.7</c:v>
                </c:pt>
                <c:pt idx="1251">
                  <c:v>23552.720000000001</c:v>
                </c:pt>
                <c:pt idx="1252">
                  <c:v>23568.67</c:v>
                </c:pt>
                <c:pt idx="1253">
                  <c:v>24309.93</c:v>
                </c:pt>
                <c:pt idx="1254">
                  <c:v>24358.27</c:v>
                </c:pt>
                <c:pt idx="1255">
                  <c:v>24111.59</c:v>
                </c:pt>
                <c:pt idx="1256">
                  <c:v>24267.3</c:v>
                </c:pt>
                <c:pt idx="1257">
                  <c:v>24261.66</c:v>
                </c:pt>
                <c:pt idx="1258">
                  <c:v>24042.02</c:v>
                </c:pt>
                <c:pt idx="1259">
                  <c:v>24615.13</c:v>
                </c:pt>
                <c:pt idx="1260">
                  <c:v>24476.35</c:v>
                </c:pt>
                <c:pt idx="1261">
                  <c:v>25156.34</c:v>
                </c:pt>
                <c:pt idx="1262">
                  <c:v>25174.87</c:v>
                </c:pt>
                <c:pt idx="1263">
                  <c:v>25639.27</c:v>
                </c:pt>
                <c:pt idx="1264">
                  <c:v>25924.05</c:v>
                </c:pt>
                <c:pt idx="1265">
                  <c:v>26030.29</c:v>
                </c:pt>
                <c:pt idx="1266">
                  <c:v>25626.49</c:v>
                </c:pt>
                <c:pt idx="1267">
                  <c:v>25670.05</c:v>
                </c:pt>
                <c:pt idx="1268">
                  <c:v>25764.58</c:v>
                </c:pt>
                <c:pt idx="1269">
                  <c:v>25340.85</c:v>
                </c:pt>
                <c:pt idx="1270">
                  <c:v>26389.23</c:v>
                </c:pt>
                <c:pt idx="1271">
                  <c:v>26706.09</c:v>
                </c:pt>
                <c:pt idx="1272">
                  <c:v>26979.39</c:v>
                </c:pt>
                <c:pt idx="1273">
                  <c:v>27562.68</c:v>
                </c:pt>
                <c:pt idx="1274">
                  <c:v>26883.51</c:v>
                </c:pt>
                <c:pt idx="1275">
                  <c:v>27047.57</c:v>
                </c:pt>
                <c:pt idx="1276">
                  <c:v>27848.16</c:v>
                </c:pt>
                <c:pt idx="1277">
                  <c:v>27953.16</c:v>
                </c:pt>
                <c:pt idx="1278">
                  <c:v>27668.47</c:v>
                </c:pt>
                <c:pt idx="1279">
                  <c:v>27807.59</c:v>
                </c:pt>
                <c:pt idx="1280">
                  <c:v>27880.53</c:v>
                </c:pt>
                <c:pt idx="1281">
                  <c:v>27554.3</c:v>
                </c:pt>
                <c:pt idx="1282">
                  <c:v>28458.04</c:v>
                </c:pt>
                <c:pt idx="1283">
                  <c:v>28476.43</c:v>
                </c:pt>
                <c:pt idx="1284">
                  <c:v>28487.24</c:v>
                </c:pt>
                <c:pt idx="1285">
                  <c:v>28438.85</c:v>
                </c:pt>
                <c:pt idx="1286">
                  <c:v>28603.61</c:v>
                </c:pt>
                <c:pt idx="1287">
                  <c:v>29120.92</c:v>
                </c:pt>
                <c:pt idx="1288">
                  <c:v>29199.040000000001</c:v>
                </c:pt>
                <c:pt idx="1289">
                  <c:v>29866.32</c:v>
                </c:pt>
                <c:pt idx="1290">
                  <c:v>29074.240000000002</c:v>
                </c:pt>
                <c:pt idx="1291">
                  <c:v>28639.85</c:v>
                </c:pt>
                <c:pt idx="1292">
                  <c:v>28848.11</c:v>
                </c:pt>
                <c:pt idx="1293">
                  <c:v>29578.01</c:v>
                </c:pt>
                <c:pt idx="1294">
                  <c:v>29919.15</c:v>
                </c:pt>
                <c:pt idx="1295">
                  <c:v>30814.639999999999</c:v>
                </c:pt>
                <c:pt idx="1296">
                  <c:v>31412.54</c:v>
                </c:pt>
                <c:pt idx="1297">
                  <c:v>32254.89</c:v>
                </c:pt>
                <c:pt idx="1298">
                  <c:v>33154.120000000003</c:v>
                </c:pt>
                <c:pt idx="1299">
                  <c:v>32601.78</c:v>
                </c:pt>
                <c:pt idx="1300">
                  <c:v>29507.42</c:v>
                </c:pt>
                <c:pt idx="1301">
                  <c:v>31115.43</c:v>
                </c:pt>
                <c:pt idx="1302">
                  <c:v>31267.17</c:v>
                </c:pt>
                <c:pt idx="1303">
                  <c:v>30583.45</c:v>
                </c:pt>
                <c:pt idx="1304">
                  <c:v>30996.21</c:v>
                </c:pt>
                <c:pt idx="1305">
                  <c:v>31501.97</c:v>
                </c:pt>
                <c:pt idx="1306">
                  <c:v>30309.29</c:v>
                </c:pt>
                <c:pt idx="1307">
                  <c:v>30093.38</c:v>
                </c:pt>
                <c:pt idx="1308">
                  <c:v>29844.94</c:v>
                </c:pt>
                <c:pt idx="1309">
                  <c:v>30808.38</c:v>
                </c:pt>
                <c:pt idx="1310">
                  <c:v>30418.33</c:v>
                </c:pt>
                <c:pt idx="1311">
                  <c:v>30280.67</c:v>
                </c:pt>
                <c:pt idx="1312">
                  <c:v>29926.5</c:v>
                </c:pt>
                <c:pt idx="1313">
                  <c:v>31122.06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8-4F31-9A92-43B191B87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output_3_TDA_SPX!$E$4:$E$1317</c:f>
              <c:numCache>
                <c:formatCode>0%</c:formatCode>
                <c:ptCount val="1314"/>
                <c:pt idx="0">
                  <c:v>1.9202501286873952E-2</c:v>
                </c:pt>
                <c:pt idx="1">
                  <c:v>1.5008857420230066E-2</c:v>
                </c:pt>
                <c:pt idx="2">
                  <c:v>1.480531558907117E-2</c:v>
                </c:pt>
                <c:pt idx="3">
                  <c:v>6.1030821595897096E-3</c:v>
                </c:pt>
                <c:pt idx="4">
                  <c:v>2.1686393469146002E-2</c:v>
                </c:pt>
                <c:pt idx="5">
                  <c:v>9.1943964181222769E-3</c:v>
                </c:pt>
                <c:pt idx="6">
                  <c:v>6.9408135912618516E-3</c:v>
                </c:pt>
                <c:pt idx="7">
                  <c:v>4.6792925845642475E-3</c:v>
                </c:pt>
                <c:pt idx="8">
                  <c:v>7.5588014968615315E-3</c:v>
                </c:pt>
                <c:pt idx="9">
                  <c:v>1.4312795866557662E-2</c:v>
                </c:pt>
                <c:pt idx="10">
                  <c:v>9.6254338331701848E-3</c:v>
                </c:pt>
                <c:pt idx="11">
                  <c:v>2.742486523849294E-2</c:v>
                </c:pt>
                <c:pt idx="12">
                  <c:v>2.1231314536512658E-2</c:v>
                </c:pt>
                <c:pt idx="13">
                  <c:v>4.4652257801195529E-3</c:v>
                </c:pt>
                <c:pt idx="14">
                  <c:v>1.0136594508297965E-2</c:v>
                </c:pt>
                <c:pt idx="15">
                  <c:v>7.4692601599028003E-3</c:v>
                </c:pt>
                <c:pt idx="16">
                  <c:v>1.9924653213545321E-2</c:v>
                </c:pt>
                <c:pt idx="17">
                  <c:v>1.2463431482129051E-2</c:v>
                </c:pt>
                <c:pt idx="18">
                  <c:v>1.2439952870166892E-2</c:v>
                </c:pt>
                <c:pt idx="19">
                  <c:v>1.7540764544250777E-2</c:v>
                </c:pt>
                <c:pt idx="20">
                  <c:v>6.1217541325407111E-3</c:v>
                </c:pt>
                <c:pt idx="21">
                  <c:v>8.7822296196696709E-2</c:v>
                </c:pt>
                <c:pt idx="22">
                  <c:v>1.8287068451170303E-2</c:v>
                </c:pt>
                <c:pt idx="23">
                  <c:v>1.6418721133829396E-2</c:v>
                </c:pt>
                <c:pt idx="24">
                  <c:v>8.6814289596967298E-2</c:v>
                </c:pt>
                <c:pt idx="25">
                  <c:v>2.0013436443737279E-2</c:v>
                </c:pt>
                <c:pt idx="26">
                  <c:v>1.8262627452174822E-2</c:v>
                </c:pt>
                <c:pt idx="27">
                  <c:v>3.0712418686953982E-2</c:v>
                </c:pt>
                <c:pt idx="28">
                  <c:v>1.3906845581422134E-2</c:v>
                </c:pt>
                <c:pt idx="29">
                  <c:v>2.7002247196798765E-2</c:v>
                </c:pt>
                <c:pt idx="30">
                  <c:v>1.4988391563901788E-2</c:v>
                </c:pt>
                <c:pt idx="31">
                  <c:v>1.1605645024442371E-2</c:v>
                </c:pt>
                <c:pt idx="32">
                  <c:v>1.5381640156022993E-2</c:v>
                </c:pt>
                <c:pt idx="33">
                  <c:v>3.6013237386992865E-2</c:v>
                </c:pt>
                <c:pt idx="34">
                  <c:v>1.2024298515779406E-2</c:v>
                </c:pt>
                <c:pt idx="35">
                  <c:v>8.4751876404755323E-3</c:v>
                </c:pt>
                <c:pt idx="36">
                  <c:v>1.8644330426271161E-2</c:v>
                </c:pt>
                <c:pt idx="37">
                  <c:v>3.2903671064946093E-2</c:v>
                </c:pt>
                <c:pt idx="38">
                  <c:v>2.2123819560380006E-2</c:v>
                </c:pt>
                <c:pt idx="39">
                  <c:v>1.337810167150447E-2</c:v>
                </c:pt>
                <c:pt idx="40">
                  <c:v>1.4174316543683157E-2</c:v>
                </c:pt>
                <c:pt idx="41">
                  <c:v>1.5950693858674724E-2</c:v>
                </c:pt>
                <c:pt idx="42">
                  <c:v>1.1571347124291861E-2</c:v>
                </c:pt>
                <c:pt idx="43">
                  <c:v>1.7216992427357438E-2</c:v>
                </c:pt>
                <c:pt idx="44">
                  <c:v>1.0233394604059412E-2</c:v>
                </c:pt>
                <c:pt idx="45">
                  <c:v>1.3105266460764251E-2</c:v>
                </c:pt>
                <c:pt idx="46">
                  <c:v>2.1103547443834794E-3</c:v>
                </c:pt>
                <c:pt idx="47">
                  <c:v>0</c:v>
                </c:pt>
                <c:pt idx="48">
                  <c:v>1.1282662791246059E-2</c:v>
                </c:pt>
                <c:pt idx="49">
                  <c:v>4.5124061991499527E-3</c:v>
                </c:pt>
                <c:pt idx="50">
                  <c:v>1.1198792879760026E-2</c:v>
                </c:pt>
                <c:pt idx="51">
                  <c:v>1.5890125516253316E-2</c:v>
                </c:pt>
                <c:pt idx="52">
                  <c:v>1.0394854700320805E-2</c:v>
                </c:pt>
                <c:pt idx="53">
                  <c:v>4.2118123265676372E-3</c:v>
                </c:pt>
                <c:pt idx="54">
                  <c:v>1.408408821975409E-2</c:v>
                </c:pt>
                <c:pt idx="55">
                  <c:v>6.4954886630567256E-3</c:v>
                </c:pt>
                <c:pt idx="56">
                  <c:v>1.0270060642114092E-2</c:v>
                </c:pt>
                <c:pt idx="57">
                  <c:v>1.0288884690374579E-2</c:v>
                </c:pt>
                <c:pt idx="58">
                  <c:v>1.3696200849738008E-2</c:v>
                </c:pt>
                <c:pt idx="59">
                  <c:v>5.5502082106377425E-3</c:v>
                </c:pt>
                <c:pt idx="60">
                  <c:v>8.3734462320456966E-3</c:v>
                </c:pt>
                <c:pt idx="61">
                  <c:v>1.2726813812685759E-2</c:v>
                </c:pt>
                <c:pt idx="62">
                  <c:v>1.2108366654783287E-2</c:v>
                </c:pt>
                <c:pt idx="63">
                  <c:v>1.1439356347955971E-2</c:v>
                </c:pt>
                <c:pt idx="64">
                  <c:v>7.6362252310493758E-3</c:v>
                </c:pt>
                <c:pt idx="65">
                  <c:v>7.6313217480599776E-3</c:v>
                </c:pt>
                <c:pt idx="66">
                  <c:v>4.7466052021542908E-3</c:v>
                </c:pt>
                <c:pt idx="67">
                  <c:v>4.7419173483350743E-3</c:v>
                </c:pt>
                <c:pt idx="68">
                  <c:v>7.6086927906876545E-3</c:v>
                </c:pt>
                <c:pt idx="69">
                  <c:v>5.1660818673058819E-3</c:v>
                </c:pt>
                <c:pt idx="70">
                  <c:v>7.1287332781890941E-3</c:v>
                </c:pt>
                <c:pt idx="71">
                  <c:v>2.3174442428371034E-3</c:v>
                </c:pt>
                <c:pt idx="72">
                  <c:v>9.6471949777067068E-3</c:v>
                </c:pt>
                <c:pt idx="73">
                  <c:v>2.3130824808506962E-3</c:v>
                </c:pt>
                <c:pt idx="74">
                  <c:v>2.310523681364474E-3</c:v>
                </c:pt>
                <c:pt idx="75">
                  <c:v>6.5278421177076768E-3</c:v>
                </c:pt>
                <c:pt idx="76">
                  <c:v>7.0967619032958392E-3</c:v>
                </c:pt>
                <c:pt idx="77">
                  <c:v>7.0931416030174544E-3</c:v>
                </c:pt>
                <c:pt idx="78">
                  <c:v>1.6185436095869254E-2</c:v>
                </c:pt>
                <c:pt idx="79">
                  <c:v>2.8346916754831003E-2</c:v>
                </c:pt>
                <c:pt idx="80">
                  <c:v>3.6864511465443217E-3</c:v>
                </c:pt>
                <c:pt idx="81">
                  <c:v>1.1537646933069226E-2</c:v>
                </c:pt>
                <c:pt idx="82">
                  <c:v>3.6837712920853613E-3</c:v>
                </c:pt>
                <c:pt idx="83">
                  <c:v>5.8066427423529932E-3</c:v>
                </c:pt>
                <c:pt idx="84">
                  <c:v>6.1088496724470195E-3</c:v>
                </c:pt>
                <c:pt idx="85">
                  <c:v>4.5945813031880119E-2</c:v>
                </c:pt>
                <c:pt idx="86">
                  <c:v>1.7207896659343483E-2</c:v>
                </c:pt>
                <c:pt idx="87">
                  <c:v>8.3609594116079555E-3</c:v>
                </c:pt>
                <c:pt idx="88">
                  <c:v>4.8991284150534222E-3</c:v>
                </c:pt>
                <c:pt idx="89">
                  <c:v>1.871007084240283E-2</c:v>
                </c:pt>
                <c:pt idx="90">
                  <c:v>1.2406331364676509E-2</c:v>
                </c:pt>
                <c:pt idx="91">
                  <c:v>1.6093072664858519E-2</c:v>
                </c:pt>
                <c:pt idx="92">
                  <c:v>8.0711167337917823E-3</c:v>
                </c:pt>
                <c:pt idx="93">
                  <c:v>1.8507586729068291E-2</c:v>
                </c:pt>
                <c:pt idx="94">
                  <c:v>1.7295313103233847E-3</c:v>
                </c:pt>
                <c:pt idx="95">
                  <c:v>4.6258468141011583E-3</c:v>
                </c:pt>
                <c:pt idx="96">
                  <c:v>4.6224080962818728E-3</c:v>
                </c:pt>
                <c:pt idx="97">
                  <c:v>1.408493144329863E-3</c:v>
                </c:pt>
                <c:pt idx="98">
                  <c:v>1.3583465001706029E-4</c:v>
                </c:pt>
                <c:pt idx="99">
                  <c:v>3.0855221563839169E-3</c:v>
                </c:pt>
                <c:pt idx="100">
                  <c:v>5.1965597264729945E-3</c:v>
                </c:pt>
                <c:pt idx="101">
                  <c:v>9.180098312654943E-3</c:v>
                </c:pt>
                <c:pt idx="102">
                  <c:v>8.7151352414976801E-3</c:v>
                </c:pt>
                <c:pt idx="103">
                  <c:v>6.7333896784460608E-3</c:v>
                </c:pt>
                <c:pt idx="104">
                  <c:v>9.1667656205952075E-3</c:v>
                </c:pt>
                <c:pt idx="105">
                  <c:v>5.2962795168581276E-3</c:v>
                </c:pt>
                <c:pt idx="106">
                  <c:v>1.2862200181006872E-2</c:v>
                </c:pt>
                <c:pt idx="107">
                  <c:v>8.3924632116689941E-3</c:v>
                </c:pt>
                <c:pt idx="108">
                  <c:v>1.1985290064002304E-2</c:v>
                </c:pt>
                <c:pt idx="109">
                  <c:v>6.0165566046392564E-3</c:v>
                </c:pt>
                <c:pt idx="110">
                  <c:v>3.0571551933038965E-3</c:v>
                </c:pt>
                <c:pt idx="111">
                  <c:v>1.4121453350276347E-2</c:v>
                </c:pt>
                <c:pt idx="112">
                  <c:v>3.7915245930987031E-3</c:v>
                </c:pt>
                <c:pt idx="113">
                  <c:v>3.0576204605256809E-2</c:v>
                </c:pt>
                <c:pt idx="114">
                  <c:v>4.3568266129969772E-2</c:v>
                </c:pt>
                <c:pt idx="115">
                  <c:v>2.0237583344442995E-2</c:v>
                </c:pt>
                <c:pt idx="116">
                  <c:v>1.163328187471808E-2</c:v>
                </c:pt>
                <c:pt idx="117">
                  <c:v>1.1702405777337681E-2</c:v>
                </c:pt>
                <c:pt idx="118">
                  <c:v>0.10846170903934403</c:v>
                </c:pt>
                <c:pt idx="119">
                  <c:v>1.7950718722609504E-2</c:v>
                </c:pt>
                <c:pt idx="120">
                  <c:v>4.3173631836707612E-3</c:v>
                </c:pt>
                <c:pt idx="121">
                  <c:v>7.5268490368077812E-3</c:v>
                </c:pt>
                <c:pt idx="122">
                  <c:v>9.5010604409937228E-3</c:v>
                </c:pt>
                <c:pt idx="123">
                  <c:v>3.4393597889435536E-3</c:v>
                </c:pt>
                <c:pt idx="124">
                  <c:v>7.0416364950860377E-3</c:v>
                </c:pt>
                <c:pt idx="125">
                  <c:v>3.4898926741251837E-3</c:v>
                </c:pt>
                <c:pt idx="126">
                  <c:v>7.0328365551616976E-3</c:v>
                </c:pt>
                <c:pt idx="127">
                  <c:v>3.4731590939251185E-3</c:v>
                </c:pt>
                <c:pt idx="128">
                  <c:v>1.651501128551822E-2</c:v>
                </c:pt>
                <c:pt idx="129">
                  <c:v>8.5344243781968927E-3</c:v>
                </c:pt>
                <c:pt idx="130">
                  <c:v>1.0274176511187118E-2</c:v>
                </c:pt>
                <c:pt idx="131">
                  <c:v>2.3040260178731693E-2</c:v>
                </c:pt>
                <c:pt idx="132">
                  <c:v>1.6011912871574611E-2</c:v>
                </c:pt>
                <c:pt idx="133">
                  <c:v>7.7477925202974925E-3</c:v>
                </c:pt>
                <c:pt idx="134">
                  <c:v>6.0147596948877113E-3</c:v>
                </c:pt>
                <c:pt idx="135">
                  <c:v>3.4526735661638205E-3</c:v>
                </c:pt>
                <c:pt idx="136">
                  <c:v>9.8076124880154061E-3</c:v>
                </c:pt>
                <c:pt idx="137">
                  <c:v>6.3869394255976382E-3</c:v>
                </c:pt>
                <c:pt idx="138">
                  <c:v>8.3678353340593762E-3</c:v>
                </c:pt>
                <c:pt idx="139">
                  <c:v>2.8980364137042559E-2</c:v>
                </c:pt>
                <c:pt idx="140">
                  <c:v>8.354327112289164E-3</c:v>
                </c:pt>
                <c:pt idx="141">
                  <c:v>6.3700537700880858E-3</c:v>
                </c:pt>
                <c:pt idx="142">
                  <c:v>6.3595757056041854E-3</c:v>
                </c:pt>
                <c:pt idx="143">
                  <c:v>2.0120895429848129E-2</c:v>
                </c:pt>
                <c:pt idx="144">
                  <c:v>1.0745118184810405E-2</c:v>
                </c:pt>
                <c:pt idx="145">
                  <c:v>1.9654223970388171E-2</c:v>
                </c:pt>
                <c:pt idx="146">
                  <c:v>1.5406819590352148E-2</c:v>
                </c:pt>
                <c:pt idx="147">
                  <c:v>1.7653952456946381E-2</c:v>
                </c:pt>
                <c:pt idx="148">
                  <c:v>4.2515472216702203E-2</c:v>
                </c:pt>
                <c:pt idx="149">
                  <c:v>1.5725204760958768E-2</c:v>
                </c:pt>
                <c:pt idx="150">
                  <c:v>3.426620833695411E-2</c:v>
                </c:pt>
                <c:pt idx="151">
                  <c:v>1.0435458051363734E-2</c:v>
                </c:pt>
                <c:pt idx="152">
                  <c:v>4.7929556001981802E-2</c:v>
                </c:pt>
                <c:pt idx="153">
                  <c:v>4.1886025701339445E-2</c:v>
                </c:pt>
                <c:pt idx="154">
                  <c:v>4.6056517804447542E-2</c:v>
                </c:pt>
                <c:pt idx="155">
                  <c:v>2.1573352335604774E-2</c:v>
                </c:pt>
                <c:pt idx="156">
                  <c:v>3.3919352549947053E-2</c:v>
                </c:pt>
                <c:pt idx="157">
                  <c:v>2.1017283291966216E-2</c:v>
                </c:pt>
                <c:pt idx="158">
                  <c:v>5.3202128415616688E-3</c:v>
                </c:pt>
                <c:pt idx="159">
                  <c:v>8.0611319683217744E-3</c:v>
                </c:pt>
                <c:pt idx="160">
                  <c:v>2.4969325644022791E-2</c:v>
                </c:pt>
                <c:pt idx="161">
                  <c:v>5.8205981109287512E-3</c:v>
                </c:pt>
                <c:pt idx="162">
                  <c:v>7.8424605353516127E-3</c:v>
                </c:pt>
                <c:pt idx="163">
                  <c:v>8.1591312649068898E-3</c:v>
                </c:pt>
                <c:pt idx="164">
                  <c:v>5.1469695568915558E-3</c:v>
                </c:pt>
                <c:pt idx="165">
                  <c:v>2.4723189485816341E-3</c:v>
                </c:pt>
                <c:pt idx="166">
                  <c:v>6.795608908058217E-3</c:v>
                </c:pt>
                <c:pt idx="167">
                  <c:v>7.8086983034554537E-3</c:v>
                </c:pt>
                <c:pt idx="168">
                  <c:v>3.4186184947226708E-2</c:v>
                </c:pt>
                <c:pt idx="169">
                  <c:v>6.9844766067406888E-3</c:v>
                </c:pt>
                <c:pt idx="170">
                  <c:v>1.1357948391977948E-2</c:v>
                </c:pt>
                <c:pt idx="171">
                  <c:v>9.526882979865552E-3</c:v>
                </c:pt>
                <c:pt idx="172">
                  <c:v>5.7489070862935688E-3</c:v>
                </c:pt>
                <c:pt idx="173">
                  <c:v>6.8879390489513664E-3</c:v>
                </c:pt>
                <c:pt idx="174">
                  <c:v>1.0612626543524817E-2</c:v>
                </c:pt>
                <c:pt idx="175">
                  <c:v>2.2807525940897563E-2</c:v>
                </c:pt>
                <c:pt idx="176">
                  <c:v>1.833809917492725E-2</c:v>
                </c:pt>
                <c:pt idx="177">
                  <c:v>9.9173457944265585E-3</c:v>
                </c:pt>
                <c:pt idx="178">
                  <c:v>2.3523266493575463E-2</c:v>
                </c:pt>
                <c:pt idx="179">
                  <c:v>1.8714802578649627E-2</c:v>
                </c:pt>
                <c:pt idx="180">
                  <c:v>6.9720896566554469E-3</c:v>
                </c:pt>
                <c:pt idx="181">
                  <c:v>7.7583666721660078E-3</c:v>
                </c:pt>
                <c:pt idx="182">
                  <c:v>8.2966073446949038E-3</c:v>
                </c:pt>
                <c:pt idx="183">
                  <c:v>1.354902826663382E-2</c:v>
                </c:pt>
                <c:pt idx="184">
                  <c:v>2.082377389167284E-2</c:v>
                </c:pt>
                <c:pt idx="185">
                  <c:v>4.0161473533363454E-2</c:v>
                </c:pt>
                <c:pt idx="186">
                  <c:v>1.5878186469567224E-2</c:v>
                </c:pt>
                <c:pt idx="187">
                  <c:v>1.7854514822588832E-2</c:v>
                </c:pt>
                <c:pt idx="188">
                  <c:v>8.6002573635529836E-2</c:v>
                </c:pt>
                <c:pt idx="189">
                  <c:v>4.2707053816554694E-2</c:v>
                </c:pt>
                <c:pt idx="190">
                  <c:v>1.4740421044561639E-2</c:v>
                </c:pt>
                <c:pt idx="191">
                  <c:v>2.9906882581874648E-2</c:v>
                </c:pt>
                <c:pt idx="192">
                  <c:v>1.9251269795827971E-2</c:v>
                </c:pt>
                <c:pt idx="193">
                  <c:v>2.5997345657120041E-2</c:v>
                </c:pt>
                <c:pt idx="194">
                  <c:v>2.592508189114499E-2</c:v>
                </c:pt>
                <c:pt idx="195">
                  <c:v>3.7518625579578385E-2</c:v>
                </c:pt>
                <c:pt idx="196">
                  <c:v>1.8502189190471335E-2</c:v>
                </c:pt>
                <c:pt idx="197">
                  <c:v>3.9577165390959623E-2</c:v>
                </c:pt>
                <c:pt idx="198">
                  <c:v>2.4480203026681677E-2</c:v>
                </c:pt>
                <c:pt idx="199">
                  <c:v>1.5431501186105838E-2</c:v>
                </c:pt>
                <c:pt idx="200">
                  <c:v>2.0614398724015284E-2</c:v>
                </c:pt>
                <c:pt idx="201">
                  <c:v>2.2851066388216525E-2</c:v>
                </c:pt>
                <c:pt idx="202">
                  <c:v>1.9591016629561E-2</c:v>
                </c:pt>
                <c:pt idx="203">
                  <c:v>1.8961818276892452E-2</c:v>
                </c:pt>
                <c:pt idx="204">
                  <c:v>1.7938501249486163E-2</c:v>
                </c:pt>
                <c:pt idx="205">
                  <c:v>1.8331081012882805E-2</c:v>
                </c:pt>
                <c:pt idx="206">
                  <c:v>1.4842456767893936E-2</c:v>
                </c:pt>
                <c:pt idx="207">
                  <c:v>2.4259991925777092E-2</c:v>
                </c:pt>
                <c:pt idx="208">
                  <c:v>8.5845698496360728E-2</c:v>
                </c:pt>
                <c:pt idx="209">
                  <c:v>0.28078354746798589</c:v>
                </c:pt>
                <c:pt idx="210">
                  <c:v>4.8697504538026584E-2</c:v>
                </c:pt>
                <c:pt idx="211">
                  <c:v>0.1321594305022073</c:v>
                </c:pt>
                <c:pt idx="212">
                  <c:v>6.862696628206702E-2</c:v>
                </c:pt>
                <c:pt idx="213">
                  <c:v>0.10773711028903615</c:v>
                </c:pt>
                <c:pt idx="214">
                  <c:v>1.8808771501236166E-2</c:v>
                </c:pt>
                <c:pt idx="215">
                  <c:v>8.9485730735312477E-2</c:v>
                </c:pt>
                <c:pt idx="216">
                  <c:v>6.3409672486841845E-2</c:v>
                </c:pt>
                <c:pt idx="217">
                  <c:v>5.8340556030994646E-2</c:v>
                </c:pt>
                <c:pt idx="218">
                  <c:v>6.6567282501193425E-2</c:v>
                </c:pt>
                <c:pt idx="219">
                  <c:v>4.9199446876980413E-2</c:v>
                </c:pt>
                <c:pt idx="220">
                  <c:v>3.8355121493935149E-2</c:v>
                </c:pt>
                <c:pt idx="221">
                  <c:v>3.2076950339637929E-2</c:v>
                </c:pt>
                <c:pt idx="222">
                  <c:v>1.5881819631936387E-2</c:v>
                </c:pt>
                <c:pt idx="223">
                  <c:v>1.6293168968855909E-2</c:v>
                </c:pt>
                <c:pt idx="224">
                  <c:v>2.7197076096294862E-2</c:v>
                </c:pt>
                <c:pt idx="225">
                  <c:v>3.6931651201400323E-2</c:v>
                </c:pt>
                <c:pt idx="226">
                  <c:v>0.13543675177909789</c:v>
                </c:pt>
                <c:pt idx="227">
                  <c:v>3.0477729411310009E-2</c:v>
                </c:pt>
                <c:pt idx="228">
                  <c:v>4.9589492051885516E-2</c:v>
                </c:pt>
                <c:pt idx="229">
                  <c:v>2.2615847497066854E-2</c:v>
                </c:pt>
                <c:pt idx="230">
                  <c:v>3.4414618707154475E-2</c:v>
                </c:pt>
                <c:pt idx="231">
                  <c:v>1.2813154758802811E-2</c:v>
                </c:pt>
                <c:pt idx="232">
                  <c:v>3.0003659979828692E-2</c:v>
                </c:pt>
                <c:pt idx="233">
                  <c:v>2.5099580794687073E-2</c:v>
                </c:pt>
                <c:pt idx="234">
                  <c:v>2.6456740199531422E-2</c:v>
                </c:pt>
                <c:pt idx="235">
                  <c:v>1.8900137741908934E-2</c:v>
                </c:pt>
                <c:pt idx="236">
                  <c:v>1.0956413586973031E-2</c:v>
                </c:pt>
                <c:pt idx="237">
                  <c:v>1.0937120450693174E-2</c:v>
                </c:pt>
                <c:pt idx="238">
                  <c:v>2.188836461203356E-2</c:v>
                </c:pt>
                <c:pt idx="239">
                  <c:v>2.3075166380120325E-2</c:v>
                </c:pt>
                <c:pt idx="240">
                  <c:v>3.3901657339307237E-2</c:v>
                </c:pt>
                <c:pt idx="241">
                  <c:v>1.3034198112645055E-2</c:v>
                </c:pt>
                <c:pt idx="242">
                  <c:v>3.1351955134294257E-2</c:v>
                </c:pt>
                <c:pt idx="243">
                  <c:v>4.5502458273356257E-2</c:v>
                </c:pt>
                <c:pt idx="244">
                  <c:v>3.7177510824653356E-2</c:v>
                </c:pt>
                <c:pt idx="245">
                  <c:v>2.0798611102402404E-2</c:v>
                </c:pt>
                <c:pt idx="246">
                  <c:v>3.0798222451629498E-2</c:v>
                </c:pt>
                <c:pt idx="247">
                  <c:v>3.9235151802862057E-2</c:v>
                </c:pt>
                <c:pt idx="248">
                  <c:v>0.16779017011354858</c:v>
                </c:pt>
                <c:pt idx="249">
                  <c:v>0.20372377716117812</c:v>
                </c:pt>
                <c:pt idx="250">
                  <c:v>0.91308136744757995</c:v>
                </c:pt>
                <c:pt idx="251">
                  <c:v>0.20172857331153385</c:v>
                </c:pt>
                <c:pt idx="252">
                  <c:v>0.73545643751178658</c:v>
                </c:pt>
                <c:pt idx="253">
                  <c:v>1.3650755299785673E-2</c:v>
                </c:pt>
                <c:pt idx="254">
                  <c:v>3.3209135130400178E-2</c:v>
                </c:pt>
                <c:pt idx="255">
                  <c:v>0.34287976101684403</c:v>
                </c:pt>
                <c:pt idx="256">
                  <c:v>4.4015058849719305E-2</c:v>
                </c:pt>
                <c:pt idx="257">
                  <c:v>0.315378274411655</c:v>
                </c:pt>
                <c:pt idx="258">
                  <c:v>0.16844804336288441</c:v>
                </c:pt>
                <c:pt idx="259">
                  <c:v>8.5217768194531543E-2</c:v>
                </c:pt>
                <c:pt idx="260">
                  <c:v>0.42644483187054516</c:v>
                </c:pt>
                <c:pt idx="261">
                  <c:v>0.33351192195164431</c:v>
                </c:pt>
                <c:pt idx="262">
                  <c:v>6.9205724053970866E-2</c:v>
                </c:pt>
                <c:pt idx="263">
                  <c:v>1.3370641658809683E-2</c:v>
                </c:pt>
                <c:pt idx="264">
                  <c:v>3.6911090014281014E-2</c:v>
                </c:pt>
                <c:pt idx="265">
                  <c:v>6.0653837874253463E-2</c:v>
                </c:pt>
                <c:pt idx="266">
                  <c:v>1.7063771635177812E-2</c:v>
                </c:pt>
                <c:pt idx="267">
                  <c:v>6.7125902778382568E-2</c:v>
                </c:pt>
                <c:pt idx="268">
                  <c:v>2.0363371566613414E-2</c:v>
                </c:pt>
                <c:pt idx="269">
                  <c:v>1.6944636896946599E-2</c:v>
                </c:pt>
                <c:pt idx="270">
                  <c:v>6.6390045915610277E-2</c:v>
                </c:pt>
                <c:pt idx="271">
                  <c:v>2.2927972612395823E-2</c:v>
                </c:pt>
                <c:pt idx="272">
                  <c:v>1.6071459812663662E-2</c:v>
                </c:pt>
                <c:pt idx="273">
                  <c:v>1.3514433781800193E-2</c:v>
                </c:pt>
                <c:pt idx="274">
                  <c:v>2.6187553283031885E-2</c:v>
                </c:pt>
                <c:pt idx="275">
                  <c:v>4.9008167914559732E-2</c:v>
                </c:pt>
                <c:pt idx="276">
                  <c:v>2.5878475726641596E-2</c:v>
                </c:pt>
                <c:pt idx="277">
                  <c:v>1.1489016124146731E-2</c:v>
                </c:pt>
                <c:pt idx="278">
                  <c:v>4.9305762271895709E-3</c:v>
                </c:pt>
                <c:pt idx="279">
                  <c:v>3.2642410222786564E-2</c:v>
                </c:pt>
                <c:pt idx="280">
                  <c:v>1.190507752588001E-2</c:v>
                </c:pt>
                <c:pt idx="281">
                  <c:v>1.6699045486117364E-3</c:v>
                </c:pt>
                <c:pt idx="282">
                  <c:v>8.980968935252338E-3</c:v>
                </c:pt>
                <c:pt idx="283">
                  <c:v>1.9274241490091784E-2</c:v>
                </c:pt>
                <c:pt idx="284">
                  <c:v>4.7370003601502703E-2</c:v>
                </c:pt>
                <c:pt idx="285">
                  <c:v>4.1859777956875857E-2</c:v>
                </c:pt>
                <c:pt idx="286">
                  <c:v>5.1019714185524818E-2</c:v>
                </c:pt>
                <c:pt idx="287">
                  <c:v>3.5160374840322382E-2</c:v>
                </c:pt>
                <c:pt idx="288">
                  <c:v>9.9171889904072039E-2</c:v>
                </c:pt>
                <c:pt idx="289">
                  <c:v>0.10570086880363307</c:v>
                </c:pt>
                <c:pt idx="290">
                  <c:v>6.4493816611673818E-2</c:v>
                </c:pt>
                <c:pt idx="291">
                  <c:v>0.13126294579611117</c:v>
                </c:pt>
                <c:pt idx="292">
                  <c:v>2.5984211192578089E-2</c:v>
                </c:pt>
                <c:pt idx="293">
                  <c:v>7.1960463119056003E-2</c:v>
                </c:pt>
                <c:pt idx="294">
                  <c:v>7.1741250721676419E-2</c:v>
                </c:pt>
                <c:pt idx="295">
                  <c:v>8.0232131247883184E-2</c:v>
                </c:pt>
                <c:pt idx="296">
                  <c:v>0.12717390250503446</c:v>
                </c:pt>
                <c:pt idx="297">
                  <c:v>8.3984121178370216E-2</c:v>
                </c:pt>
                <c:pt idx="298">
                  <c:v>3.5342172172003396E-2</c:v>
                </c:pt>
                <c:pt idx="299">
                  <c:v>4.929497135596677E-2</c:v>
                </c:pt>
                <c:pt idx="300">
                  <c:v>0.14735475911095638</c:v>
                </c:pt>
                <c:pt idx="301">
                  <c:v>7.2084556571607922E-2</c:v>
                </c:pt>
                <c:pt idx="302">
                  <c:v>0.15696481707110521</c:v>
                </c:pt>
                <c:pt idx="303">
                  <c:v>4.5790714374435916E-2</c:v>
                </c:pt>
                <c:pt idx="304">
                  <c:v>0.11515109788327792</c:v>
                </c:pt>
                <c:pt idx="305">
                  <c:v>0.11639862990481215</c:v>
                </c:pt>
                <c:pt idx="306">
                  <c:v>0.43593011847029473</c:v>
                </c:pt>
                <c:pt idx="307">
                  <c:v>6.0266346959273173E-2</c:v>
                </c:pt>
                <c:pt idx="308">
                  <c:v>4.1614789929426396E-2</c:v>
                </c:pt>
                <c:pt idx="309">
                  <c:v>0.20175694859714294</c:v>
                </c:pt>
                <c:pt idx="310">
                  <c:v>0.3292772011063762</c:v>
                </c:pt>
                <c:pt idx="311">
                  <c:v>9.885369690823452E-2</c:v>
                </c:pt>
                <c:pt idx="312">
                  <c:v>0.12019757705922347</c:v>
                </c:pt>
                <c:pt idx="313">
                  <c:v>0.38468805694189245</c:v>
                </c:pt>
                <c:pt idx="314">
                  <c:v>0.21543727422209721</c:v>
                </c:pt>
                <c:pt idx="315">
                  <c:v>4.615802845183558E-2</c:v>
                </c:pt>
                <c:pt idx="316">
                  <c:v>4.7166086499928324E-2</c:v>
                </c:pt>
                <c:pt idx="317">
                  <c:v>2.9284893052832439E-2</c:v>
                </c:pt>
                <c:pt idx="318">
                  <c:v>2.7005016329300035E-2</c:v>
                </c:pt>
                <c:pt idx="319">
                  <c:v>2.2875982527979951E-2</c:v>
                </c:pt>
                <c:pt idx="320">
                  <c:v>5.2939815530084817E-2</c:v>
                </c:pt>
                <c:pt idx="321">
                  <c:v>4.2828244976135424E-2</c:v>
                </c:pt>
                <c:pt idx="322">
                  <c:v>2.0499222483392393E-2</c:v>
                </c:pt>
                <c:pt idx="323">
                  <c:v>1.4339703360622609E-2</c:v>
                </c:pt>
                <c:pt idx="324">
                  <c:v>5.3139465443870104E-2</c:v>
                </c:pt>
                <c:pt idx="325">
                  <c:v>3.3967063341076714E-2</c:v>
                </c:pt>
                <c:pt idx="326">
                  <c:v>3.3910600275418173E-2</c:v>
                </c:pt>
                <c:pt idx="327">
                  <c:v>3.4307960197050888E-2</c:v>
                </c:pt>
                <c:pt idx="328">
                  <c:v>0.21898161855784937</c:v>
                </c:pt>
                <c:pt idx="329">
                  <c:v>0.12032916381458793</c:v>
                </c:pt>
                <c:pt idx="330">
                  <c:v>5.1053700369120596E-2</c:v>
                </c:pt>
                <c:pt idx="331">
                  <c:v>0.37819081865618254</c:v>
                </c:pt>
                <c:pt idx="332">
                  <c:v>7.253650925957042E-2</c:v>
                </c:pt>
                <c:pt idx="333">
                  <c:v>6.8172852762841241E-2</c:v>
                </c:pt>
                <c:pt idx="334">
                  <c:v>8.2891248990003913E-2</c:v>
                </c:pt>
                <c:pt idx="335">
                  <c:v>0.20377771925702962</c:v>
                </c:pt>
                <c:pt idx="336">
                  <c:v>5.351698142909702E-2</c:v>
                </c:pt>
                <c:pt idx="337">
                  <c:v>5.3673796040779577E-2</c:v>
                </c:pt>
                <c:pt idx="338">
                  <c:v>5.4675749891872252E-2</c:v>
                </c:pt>
                <c:pt idx="339">
                  <c:v>0.35753002750535107</c:v>
                </c:pt>
                <c:pt idx="340">
                  <c:v>0.65813199261258837</c:v>
                </c:pt>
                <c:pt idx="341">
                  <c:v>0.43463768715937262</c:v>
                </c:pt>
                <c:pt idx="342">
                  <c:v>0.1019004568840515</c:v>
                </c:pt>
                <c:pt idx="343">
                  <c:v>3.1035290457487753E-2</c:v>
                </c:pt>
                <c:pt idx="344">
                  <c:v>9.7977561543055453E-2</c:v>
                </c:pt>
                <c:pt idx="345">
                  <c:v>8.2502111727394384E-2</c:v>
                </c:pt>
                <c:pt idx="346">
                  <c:v>4.2419484702445186E-2</c:v>
                </c:pt>
                <c:pt idx="347">
                  <c:v>5.7822931020322696E-2</c:v>
                </c:pt>
                <c:pt idx="348">
                  <c:v>8.2978765682543698E-2</c:v>
                </c:pt>
                <c:pt idx="349">
                  <c:v>3.7428966214021253E-2</c:v>
                </c:pt>
                <c:pt idx="350">
                  <c:v>9.7314749250832194E-2</c:v>
                </c:pt>
                <c:pt idx="351">
                  <c:v>4.7454554447210362E-2</c:v>
                </c:pt>
                <c:pt idx="352">
                  <c:v>8.5234994317151883E-2</c:v>
                </c:pt>
                <c:pt idx="353">
                  <c:v>4.0362388471613858E-2</c:v>
                </c:pt>
                <c:pt idx="354">
                  <c:v>0.17056259531015097</c:v>
                </c:pt>
                <c:pt idx="355">
                  <c:v>2.7226979700935131E-2</c:v>
                </c:pt>
                <c:pt idx="356">
                  <c:v>2.1396494046811331E-2</c:v>
                </c:pt>
                <c:pt idx="357">
                  <c:v>4.6172521758446328E-2</c:v>
                </c:pt>
                <c:pt idx="358">
                  <c:v>5.7832264358720624E-2</c:v>
                </c:pt>
                <c:pt idx="359">
                  <c:v>0.42463263892868153</c:v>
                </c:pt>
                <c:pt idx="360">
                  <c:v>5.6476055235412485E-2</c:v>
                </c:pt>
                <c:pt idx="361">
                  <c:v>4.7529541950071974E-2</c:v>
                </c:pt>
                <c:pt idx="362">
                  <c:v>3.6891348974601931E-2</c:v>
                </c:pt>
                <c:pt idx="363">
                  <c:v>4.3148386957033831E-2</c:v>
                </c:pt>
                <c:pt idx="364">
                  <c:v>4.7468366819599588E-2</c:v>
                </c:pt>
                <c:pt idx="365">
                  <c:v>0.1105170045774559</c:v>
                </c:pt>
                <c:pt idx="366">
                  <c:v>2.2636796060098909E-2</c:v>
                </c:pt>
                <c:pt idx="367">
                  <c:v>8.5425692215703522E-2</c:v>
                </c:pt>
                <c:pt idx="368">
                  <c:v>6.2919000365849714E-2</c:v>
                </c:pt>
                <c:pt idx="369">
                  <c:v>2.3247793797616673E-2</c:v>
                </c:pt>
                <c:pt idx="370">
                  <c:v>2.2355612595801291E-2</c:v>
                </c:pt>
                <c:pt idx="371">
                  <c:v>7.6709128903824336E-2</c:v>
                </c:pt>
                <c:pt idx="372">
                  <c:v>3.0939154650889148E-2</c:v>
                </c:pt>
                <c:pt idx="373">
                  <c:v>0.11813051497776167</c:v>
                </c:pt>
                <c:pt idx="374">
                  <c:v>0.10752442880743579</c:v>
                </c:pt>
                <c:pt idx="375">
                  <c:v>0.1307107293269798</c:v>
                </c:pt>
                <c:pt idx="376">
                  <c:v>4.7506523347006079E-2</c:v>
                </c:pt>
                <c:pt idx="377">
                  <c:v>0.11127177022696963</c:v>
                </c:pt>
                <c:pt idx="378">
                  <c:v>5.4098202669695943E-2</c:v>
                </c:pt>
                <c:pt idx="379">
                  <c:v>7.0631025302968359E-2</c:v>
                </c:pt>
                <c:pt idx="380">
                  <c:v>0.15576814024361751</c:v>
                </c:pt>
                <c:pt idx="381">
                  <c:v>7.9926994030855472E-2</c:v>
                </c:pt>
                <c:pt idx="382">
                  <c:v>0.16258553261572203</c:v>
                </c:pt>
                <c:pt idx="383">
                  <c:v>6.3148472172168707E-2</c:v>
                </c:pt>
                <c:pt idx="384">
                  <c:v>0.39911107903557957</c:v>
                </c:pt>
                <c:pt idx="385">
                  <c:v>0.70633351639077291</c:v>
                </c:pt>
                <c:pt idx="386">
                  <c:v>0.2756852930802004</c:v>
                </c:pt>
                <c:pt idx="387">
                  <c:v>0.94809521091785731</c:v>
                </c:pt>
                <c:pt idx="388">
                  <c:v>0.85366419728935494</c:v>
                </c:pt>
                <c:pt idx="389">
                  <c:v>0.15779400731785723</c:v>
                </c:pt>
                <c:pt idx="390">
                  <c:v>0.13011971473908654</c:v>
                </c:pt>
                <c:pt idx="391">
                  <c:v>0.10127725377890769</c:v>
                </c:pt>
                <c:pt idx="392">
                  <c:v>4.9174206915165018E-2</c:v>
                </c:pt>
                <c:pt idx="393">
                  <c:v>0.10746971195975898</c:v>
                </c:pt>
                <c:pt idx="394">
                  <c:v>2.201174686662075E-2</c:v>
                </c:pt>
                <c:pt idx="395">
                  <c:v>3.1244621742717634E-2</c:v>
                </c:pt>
                <c:pt idx="396">
                  <c:v>3.1797192297644133E-2</c:v>
                </c:pt>
                <c:pt idx="397">
                  <c:v>4.0800268518995653E-2</c:v>
                </c:pt>
                <c:pt idx="398">
                  <c:v>4.8912225795917585E-2</c:v>
                </c:pt>
                <c:pt idx="399">
                  <c:v>2.1959662964600887E-2</c:v>
                </c:pt>
                <c:pt idx="400">
                  <c:v>0.11261621885967661</c:v>
                </c:pt>
                <c:pt idx="401">
                  <c:v>8.6537019234663448E-2</c:v>
                </c:pt>
                <c:pt idx="402">
                  <c:v>0.12375644799170429</c:v>
                </c:pt>
                <c:pt idx="403">
                  <c:v>5.498078421217327E-2</c:v>
                </c:pt>
                <c:pt idx="404">
                  <c:v>1.7599028302628779E-2</c:v>
                </c:pt>
                <c:pt idx="405">
                  <c:v>2.9864422550187401E-2</c:v>
                </c:pt>
                <c:pt idx="406">
                  <c:v>1.9278119788780922E-2</c:v>
                </c:pt>
                <c:pt idx="407">
                  <c:v>1.7431642565451967E-2</c:v>
                </c:pt>
                <c:pt idx="408">
                  <c:v>2.533362847897561E-2</c:v>
                </c:pt>
                <c:pt idx="409">
                  <c:v>2.2045624100741019E-2</c:v>
                </c:pt>
                <c:pt idx="410">
                  <c:v>6.7121411638893985E-2</c:v>
                </c:pt>
                <c:pt idx="411">
                  <c:v>3.3570898837299863E-2</c:v>
                </c:pt>
                <c:pt idx="412">
                  <c:v>0.16448967891487579</c:v>
                </c:pt>
                <c:pt idx="413">
                  <c:v>0.17754383558785494</c:v>
                </c:pt>
                <c:pt idx="414">
                  <c:v>0.13072535276768638</c:v>
                </c:pt>
                <c:pt idx="415">
                  <c:v>9.4148302223470759E-2</c:v>
                </c:pt>
                <c:pt idx="416">
                  <c:v>0.14684624348698302</c:v>
                </c:pt>
                <c:pt idx="417">
                  <c:v>2.1403203518675175E-2</c:v>
                </c:pt>
                <c:pt idx="418">
                  <c:v>2.8705296975242447E-2</c:v>
                </c:pt>
                <c:pt idx="419">
                  <c:v>4.9392033233106689E-2</c:v>
                </c:pt>
                <c:pt idx="420">
                  <c:v>0.1608253085736564</c:v>
                </c:pt>
                <c:pt idx="421">
                  <c:v>9.9116591992525996E-2</c:v>
                </c:pt>
                <c:pt idx="422">
                  <c:v>0.10979215161170533</c:v>
                </c:pt>
                <c:pt idx="423">
                  <c:v>5.7378060048265254E-2</c:v>
                </c:pt>
                <c:pt idx="424">
                  <c:v>9.3555792606664231E-2</c:v>
                </c:pt>
                <c:pt idx="425">
                  <c:v>8.0741482151168609E-2</c:v>
                </c:pt>
                <c:pt idx="426">
                  <c:v>5.6206562655106741E-2</c:v>
                </c:pt>
                <c:pt idx="427">
                  <c:v>3.831191092141694E-2</c:v>
                </c:pt>
                <c:pt idx="428">
                  <c:v>9.9551796725010341E-2</c:v>
                </c:pt>
                <c:pt idx="429">
                  <c:v>4.0915903255327769E-2</c:v>
                </c:pt>
                <c:pt idx="430">
                  <c:v>5.1010350583383698E-2</c:v>
                </c:pt>
                <c:pt idx="431">
                  <c:v>0.13674193017864908</c:v>
                </c:pt>
                <c:pt idx="432">
                  <c:v>0.15196502879814397</c:v>
                </c:pt>
                <c:pt idx="433">
                  <c:v>4.8333153281084812E-2</c:v>
                </c:pt>
                <c:pt idx="434">
                  <c:v>5.2168229292109271E-2</c:v>
                </c:pt>
                <c:pt idx="435">
                  <c:v>7.1959046775874891E-2</c:v>
                </c:pt>
                <c:pt idx="436">
                  <c:v>4.8095346839892889E-2</c:v>
                </c:pt>
                <c:pt idx="437">
                  <c:v>3.5175951588939242E-2</c:v>
                </c:pt>
                <c:pt idx="438">
                  <c:v>2.0539222072758819E-2</c:v>
                </c:pt>
                <c:pt idx="439">
                  <c:v>8.8437721519842416E-2</c:v>
                </c:pt>
                <c:pt idx="440">
                  <c:v>5.260612144498851E-2</c:v>
                </c:pt>
                <c:pt idx="441">
                  <c:v>7.3999355708361983E-2</c:v>
                </c:pt>
                <c:pt idx="442">
                  <c:v>0.15151159318676546</c:v>
                </c:pt>
                <c:pt idx="443">
                  <c:v>0.14132928415949764</c:v>
                </c:pt>
                <c:pt idx="444">
                  <c:v>7.4911686510389361E-2</c:v>
                </c:pt>
                <c:pt idx="445">
                  <c:v>0.18262427068365311</c:v>
                </c:pt>
                <c:pt idx="446">
                  <c:v>0.11299071452333363</c:v>
                </c:pt>
                <c:pt idx="447">
                  <c:v>0.23525017213288851</c:v>
                </c:pt>
                <c:pt idx="448">
                  <c:v>3.5106696039036794E-2</c:v>
                </c:pt>
                <c:pt idx="449">
                  <c:v>0.14591208647337123</c:v>
                </c:pt>
                <c:pt idx="450">
                  <c:v>6.0641690007739397E-2</c:v>
                </c:pt>
                <c:pt idx="451">
                  <c:v>0.34617197205538058</c:v>
                </c:pt>
                <c:pt idx="452">
                  <c:v>0.4667622389623674</c:v>
                </c:pt>
                <c:pt idx="453">
                  <c:v>0.13545470423155465</c:v>
                </c:pt>
                <c:pt idx="454">
                  <c:v>0.10641397943702806</c:v>
                </c:pt>
                <c:pt idx="455">
                  <c:v>0.33321984051342535</c:v>
                </c:pt>
                <c:pt idx="456">
                  <c:v>0.82287149229640433</c:v>
                </c:pt>
                <c:pt idx="457">
                  <c:v>0.65617453370344292</c:v>
                </c:pt>
                <c:pt idx="458">
                  <c:v>1</c:v>
                </c:pt>
                <c:pt idx="459">
                  <c:v>0.49268078653306163</c:v>
                </c:pt>
                <c:pt idx="460">
                  <c:v>0.15208283949761101</c:v>
                </c:pt>
                <c:pt idx="461">
                  <c:v>0.18266584096128941</c:v>
                </c:pt>
                <c:pt idx="462">
                  <c:v>0.18554842618308184</c:v>
                </c:pt>
                <c:pt idx="463">
                  <c:v>0.15305705360170108</c:v>
                </c:pt>
                <c:pt idx="464">
                  <c:v>0.25408252476451687</c:v>
                </c:pt>
                <c:pt idx="465">
                  <c:v>0.20510581336292061</c:v>
                </c:pt>
                <c:pt idx="466">
                  <c:v>0.71433394269493822</c:v>
                </c:pt>
                <c:pt idx="467">
                  <c:v>0.25047978350991768</c:v>
                </c:pt>
                <c:pt idx="468">
                  <c:v>0.33055174049232833</c:v>
                </c:pt>
                <c:pt idx="469">
                  <c:v>9.9162689726144018E-2</c:v>
                </c:pt>
                <c:pt idx="470">
                  <c:v>0.2482836526165236</c:v>
                </c:pt>
                <c:pt idx="471">
                  <c:v>7.5140976734249187E-2</c:v>
                </c:pt>
                <c:pt idx="472">
                  <c:v>9.3665565255941538E-2</c:v>
                </c:pt>
                <c:pt idx="473">
                  <c:v>0.12254501456304</c:v>
                </c:pt>
                <c:pt idx="474">
                  <c:v>6.9047565732090865E-2</c:v>
                </c:pt>
                <c:pt idx="475">
                  <c:v>3.4174603012710171E-2</c:v>
                </c:pt>
                <c:pt idx="476">
                  <c:v>0.16819528057981059</c:v>
                </c:pt>
                <c:pt idx="477">
                  <c:v>0.12589427881022774</c:v>
                </c:pt>
                <c:pt idx="478">
                  <c:v>0.14192360354814668</c:v>
                </c:pt>
                <c:pt idx="479">
                  <c:v>0.14753140252717337</c:v>
                </c:pt>
                <c:pt idx="480">
                  <c:v>7.1556775048723403E-2</c:v>
                </c:pt>
                <c:pt idx="481">
                  <c:v>0.15321039393566616</c:v>
                </c:pt>
                <c:pt idx="482">
                  <c:v>0.15320156902815377</c:v>
                </c:pt>
                <c:pt idx="483">
                  <c:v>0.12187550793082458</c:v>
                </c:pt>
                <c:pt idx="484">
                  <c:v>0.14006177806746195</c:v>
                </c:pt>
                <c:pt idx="485">
                  <c:v>0.42295336434688369</c:v>
                </c:pt>
                <c:pt idx="486">
                  <c:v>0.18319477855916352</c:v>
                </c:pt>
                <c:pt idx="487">
                  <c:v>5.5558331434349746E-2</c:v>
                </c:pt>
                <c:pt idx="488">
                  <c:v>0.11662219422846162</c:v>
                </c:pt>
                <c:pt idx="489">
                  <c:v>0.10130681540324973</c:v>
                </c:pt>
                <c:pt idx="490">
                  <c:v>0.11280048873917589</c:v>
                </c:pt>
                <c:pt idx="491">
                  <c:v>0.12571368900189969</c:v>
                </c:pt>
                <c:pt idx="492">
                  <c:v>9.7026819998178887E-2</c:v>
                </c:pt>
                <c:pt idx="493">
                  <c:v>0.10763158666930188</c:v>
                </c:pt>
                <c:pt idx="494">
                  <c:v>2.0187505928596333E-2</c:v>
                </c:pt>
                <c:pt idx="495">
                  <c:v>3.0814928037867024E-2</c:v>
                </c:pt>
                <c:pt idx="496">
                  <c:v>4.3482371574064677E-2</c:v>
                </c:pt>
                <c:pt idx="497">
                  <c:v>3.3272807019685213E-2</c:v>
                </c:pt>
                <c:pt idx="498">
                  <c:v>2.2389946812443585E-2</c:v>
                </c:pt>
                <c:pt idx="499">
                  <c:v>3.396393709640573E-2</c:v>
                </c:pt>
                <c:pt idx="500">
                  <c:v>3.388635901712779E-2</c:v>
                </c:pt>
                <c:pt idx="501">
                  <c:v>3.7362873225281631E-2</c:v>
                </c:pt>
                <c:pt idx="502">
                  <c:v>8.6469821619297393E-2</c:v>
                </c:pt>
                <c:pt idx="503">
                  <c:v>5.0571096562061268E-2</c:v>
                </c:pt>
                <c:pt idx="504">
                  <c:v>6.553824259995103E-2</c:v>
                </c:pt>
                <c:pt idx="505">
                  <c:v>4.5991795763273988E-2</c:v>
                </c:pt>
                <c:pt idx="506">
                  <c:v>3.208461917216069E-2</c:v>
                </c:pt>
                <c:pt idx="507">
                  <c:v>9.4592102237316157E-3</c:v>
                </c:pt>
                <c:pt idx="508">
                  <c:v>1.5985435122662896E-2</c:v>
                </c:pt>
                <c:pt idx="509">
                  <c:v>2.570001043308498E-2</c:v>
                </c:pt>
                <c:pt idx="510">
                  <c:v>3.7377853778157763E-2</c:v>
                </c:pt>
                <c:pt idx="511">
                  <c:v>4.6672418268361042E-2</c:v>
                </c:pt>
                <c:pt idx="512">
                  <c:v>3.4042716646288315E-2</c:v>
                </c:pt>
                <c:pt idx="513">
                  <c:v>2.6183827816245932E-2</c:v>
                </c:pt>
                <c:pt idx="514">
                  <c:v>2.5835461868453931E-2</c:v>
                </c:pt>
                <c:pt idx="515">
                  <c:v>2.8964021715723234E-2</c:v>
                </c:pt>
                <c:pt idx="516">
                  <c:v>1.0575548918562844E-2</c:v>
                </c:pt>
                <c:pt idx="517">
                  <c:v>1.8890687888099663E-2</c:v>
                </c:pt>
                <c:pt idx="518">
                  <c:v>2.5186162337562497E-2</c:v>
                </c:pt>
                <c:pt idx="519">
                  <c:v>1.5118357695818752E-2</c:v>
                </c:pt>
                <c:pt idx="520">
                  <c:v>6.3526142880782647E-3</c:v>
                </c:pt>
                <c:pt idx="521">
                  <c:v>3.9586031532822244E-3</c:v>
                </c:pt>
                <c:pt idx="522">
                  <c:v>5.0475463511896355E-3</c:v>
                </c:pt>
                <c:pt idx="523">
                  <c:v>3.8974877937027058E-3</c:v>
                </c:pt>
                <c:pt idx="524">
                  <c:v>1.3138144991359364E-2</c:v>
                </c:pt>
                <c:pt idx="525">
                  <c:v>6.915605406376671E-3</c:v>
                </c:pt>
                <c:pt idx="526">
                  <c:v>9.4444914522340464E-3</c:v>
                </c:pt>
                <c:pt idx="527">
                  <c:v>6.7332444124787658E-3</c:v>
                </c:pt>
                <c:pt idx="528">
                  <c:v>8.2948354025314686E-3</c:v>
                </c:pt>
                <c:pt idx="529">
                  <c:v>3.7494867406288588E-3</c:v>
                </c:pt>
                <c:pt idx="530">
                  <c:v>1.6153191590693745E-2</c:v>
                </c:pt>
                <c:pt idx="531">
                  <c:v>4.4092204535766573E-3</c:v>
                </c:pt>
                <c:pt idx="532">
                  <c:v>8.2612804772761155E-3</c:v>
                </c:pt>
                <c:pt idx="533">
                  <c:v>1.1303104436579744E-2</c:v>
                </c:pt>
                <c:pt idx="534">
                  <c:v>2.9303796165122018E-3</c:v>
                </c:pt>
                <c:pt idx="535">
                  <c:v>2.7057931349367148E-3</c:v>
                </c:pt>
                <c:pt idx="536">
                  <c:v>7.0853320440888053E-3</c:v>
                </c:pt>
                <c:pt idx="537">
                  <c:v>8.5985971324315808E-3</c:v>
                </c:pt>
                <c:pt idx="538">
                  <c:v>2.4936125182859555E-3</c:v>
                </c:pt>
                <c:pt idx="539">
                  <c:v>4.0377647829224032E-3</c:v>
                </c:pt>
                <c:pt idx="540">
                  <c:v>2.4885728484522205E-3</c:v>
                </c:pt>
                <c:pt idx="541">
                  <c:v>6.2829675792951574E-3</c:v>
                </c:pt>
                <c:pt idx="542">
                  <c:v>8.5454070905983948E-3</c:v>
                </c:pt>
                <c:pt idx="543">
                  <c:v>5.1588964980804038E-3</c:v>
                </c:pt>
                <c:pt idx="544">
                  <c:v>1.4168048922469666E-2</c:v>
                </c:pt>
                <c:pt idx="545">
                  <c:v>8.5299922530075803E-3</c:v>
                </c:pt>
                <c:pt idx="546">
                  <c:v>2.0216801231998597E-2</c:v>
                </c:pt>
                <c:pt idx="547">
                  <c:v>5.3906085779885917E-3</c:v>
                </c:pt>
                <c:pt idx="548">
                  <c:v>4.70120656100384E-3</c:v>
                </c:pt>
                <c:pt idx="549">
                  <c:v>4.6624409757657801E-3</c:v>
                </c:pt>
                <c:pt idx="550">
                  <c:v>5.2213048760874634E-3</c:v>
                </c:pt>
                <c:pt idx="551">
                  <c:v>3.936673666674251E-4</c:v>
                </c:pt>
                <c:pt idx="552">
                  <c:v>5.5642800946247494E-3</c:v>
                </c:pt>
                <c:pt idx="553">
                  <c:v>2.4505910941626284E-3</c:v>
                </c:pt>
                <c:pt idx="554">
                  <c:v>1.2074210994225766E-2</c:v>
                </c:pt>
                <c:pt idx="555">
                  <c:v>5.2649572992561717E-3</c:v>
                </c:pt>
                <c:pt idx="556">
                  <c:v>4.7145195816305219E-3</c:v>
                </c:pt>
                <c:pt idx="557">
                  <c:v>3.3604145450671407E-3</c:v>
                </c:pt>
                <c:pt idx="558">
                  <c:v>1.8466274071544419E-3</c:v>
                </c:pt>
                <c:pt idx="559">
                  <c:v>3.2048074567375445E-3</c:v>
                </c:pt>
                <c:pt idx="560">
                  <c:v>3.2017561148310137E-3</c:v>
                </c:pt>
                <c:pt idx="561">
                  <c:v>8.7229977619769014E-3</c:v>
                </c:pt>
                <c:pt idx="562">
                  <c:v>8.7147342469004793E-3</c:v>
                </c:pt>
                <c:pt idx="563">
                  <c:v>8.7170100803879366E-3</c:v>
                </c:pt>
                <c:pt idx="564">
                  <c:v>2.3953113408625736E-3</c:v>
                </c:pt>
                <c:pt idx="565">
                  <c:v>2.5773778307096172E-2</c:v>
                </c:pt>
                <c:pt idx="566">
                  <c:v>6.9490044733546185E-3</c:v>
                </c:pt>
                <c:pt idx="567">
                  <c:v>6.7539697804048044E-3</c:v>
                </c:pt>
                <c:pt idx="568">
                  <c:v>7.4062752197584028E-2</c:v>
                </c:pt>
                <c:pt idx="569">
                  <c:v>1.3829352240624988E-2</c:v>
                </c:pt>
                <c:pt idx="570">
                  <c:v>7.007788011521807E-3</c:v>
                </c:pt>
                <c:pt idx="571">
                  <c:v>5.4441731336436674E-3</c:v>
                </c:pt>
                <c:pt idx="572">
                  <c:v>8.1245746097521523E-3</c:v>
                </c:pt>
                <c:pt idx="573">
                  <c:v>1.8517653963238449E-2</c:v>
                </c:pt>
                <c:pt idx="574">
                  <c:v>1.9851829568321537E-2</c:v>
                </c:pt>
                <c:pt idx="575">
                  <c:v>2.0718713307209227E-2</c:v>
                </c:pt>
                <c:pt idx="576">
                  <c:v>2.0711472706652488E-2</c:v>
                </c:pt>
                <c:pt idx="577">
                  <c:v>7.9707977212916167E-3</c:v>
                </c:pt>
                <c:pt idx="578">
                  <c:v>2.5073023225152804E-3</c:v>
                </c:pt>
                <c:pt idx="579">
                  <c:v>5.6333676807525327E-3</c:v>
                </c:pt>
                <c:pt idx="580">
                  <c:v>7.8807010446454474E-3</c:v>
                </c:pt>
                <c:pt idx="581">
                  <c:v>8.8487027588534592E-3</c:v>
                </c:pt>
                <c:pt idx="582">
                  <c:v>7.8132620759276128E-3</c:v>
                </c:pt>
                <c:pt idx="583">
                  <c:v>8.3998369726957928E-3</c:v>
                </c:pt>
                <c:pt idx="584">
                  <c:v>8.2605832762924986E-4</c:v>
                </c:pt>
                <c:pt idx="585">
                  <c:v>3.2860459357537493E-3</c:v>
                </c:pt>
                <c:pt idx="586">
                  <c:v>8.7529391962960779E-3</c:v>
                </c:pt>
                <c:pt idx="587">
                  <c:v>5.7181402083790502E-3</c:v>
                </c:pt>
                <c:pt idx="588">
                  <c:v>1.7626518373750139E-2</c:v>
                </c:pt>
                <c:pt idx="589">
                  <c:v>3.2734448696854772E-3</c:v>
                </c:pt>
                <c:pt idx="590">
                  <c:v>3.8478771960946292E-3</c:v>
                </c:pt>
                <c:pt idx="591">
                  <c:v>3.5304476031790136E-3</c:v>
                </c:pt>
                <c:pt idx="592">
                  <c:v>1.2432506476156421E-2</c:v>
                </c:pt>
                <c:pt idx="593">
                  <c:v>5.0714433594013578E-3</c:v>
                </c:pt>
                <c:pt idx="594">
                  <c:v>4.8545105784771336E-3</c:v>
                </c:pt>
                <c:pt idx="595">
                  <c:v>7.1486876772575121E-3</c:v>
                </c:pt>
                <c:pt idx="596">
                  <c:v>1.8091284730576723E-2</c:v>
                </c:pt>
                <c:pt idx="597">
                  <c:v>8.7963888523854682E-3</c:v>
                </c:pt>
                <c:pt idx="598">
                  <c:v>9.280071561889246E-3</c:v>
                </c:pt>
                <c:pt idx="599">
                  <c:v>1.5937606302934847E-2</c:v>
                </c:pt>
                <c:pt idx="600">
                  <c:v>3.6595983920248397E-2</c:v>
                </c:pt>
                <c:pt idx="601">
                  <c:v>2.3215874627680325E-2</c:v>
                </c:pt>
                <c:pt idx="602">
                  <c:v>2.2976476313597071E-2</c:v>
                </c:pt>
                <c:pt idx="603">
                  <c:v>7.1647176254285407E-3</c:v>
                </c:pt>
                <c:pt idx="604">
                  <c:v>1.5210659086155891E-2</c:v>
                </c:pt>
                <c:pt idx="605">
                  <c:v>4.7146701437528549E-3</c:v>
                </c:pt>
                <c:pt idx="606">
                  <c:v>6.745428595484688E-3</c:v>
                </c:pt>
                <c:pt idx="607">
                  <c:v>8.9947343988396062E-3</c:v>
                </c:pt>
                <c:pt idx="608">
                  <c:v>4.7292981240208854E-3</c:v>
                </c:pt>
                <c:pt idx="609">
                  <c:v>1.9248491584203661E-2</c:v>
                </c:pt>
                <c:pt idx="610">
                  <c:v>6.3212481880486979E-3</c:v>
                </c:pt>
                <c:pt idx="611">
                  <c:v>1.80080427917617E-2</c:v>
                </c:pt>
                <c:pt idx="612">
                  <c:v>4.9151442527541819E-2</c:v>
                </c:pt>
                <c:pt idx="613">
                  <c:v>6.2636835221382605E-3</c:v>
                </c:pt>
                <c:pt idx="614">
                  <c:v>1.093296372556684E-2</c:v>
                </c:pt>
                <c:pt idx="615">
                  <c:v>9.6850443281198805E-3</c:v>
                </c:pt>
                <c:pt idx="616">
                  <c:v>1.089130416988679E-2</c:v>
                </c:pt>
                <c:pt idx="617">
                  <c:v>1.9461350108701765E-2</c:v>
                </c:pt>
                <c:pt idx="618">
                  <c:v>6.508008017018398E-3</c:v>
                </c:pt>
                <c:pt idx="619">
                  <c:v>2.4864791648690796E-2</c:v>
                </c:pt>
                <c:pt idx="620">
                  <c:v>8.1059434928544404E-3</c:v>
                </c:pt>
                <c:pt idx="621">
                  <c:v>1.1482710673254317E-2</c:v>
                </c:pt>
                <c:pt idx="622">
                  <c:v>1.7514500154728472E-2</c:v>
                </c:pt>
                <c:pt idx="623">
                  <c:v>7.7860292466234229E-3</c:v>
                </c:pt>
                <c:pt idx="624">
                  <c:v>2.2756242893181762E-3</c:v>
                </c:pt>
                <c:pt idx="625">
                  <c:v>2.9245432536391543E-3</c:v>
                </c:pt>
                <c:pt idx="626">
                  <c:v>2.9161950000818155E-3</c:v>
                </c:pt>
                <c:pt idx="627">
                  <c:v>2.2581537869715744E-3</c:v>
                </c:pt>
                <c:pt idx="628">
                  <c:v>2.9073595002592229E-3</c:v>
                </c:pt>
                <c:pt idx="629">
                  <c:v>3.7013091312605309E-3</c:v>
                </c:pt>
                <c:pt idx="630">
                  <c:v>4.4904468270955816E-3</c:v>
                </c:pt>
                <c:pt idx="631">
                  <c:v>5.6270175908389383E-3</c:v>
                </c:pt>
                <c:pt idx="632">
                  <c:v>3.68808463208267E-3</c:v>
                </c:pt>
                <c:pt idx="633">
                  <c:v>3.6826780143628351E-3</c:v>
                </c:pt>
                <c:pt idx="634">
                  <c:v>8.953972163144969E-3</c:v>
                </c:pt>
                <c:pt idx="635">
                  <c:v>4.1104333264624458E-3</c:v>
                </c:pt>
                <c:pt idx="636">
                  <c:v>3.3473860036263925E-3</c:v>
                </c:pt>
                <c:pt idx="637">
                  <c:v>5.7347360885476126E-3</c:v>
                </c:pt>
                <c:pt idx="638">
                  <c:v>5.7322211714890166E-3</c:v>
                </c:pt>
                <c:pt idx="639">
                  <c:v>6.7193170378654545E-3</c:v>
                </c:pt>
                <c:pt idx="640">
                  <c:v>9.3751708352837488E-3</c:v>
                </c:pt>
                <c:pt idx="641">
                  <c:v>5.7232108985495319E-3</c:v>
                </c:pt>
                <c:pt idx="642">
                  <c:v>6.7091340448775984E-3</c:v>
                </c:pt>
                <c:pt idx="643">
                  <c:v>8.1368722817950039E-3</c:v>
                </c:pt>
                <c:pt idx="644">
                  <c:v>1.0668316370545E-2</c:v>
                </c:pt>
                <c:pt idx="645">
                  <c:v>1.066434576743925E-2</c:v>
                </c:pt>
                <c:pt idx="646">
                  <c:v>1.0660835173229894E-2</c:v>
                </c:pt>
                <c:pt idx="647">
                  <c:v>9.263918288964744E-3</c:v>
                </c:pt>
                <c:pt idx="648">
                  <c:v>2.3536146742674565E-2</c:v>
                </c:pt>
                <c:pt idx="649">
                  <c:v>1.0351339977183568E-2</c:v>
                </c:pt>
                <c:pt idx="650">
                  <c:v>1.109051525939601E-2</c:v>
                </c:pt>
                <c:pt idx="651">
                  <c:v>8.0913798230406921E-3</c:v>
                </c:pt>
                <c:pt idx="652">
                  <c:v>9.8092164664041592E-3</c:v>
                </c:pt>
                <c:pt idx="653">
                  <c:v>8.1024109574312792E-3</c:v>
                </c:pt>
                <c:pt idx="654">
                  <c:v>8.0914978516391095E-3</c:v>
                </c:pt>
                <c:pt idx="655">
                  <c:v>5.9695108592660263E-3</c:v>
                </c:pt>
                <c:pt idx="656">
                  <c:v>7.8522932255121209E-3</c:v>
                </c:pt>
                <c:pt idx="657">
                  <c:v>1.7084798505645382E-3</c:v>
                </c:pt>
                <c:pt idx="658">
                  <c:v>1.3020190539112329E-2</c:v>
                </c:pt>
                <c:pt idx="659">
                  <c:v>1.6975466950424998E-3</c:v>
                </c:pt>
                <c:pt idx="660">
                  <c:v>1.2984682089234327E-2</c:v>
                </c:pt>
                <c:pt idx="661">
                  <c:v>4.5473161835063759E-3</c:v>
                </c:pt>
                <c:pt idx="662">
                  <c:v>3.3272326204465425E-3</c:v>
                </c:pt>
                <c:pt idx="663">
                  <c:v>3.3254009073903287E-3</c:v>
                </c:pt>
                <c:pt idx="664">
                  <c:v>1.3654695639148243E-2</c:v>
                </c:pt>
                <c:pt idx="665">
                  <c:v>1.4004676157639093E-2</c:v>
                </c:pt>
                <c:pt idx="666">
                  <c:v>1.2376052489620763E-2</c:v>
                </c:pt>
                <c:pt idx="667">
                  <c:v>6.8351515149025349E-3</c:v>
                </c:pt>
                <c:pt idx="668">
                  <c:v>5.8389205376459712E-3</c:v>
                </c:pt>
                <c:pt idx="669">
                  <c:v>1.1774931324691183E-2</c:v>
                </c:pt>
                <c:pt idx="670">
                  <c:v>2.3976514848042941E-3</c:v>
                </c:pt>
                <c:pt idx="671">
                  <c:v>4.6501743240596766E-3</c:v>
                </c:pt>
                <c:pt idx="672">
                  <c:v>4.3612751184372769E-3</c:v>
                </c:pt>
                <c:pt idx="673">
                  <c:v>9.1726019834682555E-3</c:v>
                </c:pt>
                <c:pt idx="674">
                  <c:v>1.7952206563883885E-3</c:v>
                </c:pt>
                <c:pt idx="675">
                  <c:v>3.1829736792173997E-3</c:v>
                </c:pt>
                <c:pt idx="676">
                  <c:v>2.3341248614865825E-3</c:v>
                </c:pt>
                <c:pt idx="677">
                  <c:v>6.7668492729103698E-3</c:v>
                </c:pt>
                <c:pt idx="678">
                  <c:v>3.11072882808193E-3</c:v>
                </c:pt>
                <c:pt idx="679">
                  <c:v>7.1209055610145259E-3</c:v>
                </c:pt>
                <c:pt idx="680">
                  <c:v>1.2602503974370044E-2</c:v>
                </c:pt>
                <c:pt idx="681">
                  <c:v>1.2596222734472072E-2</c:v>
                </c:pt>
                <c:pt idx="682">
                  <c:v>8.2199863562950146E-3</c:v>
                </c:pt>
                <c:pt idx="683">
                  <c:v>1.2555752543899306E-2</c:v>
                </c:pt>
                <c:pt idx="684">
                  <c:v>1.0079827292020421E-2</c:v>
                </c:pt>
                <c:pt idx="685">
                  <c:v>1.004659467562999E-2</c:v>
                </c:pt>
                <c:pt idx="686">
                  <c:v>9.0551680676039092E-3</c:v>
                </c:pt>
                <c:pt idx="687">
                  <c:v>1.0758900293456438E-2</c:v>
                </c:pt>
                <c:pt idx="688">
                  <c:v>6.4843152890731622E-3</c:v>
                </c:pt>
                <c:pt idx="689">
                  <c:v>6.5719613591150019E-3</c:v>
                </c:pt>
                <c:pt idx="690">
                  <c:v>6.4500098229868441E-3</c:v>
                </c:pt>
                <c:pt idx="691">
                  <c:v>6.4314014038965375E-3</c:v>
                </c:pt>
                <c:pt idx="692">
                  <c:v>3.5608316447422492E-3</c:v>
                </c:pt>
                <c:pt idx="693">
                  <c:v>6.413321843718376E-3</c:v>
                </c:pt>
                <c:pt idx="694">
                  <c:v>6.3983185930348557E-3</c:v>
                </c:pt>
                <c:pt idx="695">
                  <c:v>1.0587037035475522E-2</c:v>
                </c:pt>
                <c:pt idx="696">
                  <c:v>1.4017075213221613E-2</c:v>
                </c:pt>
                <c:pt idx="697">
                  <c:v>1.0550986864594642E-2</c:v>
                </c:pt>
                <c:pt idx="698">
                  <c:v>6.341944805418707E-3</c:v>
                </c:pt>
                <c:pt idx="699">
                  <c:v>1.0502398424912587E-2</c:v>
                </c:pt>
                <c:pt idx="700">
                  <c:v>4.1244083664712739E-3</c:v>
                </c:pt>
                <c:pt idx="701">
                  <c:v>3.4600617024686331E-3</c:v>
                </c:pt>
                <c:pt idx="702">
                  <c:v>3.4575891546504965E-3</c:v>
                </c:pt>
                <c:pt idx="703">
                  <c:v>9.0163275796014599E-3</c:v>
                </c:pt>
                <c:pt idx="704">
                  <c:v>6.5001402003841214E-3</c:v>
                </c:pt>
                <c:pt idx="705">
                  <c:v>3.4498015369356515E-3</c:v>
                </c:pt>
                <c:pt idx="706">
                  <c:v>3.4470339176214696E-3</c:v>
                </c:pt>
                <c:pt idx="707">
                  <c:v>5.2476819980531303E-3</c:v>
                </c:pt>
                <c:pt idx="708">
                  <c:v>6.4791182477748873E-3</c:v>
                </c:pt>
                <c:pt idx="709">
                  <c:v>3.4387121448394226E-3</c:v>
                </c:pt>
                <c:pt idx="710">
                  <c:v>3.4359520914610331E-3</c:v>
                </c:pt>
                <c:pt idx="711">
                  <c:v>1.6842811506629477E-2</c:v>
                </c:pt>
                <c:pt idx="712">
                  <c:v>4.3022577928540058E-3</c:v>
                </c:pt>
                <c:pt idx="713">
                  <c:v>2.3229091182625622E-3</c:v>
                </c:pt>
                <c:pt idx="714">
                  <c:v>4.9846159236126538E-3</c:v>
                </c:pt>
                <c:pt idx="715">
                  <c:v>1.6790269108900392E-2</c:v>
                </c:pt>
                <c:pt idx="716">
                  <c:v>1.7545219367247525E-2</c:v>
                </c:pt>
                <c:pt idx="717">
                  <c:v>3.778652931336688E-2</c:v>
                </c:pt>
                <c:pt idx="718">
                  <c:v>0.1231340075328887</c:v>
                </c:pt>
                <c:pt idx="719">
                  <c:v>0.25552293367411227</c:v>
                </c:pt>
                <c:pt idx="720">
                  <c:v>0.25531191064563924</c:v>
                </c:pt>
                <c:pt idx="721">
                  <c:v>0.20518905076217339</c:v>
                </c:pt>
                <c:pt idx="722">
                  <c:v>0.13495214451223975</c:v>
                </c:pt>
                <c:pt idx="723">
                  <c:v>4.2113521285228439E-2</c:v>
                </c:pt>
                <c:pt idx="724">
                  <c:v>0.14012377031900014</c:v>
                </c:pt>
                <c:pt idx="725">
                  <c:v>3.5961670994981577E-2</c:v>
                </c:pt>
                <c:pt idx="726">
                  <c:v>7.340615607821091E-2</c:v>
                </c:pt>
                <c:pt idx="727">
                  <c:v>7.7093308965300228E-2</c:v>
                </c:pt>
                <c:pt idx="728">
                  <c:v>4.203599465431386E-2</c:v>
                </c:pt>
                <c:pt idx="729">
                  <c:v>7.2270666486692739E-2</c:v>
                </c:pt>
                <c:pt idx="730">
                  <c:v>3.8907098879495318E-2</c:v>
                </c:pt>
                <c:pt idx="731">
                  <c:v>8.1400484616421763E-3</c:v>
                </c:pt>
                <c:pt idx="732">
                  <c:v>9.6164521216383456E-2</c:v>
                </c:pt>
                <c:pt idx="733">
                  <c:v>0.14954558779654392</c:v>
                </c:pt>
                <c:pt idx="734">
                  <c:v>0.21177294019736839</c:v>
                </c:pt>
                <c:pt idx="735">
                  <c:v>0.13083659018213376</c:v>
                </c:pt>
                <c:pt idx="736">
                  <c:v>4.8881816786766334E-2</c:v>
                </c:pt>
                <c:pt idx="737">
                  <c:v>2.1794934384075759E-2</c:v>
                </c:pt>
                <c:pt idx="738">
                  <c:v>0.12089060467264169</c:v>
                </c:pt>
                <c:pt idx="739">
                  <c:v>9.8986506318823608E-2</c:v>
                </c:pt>
                <c:pt idx="740">
                  <c:v>0.13210956795893727</c:v>
                </c:pt>
                <c:pt idx="741">
                  <c:v>3.2091374039639409E-2</c:v>
                </c:pt>
                <c:pt idx="742">
                  <c:v>0.32624663828591055</c:v>
                </c:pt>
                <c:pt idx="743">
                  <c:v>0.19685366534844648</c:v>
                </c:pt>
                <c:pt idx="744">
                  <c:v>0.61670078292761332</c:v>
                </c:pt>
                <c:pt idx="745">
                  <c:v>0.24808396033349747</c:v>
                </c:pt>
                <c:pt idx="746">
                  <c:v>0.20937450223353696</c:v>
                </c:pt>
                <c:pt idx="747">
                  <c:v>0.12380396206850326</c:v>
                </c:pt>
                <c:pt idx="748">
                  <c:v>2.9287810477675452E-2</c:v>
                </c:pt>
                <c:pt idx="749">
                  <c:v>0.25324610753589388</c:v>
                </c:pt>
                <c:pt idx="750">
                  <c:v>0.13036060202933458</c:v>
                </c:pt>
                <c:pt idx="751">
                  <c:v>0.19567500150090208</c:v>
                </c:pt>
                <c:pt idx="752">
                  <c:v>0.13773893893410558</c:v>
                </c:pt>
                <c:pt idx="753">
                  <c:v>5.1195377056462398E-2</c:v>
                </c:pt>
                <c:pt idx="754">
                  <c:v>0.11027834469870633</c:v>
                </c:pt>
                <c:pt idx="755">
                  <c:v>7.1574769870420787E-2</c:v>
                </c:pt>
                <c:pt idx="756">
                  <c:v>0.10214110206435398</c:v>
                </c:pt>
                <c:pt idx="757">
                  <c:v>7.0013203091362608E-2</c:v>
                </c:pt>
                <c:pt idx="758">
                  <c:v>7.1344347782565737E-2</c:v>
                </c:pt>
                <c:pt idx="759">
                  <c:v>4.7130072645539346E-2</c:v>
                </c:pt>
                <c:pt idx="760">
                  <c:v>0.10607135754769251</c:v>
                </c:pt>
                <c:pt idx="761">
                  <c:v>5.5369939633028727E-2</c:v>
                </c:pt>
                <c:pt idx="762">
                  <c:v>0.14978429609728278</c:v>
                </c:pt>
                <c:pt idx="763">
                  <c:v>8.6107401189170749E-2</c:v>
                </c:pt>
                <c:pt idx="764">
                  <c:v>0.30740157488214609</c:v>
                </c:pt>
                <c:pt idx="765">
                  <c:v>0.1034154598678466</c:v>
                </c:pt>
                <c:pt idx="766">
                  <c:v>9.9924960783967384E-2</c:v>
                </c:pt>
                <c:pt idx="767">
                  <c:v>0.11321373409960572</c:v>
                </c:pt>
                <c:pt idx="768">
                  <c:v>8.219456551640901E-2</c:v>
                </c:pt>
                <c:pt idx="769">
                  <c:v>0.11068261988565645</c:v>
                </c:pt>
                <c:pt idx="770">
                  <c:v>6.8882876494431658E-2</c:v>
                </c:pt>
                <c:pt idx="771">
                  <c:v>0.15722467367558104</c:v>
                </c:pt>
                <c:pt idx="772">
                  <c:v>9.622035782255807E-2</c:v>
                </c:pt>
                <c:pt idx="773">
                  <c:v>0.13882770735889602</c:v>
                </c:pt>
                <c:pt idx="774">
                  <c:v>0.1494770827874724</c:v>
                </c:pt>
                <c:pt idx="775">
                  <c:v>5.4601948727743627E-2</c:v>
                </c:pt>
                <c:pt idx="776">
                  <c:v>9.691295569082306E-2</c:v>
                </c:pt>
                <c:pt idx="777">
                  <c:v>0.14273297709586169</c:v>
                </c:pt>
                <c:pt idx="778">
                  <c:v>3.7875259582008283E-2</c:v>
                </c:pt>
                <c:pt idx="779">
                  <c:v>2.529860727536299E-2</c:v>
                </c:pt>
                <c:pt idx="780">
                  <c:v>0.10576859906087889</c:v>
                </c:pt>
                <c:pt idx="781">
                  <c:v>0.84810632138108411</c:v>
                </c:pt>
                <c:pt idx="782">
                  <c:v>0.99873347445324434</c:v>
                </c:pt>
                <c:pt idx="783">
                  <c:v>0.29759391888999975</c:v>
                </c:pt>
                <c:pt idx="784">
                  <c:v>0.28372319800392476</c:v>
                </c:pt>
                <c:pt idx="785">
                  <c:v>0.16343650065207035</c:v>
                </c:pt>
                <c:pt idx="786">
                  <c:v>0.32586105398675108</c:v>
                </c:pt>
                <c:pt idx="787">
                  <c:v>0.66844040460495691</c:v>
                </c:pt>
                <c:pt idx="788">
                  <c:v>0.77135383701707139</c:v>
                </c:pt>
                <c:pt idx="789">
                  <c:v>0.4408773930960832</c:v>
                </c:pt>
                <c:pt idx="790">
                  <c:v>0.38044466856057713</c:v>
                </c:pt>
                <c:pt idx="791">
                  <c:v>0.36038435849650557</c:v>
                </c:pt>
                <c:pt idx="792">
                  <c:v>0.34016466745532953</c:v>
                </c:pt>
                <c:pt idx="793">
                  <c:v>0.43555785021813537</c:v>
                </c:pt>
                <c:pt idx="794">
                  <c:v>0.36532434561293586</c:v>
                </c:pt>
                <c:pt idx="795">
                  <c:v>0.43586223084158349</c:v>
                </c:pt>
                <c:pt idx="796">
                  <c:v>0.54101789188071003</c:v>
                </c:pt>
                <c:pt idx="797">
                  <c:v>0.83681838097132355</c:v>
                </c:pt>
                <c:pt idx="798">
                  <c:v>0.66992846075182044</c:v>
                </c:pt>
                <c:pt idx="799">
                  <c:v>0.37470678390784784</c:v>
                </c:pt>
                <c:pt idx="800">
                  <c:v>0.23277115997920564</c:v>
                </c:pt>
                <c:pt idx="801">
                  <c:v>0.56593565378079991</c:v>
                </c:pt>
                <c:pt idx="802">
                  <c:v>0.90232093618701592</c:v>
                </c:pt>
                <c:pt idx="803">
                  <c:v>0.57397225131081786</c:v>
                </c:pt>
                <c:pt idx="804">
                  <c:v>0.32018083992303387</c:v>
                </c:pt>
                <c:pt idx="805">
                  <c:v>0.47345038094008174</c:v>
                </c:pt>
                <c:pt idx="806">
                  <c:v>0.21403177756663813</c:v>
                </c:pt>
                <c:pt idx="807">
                  <c:v>0.14890005004893028</c:v>
                </c:pt>
                <c:pt idx="808">
                  <c:v>0.20969694425891802</c:v>
                </c:pt>
                <c:pt idx="809">
                  <c:v>6.172442989488771E-2</c:v>
                </c:pt>
                <c:pt idx="810">
                  <c:v>6.0504153400465097E-2</c:v>
                </c:pt>
                <c:pt idx="811">
                  <c:v>2.558515952770142E-2</c:v>
                </c:pt>
                <c:pt idx="812">
                  <c:v>2.1935908952575724E-2</c:v>
                </c:pt>
                <c:pt idx="813">
                  <c:v>7.8400345558683041E-2</c:v>
                </c:pt>
                <c:pt idx="814">
                  <c:v>6.532922908402447E-2</c:v>
                </c:pt>
                <c:pt idx="815">
                  <c:v>9.6167178373034984E-2</c:v>
                </c:pt>
                <c:pt idx="816">
                  <c:v>3.9286412531067301E-2</c:v>
                </c:pt>
                <c:pt idx="817">
                  <c:v>7.6753011331441176E-2</c:v>
                </c:pt>
                <c:pt idx="818">
                  <c:v>0.23515228708193509</c:v>
                </c:pt>
                <c:pt idx="819">
                  <c:v>0.26056814177284426</c:v>
                </c:pt>
                <c:pt idx="820">
                  <c:v>0.1139142671213336</c:v>
                </c:pt>
                <c:pt idx="821">
                  <c:v>0.17321414711647498</c:v>
                </c:pt>
                <c:pt idx="822">
                  <c:v>0.13966578304064683</c:v>
                </c:pt>
                <c:pt idx="823">
                  <c:v>0.13319808216828488</c:v>
                </c:pt>
                <c:pt idx="824">
                  <c:v>0.20551924030580948</c:v>
                </c:pt>
                <c:pt idx="825">
                  <c:v>0.12732074218696365</c:v>
                </c:pt>
                <c:pt idx="826">
                  <c:v>0.11870983565528866</c:v>
                </c:pt>
                <c:pt idx="827">
                  <c:v>9.6512421102530388E-2</c:v>
                </c:pt>
                <c:pt idx="828">
                  <c:v>7.1071235658575316E-2</c:v>
                </c:pt>
                <c:pt idx="829">
                  <c:v>0.12201680329500242</c:v>
                </c:pt>
                <c:pt idx="830">
                  <c:v>2.5761285433909823E-2</c:v>
                </c:pt>
                <c:pt idx="831">
                  <c:v>7.5071818028324966E-2</c:v>
                </c:pt>
                <c:pt idx="832">
                  <c:v>0.11335941165379666</c:v>
                </c:pt>
                <c:pt idx="833">
                  <c:v>0.17684099041614687</c:v>
                </c:pt>
                <c:pt idx="834">
                  <c:v>5.2490302099822972E-2</c:v>
                </c:pt>
                <c:pt idx="835">
                  <c:v>0.1002375973565563</c:v>
                </c:pt>
                <c:pt idx="836">
                  <c:v>0.12320676157150322</c:v>
                </c:pt>
                <c:pt idx="837">
                  <c:v>9.6017723903694743E-2</c:v>
                </c:pt>
                <c:pt idx="838">
                  <c:v>9.8886987025737103E-2</c:v>
                </c:pt>
                <c:pt idx="839">
                  <c:v>5.4245024193379204E-2</c:v>
                </c:pt>
                <c:pt idx="840">
                  <c:v>7.8778460766024919E-2</c:v>
                </c:pt>
                <c:pt idx="841">
                  <c:v>0.2348045445672515</c:v>
                </c:pt>
                <c:pt idx="842">
                  <c:v>0.15908618441333636</c:v>
                </c:pt>
                <c:pt idx="843">
                  <c:v>9.7788631047105848E-2</c:v>
                </c:pt>
                <c:pt idx="844">
                  <c:v>6.2993352330104349E-2</c:v>
                </c:pt>
                <c:pt idx="845">
                  <c:v>0.11243102896238447</c:v>
                </c:pt>
                <c:pt idx="846">
                  <c:v>4.0136160938564237E-2</c:v>
                </c:pt>
                <c:pt idx="847">
                  <c:v>0.10177759819222137</c:v>
                </c:pt>
                <c:pt idx="848">
                  <c:v>6.7925967198694231E-2</c:v>
                </c:pt>
                <c:pt idx="849">
                  <c:v>0.13093462049905566</c:v>
                </c:pt>
                <c:pt idx="850">
                  <c:v>7.4331203705124124E-2</c:v>
                </c:pt>
                <c:pt idx="851">
                  <c:v>5.5395119067357883E-2</c:v>
                </c:pt>
                <c:pt idx="852">
                  <c:v>2.5238116105486534E-2</c:v>
                </c:pt>
                <c:pt idx="853">
                  <c:v>4.7552391076175968E-2</c:v>
                </c:pt>
                <c:pt idx="854">
                  <c:v>0.11426480600588615</c:v>
                </c:pt>
                <c:pt idx="855">
                  <c:v>0.11757076888932627</c:v>
                </c:pt>
                <c:pt idx="856">
                  <c:v>3.694318471392774E-2</c:v>
                </c:pt>
                <c:pt idx="857">
                  <c:v>0.24614153645196529</c:v>
                </c:pt>
                <c:pt idx="858">
                  <c:v>4.5962340062032862E-2</c:v>
                </c:pt>
                <c:pt idx="859">
                  <c:v>0.10391165209559551</c:v>
                </c:pt>
                <c:pt idx="860">
                  <c:v>0.11353915407731552</c:v>
                </c:pt>
                <c:pt idx="861">
                  <c:v>0.21410361158745966</c:v>
                </c:pt>
                <c:pt idx="862">
                  <c:v>0.19898803399474971</c:v>
                </c:pt>
                <c:pt idx="863">
                  <c:v>4.7748869349675704E-2</c:v>
                </c:pt>
                <c:pt idx="864">
                  <c:v>0.19526566621609212</c:v>
                </c:pt>
                <c:pt idx="865">
                  <c:v>3.5286904524200718E-2</c:v>
                </c:pt>
                <c:pt idx="866">
                  <c:v>0.16668311028237806</c:v>
                </c:pt>
                <c:pt idx="867">
                  <c:v>5.4095491038306659E-2</c:v>
                </c:pt>
                <c:pt idx="868">
                  <c:v>4.4575528241616862E-2</c:v>
                </c:pt>
                <c:pt idx="869">
                  <c:v>0.12252610577629855</c:v>
                </c:pt>
                <c:pt idx="870">
                  <c:v>4.6753646155067184E-2</c:v>
                </c:pt>
                <c:pt idx="871">
                  <c:v>0.19790548779555864</c:v>
                </c:pt>
                <c:pt idx="872">
                  <c:v>0.12615953446648756</c:v>
                </c:pt>
                <c:pt idx="873">
                  <c:v>6.7207027768361849E-2</c:v>
                </c:pt>
                <c:pt idx="874">
                  <c:v>7.2703740651657023E-2</c:v>
                </c:pt>
                <c:pt idx="875">
                  <c:v>6.4600066561244493E-2</c:v>
                </c:pt>
                <c:pt idx="876">
                  <c:v>3.9019474210686377E-2</c:v>
                </c:pt>
                <c:pt idx="877">
                  <c:v>0.14042330874353895</c:v>
                </c:pt>
                <c:pt idx="878">
                  <c:v>4.9966051702827752E-2</c:v>
                </c:pt>
                <c:pt idx="879">
                  <c:v>0.17037951176938435</c:v>
                </c:pt>
                <c:pt idx="880">
                  <c:v>4.6475425511227283E-2</c:v>
                </c:pt>
                <c:pt idx="881">
                  <c:v>2.5101995841393183E-2</c:v>
                </c:pt>
                <c:pt idx="882">
                  <c:v>7.2420229905508463E-2</c:v>
                </c:pt>
                <c:pt idx="883">
                  <c:v>3.5347559118290114E-2</c:v>
                </c:pt>
                <c:pt idx="884">
                  <c:v>3.9613842021324522E-2</c:v>
                </c:pt>
                <c:pt idx="885">
                  <c:v>4.2677059420684997E-2</c:v>
                </c:pt>
                <c:pt idx="886">
                  <c:v>9.9223180896020308E-2</c:v>
                </c:pt>
                <c:pt idx="887">
                  <c:v>0.10632188081377042</c:v>
                </c:pt>
                <c:pt idx="888">
                  <c:v>0.10969397602881625</c:v>
                </c:pt>
                <c:pt idx="889">
                  <c:v>9.3315068740629475E-2</c:v>
                </c:pt>
                <c:pt idx="890">
                  <c:v>4.0294594660507235E-2</c:v>
                </c:pt>
                <c:pt idx="891">
                  <c:v>5.3601750173755701E-2</c:v>
                </c:pt>
                <c:pt idx="892">
                  <c:v>9.4452761532651378E-2</c:v>
                </c:pt>
                <c:pt idx="893">
                  <c:v>4.6123203962553656E-2</c:v>
                </c:pt>
                <c:pt idx="894">
                  <c:v>3.3002246129245204E-2</c:v>
                </c:pt>
                <c:pt idx="895">
                  <c:v>3.9902110227901466E-2</c:v>
                </c:pt>
                <c:pt idx="896">
                  <c:v>6.403605328502017E-2</c:v>
                </c:pt>
                <c:pt idx="897">
                  <c:v>1.9131396622262924E-2</c:v>
                </c:pt>
                <c:pt idx="898">
                  <c:v>2.1457623781668832E-2</c:v>
                </c:pt>
                <c:pt idx="899">
                  <c:v>3.8372432355036436E-2</c:v>
                </c:pt>
                <c:pt idx="900">
                  <c:v>1.0937032685837938E-2</c:v>
                </c:pt>
                <c:pt idx="901">
                  <c:v>9.6686186815067073E-3</c:v>
                </c:pt>
                <c:pt idx="902">
                  <c:v>3.2108385289683135E-2</c:v>
                </c:pt>
                <c:pt idx="903">
                  <c:v>1.0667998601241567E-2</c:v>
                </c:pt>
                <c:pt idx="904">
                  <c:v>7.7502370741531863E-3</c:v>
                </c:pt>
                <c:pt idx="905">
                  <c:v>5.4313851889612437E-3</c:v>
                </c:pt>
                <c:pt idx="906">
                  <c:v>1.5562307136896139E-2</c:v>
                </c:pt>
                <c:pt idx="907">
                  <c:v>1.4516287762540242E-2</c:v>
                </c:pt>
                <c:pt idx="908">
                  <c:v>1.4545770701150162E-2</c:v>
                </c:pt>
                <c:pt idx="909">
                  <c:v>8.7081655014423862E-3</c:v>
                </c:pt>
                <c:pt idx="910">
                  <c:v>2.8188372948522089E-3</c:v>
                </c:pt>
                <c:pt idx="911">
                  <c:v>2.1250477916993564E-3</c:v>
                </c:pt>
                <c:pt idx="912">
                  <c:v>9.1284305371039307E-3</c:v>
                </c:pt>
                <c:pt idx="913">
                  <c:v>8.9108493554819739E-3</c:v>
                </c:pt>
                <c:pt idx="914">
                  <c:v>2.1536881498693608E-2</c:v>
                </c:pt>
                <c:pt idx="915">
                  <c:v>9.2752581135358211E-3</c:v>
                </c:pt>
                <c:pt idx="916">
                  <c:v>2.1512591818414108E-2</c:v>
                </c:pt>
                <c:pt idx="917">
                  <c:v>6.2570785736773687E-2</c:v>
                </c:pt>
                <c:pt idx="918">
                  <c:v>6.1072547731812104E-3</c:v>
                </c:pt>
                <c:pt idx="919">
                  <c:v>3.7698300287971969E-3</c:v>
                </c:pt>
                <c:pt idx="920">
                  <c:v>5.3871812090729842E-3</c:v>
                </c:pt>
                <c:pt idx="921">
                  <c:v>6.0791072222392759E-3</c:v>
                </c:pt>
                <c:pt idx="922">
                  <c:v>2.5749228736921983E-3</c:v>
                </c:pt>
                <c:pt idx="923">
                  <c:v>2.9421264884291029E-3</c:v>
                </c:pt>
                <c:pt idx="924">
                  <c:v>7.0253689765310198E-3</c:v>
                </c:pt>
                <c:pt idx="925">
                  <c:v>6.7772781588116039E-3</c:v>
                </c:pt>
                <c:pt idx="926">
                  <c:v>9.0804428327240921E-3</c:v>
                </c:pt>
                <c:pt idx="927">
                  <c:v>5.8436697890341734E-2</c:v>
                </c:pt>
                <c:pt idx="928">
                  <c:v>0.13760146890706612</c:v>
                </c:pt>
                <c:pt idx="929">
                  <c:v>0.34583788454162429</c:v>
                </c:pt>
                <c:pt idx="930">
                  <c:v>0.21746354077774613</c:v>
                </c:pt>
                <c:pt idx="931">
                  <c:v>0.247797616900988</c:v>
                </c:pt>
                <c:pt idx="932">
                  <c:v>0.17625376484890048</c:v>
                </c:pt>
                <c:pt idx="933">
                  <c:v>0.20221422165115682</c:v>
                </c:pt>
                <c:pt idx="934">
                  <c:v>5.327407252080426E-2</c:v>
                </c:pt>
                <c:pt idx="935">
                  <c:v>5.3537584985456799E-2</c:v>
                </c:pt>
                <c:pt idx="936">
                  <c:v>4.9264979986471301E-2</c:v>
                </c:pt>
                <c:pt idx="937">
                  <c:v>7.1791918280515177E-2</c:v>
                </c:pt>
                <c:pt idx="938">
                  <c:v>0.18401223857905727</c:v>
                </c:pt>
                <c:pt idx="939">
                  <c:v>8.0119689336457092E-2</c:v>
                </c:pt>
                <c:pt idx="940">
                  <c:v>0.11988071566808628</c:v>
                </c:pt>
                <c:pt idx="941">
                  <c:v>4.8859276350842785E-2</c:v>
                </c:pt>
                <c:pt idx="942">
                  <c:v>0.37899634265576543</c:v>
                </c:pt>
                <c:pt idx="943">
                  <c:v>6.2227546467077066E-2</c:v>
                </c:pt>
                <c:pt idx="944">
                  <c:v>5.9072103336737541E-2</c:v>
                </c:pt>
                <c:pt idx="945">
                  <c:v>7.2617319506620454E-2</c:v>
                </c:pt>
                <c:pt idx="946">
                  <c:v>7.7677865270398105E-2</c:v>
                </c:pt>
                <c:pt idx="947">
                  <c:v>5.1204226174969503E-2</c:v>
                </c:pt>
                <c:pt idx="948">
                  <c:v>9.5863288022226295E-2</c:v>
                </c:pt>
                <c:pt idx="949">
                  <c:v>3.8901415348525273E-2</c:v>
                </c:pt>
                <c:pt idx="950">
                  <c:v>5.3546815427127865E-2</c:v>
                </c:pt>
                <c:pt idx="951">
                  <c:v>0.1911777487362615</c:v>
                </c:pt>
                <c:pt idx="952">
                  <c:v>0.29415929878153496</c:v>
                </c:pt>
                <c:pt idx="953">
                  <c:v>0.11292103528102661</c:v>
                </c:pt>
                <c:pt idx="954">
                  <c:v>9.1608139150309451E-2</c:v>
                </c:pt>
                <c:pt idx="955">
                  <c:v>5.7716493435544212E-2</c:v>
                </c:pt>
                <c:pt idx="956">
                  <c:v>4.6941638474978016E-2</c:v>
                </c:pt>
                <c:pt idx="957">
                  <c:v>3.5037824838672696E-2</c:v>
                </c:pt>
                <c:pt idx="958">
                  <c:v>4.3120856029859198E-2</c:v>
                </c:pt>
                <c:pt idx="959">
                  <c:v>4.1568044551704299E-2</c:v>
                </c:pt>
                <c:pt idx="960">
                  <c:v>7.0010993838110075E-2</c:v>
                </c:pt>
                <c:pt idx="961">
                  <c:v>2.1834973316308254E-2</c:v>
                </c:pt>
                <c:pt idx="962">
                  <c:v>3.5095994779446874E-2</c:v>
                </c:pt>
                <c:pt idx="963">
                  <c:v>4.3777839525145232E-2</c:v>
                </c:pt>
                <c:pt idx="964">
                  <c:v>3.4710949174915726E-2</c:v>
                </c:pt>
                <c:pt idx="965">
                  <c:v>3.4676460613183205E-2</c:v>
                </c:pt>
                <c:pt idx="966">
                  <c:v>4.7748143019839137E-2</c:v>
                </c:pt>
                <c:pt idx="967">
                  <c:v>7.8925603085385918E-2</c:v>
                </c:pt>
                <c:pt idx="968">
                  <c:v>6.2467731638483272E-2</c:v>
                </c:pt>
                <c:pt idx="969">
                  <c:v>0.31534694538471059</c:v>
                </c:pt>
                <c:pt idx="970">
                  <c:v>0.17964670573025088</c:v>
                </c:pt>
                <c:pt idx="971">
                  <c:v>3.5308276779637202E-2</c:v>
                </c:pt>
                <c:pt idx="972">
                  <c:v>0.14604160318870182</c:v>
                </c:pt>
                <c:pt idx="973">
                  <c:v>9.9557656163987568E-3</c:v>
                </c:pt>
                <c:pt idx="974">
                  <c:v>7.9526677341513669E-2</c:v>
                </c:pt>
                <c:pt idx="975">
                  <c:v>3.2936313538344433E-2</c:v>
                </c:pt>
                <c:pt idx="976">
                  <c:v>1.0909268727840869E-2</c:v>
                </c:pt>
                <c:pt idx="977">
                  <c:v>1.0115496139737189E-2</c:v>
                </c:pt>
                <c:pt idx="978">
                  <c:v>9.2591087370682473E-2</c:v>
                </c:pt>
                <c:pt idx="979">
                  <c:v>2.047164313422881E-2</c:v>
                </c:pt>
                <c:pt idx="980">
                  <c:v>3.7696951659916295E-2</c:v>
                </c:pt>
                <c:pt idx="981">
                  <c:v>6.5132436067595806E-2</c:v>
                </c:pt>
                <c:pt idx="982">
                  <c:v>2.7365291060034935E-2</c:v>
                </c:pt>
                <c:pt idx="983">
                  <c:v>6.493558857642924E-2</c:v>
                </c:pt>
                <c:pt idx="984">
                  <c:v>6.2536944819145249E-2</c:v>
                </c:pt>
                <c:pt idx="985">
                  <c:v>3.8907852446700503E-2</c:v>
                </c:pt>
                <c:pt idx="986">
                  <c:v>3.5442908067565927E-2</c:v>
                </c:pt>
                <c:pt idx="987">
                  <c:v>2.689199032763049E-2</c:v>
                </c:pt>
                <c:pt idx="988">
                  <c:v>3.5464201637270258E-2</c:v>
                </c:pt>
                <c:pt idx="989">
                  <c:v>9.7943702467181093E-2</c:v>
                </c:pt>
                <c:pt idx="990">
                  <c:v>2.1533740122151108E-2</c:v>
                </c:pt>
                <c:pt idx="991">
                  <c:v>1.3459924240764139E-2</c:v>
                </c:pt>
                <c:pt idx="992">
                  <c:v>1.4885125619409162E-2</c:v>
                </c:pt>
                <c:pt idx="993">
                  <c:v>0.14528691017217177</c:v>
                </c:pt>
                <c:pt idx="994">
                  <c:v>1.9569931879684799E-2</c:v>
                </c:pt>
                <c:pt idx="995">
                  <c:v>2.6944730952877475E-2</c:v>
                </c:pt>
                <c:pt idx="996">
                  <c:v>1.2290857026183254E-2</c:v>
                </c:pt>
                <c:pt idx="997">
                  <c:v>3.931104759631588E-3</c:v>
                </c:pt>
                <c:pt idx="998">
                  <c:v>2.6573756854036492E-3</c:v>
                </c:pt>
                <c:pt idx="999">
                  <c:v>1.4510430215047021E-2</c:v>
                </c:pt>
                <c:pt idx="1000">
                  <c:v>5.8328118010842686E-3</c:v>
                </c:pt>
                <c:pt idx="1001">
                  <c:v>3.8658810969148323E-3</c:v>
                </c:pt>
                <c:pt idx="1002">
                  <c:v>7.6740488572808437E-3</c:v>
                </c:pt>
                <c:pt idx="1003">
                  <c:v>1.3904189937957811E-2</c:v>
                </c:pt>
                <c:pt idx="1004">
                  <c:v>7.6632204899695763E-3</c:v>
                </c:pt>
                <c:pt idx="1005">
                  <c:v>8.2179170728548141E-3</c:v>
                </c:pt>
                <c:pt idx="1006">
                  <c:v>1.1772423973568376E-2</c:v>
                </c:pt>
                <c:pt idx="1007">
                  <c:v>1.4678206354510989E-2</c:v>
                </c:pt>
                <c:pt idx="1008">
                  <c:v>7.1109283614803082E-3</c:v>
                </c:pt>
                <c:pt idx="1009">
                  <c:v>1.8455965862319096E-2</c:v>
                </c:pt>
                <c:pt idx="1010">
                  <c:v>4.5266036776711845E-3</c:v>
                </c:pt>
                <c:pt idx="1011">
                  <c:v>9.050419686298319E-3</c:v>
                </c:pt>
                <c:pt idx="1012">
                  <c:v>7.0857534667126435E-3</c:v>
                </c:pt>
                <c:pt idx="1013">
                  <c:v>3.2679754546985299E-3</c:v>
                </c:pt>
                <c:pt idx="1014">
                  <c:v>1.761865585327092E-2</c:v>
                </c:pt>
                <c:pt idx="1015">
                  <c:v>5.116994832454879E-3</c:v>
                </c:pt>
                <c:pt idx="1016">
                  <c:v>5.2483349383123162E-3</c:v>
                </c:pt>
                <c:pt idx="1017">
                  <c:v>5.1149505166028031E-3</c:v>
                </c:pt>
                <c:pt idx="1018">
                  <c:v>8.7688110164089676E-3</c:v>
                </c:pt>
                <c:pt idx="1019">
                  <c:v>1.2426854722116777E-2</c:v>
                </c:pt>
                <c:pt idx="1020">
                  <c:v>5.2328777314810419E-3</c:v>
                </c:pt>
                <c:pt idx="1021">
                  <c:v>1.057600741427207E-2</c:v>
                </c:pt>
                <c:pt idx="1022">
                  <c:v>1.9290951615890912E-2</c:v>
                </c:pt>
                <c:pt idx="1023">
                  <c:v>2.3013620897090713E-3</c:v>
                </c:pt>
                <c:pt idx="1024">
                  <c:v>7.21120803111435E-3</c:v>
                </c:pt>
                <c:pt idx="1025">
                  <c:v>6.6251892306271728E-3</c:v>
                </c:pt>
                <c:pt idx="1026">
                  <c:v>6.6231789614861645E-3</c:v>
                </c:pt>
                <c:pt idx="1027">
                  <c:v>1.8974963333744484E-2</c:v>
                </c:pt>
                <c:pt idx="1028">
                  <c:v>1.4652094796891708E-2</c:v>
                </c:pt>
                <c:pt idx="1029">
                  <c:v>2.7512681920386938E-3</c:v>
                </c:pt>
                <c:pt idx="1030">
                  <c:v>3.2410785529436775E-3</c:v>
                </c:pt>
                <c:pt idx="1031">
                  <c:v>4.735498408405728E-3</c:v>
                </c:pt>
                <c:pt idx="1032">
                  <c:v>7.4519545949565625E-3</c:v>
                </c:pt>
                <c:pt idx="1033">
                  <c:v>4.1715146393308802E-3</c:v>
                </c:pt>
                <c:pt idx="1034">
                  <c:v>4.2868391722953028E-3</c:v>
                </c:pt>
                <c:pt idx="1035">
                  <c:v>9.1000007767567965E-3</c:v>
                </c:pt>
                <c:pt idx="1036">
                  <c:v>4.2834685478981682E-3</c:v>
                </c:pt>
                <c:pt idx="1037">
                  <c:v>5.7869554208181771E-3</c:v>
                </c:pt>
                <c:pt idx="1038">
                  <c:v>4.2793625145416663E-3</c:v>
                </c:pt>
                <c:pt idx="1039">
                  <c:v>5.7815798234350903E-3</c:v>
                </c:pt>
                <c:pt idx="1040">
                  <c:v>9.076381438388785E-3</c:v>
                </c:pt>
                <c:pt idx="1041">
                  <c:v>6.9495386284218197E-3</c:v>
                </c:pt>
                <c:pt idx="1042">
                  <c:v>4.2700995393465972E-3</c:v>
                </c:pt>
                <c:pt idx="1043">
                  <c:v>4.2678395943243231E-3</c:v>
                </c:pt>
                <c:pt idx="1044">
                  <c:v>3.422042875093621E-3</c:v>
                </c:pt>
                <c:pt idx="1045">
                  <c:v>1.9074011647327691E-3</c:v>
                </c:pt>
                <c:pt idx="1046">
                  <c:v>9.3301172008056054E-3</c:v>
                </c:pt>
                <c:pt idx="1047">
                  <c:v>1.9039045675046269E-3</c:v>
                </c:pt>
                <c:pt idx="1048">
                  <c:v>1.9021261942957829E-3</c:v>
                </c:pt>
                <c:pt idx="1049">
                  <c:v>1.9003773282365364E-3</c:v>
                </c:pt>
                <c:pt idx="1050">
                  <c:v>1.8986443506424551E-3</c:v>
                </c:pt>
                <c:pt idx="1051">
                  <c:v>2.8094873113954856E-3</c:v>
                </c:pt>
                <c:pt idx="1052">
                  <c:v>1.8951651550666467E-3</c:v>
                </c:pt>
                <c:pt idx="1053">
                  <c:v>2.8057156924011679E-3</c:v>
                </c:pt>
                <c:pt idx="1054">
                  <c:v>1.8916836897101184E-3</c:v>
                </c:pt>
                <c:pt idx="1055">
                  <c:v>1.6467751424161941E-2</c:v>
                </c:pt>
                <c:pt idx="1056">
                  <c:v>1.2530866667878917E-2</c:v>
                </c:pt>
                <c:pt idx="1057">
                  <c:v>8.9261280062284554E-3</c:v>
                </c:pt>
                <c:pt idx="1058">
                  <c:v>4.2746829832518256E-3</c:v>
                </c:pt>
                <c:pt idx="1059">
                  <c:v>2.7925441547738761E-3</c:v>
                </c:pt>
                <c:pt idx="1060">
                  <c:v>2.790272860847908E-3</c:v>
                </c:pt>
                <c:pt idx="1061">
                  <c:v>2.7882625917069154E-3</c:v>
                </c:pt>
                <c:pt idx="1062">
                  <c:v>2.7863537061055751E-3</c:v>
                </c:pt>
                <c:pt idx="1063">
                  <c:v>6.4437951633240015E-3</c:v>
                </c:pt>
                <c:pt idx="1064">
                  <c:v>4.1552395548400565E-3</c:v>
                </c:pt>
                <c:pt idx="1065">
                  <c:v>2.1273977713576046E-3</c:v>
                </c:pt>
                <c:pt idx="1066">
                  <c:v>2.1259844545509095E-3</c:v>
                </c:pt>
                <c:pt idx="1067">
                  <c:v>3.6857906403493278E-3</c:v>
                </c:pt>
                <c:pt idx="1068">
                  <c:v>4.5168496732429569E-3</c:v>
                </c:pt>
                <c:pt idx="1069">
                  <c:v>5.2887862140457422E-3</c:v>
                </c:pt>
                <c:pt idx="1070">
                  <c:v>3.1052836240895412E-3</c:v>
                </c:pt>
                <c:pt idx="1071">
                  <c:v>5.2841619140872225E-3</c:v>
                </c:pt>
                <c:pt idx="1072">
                  <c:v>8.0354335107970191E-3</c:v>
                </c:pt>
                <c:pt idx="1073">
                  <c:v>3.0994275897834244E-3</c:v>
                </c:pt>
                <c:pt idx="1074">
                  <c:v>3.097358306343207E-3</c:v>
                </c:pt>
                <c:pt idx="1075">
                  <c:v>3.0954153740307988E-3</c:v>
                </c:pt>
                <c:pt idx="1076">
                  <c:v>5.2698464069675707E-3</c:v>
                </c:pt>
                <c:pt idx="1077">
                  <c:v>6.4038061662677207E-3</c:v>
                </c:pt>
                <c:pt idx="1078">
                  <c:v>3.0894367715647766E-3</c:v>
                </c:pt>
                <c:pt idx="1079">
                  <c:v>3.0873773238411025E-3</c:v>
                </c:pt>
                <c:pt idx="1080">
                  <c:v>5.2593047886229745E-3</c:v>
                </c:pt>
                <c:pt idx="1081">
                  <c:v>3.0835156702108124E-3</c:v>
                </c:pt>
                <c:pt idx="1082">
                  <c:v>3.0814645450165127E-3</c:v>
                </c:pt>
                <c:pt idx="1083">
                  <c:v>3.0794149330093663E-3</c:v>
                </c:pt>
                <c:pt idx="1084">
                  <c:v>9.6767929185407383E-3</c:v>
                </c:pt>
                <c:pt idx="1085">
                  <c:v>8.6504443341499981E-2</c:v>
                </c:pt>
                <c:pt idx="1086">
                  <c:v>1.7221562252578173E-2</c:v>
                </c:pt>
                <c:pt idx="1087">
                  <c:v>3.2206373237364555E-2</c:v>
                </c:pt>
                <c:pt idx="1088">
                  <c:v>2.3523121227608117E-2</c:v>
                </c:pt>
                <c:pt idx="1089">
                  <c:v>2.2663985006975505E-2</c:v>
                </c:pt>
                <c:pt idx="1090">
                  <c:v>3.6296684579280779E-2</c:v>
                </c:pt>
                <c:pt idx="1091">
                  <c:v>7.5863626499496017E-2</c:v>
                </c:pt>
                <c:pt idx="1092">
                  <c:v>2.13002916599777E-2</c:v>
                </c:pt>
                <c:pt idx="1093">
                  <c:v>2.0672149511946306E-2</c:v>
                </c:pt>
                <c:pt idx="1094">
                  <c:v>1.9887752631480928E-2</c:v>
                </c:pt>
                <c:pt idx="1095">
                  <c:v>1.6227080519677722E-2</c:v>
                </c:pt>
                <c:pt idx="1096">
                  <c:v>2.7241518403160758E-2</c:v>
                </c:pt>
                <c:pt idx="1097">
                  <c:v>3.6233959945157386E-2</c:v>
                </c:pt>
                <c:pt idx="1098">
                  <c:v>1.177787901327731E-2</c:v>
                </c:pt>
                <c:pt idx="1099">
                  <c:v>6.5725847922245909E-3</c:v>
                </c:pt>
                <c:pt idx="1100">
                  <c:v>4.5691930868605631E-3</c:v>
                </c:pt>
                <c:pt idx="1101">
                  <c:v>6.5637228116267208E-3</c:v>
                </c:pt>
                <c:pt idx="1102">
                  <c:v>6.5540595984280347E-3</c:v>
                </c:pt>
                <c:pt idx="1103">
                  <c:v>1.2937275448723667E-2</c:v>
                </c:pt>
                <c:pt idx="1104">
                  <c:v>1.032188427594251E-2</c:v>
                </c:pt>
                <c:pt idx="1105">
                  <c:v>6.5256283248937494E-3</c:v>
                </c:pt>
                <c:pt idx="1106">
                  <c:v>3.042286124491736E-2</c:v>
                </c:pt>
                <c:pt idx="1107">
                  <c:v>1.7691901677712091E-2</c:v>
                </c:pt>
                <c:pt idx="1108">
                  <c:v>1.183016416918929E-2</c:v>
                </c:pt>
                <c:pt idx="1109">
                  <c:v>1.6461441433707973E-2</c:v>
                </c:pt>
                <c:pt idx="1110">
                  <c:v>3.0175648832343836E-2</c:v>
                </c:pt>
                <c:pt idx="1111">
                  <c:v>0.13595537549329487</c:v>
                </c:pt>
                <c:pt idx="1112">
                  <c:v>5.0881469406659878E-2</c:v>
                </c:pt>
                <c:pt idx="1113">
                  <c:v>5.7001058546672513E-2</c:v>
                </c:pt>
                <c:pt idx="1114">
                  <c:v>7.687104598260773E-2</c:v>
                </c:pt>
                <c:pt idx="1115">
                  <c:v>0.12531388074344343</c:v>
                </c:pt>
                <c:pt idx="1116">
                  <c:v>4.6173490198228292E-2</c:v>
                </c:pt>
                <c:pt idx="1117">
                  <c:v>4.9115755521579207E-2</c:v>
                </c:pt>
                <c:pt idx="1118">
                  <c:v>2.3316852633188428E-2</c:v>
                </c:pt>
                <c:pt idx="1119">
                  <c:v>3.0992778977436988E-2</c:v>
                </c:pt>
                <c:pt idx="1120">
                  <c:v>0.15100606762061863</c:v>
                </c:pt>
                <c:pt idx="1121">
                  <c:v>7.3087509126225761E-2</c:v>
                </c:pt>
                <c:pt idx="1122">
                  <c:v>1.7430261025575652E-2</c:v>
                </c:pt>
                <c:pt idx="1123">
                  <c:v>4.5917903807915772E-2</c:v>
                </c:pt>
                <c:pt idx="1124">
                  <c:v>2.5851102170931582E-2</c:v>
                </c:pt>
                <c:pt idx="1125">
                  <c:v>3.1539293757352364E-2</c:v>
                </c:pt>
                <c:pt idx="1126">
                  <c:v>1.3574053355872752E-2</c:v>
                </c:pt>
                <c:pt idx="1127">
                  <c:v>8.6922619043991491E-3</c:v>
                </c:pt>
                <c:pt idx="1128">
                  <c:v>1.5679834870364347E-2</c:v>
                </c:pt>
                <c:pt idx="1129">
                  <c:v>1.2124165841912601E-2</c:v>
                </c:pt>
                <c:pt idx="1130">
                  <c:v>2.0900757288397409E-2</c:v>
                </c:pt>
                <c:pt idx="1131">
                  <c:v>1.7470822007378008E-2</c:v>
                </c:pt>
                <c:pt idx="1132">
                  <c:v>6.8295194322959742E-3</c:v>
                </c:pt>
                <c:pt idx="1133">
                  <c:v>1.8304756474170905E-3</c:v>
                </c:pt>
                <c:pt idx="1134">
                  <c:v>1.2270162300297245E-3</c:v>
                </c:pt>
                <c:pt idx="1135">
                  <c:v>6.1263837286542862E-3</c:v>
                </c:pt>
                <c:pt idx="1136">
                  <c:v>4.5134866147816142E-3</c:v>
                </c:pt>
                <c:pt idx="1137">
                  <c:v>2.6638982786533981E-3</c:v>
                </c:pt>
                <c:pt idx="1138">
                  <c:v>3.6179521902214603E-3</c:v>
                </c:pt>
                <c:pt idx="1139">
                  <c:v>3.1550364612905916E-3</c:v>
                </c:pt>
                <c:pt idx="1140">
                  <c:v>1.8912928712965647E-2</c:v>
                </c:pt>
                <c:pt idx="1141">
                  <c:v>5.9358250433214094E-3</c:v>
                </c:pt>
                <c:pt idx="1142">
                  <c:v>8.7568304705650066E-2</c:v>
                </c:pt>
                <c:pt idx="1143">
                  <c:v>1.9777533591991688E-2</c:v>
                </c:pt>
                <c:pt idx="1144">
                  <c:v>6.9220014593502285E-2</c:v>
                </c:pt>
                <c:pt idx="1145">
                  <c:v>4.9770989772509121E-2</c:v>
                </c:pt>
                <c:pt idx="1146">
                  <c:v>5.2635634647341625E-2</c:v>
                </c:pt>
                <c:pt idx="1147">
                  <c:v>3.4430719018528386E-2</c:v>
                </c:pt>
                <c:pt idx="1148">
                  <c:v>2.4384109589323709E-2</c:v>
                </c:pt>
                <c:pt idx="1149">
                  <c:v>0.17037660645003747</c:v>
                </c:pt>
                <c:pt idx="1150">
                  <c:v>3.2606632425594362E-2</c:v>
                </c:pt>
                <c:pt idx="1151">
                  <c:v>0.14638294189532652</c:v>
                </c:pt>
                <c:pt idx="1152">
                  <c:v>7.2103652993557144E-2</c:v>
                </c:pt>
                <c:pt idx="1153">
                  <c:v>4.0969188627951965E-2</c:v>
                </c:pt>
                <c:pt idx="1154">
                  <c:v>0.10357248027298289</c:v>
                </c:pt>
                <c:pt idx="1155">
                  <c:v>3.0816659123977214E-2</c:v>
                </c:pt>
                <c:pt idx="1156">
                  <c:v>1.8800542789464511E-2</c:v>
                </c:pt>
                <c:pt idx="1157">
                  <c:v>5.2787479952393412E-2</c:v>
                </c:pt>
                <c:pt idx="1158">
                  <c:v>0.12683538437927458</c:v>
                </c:pt>
                <c:pt idx="1159">
                  <c:v>5.3986220767166269E-2</c:v>
                </c:pt>
                <c:pt idx="1160">
                  <c:v>0.18990214406655015</c:v>
                </c:pt>
                <c:pt idx="1161">
                  <c:v>4.7393379316738149E-2</c:v>
                </c:pt>
                <c:pt idx="1162">
                  <c:v>9.3924187099695453E-2</c:v>
                </c:pt>
                <c:pt idx="1163">
                  <c:v>0.1002657547432147</c:v>
                </c:pt>
                <c:pt idx="1164">
                  <c:v>9.6886916766187436E-2</c:v>
                </c:pt>
                <c:pt idx="1165">
                  <c:v>9.1894058890415464E-2</c:v>
                </c:pt>
                <c:pt idx="1166">
                  <c:v>7.7453181188250855E-2</c:v>
                </c:pt>
                <c:pt idx="1167">
                  <c:v>9.480387542832433E-2</c:v>
                </c:pt>
                <c:pt idx="1168">
                  <c:v>0.11316468262465304</c:v>
                </c:pt>
                <c:pt idx="1169">
                  <c:v>7.4679484914435171E-2</c:v>
                </c:pt>
                <c:pt idx="1170">
                  <c:v>6.6411968971172783E-2</c:v>
                </c:pt>
                <c:pt idx="1171">
                  <c:v>4.8151691876953034E-2</c:v>
                </c:pt>
                <c:pt idx="1172">
                  <c:v>2.3291903203307405E-2</c:v>
                </c:pt>
                <c:pt idx="1173">
                  <c:v>2.0957109891393239E-2</c:v>
                </c:pt>
                <c:pt idx="1174">
                  <c:v>2.3100899640949732E-2</c:v>
                </c:pt>
                <c:pt idx="1175">
                  <c:v>6.6272640750301898E-2</c:v>
                </c:pt>
                <c:pt idx="1176">
                  <c:v>4.9873117800258215E-2</c:v>
                </c:pt>
                <c:pt idx="1177">
                  <c:v>3.1638274355810306E-2</c:v>
                </c:pt>
                <c:pt idx="1178">
                  <c:v>0.10858317559898761</c:v>
                </c:pt>
                <c:pt idx="1179">
                  <c:v>5.2726008237237873E-2</c:v>
                </c:pt>
                <c:pt idx="1180">
                  <c:v>0.11540093113601112</c:v>
                </c:pt>
                <c:pt idx="1181">
                  <c:v>0.14856155613416494</c:v>
                </c:pt>
                <c:pt idx="1182">
                  <c:v>0.16183553653213478</c:v>
                </c:pt>
                <c:pt idx="1183">
                  <c:v>0.11338426423969945</c:v>
                </c:pt>
                <c:pt idx="1184">
                  <c:v>0.16467121295199202</c:v>
                </c:pt>
                <c:pt idx="1185">
                  <c:v>7.3400545180224527E-2</c:v>
                </c:pt>
                <c:pt idx="1186">
                  <c:v>0.12076576067925883</c:v>
                </c:pt>
                <c:pt idx="1187">
                  <c:v>6.1173653979931873E-2</c:v>
                </c:pt>
                <c:pt idx="1188">
                  <c:v>5.4120685982804121E-3</c:v>
                </c:pt>
                <c:pt idx="1189">
                  <c:v>7.3715657705302577E-3</c:v>
                </c:pt>
                <c:pt idx="1190">
                  <c:v>2.4753498624615114E-3</c:v>
                </c:pt>
                <c:pt idx="1191">
                  <c:v>1.9706589325219681E-2</c:v>
                </c:pt>
                <c:pt idx="1192">
                  <c:v>1.1120721501468053E-2</c:v>
                </c:pt>
                <c:pt idx="1193">
                  <c:v>2.527972269961613E-2</c:v>
                </c:pt>
                <c:pt idx="1194">
                  <c:v>2.5273703241096842E-2</c:v>
                </c:pt>
                <c:pt idx="1195">
                  <c:v>8.6691449441679887E-3</c:v>
                </c:pt>
                <c:pt idx="1196">
                  <c:v>6.3991198256356545E-3</c:v>
                </c:pt>
                <c:pt idx="1197">
                  <c:v>8.1405319249395237E-3</c:v>
                </c:pt>
                <c:pt idx="1198">
                  <c:v>1.4704326991253151E-2</c:v>
                </c:pt>
                <c:pt idx="1199">
                  <c:v>1.0437255717708862E-2</c:v>
                </c:pt>
                <c:pt idx="1200">
                  <c:v>7.1650928958440149E-3</c:v>
                </c:pt>
                <c:pt idx="1201">
                  <c:v>9.9981045931132832E-3</c:v>
                </c:pt>
                <c:pt idx="1202">
                  <c:v>6.2875086539599268E-3</c:v>
                </c:pt>
                <c:pt idx="1203">
                  <c:v>9.6012924452322512E-3</c:v>
                </c:pt>
                <c:pt idx="1204">
                  <c:v>1.4233501833041048E-2</c:v>
                </c:pt>
                <c:pt idx="1205">
                  <c:v>1.5882085952876355E-2</c:v>
                </c:pt>
                <c:pt idx="1206">
                  <c:v>3.1584736659227251E-3</c:v>
                </c:pt>
                <c:pt idx="1207">
                  <c:v>1.0030901411601881E-2</c:v>
                </c:pt>
                <c:pt idx="1208">
                  <c:v>9.3593716481544988E-3</c:v>
                </c:pt>
                <c:pt idx="1209">
                  <c:v>3.2148527118642502E-2</c:v>
                </c:pt>
                <c:pt idx="1210">
                  <c:v>8.7592083306966585E-3</c:v>
                </c:pt>
                <c:pt idx="1211">
                  <c:v>3.8988557148946393E-3</c:v>
                </c:pt>
                <c:pt idx="1212">
                  <c:v>2.0561942577954184E-2</c:v>
                </c:pt>
                <c:pt idx="1213">
                  <c:v>1.1070916459309998E-2</c:v>
                </c:pt>
                <c:pt idx="1214">
                  <c:v>9.5251095245149631E-3</c:v>
                </c:pt>
                <c:pt idx="1215">
                  <c:v>9.5182063646946681E-3</c:v>
                </c:pt>
                <c:pt idx="1216">
                  <c:v>9.5109022102771862E-3</c:v>
                </c:pt>
                <c:pt idx="1217">
                  <c:v>1.4959323238573583E-2</c:v>
                </c:pt>
                <c:pt idx="1218">
                  <c:v>9.495267960548304E-3</c:v>
                </c:pt>
                <c:pt idx="1219">
                  <c:v>2.2968108388606547E-2</c:v>
                </c:pt>
                <c:pt idx="1220">
                  <c:v>9.4795066030980268E-3</c:v>
                </c:pt>
                <c:pt idx="1221">
                  <c:v>9.471518488084597E-3</c:v>
                </c:pt>
                <c:pt idx="1222">
                  <c:v>9.248644177779734E-3</c:v>
                </c:pt>
                <c:pt idx="1223">
                  <c:v>1.1261711201839728E-2</c:v>
                </c:pt>
                <c:pt idx="1224">
                  <c:v>9.4444324379348368E-3</c:v>
                </c:pt>
                <c:pt idx="1225">
                  <c:v>9.4366924856155061E-3</c:v>
                </c:pt>
                <c:pt idx="1226">
                  <c:v>3.3681567293375278E-2</c:v>
                </c:pt>
                <c:pt idx="1227">
                  <c:v>1.4309905679083607E-2</c:v>
                </c:pt>
                <c:pt idx="1228">
                  <c:v>1.5896738144138924E-2</c:v>
                </c:pt>
                <c:pt idx="1229">
                  <c:v>2.6359469502563359E-2</c:v>
                </c:pt>
                <c:pt idx="1230">
                  <c:v>9.3997238101289904E-3</c:v>
                </c:pt>
                <c:pt idx="1231">
                  <c:v>1.3822654874258426E-2</c:v>
                </c:pt>
                <c:pt idx="1232">
                  <c:v>1.1804564068829867E-2</c:v>
                </c:pt>
                <c:pt idx="1233">
                  <c:v>1.1800628269028786E-2</c:v>
                </c:pt>
                <c:pt idx="1234">
                  <c:v>5.1871613210271728E-3</c:v>
                </c:pt>
                <c:pt idx="1235">
                  <c:v>3.0280346251889093E-2</c:v>
                </c:pt>
                <c:pt idx="1236">
                  <c:v>9.7719920622877394E-3</c:v>
                </c:pt>
                <c:pt idx="1237">
                  <c:v>1.5085102381620964E-2</c:v>
                </c:pt>
                <c:pt idx="1238">
                  <c:v>1.50804311728604E-2</c:v>
                </c:pt>
                <c:pt idx="1239">
                  <c:v>2.5629096430056012E-2</c:v>
                </c:pt>
                <c:pt idx="1240">
                  <c:v>1.0349760209789359E-2</c:v>
                </c:pt>
                <c:pt idx="1241">
                  <c:v>0.10884082900295973</c:v>
                </c:pt>
                <c:pt idx="1242">
                  <c:v>1.4302778567563817E-2</c:v>
                </c:pt>
                <c:pt idx="1243">
                  <c:v>9.6013444610408546E-2</c:v>
                </c:pt>
                <c:pt idx="1244">
                  <c:v>1.6115245396302436E-2</c:v>
                </c:pt>
                <c:pt idx="1245">
                  <c:v>8.0469715628859444E-3</c:v>
                </c:pt>
                <c:pt idx="1246">
                  <c:v>5.4780685260098442E-3</c:v>
                </c:pt>
                <c:pt idx="1247">
                  <c:v>5.4263409795660368E-3</c:v>
                </c:pt>
                <c:pt idx="1248">
                  <c:v>5.3759412548544236E-3</c:v>
                </c:pt>
                <c:pt idx="1249">
                  <c:v>5.3268754046236419E-3</c:v>
                </c:pt>
                <c:pt idx="1250">
                  <c:v>1.8597382281469729E-2</c:v>
                </c:pt>
                <c:pt idx="1251">
                  <c:v>1.0377888845891806E-2</c:v>
                </c:pt>
                <c:pt idx="1252">
                  <c:v>1.033222993654998E-2</c:v>
                </c:pt>
                <c:pt idx="1253">
                  <c:v>8.7013728042847158E-3</c:v>
                </c:pt>
                <c:pt idx="1254">
                  <c:v>2.0595244800954048E-2</c:v>
                </c:pt>
                <c:pt idx="1255">
                  <c:v>1.3387725541837084E-2</c:v>
                </c:pt>
                <c:pt idx="1256">
                  <c:v>1.0259849655163774E-2</c:v>
                </c:pt>
                <c:pt idx="1257">
                  <c:v>1.0209912965722871E-2</c:v>
                </c:pt>
                <c:pt idx="1258">
                  <c:v>1.0135679030066649E-2</c:v>
                </c:pt>
                <c:pt idx="1259">
                  <c:v>7.0978642601413249E-3</c:v>
                </c:pt>
                <c:pt idx="1260">
                  <c:v>1.0045521825934102E-2</c:v>
                </c:pt>
                <c:pt idx="1261">
                  <c:v>7.0323372033991487E-3</c:v>
                </c:pt>
                <c:pt idx="1262">
                  <c:v>9.0862216944850808E-3</c:v>
                </c:pt>
                <c:pt idx="1263">
                  <c:v>7.3228638418112724E-3</c:v>
                </c:pt>
                <c:pt idx="1264">
                  <c:v>1.1562661429998032E-2</c:v>
                </c:pt>
                <c:pt idx="1265">
                  <c:v>7.7115661766016114E-2</c:v>
                </c:pt>
                <c:pt idx="1266">
                  <c:v>1.4078303305244544E-2</c:v>
                </c:pt>
                <c:pt idx="1267">
                  <c:v>6.1880366858017885E-2</c:v>
                </c:pt>
                <c:pt idx="1268">
                  <c:v>5.2311118420662606E-3</c:v>
                </c:pt>
                <c:pt idx="1269">
                  <c:v>0.32450058978115065</c:v>
                </c:pt>
                <c:pt idx="1270">
                  <c:v>3.3967372031257152E-2</c:v>
                </c:pt>
                <c:pt idx="1271">
                  <c:v>1.8641104311247707E-2</c:v>
                </c:pt>
                <c:pt idx="1272">
                  <c:v>3.5141762638264122E-2</c:v>
                </c:pt>
                <c:pt idx="1273">
                  <c:v>0.15950261351954903</c:v>
                </c:pt>
                <c:pt idx="1274">
                  <c:v>5.2524034067975907E-2</c:v>
                </c:pt>
                <c:pt idx="1275">
                  <c:v>9.0809969240321073E-2</c:v>
                </c:pt>
                <c:pt idx="1276">
                  <c:v>9.5810417262883821E-2</c:v>
                </c:pt>
                <c:pt idx="1277">
                  <c:v>0.30297679772968145</c:v>
                </c:pt>
                <c:pt idx="1278">
                  <c:v>0.15485123356362077</c:v>
                </c:pt>
                <c:pt idx="1279">
                  <c:v>9.7883174980812795E-2</c:v>
                </c:pt>
                <c:pt idx="1280">
                  <c:v>0.34135664734987553</c:v>
                </c:pt>
                <c:pt idx="1281">
                  <c:v>8.7580131776486422E-2</c:v>
                </c:pt>
                <c:pt idx="1282">
                  <c:v>3.3885084913539622E-2</c:v>
                </c:pt>
                <c:pt idx="1283">
                  <c:v>6.6520307119023195E-2</c:v>
                </c:pt>
                <c:pt idx="1284">
                  <c:v>0.11307419403253263</c:v>
                </c:pt>
                <c:pt idx="1285">
                  <c:v>1.6304486095619679E-2</c:v>
                </c:pt>
                <c:pt idx="1286">
                  <c:v>4.5360418421096095E-2</c:v>
                </c:pt>
                <c:pt idx="1287">
                  <c:v>3.9657815240170959E-2</c:v>
                </c:pt>
                <c:pt idx="1288">
                  <c:v>2.1283489229761948E-2</c:v>
                </c:pt>
                <c:pt idx="1289">
                  <c:v>4.0494650108451193E-2</c:v>
                </c:pt>
                <c:pt idx="1290">
                  <c:v>6.6171444845842933E-2</c:v>
                </c:pt>
                <c:pt idx="1291">
                  <c:v>9.271358895034304E-2</c:v>
                </c:pt>
                <c:pt idx="1292">
                  <c:v>5.2972330895761741E-2</c:v>
                </c:pt>
                <c:pt idx="1293">
                  <c:v>3.1710344433828905E-2</c:v>
                </c:pt>
                <c:pt idx="1294">
                  <c:v>5.0938746567010161E-2</c:v>
                </c:pt>
                <c:pt idx="1295">
                  <c:v>2.8620712839417348E-2</c:v>
                </c:pt>
                <c:pt idx="1296">
                  <c:v>3.9651408405738921E-2</c:v>
                </c:pt>
                <c:pt idx="1297">
                  <c:v>7.980523731757401E-3</c:v>
                </c:pt>
                <c:pt idx="1298">
                  <c:v>8.0470646238962381E-3</c:v>
                </c:pt>
                <c:pt idx="1299">
                  <c:v>2.229690698677278E-2</c:v>
                </c:pt>
                <c:pt idx="1300">
                  <c:v>4.2572177392306156E-2</c:v>
                </c:pt>
                <c:pt idx="1301">
                  <c:v>9.3934909922202322E-3</c:v>
                </c:pt>
                <c:pt idx="1302">
                  <c:v>1.8452795735220594E-2</c:v>
                </c:pt>
                <c:pt idx="1303">
                  <c:v>1.8412664498571304E-2</c:v>
                </c:pt>
                <c:pt idx="1304">
                  <c:v>0.10299244537111678</c:v>
                </c:pt>
                <c:pt idx="1305">
                  <c:v>4.9374704213759481E-2</c:v>
                </c:pt>
                <c:pt idx="1306">
                  <c:v>7.7837844334727327E-3</c:v>
                </c:pt>
                <c:pt idx="1307">
                  <c:v>5.1991669479482996E-3</c:v>
                </c:pt>
                <c:pt idx="1308">
                  <c:v>3.7821511552410215E-3</c:v>
                </c:pt>
                <c:pt idx="1309">
                  <c:v>1.0660170884067012E-2</c:v>
                </c:pt>
                <c:pt idx="1310">
                  <c:v>3.2669541668551003E-2</c:v>
                </c:pt>
                <c:pt idx="1311">
                  <c:v>2.4778539980616129E-2</c:v>
                </c:pt>
                <c:pt idx="1312">
                  <c:v>4.9396258051655151E-2</c:v>
                </c:pt>
                <c:pt idx="1313">
                  <c:v>3.1309443654243652E-2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AB-4CF2-AC4E-775707B79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output_3_TDA_SPX!$D$3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output_3_TDA_SPX!$B$4:$B$1317</c:f>
              <c:numCache>
                <c:formatCode>m/d/yyyy</c:formatCode>
                <c:ptCount val="1314"/>
                <c:pt idx="0">
                  <c:v>34040</c:v>
                </c:pt>
                <c:pt idx="1">
                  <c:v>34047</c:v>
                </c:pt>
                <c:pt idx="2">
                  <c:v>34054</c:v>
                </c:pt>
                <c:pt idx="3">
                  <c:v>34061</c:v>
                </c:pt>
                <c:pt idx="4">
                  <c:v>34068</c:v>
                </c:pt>
                <c:pt idx="5">
                  <c:v>34075</c:v>
                </c:pt>
                <c:pt idx="6">
                  <c:v>34082</c:v>
                </c:pt>
                <c:pt idx="7">
                  <c:v>34089</c:v>
                </c:pt>
                <c:pt idx="8">
                  <c:v>34096</c:v>
                </c:pt>
                <c:pt idx="9">
                  <c:v>34103</c:v>
                </c:pt>
                <c:pt idx="10">
                  <c:v>34110</c:v>
                </c:pt>
                <c:pt idx="11">
                  <c:v>34117</c:v>
                </c:pt>
                <c:pt idx="12">
                  <c:v>34124</c:v>
                </c:pt>
                <c:pt idx="13">
                  <c:v>34131</c:v>
                </c:pt>
                <c:pt idx="14">
                  <c:v>34138</c:v>
                </c:pt>
                <c:pt idx="15">
                  <c:v>34145</c:v>
                </c:pt>
                <c:pt idx="16">
                  <c:v>34152</c:v>
                </c:pt>
                <c:pt idx="17">
                  <c:v>34159</c:v>
                </c:pt>
                <c:pt idx="18">
                  <c:v>34166</c:v>
                </c:pt>
                <c:pt idx="19">
                  <c:v>34173</c:v>
                </c:pt>
                <c:pt idx="20">
                  <c:v>34180</c:v>
                </c:pt>
                <c:pt idx="21">
                  <c:v>34187</c:v>
                </c:pt>
                <c:pt idx="22">
                  <c:v>34194</c:v>
                </c:pt>
                <c:pt idx="23">
                  <c:v>34201</c:v>
                </c:pt>
                <c:pt idx="24">
                  <c:v>34208</c:v>
                </c:pt>
                <c:pt idx="25">
                  <c:v>34215</c:v>
                </c:pt>
                <c:pt idx="26">
                  <c:v>34222</c:v>
                </c:pt>
                <c:pt idx="27">
                  <c:v>34229</c:v>
                </c:pt>
                <c:pt idx="28">
                  <c:v>34236</c:v>
                </c:pt>
                <c:pt idx="29">
                  <c:v>34243</c:v>
                </c:pt>
                <c:pt idx="30">
                  <c:v>34250</c:v>
                </c:pt>
                <c:pt idx="31">
                  <c:v>34257</c:v>
                </c:pt>
                <c:pt idx="32">
                  <c:v>34264</c:v>
                </c:pt>
                <c:pt idx="33">
                  <c:v>34271</c:v>
                </c:pt>
                <c:pt idx="34">
                  <c:v>34278</c:v>
                </c:pt>
                <c:pt idx="35">
                  <c:v>34285</c:v>
                </c:pt>
                <c:pt idx="36">
                  <c:v>34292</c:v>
                </c:pt>
                <c:pt idx="37">
                  <c:v>34299</c:v>
                </c:pt>
                <c:pt idx="38">
                  <c:v>34306</c:v>
                </c:pt>
                <c:pt idx="39">
                  <c:v>34313</c:v>
                </c:pt>
                <c:pt idx="40">
                  <c:v>34320</c:v>
                </c:pt>
                <c:pt idx="41">
                  <c:v>34327</c:v>
                </c:pt>
                <c:pt idx="42">
                  <c:v>34334</c:v>
                </c:pt>
                <c:pt idx="43">
                  <c:v>34341</c:v>
                </c:pt>
                <c:pt idx="44">
                  <c:v>34348</c:v>
                </c:pt>
                <c:pt idx="45">
                  <c:v>34355</c:v>
                </c:pt>
                <c:pt idx="46">
                  <c:v>34362</c:v>
                </c:pt>
                <c:pt idx="47">
                  <c:v>34369</c:v>
                </c:pt>
                <c:pt idx="48">
                  <c:v>34376</c:v>
                </c:pt>
                <c:pt idx="49">
                  <c:v>34383</c:v>
                </c:pt>
                <c:pt idx="50">
                  <c:v>34390</c:v>
                </c:pt>
                <c:pt idx="51">
                  <c:v>34397</c:v>
                </c:pt>
                <c:pt idx="52">
                  <c:v>34404</c:v>
                </c:pt>
                <c:pt idx="53">
                  <c:v>34411</c:v>
                </c:pt>
                <c:pt idx="54">
                  <c:v>34418</c:v>
                </c:pt>
                <c:pt idx="55">
                  <c:v>34425</c:v>
                </c:pt>
                <c:pt idx="56">
                  <c:v>34432</c:v>
                </c:pt>
                <c:pt idx="57">
                  <c:v>34439</c:v>
                </c:pt>
                <c:pt idx="58">
                  <c:v>34446</c:v>
                </c:pt>
                <c:pt idx="59">
                  <c:v>34453</c:v>
                </c:pt>
                <c:pt idx="60">
                  <c:v>34460</c:v>
                </c:pt>
                <c:pt idx="61">
                  <c:v>34467</c:v>
                </c:pt>
                <c:pt idx="62">
                  <c:v>34474</c:v>
                </c:pt>
                <c:pt idx="63">
                  <c:v>34481</c:v>
                </c:pt>
                <c:pt idx="64">
                  <c:v>34488</c:v>
                </c:pt>
                <c:pt idx="65">
                  <c:v>34495</c:v>
                </c:pt>
                <c:pt idx="66">
                  <c:v>34502</c:v>
                </c:pt>
                <c:pt idx="67">
                  <c:v>34509</c:v>
                </c:pt>
                <c:pt idx="68">
                  <c:v>34516</c:v>
                </c:pt>
                <c:pt idx="69">
                  <c:v>34523</c:v>
                </c:pt>
                <c:pt idx="70">
                  <c:v>34530</c:v>
                </c:pt>
                <c:pt idx="71">
                  <c:v>34537</c:v>
                </c:pt>
                <c:pt idx="72">
                  <c:v>34544</c:v>
                </c:pt>
                <c:pt idx="73">
                  <c:v>34551</c:v>
                </c:pt>
                <c:pt idx="74">
                  <c:v>34558</c:v>
                </c:pt>
                <c:pt idx="75">
                  <c:v>34565</c:v>
                </c:pt>
                <c:pt idx="76">
                  <c:v>34572</c:v>
                </c:pt>
                <c:pt idx="77">
                  <c:v>34579</c:v>
                </c:pt>
                <c:pt idx="78">
                  <c:v>34586</c:v>
                </c:pt>
                <c:pt idx="79">
                  <c:v>34593</c:v>
                </c:pt>
                <c:pt idx="80">
                  <c:v>34600</c:v>
                </c:pt>
                <c:pt idx="81">
                  <c:v>34607</c:v>
                </c:pt>
                <c:pt idx="82">
                  <c:v>34614</c:v>
                </c:pt>
                <c:pt idx="83">
                  <c:v>34621</c:v>
                </c:pt>
                <c:pt idx="84">
                  <c:v>34628</c:v>
                </c:pt>
                <c:pt idx="85">
                  <c:v>34635</c:v>
                </c:pt>
                <c:pt idx="86">
                  <c:v>34642</c:v>
                </c:pt>
                <c:pt idx="87">
                  <c:v>34649</c:v>
                </c:pt>
                <c:pt idx="88">
                  <c:v>34656</c:v>
                </c:pt>
                <c:pt idx="89">
                  <c:v>34663</c:v>
                </c:pt>
                <c:pt idx="90">
                  <c:v>34670</c:v>
                </c:pt>
                <c:pt idx="91">
                  <c:v>34677</c:v>
                </c:pt>
                <c:pt idx="92">
                  <c:v>34684</c:v>
                </c:pt>
                <c:pt idx="93">
                  <c:v>34691</c:v>
                </c:pt>
                <c:pt idx="94">
                  <c:v>34698</c:v>
                </c:pt>
                <c:pt idx="95">
                  <c:v>34705</c:v>
                </c:pt>
                <c:pt idx="96">
                  <c:v>34712</c:v>
                </c:pt>
                <c:pt idx="97">
                  <c:v>34719</c:v>
                </c:pt>
                <c:pt idx="98">
                  <c:v>34726</c:v>
                </c:pt>
                <c:pt idx="99">
                  <c:v>34733</c:v>
                </c:pt>
                <c:pt idx="100">
                  <c:v>34740</c:v>
                </c:pt>
                <c:pt idx="101">
                  <c:v>34747</c:v>
                </c:pt>
                <c:pt idx="102">
                  <c:v>34754</c:v>
                </c:pt>
                <c:pt idx="103">
                  <c:v>34761</c:v>
                </c:pt>
                <c:pt idx="104">
                  <c:v>34768</c:v>
                </c:pt>
                <c:pt idx="105">
                  <c:v>34775</c:v>
                </c:pt>
                <c:pt idx="106">
                  <c:v>34782</c:v>
                </c:pt>
                <c:pt idx="107">
                  <c:v>34789</c:v>
                </c:pt>
                <c:pt idx="108">
                  <c:v>34796</c:v>
                </c:pt>
                <c:pt idx="109">
                  <c:v>34803</c:v>
                </c:pt>
                <c:pt idx="110">
                  <c:v>34810</c:v>
                </c:pt>
                <c:pt idx="111">
                  <c:v>34817</c:v>
                </c:pt>
                <c:pt idx="112">
                  <c:v>34824</c:v>
                </c:pt>
                <c:pt idx="113">
                  <c:v>34831</c:v>
                </c:pt>
                <c:pt idx="114">
                  <c:v>34838</c:v>
                </c:pt>
                <c:pt idx="115">
                  <c:v>34845</c:v>
                </c:pt>
                <c:pt idx="116">
                  <c:v>34852</c:v>
                </c:pt>
                <c:pt idx="117">
                  <c:v>34859</c:v>
                </c:pt>
                <c:pt idx="118">
                  <c:v>34866</c:v>
                </c:pt>
                <c:pt idx="119">
                  <c:v>34873</c:v>
                </c:pt>
                <c:pt idx="120">
                  <c:v>34880</c:v>
                </c:pt>
                <c:pt idx="121">
                  <c:v>34887</c:v>
                </c:pt>
                <c:pt idx="122">
                  <c:v>34894</c:v>
                </c:pt>
                <c:pt idx="123">
                  <c:v>34901</c:v>
                </c:pt>
                <c:pt idx="124">
                  <c:v>34908</c:v>
                </c:pt>
                <c:pt idx="125">
                  <c:v>34915</c:v>
                </c:pt>
                <c:pt idx="126">
                  <c:v>34922</c:v>
                </c:pt>
                <c:pt idx="127">
                  <c:v>34929</c:v>
                </c:pt>
                <c:pt idx="128">
                  <c:v>34936</c:v>
                </c:pt>
                <c:pt idx="129">
                  <c:v>34943</c:v>
                </c:pt>
                <c:pt idx="130">
                  <c:v>34950</c:v>
                </c:pt>
                <c:pt idx="131">
                  <c:v>34957</c:v>
                </c:pt>
                <c:pt idx="132">
                  <c:v>34964</c:v>
                </c:pt>
                <c:pt idx="133">
                  <c:v>34971</c:v>
                </c:pt>
                <c:pt idx="134">
                  <c:v>34978</c:v>
                </c:pt>
                <c:pt idx="135">
                  <c:v>34985</c:v>
                </c:pt>
                <c:pt idx="136">
                  <c:v>34992</c:v>
                </c:pt>
                <c:pt idx="137">
                  <c:v>34999</c:v>
                </c:pt>
                <c:pt idx="138">
                  <c:v>35006</c:v>
                </c:pt>
                <c:pt idx="139">
                  <c:v>35013</c:v>
                </c:pt>
                <c:pt idx="140">
                  <c:v>35020</c:v>
                </c:pt>
                <c:pt idx="141">
                  <c:v>35027</c:v>
                </c:pt>
                <c:pt idx="142">
                  <c:v>35034</c:v>
                </c:pt>
                <c:pt idx="143">
                  <c:v>35041</c:v>
                </c:pt>
                <c:pt idx="144">
                  <c:v>35048</c:v>
                </c:pt>
                <c:pt idx="145">
                  <c:v>35055</c:v>
                </c:pt>
                <c:pt idx="146">
                  <c:v>35062</c:v>
                </c:pt>
                <c:pt idx="147">
                  <c:v>35069</c:v>
                </c:pt>
                <c:pt idx="148">
                  <c:v>35076</c:v>
                </c:pt>
                <c:pt idx="149">
                  <c:v>35083</c:v>
                </c:pt>
                <c:pt idx="150">
                  <c:v>35090</c:v>
                </c:pt>
                <c:pt idx="151">
                  <c:v>35097</c:v>
                </c:pt>
                <c:pt idx="152">
                  <c:v>35104</c:v>
                </c:pt>
                <c:pt idx="153">
                  <c:v>35111</c:v>
                </c:pt>
                <c:pt idx="154">
                  <c:v>35118</c:v>
                </c:pt>
                <c:pt idx="155">
                  <c:v>35125</c:v>
                </c:pt>
                <c:pt idx="156">
                  <c:v>35132</c:v>
                </c:pt>
                <c:pt idx="157">
                  <c:v>35139</c:v>
                </c:pt>
                <c:pt idx="158">
                  <c:v>35146</c:v>
                </c:pt>
                <c:pt idx="159">
                  <c:v>35153</c:v>
                </c:pt>
                <c:pt idx="160">
                  <c:v>35160</c:v>
                </c:pt>
                <c:pt idx="161">
                  <c:v>35167</c:v>
                </c:pt>
                <c:pt idx="162">
                  <c:v>35174</c:v>
                </c:pt>
                <c:pt idx="163">
                  <c:v>35181</c:v>
                </c:pt>
                <c:pt idx="164">
                  <c:v>35188</c:v>
                </c:pt>
                <c:pt idx="165">
                  <c:v>35195</c:v>
                </c:pt>
                <c:pt idx="166">
                  <c:v>35202</c:v>
                </c:pt>
                <c:pt idx="167">
                  <c:v>35209</c:v>
                </c:pt>
                <c:pt idx="168">
                  <c:v>35216</c:v>
                </c:pt>
                <c:pt idx="169">
                  <c:v>35223</c:v>
                </c:pt>
                <c:pt idx="170">
                  <c:v>35230</c:v>
                </c:pt>
                <c:pt idx="171">
                  <c:v>35237</c:v>
                </c:pt>
                <c:pt idx="172">
                  <c:v>35244</c:v>
                </c:pt>
                <c:pt idx="173">
                  <c:v>35251</c:v>
                </c:pt>
                <c:pt idx="174">
                  <c:v>35258</c:v>
                </c:pt>
                <c:pt idx="175">
                  <c:v>35265</c:v>
                </c:pt>
                <c:pt idx="176">
                  <c:v>35272</c:v>
                </c:pt>
                <c:pt idx="177">
                  <c:v>35279</c:v>
                </c:pt>
                <c:pt idx="178">
                  <c:v>35286</c:v>
                </c:pt>
                <c:pt idx="179">
                  <c:v>35293</c:v>
                </c:pt>
                <c:pt idx="180">
                  <c:v>35300</c:v>
                </c:pt>
                <c:pt idx="181">
                  <c:v>35307</c:v>
                </c:pt>
                <c:pt idx="182">
                  <c:v>35314</c:v>
                </c:pt>
                <c:pt idx="183">
                  <c:v>35321</c:v>
                </c:pt>
                <c:pt idx="184">
                  <c:v>35328</c:v>
                </c:pt>
                <c:pt idx="185">
                  <c:v>35335</c:v>
                </c:pt>
                <c:pt idx="186">
                  <c:v>35342</c:v>
                </c:pt>
                <c:pt idx="187">
                  <c:v>35349</c:v>
                </c:pt>
                <c:pt idx="188">
                  <c:v>35356</c:v>
                </c:pt>
                <c:pt idx="189">
                  <c:v>35363</c:v>
                </c:pt>
                <c:pt idx="190">
                  <c:v>35370</c:v>
                </c:pt>
                <c:pt idx="191">
                  <c:v>35377</c:v>
                </c:pt>
                <c:pt idx="192">
                  <c:v>35384</c:v>
                </c:pt>
                <c:pt idx="193">
                  <c:v>35391</c:v>
                </c:pt>
                <c:pt idx="194">
                  <c:v>35398</c:v>
                </c:pt>
                <c:pt idx="195">
                  <c:v>35405</c:v>
                </c:pt>
                <c:pt idx="196">
                  <c:v>35412</c:v>
                </c:pt>
                <c:pt idx="197">
                  <c:v>35419</c:v>
                </c:pt>
                <c:pt idx="198">
                  <c:v>35426</c:v>
                </c:pt>
                <c:pt idx="199">
                  <c:v>35433</c:v>
                </c:pt>
                <c:pt idx="200">
                  <c:v>35440</c:v>
                </c:pt>
                <c:pt idx="201">
                  <c:v>35447</c:v>
                </c:pt>
                <c:pt idx="202">
                  <c:v>35454</c:v>
                </c:pt>
                <c:pt idx="203">
                  <c:v>35461</c:v>
                </c:pt>
                <c:pt idx="204">
                  <c:v>35468</c:v>
                </c:pt>
                <c:pt idx="205">
                  <c:v>35475</c:v>
                </c:pt>
                <c:pt idx="206">
                  <c:v>35482</c:v>
                </c:pt>
                <c:pt idx="207">
                  <c:v>35489</c:v>
                </c:pt>
                <c:pt idx="208">
                  <c:v>35496</c:v>
                </c:pt>
                <c:pt idx="209">
                  <c:v>35503</c:v>
                </c:pt>
                <c:pt idx="210">
                  <c:v>35510</c:v>
                </c:pt>
                <c:pt idx="211">
                  <c:v>35517</c:v>
                </c:pt>
                <c:pt idx="212">
                  <c:v>35524</c:v>
                </c:pt>
                <c:pt idx="213">
                  <c:v>35531</c:v>
                </c:pt>
                <c:pt idx="214">
                  <c:v>35538</c:v>
                </c:pt>
                <c:pt idx="215">
                  <c:v>35545</c:v>
                </c:pt>
                <c:pt idx="216">
                  <c:v>35552</c:v>
                </c:pt>
                <c:pt idx="217">
                  <c:v>35559</c:v>
                </c:pt>
                <c:pt idx="218">
                  <c:v>35566</c:v>
                </c:pt>
                <c:pt idx="219">
                  <c:v>35573</c:v>
                </c:pt>
                <c:pt idx="220">
                  <c:v>35580</c:v>
                </c:pt>
                <c:pt idx="221">
                  <c:v>35587</c:v>
                </c:pt>
                <c:pt idx="222">
                  <c:v>35594</c:v>
                </c:pt>
                <c:pt idx="223">
                  <c:v>35601</c:v>
                </c:pt>
                <c:pt idx="224">
                  <c:v>35608</c:v>
                </c:pt>
                <c:pt idx="225">
                  <c:v>35615</c:v>
                </c:pt>
                <c:pt idx="226">
                  <c:v>35622</c:v>
                </c:pt>
                <c:pt idx="227">
                  <c:v>35629</c:v>
                </c:pt>
                <c:pt idx="228">
                  <c:v>35636</c:v>
                </c:pt>
                <c:pt idx="229">
                  <c:v>35643</c:v>
                </c:pt>
                <c:pt idx="230">
                  <c:v>35650</c:v>
                </c:pt>
                <c:pt idx="231">
                  <c:v>35657</c:v>
                </c:pt>
                <c:pt idx="232">
                  <c:v>35664</c:v>
                </c:pt>
                <c:pt idx="233">
                  <c:v>35671</c:v>
                </c:pt>
                <c:pt idx="234">
                  <c:v>35678</c:v>
                </c:pt>
                <c:pt idx="235">
                  <c:v>35685</c:v>
                </c:pt>
                <c:pt idx="236">
                  <c:v>35692</c:v>
                </c:pt>
                <c:pt idx="237">
                  <c:v>35699</c:v>
                </c:pt>
                <c:pt idx="238">
                  <c:v>35706</c:v>
                </c:pt>
                <c:pt idx="239">
                  <c:v>35713</c:v>
                </c:pt>
                <c:pt idx="240">
                  <c:v>35720</c:v>
                </c:pt>
                <c:pt idx="241">
                  <c:v>35727</c:v>
                </c:pt>
                <c:pt idx="242">
                  <c:v>35734</c:v>
                </c:pt>
                <c:pt idx="243">
                  <c:v>35741</c:v>
                </c:pt>
                <c:pt idx="244">
                  <c:v>35748</c:v>
                </c:pt>
                <c:pt idx="245">
                  <c:v>35755</c:v>
                </c:pt>
                <c:pt idx="246">
                  <c:v>35762</c:v>
                </c:pt>
                <c:pt idx="247">
                  <c:v>35769</c:v>
                </c:pt>
                <c:pt idx="248">
                  <c:v>35776</c:v>
                </c:pt>
                <c:pt idx="249">
                  <c:v>35783</c:v>
                </c:pt>
                <c:pt idx="250">
                  <c:v>35790</c:v>
                </c:pt>
                <c:pt idx="251">
                  <c:v>35797</c:v>
                </c:pt>
                <c:pt idx="252">
                  <c:v>35804</c:v>
                </c:pt>
                <c:pt idx="253">
                  <c:v>35811</c:v>
                </c:pt>
                <c:pt idx="254">
                  <c:v>35818</c:v>
                </c:pt>
                <c:pt idx="255">
                  <c:v>35825</c:v>
                </c:pt>
                <c:pt idx="256">
                  <c:v>35832</c:v>
                </c:pt>
                <c:pt idx="257">
                  <c:v>35839</c:v>
                </c:pt>
                <c:pt idx="258">
                  <c:v>35846</c:v>
                </c:pt>
                <c:pt idx="259">
                  <c:v>35853</c:v>
                </c:pt>
                <c:pt idx="260">
                  <c:v>35860</c:v>
                </c:pt>
                <c:pt idx="261">
                  <c:v>35867</c:v>
                </c:pt>
                <c:pt idx="262">
                  <c:v>35874</c:v>
                </c:pt>
                <c:pt idx="263">
                  <c:v>35881</c:v>
                </c:pt>
                <c:pt idx="264">
                  <c:v>35888</c:v>
                </c:pt>
                <c:pt idx="265">
                  <c:v>35895</c:v>
                </c:pt>
                <c:pt idx="266">
                  <c:v>35902</c:v>
                </c:pt>
                <c:pt idx="267">
                  <c:v>35909</c:v>
                </c:pt>
                <c:pt idx="268">
                  <c:v>35916</c:v>
                </c:pt>
                <c:pt idx="269">
                  <c:v>35923</c:v>
                </c:pt>
                <c:pt idx="270">
                  <c:v>35930</c:v>
                </c:pt>
                <c:pt idx="271">
                  <c:v>35937</c:v>
                </c:pt>
                <c:pt idx="272">
                  <c:v>35944</c:v>
                </c:pt>
                <c:pt idx="273">
                  <c:v>35951</c:v>
                </c:pt>
                <c:pt idx="274">
                  <c:v>35958</c:v>
                </c:pt>
                <c:pt idx="275">
                  <c:v>35965</c:v>
                </c:pt>
                <c:pt idx="276">
                  <c:v>35972</c:v>
                </c:pt>
                <c:pt idx="277">
                  <c:v>35979</c:v>
                </c:pt>
                <c:pt idx="278">
                  <c:v>35986</c:v>
                </c:pt>
                <c:pt idx="279">
                  <c:v>35993</c:v>
                </c:pt>
                <c:pt idx="280">
                  <c:v>36000</c:v>
                </c:pt>
                <c:pt idx="281">
                  <c:v>36007</c:v>
                </c:pt>
                <c:pt idx="282">
                  <c:v>36014</c:v>
                </c:pt>
                <c:pt idx="283">
                  <c:v>36021</c:v>
                </c:pt>
                <c:pt idx="284">
                  <c:v>36028</c:v>
                </c:pt>
                <c:pt idx="285">
                  <c:v>36035</c:v>
                </c:pt>
                <c:pt idx="286">
                  <c:v>36042</c:v>
                </c:pt>
                <c:pt idx="287">
                  <c:v>36049</c:v>
                </c:pt>
                <c:pt idx="288">
                  <c:v>36056</c:v>
                </c:pt>
                <c:pt idx="289">
                  <c:v>36063</c:v>
                </c:pt>
                <c:pt idx="290">
                  <c:v>36070</c:v>
                </c:pt>
                <c:pt idx="291">
                  <c:v>36077</c:v>
                </c:pt>
                <c:pt idx="292">
                  <c:v>36084</c:v>
                </c:pt>
                <c:pt idx="293">
                  <c:v>36091</c:v>
                </c:pt>
                <c:pt idx="294">
                  <c:v>36098</c:v>
                </c:pt>
                <c:pt idx="295">
                  <c:v>36105</c:v>
                </c:pt>
                <c:pt idx="296">
                  <c:v>36112</c:v>
                </c:pt>
                <c:pt idx="297">
                  <c:v>36119</c:v>
                </c:pt>
                <c:pt idx="298">
                  <c:v>36126</c:v>
                </c:pt>
                <c:pt idx="299">
                  <c:v>36133</c:v>
                </c:pt>
                <c:pt idx="300">
                  <c:v>36140</c:v>
                </c:pt>
                <c:pt idx="301">
                  <c:v>36147</c:v>
                </c:pt>
                <c:pt idx="302">
                  <c:v>36154</c:v>
                </c:pt>
                <c:pt idx="303">
                  <c:v>36161</c:v>
                </c:pt>
                <c:pt idx="304">
                  <c:v>36168</c:v>
                </c:pt>
                <c:pt idx="305">
                  <c:v>36175</c:v>
                </c:pt>
                <c:pt idx="306">
                  <c:v>36182</c:v>
                </c:pt>
                <c:pt idx="307">
                  <c:v>36189</c:v>
                </c:pt>
                <c:pt idx="308">
                  <c:v>36196</c:v>
                </c:pt>
                <c:pt idx="309">
                  <c:v>36203</c:v>
                </c:pt>
                <c:pt idx="310">
                  <c:v>36210</c:v>
                </c:pt>
                <c:pt idx="311">
                  <c:v>36217</c:v>
                </c:pt>
                <c:pt idx="312">
                  <c:v>36224</c:v>
                </c:pt>
                <c:pt idx="313">
                  <c:v>36231</c:v>
                </c:pt>
                <c:pt idx="314">
                  <c:v>36238</c:v>
                </c:pt>
                <c:pt idx="315">
                  <c:v>36245</c:v>
                </c:pt>
                <c:pt idx="316">
                  <c:v>36252</c:v>
                </c:pt>
                <c:pt idx="317">
                  <c:v>36259</c:v>
                </c:pt>
                <c:pt idx="318">
                  <c:v>36266</c:v>
                </c:pt>
                <c:pt idx="319">
                  <c:v>36273</c:v>
                </c:pt>
                <c:pt idx="320">
                  <c:v>36280</c:v>
                </c:pt>
                <c:pt idx="321">
                  <c:v>36287</c:v>
                </c:pt>
                <c:pt idx="322">
                  <c:v>36294</c:v>
                </c:pt>
                <c:pt idx="323">
                  <c:v>36301</c:v>
                </c:pt>
                <c:pt idx="324">
                  <c:v>36308</c:v>
                </c:pt>
                <c:pt idx="325">
                  <c:v>36315</c:v>
                </c:pt>
                <c:pt idx="326">
                  <c:v>36322</c:v>
                </c:pt>
                <c:pt idx="327">
                  <c:v>36329</c:v>
                </c:pt>
                <c:pt idx="328">
                  <c:v>36336</c:v>
                </c:pt>
                <c:pt idx="329">
                  <c:v>36343</c:v>
                </c:pt>
                <c:pt idx="330">
                  <c:v>36350</c:v>
                </c:pt>
                <c:pt idx="331">
                  <c:v>36357</c:v>
                </c:pt>
                <c:pt idx="332">
                  <c:v>36364</c:v>
                </c:pt>
                <c:pt idx="333">
                  <c:v>36371</c:v>
                </c:pt>
                <c:pt idx="334">
                  <c:v>36378</c:v>
                </c:pt>
                <c:pt idx="335">
                  <c:v>36385</c:v>
                </c:pt>
                <c:pt idx="336">
                  <c:v>36392</c:v>
                </c:pt>
                <c:pt idx="337">
                  <c:v>36399</c:v>
                </c:pt>
                <c:pt idx="338">
                  <c:v>36406</c:v>
                </c:pt>
                <c:pt idx="339">
                  <c:v>36413</c:v>
                </c:pt>
                <c:pt idx="340">
                  <c:v>36420</c:v>
                </c:pt>
                <c:pt idx="341">
                  <c:v>36427</c:v>
                </c:pt>
                <c:pt idx="342">
                  <c:v>36434</c:v>
                </c:pt>
                <c:pt idx="343">
                  <c:v>36441</c:v>
                </c:pt>
                <c:pt idx="344">
                  <c:v>36448</c:v>
                </c:pt>
                <c:pt idx="345">
                  <c:v>36455</c:v>
                </c:pt>
                <c:pt idx="346">
                  <c:v>36462</c:v>
                </c:pt>
                <c:pt idx="347">
                  <c:v>36469</c:v>
                </c:pt>
                <c:pt idx="348">
                  <c:v>36476</c:v>
                </c:pt>
                <c:pt idx="349">
                  <c:v>36483</c:v>
                </c:pt>
                <c:pt idx="350">
                  <c:v>36490</c:v>
                </c:pt>
                <c:pt idx="351">
                  <c:v>36497</c:v>
                </c:pt>
                <c:pt idx="352">
                  <c:v>36504</c:v>
                </c:pt>
                <c:pt idx="353">
                  <c:v>36511</c:v>
                </c:pt>
                <c:pt idx="354">
                  <c:v>36518</c:v>
                </c:pt>
                <c:pt idx="355">
                  <c:v>36525</c:v>
                </c:pt>
                <c:pt idx="356">
                  <c:v>36532</c:v>
                </c:pt>
                <c:pt idx="357">
                  <c:v>36539</c:v>
                </c:pt>
                <c:pt idx="358">
                  <c:v>36546</c:v>
                </c:pt>
                <c:pt idx="359">
                  <c:v>36553</c:v>
                </c:pt>
                <c:pt idx="360">
                  <c:v>36560</c:v>
                </c:pt>
                <c:pt idx="361">
                  <c:v>36567</c:v>
                </c:pt>
                <c:pt idx="362">
                  <c:v>36574</c:v>
                </c:pt>
                <c:pt idx="363">
                  <c:v>36581</c:v>
                </c:pt>
                <c:pt idx="364">
                  <c:v>36588</c:v>
                </c:pt>
                <c:pt idx="365">
                  <c:v>36595</c:v>
                </c:pt>
                <c:pt idx="366">
                  <c:v>36602</c:v>
                </c:pt>
                <c:pt idx="367">
                  <c:v>36609</c:v>
                </c:pt>
                <c:pt idx="368">
                  <c:v>36616</c:v>
                </c:pt>
                <c:pt idx="369">
                  <c:v>36623</c:v>
                </c:pt>
                <c:pt idx="370">
                  <c:v>36630</c:v>
                </c:pt>
                <c:pt idx="371">
                  <c:v>36637</c:v>
                </c:pt>
                <c:pt idx="372">
                  <c:v>36644</c:v>
                </c:pt>
                <c:pt idx="373">
                  <c:v>36651</c:v>
                </c:pt>
                <c:pt idx="374">
                  <c:v>36658</c:v>
                </c:pt>
                <c:pt idx="375">
                  <c:v>36665</c:v>
                </c:pt>
                <c:pt idx="376">
                  <c:v>36672</c:v>
                </c:pt>
                <c:pt idx="377">
                  <c:v>36679</c:v>
                </c:pt>
                <c:pt idx="378">
                  <c:v>36686</c:v>
                </c:pt>
                <c:pt idx="379">
                  <c:v>36693</c:v>
                </c:pt>
                <c:pt idx="380">
                  <c:v>36700</c:v>
                </c:pt>
                <c:pt idx="381">
                  <c:v>36707</c:v>
                </c:pt>
                <c:pt idx="382">
                  <c:v>36714</c:v>
                </c:pt>
                <c:pt idx="383">
                  <c:v>36721</c:v>
                </c:pt>
                <c:pt idx="384">
                  <c:v>36728</c:v>
                </c:pt>
                <c:pt idx="385">
                  <c:v>36735</c:v>
                </c:pt>
                <c:pt idx="386">
                  <c:v>36742</c:v>
                </c:pt>
                <c:pt idx="387">
                  <c:v>36749</c:v>
                </c:pt>
                <c:pt idx="388">
                  <c:v>36756</c:v>
                </c:pt>
                <c:pt idx="389">
                  <c:v>36763</c:v>
                </c:pt>
                <c:pt idx="390">
                  <c:v>36770</c:v>
                </c:pt>
                <c:pt idx="391">
                  <c:v>36777</c:v>
                </c:pt>
                <c:pt idx="392">
                  <c:v>36784</c:v>
                </c:pt>
                <c:pt idx="393">
                  <c:v>36791</c:v>
                </c:pt>
                <c:pt idx="394">
                  <c:v>36798</c:v>
                </c:pt>
                <c:pt idx="395">
                  <c:v>36805</c:v>
                </c:pt>
                <c:pt idx="396">
                  <c:v>36812</c:v>
                </c:pt>
                <c:pt idx="397">
                  <c:v>36819</c:v>
                </c:pt>
                <c:pt idx="398">
                  <c:v>36826</c:v>
                </c:pt>
                <c:pt idx="399">
                  <c:v>36833</c:v>
                </c:pt>
                <c:pt idx="400">
                  <c:v>36840</c:v>
                </c:pt>
                <c:pt idx="401">
                  <c:v>36847</c:v>
                </c:pt>
                <c:pt idx="402">
                  <c:v>36854</c:v>
                </c:pt>
                <c:pt idx="403">
                  <c:v>36861</c:v>
                </c:pt>
                <c:pt idx="404">
                  <c:v>36868</c:v>
                </c:pt>
                <c:pt idx="405">
                  <c:v>36875</c:v>
                </c:pt>
                <c:pt idx="406">
                  <c:v>36882</c:v>
                </c:pt>
                <c:pt idx="407">
                  <c:v>36889</c:v>
                </c:pt>
                <c:pt idx="408">
                  <c:v>36896</c:v>
                </c:pt>
                <c:pt idx="409">
                  <c:v>36903</c:v>
                </c:pt>
                <c:pt idx="410">
                  <c:v>36910</c:v>
                </c:pt>
                <c:pt idx="411">
                  <c:v>36917</c:v>
                </c:pt>
                <c:pt idx="412">
                  <c:v>36924</c:v>
                </c:pt>
                <c:pt idx="413">
                  <c:v>36931</c:v>
                </c:pt>
                <c:pt idx="414">
                  <c:v>36938</c:v>
                </c:pt>
                <c:pt idx="415">
                  <c:v>36945</c:v>
                </c:pt>
                <c:pt idx="416">
                  <c:v>36952</c:v>
                </c:pt>
                <c:pt idx="417">
                  <c:v>36959</c:v>
                </c:pt>
                <c:pt idx="418">
                  <c:v>36966</c:v>
                </c:pt>
                <c:pt idx="419">
                  <c:v>36973</c:v>
                </c:pt>
                <c:pt idx="420">
                  <c:v>36980</c:v>
                </c:pt>
                <c:pt idx="421">
                  <c:v>36987</c:v>
                </c:pt>
                <c:pt idx="422">
                  <c:v>36994</c:v>
                </c:pt>
                <c:pt idx="423">
                  <c:v>37001</c:v>
                </c:pt>
                <c:pt idx="424">
                  <c:v>37008</c:v>
                </c:pt>
                <c:pt idx="425">
                  <c:v>37015</c:v>
                </c:pt>
                <c:pt idx="426">
                  <c:v>37022</c:v>
                </c:pt>
                <c:pt idx="427">
                  <c:v>37029</c:v>
                </c:pt>
                <c:pt idx="428">
                  <c:v>37036</c:v>
                </c:pt>
                <c:pt idx="429">
                  <c:v>37043</c:v>
                </c:pt>
                <c:pt idx="430">
                  <c:v>37050</c:v>
                </c:pt>
                <c:pt idx="431">
                  <c:v>37057</c:v>
                </c:pt>
                <c:pt idx="432">
                  <c:v>37064</c:v>
                </c:pt>
                <c:pt idx="433">
                  <c:v>37071</c:v>
                </c:pt>
                <c:pt idx="434">
                  <c:v>37078</c:v>
                </c:pt>
                <c:pt idx="435">
                  <c:v>37085</c:v>
                </c:pt>
                <c:pt idx="436">
                  <c:v>37092</c:v>
                </c:pt>
                <c:pt idx="437">
                  <c:v>37099</c:v>
                </c:pt>
                <c:pt idx="438">
                  <c:v>37106</c:v>
                </c:pt>
                <c:pt idx="439">
                  <c:v>37113</c:v>
                </c:pt>
                <c:pt idx="440">
                  <c:v>37120</c:v>
                </c:pt>
                <c:pt idx="441">
                  <c:v>37127</c:v>
                </c:pt>
                <c:pt idx="442">
                  <c:v>37134</c:v>
                </c:pt>
                <c:pt idx="443">
                  <c:v>37141</c:v>
                </c:pt>
                <c:pt idx="444">
                  <c:v>37148</c:v>
                </c:pt>
                <c:pt idx="445">
                  <c:v>37155</c:v>
                </c:pt>
                <c:pt idx="446">
                  <c:v>37162</c:v>
                </c:pt>
                <c:pt idx="447">
                  <c:v>37169</c:v>
                </c:pt>
                <c:pt idx="448">
                  <c:v>37176</c:v>
                </c:pt>
                <c:pt idx="449">
                  <c:v>37183</c:v>
                </c:pt>
                <c:pt idx="450">
                  <c:v>37190</c:v>
                </c:pt>
                <c:pt idx="451">
                  <c:v>37197</c:v>
                </c:pt>
                <c:pt idx="452">
                  <c:v>37204</c:v>
                </c:pt>
                <c:pt idx="453">
                  <c:v>37211</c:v>
                </c:pt>
                <c:pt idx="454">
                  <c:v>37218</c:v>
                </c:pt>
                <c:pt idx="455">
                  <c:v>37225</c:v>
                </c:pt>
                <c:pt idx="456">
                  <c:v>37232</c:v>
                </c:pt>
                <c:pt idx="457">
                  <c:v>37239</c:v>
                </c:pt>
                <c:pt idx="458">
                  <c:v>37246</c:v>
                </c:pt>
                <c:pt idx="459">
                  <c:v>37253</c:v>
                </c:pt>
                <c:pt idx="460">
                  <c:v>37260</c:v>
                </c:pt>
                <c:pt idx="461">
                  <c:v>37267</c:v>
                </c:pt>
                <c:pt idx="462">
                  <c:v>37274</c:v>
                </c:pt>
                <c:pt idx="463">
                  <c:v>37281</c:v>
                </c:pt>
                <c:pt idx="464">
                  <c:v>37288</c:v>
                </c:pt>
                <c:pt idx="465">
                  <c:v>37295</c:v>
                </c:pt>
                <c:pt idx="466">
                  <c:v>37302</c:v>
                </c:pt>
                <c:pt idx="467">
                  <c:v>37309</c:v>
                </c:pt>
                <c:pt idx="468">
                  <c:v>37316</c:v>
                </c:pt>
                <c:pt idx="469">
                  <c:v>37323</c:v>
                </c:pt>
                <c:pt idx="470">
                  <c:v>37330</c:v>
                </c:pt>
                <c:pt idx="471">
                  <c:v>37337</c:v>
                </c:pt>
                <c:pt idx="472">
                  <c:v>37344</c:v>
                </c:pt>
                <c:pt idx="473">
                  <c:v>37351</c:v>
                </c:pt>
                <c:pt idx="474">
                  <c:v>37358</c:v>
                </c:pt>
                <c:pt idx="475">
                  <c:v>37365</c:v>
                </c:pt>
                <c:pt idx="476">
                  <c:v>37372</c:v>
                </c:pt>
                <c:pt idx="477">
                  <c:v>37379</c:v>
                </c:pt>
                <c:pt idx="478">
                  <c:v>37386</c:v>
                </c:pt>
                <c:pt idx="479">
                  <c:v>37393</c:v>
                </c:pt>
                <c:pt idx="480">
                  <c:v>37400</c:v>
                </c:pt>
                <c:pt idx="481">
                  <c:v>37407</c:v>
                </c:pt>
                <c:pt idx="482">
                  <c:v>37414</c:v>
                </c:pt>
                <c:pt idx="483">
                  <c:v>37421</c:v>
                </c:pt>
                <c:pt idx="484">
                  <c:v>37428</c:v>
                </c:pt>
                <c:pt idx="485">
                  <c:v>37435</c:v>
                </c:pt>
                <c:pt idx="486">
                  <c:v>37442</c:v>
                </c:pt>
                <c:pt idx="487">
                  <c:v>37449</c:v>
                </c:pt>
                <c:pt idx="488">
                  <c:v>37456</c:v>
                </c:pt>
                <c:pt idx="489">
                  <c:v>37463</c:v>
                </c:pt>
                <c:pt idx="490">
                  <c:v>37470</c:v>
                </c:pt>
                <c:pt idx="491">
                  <c:v>37477</c:v>
                </c:pt>
                <c:pt idx="492">
                  <c:v>37484</c:v>
                </c:pt>
                <c:pt idx="493">
                  <c:v>37491</c:v>
                </c:pt>
                <c:pt idx="494">
                  <c:v>37498</c:v>
                </c:pt>
                <c:pt idx="495">
                  <c:v>37505</c:v>
                </c:pt>
                <c:pt idx="496">
                  <c:v>37512</c:v>
                </c:pt>
                <c:pt idx="497">
                  <c:v>37519</c:v>
                </c:pt>
                <c:pt idx="498">
                  <c:v>37526</c:v>
                </c:pt>
                <c:pt idx="499">
                  <c:v>37533</c:v>
                </c:pt>
                <c:pt idx="500">
                  <c:v>37540</c:v>
                </c:pt>
                <c:pt idx="501">
                  <c:v>37547</c:v>
                </c:pt>
                <c:pt idx="502">
                  <c:v>37554</c:v>
                </c:pt>
                <c:pt idx="503">
                  <c:v>37561</c:v>
                </c:pt>
                <c:pt idx="504">
                  <c:v>37568</c:v>
                </c:pt>
                <c:pt idx="505">
                  <c:v>37575</c:v>
                </c:pt>
                <c:pt idx="506">
                  <c:v>37582</c:v>
                </c:pt>
                <c:pt idx="507">
                  <c:v>37589</c:v>
                </c:pt>
                <c:pt idx="508">
                  <c:v>37596</c:v>
                </c:pt>
                <c:pt idx="509">
                  <c:v>37603</c:v>
                </c:pt>
                <c:pt idx="510">
                  <c:v>37610</c:v>
                </c:pt>
                <c:pt idx="511">
                  <c:v>37617</c:v>
                </c:pt>
                <c:pt idx="512">
                  <c:v>37624</c:v>
                </c:pt>
                <c:pt idx="513">
                  <c:v>37631</c:v>
                </c:pt>
                <c:pt idx="514">
                  <c:v>37638</c:v>
                </c:pt>
                <c:pt idx="515">
                  <c:v>37645</c:v>
                </c:pt>
                <c:pt idx="516">
                  <c:v>37652</c:v>
                </c:pt>
                <c:pt idx="517">
                  <c:v>37659</c:v>
                </c:pt>
                <c:pt idx="518">
                  <c:v>37666</c:v>
                </c:pt>
                <c:pt idx="519">
                  <c:v>37673</c:v>
                </c:pt>
                <c:pt idx="520">
                  <c:v>37680</c:v>
                </c:pt>
                <c:pt idx="521">
                  <c:v>37687</c:v>
                </c:pt>
                <c:pt idx="522">
                  <c:v>37694</c:v>
                </c:pt>
                <c:pt idx="523">
                  <c:v>37701</c:v>
                </c:pt>
                <c:pt idx="524">
                  <c:v>37708</c:v>
                </c:pt>
                <c:pt idx="525">
                  <c:v>37715</c:v>
                </c:pt>
                <c:pt idx="526">
                  <c:v>37722</c:v>
                </c:pt>
                <c:pt idx="527">
                  <c:v>37729</c:v>
                </c:pt>
                <c:pt idx="528">
                  <c:v>37736</c:v>
                </c:pt>
                <c:pt idx="529">
                  <c:v>37743</c:v>
                </c:pt>
                <c:pt idx="530">
                  <c:v>37750</c:v>
                </c:pt>
                <c:pt idx="531">
                  <c:v>37757</c:v>
                </c:pt>
                <c:pt idx="532">
                  <c:v>37764</c:v>
                </c:pt>
                <c:pt idx="533">
                  <c:v>37771</c:v>
                </c:pt>
                <c:pt idx="534">
                  <c:v>37778</c:v>
                </c:pt>
                <c:pt idx="535">
                  <c:v>37785</c:v>
                </c:pt>
                <c:pt idx="536">
                  <c:v>37792</c:v>
                </c:pt>
                <c:pt idx="537">
                  <c:v>37799</c:v>
                </c:pt>
                <c:pt idx="538">
                  <c:v>37806</c:v>
                </c:pt>
                <c:pt idx="539">
                  <c:v>37813</c:v>
                </c:pt>
                <c:pt idx="540">
                  <c:v>37820</c:v>
                </c:pt>
                <c:pt idx="541">
                  <c:v>37827</c:v>
                </c:pt>
                <c:pt idx="542">
                  <c:v>37834</c:v>
                </c:pt>
                <c:pt idx="543">
                  <c:v>37841</c:v>
                </c:pt>
                <c:pt idx="544">
                  <c:v>37848</c:v>
                </c:pt>
                <c:pt idx="545">
                  <c:v>37855</c:v>
                </c:pt>
                <c:pt idx="546">
                  <c:v>37862</c:v>
                </c:pt>
                <c:pt idx="547">
                  <c:v>37869</c:v>
                </c:pt>
                <c:pt idx="548">
                  <c:v>37876</c:v>
                </c:pt>
                <c:pt idx="549">
                  <c:v>37883</c:v>
                </c:pt>
                <c:pt idx="550">
                  <c:v>37890</c:v>
                </c:pt>
                <c:pt idx="551">
                  <c:v>37897</c:v>
                </c:pt>
                <c:pt idx="552">
                  <c:v>37904</c:v>
                </c:pt>
                <c:pt idx="553">
                  <c:v>37911</c:v>
                </c:pt>
                <c:pt idx="554">
                  <c:v>37918</c:v>
                </c:pt>
                <c:pt idx="555">
                  <c:v>37925</c:v>
                </c:pt>
                <c:pt idx="556">
                  <c:v>37932</c:v>
                </c:pt>
                <c:pt idx="557">
                  <c:v>37939</c:v>
                </c:pt>
                <c:pt idx="558">
                  <c:v>37946</c:v>
                </c:pt>
                <c:pt idx="559">
                  <c:v>37953</c:v>
                </c:pt>
                <c:pt idx="560">
                  <c:v>37960</c:v>
                </c:pt>
                <c:pt idx="561">
                  <c:v>37967</c:v>
                </c:pt>
                <c:pt idx="562">
                  <c:v>37974</c:v>
                </c:pt>
                <c:pt idx="563">
                  <c:v>37981</c:v>
                </c:pt>
                <c:pt idx="564">
                  <c:v>37988</c:v>
                </c:pt>
                <c:pt idx="565">
                  <c:v>37995</c:v>
                </c:pt>
                <c:pt idx="566">
                  <c:v>38002</c:v>
                </c:pt>
                <c:pt idx="567">
                  <c:v>38009</c:v>
                </c:pt>
                <c:pt idx="568">
                  <c:v>38016</c:v>
                </c:pt>
                <c:pt idx="569">
                  <c:v>38023</c:v>
                </c:pt>
                <c:pt idx="570">
                  <c:v>38030</c:v>
                </c:pt>
                <c:pt idx="571">
                  <c:v>38037</c:v>
                </c:pt>
                <c:pt idx="572">
                  <c:v>38044</c:v>
                </c:pt>
                <c:pt idx="573">
                  <c:v>38051</c:v>
                </c:pt>
                <c:pt idx="574">
                  <c:v>38058</c:v>
                </c:pt>
                <c:pt idx="575">
                  <c:v>38065</c:v>
                </c:pt>
                <c:pt idx="576">
                  <c:v>38072</c:v>
                </c:pt>
                <c:pt idx="577">
                  <c:v>38079</c:v>
                </c:pt>
                <c:pt idx="578">
                  <c:v>38086</c:v>
                </c:pt>
                <c:pt idx="579">
                  <c:v>38093</c:v>
                </c:pt>
                <c:pt idx="580">
                  <c:v>38100</c:v>
                </c:pt>
                <c:pt idx="581">
                  <c:v>38107</c:v>
                </c:pt>
                <c:pt idx="582">
                  <c:v>38114</c:v>
                </c:pt>
                <c:pt idx="583">
                  <c:v>38121</c:v>
                </c:pt>
                <c:pt idx="584">
                  <c:v>38128</c:v>
                </c:pt>
                <c:pt idx="585">
                  <c:v>38135</c:v>
                </c:pt>
                <c:pt idx="586">
                  <c:v>38142</c:v>
                </c:pt>
                <c:pt idx="587">
                  <c:v>38149</c:v>
                </c:pt>
                <c:pt idx="588">
                  <c:v>38156</c:v>
                </c:pt>
                <c:pt idx="589">
                  <c:v>38163</c:v>
                </c:pt>
                <c:pt idx="590">
                  <c:v>38170</c:v>
                </c:pt>
                <c:pt idx="591">
                  <c:v>38177</c:v>
                </c:pt>
                <c:pt idx="592">
                  <c:v>38184</c:v>
                </c:pt>
                <c:pt idx="593">
                  <c:v>38191</c:v>
                </c:pt>
                <c:pt idx="594">
                  <c:v>38198</c:v>
                </c:pt>
                <c:pt idx="595">
                  <c:v>38205</c:v>
                </c:pt>
                <c:pt idx="596">
                  <c:v>38212</c:v>
                </c:pt>
                <c:pt idx="597">
                  <c:v>38219</c:v>
                </c:pt>
                <c:pt idx="598">
                  <c:v>38226</c:v>
                </c:pt>
                <c:pt idx="599">
                  <c:v>38233</c:v>
                </c:pt>
                <c:pt idx="600">
                  <c:v>38240</c:v>
                </c:pt>
                <c:pt idx="601">
                  <c:v>38247</c:v>
                </c:pt>
                <c:pt idx="602">
                  <c:v>38254</c:v>
                </c:pt>
                <c:pt idx="603">
                  <c:v>38261</c:v>
                </c:pt>
                <c:pt idx="604">
                  <c:v>38268</c:v>
                </c:pt>
                <c:pt idx="605">
                  <c:v>38275</c:v>
                </c:pt>
                <c:pt idx="606">
                  <c:v>38282</c:v>
                </c:pt>
                <c:pt idx="607">
                  <c:v>38289</c:v>
                </c:pt>
                <c:pt idx="608">
                  <c:v>38296</c:v>
                </c:pt>
                <c:pt idx="609">
                  <c:v>38303</c:v>
                </c:pt>
                <c:pt idx="610">
                  <c:v>38310</c:v>
                </c:pt>
                <c:pt idx="611">
                  <c:v>38317</c:v>
                </c:pt>
                <c:pt idx="612">
                  <c:v>38324</c:v>
                </c:pt>
                <c:pt idx="613">
                  <c:v>38331</c:v>
                </c:pt>
                <c:pt idx="614">
                  <c:v>38338</c:v>
                </c:pt>
                <c:pt idx="615">
                  <c:v>38345</c:v>
                </c:pt>
                <c:pt idx="616">
                  <c:v>38352</c:v>
                </c:pt>
                <c:pt idx="617">
                  <c:v>38359</c:v>
                </c:pt>
                <c:pt idx="618">
                  <c:v>38366</c:v>
                </c:pt>
                <c:pt idx="619">
                  <c:v>38373</c:v>
                </c:pt>
                <c:pt idx="620">
                  <c:v>38380</c:v>
                </c:pt>
                <c:pt idx="621">
                  <c:v>38387</c:v>
                </c:pt>
                <c:pt idx="622">
                  <c:v>38394</c:v>
                </c:pt>
                <c:pt idx="623">
                  <c:v>38401</c:v>
                </c:pt>
                <c:pt idx="624">
                  <c:v>38408</c:v>
                </c:pt>
                <c:pt idx="625">
                  <c:v>38415</c:v>
                </c:pt>
                <c:pt idx="626">
                  <c:v>38422</c:v>
                </c:pt>
                <c:pt idx="627">
                  <c:v>38429</c:v>
                </c:pt>
                <c:pt idx="628">
                  <c:v>38436</c:v>
                </c:pt>
                <c:pt idx="629">
                  <c:v>38443</c:v>
                </c:pt>
                <c:pt idx="630">
                  <c:v>38450</c:v>
                </c:pt>
                <c:pt idx="631">
                  <c:v>38457</c:v>
                </c:pt>
                <c:pt idx="632">
                  <c:v>38464</c:v>
                </c:pt>
                <c:pt idx="633">
                  <c:v>38471</c:v>
                </c:pt>
                <c:pt idx="634">
                  <c:v>38478</c:v>
                </c:pt>
                <c:pt idx="635">
                  <c:v>38485</c:v>
                </c:pt>
                <c:pt idx="636">
                  <c:v>38492</c:v>
                </c:pt>
                <c:pt idx="637">
                  <c:v>38499</c:v>
                </c:pt>
                <c:pt idx="638">
                  <c:v>38506</c:v>
                </c:pt>
                <c:pt idx="639">
                  <c:v>38513</c:v>
                </c:pt>
                <c:pt idx="640">
                  <c:v>38520</c:v>
                </c:pt>
                <c:pt idx="641">
                  <c:v>38527</c:v>
                </c:pt>
                <c:pt idx="642">
                  <c:v>38534</c:v>
                </c:pt>
                <c:pt idx="643">
                  <c:v>38541</c:v>
                </c:pt>
                <c:pt idx="644">
                  <c:v>38548</c:v>
                </c:pt>
                <c:pt idx="645">
                  <c:v>38555</c:v>
                </c:pt>
                <c:pt idx="646">
                  <c:v>38562</c:v>
                </c:pt>
                <c:pt idx="647">
                  <c:v>38569</c:v>
                </c:pt>
                <c:pt idx="648">
                  <c:v>38576</c:v>
                </c:pt>
                <c:pt idx="649">
                  <c:v>38583</c:v>
                </c:pt>
                <c:pt idx="650">
                  <c:v>38590</c:v>
                </c:pt>
                <c:pt idx="651">
                  <c:v>38597</c:v>
                </c:pt>
                <c:pt idx="652">
                  <c:v>38604</c:v>
                </c:pt>
                <c:pt idx="653">
                  <c:v>38611</c:v>
                </c:pt>
                <c:pt idx="654">
                  <c:v>38618</c:v>
                </c:pt>
                <c:pt idx="655">
                  <c:v>38625</c:v>
                </c:pt>
                <c:pt idx="656">
                  <c:v>38632</c:v>
                </c:pt>
                <c:pt idx="657">
                  <c:v>38639</c:v>
                </c:pt>
                <c:pt idx="658">
                  <c:v>38646</c:v>
                </c:pt>
                <c:pt idx="659">
                  <c:v>38653</c:v>
                </c:pt>
                <c:pt idx="660">
                  <c:v>38660</c:v>
                </c:pt>
                <c:pt idx="661">
                  <c:v>38667</c:v>
                </c:pt>
                <c:pt idx="662">
                  <c:v>38674</c:v>
                </c:pt>
                <c:pt idx="663">
                  <c:v>38681</c:v>
                </c:pt>
                <c:pt idx="664">
                  <c:v>38688</c:v>
                </c:pt>
                <c:pt idx="665">
                  <c:v>38695</c:v>
                </c:pt>
                <c:pt idx="666">
                  <c:v>38702</c:v>
                </c:pt>
                <c:pt idx="667">
                  <c:v>38709</c:v>
                </c:pt>
                <c:pt idx="668">
                  <c:v>38716</c:v>
                </c:pt>
                <c:pt idx="669">
                  <c:v>38723</c:v>
                </c:pt>
                <c:pt idx="670">
                  <c:v>38730</c:v>
                </c:pt>
                <c:pt idx="671">
                  <c:v>38737</c:v>
                </c:pt>
                <c:pt idx="672">
                  <c:v>38744</c:v>
                </c:pt>
                <c:pt idx="673">
                  <c:v>38751</c:v>
                </c:pt>
                <c:pt idx="674">
                  <c:v>38758</c:v>
                </c:pt>
                <c:pt idx="675">
                  <c:v>38765</c:v>
                </c:pt>
                <c:pt idx="676">
                  <c:v>38772</c:v>
                </c:pt>
                <c:pt idx="677">
                  <c:v>38779</c:v>
                </c:pt>
                <c:pt idx="678">
                  <c:v>38786</c:v>
                </c:pt>
                <c:pt idx="679">
                  <c:v>38793</c:v>
                </c:pt>
                <c:pt idx="680">
                  <c:v>38800</c:v>
                </c:pt>
                <c:pt idx="681">
                  <c:v>38807</c:v>
                </c:pt>
                <c:pt idx="682">
                  <c:v>38814</c:v>
                </c:pt>
                <c:pt idx="683">
                  <c:v>38821</c:v>
                </c:pt>
                <c:pt idx="684">
                  <c:v>38828</c:v>
                </c:pt>
                <c:pt idx="685">
                  <c:v>38835</c:v>
                </c:pt>
                <c:pt idx="686">
                  <c:v>38842</c:v>
                </c:pt>
                <c:pt idx="687">
                  <c:v>38849</c:v>
                </c:pt>
                <c:pt idx="688">
                  <c:v>38856</c:v>
                </c:pt>
                <c:pt idx="689">
                  <c:v>38863</c:v>
                </c:pt>
                <c:pt idx="690">
                  <c:v>38870</c:v>
                </c:pt>
                <c:pt idx="691">
                  <c:v>38877</c:v>
                </c:pt>
                <c:pt idx="692">
                  <c:v>38884</c:v>
                </c:pt>
                <c:pt idx="693">
                  <c:v>38891</c:v>
                </c:pt>
                <c:pt idx="694">
                  <c:v>38898</c:v>
                </c:pt>
                <c:pt idx="695">
                  <c:v>38905</c:v>
                </c:pt>
                <c:pt idx="696">
                  <c:v>38912</c:v>
                </c:pt>
                <c:pt idx="697">
                  <c:v>38919</c:v>
                </c:pt>
                <c:pt idx="698">
                  <c:v>38926</c:v>
                </c:pt>
                <c:pt idx="699">
                  <c:v>38933</c:v>
                </c:pt>
                <c:pt idx="700">
                  <c:v>38940</c:v>
                </c:pt>
                <c:pt idx="701">
                  <c:v>38947</c:v>
                </c:pt>
                <c:pt idx="702">
                  <c:v>38954</c:v>
                </c:pt>
                <c:pt idx="703">
                  <c:v>38961</c:v>
                </c:pt>
                <c:pt idx="704">
                  <c:v>38968</c:v>
                </c:pt>
                <c:pt idx="705">
                  <c:v>38975</c:v>
                </c:pt>
                <c:pt idx="706">
                  <c:v>38982</c:v>
                </c:pt>
                <c:pt idx="707">
                  <c:v>38989</c:v>
                </c:pt>
                <c:pt idx="708">
                  <c:v>38996</c:v>
                </c:pt>
                <c:pt idx="709">
                  <c:v>39003</c:v>
                </c:pt>
                <c:pt idx="710">
                  <c:v>39010</c:v>
                </c:pt>
                <c:pt idx="711">
                  <c:v>39017</c:v>
                </c:pt>
                <c:pt idx="712">
                  <c:v>39024</c:v>
                </c:pt>
                <c:pt idx="713">
                  <c:v>39031</c:v>
                </c:pt>
                <c:pt idx="714">
                  <c:v>39038</c:v>
                </c:pt>
                <c:pt idx="715">
                  <c:v>39045</c:v>
                </c:pt>
                <c:pt idx="716">
                  <c:v>39052</c:v>
                </c:pt>
                <c:pt idx="717">
                  <c:v>39059</c:v>
                </c:pt>
                <c:pt idx="718">
                  <c:v>39066</c:v>
                </c:pt>
                <c:pt idx="719">
                  <c:v>39073</c:v>
                </c:pt>
                <c:pt idx="720">
                  <c:v>39080</c:v>
                </c:pt>
                <c:pt idx="721">
                  <c:v>39087</c:v>
                </c:pt>
                <c:pt idx="722">
                  <c:v>39094</c:v>
                </c:pt>
                <c:pt idx="723">
                  <c:v>39101</c:v>
                </c:pt>
                <c:pt idx="724">
                  <c:v>39108</c:v>
                </c:pt>
                <c:pt idx="725">
                  <c:v>39115</c:v>
                </c:pt>
                <c:pt idx="726">
                  <c:v>39122</c:v>
                </c:pt>
                <c:pt idx="727">
                  <c:v>39129</c:v>
                </c:pt>
                <c:pt idx="728">
                  <c:v>39136</c:v>
                </c:pt>
                <c:pt idx="729">
                  <c:v>39143</c:v>
                </c:pt>
                <c:pt idx="730">
                  <c:v>39150</c:v>
                </c:pt>
                <c:pt idx="731">
                  <c:v>39157</c:v>
                </c:pt>
                <c:pt idx="732">
                  <c:v>39164</c:v>
                </c:pt>
                <c:pt idx="733">
                  <c:v>39171</c:v>
                </c:pt>
                <c:pt idx="734">
                  <c:v>39178</c:v>
                </c:pt>
                <c:pt idx="735">
                  <c:v>39185</c:v>
                </c:pt>
                <c:pt idx="736">
                  <c:v>39192</c:v>
                </c:pt>
                <c:pt idx="737">
                  <c:v>39199</c:v>
                </c:pt>
                <c:pt idx="738">
                  <c:v>39206</c:v>
                </c:pt>
                <c:pt idx="739">
                  <c:v>39213</c:v>
                </c:pt>
                <c:pt idx="740">
                  <c:v>39220</c:v>
                </c:pt>
                <c:pt idx="741">
                  <c:v>39227</c:v>
                </c:pt>
                <c:pt idx="742">
                  <c:v>39234</c:v>
                </c:pt>
                <c:pt idx="743">
                  <c:v>39241</c:v>
                </c:pt>
                <c:pt idx="744">
                  <c:v>39248</c:v>
                </c:pt>
                <c:pt idx="745">
                  <c:v>39255</c:v>
                </c:pt>
                <c:pt idx="746">
                  <c:v>39262</c:v>
                </c:pt>
                <c:pt idx="747">
                  <c:v>39269</c:v>
                </c:pt>
                <c:pt idx="748">
                  <c:v>39276</c:v>
                </c:pt>
                <c:pt idx="749">
                  <c:v>39283</c:v>
                </c:pt>
                <c:pt idx="750">
                  <c:v>39290</c:v>
                </c:pt>
                <c:pt idx="751">
                  <c:v>39297</c:v>
                </c:pt>
                <c:pt idx="752">
                  <c:v>39304</c:v>
                </c:pt>
                <c:pt idx="753">
                  <c:v>39311</c:v>
                </c:pt>
                <c:pt idx="754">
                  <c:v>39318</c:v>
                </c:pt>
                <c:pt idx="755">
                  <c:v>39325</c:v>
                </c:pt>
                <c:pt idx="756">
                  <c:v>39332</c:v>
                </c:pt>
                <c:pt idx="757">
                  <c:v>39339</c:v>
                </c:pt>
                <c:pt idx="758">
                  <c:v>39346</c:v>
                </c:pt>
                <c:pt idx="759">
                  <c:v>39353</c:v>
                </c:pt>
                <c:pt idx="760">
                  <c:v>39360</c:v>
                </c:pt>
                <c:pt idx="761">
                  <c:v>39367</c:v>
                </c:pt>
                <c:pt idx="762">
                  <c:v>39374</c:v>
                </c:pt>
                <c:pt idx="763">
                  <c:v>39381</c:v>
                </c:pt>
                <c:pt idx="764">
                  <c:v>39388</c:v>
                </c:pt>
                <c:pt idx="765">
                  <c:v>39395</c:v>
                </c:pt>
                <c:pt idx="766">
                  <c:v>39402</c:v>
                </c:pt>
                <c:pt idx="767">
                  <c:v>39409</c:v>
                </c:pt>
                <c:pt idx="768">
                  <c:v>39416</c:v>
                </c:pt>
                <c:pt idx="769">
                  <c:v>39423</c:v>
                </c:pt>
                <c:pt idx="770">
                  <c:v>39430</c:v>
                </c:pt>
                <c:pt idx="771">
                  <c:v>39437</c:v>
                </c:pt>
                <c:pt idx="772">
                  <c:v>39444</c:v>
                </c:pt>
                <c:pt idx="773">
                  <c:v>39451</c:v>
                </c:pt>
                <c:pt idx="774">
                  <c:v>39458</c:v>
                </c:pt>
                <c:pt idx="775">
                  <c:v>39465</c:v>
                </c:pt>
                <c:pt idx="776">
                  <c:v>39472</c:v>
                </c:pt>
                <c:pt idx="777">
                  <c:v>39479</c:v>
                </c:pt>
                <c:pt idx="778">
                  <c:v>39486</c:v>
                </c:pt>
                <c:pt idx="779">
                  <c:v>39493</c:v>
                </c:pt>
                <c:pt idx="780">
                  <c:v>39500</c:v>
                </c:pt>
                <c:pt idx="781">
                  <c:v>39507</c:v>
                </c:pt>
                <c:pt idx="782">
                  <c:v>39514</c:v>
                </c:pt>
                <c:pt idx="783">
                  <c:v>39521</c:v>
                </c:pt>
                <c:pt idx="784">
                  <c:v>39528</c:v>
                </c:pt>
                <c:pt idx="785">
                  <c:v>39535</c:v>
                </c:pt>
                <c:pt idx="786">
                  <c:v>39542</c:v>
                </c:pt>
                <c:pt idx="787">
                  <c:v>39549</c:v>
                </c:pt>
                <c:pt idx="788">
                  <c:v>39556</c:v>
                </c:pt>
                <c:pt idx="789">
                  <c:v>39563</c:v>
                </c:pt>
                <c:pt idx="790">
                  <c:v>39570</c:v>
                </c:pt>
                <c:pt idx="791">
                  <c:v>39577</c:v>
                </c:pt>
                <c:pt idx="792">
                  <c:v>39584</c:v>
                </c:pt>
                <c:pt idx="793">
                  <c:v>39591</c:v>
                </c:pt>
                <c:pt idx="794">
                  <c:v>39598</c:v>
                </c:pt>
                <c:pt idx="795">
                  <c:v>39605</c:v>
                </c:pt>
                <c:pt idx="796">
                  <c:v>39612</c:v>
                </c:pt>
                <c:pt idx="797">
                  <c:v>39619</c:v>
                </c:pt>
                <c:pt idx="798">
                  <c:v>39626</c:v>
                </c:pt>
                <c:pt idx="799">
                  <c:v>39633</c:v>
                </c:pt>
                <c:pt idx="800">
                  <c:v>39640</c:v>
                </c:pt>
                <c:pt idx="801">
                  <c:v>39647</c:v>
                </c:pt>
                <c:pt idx="802">
                  <c:v>39654</c:v>
                </c:pt>
                <c:pt idx="803">
                  <c:v>39661</c:v>
                </c:pt>
                <c:pt idx="804">
                  <c:v>39668</c:v>
                </c:pt>
                <c:pt idx="805">
                  <c:v>39675</c:v>
                </c:pt>
                <c:pt idx="806">
                  <c:v>39682</c:v>
                </c:pt>
                <c:pt idx="807">
                  <c:v>39689</c:v>
                </c:pt>
                <c:pt idx="808">
                  <c:v>39696</c:v>
                </c:pt>
                <c:pt idx="809">
                  <c:v>39703</c:v>
                </c:pt>
                <c:pt idx="810">
                  <c:v>39710</c:v>
                </c:pt>
                <c:pt idx="811">
                  <c:v>39717</c:v>
                </c:pt>
                <c:pt idx="812">
                  <c:v>39724</c:v>
                </c:pt>
                <c:pt idx="813">
                  <c:v>39731</c:v>
                </c:pt>
                <c:pt idx="814">
                  <c:v>39738</c:v>
                </c:pt>
                <c:pt idx="815">
                  <c:v>39745</c:v>
                </c:pt>
                <c:pt idx="816">
                  <c:v>39752</c:v>
                </c:pt>
                <c:pt idx="817">
                  <c:v>39759</c:v>
                </c:pt>
                <c:pt idx="818">
                  <c:v>39766</c:v>
                </c:pt>
                <c:pt idx="819">
                  <c:v>39773</c:v>
                </c:pt>
                <c:pt idx="820">
                  <c:v>39780</c:v>
                </c:pt>
                <c:pt idx="821">
                  <c:v>39787</c:v>
                </c:pt>
                <c:pt idx="822">
                  <c:v>39794</c:v>
                </c:pt>
                <c:pt idx="823">
                  <c:v>39801</c:v>
                </c:pt>
                <c:pt idx="824">
                  <c:v>39808</c:v>
                </c:pt>
                <c:pt idx="825">
                  <c:v>39815</c:v>
                </c:pt>
                <c:pt idx="826">
                  <c:v>39822</c:v>
                </c:pt>
                <c:pt idx="827">
                  <c:v>39829</c:v>
                </c:pt>
                <c:pt idx="828">
                  <c:v>39836</c:v>
                </c:pt>
                <c:pt idx="829">
                  <c:v>39843</c:v>
                </c:pt>
                <c:pt idx="830">
                  <c:v>39850</c:v>
                </c:pt>
                <c:pt idx="831">
                  <c:v>39857</c:v>
                </c:pt>
                <c:pt idx="832">
                  <c:v>39864</c:v>
                </c:pt>
                <c:pt idx="833">
                  <c:v>39871</c:v>
                </c:pt>
                <c:pt idx="834">
                  <c:v>39878</c:v>
                </c:pt>
                <c:pt idx="835">
                  <c:v>39885</c:v>
                </c:pt>
                <c:pt idx="836">
                  <c:v>39892</c:v>
                </c:pt>
                <c:pt idx="837">
                  <c:v>39899</c:v>
                </c:pt>
                <c:pt idx="838">
                  <c:v>39906</c:v>
                </c:pt>
                <c:pt idx="839">
                  <c:v>39913</c:v>
                </c:pt>
                <c:pt idx="840">
                  <c:v>39920</c:v>
                </c:pt>
                <c:pt idx="841">
                  <c:v>39927</c:v>
                </c:pt>
                <c:pt idx="842">
                  <c:v>39934</c:v>
                </c:pt>
                <c:pt idx="843">
                  <c:v>39941</c:v>
                </c:pt>
                <c:pt idx="844">
                  <c:v>39948</c:v>
                </c:pt>
                <c:pt idx="845">
                  <c:v>39955</c:v>
                </c:pt>
                <c:pt idx="846">
                  <c:v>39962</c:v>
                </c:pt>
                <c:pt idx="847">
                  <c:v>39969</c:v>
                </c:pt>
                <c:pt idx="848">
                  <c:v>39976</c:v>
                </c:pt>
                <c:pt idx="849">
                  <c:v>39983</c:v>
                </c:pt>
                <c:pt idx="850">
                  <c:v>39990</c:v>
                </c:pt>
                <c:pt idx="851">
                  <c:v>39997</c:v>
                </c:pt>
                <c:pt idx="852">
                  <c:v>40004</c:v>
                </c:pt>
                <c:pt idx="853">
                  <c:v>40011</c:v>
                </c:pt>
                <c:pt idx="854">
                  <c:v>40018</c:v>
                </c:pt>
                <c:pt idx="855">
                  <c:v>40025</c:v>
                </c:pt>
                <c:pt idx="856">
                  <c:v>40032</c:v>
                </c:pt>
                <c:pt idx="857">
                  <c:v>40039</c:v>
                </c:pt>
                <c:pt idx="858">
                  <c:v>40046</c:v>
                </c:pt>
                <c:pt idx="859">
                  <c:v>40053</c:v>
                </c:pt>
                <c:pt idx="860">
                  <c:v>40060</c:v>
                </c:pt>
                <c:pt idx="861">
                  <c:v>40067</c:v>
                </c:pt>
                <c:pt idx="862">
                  <c:v>40074</c:v>
                </c:pt>
                <c:pt idx="863">
                  <c:v>40081</c:v>
                </c:pt>
                <c:pt idx="864">
                  <c:v>40088</c:v>
                </c:pt>
                <c:pt idx="865">
                  <c:v>40095</c:v>
                </c:pt>
                <c:pt idx="866">
                  <c:v>40102</c:v>
                </c:pt>
                <c:pt idx="867">
                  <c:v>40109</c:v>
                </c:pt>
                <c:pt idx="868">
                  <c:v>40116</c:v>
                </c:pt>
                <c:pt idx="869">
                  <c:v>40123</c:v>
                </c:pt>
                <c:pt idx="870">
                  <c:v>40130</c:v>
                </c:pt>
                <c:pt idx="871">
                  <c:v>40137</c:v>
                </c:pt>
                <c:pt idx="872">
                  <c:v>40144</c:v>
                </c:pt>
                <c:pt idx="873">
                  <c:v>40151</c:v>
                </c:pt>
                <c:pt idx="874">
                  <c:v>40158</c:v>
                </c:pt>
                <c:pt idx="875">
                  <c:v>40165</c:v>
                </c:pt>
                <c:pt idx="876">
                  <c:v>40172</c:v>
                </c:pt>
                <c:pt idx="877">
                  <c:v>40179</c:v>
                </c:pt>
                <c:pt idx="878">
                  <c:v>40186</c:v>
                </c:pt>
                <c:pt idx="879">
                  <c:v>40193</c:v>
                </c:pt>
                <c:pt idx="880">
                  <c:v>40200</c:v>
                </c:pt>
                <c:pt idx="881">
                  <c:v>40207</c:v>
                </c:pt>
                <c:pt idx="882">
                  <c:v>40214</c:v>
                </c:pt>
                <c:pt idx="883">
                  <c:v>40221</c:v>
                </c:pt>
                <c:pt idx="884">
                  <c:v>40228</c:v>
                </c:pt>
                <c:pt idx="885">
                  <c:v>40235</c:v>
                </c:pt>
                <c:pt idx="886">
                  <c:v>40242</c:v>
                </c:pt>
                <c:pt idx="887">
                  <c:v>40249</c:v>
                </c:pt>
                <c:pt idx="888">
                  <c:v>40256</c:v>
                </c:pt>
                <c:pt idx="889">
                  <c:v>40263</c:v>
                </c:pt>
                <c:pt idx="890">
                  <c:v>40270</c:v>
                </c:pt>
                <c:pt idx="891">
                  <c:v>40277</c:v>
                </c:pt>
                <c:pt idx="892">
                  <c:v>40284</c:v>
                </c:pt>
                <c:pt idx="893">
                  <c:v>40291</c:v>
                </c:pt>
                <c:pt idx="894">
                  <c:v>40298</c:v>
                </c:pt>
                <c:pt idx="895">
                  <c:v>40305</c:v>
                </c:pt>
                <c:pt idx="896">
                  <c:v>40312</c:v>
                </c:pt>
                <c:pt idx="897">
                  <c:v>40319</c:v>
                </c:pt>
                <c:pt idx="898">
                  <c:v>40326</c:v>
                </c:pt>
                <c:pt idx="899">
                  <c:v>40333</c:v>
                </c:pt>
                <c:pt idx="900">
                  <c:v>40340</c:v>
                </c:pt>
                <c:pt idx="901">
                  <c:v>40347</c:v>
                </c:pt>
                <c:pt idx="902">
                  <c:v>40354</c:v>
                </c:pt>
                <c:pt idx="903">
                  <c:v>40361</c:v>
                </c:pt>
                <c:pt idx="904">
                  <c:v>40368</c:v>
                </c:pt>
                <c:pt idx="905">
                  <c:v>40375</c:v>
                </c:pt>
                <c:pt idx="906">
                  <c:v>40382</c:v>
                </c:pt>
                <c:pt idx="907">
                  <c:v>40389</c:v>
                </c:pt>
                <c:pt idx="908">
                  <c:v>40396</c:v>
                </c:pt>
                <c:pt idx="909">
                  <c:v>40403</c:v>
                </c:pt>
                <c:pt idx="910">
                  <c:v>40410</c:v>
                </c:pt>
                <c:pt idx="911">
                  <c:v>40417</c:v>
                </c:pt>
                <c:pt idx="912">
                  <c:v>40424</c:v>
                </c:pt>
                <c:pt idx="913">
                  <c:v>40431</c:v>
                </c:pt>
                <c:pt idx="914">
                  <c:v>40438</c:v>
                </c:pt>
                <c:pt idx="915">
                  <c:v>40445</c:v>
                </c:pt>
                <c:pt idx="916">
                  <c:v>40452</c:v>
                </c:pt>
                <c:pt idx="917">
                  <c:v>40459</c:v>
                </c:pt>
                <c:pt idx="918">
                  <c:v>40466</c:v>
                </c:pt>
                <c:pt idx="919">
                  <c:v>40473</c:v>
                </c:pt>
                <c:pt idx="920">
                  <c:v>40480</c:v>
                </c:pt>
                <c:pt idx="921">
                  <c:v>40487</c:v>
                </c:pt>
                <c:pt idx="922">
                  <c:v>40494</c:v>
                </c:pt>
                <c:pt idx="923">
                  <c:v>40501</c:v>
                </c:pt>
                <c:pt idx="924">
                  <c:v>40508</c:v>
                </c:pt>
                <c:pt idx="925">
                  <c:v>40515</c:v>
                </c:pt>
                <c:pt idx="926">
                  <c:v>40522</c:v>
                </c:pt>
                <c:pt idx="927">
                  <c:v>40529</c:v>
                </c:pt>
                <c:pt idx="928">
                  <c:v>40536</c:v>
                </c:pt>
                <c:pt idx="929">
                  <c:v>40543</c:v>
                </c:pt>
                <c:pt idx="930">
                  <c:v>40550</c:v>
                </c:pt>
                <c:pt idx="931">
                  <c:v>40557</c:v>
                </c:pt>
                <c:pt idx="932">
                  <c:v>40564</c:v>
                </c:pt>
                <c:pt idx="933">
                  <c:v>40571</c:v>
                </c:pt>
                <c:pt idx="934">
                  <c:v>40578</c:v>
                </c:pt>
                <c:pt idx="935">
                  <c:v>40585</c:v>
                </c:pt>
                <c:pt idx="936">
                  <c:v>40592</c:v>
                </c:pt>
                <c:pt idx="937">
                  <c:v>40599</c:v>
                </c:pt>
                <c:pt idx="938">
                  <c:v>40606</c:v>
                </c:pt>
                <c:pt idx="939">
                  <c:v>40613</c:v>
                </c:pt>
                <c:pt idx="940">
                  <c:v>40620</c:v>
                </c:pt>
                <c:pt idx="941">
                  <c:v>40627</c:v>
                </c:pt>
                <c:pt idx="942">
                  <c:v>40634</c:v>
                </c:pt>
                <c:pt idx="943">
                  <c:v>40641</c:v>
                </c:pt>
                <c:pt idx="944">
                  <c:v>40648</c:v>
                </c:pt>
                <c:pt idx="945">
                  <c:v>40655</c:v>
                </c:pt>
                <c:pt idx="946">
                  <c:v>40662</c:v>
                </c:pt>
                <c:pt idx="947">
                  <c:v>40669</c:v>
                </c:pt>
                <c:pt idx="948">
                  <c:v>40676</c:v>
                </c:pt>
                <c:pt idx="949">
                  <c:v>40683</c:v>
                </c:pt>
                <c:pt idx="950">
                  <c:v>40690</c:v>
                </c:pt>
                <c:pt idx="951">
                  <c:v>40697</c:v>
                </c:pt>
                <c:pt idx="952">
                  <c:v>40704</c:v>
                </c:pt>
                <c:pt idx="953">
                  <c:v>40711</c:v>
                </c:pt>
                <c:pt idx="954">
                  <c:v>40718</c:v>
                </c:pt>
                <c:pt idx="955">
                  <c:v>40725</c:v>
                </c:pt>
                <c:pt idx="956">
                  <c:v>40732</c:v>
                </c:pt>
                <c:pt idx="957">
                  <c:v>40739</c:v>
                </c:pt>
                <c:pt idx="958">
                  <c:v>40746</c:v>
                </c:pt>
                <c:pt idx="959">
                  <c:v>40753</c:v>
                </c:pt>
                <c:pt idx="960">
                  <c:v>40760</c:v>
                </c:pt>
                <c:pt idx="961">
                  <c:v>40767</c:v>
                </c:pt>
                <c:pt idx="962">
                  <c:v>40774</c:v>
                </c:pt>
                <c:pt idx="963">
                  <c:v>40781</c:v>
                </c:pt>
                <c:pt idx="964">
                  <c:v>40788</c:v>
                </c:pt>
                <c:pt idx="965">
                  <c:v>40795</c:v>
                </c:pt>
                <c:pt idx="966">
                  <c:v>40802</c:v>
                </c:pt>
                <c:pt idx="967">
                  <c:v>40809</c:v>
                </c:pt>
                <c:pt idx="968">
                  <c:v>40816</c:v>
                </c:pt>
                <c:pt idx="969">
                  <c:v>40823</c:v>
                </c:pt>
                <c:pt idx="970">
                  <c:v>40830</c:v>
                </c:pt>
                <c:pt idx="971">
                  <c:v>40837</c:v>
                </c:pt>
                <c:pt idx="972">
                  <c:v>40844</c:v>
                </c:pt>
                <c:pt idx="973">
                  <c:v>40851</c:v>
                </c:pt>
                <c:pt idx="974">
                  <c:v>40858</c:v>
                </c:pt>
                <c:pt idx="975">
                  <c:v>40865</c:v>
                </c:pt>
                <c:pt idx="976">
                  <c:v>40872</c:v>
                </c:pt>
                <c:pt idx="977">
                  <c:v>40879</c:v>
                </c:pt>
                <c:pt idx="978">
                  <c:v>40886</c:v>
                </c:pt>
                <c:pt idx="979">
                  <c:v>40893</c:v>
                </c:pt>
                <c:pt idx="980">
                  <c:v>40900</c:v>
                </c:pt>
                <c:pt idx="981">
                  <c:v>40907</c:v>
                </c:pt>
                <c:pt idx="982">
                  <c:v>40914</c:v>
                </c:pt>
                <c:pt idx="983">
                  <c:v>40921</c:v>
                </c:pt>
                <c:pt idx="984">
                  <c:v>40928</c:v>
                </c:pt>
                <c:pt idx="985">
                  <c:v>40935</c:v>
                </c:pt>
                <c:pt idx="986">
                  <c:v>40942</c:v>
                </c:pt>
                <c:pt idx="987">
                  <c:v>40949</c:v>
                </c:pt>
                <c:pt idx="988">
                  <c:v>40956</c:v>
                </c:pt>
                <c:pt idx="989">
                  <c:v>40963</c:v>
                </c:pt>
                <c:pt idx="990">
                  <c:v>40970</c:v>
                </c:pt>
                <c:pt idx="991">
                  <c:v>40977</c:v>
                </c:pt>
                <c:pt idx="992">
                  <c:v>40984</c:v>
                </c:pt>
                <c:pt idx="993">
                  <c:v>40991</c:v>
                </c:pt>
                <c:pt idx="994">
                  <c:v>40998</c:v>
                </c:pt>
                <c:pt idx="995">
                  <c:v>41005</c:v>
                </c:pt>
                <c:pt idx="996">
                  <c:v>41012</c:v>
                </c:pt>
                <c:pt idx="997">
                  <c:v>41019</c:v>
                </c:pt>
                <c:pt idx="998">
                  <c:v>41026</c:v>
                </c:pt>
                <c:pt idx="999">
                  <c:v>41033</c:v>
                </c:pt>
                <c:pt idx="1000">
                  <c:v>41040</c:v>
                </c:pt>
                <c:pt idx="1001">
                  <c:v>41047</c:v>
                </c:pt>
                <c:pt idx="1002">
                  <c:v>41054</c:v>
                </c:pt>
                <c:pt idx="1003">
                  <c:v>41061</c:v>
                </c:pt>
                <c:pt idx="1004">
                  <c:v>41068</c:v>
                </c:pt>
                <c:pt idx="1005">
                  <c:v>41075</c:v>
                </c:pt>
                <c:pt idx="1006">
                  <c:v>41082</c:v>
                </c:pt>
                <c:pt idx="1007">
                  <c:v>41089</c:v>
                </c:pt>
                <c:pt idx="1008">
                  <c:v>41096</c:v>
                </c:pt>
                <c:pt idx="1009">
                  <c:v>41103</c:v>
                </c:pt>
                <c:pt idx="1010">
                  <c:v>41110</c:v>
                </c:pt>
                <c:pt idx="1011">
                  <c:v>41117</c:v>
                </c:pt>
                <c:pt idx="1012">
                  <c:v>41124</c:v>
                </c:pt>
                <c:pt idx="1013">
                  <c:v>41131</c:v>
                </c:pt>
                <c:pt idx="1014">
                  <c:v>41138</c:v>
                </c:pt>
                <c:pt idx="1015">
                  <c:v>41145</c:v>
                </c:pt>
                <c:pt idx="1016">
                  <c:v>41152</c:v>
                </c:pt>
                <c:pt idx="1017">
                  <c:v>41159</c:v>
                </c:pt>
                <c:pt idx="1018">
                  <c:v>41166</c:v>
                </c:pt>
                <c:pt idx="1019">
                  <c:v>41173</c:v>
                </c:pt>
                <c:pt idx="1020">
                  <c:v>41180</c:v>
                </c:pt>
                <c:pt idx="1021">
                  <c:v>41187</c:v>
                </c:pt>
                <c:pt idx="1022">
                  <c:v>41194</c:v>
                </c:pt>
                <c:pt idx="1023">
                  <c:v>41201</c:v>
                </c:pt>
                <c:pt idx="1024">
                  <c:v>41208</c:v>
                </c:pt>
                <c:pt idx="1025">
                  <c:v>41215</c:v>
                </c:pt>
                <c:pt idx="1026">
                  <c:v>41222</c:v>
                </c:pt>
                <c:pt idx="1027">
                  <c:v>41229</c:v>
                </c:pt>
                <c:pt idx="1028">
                  <c:v>41236</c:v>
                </c:pt>
                <c:pt idx="1029">
                  <c:v>41243</c:v>
                </c:pt>
                <c:pt idx="1030">
                  <c:v>41250</c:v>
                </c:pt>
                <c:pt idx="1031">
                  <c:v>41257</c:v>
                </c:pt>
                <c:pt idx="1032">
                  <c:v>41264</c:v>
                </c:pt>
                <c:pt idx="1033">
                  <c:v>41271</c:v>
                </c:pt>
                <c:pt idx="1034">
                  <c:v>41278</c:v>
                </c:pt>
                <c:pt idx="1035">
                  <c:v>41285</c:v>
                </c:pt>
                <c:pt idx="1036">
                  <c:v>41292</c:v>
                </c:pt>
                <c:pt idx="1037">
                  <c:v>41299</c:v>
                </c:pt>
                <c:pt idx="1038">
                  <c:v>41306</c:v>
                </c:pt>
                <c:pt idx="1039">
                  <c:v>41313</c:v>
                </c:pt>
                <c:pt idx="1040">
                  <c:v>41320</c:v>
                </c:pt>
                <c:pt idx="1041">
                  <c:v>41327</c:v>
                </c:pt>
                <c:pt idx="1042">
                  <c:v>41334</c:v>
                </c:pt>
                <c:pt idx="1043">
                  <c:v>41341</c:v>
                </c:pt>
                <c:pt idx="1044">
                  <c:v>41348</c:v>
                </c:pt>
                <c:pt idx="1045">
                  <c:v>41355</c:v>
                </c:pt>
                <c:pt idx="1046">
                  <c:v>41362</c:v>
                </c:pt>
                <c:pt idx="1047">
                  <c:v>41369</c:v>
                </c:pt>
                <c:pt idx="1048">
                  <c:v>41376</c:v>
                </c:pt>
                <c:pt idx="1049">
                  <c:v>41383</c:v>
                </c:pt>
                <c:pt idx="1050">
                  <c:v>41390</c:v>
                </c:pt>
                <c:pt idx="1051">
                  <c:v>41397</c:v>
                </c:pt>
                <c:pt idx="1052">
                  <c:v>41404</c:v>
                </c:pt>
                <c:pt idx="1053">
                  <c:v>41411</c:v>
                </c:pt>
                <c:pt idx="1054">
                  <c:v>41418</c:v>
                </c:pt>
                <c:pt idx="1055">
                  <c:v>41425</c:v>
                </c:pt>
                <c:pt idx="1056">
                  <c:v>41432</c:v>
                </c:pt>
                <c:pt idx="1057">
                  <c:v>41439</c:v>
                </c:pt>
                <c:pt idx="1058">
                  <c:v>41446</c:v>
                </c:pt>
                <c:pt idx="1059">
                  <c:v>41453</c:v>
                </c:pt>
                <c:pt idx="1060">
                  <c:v>41460</c:v>
                </c:pt>
                <c:pt idx="1061">
                  <c:v>41467</c:v>
                </c:pt>
                <c:pt idx="1062">
                  <c:v>41474</c:v>
                </c:pt>
                <c:pt idx="1063">
                  <c:v>41481</c:v>
                </c:pt>
                <c:pt idx="1064">
                  <c:v>41488</c:v>
                </c:pt>
                <c:pt idx="1065">
                  <c:v>41495</c:v>
                </c:pt>
                <c:pt idx="1066">
                  <c:v>41502</c:v>
                </c:pt>
                <c:pt idx="1067">
                  <c:v>41509</c:v>
                </c:pt>
                <c:pt idx="1068">
                  <c:v>41516</c:v>
                </c:pt>
                <c:pt idx="1069">
                  <c:v>41523</c:v>
                </c:pt>
                <c:pt idx="1070">
                  <c:v>41530</c:v>
                </c:pt>
                <c:pt idx="1071">
                  <c:v>41537</c:v>
                </c:pt>
                <c:pt idx="1072">
                  <c:v>41544</c:v>
                </c:pt>
                <c:pt idx="1073">
                  <c:v>41551</c:v>
                </c:pt>
                <c:pt idx="1074">
                  <c:v>41558</c:v>
                </c:pt>
                <c:pt idx="1075">
                  <c:v>41565</c:v>
                </c:pt>
                <c:pt idx="1076">
                  <c:v>41572</c:v>
                </c:pt>
                <c:pt idx="1077">
                  <c:v>41579</c:v>
                </c:pt>
                <c:pt idx="1078">
                  <c:v>41586</c:v>
                </c:pt>
                <c:pt idx="1079">
                  <c:v>41593</c:v>
                </c:pt>
                <c:pt idx="1080">
                  <c:v>41600</c:v>
                </c:pt>
                <c:pt idx="1081">
                  <c:v>41607</c:v>
                </c:pt>
                <c:pt idx="1082">
                  <c:v>41614</c:v>
                </c:pt>
                <c:pt idx="1083">
                  <c:v>41621</c:v>
                </c:pt>
                <c:pt idx="1084">
                  <c:v>41628</c:v>
                </c:pt>
                <c:pt idx="1085">
                  <c:v>41635</c:v>
                </c:pt>
                <c:pt idx="1086">
                  <c:v>41642</c:v>
                </c:pt>
                <c:pt idx="1087">
                  <c:v>41649</c:v>
                </c:pt>
                <c:pt idx="1088">
                  <c:v>41656</c:v>
                </c:pt>
                <c:pt idx="1089">
                  <c:v>41663</c:v>
                </c:pt>
                <c:pt idx="1090">
                  <c:v>41670</c:v>
                </c:pt>
                <c:pt idx="1091">
                  <c:v>41677</c:v>
                </c:pt>
                <c:pt idx="1092">
                  <c:v>41684</c:v>
                </c:pt>
                <c:pt idx="1093">
                  <c:v>41691</c:v>
                </c:pt>
                <c:pt idx="1094">
                  <c:v>41698</c:v>
                </c:pt>
                <c:pt idx="1095">
                  <c:v>41705</c:v>
                </c:pt>
                <c:pt idx="1096">
                  <c:v>41712</c:v>
                </c:pt>
                <c:pt idx="1097">
                  <c:v>41719</c:v>
                </c:pt>
                <c:pt idx="1098">
                  <c:v>41726</c:v>
                </c:pt>
                <c:pt idx="1099">
                  <c:v>41733</c:v>
                </c:pt>
                <c:pt idx="1100">
                  <c:v>41740</c:v>
                </c:pt>
                <c:pt idx="1101">
                  <c:v>41747</c:v>
                </c:pt>
                <c:pt idx="1102">
                  <c:v>41754</c:v>
                </c:pt>
                <c:pt idx="1103">
                  <c:v>41761</c:v>
                </c:pt>
                <c:pt idx="1104">
                  <c:v>41768</c:v>
                </c:pt>
                <c:pt idx="1105">
                  <c:v>41775</c:v>
                </c:pt>
                <c:pt idx="1106">
                  <c:v>41782</c:v>
                </c:pt>
                <c:pt idx="1107">
                  <c:v>41789</c:v>
                </c:pt>
                <c:pt idx="1108">
                  <c:v>41796</c:v>
                </c:pt>
                <c:pt idx="1109">
                  <c:v>41803</c:v>
                </c:pt>
                <c:pt idx="1110">
                  <c:v>41810</c:v>
                </c:pt>
                <c:pt idx="1111">
                  <c:v>41817</c:v>
                </c:pt>
                <c:pt idx="1112">
                  <c:v>41824</c:v>
                </c:pt>
                <c:pt idx="1113">
                  <c:v>41831</c:v>
                </c:pt>
                <c:pt idx="1114">
                  <c:v>41838</c:v>
                </c:pt>
                <c:pt idx="1115">
                  <c:v>41845</c:v>
                </c:pt>
                <c:pt idx="1116">
                  <c:v>41852</c:v>
                </c:pt>
                <c:pt idx="1117">
                  <c:v>41859</c:v>
                </c:pt>
                <c:pt idx="1118">
                  <c:v>41866</c:v>
                </c:pt>
                <c:pt idx="1119">
                  <c:v>41873</c:v>
                </c:pt>
                <c:pt idx="1120">
                  <c:v>41880</c:v>
                </c:pt>
                <c:pt idx="1121">
                  <c:v>41887</c:v>
                </c:pt>
                <c:pt idx="1122">
                  <c:v>41894</c:v>
                </c:pt>
                <c:pt idx="1123">
                  <c:v>41901</c:v>
                </c:pt>
                <c:pt idx="1124">
                  <c:v>41908</c:v>
                </c:pt>
                <c:pt idx="1125">
                  <c:v>41915</c:v>
                </c:pt>
                <c:pt idx="1126">
                  <c:v>41922</c:v>
                </c:pt>
                <c:pt idx="1127">
                  <c:v>41929</c:v>
                </c:pt>
                <c:pt idx="1128">
                  <c:v>41936</c:v>
                </c:pt>
                <c:pt idx="1129">
                  <c:v>41943</c:v>
                </c:pt>
                <c:pt idx="1130">
                  <c:v>41950</c:v>
                </c:pt>
                <c:pt idx="1131">
                  <c:v>41957</c:v>
                </c:pt>
                <c:pt idx="1132">
                  <c:v>41964</c:v>
                </c:pt>
                <c:pt idx="1133">
                  <c:v>41971</c:v>
                </c:pt>
                <c:pt idx="1134">
                  <c:v>41978</c:v>
                </c:pt>
                <c:pt idx="1135">
                  <c:v>41985</c:v>
                </c:pt>
                <c:pt idx="1136">
                  <c:v>41992</c:v>
                </c:pt>
                <c:pt idx="1137">
                  <c:v>41999</c:v>
                </c:pt>
                <c:pt idx="1138">
                  <c:v>42006</c:v>
                </c:pt>
                <c:pt idx="1139">
                  <c:v>42013</c:v>
                </c:pt>
                <c:pt idx="1140">
                  <c:v>42020</c:v>
                </c:pt>
                <c:pt idx="1141">
                  <c:v>42027</c:v>
                </c:pt>
                <c:pt idx="1142">
                  <c:v>42034</c:v>
                </c:pt>
                <c:pt idx="1143">
                  <c:v>42041</c:v>
                </c:pt>
                <c:pt idx="1144">
                  <c:v>42048</c:v>
                </c:pt>
                <c:pt idx="1145">
                  <c:v>42055</c:v>
                </c:pt>
                <c:pt idx="1146">
                  <c:v>42062</c:v>
                </c:pt>
                <c:pt idx="1147">
                  <c:v>42069</c:v>
                </c:pt>
                <c:pt idx="1148">
                  <c:v>42076</c:v>
                </c:pt>
                <c:pt idx="1149">
                  <c:v>42083</c:v>
                </c:pt>
                <c:pt idx="1150">
                  <c:v>42090</c:v>
                </c:pt>
                <c:pt idx="1151">
                  <c:v>42097</c:v>
                </c:pt>
                <c:pt idx="1152">
                  <c:v>42104</c:v>
                </c:pt>
                <c:pt idx="1153">
                  <c:v>42111</c:v>
                </c:pt>
                <c:pt idx="1154">
                  <c:v>42118</c:v>
                </c:pt>
                <c:pt idx="1155">
                  <c:v>42125</c:v>
                </c:pt>
                <c:pt idx="1156">
                  <c:v>42132</c:v>
                </c:pt>
                <c:pt idx="1157">
                  <c:v>42139</c:v>
                </c:pt>
                <c:pt idx="1158">
                  <c:v>42146</c:v>
                </c:pt>
                <c:pt idx="1159">
                  <c:v>42153</c:v>
                </c:pt>
                <c:pt idx="1160">
                  <c:v>42160</c:v>
                </c:pt>
                <c:pt idx="1161">
                  <c:v>42167</c:v>
                </c:pt>
                <c:pt idx="1162">
                  <c:v>42174</c:v>
                </c:pt>
                <c:pt idx="1163">
                  <c:v>42181</c:v>
                </c:pt>
                <c:pt idx="1164">
                  <c:v>42188</c:v>
                </c:pt>
                <c:pt idx="1165">
                  <c:v>42195</c:v>
                </c:pt>
                <c:pt idx="1166">
                  <c:v>42202</c:v>
                </c:pt>
                <c:pt idx="1167">
                  <c:v>42209</c:v>
                </c:pt>
                <c:pt idx="1168">
                  <c:v>42216</c:v>
                </c:pt>
                <c:pt idx="1169">
                  <c:v>42223</c:v>
                </c:pt>
                <c:pt idx="1170">
                  <c:v>42230</c:v>
                </c:pt>
                <c:pt idx="1171">
                  <c:v>42237</c:v>
                </c:pt>
                <c:pt idx="1172">
                  <c:v>42244</c:v>
                </c:pt>
                <c:pt idx="1173">
                  <c:v>42251</c:v>
                </c:pt>
                <c:pt idx="1174">
                  <c:v>42258</c:v>
                </c:pt>
                <c:pt idx="1175">
                  <c:v>42265</c:v>
                </c:pt>
                <c:pt idx="1176">
                  <c:v>42272</c:v>
                </c:pt>
                <c:pt idx="1177">
                  <c:v>42279</c:v>
                </c:pt>
                <c:pt idx="1178">
                  <c:v>42286</c:v>
                </c:pt>
                <c:pt idx="1179">
                  <c:v>42293</c:v>
                </c:pt>
                <c:pt idx="1180">
                  <c:v>42300</c:v>
                </c:pt>
                <c:pt idx="1181">
                  <c:v>42307</c:v>
                </c:pt>
                <c:pt idx="1182">
                  <c:v>42314</c:v>
                </c:pt>
                <c:pt idx="1183">
                  <c:v>42321</c:v>
                </c:pt>
                <c:pt idx="1184">
                  <c:v>42328</c:v>
                </c:pt>
                <c:pt idx="1185">
                  <c:v>42335</c:v>
                </c:pt>
                <c:pt idx="1186">
                  <c:v>42342</c:v>
                </c:pt>
                <c:pt idx="1187">
                  <c:v>42349</c:v>
                </c:pt>
                <c:pt idx="1188">
                  <c:v>42356</c:v>
                </c:pt>
                <c:pt idx="1189">
                  <c:v>42363</c:v>
                </c:pt>
                <c:pt idx="1190">
                  <c:v>42370</c:v>
                </c:pt>
                <c:pt idx="1191">
                  <c:v>42377</c:v>
                </c:pt>
                <c:pt idx="1192">
                  <c:v>42384</c:v>
                </c:pt>
                <c:pt idx="1193">
                  <c:v>42391</c:v>
                </c:pt>
                <c:pt idx="1194">
                  <c:v>42398</c:v>
                </c:pt>
                <c:pt idx="1195">
                  <c:v>42405</c:v>
                </c:pt>
                <c:pt idx="1196">
                  <c:v>42412</c:v>
                </c:pt>
                <c:pt idx="1197">
                  <c:v>42419</c:v>
                </c:pt>
                <c:pt idx="1198">
                  <c:v>42426</c:v>
                </c:pt>
                <c:pt idx="1199">
                  <c:v>42433</c:v>
                </c:pt>
                <c:pt idx="1200">
                  <c:v>42440</c:v>
                </c:pt>
                <c:pt idx="1201">
                  <c:v>42447</c:v>
                </c:pt>
                <c:pt idx="1202">
                  <c:v>42454</c:v>
                </c:pt>
                <c:pt idx="1203">
                  <c:v>42461</c:v>
                </c:pt>
                <c:pt idx="1204">
                  <c:v>42468</c:v>
                </c:pt>
                <c:pt idx="1205">
                  <c:v>42475</c:v>
                </c:pt>
                <c:pt idx="1206">
                  <c:v>42482</c:v>
                </c:pt>
                <c:pt idx="1207">
                  <c:v>42489</c:v>
                </c:pt>
                <c:pt idx="1208">
                  <c:v>42496</c:v>
                </c:pt>
                <c:pt idx="1209">
                  <c:v>42503</c:v>
                </c:pt>
                <c:pt idx="1210">
                  <c:v>42510</c:v>
                </c:pt>
                <c:pt idx="1211">
                  <c:v>42517</c:v>
                </c:pt>
                <c:pt idx="1212">
                  <c:v>42524</c:v>
                </c:pt>
                <c:pt idx="1213">
                  <c:v>42531</c:v>
                </c:pt>
                <c:pt idx="1214">
                  <c:v>42538</c:v>
                </c:pt>
                <c:pt idx="1215">
                  <c:v>42545</c:v>
                </c:pt>
                <c:pt idx="1216">
                  <c:v>42552</c:v>
                </c:pt>
                <c:pt idx="1217">
                  <c:v>42559</c:v>
                </c:pt>
                <c:pt idx="1218">
                  <c:v>42566</c:v>
                </c:pt>
                <c:pt idx="1219">
                  <c:v>42573</c:v>
                </c:pt>
                <c:pt idx="1220">
                  <c:v>42580</c:v>
                </c:pt>
                <c:pt idx="1221">
                  <c:v>42587</c:v>
                </c:pt>
                <c:pt idx="1222">
                  <c:v>42594</c:v>
                </c:pt>
                <c:pt idx="1223">
                  <c:v>42601</c:v>
                </c:pt>
                <c:pt idx="1224">
                  <c:v>42608</c:v>
                </c:pt>
                <c:pt idx="1225">
                  <c:v>42615</c:v>
                </c:pt>
                <c:pt idx="1226">
                  <c:v>42622</c:v>
                </c:pt>
                <c:pt idx="1227">
                  <c:v>42629</c:v>
                </c:pt>
                <c:pt idx="1228">
                  <c:v>42636</c:v>
                </c:pt>
                <c:pt idx="1229">
                  <c:v>42643</c:v>
                </c:pt>
                <c:pt idx="1230">
                  <c:v>42650</c:v>
                </c:pt>
                <c:pt idx="1231">
                  <c:v>42657</c:v>
                </c:pt>
                <c:pt idx="1232">
                  <c:v>42664</c:v>
                </c:pt>
                <c:pt idx="1233">
                  <c:v>42671</c:v>
                </c:pt>
                <c:pt idx="1234">
                  <c:v>42678</c:v>
                </c:pt>
                <c:pt idx="1235">
                  <c:v>42685</c:v>
                </c:pt>
                <c:pt idx="1236">
                  <c:v>42692</c:v>
                </c:pt>
                <c:pt idx="1237">
                  <c:v>42699</c:v>
                </c:pt>
                <c:pt idx="1238">
                  <c:v>42706</c:v>
                </c:pt>
                <c:pt idx="1239">
                  <c:v>42713</c:v>
                </c:pt>
                <c:pt idx="1240">
                  <c:v>42720</c:v>
                </c:pt>
                <c:pt idx="1241">
                  <c:v>42727</c:v>
                </c:pt>
                <c:pt idx="1242">
                  <c:v>42734</c:v>
                </c:pt>
                <c:pt idx="1243">
                  <c:v>42741</c:v>
                </c:pt>
                <c:pt idx="1244">
                  <c:v>42748</c:v>
                </c:pt>
                <c:pt idx="1245">
                  <c:v>42755</c:v>
                </c:pt>
                <c:pt idx="1246">
                  <c:v>42762</c:v>
                </c:pt>
                <c:pt idx="1247">
                  <c:v>42769</c:v>
                </c:pt>
                <c:pt idx="1248">
                  <c:v>42776</c:v>
                </c:pt>
                <c:pt idx="1249">
                  <c:v>42783</c:v>
                </c:pt>
                <c:pt idx="1250">
                  <c:v>42790</c:v>
                </c:pt>
                <c:pt idx="1251">
                  <c:v>42797</c:v>
                </c:pt>
                <c:pt idx="1252">
                  <c:v>42804</c:v>
                </c:pt>
                <c:pt idx="1253">
                  <c:v>42811</c:v>
                </c:pt>
                <c:pt idx="1254">
                  <c:v>42818</c:v>
                </c:pt>
                <c:pt idx="1255">
                  <c:v>42825</c:v>
                </c:pt>
                <c:pt idx="1256">
                  <c:v>42832</c:v>
                </c:pt>
                <c:pt idx="1257">
                  <c:v>42839</c:v>
                </c:pt>
                <c:pt idx="1258">
                  <c:v>42846</c:v>
                </c:pt>
                <c:pt idx="1259">
                  <c:v>42853</c:v>
                </c:pt>
                <c:pt idx="1260">
                  <c:v>42860</c:v>
                </c:pt>
                <c:pt idx="1261">
                  <c:v>42867</c:v>
                </c:pt>
                <c:pt idx="1262">
                  <c:v>42874</c:v>
                </c:pt>
                <c:pt idx="1263">
                  <c:v>42881</c:v>
                </c:pt>
                <c:pt idx="1264">
                  <c:v>42888</c:v>
                </c:pt>
                <c:pt idx="1265">
                  <c:v>42895</c:v>
                </c:pt>
                <c:pt idx="1266">
                  <c:v>42902</c:v>
                </c:pt>
                <c:pt idx="1267">
                  <c:v>42909</c:v>
                </c:pt>
                <c:pt idx="1268">
                  <c:v>42916</c:v>
                </c:pt>
                <c:pt idx="1269">
                  <c:v>42923</c:v>
                </c:pt>
                <c:pt idx="1270">
                  <c:v>42930</c:v>
                </c:pt>
                <c:pt idx="1271">
                  <c:v>42937</c:v>
                </c:pt>
                <c:pt idx="1272">
                  <c:v>42944</c:v>
                </c:pt>
                <c:pt idx="1273">
                  <c:v>42951</c:v>
                </c:pt>
                <c:pt idx="1274">
                  <c:v>42958</c:v>
                </c:pt>
                <c:pt idx="1275">
                  <c:v>42965</c:v>
                </c:pt>
                <c:pt idx="1276">
                  <c:v>42972</c:v>
                </c:pt>
                <c:pt idx="1277">
                  <c:v>42979</c:v>
                </c:pt>
                <c:pt idx="1278">
                  <c:v>42986</c:v>
                </c:pt>
                <c:pt idx="1279">
                  <c:v>42993</c:v>
                </c:pt>
                <c:pt idx="1280">
                  <c:v>43000</c:v>
                </c:pt>
                <c:pt idx="1281">
                  <c:v>43007</c:v>
                </c:pt>
                <c:pt idx="1282">
                  <c:v>43014</c:v>
                </c:pt>
                <c:pt idx="1283">
                  <c:v>43021</c:v>
                </c:pt>
                <c:pt idx="1284">
                  <c:v>43028</c:v>
                </c:pt>
                <c:pt idx="1285">
                  <c:v>43035</c:v>
                </c:pt>
                <c:pt idx="1286">
                  <c:v>43042</c:v>
                </c:pt>
                <c:pt idx="1287">
                  <c:v>43049</c:v>
                </c:pt>
                <c:pt idx="1288">
                  <c:v>43056</c:v>
                </c:pt>
                <c:pt idx="1289">
                  <c:v>43063</c:v>
                </c:pt>
                <c:pt idx="1290">
                  <c:v>43070</c:v>
                </c:pt>
                <c:pt idx="1291">
                  <c:v>43077</c:v>
                </c:pt>
                <c:pt idx="1292">
                  <c:v>43084</c:v>
                </c:pt>
                <c:pt idx="1293">
                  <c:v>43091</c:v>
                </c:pt>
                <c:pt idx="1294">
                  <c:v>43098</c:v>
                </c:pt>
                <c:pt idx="1295">
                  <c:v>43105</c:v>
                </c:pt>
                <c:pt idx="1296">
                  <c:v>43112</c:v>
                </c:pt>
                <c:pt idx="1297">
                  <c:v>43119</c:v>
                </c:pt>
                <c:pt idx="1298">
                  <c:v>43126</c:v>
                </c:pt>
                <c:pt idx="1299">
                  <c:v>43133</c:v>
                </c:pt>
                <c:pt idx="1300">
                  <c:v>43140</c:v>
                </c:pt>
                <c:pt idx="1301">
                  <c:v>43147</c:v>
                </c:pt>
                <c:pt idx="1302">
                  <c:v>43154</c:v>
                </c:pt>
                <c:pt idx="1303">
                  <c:v>43161</c:v>
                </c:pt>
                <c:pt idx="1304">
                  <c:v>43168</c:v>
                </c:pt>
                <c:pt idx="1305">
                  <c:v>43175</c:v>
                </c:pt>
                <c:pt idx="1306">
                  <c:v>43182</c:v>
                </c:pt>
                <c:pt idx="1307">
                  <c:v>43189</c:v>
                </c:pt>
                <c:pt idx="1308">
                  <c:v>43196</c:v>
                </c:pt>
                <c:pt idx="1309">
                  <c:v>43203</c:v>
                </c:pt>
                <c:pt idx="1310">
                  <c:v>43210</c:v>
                </c:pt>
                <c:pt idx="1311">
                  <c:v>43217</c:v>
                </c:pt>
                <c:pt idx="1312">
                  <c:v>43224</c:v>
                </c:pt>
                <c:pt idx="1313">
                  <c:v>43231</c:v>
                </c:pt>
              </c:numCache>
            </c:numRef>
          </c:cat>
          <c:val>
            <c:numRef>
              <c:f>output_3_TDA_SPX!$D$4:$D$1317</c:f>
              <c:numCache>
                <c:formatCode>General</c:formatCode>
                <c:ptCount val="1314"/>
                <c:pt idx="0">
                  <c:v>449.83</c:v>
                </c:pt>
                <c:pt idx="1">
                  <c:v>450.18</c:v>
                </c:pt>
                <c:pt idx="2">
                  <c:v>447.78</c:v>
                </c:pt>
                <c:pt idx="3">
                  <c:v>441.39</c:v>
                </c:pt>
                <c:pt idx="4">
                  <c:v>441.84</c:v>
                </c:pt>
                <c:pt idx="5">
                  <c:v>448.94</c:v>
                </c:pt>
                <c:pt idx="6">
                  <c:v>437.03</c:v>
                </c:pt>
                <c:pt idx="7">
                  <c:v>440.19</c:v>
                </c:pt>
                <c:pt idx="8">
                  <c:v>442.31</c:v>
                </c:pt>
                <c:pt idx="9">
                  <c:v>439.56</c:v>
                </c:pt>
                <c:pt idx="10">
                  <c:v>445.84</c:v>
                </c:pt>
                <c:pt idx="11">
                  <c:v>450.19</c:v>
                </c:pt>
                <c:pt idx="12">
                  <c:v>450.06</c:v>
                </c:pt>
                <c:pt idx="13">
                  <c:v>447.26</c:v>
                </c:pt>
                <c:pt idx="14">
                  <c:v>443.68</c:v>
                </c:pt>
                <c:pt idx="15">
                  <c:v>447.6</c:v>
                </c:pt>
                <c:pt idx="16">
                  <c:v>445.84</c:v>
                </c:pt>
                <c:pt idx="17">
                  <c:v>448.13</c:v>
                </c:pt>
                <c:pt idx="18">
                  <c:v>445.75</c:v>
                </c:pt>
                <c:pt idx="19">
                  <c:v>447.1</c:v>
                </c:pt>
                <c:pt idx="20">
                  <c:v>448.13</c:v>
                </c:pt>
                <c:pt idx="21">
                  <c:v>448.68</c:v>
                </c:pt>
                <c:pt idx="22">
                  <c:v>450.14</c:v>
                </c:pt>
                <c:pt idx="23">
                  <c:v>456.16</c:v>
                </c:pt>
                <c:pt idx="24">
                  <c:v>460.54</c:v>
                </c:pt>
                <c:pt idx="25">
                  <c:v>461.34</c:v>
                </c:pt>
                <c:pt idx="26">
                  <c:v>461.72</c:v>
                </c:pt>
                <c:pt idx="27">
                  <c:v>458.83</c:v>
                </c:pt>
                <c:pt idx="28">
                  <c:v>457.63</c:v>
                </c:pt>
                <c:pt idx="29">
                  <c:v>461.29</c:v>
                </c:pt>
                <c:pt idx="30">
                  <c:v>460.31</c:v>
                </c:pt>
                <c:pt idx="31">
                  <c:v>469.5</c:v>
                </c:pt>
                <c:pt idx="32">
                  <c:v>463.27</c:v>
                </c:pt>
                <c:pt idx="33">
                  <c:v>467.83</c:v>
                </c:pt>
                <c:pt idx="34">
                  <c:v>459.57</c:v>
                </c:pt>
                <c:pt idx="35">
                  <c:v>465.39</c:v>
                </c:pt>
                <c:pt idx="36">
                  <c:v>462.6</c:v>
                </c:pt>
                <c:pt idx="37">
                  <c:v>463.06</c:v>
                </c:pt>
                <c:pt idx="38">
                  <c:v>464.89</c:v>
                </c:pt>
                <c:pt idx="39">
                  <c:v>463.93</c:v>
                </c:pt>
                <c:pt idx="40">
                  <c:v>466.38</c:v>
                </c:pt>
                <c:pt idx="41">
                  <c:v>467.38</c:v>
                </c:pt>
                <c:pt idx="42">
                  <c:v>466.45</c:v>
                </c:pt>
                <c:pt idx="43">
                  <c:v>469.9</c:v>
                </c:pt>
                <c:pt idx="44">
                  <c:v>474.91</c:v>
                </c:pt>
                <c:pt idx="45">
                  <c:v>474.72</c:v>
                </c:pt>
                <c:pt idx="46">
                  <c:v>478.7</c:v>
                </c:pt>
                <c:pt idx="47">
                  <c:v>469.81</c:v>
                </c:pt>
                <c:pt idx="48">
                  <c:v>470.18</c:v>
                </c:pt>
                <c:pt idx="49">
                  <c:v>467.69</c:v>
                </c:pt>
                <c:pt idx="50">
                  <c:v>466.07</c:v>
                </c:pt>
                <c:pt idx="51">
                  <c:v>464.74</c:v>
                </c:pt>
                <c:pt idx="52">
                  <c:v>466.44</c:v>
                </c:pt>
                <c:pt idx="53">
                  <c:v>471.06</c:v>
                </c:pt>
                <c:pt idx="54">
                  <c:v>460.58</c:v>
                </c:pt>
                <c:pt idx="55">
                  <c:v>445.77</c:v>
                </c:pt>
                <c:pt idx="56">
                  <c:v>447.1</c:v>
                </c:pt>
                <c:pt idx="57">
                  <c:v>446.18</c:v>
                </c:pt>
                <c:pt idx="58">
                  <c:v>447.63</c:v>
                </c:pt>
                <c:pt idx="59">
                  <c:v>450.91</c:v>
                </c:pt>
                <c:pt idx="60">
                  <c:v>447.82</c:v>
                </c:pt>
                <c:pt idx="61">
                  <c:v>444.14</c:v>
                </c:pt>
                <c:pt idx="62">
                  <c:v>454.92</c:v>
                </c:pt>
                <c:pt idx="63">
                  <c:v>457.33</c:v>
                </c:pt>
                <c:pt idx="64">
                  <c:v>460.13</c:v>
                </c:pt>
                <c:pt idx="65">
                  <c:v>458.67</c:v>
                </c:pt>
                <c:pt idx="66">
                  <c:v>458.45</c:v>
                </c:pt>
                <c:pt idx="67">
                  <c:v>442.8</c:v>
                </c:pt>
                <c:pt idx="68">
                  <c:v>446.2</c:v>
                </c:pt>
                <c:pt idx="69">
                  <c:v>449.55</c:v>
                </c:pt>
                <c:pt idx="70">
                  <c:v>454.16</c:v>
                </c:pt>
                <c:pt idx="71">
                  <c:v>453.11</c:v>
                </c:pt>
                <c:pt idx="72">
                  <c:v>458.26</c:v>
                </c:pt>
                <c:pt idx="73">
                  <c:v>457.09</c:v>
                </c:pt>
                <c:pt idx="74">
                  <c:v>461.94</c:v>
                </c:pt>
                <c:pt idx="75">
                  <c:v>463.68</c:v>
                </c:pt>
                <c:pt idx="76">
                  <c:v>473.8</c:v>
                </c:pt>
                <c:pt idx="77">
                  <c:v>470.99</c:v>
                </c:pt>
                <c:pt idx="78">
                  <c:v>468.18</c:v>
                </c:pt>
                <c:pt idx="79">
                  <c:v>471.19</c:v>
                </c:pt>
                <c:pt idx="80">
                  <c:v>459.67</c:v>
                </c:pt>
                <c:pt idx="81">
                  <c:v>462.69</c:v>
                </c:pt>
                <c:pt idx="82">
                  <c:v>455.1</c:v>
                </c:pt>
                <c:pt idx="83">
                  <c:v>469.1</c:v>
                </c:pt>
                <c:pt idx="84">
                  <c:v>464.89</c:v>
                </c:pt>
                <c:pt idx="85">
                  <c:v>473.77</c:v>
                </c:pt>
                <c:pt idx="86">
                  <c:v>462.28</c:v>
                </c:pt>
                <c:pt idx="87">
                  <c:v>462.35</c:v>
                </c:pt>
                <c:pt idx="88">
                  <c:v>461.47</c:v>
                </c:pt>
                <c:pt idx="89">
                  <c:v>452.29</c:v>
                </c:pt>
                <c:pt idx="90">
                  <c:v>453.3</c:v>
                </c:pt>
                <c:pt idx="91">
                  <c:v>446.96</c:v>
                </c:pt>
                <c:pt idx="92">
                  <c:v>458.8</c:v>
                </c:pt>
                <c:pt idx="93">
                  <c:v>459.83</c:v>
                </c:pt>
                <c:pt idx="94">
                  <c:v>459.27</c:v>
                </c:pt>
                <c:pt idx="95">
                  <c:v>460.68</c:v>
                </c:pt>
                <c:pt idx="96">
                  <c:v>465.97</c:v>
                </c:pt>
                <c:pt idx="97">
                  <c:v>464.78</c:v>
                </c:pt>
                <c:pt idx="98">
                  <c:v>470.39</c:v>
                </c:pt>
                <c:pt idx="99">
                  <c:v>478.64</c:v>
                </c:pt>
                <c:pt idx="100">
                  <c:v>481.46</c:v>
                </c:pt>
                <c:pt idx="101">
                  <c:v>481.97</c:v>
                </c:pt>
                <c:pt idx="102">
                  <c:v>488.11</c:v>
                </c:pt>
                <c:pt idx="103">
                  <c:v>485.42</c:v>
                </c:pt>
                <c:pt idx="104">
                  <c:v>489.57</c:v>
                </c:pt>
                <c:pt idx="105">
                  <c:v>495.52</c:v>
                </c:pt>
                <c:pt idx="106">
                  <c:v>500.97</c:v>
                </c:pt>
                <c:pt idx="107">
                  <c:v>500.71</c:v>
                </c:pt>
                <c:pt idx="108">
                  <c:v>506.42</c:v>
                </c:pt>
                <c:pt idx="109">
                  <c:v>509.23</c:v>
                </c:pt>
                <c:pt idx="110">
                  <c:v>508.49</c:v>
                </c:pt>
                <c:pt idx="111">
                  <c:v>514.71</c:v>
                </c:pt>
                <c:pt idx="112">
                  <c:v>520.12</c:v>
                </c:pt>
                <c:pt idx="113">
                  <c:v>525.54999999999995</c:v>
                </c:pt>
                <c:pt idx="114">
                  <c:v>519.19000000000005</c:v>
                </c:pt>
                <c:pt idx="115">
                  <c:v>523.65</c:v>
                </c:pt>
                <c:pt idx="116">
                  <c:v>532.51</c:v>
                </c:pt>
                <c:pt idx="117">
                  <c:v>527.94000000000005</c:v>
                </c:pt>
                <c:pt idx="118">
                  <c:v>539.83000000000004</c:v>
                </c:pt>
                <c:pt idx="119">
                  <c:v>549.71</c:v>
                </c:pt>
                <c:pt idx="120">
                  <c:v>544.75</c:v>
                </c:pt>
                <c:pt idx="121">
                  <c:v>556.37</c:v>
                </c:pt>
                <c:pt idx="122">
                  <c:v>559.89</c:v>
                </c:pt>
                <c:pt idx="123">
                  <c:v>553.62</c:v>
                </c:pt>
                <c:pt idx="124">
                  <c:v>562.92999999999995</c:v>
                </c:pt>
                <c:pt idx="125">
                  <c:v>558.94000000000005</c:v>
                </c:pt>
                <c:pt idx="126">
                  <c:v>555.11</c:v>
                </c:pt>
                <c:pt idx="127">
                  <c:v>559.21</c:v>
                </c:pt>
                <c:pt idx="128">
                  <c:v>560.1</c:v>
                </c:pt>
                <c:pt idx="129">
                  <c:v>563.84</c:v>
                </c:pt>
                <c:pt idx="130">
                  <c:v>572.67999999999995</c:v>
                </c:pt>
                <c:pt idx="131">
                  <c:v>583.35</c:v>
                </c:pt>
                <c:pt idx="132">
                  <c:v>581.73</c:v>
                </c:pt>
                <c:pt idx="133">
                  <c:v>584.41</c:v>
                </c:pt>
                <c:pt idx="134">
                  <c:v>582.49</c:v>
                </c:pt>
                <c:pt idx="135">
                  <c:v>584.5</c:v>
                </c:pt>
                <c:pt idx="136">
                  <c:v>587.46</c:v>
                </c:pt>
                <c:pt idx="137">
                  <c:v>579.70000000000005</c:v>
                </c:pt>
                <c:pt idx="138">
                  <c:v>590.57000000000005</c:v>
                </c:pt>
                <c:pt idx="139">
                  <c:v>592.72</c:v>
                </c:pt>
                <c:pt idx="140">
                  <c:v>600.07000000000005</c:v>
                </c:pt>
                <c:pt idx="141">
                  <c:v>599.97</c:v>
                </c:pt>
                <c:pt idx="142">
                  <c:v>606.98</c:v>
                </c:pt>
                <c:pt idx="143">
                  <c:v>617.48</c:v>
                </c:pt>
                <c:pt idx="144">
                  <c:v>616.34</c:v>
                </c:pt>
                <c:pt idx="145">
                  <c:v>611.96</c:v>
                </c:pt>
                <c:pt idx="146">
                  <c:v>615.92999999999995</c:v>
                </c:pt>
                <c:pt idx="147">
                  <c:v>616.71</c:v>
                </c:pt>
                <c:pt idx="148">
                  <c:v>601.80999999999995</c:v>
                </c:pt>
                <c:pt idx="149">
                  <c:v>611.83000000000004</c:v>
                </c:pt>
                <c:pt idx="150">
                  <c:v>621.62</c:v>
                </c:pt>
                <c:pt idx="151">
                  <c:v>635.84</c:v>
                </c:pt>
                <c:pt idx="152">
                  <c:v>656.37</c:v>
                </c:pt>
                <c:pt idx="153">
                  <c:v>647.98</c:v>
                </c:pt>
                <c:pt idx="154">
                  <c:v>659.08</c:v>
                </c:pt>
                <c:pt idx="155">
                  <c:v>644.37</c:v>
                </c:pt>
                <c:pt idx="156">
                  <c:v>633.5</c:v>
                </c:pt>
                <c:pt idx="157">
                  <c:v>641.42999999999995</c:v>
                </c:pt>
                <c:pt idx="158">
                  <c:v>650.62</c:v>
                </c:pt>
                <c:pt idx="159">
                  <c:v>645.5</c:v>
                </c:pt>
                <c:pt idx="160">
                  <c:v>655.86</c:v>
                </c:pt>
                <c:pt idx="161">
                  <c:v>636.71</c:v>
                </c:pt>
                <c:pt idx="162">
                  <c:v>645.07000000000005</c:v>
                </c:pt>
                <c:pt idx="163">
                  <c:v>653.46</c:v>
                </c:pt>
                <c:pt idx="164">
                  <c:v>641.63</c:v>
                </c:pt>
                <c:pt idx="165">
                  <c:v>652.09</c:v>
                </c:pt>
                <c:pt idx="166">
                  <c:v>668.91</c:v>
                </c:pt>
                <c:pt idx="167">
                  <c:v>678.51</c:v>
                </c:pt>
                <c:pt idx="168">
                  <c:v>669.12</c:v>
                </c:pt>
                <c:pt idx="169">
                  <c:v>673.31</c:v>
                </c:pt>
                <c:pt idx="170">
                  <c:v>665.85</c:v>
                </c:pt>
                <c:pt idx="171">
                  <c:v>666.84</c:v>
                </c:pt>
                <c:pt idx="172">
                  <c:v>670.63</c:v>
                </c:pt>
                <c:pt idx="173">
                  <c:v>657.44</c:v>
                </c:pt>
                <c:pt idx="174">
                  <c:v>646.19000000000005</c:v>
                </c:pt>
                <c:pt idx="175">
                  <c:v>638.73</c:v>
                </c:pt>
                <c:pt idx="176">
                  <c:v>635.9</c:v>
                </c:pt>
                <c:pt idx="177">
                  <c:v>662.49</c:v>
                </c:pt>
                <c:pt idx="178">
                  <c:v>662.1</c:v>
                </c:pt>
                <c:pt idx="179">
                  <c:v>665.21</c:v>
                </c:pt>
                <c:pt idx="180">
                  <c:v>667.03</c:v>
                </c:pt>
                <c:pt idx="181">
                  <c:v>651.99</c:v>
                </c:pt>
                <c:pt idx="182">
                  <c:v>655.68</c:v>
                </c:pt>
                <c:pt idx="183">
                  <c:v>680.54</c:v>
                </c:pt>
                <c:pt idx="184">
                  <c:v>687.03</c:v>
                </c:pt>
                <c:pt idx="185">
                  <c:v>686.19</c:v>
                </c:pt>
                <c:pt idx="186">
                  <c:v>701.46</c:v>
                </c:pt>
                <c:pt idx="187">
                  <c:v>700.66</c:v>
                </c:pt>
                <c:pt idx="188">
                  <c:v>710.82</c:v>
                </c:pt>
                <c:pt idx="189">
                  <c:v>700.92</c:v>
                </c:pt>
                <c:pt idx="190">
                  <c:v>703.77</c:v>
                </c:pt>
                <c:pt idx="191">
                  <c:v>730.82</c:v>
                </c:pt>
                <c:pt idx="192">
                  <c:v>737.62</c:v>
                </c:pt>
                <c:pt idx="193">
                  <c:v>748.73</c:v>
                </c:pt>
                <c:pt idx="194">
                  <c:v>757.02</c:v>
                </c:pt>
                <c:pt idx="195">
                  <c:v>739.6</c:v>
                </c:pt>
                <c:pt idx="196">
                  <c:v>728.64</c:v>
                </c:pt>
                <c:pt idx="197">
                  <c:v>748.87</c:v>
                </c:pt>
                <c:pt idx="198">
                  <c:v>756.79</c:v>
                </c:pt>
                <c:pt idx="199">
                  <c:v>748.03</c:v>
                </c:pt>
                <c:pt idx="200">
                  <c:v>759.5</c:v>
                </c:pt>
                <c:pt idx="201">
                  <c:v>776.17</c:v>
                </c:pt>
                <c:pt idx="202">
                  <c:v>770.52</c:v>
                </c:pt>
                <c:pt idx="203">
                  <c:v>786.16</c:v>
                </c:pt>
                <c:pt idx="204">
                  <c:v>789.56</c:v>
                </c:pt>
                <c:pt idx="205">
                  <c:v>808.48</c:v>
                </c:pt>
                <c:pt idx="206">
                  <c:v>801.77</c:v>
                </c:pt>
                <c:pt idx="207">
                  <c:v>790.82</c:v>
                </c:pt>
                <c:pt idx="208">
                  <c:v>804.97</c:v>
                </c:pt>
                <c:pt idx="209">
                  <c:v>793.17</c:v>
                </c:pt>
                <c:pt idx="210">
                  <c:v>784.1</c:v>
                </c:pt>
                <c:pt idx="211">
                  <c:v>773.88</c:v>
                </c:pt>
                <c:pt idx="212">
                  <c:v>757.9</c:v>
                </c:pt>
                <c:pt idx="213">
                  <c:v>737.65</c:v>
                </c:pt>
                <c:pt idx="214">
                  <c:v>766.34</c:v>
                </c:pt>
                <c:pt idx="215">
                  <c:v>765.37</c:v>
                </c:pt>
                <c:pt idx="216">
                  <c:v>812.97</c:v>
                </c:pt>
                <c:pt idx="217">
                  <c:v>824.78</c:v>
                </c:pt>
                <c:pt idx="218">
                  <c:v>829.75</c:v>
                </c:pt>
                <c:pt idx="219">
                  <c:v>847.03</c:v>
                </c:pt>
                <c:pt idx="220">
                  <c:v>848.28</c:v>
                </c:pt>
                <c:pt idx="221">
                  <c:v>858.01</c:v>
                </c:pt>
                <c:pt idx="222">
                  <c:v>893.27</c:v>
                </c:pt>
                <c:pt idx="223">
                  <c:v>898.7</c:v>
                </c:pt>
                <c:pt idx="224">
                  <c:v>887.3</c:v>
                </c:pt>
                <c:pt idx="225">
                  <c:v>916.92</c:v>
                </c:pt>
                <c:pt idx="226">
                  <c:v>916.68</c:v>
                </c:pt>
                <c:pt idx="227">
                  <c:v>915.3</c:v>
                </c:pt>
                <c:pt idx="228">
                  <c:v>938.79</c:v>
                </c:pt>
                <c:pt idx="229">
                  <c:v>947.14</c:v>
                </c:pt>
                <c:pt idx="230">
                  <c:v>933.54</c:v>
                </c:pt>
                <c:pt idx="231">
                  <c:v>900.81</c:v>
                </c:pt>
                <c:pt idx="232">
                  <c:v>923.55</c:v>
                </c:pt>
                <c:pt idx="233">
                  <c:v>899.47</c:v>
                </c:pt>
                <c:pt idx="234">
                  <c:v>929.05</c:v>
                </c:pt>
                <c:pt idx="235">
                  <c:v>923.91</c:v>
                </c:pt>
                <c:pt idx="236">
                  <c:v>950.51</c:v>
                </c:pt>
                <c:pt idx="237">
                  <c:v>945.22</c:v>
                </c:pt>
                <c:pt idx="238">
                  <c:v>965.03</c:v>
                </c:pt>
                <c:pt idx="239">
                  <c:v>966.98</c:v>
                </c:pt>
                <c:pt idx="240">
                  <c:v>944.16</c:v>
                </c:pt>
                <c:pt idx="241">
                  <c:v>941.64</c:v>
                </c:pt>
                <c:pt idx="242">
                  <c:v>914.62</c:v>
                </c:pt>
                <c:pt idx="243">
                  <c:v>927.51</c:v>
                </c:pt>
                <c:pt idx="244">
                  <c:v>928.35</c:v>
                </c:pt>
                <c:pt idx="245">
                  <c:v>963.09</c:v>
                </c:pt>
                <c:pt idx="246">
                  <c:v>955.4</c:v>
                </c:pt>
                <c:pt idx="247">
                  <c:v>983.79</c:v>
                </c:pt>
                <c:pt idx="248">
                  <c:v>953.39</c:v>
                </c:pt>
                <c:pt idx="249">
                  <c:v>946.78</c:v>
                </c:pt>
                <c:pt idx="250">
                  <c:v>936.46</c:v>
                </c:pt>
                <c:pt idx="251">
                  <c:v>975.04</c:v>
                </c:pt>
                <c:pt idx="252">
                  <c:v>927.69</c:v>
                </c:pt>
                <c:pt idx="253">
                  <c:v>961.51</c:v>
                </c:pt>
                <c:pt idx="254">
                  <c:v>957.59</c:v>
                </c:pt>
                <c:pt idx="255">
                  <c:v>980.28</c:v>
                </c:pt>
                <c:pt idx="256">
                  <c:v>1012.46</c:v>
                </c:pt>
                <c:pt idx="257">
                  <c:v>1020.09</c:v>
                </c:pt>
                <c:pt idx="258">
                  <c:v>1034.21</c:v>
                </c:pt>
                <c:pt idx="259">
                  <c:v>1049.3399999999999</c:v>
                </c:pt>
                <c:pt idx="260">
                  <c:v>1055.69</c:v>
                </c:pt>
                <c:pt idx="261">
                  <c:v>1068.6099999999999</c:v>
                </c:pt>
                <c:pt idx="262">
                  <c:v>1099.1600000000001</c:v>
                </c:pt>
                <c:pt idx="263">
                  <c:v>1095.44</c:v>
                </c:pt>
                <c:pt idx="264">
                  <c:v>1122.7</c:v>
                </c:pt>
                <c:pt idx="265">
                  <c:v>1110.67</c:v>
                </c:pt>
                <c:pt idx="266">
                  <c:v>1122.72</c:v>
                </c:pt>
                <c:pt idx="267">
                  <c:v>1107.9000000000001</c:v>
                </c:pt>
                <c:pt idx="268">
                  <c:v>1121</c:v>
                </c:pt>
                <c:pt idx="269">
                  <c:v>1108.1400000000001</c:v>
                </c:pt>
                <c:pt idx="270">
                  <c:v>1108.73</c:v>
                </c:pt>
                <c:pt idx="271">
                  <c:v>1110.47</c:v>
                </c:pt>
                <c:pt idx="272">
                  <c:v>1090.82</c:v>
                </c:pt>
                <c:pt idx="273">
                  <c:v>1113.8599999999999</c:v>
                </c:pt>
                <c:pt idx="274">
                  <c:v>1098.8399999999999</c:v>
                </c:pt>
                <c:pt idx="275">
                  <c:v>1100.6500000000001</c:v>
                </c:pt>
                <c:pt idx="276">
                  <c:v>1133.2</c:v>
                </c:pt>
                <c:pt idx="277">
                  <c:v>1146.42</c:v>
                </c:pt>
                <c:pt idx="278">
                  <c:v>1164.33</c:v>
                </c:pt>
                <c:pt idx="279">
                  <c:v>1186.75</c:v>
                </c:pt>
                <c:pt idx="280">
                  <c:v>1140.8</c:v>
                </c:pt>
                <c:pt idx="281">
                  <c:v>1120.67</c:v>
                </c:pt>
                <c:pt idx="282">
                  <c:v>1089.45</c:v>
                </c:pt>
                <c:pt idx="283">
                  <c:v>1062.75</c:v>
                </c:pt>
                <c:pt idx="284">
                  <c:v>1081.24</c:v>
                </c:pt>
                <c:pt idx="285">
                  <c:v>1027.1400000000001</c:v>
                </c:pt>
                <c:pt idx="286">
                  <c:v>973.89</c:v>
                </c:pt>
                <c:pt idx="287">
                  <c:v>1009.06</c:v>
                </c:pt>
                <c:pt idx="288">
                  <c:v>1020.09</c:v>
                </c:pt>
                <c:pt idx="289">
                  <c:v>1044.75</c:v>
                </c:pt>
                <c:pt idx="290">
                  <c:v>1002.6</c:v>
                </c:pt>
                <c:pt idx="291">
                  <c:v>984.39</c:v>
                </c:pt>
                <c:pt idx="292">
                  <c:v>1056.42</c:v>
                </c:pt>
                <c:pt idx="293">
                  <c:v>1070.67</c:v>
                </c:pt>
                <c:pt idx="294">
                  <c:v>1098.67</c:v>
                </c:pt>
                <c:pt idx="295">
                  <c:v>1141.01</c:v>
                </c:pt>
                <c:pt idx="296">
                  <c:v>1125.72</c:v>
                </c:pt>
                <c:pt idx="297">
                  <c:v>1163.55</c:v>
                </c:pt>
                <c:pt idx="298">
                  <c:v>1192.33</c:v>
                </c:pt>
                <c:pt idx="299">
                  <c:v>1176.74</c:v>
                </c:pt>
                <c:pt idx="300">
                  <c:v>1166.46</c:v>
                </c:pt>
                <c:pt idx="301">
                  <c:v>1188.03</c:v>
                </c:pt>
                <c:pt idx="302">
                  <c:v>1226.27</c:v>
                </c:pt>
                <c:pt idx="303">
                  <c:v>1229.23</c:v>
                </c:pt>
                <c:pt idx="304">
                  <c:v>1275.0899999999999</c:v>
                </c:pt>
                <c:pt idx="305">
                  <c:v>1243.26</c:v>
                </c:pt>
                <c:pt idx="306">
                  <c:v>1225.19</c:v>
                </c:pt>
                <c:pt idx="307">
                  <c:v>1279.6400000000001</c:v>
                </c:pt>
                <c:pt idx="308">
                  <c:v>1239.4000000000001</c:v>
                </c:pt>
                <c:pt idx="309">
                  <c:v>1230.1300000000001</c:v>
                </c:pt>
                <c:pt idx="310">
                  <c:v>1239.22</c:v>
                </c:pt>
                <c:pt idx="311">
                  <c:v>1238.33</c:v>
                </c:pt>
                <c:pt idx="312">
                  <c:v>1275.47</c:v>
                </c:pt>
                <c:pt idx="313">
                  <c:v>1294.5899999999999</c:v>
                </c:pt>
                <c:pt idx="314">
                  <c:v>1299.29</c:v>
                </c:pt>
                <c:pt idx="315">
                  <c:v>1282.8</c:v>
                </c:pt>
                <c:pt idx="316">
                  <c:v>1293.72</c:v>
                </c:pt>
                <c:pt idx="317">
                  <c:v>1348.35</c:v>
                </c:pt>
                <c:pt idx="318">
                  <c:v>1319</c:v>
                </c:pt>
                <c:pt idx="319">
                  <c:v>1356.85</c:v>
                </c:pt>
                <c:pt idx="320">
                  <c:v>1335.18</c:v>
                </c:pt>
                <c:pt idx="321">
                  <c:v>1345</c:v>
                </c:pt>
                <c:pt idx="322">
                  <c:v>1337.8</c:v>
                </c:pt>
                <c:pt idx="323">
                  <c:v>1330.29</c:v>
                </c:pt>
                <c:pt idx="324">
                  <c:v>1301.8399999999999</c:v>
                </c:pt>
                <c:pt idx="325">
                  <c:v>1327.75</c:v>
                </c:pt>
                <c:pt idx="326">
                  <c:v>1293.6400000000001</c:v>
                </c:pt>
                <c:pt idx="327">
                  <c:v>1342.84</c:v>
                </c:pt>
                <c:pt idx="328">
                  <c:v>1315.31</c:v>
                </c:pt>
                <c:pt idx="329">
                  <c:v>1391.22</c:v>
                </c:pt>
                <c:pt idx="330">
                  <c:v>1403.28</c:v>
                </c:pt>
                <c:pt idx="331">
                  <c:v>1418.78</c:v>
                </c:pt>
                <c:pt idx="332">
                  <c:v>1356.94</c:v>
                </c:pt>
                <c:pt idx="333">
                  <c:v>1328.72</c:v>
                </c:pt>
                <c:pt idx="334">
                  <c:v>1300.29</c:v>
                </c:pt>
                <c:pt idx="335">
                  <c:v>1327.68</c:v>
                </c:pt>
                <c:pt idx="336">
                  <c:v>1336.61</c:v>
                </c:pt>
                <c:pt idx="337">
                  <c:v>1348.27</c:v>
                </c:pt>
                <c:pt idx="338">
                  <c:v>1357.24</c:v>
                </c:pt>
                <c:pt idx="339">
                  <c:v>1351.66</c:v>
                </c:pt>
                <c:pt idx="340">
                  <c:v>1335.42</c:v>
                </c:pt>
                <c:pt idx="341">
                  <c:v>1277.3599999999999</c:v>
                </c:pt>
                <c:pt idx="342">
                  <c:v>1282.81</c:v>
                </c:pt>
                <c:pt idx="343">
                  <c:v>1336.02</c:v>
                </c:pt>
                <c:pt idx="344">
                  <c:v>1247.4100000000001</c:v>
                </c:pt>
                <c:pt idx="345">
                  <c:v>1301.6500000000001</c:v>
                </c:pt>
                <c:pt idx="346">
                  <c:v>1362.93</c:v>
                </c:pt>
                <c:pt idx="347">
                  <c:v>1370.23</c:v>
                </c:pt>
                <c:pt idx="348">
                  <c:v>1396.06</c:v>
                </c:pt>
                <c:pt idx="349">
                  <c:v>1422</c:v>
                </c:pt>
                <c:pt idx="350">
                  <c:v>1416.62</c:v>
                </c:pt>
                <c:pt idx="351">
                  <c:v>1433.3</c:v>
                </c:pt>
                <c:pt idx="352">
                  <c:v>1417.04</c:v>
                </c:pt>
                <c:pt idx="353">
                  <c:v>1421.03</c:v>
                </c:pt>
                <c:pt idx="354">
                  <c:v>1458.34</c:v>
                </c:pt>
                <c:pt idx="355">
                  <c:v>1469.25</c:v>
                </c:pt>
                <c:pt idx="356">
                  <c:v>1441.47</c:v>
                </c:pt>
                <c:pt idx="357">
                  <c:v>1465.15</c:v>
                </c:pt>
                <c:pt idx="358">
                  <c:v>1441.36</c:v>
                </c:pt>
                <c:pt idx="359">
                  <c:v>1360.16</c:v>
                </c:pt>
                <c:pt idx="360">
                  <c:v>1424.37</c:v>
                </c:pt>
                <c:pt idx="361">
                  <c:v>1387.12</c:v>
                </c:pt>
                <c:pt idx="362">
                  <c:v>1346.09</c:v>
                </c:pt>
                <c:pt idx="363">
                  <c:v>1333.36</c:v>
                </c:pt>
                <c:pt idx="364">
                  <c:v>1409.17</c:v>
                </c:pt>
                <c:pt idx="365">
                  <c:v>1395.07</c:v>
                </c:pt>
                <c:pt idx="366">
                  <c:v>1464.47</c:v>
                </c:pt>
                <c:pt idx="367">
                  <c:v>1527.46</c:v>
                </c:pt>
                <c:pt idx="368">
                  <c:v>1498.58</c:v>
                </c:pt>
                <c:pt idx="369">
                  <c:v>1516.35</c:v>
                </c:pt>
                <c:pt idx="370">
                  <c:v>1356.56</c:v>
                </c:pt>
                <c:pt idx="371">
                  <c:v>1434.54</c:v>
                </c:pt>
                <c:pt idx="372">
                  <c:v>1452.43</c:v>
                </c:pt>
                <c:pt idx="373">
                  <c:v>1432.63</c:v>
                </c:pt>
                <c:pt idx="374">
                  <c:v>1420.96</c:v>
                </c:pt>
                <c:pt idx="375">
                  <c:v>1406.95</c:v>
                </c:pt>
                <c:pt idx="376">
                  <c:v>1378.02</c:v>
                </c:pt>
                <c:pt idx="377">
                  <c:v>1477.26</c:v>
                </c:pt>
                <c:pt idx="378">
                  <c:v>1456.95</c:v>
                </c:pt>
                <c:pt idx="379">
                  <c:v>1464.46</c:v>
                </c:pt>
                <c:pt idx="380">
                  <c:v>1441.48</c:v>
                </c:pt>
                <c:pt idx="381">
                  <c:v>1454.6</c:v>
                </c:pt>
                <c:pt idx="382">
                  <c:v>1478.9</c:v>
                </c:pt>
                <c:pt idx="383">
                  <c:v>1509.98</c:v>
                </c:pt>
                <c:pt idx="384">
                  <c:v>1480.19</c:v>
                </c:pt>
                <c:pt idx="385">
                  <c:v>1419.89</c:v>
                </c:pt>
                <c:pt idx="386">
                  <c:v>1462.93</c:v>
                </c:pt>
                <c:pt idx="387">
                  <c:v>1471.84</c:v>
                </c:pt>
                <c:pt idx="388">
                  <c:v>1491.72</c:v>
                </c:pt>
                <c:pt idx="389">
                  <c:v>1506.45</c:v>
                </c:pt>
                <c:pt idx="390">
                  <c:v>1520.77</c:v>
                </c:pt>
                <c:pt idx="391">
                  <c:v>1494.5</c:v>
                </c:pt>
                <c:pt idx="392">
                  <c:v>1465.81</c:v>
                </c:pt>
                <c:pt idx="393">
                  <c:v>1448.72</c:v>
                </c:pt>
                <c:pt idx="394">
                  <c:v>1436.51</c:v>
                </c:pt>
                <c:pt idx="395">
                  <c:v>1408.99</c:v>
                </c:pt>
                <c:pt idx="396">
                  <c:v>1374.17</c:v>
                </c:pt>
                <c:pt idx="397">
                  <c:v>1396.93</c:v>
                </c:pt>
                <c:pt idx="398">
                  <c:v>1379.58</c:v>
                </c:pt>
                <c:pt idx="399">
                  <c:v>1426.69</c:v>
                </c:pt>
                <c:pt idx="400">
                  <c:v>1365.98</c:v>
                </c:pt>
                <c:pt idx="401">
                  <c:v>1367.72</c:v>
                </c:pt>
                <c:pt idx="402">
                  <c:v>1341.77</c:v>
                </c:pt>
                <c:pt idx="403">
                  <c:v>1315.23</c:v>
                </c:pt>
                <c:pt idx="404">
                  <c:v>1369.89</c:v>
                </c:pt>
                <c:pt idx="405">
                  <c:v>1312.15</c:v>
                </c:pt>
                <c:pt idx="406">
                  <c:v>1305.97</c:v>
                </c:pt>
                <c:pt idx="407">
                  <c:v>1320.28</c:v>
                </c:pt>
                <c:pt idx="408">
                  <c:v>1298.3499999999999</c:v>
                </c:pt>
                <c:pt idx="409">
                  <c:v>1318.32</c:v>
                </c:pt>
                <c:pt idx="410">
                  <c:v>1342.54</c:v>
                </c:pt>
                <c:pt idx="411">
                  <c:v>1354.95</c:v>
                </c:pt>
                <c:pt idx="412">
                  <c:v>1349.47</c:v>
                </c:pt>
                <c:pt idx="413">
                  <c:v>1314.76</c:v>
                </c:pt>
                <c:pt idx="414">
                  <c:v>1301.53</c:v>
                </c:pt>
                <c:pt idx="415">
                  <c:v>1245.8599999999999</c:v>
                </c:pt>
                <c:pt idx="416">
                  <c:v>1234.18</c:v>
                </c:pt>
                <c:pt idx="417">
                  <c:v>1233.42</c:v>
                </c:pt>
                <c:pt idx="418">
                  <c:v>1150.53</c:v>
                </c:pt>
                <c:pt idx="419">
                  <c:v>1139.83</c:v>
                </c:pt>
                <c:pt idx="420">
                  <c:v>1160.33</c:v>
                </c:pt>
                <c:pt idx="421">
                  <c:v>1128.43</c:v>
                </c:pt>
                <c:pt idx="422">
                  <c:v>1183.5</c:v>
                </c:pt>
                <c:pt idx="423">
                  <c:v>1242.98</c:v>
                </c:pt>
                <c:pt idx="424">
                  <c:v>1253.05</c:v>
                </c:pt>
                <c:pt idx="425">
                  <c:v>1266.6099999999999</c:v>
                </c:pt>
                <c:pt idx="426">
                  <c:v>1245.67</c:v>
                </c:pt>
                <c:pt idx="427">
                  <c:v>1291.96</c:v>
                </c:pt>
                <c:pt idx="428">
                  <c:v>1277.8900000000001</c:v>
                </c:pt>
                <c:pt idx="429">
                  <c:v>1260.67</c:v>
                </c:pt>
                <c:pt idx="430">
                  <c:v>1264.96</c:v>
                </c:pt>
                <c:pt idx="431">
                  <c:v>1214.3599999999999</c:v>
                </c:pt>
                <c:pt idx="432">
                  <c:v>1225.3499999999999</c:v>
                </c:pt>
                <c:pt idx="433">
                  <c:v>1224.42</c:v>
                </c:pt>
                <c:pt idx="434">
                  <c:v>1190.5899999999999</c:v>
                </c:pt>
                <c:pt idx="435">
                  <c:v>1215.68</c:v>
                </c:pt>
                <c:pt idx="436">
                  <c:v>1210.8499999999999</c:v>
                </c:pt>
                <c:pt idx="437">
                  <c:v>1205.82</c:v>
                </c:pt>
                <c:pt idx="438">
                  <c:v>1214.3499999999999</c:v>
                </c:pt>
                <c:pt idx="439">
                  <c:v>1190.1600000000001</c:v>
                </c:pt>
                <c:pt idx="440">
                  <c:v>1161.97</c:v>
                </c:pt>
                <c:pt idx="441">
                  <c:v>1184.93</c:v>
                </c:pt>
                <c:pt idx="442">
                  <c:v>1133.58</c:v>
                </c:pt>
                <c:pt idx="443">
                  <c:v>1085.78</c:v>
                </c:pt>
                <c:pt idx="444">
                  <c:v>1092.54</c:v>
                </c:pt>
                <c:pt idx="445">
                  <c:v>965.8</c:v>
                </c:pt>
                <c:pt idx="446">
                  <c:v>1040.94</c:v>
                </c:pt>
                <c:pt idx="447">
                  <c:v>1071.3800000000001</c:v>
                </c:pt>
                <c:pt idx="448">
                  <c:v>1091.6500000000001</c:v>
                </c:pt>
                <c:pt idx="449">
                  <c:v>1073.48</c:v>
                </c:pt>
                <c:pt idx="450">
                  <c:v>1104.6099999999999</c:v>
                </c:pt>
                <c:pt idx="451">
                  <c:v>1087.2</c:v>
                </c:pt>
                <c:pt idx="452">
                  <c:v>1120.31</c:v>
                </c:pt>
                <c:pt idx="453">
                  <c:v>1138.6500000000001</c:v>
                </c:pt>
                <c:pt idx="454">
                  <c:v>1150.3399999999999</c:v>
                </c:pt>
                <c:pt idx="455">
                  <c:v>1139.45</c:v>
                </c:pt>
                <c:pt idx="456">
                  <c:v>1158.31</c:v>
                </c:pt>
                <c:pt idx="457">
                  <c:v>1123.0899999999999</c:v>
                </c:pt>
                <c:pt idx="458">
                  <c:v>1144.8900000000001</c:v>
                </c:pt>
                <c:pt idx="459">
                  <c:v>1161.02</c:v>
                </c:pt>
                <c:pt idx="460">
                  <c:v>1172.51</c:v>
                </c:pt>
                <c:pt idx="461">
                  <c:v>1145.5999999999999</c:v>
                </c:pt>
                <c:pt idx="462">
                  <c:v>1127.58</c:v>
                </c:pt>
                <c:pt idx="463">
                  <c:v>1133.28</c:v>
                </c:pt>
                <c:pt idx="464">
                  <c:v>1122.19</c:v>
                </c:pt>
                <c:pt idx="465">
                  <c:v>1096.22</c:v>
                </c:pt>
                <c:pt idx="466">
                  <c:v>1104.18</c:v>
                </c:pt>
                <c:pt idx="467">
                  <c:v>1089.8399999999999</c:v>
                </c:pt>
                <c:pt idx="468">
                  <c:v>1131.78</c:v>
                </c:pt>
                <c:pt idx="469">
                  <c:v>1164.31</c:v>
                </c:pt>
                <c:pt idx="470">
                  <c:v>1166.1500000000001</c:v>
                </c:pt>
                <c:pt idx="471">
                  <c:v>1148.69</c:v>
                </c:pt>
                <c:pt idx="472">
                  <c:v>1147.3900000000001</c:v>
                </c:pt>
                <c:pt idx="473">
                  <c:v>1122.73</c:v>
                </c:pt>
                <c:pt idx="474">
                  <c:v>1111.01</c:v>
                </c:pt>
                <c:pt idx="475">
                  <c:v>1125.17</c:v>
                </c:pt>
                <c:pt idx="476">
                  <c:v>1076.32</c:v>
                </c:pt>
                <c:pt idx="477">
                  <c:v>1073.43</c:v>
                </c:pt>
                <c:pt idx="478">
                  <c:v>1054.99</c:v>
                </c:pt>
                <c:pt idx="479">
                  <c:v>1106.5899999999999</c:v>
                </c:pt>
                <c:pt idx="480">
                  <c:v>1083.82</c:v>
                </c:pt>
                <c:pt idx="481">
                  <c:v>1067.1400000000001</c:v>
                </c:pt>
                <c:pt idx="482">
                  <c:v>1027.53</c:v>
                </c:pt>
                <c:pt idx="483">
                  <c:v>1007.27</c:v>
                </c:pt>
                <c:pt idx="484">
                  <c:v>989.14</c:v>
                </c:pt>
                <c:pt idx="485">
                  <c:v>989.81</c:v>
                </c:pt>
                <c:pt idx="486">
                  <c:v>989.03</c:v>
                </c:pt>
                <c:pt idx="487">
                  <c:v>921.39</c:v>
                </c:pt>
                <c:pt idx="488">
                  <c:v>847.76</c:v>
                </c:pt>
                <c:pt idx="489">
                  <c:v>852.84</c:v>
                </c:pt>
                <c:pt idx="490">
                  <c:v>864.24</c:v>
                </c:pt>
                <c:pt idx="491">
                  <c:v>908.64</c:v>
                </c:pt>
                <c:pt idx="492">
                  <c:v>928.77</c:v>
                </c:pt>
                <c:pt idx="493">
                  <c:v>940.86</c:v>
                </c:pt>
                <c:pt idx="494">
                  <c:v>916.07</c:v>
                </c:pt>
                <c:pt idx="495">
                  <c:v>893.92</c:v>
                </c:pt>
                <c:pt idx="496">
                  <c:v>889.81</c:v>
                </c:pt>
                <c:pt idx="497">
                  <c:v>845.39</c:v>
                </c:pt>
                <c:pt idx="498">
                  <c:v>827.37</c:v>
                </c:pt>
                <c:pt idx="499">
                  <c:v>800.58</c:v>
                </c:pt>
                <c:pt idx="500">
                  <c:v>835.32</c:v>
                </c:pt>
                <c:pt idx="501">
                  <c:v>884.39</c:v>
                </c:pt>
                <c:pt idx="502">
                  <c:v>897.65</c:v>
                </c:pt>
                <c:pt idx="503">
                  <c:v>900.96</c:v>
                </c:pt>
                <c:pt idx="504">
                  <c:v>894.74</c:v>
                </c:pt>
                <c:pt idx="505">
                  <c:v>909.83</c:v>
                </c:pt>
                <c:pt idx="506">
                  <c:v>930.55</c:v>
                </c:pt>
                <c:pt idx="507">
                  <c:v>936.31</c:v>
                </c:pt>
                <c:pt idx="508">
                  <c:v>912.23</c:v>
                </c:pt>
                <c:pt idx="509">
                  <c:v>889.48</c:v>
                </c:pt>
                <c:pt idx="510">
                  <c:v>895.75</c:v>
                </c:pt>
                <c:pt idx="511">
                  <c:v>875.4</c:v>
                </c:pt>
                <c:pt idx="512">
                  <c:v>908.59</c:v>
                </c:pt>
                <c:pt idx="513">
                  <c:v>927.57</c:v>
                </c:pt>
                <c:pt idx="514">
                  <c:v>901.78</c:v>
                </c:pt>
                <c:pt idx="515">
                  <c:v>861.4</c:v>
                </c:pt>
                <c:pt idx="516">
                  <c:v>855.7</c:v>
                </c:pt>
                <c:pt idx="517">
                  <c:v>829.69</c:v>
                </c:pt>
                <c:pt idx="518">
                  <c:v>834.89</c:v>
                </c:pt>
                <c:pt idx="519">
                  <c:v>848.17</c:v>
                </c:pt>
                <c:pt idx="520">
                  <c:v>841.15</c:v>
                </c:pt>
                <c:pt idx="521">
                  <c:v>828.89</c:v>
                </c:pt>
                <c:pt idx="522">
                  <c:v>833.27</c:v>
                </c:pt>
                <c:pt idx="523">
                  <c:v>895.79</c:v>
                </c:pt>
                <c:pt idx="524">
                  <c:v>863.5</c:v>
                </c:pt>
                <c:pt idx="525">
                  <c:v>878.85</c:v>
                </c:pt>
                <c:pt idx="526">
                  <c:v>868.3</c:v>
                </c:pt>
                <c:pt idx="527">
                  <c:v>893.58</c:v>
                </c:pt>
                <c:pt idx="528">
                  <c:v>898.81</c:v>
                </c:pt>
                <c:pt idx="529">
                  <c:v>930.08</c:v>
                </c:pt>
                <c:pt idx="530">
                  <c:v>933.41</c:v>
                </c:pt>
                <c:pt idx="531">
                  <c:v>944.3</c:v>
                </c:pt>
                <c:pt idx="532">
                  <c:v>933.22</c:v>
                </c:pt>
                <c:pt idx="533">
                  <c:v>963.59</c:v>
                </c:pt>
                <c:pt idx="534">
                  <c:v>987.76</c:v>
                </c:pt>
                <c:pt idx="535">
                  <c:v>988.61</c:v>
                </c:pt>
                <c:pt idx="536">
                  <c:v>995.69</c:v>
                </c:pt>
                <c:pt idx="537">
                  <c:v>976.22</c:v>
                </c:pt>
                <c:pt idx="538">
                  <c:v>985.7</c:v>
                </c:pt>
                <c:pt idx="539">
                  <c:v>998.14</c:v>
                </c:pt>
                <c:pt idx="540">
                  <c:v>993.32</c:v>
                </c:pt>
                <c:pt idx="541">
                  <c:v>998.68</c:v>
                </c:pt>
                <c:pt idx="542">
                  <c:v>980.15</c:v>
                </c:pt>
                <c:pt idx="543">
                  <c:v>977.59</c:v>
                </c:pt>
                <c:pt idx="544">
                  <c:v>990.67</c:v>
                </c:pt>
                <c:pt idx="545">
                  <c:v>993.06</c:v>
                </c:pt>
                <c:pt idx="546">
                  <c:v>1008.01</c:v>
                </c:pt>
                <c:pt idx="547">
                  <c:v>1021.39</c:v>
                </c:pt>
                <c:pt idx="548">
                  <c:v>1018.63</c:v>
                </c:pt>
                <c:pt idx="549">
                  <c:v>1036.3</c:v>
                </c:pt>
                <c:pt idx="550">
                  <c:v>996.85</c:v>
                </c:pt>
                <c:pt idx="551">
                  <c:v>1029.8499999999999</c:v>
                </c:pt>
                <c:pt idx="552">
                  <c:v>1038.06</c:v>
                </c:pt>
                <c:pt idx="553">
                  <c:v>1039.32</c:v>
                </c:pt>
                <c:pt idx="554">
                  <c:v>1028.9000000000001</c:v>
                </c:pt>
                <c:pt idx="555">
                  <c:v>1050.71</c:v>
                </c:pt>
                <c:pt idx="556">
                  <c:v>1053.21</c:v>
                </c:pt>
                <c:pt idx="557">
                  <c:v>1050.3499999999999</c:v>
                </c:pt>
                <c:pt idx="558">
                  <c:v>1035.28</c:v>
                </c:pt>
                <c:pt idx="559">
                  <c:v>1058.2</c:v>
                </c:pt>
                <c:pt idx="560">
                  <c:v>1061.5</c:v>
                </c:pt>
                <c:pt idx="561">
                  <c:v>1074.1400000000001</c:v>
                </c:pt>
                <c:pt idx="562">
                  <c:v>1088.6600000000001</c:v>
                </c:pt>
                <c:pt idx="563">
                  <c:v>1095.8900000000001</c:v>
                </c:pt>
                <c:pt idx="564">
                  <c:v>1108.48</c:v>
                </c:pt>
                <c:pt idx="565">
                  <c:v>1121.8599999999999</c:v>
                </c:pt>
                <c:pt idx="566">
                  <c:v>1139.83</c:v>
                </c:pt>
                <c:pt idx="567">
                  <c:v>1141.55</c:v>
                </c:pt>
                <c:pt idx="568">
                  <c:v>1131.1300000000001</c:v>
                </c:pt>
                <c:pt idx="569">
                  <c:v>1142.76</c:v>
                </c:pt>
                <c:pt idx="570">
                  <c:v>1145.81</c:v>
                </c:pt>
                <c:pt idx="571">
                  <c:v>1144.1099999999999</c:v>
                </c:pt>
                <c:pt idx="572">
                  <c:v>1144.94</c:v>
                </c:pt>
                <c:pt idx="573">
                  <c:v>1156.8699999999999</c:v>
                </c:pt>
                <c:pt idx="574">
                  <c:v>1120.57</c:v>
                </c:pt>
                <c:pt idx="575">
                  <c:v>1109.78</c:v>
                </c:pt>
                <c:pt idx="576">
                  <c:v>1108.06</c:v>
                </c:pt>
                <c:pt idx="577">
                  <c:v>1141.81</c:v>
                </c:pt>
                <c:pt idx="578">
                  <c:v>1139.32</c:v>
                </c:pt>
                <c:pt idx="579">
                  <c:v>1134.6099999999999</c:v>
                </c:pt>
                <c:pt idx="580">
                  <c:v>1140.5999999999999</c:v>
                </c:pt>
                <c:pt idx="581">
                  <c:v>1107.31</c:v>
                </c:pt>
                <c:pt idx="582">
                  <c:v>1098.7</c:v>
                </c:pt>
                <c:pt idx="583">
                  <c:v>1095.7</c:v>
                </c:pt>
                <c:pt idx="584">
                  <c:v>1093.56</c:v>
                </c:pt>
                <c:pt idx="585">
                  <c:v>1120.68</c:v>
                </c:pt>
                <c:pt idx="586">
                  <c:v>1122.5</c:v>
                </c:pt>
                <c:pt idx="587">
                  <c:v>1136.47</c:v>
                </c:pt>
                <c:pt idx="588">
                  <c:v>1135.02</c:v>
                </c:pt>
                <c:pt idx="589">
                  <c:v>1134.43</c:v>
                </c:pt>
                <c:pt idx="590">
                  <c:v>1125.3800000000001</c:v>
                </c:pt>
                <c:pt idx="591">
                  <c:v>1112.81</c:v>
                </c:pt>
                <c:pt idx="592">
                  <c:v>1101.3900000000001</c:v>
                </c:pt>
                <c:pt idx="593">
                  <c:v>1086.2</c:v>
                </c:pt>
                <c:pt idx="594">
                  <c:v>1101.72</c:v>
                </c:pt>
                <c:pt idx="595">
                  <c:v>1063.97</c:v>
                </c:pt>
                <c:pt idx="596">
                  <c:v>1064.8</c:v>
                </c:pt>
                <c:pt idx="597">
                  <c:v>1098.3499999999999</c:v>
                </c:pt>
                <c:pt idx="598">
                  <c:v>1107.77</c:v>
                </c:pt>
                <c:pt idx="599">
                  <c:v>1113.6300000000001</c:v>
                </c:pt>
                <c:pt idx="600">
                  <c:v>1123.92</c:v>
                </c:pt>
                <c:pt idx="601">
                  <c:v>1128.55</c:v>
                </c:pt>
                <c:pt idx="602">
                  <c:v>1110.1099999999999</c:v>
                </c:pt>
                <c:pt idx="603">
                  <c:v>1131.5</c:v>
                </c:pt>
                <c:pt idx="604">
                  <c:v>1122.1400000000001</c:v>
                </c:pt>
                <c:pt idx="605">
                  <c:v>1108.2</c:v>
                </c:pt>
                <c:pt idx="606">
                  <c:v>1095.73</c:v>
                </c:pt>
                <c:pt idx="607">
                  <c:v>1130.2</c:v>
                </c:pt>
                <c:pt idx="608">
                  <c:v>1166.17</c:v>
                </c:pt>
                <c:pt idx="609">
                  <c:v>1184.17</c:v>
                </c:pt>
                <c:pt idx="610">
                  <c:v>1170.3399999999999</c:v>
                </c:pt>
                <c:pt idx="611">
                  <c:v>1182.6500000000001</c:v>
                </c:pt>
                <c:pt idx="612">
                  <c:v>1191.17</c:v>
                </c:pt>
                <c:pt idx="613">
                  <c:v>1188</c:v>
                </c:pt>
                <c:pt idx="614">
                  <c:v>1194.22</c:v>
                </c:pt>
                <c:pt idx="615">
                  <c:v>1210.1300000000001</c:v>
                </c:pt>
                <c:pt idx="616">
                  <c:v>1211.92</c:v>
                </c:pt>
                <c:pt idx="617">
                  <c:v>1186.19</c:v>
                </c:pt>
                <c:pt idx="618">
                  <c:v>1184.52</c:v>
                </c:pt>
                <c:pt idx="619">
                  <c:v>1167.8699999999999</c:v>
                </c:pt>
                <c:pt idx="620">
                  <c:v>1171.3599999999999</c:v>
                </c:pt>
                <c:pt idx="621">
                  <c:v>1203.03</c:v>
                </c:pt>
                <c:pt idx="622">
                  <c:v>1205.3</c:v>
                </c:pt>
                <c:pt idx="623">
                  <c:v>1201.5899999999999</c:v>
                </c:pt>
                <c:pt idx="624">
                  <c:v>1211.3699999999999</c:v>
                </c:pt>
                <c:pt idx="625">
                  <c:v>1222.1300000000001</c:v>
                </c:pt>
                <c:pt idx="626">
                  <c:v>1200.08</c:v>
                </c:pt>
                <c:pt idx="627">
                  <c:v>1189.6400000000001</c:v>
                </c:pt>
                <c:pt idx="628">
                  <c:v>1171.42</c:v>
                </c:pt>
                <c:pt idx="629">
                  <c:v>1172.92</c:v>
                </c:pt>
                <c:pt idx="630">
                  <c:v>1181.2</c:v>
                </c:pt>
                <c:pt idx="631">
                  <c:v>1142.6199999999999</c:v>
                </c:pt>
                <c:pt idx="632">
                  <c:v>1152.1199999999999</c:v>
                </c:pt>
                <c:pt idx="633">
                  <c:v>1156.8499999999999</c:v>
                </c:pt>
                <c:pt idx="634">
                  <c:v>1171.3499999999999</c:v>
                </c:pt>
                <c:pt idx="635">
                  <c:v>1154.05</c:v>
                </c:pt>
                <c:pt idx="636">
                  <c:v>1189.28</c:v>
                </c:pt>
                <c:pt idx="637">
                  <c:v>1198.78</c:v>
                </c:pt>
                <c:pt idx="638">
                  <c:v>1196.02</c:v>
                </c:pt>
                <c:pt idx="639">
                  <c:v>1198.1099999999999</c:v>
                </c:pt>
                <c:pt idx="640">
                  <c:v>1216.96</c:v>
                </c:pt>
                <c:pt idx="641">
                  <c:v>1191.57</c:v>
                </c:pt>
                <c:pt idx="642">
                  <c:v>1194.44</c:v>
                </c:pt>
                <c:pt idx="643">
                  <c:v>1211.8599999999999</c:v>
                </c:pt>
                <c:pt idx="644">
                  <c:v>1227.92</c:v>
                </c:pt>
                <c:pt idx="645">
                  <c:v>1233.67</c:v>
                </c:pt>
                <c:pt idx="646">
                  <c:v>1234.18</c:v>
                </c:pt>
                <c:pt idx="647">
                  <c:v>1226.42</c:v>
                </c:pt>
                <c:pt idx="648">
                  <c:v>1230.3900000000001</c:v>
                </c:pt>
                <c:pt idx="649">
                  <c:v>1219.71</c:v>
                </c:pt>
                <c:pt idx="650">
                  <c:v>1205.0999999999999</c:v>
                </c:pt>
                <c:pt idx="651">
                  <c:v>1218.02</c:v>
                </c:pt>
                <c:pt idx="652">
                  <c:v>1241.48</c:v>
                </c:pt>
                <c:pt idx="653">
                  <c:v>1237.9100000000001</c:v>
                </c:pt>
                <c:pt idx="654">
                  <c:v>1215.29</c:v>
                </c:pt>
                <c:pt idx="655">
                  <c:v>1228.81</c:v>
                </c:pt>
                <c:pt idx="656">
                  <c:v>1195.9000000000001</c:v>
                </c:pt>
                <c:pt idx="657">
                  <c:v>1186.57</c:v>
                </c:pt>
                <c:pt idx="658">
                  <c:v>1179.5899999999999</c:v>
                </c:pt>
                <c:pt idx="659">
                  <c:v>1198.4100000000001</c:v>
                </c:pt>
                <c:pt idx="660">
                  <c:v>1220.1400000000001</c:v>
                </c:pt>
                <c:pt idx="661">
                  <c:v>1234.71</c:v>
                </c:pt>
                <c:pt idx="662">
                  <c:v>1248.27</c:v>
                </c:pt>
                <c:pt idx="663">
                  <c:v>1268.25</c:v>
                </c:pt>
                <c:pt idx="664">
                  <c:v>1265.08</c:v>
                </c:pt>
                <c:pt idx="665">
                  <c:v>1259.3699999999999</c:v>
                </c:pt>
                <c:pt idx="666">
                  <c:v>1267.32</c:v>
                </c:pt>
                <c:pt idx="667">
                  <c:v>1268.6600000000001</c:v>
                </c:pt>
                <c:pt idx="668">
                  <c:v>1248.29</c:v>
                </c:pt>
                <c:pt idx="669">
                  <c:v>1285.45</c:v>
                </c:pt>
                <c:pt idx="670">
                  <c:v>1287.6099999999999</c:v>
                </c:pt>
                <c:pt idx="671">
                  <c:v>1261.48</c:v>
                </c:pt>
                <c:pt idx="672">
                  <c:v>1283.72</c:v>
                </c:pt>
                <c:pt idx="673">
                  <c:v>1264.03</c:v>
                </c:pt>
                <c:pt idx="674">
                  <c:v>1266.99</c:v>
                </c:pt>
                <c:pt idx="675">
                  <c:v>1287.24</c:v>
                </c:pt>
                <c:pt idx="676">
                  <c:v>1289.43</c:v>
                </c:pt>
                <c:pt idx="677">
                  <c:v>1287.23</c:v>
                </c:pt>
                <c:pt idx="678">
                  <c:v>1281.58</c:v>
                </c:pt>
                <c:pt idx="679">
                  <c:v>1307.25</c:v>
                </c:pt>
                <c:pt idx="680">
                  <c:v>1302.95</c:v>
                </c:pt>
                <c:pt idx="681">
                  <c:v>1294.83</c:v>
                </c:pt>
                <c:pt idx="682">
                  <c:v>1295.5</c:v>
                </c:pt>
                <c:pt idx="683">
                  <c:v>1289.1199999999999</c:v>
                </c:pt>
                <c:pt idx="684">
                  <c:v>1311.28</c:v>
                </c:pt>
                <c:pt idx="685">
                  <c:v>1310.6099999999999</c:v>
                </c:pt>
                <c:pt idx="686">
                  <c:v>1325.76</c:v>
                </c:pt>
                <c:pt idx="687">
                  <c:v>1291.24</c:v>
                </c:pt>
                <c:pt idx="688">
                  <c:v>1267.03</c:v>
                </c:pt>
                <c:pt idx="689">
                  <c:v>1280.1600000000001</c:v>
                </c:pt>
                <c:pt idx="690">
                  <c:v>1288.22</c:v>
                </c:pt>
                <c:pt idx="691">
                  <c:v>1252.3</c:v>
                </c:pt>
                <c:pt idx="692">
                  <c:v>1251.54</c:v>
                </c:pt>
                <c:pt idx="693">
                  <c:v>1244.5</c:v>
                </c:pt>
                <c:pt idx="694">
                  <c:v>1270.2</c:v>
                </c:pt>
                <c:pt idx="695">
                  <c:v>1265.48</c:v>
                </c:pt>
                <c:pt idx="696">
                  <c:v>1236.2</c:v>
                </c:pt>
                <c:pt idx="697">
                  <c:v>1240.29</c:v>
                </c:pt>
                <c:pt idx="698">
                  <c:v>1278.55</c:v>
                </c:pt>
                <c:pt idx="699">
                  <c:v>1279.3599999999999</c:v>
                </c:pt>
                <c:pt idx="700">
                  <c:v>1266.74</c:v>
                </c:pt>
                <c:pt idx="701">
                  <c:v>1302.3</c:v>
                </c:pt>
                <c:pt idx="702">
                  <c:v>1295.0899999999999</c:v>
                </c:pt>
                <c:pt idx="703">
                  <c:v>1311.01</c:v>
                </c:pt>
                <c:pt idx="704">
                  <c:v>1298.92</c:v>
                </c:pt>
                <c:pt idx="705">
                  <c:v>1319.87</c:v>
                </c:pt>
                <c:pt idx="706">
                  <c:v>1314.78</c:v>
                </c:pt>
                <c:pt idx="707">
                  <c:v>1335.85</c:v>
                </c:pt>
                <c:pt idx="708">
                  <c:v>1349.58</c:v>
                </c:pt>
                <c:pt idx="709">
                  <c:v>1365.62</c:v>
                </c:pt>
                <c:pt idx="710">
                  <c:v>1368.6</c:v>
                </c:pt>
                <c:pt idx="711">
                  <c:v>1377.34</c:v>
                </c:pt>
                <c:pt idx="712">
                  <c:v>1364.3</c:v>
                </c:pt>
                <c:pt idx="713">
                  <c:v>1380.9</c:v>
                </c:pt>
                <c:pt idx="714">
                  <c:v>1401.2</c:v>
                </c:pt>
                <c:pt idx="715">
                  <c:v>1400.95</c:v>
                </c:pt>
                <c:pt idx="716">
                  <c:v>1396.71</c:v>
                </c:pt>
                <c:pt idx="717">
                  <c:v>1409.84</c:v>
                </c:pt>
                <c:pt idx="718">
                  <c:v>1427.09</c:v>
                </c:pt>
                <c:pt idx="719">
                  <c:v>1410.77</c:v>
                </c:pt>
                <c:pt idx="720">
                  <c:v>1418.3</c:v>
                </c:pt>
                <c:pt idx="721">
                  <c:v>1409.71</c:v>
                </c:pt>
                <c:pt idx="722">
                  <c:v>1430.73</c:v>
                </c:pt>
                <c:pt idx="723">
                  <c:v>1430.5</c:v>
                </c:pt>
                <c:pt idx="724">
                  <c:v>1422.18</c:v>
                </c:pt>
                <c:pt idx="725">
                  <c:v>1448.39</c:v>
                </c:pt>
                <c:pt idx="726">
                  <c:v>1438.06</c:v>
                </c:pt>
                <c:pt idx="727">
                  <c:v>1455.54</c:v>
                </c:pt>
                <c:pt idx="728">
                  <c:v>1451.19</c:v>
                </c:pt>
                <c:pt idx="729">
                  <c:v>1387.17</c:v>
                </c:pt>
                <c:pt idx="730">
                  <c:v>1402.85</c:v>
                </c:pt>
                <c:pt idx="731">
                  <c:v>1386.94</c:v>
                </c:pt>
                <c:pt idx="732">
                  <c:v>1436.11</c:v>
                </c:pt>
                <c:pt idx="733">
                  <c:v>1420.86</c:v>
                </c:pt>
                <c:pt idx="734">
                  <c:v>1443.76</c:v>
                </c:pt>
                <c:pt idx="735">
                  <c:v>1452.85</c:v>
                </c:pt>
                <c:pt idx="736">
                  <c:v>1484.35</c:v>
                </c:pt>
                <c:pt idx="737">
                  <c:v>1494.07</c:v>
                </c:pt>
                <c:pt idx="738">
                  <c:v>1505.62</c:v>
                </c:pt>
                <c:pt idx="739">
                  <c:v>1505.85</c:v>
                </c:pt>
                <c:pt idx="740">
                  <c:v>1522.75</c:v>
                </c:pt>
                <c:pt idx="741">
                  <c:v>1515.73</c:v>
                </c:pt>
                <c:pt idx="742">
                  <c:v>1536.34</c:v>
                </c:pt>
                <c:pt idx="743">
                  <c:v>1507.67</c:v>
                </c:pt>
                <c:pt idx="744">
                  <c:v>1532.91</c:v>
                </c:pt>
                <c:pt idx="745">
                  <c:v>1502.56</c:v>
                </c:pt>
                <c:pt idx="746">
                  <c:v>1503.35</c:v>
                </c:pt>
                <c:pt idx="747">
                  <c:v>1530.44</c:v>
                </c:pt>
                <c:pt idx="748">
                  <c:v>1552.5</c:v>
                </c:pt>
                <c:pt idx="749">
                  <c:v>1534.1</c:v>
                </c:pt>
                <c:pt idx="750">
                  <c:v>1458.95</c:v>
                </c:pt>
                <c:pt idx="751">
                  <c:v>1433.06</c:v>
                </c:pt>
                <c:pt idx="752">
                  <c:v>1453.64</c:v>
                </c:pt>
                <c:pt idx="753">
                  <c:v>1445.94</c:v>
                </c:pt>
                <c:pt idx="754">
                  <c:v>1479.37</c:v>
                </c:pt>
                <c:pt idx="755">
                  <c:v>1473.99</c:v>
                </c:pt>
                <c:pt idx="756">
                  <c:v>1453.55</c:v>
                </c:pt>
                <c:pt idx="757">
                  <c:v>1484.25</c:v>
                </c:pt>
                <c:pt idx="758">
                  <c:v>1525.75</c:v>
                </c:pt>
                <c:pt idx="759">
                  <c:v>1526.75</c:v>
                </c:pt>
                <c:pt idx="760">
                  <c:v>1557.59</c:v>
                </c:pt>
                <c:pt idx="761">
                  <c:v>1561.8</c:v>
                </c:pt>
                <c:pt idx="762">
                  <c:v>1500.63</c:v>
                </c:pt>
                <c:pt idx="763">
                  <c:v>1535.28</c:v>
                </c:pt>
                <c:pt idx="764">
                  <c:v>1509.65</c:v>
                </c:pt>
                <c:pt idx="765">
                  <c:v>1453.7</c:v>
                </c:pt>
                <c:pt idx="766">
                  <c:v>1458.74</c:v>
                </c:pt>
                <c:pt idx="767">
                  <c:v>1440.7</c:v>
                </c:pt>
                <c:pt idx="768">
                  <c:v>1481.14</c:v>
                </c:pt>
                <c:pt idx="769">
                  <c:v>1504.66</c:v>
                </c:pt>
                <c:pt idx="770">
                  <c:v>1467.95</c:v>
                </c:pt>
                <c:pt idx="771">
                  <c:v>1484.46</c:v>
                </c:pt>
                <c:pt idx="772">
                  <c:v>1478.49</c:v>
                </c:pt>
                <c:pt idx="773">
                  <c:v>1411.63</c:v>
                </c:pt>
                <c:pt idx="774">
                  <c:v>1401.02</c:v>
                </c:pt>
                <c:pt idx="775">
                  <c:v>1325.19</c:v>
                </c:pt>
                <c:pt idx="776">
                  <c:v>1330.61</c:v>
                </c:pt>
                <c:pt idx="777">
                  <c:v>1395.41</c:v>
                </c:pt>
                <c:pt idx="778">
                  <c:v>1331.29</c:v>
                </c:pt>
                <c:pt idx="779">
                  <c:v>1350</c:v>
                </c:pt>
                <c:pt idx="780">
                  <c:v>1353.11</c:v>
                </c:pt>
                <c:pt idx="781">
                  <c:v>1330.63</c:v>
                </c:pt>
                <c:pt idx="782">
                  <c:v>1293.3699999999999</c:v>
                </c:pt>
                <c:pt idx="783">
                  <c:v>1288.1400000000001</c:v>
                </c:pt>
                <c:pt idx="784">
                  <c:v>1329.51</c:v>
                </c:pt>
                <c:pt idx="785">
                  <c:v>1315.22</c:v>
                </c:pt>
                <c:pt idx="786">
                  <c:v>1370.4</c:v>
                </c:pt>
                <c:pt idx="787">
                  <c:v>1332.83</c:v>
                </c:pt>
                <c:pt idx="788">
                  <c:v>1390.33</c:v>
                </c:pt>
                <c:pt idx="789">
                  <c:v>1397.84</c:v>
                </c:pt>
                <c:pt idx="790">
                  <c:v>1413.9</c:v>
                </c:pt>
                <c:pt idx="791">
                  <c:v>1388.28</c:v>
                </c:pt>
                <c:pt idx="792">
                  <c:v>1425.35</c:v>
                </c:pt>
                <c:pt idx="793">
                  <c:v>1375.93</c:v>
                </c:pt>
                <c:pt idx="794">
                  <c:v>1400.38</c:v>
                </c:pt>
                <c:pt idx="795">
                  <c:v>1360.68</c:v>
                </c:pt>
                <c:pt idx="796">
                  <c:v>1360.03</c:v>
                </c:pt>
                <c:pt idx="797">
                  <c:v>1317.93</c:v>
                </c:pt>
                <c:pt idx="798">
                  <c:v>1278.3800000000001</c:v>
                </c:pt>
                <c:pt idx="799">
                  <c:v>1262.9000000000001</c:v>
                </c:pt>
                <c:pt idx="800">
                  <c:v>1239.49</c:v>
                </c:pt>
                <c:pt idx="801">
                  <c:v>1260.68</c:v>
                </c:pt>
                <c:pt idx="802">
                  <c:v>1257.76</c:v>
                </c:pt>
                <c:pt idx="803">
                  <c:v>1260.31</c:v>
                </c:pt>
                <c:pt idx="804">
                  <c:v>1296.32</c:v>
                </c:pt>
                <c:pt idx="805">
                  <c:v>1298.2</c:v>
                </c:pt>
                <c:pt idx="806">
                  <c:v>1292.2</c:v>
                </c:pt>
                <c:pt idx="807">
                  <c:v>1282.83</c:v>
                </c:pt>
                <c:pt idx="808">
                  <c:v>1242.31</c:v>
                </c:pt>
                <c:pt idx="809">
                  <c:v>1251.7</c:v>
                </c:pt>
                <c:pt idx="810">
                  <c:v>1255.08</c:v>
                </c:pt>
                <c:pt idx="811">
                  <c:v>1213.01</c:v>
                </c:pt>
                <c:pt idx="812">
                  <c:v>1099.23</c:v>
                </c:pt>
                <c:pt idx="813">
                  <c:v>899.22</c:v>
                </c:pt>
                <c:pt idx="814">
                  <c:v>940.55</c:v>
                </c:pt>
                <c:pt idx="815">
                  <c:v>876.77</c:v>
                </c:pt>
                <c:pt idx="816">
                  <c:v>968.75</c:v>
                </c:pt>
                <c:pt idx="817">
                  <c:v>930.99</c:v>
                </c:pt>
                <c:pt idx="818">
                  <c:v>873.29</c:v>
                </c:pt>
                <c:pt idx="819">
                  <c:v>800.03</c:v>
                </c:pt>
                <c:pt idx="820">
                  <c:v>896.24</c:v>
                </c:pt>
                <c:pt idx="821">
                  <c:v>876.07</c:v>
                </c:pt>
                <c:pt idx="822">
                  <c:v>879.73</c:v>
                </c:pt>
                <c:pt idx="823">
                  <c:v>887.88</c:v>
                </c:pt>
                <c:pt idx="824">
                  <c:v>872.8</c:v>
                </c:pt>
                <c:pt idx="825">
                  <c:v>931.8</c:v>
                </c:pt>
                <c:pt idx="826">
                  <c:v>890.35</c:v>
                </c:pt>
                <c:pt idx="827">
                  <c:v>850.12</c:v>
                </c:pt>
                <c:pt idx="828">
                  <c:v>831.95</c:v>
                </c:pt>
                <c:pt idx="829">
                  <c:v>825.88</c:v>
                </c:pt>
                <c:pt idx="830">
                  <c:v>868.6</c:v>
                </c:pt>
                <c:pt idx="831">
                  <c:v>826.84</c:v>
                </c:pt>
                <c:pt idx="832">
                  <c:v>770.05</c:v>
                </c:pt>
                <c:pt idx="833">
                  <c:v>735.09</c:v>
                </c:pt>
                <c:pt idx="834">
                  <c:v>683.38</c:v>
                </c:pt>
                <c:pt idx="835">
                  <c:v>756.55</c:v>
                </c:pt>
                <c:pt idx="836">
                  <c:v>768.54</c:v>
                </c:pt>
                <c:pt idx="837">
                  <c:v>815.94</c:v>
                </c:pt>
                <c:pt idx="838">
                  <c:v>842.5</c:v>
                </c:pt>
                <c:pt idx="839">
                  <c:v>856.56</c:v>
                </c:pt>
                <c:pt idx="840">
                  <c:v>869.6</c:v>
                </c:pt>
                <c:pt idx="841">
                  <c:v>866.23</c:v>
                </c:pt>
                <c:pt idx="842">
                  <c:v>877.52</c:v>
                </c:pt>
                <c:pt idx="843">
                  <c:v>929.23</c:v>
                </c:pt>
                <c:pt idx="844">
                  <c:v>882.88</c:v>
                </c:pt>
                <c:pt idx="845">
                  <c:v>887</c:v>
                </c:pt>
                <c:pt idx="846">
                  <c:v>919.14</c:v>
                </c:pt>
                <c:pt idx="847">
                  <c:v>940.09</c:v>
                </c:pt>
                <c:pt idx="848">
                  <c:v>946.21</c:v>
                </c:pt>
                <c:pt idx="849">
                  <c:v>921.23</c:v>
                </c:pt>
                <c:pt idx="850">
                  <c:v>918.9</c:v>
                </c:pt>
                <c:pt idx="851">
                  <c:v>896.42</c:v>
                </c:pt>
                <c:pt idx="852">
                  <c:v>879.13</c:v>
                </c:pt>
                <c:pt idx="853">
                  <c:v>940.38</c:v>
                </c:pt>
                <c:pt idx="854">
                  <c:v>979.26</c:v>
                </c:pt>
                <c:pt idx="855">
                  <c:v>987.48</c:v>
                </c:pt>
                <c:pt idx="856">
                  <c:v>1010.48</c:v>
                </c:pt>
                <c:pt idx="857">
                  <c:v>1004.09</c:v>
                </c:pt>
                <c:pt idx="858">
                  <c:v>1026.1300000000001</c:v>
                </c:pt>
                <c:pt idx="859">
                  <c:v>1028.93</c:v>
                </c:pt>
                <c:pt idx="860">
                  <c:v>1016.4</c:v>
                </c:pt>
                <c:pt idx="861">
                  <c:v>1042.73</c:v>
                </c:pt>
                <c:pt idx="862">
                  <c:v>1068.3</c:v>
                </c:pt>
                <c:pt idx="863">
                  <c:v>1044.3800000000001</c:v>
                </c:pt>
                <c:pt idx="864">
                  <c:v>1025.21</c:v>
                </c:pt>
                <c:pt idx="865">
                  <c:v>1071.49</c:v>
                </c:pt>
                <c:pt idx="866">
                  <c:v>1087.68</c:v>
                </c:pt>
                <c:pt idx="867">
                  <c:v>1079.5999999999999</c:v>
                </c:pt>
                <c:pt idx="868">
                  <c:v>1036.19</c:v>
                </c:pt>
                <c:pt idx="869">
                  <c:v>1069.3</c:v>
                </c:pt>
                <c:pt idx="870">
                  <c:v>1093.48</c:v>
                </c:pt>
                <c:pt idx="871">
                  <c:v>1091.3800000000001</c:v>
                </c:pt>
                <c:pt idx="872">
                  <c:v>1091.49</c:v>
                </c:pt>
                <c:pt idx="873">
                  <c:v>1105.98</c:v>
                </c:pt>
                <c:pt idx="874">
                  <c:v>1106.4100000000001</c:v>
                </c:pt>
                <c:pt idx="875">
                  <c:v>1102.47</c:v>
                </c:pt>
                <c:pt idx="876">
                  <c:v>1126.48</c:v>
                </c:pt>
                <c:pt idx="877">
                  <c:v>1115.0999999999999</c:v>
                </c:pt>
                <c:pt idx="878">
                  <c:v>1144.98</c:v>
                </c:pt>
                <c:pt idx="879">
                  <c:v>1136.03</c:v>
                </c:pt>
                <c:pt idx="880">
                  <c:v>1091.76</c:v>
                </c:pt>
                <c:pt idx="881">
                  <c:v>1073.8699999999999</c:v>
                </c:pt>
                <c:pt idx="882">
                  <c:v>1066.19</c:v>
                </c:pt>
                <c:pt idx="883">
                  <c:v>1075.51</c:v>
                </c:pt>
                <c:pt idx="884">
                  <c:v>1109.17</c:v>
                </c:pt>
                <c:pt idx="885">
                  <c:v>1104.49</c:v>
                </c:pt>
                <c:pt idx="886">
                  <c:v>1138.7</c:v>
                </c:pt>
                <c:pt idx="887">
                  <c:v>1149.99</c:v>
                </c:pt>
                <c:pt idx="888">
                  <c:v>1159.9000000000001</c:v>
                </c:pt>
                <c:pt idx="889">
                  <c:v>1166.5899999999999</c:v>
                </c:pt>
                <c:pt idx="890">
                  <c:v>1178.0999999999999</c:v>
                </c:pt>
                <c:pt idx="891">
                  <c:v>1194.3699999999999</c:v>
                </c:pt>
                <c:pt idx="892">
                  <c:v>1192.1300000000001</c:v>
                </c:pt>
                <c:pt idx="893">
                  <c:v>1217.28</c:v>
                </c:pt>
                <c:pt idx="894">
                  <c:v>1186.69</c:v>
                </c:pt>
                <c:pt idx="895">
                  <c:v>1110.8800000000001</c:v>
                </c:pt>
                <c:pt idx="896">
                  <c:v>1135.68</c:v>
                </c:pt>
                <c:pt idx="897">
                  <c:v>1087.69</c:v>
                </c:pt>
                <c:pt idx="898">
                  <c:v>1089.4100000000001</c:v>
                </c:pt>
                <c:pt idx="899">
                  <c:v>1064.8800000000001</c:v>
                </c:pt>
                <c:pt idx="900">
                  <c:v>1091.5999999999999</c:v>
                </c:pt>
                <c:pt idx="901">
                  <c:v>1117.51</c:v>
                </c:pt>
                <c:pt idx="902">
                  <c:v>1076.77</c:v>
                </c:pt>
                <c:pt idx="903">
                  <c:v>1022.58</c:v>
                </c:pt>
                <c:pt idx="904">
                  <c:v>1077.96</c:v>
                </c:pt>
                <c:pt idx="905">
                  <c:v>1064.8800000000001</c:v>
                </c:pt>
                <c:pt idx="906">
                  <c:v>1102.6600000000001</c:v>
                </c:pt>
                <c:pt idx="907">
                  <c:v>1101.5999999999999</c:v>
                </c:pt>
                <c:pt idx="908">
                  <c:v>1121.6400000000001</c:v>
                </c:pt>
                <c:pt idx="909">
                  <c:v>1079.25</c:v>
                </c:pt>
                <c:pt idx="910">
                  <c:v>1071.69</c:v>
                </c:pt>
                <c:pt idx="911">
                  <c:v>1064.5899999999999</c:v>
                </c:pt>
                <c:pt idx="912">
                  <c:v>1104.51</c:v>
                </c:pt>
                <c:pt idx="913">
                  <c:v>1109.55</c:v>
                </c:pt>
                <c:pt idx="914">
                  <c:v>1125.5899999999999</c:v>
                </c:pt>
                <c:pt idx="915">
                  <c:v>1148.67</c:v>
                </c:pt>
                <c:pt idx="916">
                  <c:v>1146.24</c:v>
                </c:pt>
                <c:pt idx="917">
                  <c:v>1165.1500000000001</c:v>
                </c:pt>
                <c:pt idx="918">
                  <c:v>1176.19</c:v>
                </c:pt>
                <c:pt idx="919">
                  <c:v>1183.08</c:v>
                </c:pt>
                <c:pt idx="920">
                  <c:v>1183.26</c:v>
                </c:pt>
                <c:pt idx="921">
                  <c:v>1225.8499999999999</c:v>
                </c:pt>
                <c:pt idx="922">
                  <c:v>1199.21</c:v>
                </c:pt>
                <c:pt idx="923">
                  <c:v>1199.73</c:v>
                </c:pt>
                <c:pt idx="924">
                  <c:v>1189.4000000000001</c:v>
                </c:pt>
                <c:pt idx="925">
                  <c:v>1224.71</c:v>
                </c:pt>
                <c:pt idx="926">
                  <c:v>1240.4000000000001</c:v>
                </c:pt>
                <c:pt idx="927">
                  <c:v>1243.9100000000001</c:v>
                </c:pt>
                <c:pt idx="928">
                  <c:v>1256.77</c:v>
                </c:pt>
                <c:pt idx="929">
                  <c:v>1257.6400000000001</c:v>
                </c:pt>
                <c:pt idx="930">
                  <c:v>1271.5</c:v>
                </c:pt>
                <c:pt idx="931">
                  <c:v>1293.24</c:v>
                </c:pt>
                <c:pt idx="932">
                  <c:v>1283.3499999999999</c:v>
                </c:pt>
                <c:pt idx="933">
                  <c:v>1276.3399999999999</c:v>
                </c:pt>
                <c:pt idx="934">
                  <c:v>1310.87</c:v>
                </c:pt>
                <c:pt idx="935">
                  <c:v>1329.15</c:v>
                </c:pt>
                <c:pt idx="936">
                  <c:v>1343.01</c:v>
                </c:pt>
                <c:pt idx="937">
                  <c:v>1319.88</c:v>
                </c:pt>
                <c:pt idx="938">
                  <c:v>1321.15</c:v>
                </c:pt>
                <c:pt idx="939">
                  <c:v>1304.28</c:v>
                </c:pt>
                <c:pt idx="940">
                  <c:v>1279.2</c:v>
                </c:pt>
                <c:pt idx="941">
                  <c:v>1313.8</c:v>
                </c:pt>
                <c:pt idx="942">
                  <c:v>1332.41</c:v>
                </c:pt>
                <c:pt idx="943">
                  <c:v>1328.17</c:v>
                </c:pt>
                <c:pt idx="944">
                  <c:v>1319.68</c:v>
                </c:pt>
                <c:pt idx="945">
                  <c:v>1337.38</c:v>
                </c:pt>
                <c:pt idx="946">
                  <c:v>1363.61</c:v>
                </c:pt>
                <c:pt idx="947">
                  <c:v>1340.2</c:v>
                </c:pt>
                <c:pt idx="948">
                  <c:v>1337.77</c:v>
                </c:pt>
                <c:pt idx="949">
                  <c:v>1333.27</c:v>
                </c:pt>
                <c:pt idx="950">
                  <c:v>1331.1</c:v>
                </c:pt>
                <c:pt idx="951">
                  <c:v>1300.1600000000001</c:v>
                </c:pt>
                <c:pt idx="952">
                  <c:v>1270.98</c:v>
                </c:pt>
                <c:pt idx="953">
                  <c:v>1271.5</c:v>
                </c:pt>
                <c:pt idx="954">
                  <c:v>1268.44</c:v>
                </c:pt>
                <c:pt idx="955">
                  <c:v>1339.67</c:v>
                </c:pt>
                <c:pt idx="956">
                  <c:v>1343.8</c:v>
                </c:pt>
                <c:pt idx="957">
                  <c:v>1316.14</c:v>
                </c:pt>
                <c:pt idx="958">
                  <c:v>1345.02</c:v>
                </c:pt>
                <c:pt idx="959">
                  <c:v>1292.28</c:v>
                </c:pt>
                <c:pt idx="960">
                  <c:v>1199.3800000000001</c:v>
                </c:pt>
                <c:pt idx="961">
                  <c:v>1178.81</c:v>
                </c:pt>
                <c:pt idx="962">
                  <c:v>1123.53</c:v>
                </c:pt>
                <c:pt idx="963">
                  <c:v>1176.8</c:v>
                </c:pt>
                <c:pt idx="964">
                  <c:v>1173.97</c:v>
                </c:pt>
                <c:pt idx="965">
                  <c:v>1154.23</c:v>
                </c:pt>
                <c:pt idx="966">
                  <c:v>1216.01</c:v>
                </c:pt>
                <c:pt idx="967">
                  <c:v>1136.43</c:v>
                </c:pt>
                <c:pt idx="968">
                  <c:v>1131.42</c:v>
                </c:pt>
                <c:pt idx="969">
                  <c:v>1155.46</c:v>
                </c:pt>
                <c:pt idx="970">
                  <c:v>1224.58</c:v>
                </c:pt>
                <c:pt idx="971">
                  <c:v>1238.25</c:v>
                </c:pt>
                <c:pt idx="972">
                  <c:v>1285.0899999999999</c:v>
                </c:pt>
                <c:pt idx="973">
                  <c:v>1253.23</c:v>
                </c:pt>
                <c:pt idx="974">
                  <c:v>1263.8599999999999</c:v>
                </c:pt>
                <c:pt idx="975">
                  <c:v>1215.6500000000001</c:v>
                </c:pt>
                <c:pt idx="976">
                  <c:v>1158.67</c:v>
                </c:pt>
                <c:pt idx="977">
                  <c:v>1244.28</c:v>
                </c:pt>
                <c:pt idx="978">
                  <c:v>1255.19</c:v>
                </c:pt>
                <c:pt idx="979">
                  <c:v>1219.6600000000001</c:v>
                </c:pt>
                <c:pt idx="980">
                  <c:v>1265.33</c:v>
                </c:pt>
                <c:pt idx="981">
                  <c:v>1257.6099999999999</c:v>
                </c:pt>
                <c:pt idx="982">
                  <c:v>1277.81</c:v>
                </c:pt>
                <c:pt idx="983">
                  <c:v>1289.0899999999999</c:v>
                </c:pt>
                <c:pt idx="984">
                  <c:v>1315.38</c:v>
                </c:pt>
                <c:pt idx="985">
                  <c:v>1316.33</c:v>
                </c:pt>
                <c:pt idx="986">
                  <c:v>1344.9</c:v>
                </c:pt>
                <c:pt idx="987">
                  <c:v>1342.64</c:v>
                </c:pt>
                <c:pt idx="988">
                  <c:v>1361.23</c:v>
                </c:pt>
                <c:pt idx="989">
                  <c:v>1365.74</c:v>
                </c:pt>
                <c:pt idx="990">
                  <c:v>1369.63</c:v>
                </c:pt>
                <c:pt idx="991">
                  <c:v>1370.87</c:v>
                </c:pt>
                <c:pt idx="992">
                  <c:v>1404.17</c:v>
                </c:pt>
                <c:pt idx="993">
                  <c:v>1397.11</c:v>
                </c:pt>
                <c:pt idx="994">
                  <c:v>1408.47</c:v>
                </c:pt>
                <c:pt idx="995">
                  <c:v>1398.08</c:v>
                </c:pt>
                <c:pt idx="996">
                  <c:v>1370.26</c:v>
                </c:pt>
                <c:pt idx="997">
                  <c:v>1378.53</c:v>
                </c:pt>
                <c:pt idx="998">
                  <c:v>1403.36</c:v>
                </c:pt>
                <c:pt idx="999">
                  <c:v>1369.1</c:v>
                </c:pt>
                <c:pt idx="1000">
                  <c:v>1353.39</c:v>
                </c:pt>
                <c:pt idx="1001">
                  <c:v>1295.22</c:v>
                </c:pt>
                <c:pt idx="1002">
                  <c:v>1317.82</c:v>
                </c:pt>
                <c:pt idx="1003">
                  <c:v>1278.05</c:v>
                </c:pt>
                <c:pt idx="1004">
                  <c:v>1325.66</c:v>
                </c:pt>
                <c:pt idx="1005">
                  <c:v>1342.84</c:v>
                </c:pt>
                <c:pt idx="1006">
                  <c:v>1335.02</c:v>
                </c:pt>
                <c:pt idx="1007">
                  <c:v>1362.16</c:v>
                </c:pt>
                <c:pt idx="1008">
                  <c:v>1354.68</c:v>
                </c:pt>
                <c:pt idx="1009">
                  <c:v>1356.78</c:v>
                </c:pt>
                <c:pt idx="1010">
                  <c:v>1362.66</c:v>
                </c:pt>
                <c:pt idx="1011">
                  <c:v>1385.97</c:v>
                </c:pt>
                <c:pt idx="1012">
                  <c:v>1390.99</c:v>
                </c:pt>
                <c:pt idx="1013">
                  <c:v>1405.87</c:v>
                </c:pt>
                <c:pt idx="1014">
                  <c:v>1418.16</c:v>
                </c:pt>
                <c:pt idx="1015">
                  <c:v>1411.13</c:v>
                </c:pt>
                <c:pt idx="1016">
                  <c:v>1406.58</c:v>
                </c:pt>
                <c:pt idx="1017">
                  <c:v>1437.92</c:v>
                </c:pt>
                <c:pt idx="1018">
                  <c:v>1465.77</c:v>
                </c:pt>
                <c:pt idx="1019">
                  <c:v>1460.15</c:v>
                </c:pt>
                <c:pt idx="1020">
                  <c:v>1440.67</c:v>
                </c:pt>
                <c:pt idx="1021">
                  <c:v>1460.93</c:v>
                </c:pt>
                <c:pt idx="1022">
                  <c:v>1428.59</c:v>
                </c:pt>
                <c:pt idx="1023">
                  <c:v>1433.19</c:v>
                </c:pt>
                <c:pt idx="1024">
                  <c:v>1411.94</c:v>
                </c:pt>
                <c:pt idx="1025">
                  <c:v>1414.2</c:v>
                </c:pt>
                <c:pt idx="1026">
                  <c:v>1379.85</c:v>
                </c:pt>
                <c:pt idx="1027">
                  <c:v>1359.88</c:v>
                </c:pt>
                <c:pt idx="1028">
                  <c:v>1409.15</c:v>
                </c:pt>
                <c:pt idx="1029">
                  <c:v>1416.18</c:v>
                </c:pt>
                <c:pt idx="1030">
                  <c:v>1418.07</c:v>
                </c:pt>
                <c:pt idx="1031">
                  <c:v>1413.58</c:v>
                </c:pt>
                <c:pt idx="1032">
                  <c:v>1430.15</c:v>
                </c:pt>
                <c:pt idx="1033">
                  <c:v>1402.43</c:v>
                </c:pt>
                <c:pt idx="1034">
                  <c:v>1466.47</c:v>
                </c:pt>
                <c:pt idx="1035">
                  <c:v>1472.05</c:v>
                </c:pt>
                <c:pt idx="1036">
                  <c:v>1485.98</c:v>
                </c:pt>
                <c:pt idx="1037">
                  <c:v>1502.96</c:v>
                </c:pt>
                <c:pt idx="1038">
                  <c:v>1513.17</c:v>
                </c:pt>
                <c:pt idx="1039">
                  <c:v>1517.93</c:v>
                </c:pt>
                <c:pt idx="1040">
                  <c:v>1519.79</c:v>
                </c:pt>
                <c:pt idx="1041">
                  <c:v>1515.6</c:v>
                </c:pt>
                <c:pt idx="1042">
                  <c:v>1518.2</c:v>
                </c:pt>
                <c:pt idx="1043">
                  <c:v>1551.18</c:v>
                </c:pt>
                <c:pt idx="1044">
                  <c:v>1560.7</c:v>
                </c:pt>
                <c:pt idx="1045">
                  <c:v>1556.89</c:v>
                </c:pt>
                <c:pt idx="1046">
                  <c:v>1569.19</c:v>
                </c:pt>
                <c:pt idx="1047">
                  <c:v>1553.28</c:v>
                </c:pt>
                <c:pt idx="1048">
                  <c:v>1588.85</c:v>
                </c:pt>
                <c:pt idx="1049">
                  <c:v>1555.25</c:v>
                </c:pt>
                <c:pt idx="1050">
                  <c:v>1582.24</c:v>
                </c:pt>
                <c:pt idx="1051">
                  <c:v>1614.42</c:v>
                </c:pt>
                <c:pt idx="1052">
                  <c:v>1633.7</c:v>
                </c:pt>
                <c:pt idx="1053">
                  <c:v>1667.47</c:v>
                </c:pt>
                <c:pt idx="1054">
                  <c:v>1649.6</c:v>
                </c:pt>
                <c:pt idx="1055">
                  <c:v>1630.74</c:v>
                </c:pt>
                <c:pt idx="1056">
                  <c:v>1643.38</c:v>
                </c:pt>
                <c:pt idx="1057">
                  <c:v>1626.73</c:v>
                </c:pt>
                <c:pt idx="1058">
                  <c:v>1592.43</c:v>
                </c:pt>
                <c:pt idx="1059">
                  <c:v>1606.28</c:v>
                </c:pt>
                <c:pt idx="1060">
                  <c:v>1631.89</c:v>
                </c:pt>
                <c:pt idx="1061">
                  <c:v>1680.19</c:v>
                </c:pt>
                <c:pt idx="1062">
                  <c:v>1692.09</c:v>
                </c:pt>
                <c:pt idx="1063">
                  <c:v>1691.65</c:v>
                </c:pt>
                <c:pt idx="1064">
                  <c:v>1709.67</c:v>
                </c:pt>
                <c:pt idx="1065">
                  <c:v>1691.42</c:v>
                </c:pt>
                <c:pt idx="1066">
                  <c:v>1655.83</c:v>
                </c:pt>
                <c:pt idx="1067">
                  <c:v>1663.5</c:v>
                </c:pt>
                <c:pt idx="1068">
                  <c:v>1632.97</c:v>
                </c:pt>
                <c:pt idx="1069">
                  <c:v>1655.17</c:v>
                </c:pt>
                <c:pt idx="1070">
                  <c:v>1687.99</c:v>
                </c:pt>
                <c:pt idx="1071">
                  <c:v>1709.91</c:v>
                </c:pt>
                <c:pt idx="1072">
                  <c:v>1691.75</c:v>
                </c:pt>
                <c:pt idx="1073">
                  <c:v>1690.5</c:v>
                </c:pt>
                <c:pt idx="1074">
                  <c:v>1703.2</c:v>
                </c:pt>
                <c:pt idx="1075">
                  <c:v>1744.5</c:v>
                </c:pt>
                <c:pt idx="1076">
                  <c:v>1759.77</c:v>
                </c:pt>
                <c:pt idx="1077">
                  <c:v>1761.64</c:v>
                </c:pt>
                <c:pt idx="1078">
                  <c:v>1770.61</c:v>
                </c:pt>
                <c:pt idx="1079">
                  <c:v>1798.18</c:v>
                </c:pt>
                <c:pt idx="1080">
                  <c:v>1804.76</c:v>
                </c:pt>
                <c:pt idx="1081">
                  <c:v>1805.81</c:v>
                </c:pt>
                <c:pt idx="1082">
                  <c:v>1805.09</c:v>
                </c:pt>
                <c:pt idx="1083">
                  <c:v>1775.32</c:v>
                </c:pt>
                <c:pt idx="1084">
                  <c:v>1818.32</c:v>
                </c:pt>
                <c:pt idx="1085">
                  <c:v>1841.4</c:v>
                </c:pt>
                <c:pt idx="1086">
                  <c:v>1831.37</c:v>
                </c:pt>
                <c:pt idx="1087">
                  <c:v>1842.37</c:v>
                </c:pt>
                <c:pt idx="1088">
                  <c:v>1838.7</c:v>
                </c:pt>
                <c:pt idx="1089">
                  <c:v>1790.29</c:v>
                </c:pt>
                <c:pt idx="1090">
                  <c:v>1782.59</c:v>
                </c:pt>
                <c:pt idx="1091">
                  <c:v>1797.02</c:v>
                </c:pt>
                <c:pt idx="1092">
                  <c:v>1838.63</c:v>
                </c:pt>
                <c:pt idx="1093">
                  <c:v>1836.25</c:v>
                </c:pt>
                <c:pt idx="1094">
                  <c:v>1859.45</c:v>
                </c:pt>
                <c:pt idx="1095">
                  <c:v>1878.04</c:v>
                </c:pt>
                <c:pt idx="1096">
                  <c:v>1841.13</c:v>
                </c:pt>
                <c:pt idx="1097">
                  <c:v>1866.52</c:v>
                </c:pt>
                <c:pt idx="1098">
                  <c:v>1857.62</c:v>
                </c:pt>
                <c:pt idx="1099">
                  <c:v>1865.09</c:v>
                </c:pt>
                <c:pt idx="1100">
                  <c:v>1815.69</c:v>
                </c:pt>
                <c:pt idx="1101">
                  <c:v>1864.85</c:v>
                </c:pt>
                <c:pt idx="1102">
                  <c:v>1863.4</c:v>
                </c:pt>
                <c:pt idx="1103">
                  <c:v>1881.14</c:v>
                </c:pt>
                <c:pt idx="1104">
                  <c:v>1878.48</c:v>
                </c:pt>
                <c:pt idx="1105">
                  <c:v>1877.86</c:v>
                </c:pt>
                <c:pt idx="1106">
                  <c:v>1900.53</c:v>
                </c:pt>
                <c:pt idx="1107">
                  <c:v>1923.57</c:v>
                </c:pt>
                <c:pt idx="1108">
                  <c:v>1949.44</c:v>
                </c:pt>
                <c:pt idx="1109">
                  <c:v>1936.16</c:v>
                </c:pt>
                <c:pt idx="1110">
                  <c:v>1962.87</c:v>
                </c:pt>
                <c:pt idx="1111">
                  <c:v>1960.96</c:v>
                </c:pt>
                <c:pt idx="1112">
                  <c:v>1985.44</c:v>
                </c:pt>
                <c:pt idx="1113">
                  <c:v>1967.57</c:v>
                </c:pt>
                <c:pt idx="1114">
                  <c:v>1978.22</c:v>
                </c:pt>
                <c:pt idx="1115">
                  <c:v>1978.34</c:v>
                </c:pt>
                <c:pt idx="1116">
                  <c:v>1925.15</c:v>
                </c:pt>
                <c:pt idx="1117">
                  <c:v>1931.59</c:v>
                </c:pt>
                <c:pt idx="1118">
                  <c:v>1955.06</c:v>
                </c:pt>
                <c:pt idx="1119">
                  <c:v>1988.4</c:v>
                </c:pt>
                <c:pt idx="1120">
                  <c:v>2003.37</c:v>
                </c:pt>
                <c:pt idx="1121">
                  <c:v>2007.71</c:v>
                </c:pt>
                <c:pt idx="1122">
                  <c:v>1985.54</c:v>
                </c:pt>
                <c:pt idx="1123">
                  <c:v>2010.4</c:v>
                </c:pt>
                <c:pt idx="1124">
                  <c:v>1982.85</c:v>
                </c:pt>
                <c:pt idx="1125">
                  <c:v>1967.9</c:v>
                </c:pt>
                <c:pt idx="1126">
                  <c:v>1906.13</c:v>
                </c:pt>
                <c:pt idx="1127">
                  <c:v>1886.76</c:v>
                </c:pt>
                <c:pt idx="1128">
                  <c:v>1964.58</c:v>
                </c:pt>
                <c:pt idx="1129">
                  <c:v>2018.05</c:v>
                </c:pt>
                <c:pt idx="1130">
                  <c:v>2031.92</c:v>
                </c:pt>
                <c:pt idx="1131">
                  <c:v>2039.82</c:v>
                </c:pt>
                <c:pt idx="1132">
                  <c:v>2063.5</c:v>
                </c:pt>
                <c:pt idx="1133">
                  <c:v>2067.56</c:v>
                </c:pt>
                <c:pt idx="1134">
                  <c:v>2075.37</c:v>
                </c:pt>
                <c:pt idx="1135">
                  <c:v>2002.33</c:v>
                </c:pt>
                <c:pt idx="1136">
                  <c:v>2070.65</c:v>
                </c:pt>
                <c:pt idx="1137">
                  <c:v>2088.77</c:v>
                </c:pt>
                <c:pt idx="1138">
                  <c:v>2058.1999999999998</c:v>
                </c:pt>
                <c:pt idx="1139">
                  <c:v>2044.81</c:v>
                </c:pt>
                <c:pt idx="1140">
                  <c:v>2019.42</c:v>
                </c:pt>
                <c:pt idx="1141">
                  <c:v>2051.8200000000002</c:v>
                </c:pt>
                <c:pt idx="1142">
                  <c:v>1994.99</c:v>
                </c:pt>
                <c:pt idx="1143">
                  <c:v>2055.4699999999998</c:v>
                </c:pt>
                <c:pt idx="1144">
                  <c:v>2096.9899999999998</c:v>
                </c:pt>
                <c:pt idx="1145">
                  <c:v>2110.3000000000002</c:v>
                </c:pt>
                <c:pt idx="1146">
                  <c:v>2104.5</c:v>
                </c:pt>
                <c:pt idx="1147">
                  <c:v>2071.2600000000002</c:v>
                </c:pt>
                <c:pt idx="1148">
                  <c:v>2053.4</c:v>
                </c:pt>
                <c:pt idx="1149">
                  <c:v>2108.1</c:v>
                </c:pt>
                <c:pt idx="1150">
                  <c:v>2061.02</c:v>
                </c:pt>
                <c:pt idx="1151">
                  <c:v>2066.96</c:v>
                </c:pt>
                <c:pt idx="1152">
                  <c:v>2102.06</c:v>
                </c:pt>
                <c:pt idx="1153">
                  <c:v>2081.1799999999998</c:v>
                </c:pt>
                <c:pt idx="1154">
                  <c:v>2117.69</c:v>
                </c:pt>
                <c:pt idx="1155">
                  <c:v>2108.29</c:v>
                </c:pt>
                <c:pt idx="1156">
                  <c:v>2116.1</c:v>
                </c:pt>
                <c:pt idx="1157">
                  <c:v>2122.73</c:v>
                </c:pt>
                <c:pt idx="1158">
                  <c:v>2126.06</c:v>
                </c:pt>
                <c:pt idx="1159">
                  <c:v>2107.39</c:v>
                </c:pt>
                <c:pt idx="1160">
                  <c:v>2092.83</c:v>
                </c:pt>
                <c:pt idx="1161">
                  <c:v>2094.11</c:v>
                </c:pt>
                <c:pt idx="1162">
                  <c:v>2109.9899999999998</c:v>
                </c:pt>
                <c:pt idx="1163">
                  <c:v>2101.4899999999998</c:v>
                </c:pt>
                <c:pt idx="1164">
                  <c:v>2076.7800000000002</c:v>
                </c:pt>
                <c:pt idx="1165">
                  <c:v>2076.62</c:v>
                </c:pt>
                <c:pt idx="1166">
                  <c:v>2126.64</c:v>
                </c:pt>
                <c:pt idx="1167">
                  <c:v>2079.65</c:v>
                </c:pt>
                <c:pt idx="1168">
                  <c:v>2103.84</c:v>
                </c:pt>
                <c:pt idx="1169">
                  <c:v>2077.5700000000002</c:v>
                </c:pt>
                <c:pt idx="1170">
                  <c:v>2091.54</c:v>
                </c:pt>
                <c:pt idx="1171">
                  <c:v>1970.89</c:v>
                </c:pt>
                <c:pt idx="1172">
                  <c:v>1988.87</c:v>
                </c:pt>
                <c:pt idx="1173">
                  <c:v>1921.22</c:v>
                </c:pt>
                <c:pt idx="1174">
                  <c:v>1961.05</c:v>
                </c:pt>
                <c:pt idx="1175">
                  <c:v>1958.03</c:v>
                </c:pt>
                <c:pt idx="1176">
                  <c:v>1931.34</c:v>
                </c:pt>
                <c:pt idx="1177">
                  <c:v>1951.36</c:v>
                </c:pt>
                <c:pt idx="1178">
                  <c:v>2014.89</c:v>
                </c:pt>
                <c:pt idx="1179">
                  <c:v>2033.11</c:v>
                </c:pt>
                <c:pt idx="1180">
                  <c:v>2075.15</c:v>
                </c:pt>
                <c:pt idx="1181">
                  <c:v>2079.36</c:v>
                </c:pt>
                <c:pt idx="1182">
                  <c:v>2099.1999999999998</c:v>
                </c:pt>
                <c:pt idx="1183">
                  <c:v>2023.04</c:v>
                </c:pt>
                <c:pt idx="1184">
                  <c:v>2089.17</c:v>
                </c:pt>
                <c:pt idx="1185">
                  <c:v>2090.11</c:v>
                </c:pt>
                <c:pt idx="1186">
                  <c:v>2091.69</c:v>
                </c:pt>
                <c:pt idx="1187">
                  <c:v>2012.37</c:v>
                </c:pt>
                <c:pt idx="1188">
                  <c:v>2005.55</c:v>
                </c:pt>
                <c:pt idx="1189">
                  <c:v>2060.9899999999998</c:v>
                </c:pt>
                <c:pt idx="1190">
                  <c:v>2043.94</c:v>
                </c:pt>
                <c:pt idx="1191">
                  <c:v>1922.03</c:v>
                </c:pt>
                <c:pt idx="1192">
                  <c:v>1880.33</c:v>
                </c:pt>
                <c:pt idx="1193">
                  <c:v>1906.9</c:v>
                </c:pt>
                <c:pt idx="1194">
                  <c:v>1940.24</c:v>
                </c:pt>
                <c:pt idx="1195">
                  <c:v>1880.05</c:v>
                </c:pt>
                <c:pt idx="1196">
                  <c:v>1864.78</c:v>
                </c:pt>
                <c:pt idx="1197">
                  <c:v>1917.78</c:v>
                </c:pt>
                <c:pt idx="1198">
                  <c:v>1948.05</c:v>
                </c:pt>
                <c:pt idx="1199">
                  <c:v>1999.99</c:v>
                </c:pt>
                <c:pt idx="1200">
                  <c:v>2022.19</c:v>
                </c:pt>
                <c:pt idx="1201">
                  <c:v>2049.58</c:v>
                </c:pt>
                <c:pt idx="1202">
                  <c:v>2035.94</c:v>
                </c:pt>
                <c:pt idx="1203">
                  <c:v>2072.7800000000002</c:v>
                </c:pt>
                <c:pt idx="1204">
                  <c:v>2047.6</c:v>
                </c:pt>
                <c:pt idx="1205">
                  <c:v>2080.73</c:v>
                </c:pt>
                <c:pt idx="1206">
                  <c:v>2091.58</c:v>
                </c:pt>
                <c:pt idx="1207">
                  <c:v>2065.3000000000002</c:v>
                </c:pt>
                <c:pt idx="1208">
                  <c:v>2057.14</c:v>
                </c:pt>
                <c:pt idx="1209">
                  <c:v>2046.61</c:v>
                </c:pt>
                <c:pt idx="1210">
                  <c:v>2052.3200000000002</c:v>
                </c:pt>
                <c:pt idx="1211">
                  <c:v>2099.06</c:v>
                </c:pt>
                <c:pt idx="1212">
                  <c:v>2099.13</c:v>
                </c:pt>
                <c:pt idx="1213">
                  <c:v>2096.0700000000002</c:v>
                </c:pt>
                <c:pt idx="1214">
                  <c:v>2071.2199999999998</c:v>
                </c:pt>
                <c:pt idx="1215">
                  <c:v>2037.41</c:v>
                </c:pt>
                <c:pt idx="1216">
                  <c:v>2102.9499999999998</c:v>
                </c:pt>
                <c:pt idx="1217">
                  <c:v>2129.9</c:v>
                </c:pt>
                <c:pt idx="1218">
                  <c:v>2161.7399999999998</c:v>
                </c:pt>
                <c:pt idx="1219">
                  <c:v>2175.0300000000002</c:v>
                </c:pt>
                <c:pt idx="1220">
                  <c:v>2173.6</c:v>
                </c:pt>
                <c:pt idx="1221">
                  <c:v>2182.87</c:v>
                </c:pt>
                <c:pt idx="1222">
                  <c:v>2184.0500000000002</c:v>
                </c:pt>
                <c:pt idx="1223">
                  <c:v>2183.87</c:v>
                </c:pt>
                <c:pt idx="1224">
                  <c:v>2169.04</c:v>
                </c:pt>
                <c:pt idx="1225">
                  <c:v>2179.98</c:v>
                </c:pt>
                <c:pt idx="1226">
                  <c:v>2127.81</c:v>
                </c:pt>
                <c:pt idx="1227">
                  <c:v>2139.16</c:v>
                </c:pt>
                <c:pt idx="1228">
                  <c:v>2164.69</c:v>
                </c:pt>
                <c:pt idx="1229">
                  <c:v>2168.27</c:v>
                </c:pt>
                <c:pt idx="1230">
                  <c:v>2153.7399999999998</c:v>
                </c:pt>
                <c:pt idx="1231">
                  <c:v>2132.98</c:v>
                </c:pt>
                <c:pt idx="1232">
                  <c:v>2141.16</c:v>
                </c:pt>
                <c:pt idx="1233">
                  <c:v>2126.41</c:v>
                </c:pt>
                <c:pt idx="1234">
                  <c:v>2085.1799999999998</c:v>
                </c:pt>
                <c:pt idx="1235">
                  <c:v>2164.4499999999998</c:v>
                </c:pt>
                <c:pt idx="1236">
                  <c:v>2181.9</c:v>
                </c:pt>
                <c:pt idx="1237">
                  <c:v>2213.35</c:v>
                </c:pt>
                <c:pt idx="1238">
                  <c:v>2191.9499999999998</c:v>
                </c:pt>
                <c:pt idx="1239">
                  <c:v>2259.5300000000002</c:v>
                </c:pt>
                <c:pt idx="1240">
                  <c:v>2258.0700000000002</c:v>
                </c:pt>
                <c:pt idx="1241">
                  <c:v>2263.79</c:v>
                </c:pt>
                <c:pt idx="1242">
                  <c:v>2238.83</c:v>
                </c:pt>
                <c:pt idx="1243">
                  <c:v>2276.98</c:v>
                </c:pt>
                <c:pt idx="1244">
                  <c:v>2274.64</c:v>
                </c:pt>
                <c:pt idx="1245">
                  <c:v>2271.31</c:v>
                </c:pt>
                <c:pt idx="1246">
                  <c:v>2294.69</c:v>
                </c:pt>
                <c:pt idx="1247">
                  <c:v>2297.42</c:v>
                </c:pt>
                <c:pt idx="1248">
                  <c:v>2316.1</c:v>
                </c:pt>
                <c:pt idx="1249">
                  <c:v>2351.16</c:v>
                </c:pt>
                <c:pt idx="1250">
                  <c:v>2367.34</c:v>
                </c:pt>
                <c:pt idx="1251">
                  <c:v>2383.12</c:v>
                </c:pt>
                <c:pt idx="1252">
                  <c:v>2372.6</c:v>
                </c:pt>
                <c:pt idx="1253">
                  <c:v>2378.25</c:v>
                </c:pt>
                <c:pt idx="1254">
                  <c:v>2343.98</c:v>
                </c:pt>
                <c:pt idx="1255">
                  <c:v>2362.7199999999998</c:v>
                </c:pt>
                <c:pt idx="1256">
                  <c:v>2355.54</c:v>
                </c:pt>
                <c:pt idx="1257">
                  <c:v>2328.9499999999998</c:v>
                </c:pt>
                <c:pt idx="1258">
                  <c:v>2348.69</c:v>
                </c:pt>
                <c:pt idx="1259">
                  <c:v>2384.1999999999998</c:v>
                </c:pt>
                <c:pt idx="1260">
                  <c:v>2399.29</c:v>
                </c:pt>
                <c:pt idx="1261">
                  <c:v>2390.9</c:v>
                </c:pt>
                <c:pt idx="1262">
                  <c:v>2381.73</c:v>
                </c:pt>
                <c:pt idx="1263">
                  <c:v>2415.8200000000002</c:v>
                </c:pt>
                <c:pt idx="1264">
                  <c:v>2439.0700000000002</c:v>
                </c:pt>
                <c:pt idx="1265">
                  <c:v>2431.77</c:v>
                </c:pt>
                <c:pt idx="1266">
                  <c:v>2433.15</c:v>
                </c:pt>
                <c:pt idx="1267">
                  <c:v>2438.3000000000002</c:v>
                </c:pt>
                <c:pt idx="1268">
                  <c:v>2423.41</c:v>
                </c:pt>
                <c:pt idx="1269">
                  <c:v>2425.1799999999998</c:v>
                </c:pt>
                <c:pt idx="1270">
                  <c:v>2459.27</c:v>
                </c:pt>
                <c:pt idx="1271">
                  <c:v>2472.54</c:v>
                </c:pt>
                <c:pt idx="1272">
                  <c:v>2472.1</c:v>
                </c:pt>
                <c:pt idx="1273">
                  <c:v>2476.83</c:v>
                </c:pt>
                <c:pt idx="1274">
                  <c:v>2441.3200000000002</c:v>
                </c:pt>
                <c:pt idx="1275">
                  <c:v>2425.5500000000002</c:v>
                </c:pt>
                <c:pt idx="1276">
                  <c:v>2443.0500000000002</c:v>
                </c:pt>
                <c:pt idx="1277">
                  <c:v>2476.5500000000002</c:v>
                </c:pt>
                <c:pt idx="1278">
                  <c:v>2461.4299999999998</c:v>
                </c:pt>
                <c:pt idx="1279">
                  <c:v>2500.23</c:v>
                </c:pt>
                <c:pt idx="1280">
                  <c:v>2502.2199999999998</c:v>
                </c:pt>
                <c:pt idx="1281">
                  <c:v>2519.36</c:v>
                </c:pt>
                <c:pt idx="1282">
                  <c:v>2549.33</c:v>
                </c:pt>
                <c:pt idx="1283">
                  <c:v>2553.17</c:v>
                </c:pt>
                <c:pt idx="1284">
                  <c:v>2575.21</c:v>
                </c:pt>
                <c:pt idx="1285">
                  <c:v>2581.0700000000002</c:v>
                </c:pt>
                <c:pt idx="1286">
                  <c:v>2587.84</c:v>
                </c:pt>
                <c:pt idx="1287">
                  <c:v>2582.3000000000002</c:v>
                </c:pt>
                <c:pt idx="1288">
                  <c:v>2578.85</c:v>
                </c:pt>
                <c:pt idx="1289">
                  <c:v>2602.42</c:v>
                </c:pt>
                <c:pt idx="1290">
                  <c:v>2642.22</c:v>
                </c:pt>
                <c:pt idx="1291">
                  <c:v>2651.5</c:v>
                </c:pt>
                <c:pt idx="1292">
                  <c:v>2675.81</c:v>
                </c:pt>
                <c:pt idx="1293">
                  <c:v>2683.34</c:v>
                </c:pt>
                <c:pt idx="1294">
                  <c:v>2673.61</c:v>
                </c:pt>
                <c:pt idx="1295">
                  <c:v>2743.15</c:v>
                </c:pt>
                <c:pt idx="1296">
                  <c:v>2786.24</c:v>
                </c:pt>
                <c:pt idx="1297">
                  <c:v>2810.3</c:v>
                </c:pt>
                <c:pt idx="1298">
                  <c:v>2872.87</c:v>
                </c:pt>
                <c:pt idx="1299">
                  <c:v>2762.13</c:v>
                </c:pt>
                <c:pt idx="1300">
                  <c:v>2619.5500000000002</c:v>
                </c:pt>
                <c:pt idx="1301">
                  <c:v>2732.22</c:v>
                </c:pt>
                <c:pt idx="1302">
                  <c:v>2747.3</c:v>
                </c:pt>
                <c:pt idx="1303">
                  <c:v>2691.25</c:v>
                </c:pt>
                <c:pt idx="1304">
                  <c:v>2786.57</c:v>
                </c:pt>
                <c:pt idx="1305">
                  <c:v>2752.01</c:v>
                </c:pt>
                <c:pt idx="1306">
                  <c:v>2588.2600000000002</c:v>
                </c:pt>
                <c:pt idx="1307">
                  <c:v>2640.87</c:v>
                </c:pt>
                <c:pt idx="1308">
                  <c:v>2604.4699999999998</c:v>
                </c:pt>
                <c:pt idx="1309">
                  <c:v>2656.3</c:v>
                </c:pt>
                <c:pt idx="1310">
                  <c:v>2670.14</c:v>
                </c:pt>
                <c:pt idx="1311">
                  <c:v>2669.91</c:v>
                </c:pt>
                <c:pt idx="1312">
                  <c:v>2663.42</c:v>
                </c:pt>
                <c:pt idx="1313">
                  <c:v>2727.72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B-4CF2-AC4E-775707B79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output_3_xTDA_SPX!$E$4:$E$1317</c:f>
              <c:numCache>
                <c:formatCode>0%</c:formatCode>
                <c:ptCount val="1314"/>
                <c:pt idx="0">
                  <c:v>4.7662733099553895E-4</c:v>
                </c:pt>
                <c:pt idx="1">
                  <c:v>1.1616926026644277E-3</c:v>
                </c:pt>
                <c:pt idx="2">
                  <c:v>3.106978177448217E-3</c:v>
                </c:pt>
                <c:pt idx="3">
                  <c:v>1.1433000639809341E-3</c:v>
                </c:pt>
                <c:pt idx="4">
                  <c:v>4.5646501335138567E-4</c:v>
                </c:pt>
                <c:pt idx="5">
                  <c:v>2.9567658819704395E-3</c:v>
                </c:pt>
                <c:pt idx="6">
                  <c:v>4.7600197421638008E-4</c:v>
                </c:pt>
                <c:pt idx="7">
                  <c:v>8.8845409657712499E-4</c:v>
                </c:pt>
                <c:pt idx="8">
                  <c:v>4.5874311843019193E-4</c:v>
                </c:pt>
                <c:pt idx="9">
                  <c:v>6.5550057303650133E-4</c:v>
                </c:pt>
                <c:pt idx="10">
                  <c:v>2.7157361413554411E-3</c:v>
                </c:pt>
                <c:pt idx="11">
                  <c:v>6.5029524199139432E-3</c:v>
                </c:pt>
                <c:pt idx="12">
                  <c:v>9.2969735371274231E-4</c:v>
                </c:pt>
                <c:pt idx="13">
                  <c:v>2.4079036472414031E-3</c:v>
                </c:pt>
                <c:pt idx="14">
                  <c:v>4.544096795778852E-4</c:v>
                </c:pt>
                <c:pt idx="15">
                  <c:v>4.3824044808721756E-4</c:v>
                </c:pt>
                <c:pt idx="16">
                  <c:v>4.338717623534762E-4</c:v>
                </c:pt>
                <c:pt idx="17">
                  <c:v>4.2783050194927427E-4</c:v>
                </c:pt>
                <c:pt idx="18">
                  <c:v>2.7001393963217869E-3</c:v>
                </c:pt>
                <c:pt idx="19">
                  <c:v>9.5377758252106323E-4</c:v>
                </c:pt>
                <c:pt idx="20">
                  <c:v>4.1493923043178836E-4</c:v>
                </c:pt>
                <c:pt idx="21">
                  <c:v>4.1069005365540755E-4</c:v>
                </c:pt>
                <c:pt idx="22">
                  <c:v>9.3938914464149572E-4</c:v>
                </c:pt>
                <c:pt idx="23">
                  <c:v>1.5697250965331186E-3</c:v>
                </c:pt>
                <c:pt idx="24">
                  <c:v>2.1078948593402321E-3</c:v>
                </c:pt>
                <c:pt idx="25">
                  <c:v>1.181561104507893E-3</c:v>
                </c:pt>
                <c:pt idx="26">
                  <c:v>9.1537445300333791E-4</c:v>
                </c:pt>
                <c:pt idx="27">
                  <c:v>2.0899982552931365E-3</c:v>
                </c:pt>
                <c:pt idx="28">
                  <c:v>3.5897735750112333E-2</c:v>
                </c:pt>
                <c:pt idx="29">
                  <c:v>3.3147051499718194E-2</c:v>
                </c:pt>
                <c:pt idx="30">
                  <c:v>4.1450965631067385E-2</c:v>
                </c:pt>
                <c:pt idx="31">
                  <c:v>3.1155741483405767E-2</c:v>
                </c:pt>
                <c:pt idx="32">
                  <c:v>3.7755043732010531E-2</c:v>
                </c:pt>
                <c:pt idx="33">
                  <c:v>1.2172995973259921E-2</c:v>
                </c:pt>
                <c:pt idx="34">
                  <c:v>7.4296050488767374E-3</c:v>
                </c:pt>
                <c:pt idx="35">
                  <c:v>2.6980235095074512E-2</c:v>
                </c:pt>
                <c:pt idx="36">
                  <c:v>1.6376569893861669E-2</c:v>
                </c:pt>
                <c:pt idx="37">
                  <c:v>9.8200815915463445E-3</c:v>
                </c:pt>
                <c:pt idx="38">
                  <c:v>1.8118666835009015E-2</c:v>
                </c:pt>
                <c:pt idx="39">
                  <c:v>4.3751995226481745E-3</c:v>
                </c:pt>
                <c:pt idx="40">
                  <c:v>5.0542560271317032E-3</c:v>
                </c:pt>
                <c:pt idx="41">
                  <c:v>1.4525749541076955E-2</c:v>
                </c:pt>
                <c:pt idx="42">
                  <c:v>3.6743802718104766E-3</c:v>
                </c:pt>
                <c:pt idx="43">
                  <c:v>3.9622421031981561E-3</c:v>
                </c:pt>
                <c:pt idx="44">
                  <c:v>1.8079350866335516E-3</c:v>
                </c:pt>
                <c:pt idx="45">
                  <c:v>2.0260104333990853E-2</c:v>
                </c:pt>
                <c:pt idx="46">
                  <c:v>2.1751785400144465E-2</c:v>
                </c:pt>
                <c:pt idx="47">
                  <c:v>2.497711048932579E-3</c:v>
                </c:pt>
                <c:pt idx="48">
                  <c:v>9.0429616541287654E-3</c:v>
                </c:pt>
                <c:pt idx="49">
                  <c:v>1.0136234827974747E-3</c:v>
                </c:pt>
                <c:pt idx="50">
                  <c:v>2.4966194970732361E-3</c:v>
                </c:pt>
                <c:pt idx="51">
                  <c:v>2.7706186473838244E-2</c:v>
                </c:pt>
                <c:pt idx="52">
                  <c:v>7.1880704242218638E-2</c:v>
                </c:pt>
                <c:pt idx="53">
                  <c:v>2.6691891372729749E-2</c:v>
                </c:pt>
                <c:pt idx="54">
                  <c:v>3.8941541878215268E-2</c:v>
                </c:pt>
                <c:pt idx="55">
                  <c:v>1.9743539257303946E-2</c:v>
                </c:pt>
                <c:pt idx="56">
                  <c:v>2.7972588737125298E-3</c:v>
                </c:pt>
                <c:pt idx="57">
                  <c:v>2.2675564306805437E-2</c:v>
                </c:pt>
                <c:pt idx="58">
                  <c:v>3.3436174783948391E-3</c:v>
                </c:pt>
                <c:pt idx="59">
                  <c:v>1.3256878056134389E-3</c:v>
                </c:pt>
                <c:pt idx="60">
                  <c:v>1.508304018632841E-2</c:v>
                </c:pt>
                <c:pt idx="61">
                  <c:v>6.542228460479642E-3</c:v>
                </c:pt>
                <c:pt idx="62">
                  <c:v>1.1128593426618273E-2</c:v>
                </c:pt>
                <c:pt idx="63">
                  <c:v>4.172516736833636E-3</c:v>
                </c:pt>
                <c:pt idx="64">
                  <c:v>6.5495498986320975E-3</c:v>
                </c:pt>
                <c:pt idx="65">
                  <c:v>9.3448456862686418E-3</c:v>
                </c:pt>
                <c:pt idx="66">
                  <c:v>5.1338071370586793E-3</c:v>
                </c:pt>
                <c:pt idx="67">
                  <c:v>9.4830663318041797E-3</c:v>
                </c:pt>
                <c:pt idx="68">
                  <c:v>1.2461517031476873E-2</c:v>
                </c:pt>
                <c:pt idx="69">
                  <c:v>1.5761794063290891E-3</c:v>
                </c:pt>
                <c:pt idx="70">
                  <c:v>3.385018245031856E-3</c:v>
                </c:pt>
                <c:pt idx="71">
                  <c:v>2.4293073159909876E-3</c:v>
                </c:pt>
                <c:pt idx="72">
                  <c:v>1.3296108110534423E-2</c:v>
                </c:pt>
                <c:pt idx="73">
                  <c:v>2.4078986906487087E-3</c:v>
                </c:pt>
                <c:pt idx="74">
                  <c:v>2.3968702718881463E-3</c:v>
                </c:pt>
                <c:pt idx="75">
                  <c:v>5.4720285010248443E-3</c:v>
                </c:pt>
                <c:pt idx="76">
                  <c:v>2.382477978880923E-3</c:v>
                </c:pt>
                <c:pt idx="77">
                  <c:v>9.6407465602853949E-3</c:v>
                </c:pt>
                <c:pt idx="78">
                  <c:v>9.4016779781825686E-3</c:v>
                </c:pt>
                <c:pt idx="79">
                  <c:v>6.5150432017101727E-3</c:v>
                </c:pt>
                <c:pt idx="80">
                  <c:v>1.6168887282842696E-3</c:v>
                </c:pt>
                <c:pt idx="81">
                  <c:v>4.3696079353485072E-3</c:v>
                </c:pt>
                <c:pt idx="82">
                  <c:v>4.3504578640804767E-3</c:v>
                </c:pt>
                <c:pt idx="83">
                  <c:v>1.2307558653381959E-2</c:v>
                </c:pt>
                <c:pt idx="84">
                  <c:v>3.1176161268504179E-3</c:v>
                </c:pt>
                <c:pt idx="85">
                  <c:v>1.9344227337560811E-2</c:v>
                </c:pt>
                <c:pt idx="86">
                  <c:v>2.3288558242300042E-2</c:v>
                </c:pt>
                <c:pt idx="87">
                  <c:v>2.3965322598025456E-2</c:v>
                </c:pt>
                <c:pt idx="88">
                  <c:v>2.859846871217841E-3</c:v>
                </c:pt>
                <c:pt idx="89">
                  <c:v>8.6282490501299255E-3</c:v>
                </c:pt>
                <c:pt idx="90">
                  <c:v>1.9719344476130975E-2</c:v>
                </c:pt>
                <c:pt idx="91">
                  <c:v>1.4086788184117993E-2</c:v>
                </c:pt>
                <c:pt idx="92">
                  <c:v>7.1334431276443505E-3</c:v>
                </c:pt>
                <c:pt idx="93">
                  <c:v>6.4670468623851908E-3</c:v>
                </c:pt>
                <c:pt idx="94">
                  <c:v>4.8586738357281369E-3</c:v>
                </c:pt>
                <c:pt idx="95">
                  <c:v>4.5942511804927524E-3</c:v>
                </c:pt>
                <c:pt idx="96">
                  <c:v>1.6447147643435201E-3</c:v>
                </c:pt>
                <c:pt idx="97">
                  <c:v>1.6410210013159544E-3</c:v>
                </c:pt>
                <c:pt idx="98">
                  <c:v>3.3188130363195948E-3</c:v>
                </c:pt>
                <c:pt idx="99">
                  <c:v>3.3030323466234561E-3</c:v>
                </c:pt>
                <c:pt idx="100">
                  <c:v>3.2908639115415855E-3</c:v>
                </c:pt>
                <c:pt idx="101">
                  <c:v>1.9384405202631876E-3</c:v>
                </c:pt>
                <c:pt idx="102">
                  <c:v>3.2183423515301968E-3</c:v>
                </c:pt>
                <c:pt idx="103">
                  <c:v>2.3002888601717638E-3</c:v>
                </c:pt>
                <c:pt idx="104">
                  <c:v>3.0350869308051046E-6</c:v>
                </c:pt>
                <c:pt idx="105">
                  <c:v>0</c:v>
                </c:pt>
                <c:pt idx="106">
                  <c:v>1.8888409985655748E-3</c:v>
                </c:pt>
                <c:pt idx="107">
                  <c:v>2.3647636672987234E-3</c:v>
                </c:pt>
                <c:pt idx="108">
                  <c:v>1.3466236270846468E-5</c:v>
                </c:pt>
                <c:pt idx="109">
                  <c:v>1.0091643392469346E-2</c:v>
                </c:pt>
                <c:pt idx="110">
                  <c:v>1.3621465739609192E-3</c:v>
                </c:pt>
                <c:pt idx="111">
                  <c:v>4.0102098044319757E-3</c:v>
                </c:pt>
                <c:pt idx="112">
                  <c:v>3.5281840555689892E-2</c:v>
                </c:pt>
                <c:pt idx="113">
                  <c:v>4.5304802370660119E-2</c:v>
                </c:pt>
                <c:pt idx="114">
                  <c:v>4.21852198533385E-2</c:v>
                </c:pt>
                <c:pt idx="115">
                  <c:v>4.9433005241179571E-2</c:v>
                </c:pt>
                <c:pt idx="116">
                  <c:v>2.244336225779164E-2</c:v>
                </c:pt>
                <c:pt idx="117">
                  <c:v>3.7512646522542457E-2</c:v>
                </c:pt>
                <c:pt idx="118">
                  <c:v>3.4525583467684876E-2</c:v>
                </c:pt>
                <c:pt idx="119">
                  <c:v>1.2050290564344696E-2</c:v>
                </c:pt>
                <c:pt idx="120">
                  <c:v>2.1670699674043803E-3</c:v>
                </c:pt>
                <c:pt idx="121">
                  <c:v>3.1107732752599063E-3</c:v>
                </c:pt>
                <c:pt idx="122">
                  <c:v>4.1187454162790278E-3</c:v>
                </c:pt>
                <c:pt idx="123">
                  <c:v>6.9022213825203358E-3</c:v>
                </c:pt>
                <c:pt idx="124">
                  <c:v>6.5278356167398936E-3</c:v>
                </c:pt>
                <c:pt idx="125">
                  <c:v>2.2095264882867915E-3</c:v>
                </c:pt>
                <c:pt idx="126">
                  <c:v>1.0110211890193664E-2</c:v>
                </c:pt>
                <c:pt idx="127">
                  <c:v>2.841780641553843E-3</c:v>
                </c:pt>
                <c:pt idx="128">
                  <c:v>3.1264599273778476E-2</c:v>
                </c:pt>
                <c:pt idx="129">
                  <c:v>2.0673109667170297E-2</c:v>
                </c:pt>
                <c:pt idx="130">
                  <c:v>2.0057846713683516E-2</c:v>
                </c:pt>
                <c:pt idx="131">
                  <c:v>2.4996688204397498E-2</c:v>
                </c:pt>
                <c:pt idx="132">
                  <c:v>3.0851362632939597E-2</c:v>
                </c:pt>
                <c:pt idx="133">
                  <c:v>5.9221570613400554E-3</c:v>
                </c:pt>
                <c:pt idx="134">
                  <c:v>7.5919246481264161E-3</c:v>
                </c:pt>
                <c:pt idx="135">
                  <c:v>2.1373240502355045E-2</c:v>
                </c:pt>
                <c:pt idx="136">
                  <c:v>5.6707757522345033E-3</c:v>
                </c:pt>
                <c:pt idx="137">
                  <c:v>6.6217861791968893E-3</c:v>
                </c:pt>
                <c:pt idx="138">
                  <c:v>8.3208720118119004E-3</c:v>
                </c:pt>
                <c:pt idx="139">
                  <c:v>3.7813248174003908E-3</c:v>
                </c:pt>
                <c:pt idx="140">
                  <c:v>1.3407638055105673E-2</c:v>
                </c:pt>
                <c:pt idx="141">
                  <c:v>1.2407221688927278E-3</c:v>
                </c:pt>
                <c:pt idx="142">
                  <c:v>2.2694572013716423E-3</c:v>
                </c:pt>
                <c:pt idx="143">
                  <c:v>1.007402986493872E-2</c:v>
                </c:pt>
                <c:pt idx="144">
                  <c:v>5.223408014053966E-3</c:v>
                </c:pt>
                <c:pt idx="145">
                  <c:v>1.4458757335590199E-2</c:v>
                </c:pt>
                <c:pt idx="146">
                  <c:v>2.4619167393733366E-3</c:v>
                </c:pt>
                <c:pt idx="147">
                  <c:v>1.3733828942486795E-3</c:v>
                </c:pt>
                <c:pt idx="148">
                  <c:v>1.2835853231330312E-2</c:v>
                </c:pt>
                <c:pt idx="149">
                  <c:v>7.6655421658573288E-3</c:v>
                </c:pt>
                <c:pt idx="150">
                  <c:v>5.9703918678472205E-3</c:v>
                </c:pt>
                <c:pt idx="151">
                  <c:v>5.8664906701759488E-3</c:v>
                </c:pt>
                <c:pt idx="152">
                  <c:v>3.217164885397352E-3</c:v>
                </c:pt>
                <c:pt idx="153">
                  <c:v>1.0890140563475453E-2</c:v>
                </c:pt>
                <c:pt idx="154">
                  <c:v>1.2518494716776768E-2</c:v>
                </c:pt>
                <c:pt idx="155">
                  <c:v>6.764997562850243E-3</c:v>
                </c:pt>
                <c:pt idx="156">
                  <c:v>7.5859326782829741E-3</c:v>
                </c:pt>
                <c:pt idx="157">
                  <c:v>4.8251298192553181E-3</c:v>
                </c:pt>
                <c:pt idx="158">
                  <c:v>4.7577576083281392E-3</c:v>
                </c:pt>
                <c:pt idx="159">
                  <c:v>9.4598948116577566E-3</c:v>
                </c:pt>
                <c:pt idx="160">
                  <c:v>3.6607149457327935E-3</c:v>
                </c:pt>
                <c:pt idx="161">
                  <c:v>1.3978051279533979E-3</c:v>
                </c:pt>
                <c:pt idx="162">
                  <c:v>5.1438547011968868E-3</c:v>
                </c:pt>
                <c:pt idx="163">
                  <c:v>5.1267434417266965E-3</c:v>
                </c:pt>
                <c:pt idx="164">
                  <c:v>2.6619708788585784E-3</c:v>
                </c:pt>
                <c:pt idx="165">
                  <c:v>2.6152010208609312E-3</c:v>
                </c:pt>
                <c:pt idx="166">
                  <c:v>9.6487057466987901E-3</c:v>
                </c:pt>
                <c:pt idx="167">
                  <c:v>4.5543737400126219E-3</c:v>
                </c:pt>
                <c:pt idx="168">
                  <c:v>1.1089880234690456E-2</c:v>
                </c:pt>
                <c:pt idx="169">
                  <c:v>4.4817216563934319E-3</c:v>
                </c:pt>
                <c:pt idx="170">
                  <c:v>6.6987851946151864E-3</c:v>
                </c:pt>
                <c:pt idx="171">
                  <c:v>8.4181016357071162E-3</c:v>
                </c:pt>
                <c:pt idx="172">
                  <c:v>6.3839325130384357E-3</c:v>
                </c:pt>
                <c:pt idx="173">
                  <c:v>3.5790413126645772E-3</c:v>
                </c:pt>
                <c:pt idx="174">
                  <c:v>8.3927062576353521E-3</c:v>
                </c:pt>
                <c:pt idx="175">
                  <c:v>6.3735407410737419E-3</c:v>
                </c:pt>
                <c:pt idx="176">
                  <c:v>4.9054321283428176E-3</c:v>
                </c:pt>
                <c:pt idx="177">
                  <c:v>3.4599889125702492E-3</c:v>
                </c:pt>
                <c:pt idx="178">
                  <c:v>3.4239203382148628E-3</c:v>
                </c:pt>
                <c:pt idx="179">
                  <c:v>5.2207788169921446E-3</c:v>
                </c:pt>
                <c:pt idx="180">
                  <c:v>1.353493464569362E-3</c:v>
                </c:pt>
                <c:pt idx="181">
                  <c:v>2.0950649944989847E-3</c:v>
                </c:pt>
                <c:pt idx="182">
                  <c:v>1.9329232818540338E-3</c:v>
                </c:pt>
                <c:pt idx="183">
                  <c:v>2.9123366371928772E-3</c:v>
                </c:pt>
                <c:pt idx="184">
                  <c:v>4.7866512393820301E-3</c:v>
                </c:pt>
                <c:pt idx="185">
                  <c:v>1.4019260666619446E-2</c:v>
                </c:pt>
                <c:pt idx="186">
                  <c:v>1.3994234279337726E-2</c:v>
                </c:pt>
                <c:pt idx="187">
                  <c:v>7.2572720309052353E-3</c:v>
                </c:pt>
                <c:pt idx="188">
                  <c:v>3.7203231773891614E-2</c:v>
                </c:pt>
                <c:pt idx="189">
                  <c:v>7.4876919094766844E-3</c:v>
                </c:pt>
                <c:pt idx="190">
                  <c:v>1.8384412625129483E-3</c:v>
                </c:pt>
                <c:pt idx="191">
                  <c:v>8.6659224590555067E-3</c:v>
                </c:pt>
                <c:pt idx="192">
                  <c:v>2.247758697966205E-2</c:v>
                </c:pt>
                <c:pt idx="193">
                  <c:v>1.8074599421498676E-2</c:v>
                </c:pt>
                <c:pt idx="194">
                  <c:v>1.4124729249049445E-2</c:v>
                </c:pt>
                <c:pt idx="195">
                  <c:v>1.3137193139738096E-2</c:v>
                </c:pt>
                <c:pt idx="196">
                  <c:v>1.5126600925918193E-2</c:v>
                </c:pt>
                <c:pt idx="197">
                  <c:v>6.1166609184647985E-3</c:v>
                </c:pt>
                <c:pt idx="198">
                  <c:v>1.7629790386617175E-2</c:v>
                </c:pt>
                <c:pt idx="199">
                  <c:v>6.281448350147243E-3</c:v>
                </c:pt>
                <c:pt idx="200">
                  <c:v>9.409088635003629E-3</c:v>
                </c:pt>
                <c:pt idx="201">
                  <c:v>5.8319041170382798E-3</c:v>
                </c:pt>
                <c:pt idx="202">
                  <c:v>1.5176832137819014E-2</c:v>
                </c:pt>
                <c:pt idx="203">
                  <c:v>4.420746754446152E-3</c:v>
                </c:pt>
                <c:pt idx="204">
                  <c:v>1.9247807015107254E-3</c:v>
                </c:pt>
                <c:pt idx="205">
                  <c:v>6.7225757381167428E-3</c:v>
                </c:pt>
                <c:pt idx="206">
                  <c:v>1.2748727346290564E-2</c:v>
                </c:pt>
                <c:pt idx="207">
                  <c:v>7.0478108292053102E-3</c:v>
                </c:pt>
                <c:pt idx="208">
                  <c:v>7.7571014477021728E-3</c:v>
                </c:pt>
                <c:pt idx="209">
                  <c:v>2.1123329098351715E-2</c:v>
                </c:pt>
                <c:pt idx="210">
                  <c:v>1.8465676788567292E-2</c:v>
                </c:pt>
                <c:pt idx="211">
                  <c:v>1.7527215352859712E-2</c:v>
                </c:pt>
                <c:pt idx="212">
                  <c:v>2.6412092816202198E-2</c:v>
                </c:pt>
                <c:pt idx="213">
                  <c:v>0.1067523826213758</c:v>
                </c:pt>
                <c:pt idx="214">
                  <c:v>7.1416193026715294E-3</c:v>
                </c:pt>
                <c:pt idx="215">
                  <c:v>1.6589584421795926E-2</c:v>
                </c:pt>
                <c:pt idx="216">
                  <c:v>1.7174094471233241E-2</c:v>
                </c:pt>
                <c:pt idx="217">
                  <c:v>1.513904500262755E-3</c:v>
                </c:pt>
                <c:pt idx="218">
                  <c:v>2.2135154439463537E-3</c:v>
                </c:pt>
                <c:pt idx="219">
                  <c:v>1.4420052680016524E-3</c:v>
                </c:pt>
                <c:pt idx="220">
                  <c:v>1.0704762894978931E-2</c:v>
                </c:pt>
                <c:pt idx="221">
                  <c:v>1.3667442818140946E-2</c:v>
                </c:pt>
                <c:pt idx="222">
                  <c:v>1.0062935082909158E-3</c:v>
                </c:pt>
                <c:pt idx="223">
                  <c:v>9.9870276193502394E-4</c:v>
                </c:pt>
                <c:pt idx="224">
                  <c:v>4.1597742457070645E-2</c:v>
                </c:pt>
                <c:pt idx="225">
                  <c:v>2.8308172367675515E-2</c:v>
                </c:pt>
                <c:pt idx="226">
                  <c:v>8.8864346595494241E-3</c:v>
                </c:pt>
                <c:pt idx="227">
                  <c:v>1.1159175603585758E-2</c:v>
                </c:pt>
                <c:pt idx="228">
                  <c:v>2.1429093316477884E-3</c:v>
                </c:pt>
                <c:pt idx="229">
                  <c:v>4.0698822239638296E-3</c:v>
                </c:pt>
                <c:pt idx="230">
                  <c:v>8.1018721228244273E-3</c:v>
                </c:pt>
                <c:pt idx="231">
                  <c:v>2.8518403218075533E-3</c:v>
                </c:pt>
                <c:pt idx="232">
                  <c:v>6.9267521105319634E-3</c:v>
                </c:pt>
                <c:pt idx="233">
                  <c:v>2.8584447062158683E-3</c:v>
                </c:pt>
                <c:pt idx="234">
                  <c:v>8.2236159527555985E-3</c:v>
                </c:pt>
                <c:pt idx="235">
                  <c:v>8.6237693917929296E-3</c:v>
                </c:pt>
                <c:pt idx="236">
                  <c:v>7.4829478995289446E-3</c:v>
                </c:pt>
                <c:pt idx="237">
                  <c:v>5.149668784435602E-3</c:v>
                </c:pt>
                <c:pt idx="238">
                  <c:v>8.2917889287703155E-3</c:v>
                </c:pt>
                <c:pt idx="239">
                  <c:v>3.2032710053228742E-3</c:v>
                </c:pt>
                <c:pt idx="240">
                  <c:v>3.7307549049983482E-3</c:v>
                </c:pt>
                <c:pt idx="241">
                  <c:v>3.5486987043443258E-3</c:v>
                </c:pt>
                <c:pt idx="242">
                  <c:v>1.8208220349007445E-2</c:v>
                </c:pt>
                <c:pt idx="243">
                  <c:v>1.0740475696124911E-2</c:v>
                </c:pt>
                <c:pt idx="244">
                  <c:v>2.4605018249134858E-2</c:v>
                </c:pt>
                <c:pt idx="245">
                  <c:v>9.6456866310111553E-3</c:v>
                </c:pt>
                <c:pt idx="246">
                  <c:v>0.10235387141715425</c:v>
                </c:pt>
                <c:pt idx="247">
                  <c:v>5.4431618558645634E-3</c:v>
                </c:pt>
                <c:pt idx="248">
                  <c:v>6.2969305428162434E-3</c:v>
                </c:pt>
                <c:pt idx="249">
                  <c:v>6.1349810358216003E-3</c:v>
                </c:pt>
                <c:pt idx="250">
                  <c:v>4.1509120507133811E-3</c:v>
                </c:pt>
                <c:pt idx="251">
                  <c:v>4.4815255956154676E-3</c:v>
                </c:pt>
                <c:pt idx="252">
                  <c:v>1.7180044585405015E-2</c:v>
                </c:pt>
                <c:pt idx="253">
                  <c:v>1.804040306235316E-3</c:v>
                </c:pt>
                <c:pt idx="254">
                  <c:v>2.3129088133121169E-2</c:v>
                </c:pt>
                <c:pt idx="255">
                  <c:v>5.0674212880790761E-3</c:v>
                </c:pt>
                <c:pt idx="256">
                  <c:v>1.9132133634403872E-2</c:v>
                </c:pt>
                <c:pt idx="257">
                  <c:v>1</c:v>
                </c:pt>
                <c:pt idx="258">
                  <c:v>4.5922142687221147E-2</c:v>
                </c:pt>
                <c:pt idx="259">
                  <c:v>2.9571712211069094E-3</c:v>
                </c:pt>
                <c:pt idx="260">
                  <c:v>3.3717592769458085E-2</c:v>
                </c:pt>
                <c:pt idx="261">
                  <c:v>5.0480137218202235E-2</c:v>
                </c:pt>
                <c:pt idx="262">
                  <c:v>1.3833406889857411E-3</c:v>
                </c:pt>
                <c:pt idx="263">
                  <c:v>1.42325450534898E-2</c:v>
                </c:pt>
                <c:pt idx="264">
                  <c:v>1.8636378261441199E-3</c:v>
                </c:pt>
                <c:pt idx="265">
                  <c:v>8.6775131757214127E-3</c:v>
                </c:pt>
                <c:pt idx="266">
                  <c:v>3.6573273899876647E-3</c:v>
                </c:pt>
                <c:pt idx="267">
                  <c:v>1.3518344103823347E-2</c:v>
                </c:pt>
                <c:pt idx="268">
                  <c:v>8.8708324071905386E-3</c:v>
                </c:pt>
                <c:pt idx="269">
                  <c:v>2.6479960411033162E-3</c:v>
                </c:pt>
                <c:pt idx="270">
                  <c:v>4.2287035702313798E-3</c:v>
                </c:pt>
                <c:pt idx="271">
                  <c:v>3.2957307348418039E-3</c:v>
                </c:pt>
                <c:pt idx="272">
                  <c:v>4.2299526315921218E-3</c:v>
                </c:pt>
                <c:pt idx="273">
                  <c:v>5.6702839480920171E-3</c:v>
                </c:pt>
                <c:pt idx="274">
                  <c:v>1.1222485611427841E-2</c:v>
                </c:pt>
                <c:pt idx="275">
                  <c:v>2.2588079344161131E-2</c:v>
                </c:pt>
                <c:pt idx="276">
                  <c:v>3.5851907920094188E-3</c:v>
                </c:pt>
                <c:pt idx="277">
                  <c:v>6.08303098771849E-3</c:v>
                </c:pt>
                <c:pt idx="278">
                  <c:v>1.2888263141089661E-2</c:v>
                </c:pt>
                <c:pt idx="279">
                  <c:v>8.0947974128419906E-3</c:v>
                </c:pt>
                <c:pt idx="280">
                  <c:v>3.8922643767076112E-3</c:v>
                </c:pt>
                <c:pt idx="281">
                  <c:v>6.4987745629992147E-3</c:v>
                </c:pt>
                <c:pt idx="282">
                  <c:v>6.6793652644112052E-3</c:v>
                </c:pt>
                <c:pt idx="283">
                  <c:v>2.1465502243532084E-3</c:v>
                </c:pt>
                <c:pt idx="284">
                  <c:v>2.1033386491826206E-3</c:v>
                </c:pt>
                <c:pt idx="285">
                  <c:v>2.5738151240020097E-3</c:v>
                </c:pt>
                <c:pt idx="286">
                  <c:v>2.5663499446612237E-3</c:v>
                </c:pt>
                <c:pt idx="287">
                  <c:v>1.6554914708047368E-2</c:v>
                </c:pt>
                <c:pt idx="288">
                  <c:v>8.7536365264291316E-3</c:v>
                </c:pt>
                <c:pt idx="289">
                  <c:v>1.0203266961569351E-2</c:v>
                </c:pt>
                <c:pt idx="290">
                  <c:v>9.2589952977507103E-3</c:v>
                </c:pt>
                <c:pt idx="291">
                  <c:v>1.4246676850013927E-2</c:v>
                </c:pt>
                <c:pt idx="292">
                  <c:v>6.7308058849311191E-3</c:v>
                </c:pt>
                <c:pt idx="293">
                  <c:v>2.6668834129581695E-3</c:v>
                </c:pt>
                <c:pt idx="294">
                  <c:v>2.6485368604402936E-3</c:v>
                </c:pt>
                <c:pt idx="295">
                  <c:v>2.862910596239809E-3</c:v>
                </c:pt>
                <c:pt idx="296">
                  <c:v>6.9173951649768202E-3</c:v>
                </c:pt>
                <c:pt idx="297">
                  <c:v>4.014333689559519E-3</c:v>
                </c:pt>
                <c:pt idx="298">
                  <c:v>2.3264861047960932E-3</c:v>
                </c:pt>
                <c:pt idx="299">
                  <c:v>1.4336944113361293E-2</c:v>
                </c:pt>
                <c:pt idx="300">
                  <c:v>6.9640466154821581E-3</c:v>
                </c:pt>
                <c:pt idx="301">
                  <c:v>6.7330099164856555E-3</c:v>
                </c:pt>
                <c:pt idx="302">
                  <c:v>4.1692228056173092E-3</c:v>
                </c:pt>
                <c:pt idx="303">
                  <c:v>6.0323834220307928E-3</c:v>
                </c:pt>
                <c:pt idx="304">
                  <c:v>5.9072883847009674E-3</c:v>
                </c:pt>
                <c:pt idx="305">
                  <c:v>2.1075842461976144E-3</c:v>
                </c:pt>
                <c:pt idx="306">
                  <c:v>7.5153676781672091E-2</c:v>
                </c:pt>
                <c:pt idx="307">
                  <c:v>1.3269985765533107E-2</c:v>
                </c:pt>
                <c:pt idx="308">
                  <c:v>5.2667859104463029E-3</c:v>
                </c:pt>
                <c:pt idx="309">
                  <c:v>7.9212654777059133E-2</c:v>
                </c:pt>
                <c:pt idx="310">
                  <c:v>5.1982341681393297E-2</c:v>
                </c:pt>
                <c:pt idx="311">
                  <c:v>1.1408973556689461E-2</c:v>
                </c:pt>
                <c:pt idx="312">
                  <c:v>0.23816955173887686</c:v>
                </c:pt>
                <c:pt idx="313">
                  <c:v>0.16878012654046262</c:v>
                </c:pt>
                <c:pt idx="314">
                  <c:v>0.14663967460486652</c:v>
                </c:pt>
                <c:pt idx="315">
                  <c:v>6.1841114710932871E-2</c:v>
                </c:pt>
                <c:pt idx="316">
                  <c:v>7.0923034082229471E-3</c:v>
                </c:pt>
                <c:pt idx="317">
                  <c:v>4.0642592449103825E-3</c:v>
                </c:pt>
                <c:pt idx="318">
                  <c:v>1.2254271977446982E-2</c:v>
                </c:pt>
                <c:pt idx="319">
                  <c:v>4.2876589360190953E-3</c:v>
                </c:pt>
                <c:pt idx="320">
                  <c:v>0.10699113618447588</c:v>
                </c:pt>
                <c:pt idx="321">
                  <c:v>6.5197349196049137E-2</c:v>
                </c:pt>
                <c:pt idx="322">
                  <c:v>7.0843221925086805E-3</c:v>
                </c:pt>
                <c:pt idx="323">
                  <c:v>6.4556571630899539E-3</c:v>
                </c:pt>
                <c:pt idx="324">
                  <c:v>4.9745618644320387E-2</c:v>
                </c:pt>
                <c:pt idx="325">
                  <c:v>1.7177453939619759E-2</c:v>
                </c:pt>
                <c:pt idx="326">
                  <c:v>1.2685714734010509E-2</c:v>
                </c:pt>
                <c:pt idx="327">
                  <c:v>1.5934770887581103E-3</c:v>
                </c:pt>
                <c:pt idx="328">
                  <c:v>1.0297614051442385E-2</c:v>
                </c:pt>
                <c:pt idx="329">
                  <c:v>0.10708812679045634</c:v>
                </c:pt>
                <c:pt idx="330">
                  <c:v>1.9969639189969912E-2</c:v>
                </c:pt>
                <c:pt idx="331">
                  <c:v>0.15202488700789521</c:v>
                </c:pt>
                <c:pt idx="332">
                  <c:v>1.4682828369643786E-2</c:v>
                </c:pt>
                <c:pt idx="333">
                  <c:v>8.6411890614756463E-3</c:v>
                </c:pt>
                <c:pt idx="334">
                  <c:v>0.16480491275879877</c:v>
                </c:pt>
                <c:pt idx="335">
                  <c:v>2.0318103077387149E-2</c:v>
                </c:pt>
                <c:pt idx="336">
                  <c:v>4.9840398334589755E-3</c:v>
                </c:pt>
                <c:pt idx="337">
                  <c:v>9.006061473664586E-3</c:v>
                </c:pt>
                <c:pt idx="338">
                  <c:v>5.0545061973799939E-2</c:v>
                </c:pt>
                <c:pt idx="339">
                  <c:v>8.6327044762359393E-3</c:v>
                </c:pt>
                <c:pt idx="340">
                  <c:v>2.1795720637849382E-2</c:v>
                </c:pt>
                <c:pt idx="341">
                  <c:v>0.26997929828115491</c:v>
                </c:pt>
                <c:pt idx="342">
                  <c:v>8.527360359356053E-3</c:v>
                </c:pt>
                <c:pt idx="343">
                  <c:v>2.7900022292413319E-2</c:v>
                </c:pt>
                <c:pt idx="344">
                  <c:v>4.8903403224223069E-2</c:v>
                </c:pt>
                <c:pt idx="345">
                  <c:v>4.5969767557459788E-3</c:v>
                </c:pt>
                <c:pt idx="346">
                  <c:v>8.4521214850792597E-3</c:v>
                </c:pt>
                <c:pt idx="347">
                  <c:v>1.1858876867403053E-2</c:v>
                </c:pt>
                <c:pt idx="348">
                  <c:v>2.165673998143295E-2</c:v>
                </c:pt>
                <c:pt idx="349">
                  <c:v>6.4250115692725221E-2</c:v>
                </c:pt>
                <c:pt idx="350">
                  <c:v>5.6168926329778447E-3</c:v>
                </c:pt>
                <c:pt idx="351">
                  <c:v>1.3378531841298169E-2</c:v>
                </c:pt>
                <c:pt idx="352">
                  <c:v>3.3511801649287146E-2</c:v>
                </c:pt>
                <c:pt idx="353">
                  <c:v>1.6309153624332599E-2</c:v>
                </c:pt>
                <c:pt idx="354">
                  <c:v>2.0683223319211172E-2</c:v>
                </c:pt>
                <c:pt idx="355">
                  <c:v>1.0852481473595455E-2</c:v>
                </c:pt>
                <c:pt idx="356">
                  <c:v>7.8906827224692784E-3</c:v>
                </c:pt>
                <c:pt idx="357">
                  <c:v>1.6468365990691073E-2</c:v>
                </c:pt>
                <c:pt idx="358">
                  <c:v>0.26998518451035436</c:v>
                </c:pt>
                <c:pt idx="359">
                  <c:v>0.28739633325948916</c:v>
                </c:pt>
                <c:pt idx="360">
                  <c:v>0.13078257848150854</c:v>
                </c:pt>
                <c:pt idx="361">
                  <c:v>0.10811658673204039</c:v>
                </c:pt>
                <c:pt idx="362">
                  <c:v>5.3736363083115246E-2</c:v>
                </c:pt>
                <c:pt idx="363">
                  <c:v>5.5810783042914196E-2</c:v>
                </c:pt>
                <c:pt idx="364">
                  <c:v>1.976350661563514E-2</c:v>
                </c:pt>
                <c:pt idx="365">
                  <c:v>6.2196892050881093E-3</c:v>
                </c:pt>
                <c:pt idx="366">
                  <c:v>8.2329751012408421E-3</c:v>
                </c:pt>
                <c:pt idx="367">
                  <c:v>1.4615930890150857E-2</c:v>
                </c:pt>
                <c:pt idx="368">
                  <c:v>1.4598640091878386E-2</c:v>
                </c:pt>
                <c:pt idx="369">
                  <c:v>8.504541032657673E-4</c:v>
                </c:pt>
                <c:pt idx="370">
                  <c:v>6.4054529370827645E-3</c:v>
                </c:pt>
                <c:pt idx="371">
                  <c:v>3.0196966829342978E-2</c:v>
                </c:pt>
                <c:pt idx="372">
                  <c:v>5.2362730431667628E-2</c:v>
                </c:pt>
                <c:pt idx="373">
                  <c:v>7.4549486580913942E-3</c:v>
                </c:pt>
                <c:pt idx="374">
                  <c:v>6.8931750501078116E-3</c:v>
                </c:pt>
                <c:pt idx="375">
                  <c:v>3.5898603704567593E-2</c:v>
                </c:pt>
                <c:pt idx="376">
                  <c:v>4.6254785130735686E-2</c:v>
                </c:pt>
                <c:pt idx="377">
                  <c:v>3.6224077813570781E-2</c:v>
                </c:pt>
                <c:pt idx="378">
                  <c:v>3.222778199095034E-2</c:v>
                </c:pt>
                <c:pt idx="379">
                  <c:v>2.7584118537817594E-3</c:v>
                </c:pt>
                <c:pt idx="380">
                  <c:v>1.3677667718151295E-2</c:v>
                </c:pt>
                <c:pt idx="381">
                  <c:v>1.7483945400041744E-2</c:v>
                </c:pt>
                <c:pt idx="382">
                  <c:v>9.2684800132510365E-3</c:v>
                </c:pt>
                <c:pt idx="383">
                  <c:v>6.3192082240788412E-3</c:v>
                </c:pt>
                <c:pt idx="384">
                  <c:v>3.1261084223454332E-3</c:v>
                </c:pt>
                <c:pt idx="385">
                  <c:v>4.3013077401211179E-3</c:v>
                </c:pt>
                <c:pt idx="386">
                  <c:v>6.34938230824724E-3</c:v>
                </c:pt>
                <c:pt idx="387">
                  <c:v>2.7084703271877484E-3</c:v>
                </c:pt>
                <c:pt idx="388">
                  <c:v>2.4873553224114817E-2</c:v>
                </c:pt>
                <c:pt idx="389">
                  <c:v>6.0553418362276776E-2</c:v>
                </c:pt>
                <c:pt idx="390">
                  <c:v>2.9365682348349777E-2</c:v>
                </c:pt>
                <c:pt idx="391">
                  <c:v>9.7621184530075941E-2</c:v>
                </c:pt>
                <c:pt idx="392">
                  <c:v>3.0527972495800991E-2</c:v>
                </c:pt>
                <c:pt idx="393">
                  <c:v>1.6622912551119952E-2</c:v>
                </c:pt>
                <c:pt idx="394">
                  <c:v>1.1365417222959858E-2</c:v>
                </c:pt>
                <c:pt idx="395">
                  <c:v>1.5259890312448446E-2</c:v>
                </c:pt>
                <c:pt idx="396">
                  <c:v>1.079168831338051E-2</c:v>
                </c:pt>
                <c:pt idx="397">
                  <c:v>1.0778129278679657E-2</c:v>
                </c:pt>
                <c:pt idx="398">
                  <c:v>3.1896844615325187E-2</c:v>
                </c:pt>
                <c:pt idx="399">
                  <c:v>2.6357240683072317E-3</c:v>
                </c:pt>
                <c:pt idx="400">
                  <c:v>1.458540158350554E-2</c:v>
                </c:pt>
                <c:pt idx="401">
                  <c:v>2.9200588158652389E-2</c:v>
                </c:pt>
                <c:pt idx="402">
                  <c:v>1.4243091581293233E-2</c:v>
                </c:pt>
                <c:pt idx="403">
                  <c:v>2.7858444189904078E-2</c:v>
                </c:pt>
                <c:pt idx="404">
                  <c:v>2.1983697488485183E-3</c:v>
                </c:pt>
                <c:pt idx="405">
                  <c:v>9.4683628749218617E-3</c:v>
                </c:pt>
                <c:pt idx="406">
                  <c:v>6.081989827884961E-4</c:v>
                </c:pt>
                <c:pt idx="407">
                  <c:v>6.4044230672659188E-3</c:v>
                </c:pt>
                <c:pt idx="408">
                  <c:v>1.0071011850716162E-2</c:v>
                </c:pt>
                <c:pt idx="409">
                  <c:v>4.5115493298052535E-3</c:v>
                </c:pt>
                <c:pt idx="410">
                  <c:v>8.7169324067429294E-3</c:v>
                </c:pt>
                <c:pt idx="411">
                  <c:v>1.4817615748634806E-2</c:v>
                </c:pt>
                <c:pt idx="412">
                  <c:v>8.765665626182851E-3</c:v>
                </c:pt>
                <c:pt idx="413">
                  <c:v>4.5815838092822338E-2</c:v>
                </c:pt>
                <c:pt idx="414">
                  <c:v>3.6099418405666252E-2</c:v>
                </c:pt>
                <c:pt idx="415">
                  <c:v>9.622383953914497E-2</c:v>
                </c:pt>
                <c:pt idx="416">
                  <c:v>0.47654232515534212</c:v>
                </c:pt>
                <c:pt idx="417">
                  <c:v>3.4036721062972192E-3</c:v>
                </c:pt>
                <c:pt idx="418">
                  <c:v>6.6287430324195309E-3</c:v>
                </c:pt>
                <c:pt idx="419">
                  <c:v>2.2483869736277296E-2</c:v>
                </c:pt>
                <c:pt idx="420">
                  <c:v>1.5904248465092218E-2</c:v>
                </c:pt>
                <c:pt idx="421">
                  <c:v>1.9389808164042611E-2</c:v>
                </c:pt>
                <c:pt idx="422">
                  <c:v>4.2460912148179299E-2</c:v>
                </c:pt>
                <c:pt idx="423">
                  <c:v>3.5134720072592655E-2</c:v>
                </c:pt>
                <c:pt idx="424">
                  <c:v>1.367680857541639E-2</c:v>
                </c:pt>
                <c:pt idx="425">
                  <c:v>7.1751965007788326E-2</c:v>
                </c:pt>
                <c:pt idx="426">
                  <c:v>1.4051273646680146E-2</c:v>
                </c:pt>
                <c:pt idx="427">
                  <c:v>7.5608589280042908E-3</c:v>
                </c:pt>
                <c:pt idx="428">
                  <c:v>2.1173439149097507E-2</c:v>
                </c:pt>
                <c:pt idx="429">
                  <c:v>1.8328313082836514E-2</c:v>
                </c:pt>
                <c:pt idx="430">
                  <c:v>2.1281144807033345E-2</c:v>
                </c:pt>
                <c:pt idx="431">
                  <c:v>2.5299187955497321E-2</c:v>
                </c:pt>
                <c:pt idx="432">
                  <c:v>1.0725974908810791E-2</c:v>
                </c:pt>
                <c:pt idx="433">
                  <c:v>7.7269895963088045E-3</c:v>
                </c:pt>
                <c:pt idx="434">
                  <c:v>4.4419967688219932E-3</c:v>
                </c:pt>
                <c:pt idx="435">
                  <c:v>9.6631371417150932E-3</c:v>
                </c:pt>
                <c:pt idx="436">
                  <c:v>4.8245991609333919E-2</c:v>
                </c:pt>
                <c:pt idx="437">
                  <c:v>5.2992747234062521E-3</c:v>
                </c:pt>
                <c:pt idx="438">
                  <c:v>2.9609955077422754E-3</c:v>
                </c:pt>
                <c:pt idx="439">
                  <c:v>3.138937323404771E-2</c:v>
                </c:pt>
                <c:pt idx="440">
                  <c:v>1.7836271023905993E-2</c:v>
                </c:pt>
                <c:pt idx="441">
                  <c:v>8.4527691465255805E-3</c:v>
                </c:pt>
                <c:pt idx="442">
                  <c:v>0.11570013831826337</c:v>
                </c:pt>
                <c:pt idx="443">
                  <c:v>0.15655037510247582</c:v>
                </c:pt>
                <c:pt idx="444">
                  <c:v>4.5195792578111231E-2</c:v>
                </c:pt>
                <c:pt idx="445">
                  <c:v>8.0600958942902853E-2</c:v>
                </c:pt>
                <c:pt idx="446">
                  <c:v>0.21224994679958292</c:v>
                </c:pt>
                <c:pt idx="447">
                  <c:v>0.15518055792594229</c:v>
                </c:pt>
                <c:pt idx="448">
                  <c:v>3.6887767779214993E-2</c:v>
                </c:pt>
                <c:pt idx="449">
                  <c:v>0.15069010523150586</c:v>
                </c:pt>
                <c:pt idx="450">
                  <c:v>1.5751865182011292E-2</c:v>
                </c:pt>
                <c:pt idx="451">
                  <c:v>3.0408216810275581E-2</c:v>
                </c:pt>
                <c:pt idx="452">
                  <c:v>5.753906100361026E-2</c:v>
                </c:pt>
                <c:pt idx="453">
                  <c:v>1.436494776065899E-2</c:v>
                </c:pt>
                <c:pt idx="454">
                  <c:v>3.597263096729509E-2</c:v>
                </c:pt>
                <c:pt idx="455">
                  <c:v>0.2622804100871669</c:v>
                </c:pt>
                <c:pt idx="456">
                  <c:v>0.27786002513645164</c:v>
                </c:pt>
                <c:pt idx="457">
                  <c:v>6.7111008129636704E-2</c:v>
                </c:pt>
                <c:pt idx="458">
                  <c:v>0.36153386585560887</c:v>
                </c:pt>
                <c:pt idx="459">
                  <c:v>0.15744078182120988</c:v>
                </c:pt>
                <c:pt idx="460">
                  <c:v>4.9309671997188879E-2</c:v>
                </c:pt>
                <c:pt idx="461">
                  <c:v>0.227662879346575</c:v>
                </c:pt>
                <c:pt idx="462">
                  <c:v>0.15806893411865108</c:v>
                </c:pt>
                <c:pt idx="463">
                  <c:v>5.9503510693341373E-2</c:v>
                </c:pt>
                <c:pt idx="464">
                  <c:v>0.10883530589132032</c:v>
                </c:pt>
                <c:pt idx="465">
                  <c:v>5.4900360501385879E-2</c:v>
                </c:pt>
                <c:pt idx="466">
                  <c:v>0.11997310013082398</c:v>
                </c:pt>
                <c:pt idx="467">
                  <c:v>6.8308463650106649E-2</c:v>
                </c:pt>
                <c:pt idx="468">
                  <c:v>0.13696650284122666</c:v>
                </c:pt>
                <c:pt idx="469">
                  <c:v>8.2683512120592273E-2</c:v>
                </c:pt>
                <c:pt idx="470">
                  <c:v>0.26352279216388153</c:v>
                </c:pt>
                <c:pt idx="471">
                  <c:v>0.38447560277023979</c:v>
                </c:pt>
                <c:pt idx="472">
                  <c:v>0.15976059056953898</c:v>
                </c:pt>
                <c:pt idx="473">
                  <c:v>8.9961966701139276E-2</c:v>
                </c:pt>
                <c:pt idx="474">
                  <c:v>0.19845784209524006</c:v>
                </c:pt>
                <c:pt idx="475">
                  <c:v>3.5374989251594338E-2</c:v>
                </c:pt>
                <c:pt idx="476">
                  <c:v>8.7129597803026565E-2</c:v>
                </c:pt>
                <c:pt idx="477">
                  <c:v>7.9645803702977011E-2</c:v>
                </c:pt>
                <c:pt idx="478">
                  <c:v>8.3492480919778747E-2</c:v>
                </c:pt>
                <c:pt idx="479">
                  <c:v>7.2918619159746817E-2</c:v>
                </c:pt>
                <c:pt idx="480">
                  <c:v>5.7069453584711126E-2</c:v>
                </c:pt>
                <c:pt idx="481">
                  <c:v>4.6914624374583512E-2</c:v>
                </c:pt>
                <c:pt idx="482">
                  <c:v>6.6013473112166404E-2</c:v>
                </c:pt>
                <c:pt idx="483">
                  <c:v>0.10474448233855942</c:v>
                </c:pt>
                <c:pt idx="484">
                  <c:v>9.5273847967349057E-2</c:v>
                </c:pt>
                <c:pt idx="485">
                  <c:v>0.13062929860588052</c:v>
                </c:pt>
                <c:pt idx="486">
                  <c:v>0.16801458189919977</c:v>
                </c:pt>
                <c:pt idx="487">
                  <c:v>6.1503268946547042E-2</c:v>
                </c:pt>
                <c:pt idx="488">
                  <c:v>0.16836557034450003</c:v>
                </c:pt>
                <c:pt idx="489">
                  <c:v>0.32875232754536932</c:v>
                </c:pt>
                <c:pt idx="490">
                  <c:v>0.12269934948066452</c:v>
                </c:pt>
                <c:pt idx="491">
                  <c:v>9.9000245201264089E-2</c:v>
                </c:pt>
                <c:pt idx="492">
                  <c:v>0.11118288037049685</c:v>
                </c:pt>
                <c:pt idx="493">
                  <c:v>0.15982687233007178</c:v>
                </c:pt>
                <c:pt idx="494">
                  <c:v>1.4844513525027589E-2</c:v>
                </c:pt>
                <c:pt idx="495">
                  <c:v>0.1103726426835788</c:v>
                </c:pt>
                <c:pt idx="496">
                  <c:v>6.70160442193386E-2</c:v>
                </c:pt>
                <c:pt idx="497">
                  <c:v>2.6927309699674246E-2</c:v>
                </c:pt>
                <c:pt idx="498">
                  <c:v>1.9735245225516923E-2</c:v>
                </c:pt>
                <c:pt idx="499">
                  <c:v>0.1147428858888918</c:v>
                </c:pt>
                <c:pt idx="500">
                  <c:v>6.1958240097931404E-2</c:v>
                </c:pt>
                <c:pt idx="501">
                  <c:v>8.553939068862014E-2</c:v>
                </c:pt>
                <c:pt idx="502">
                  <c:v>0.14016452288731571</c:v>
                </c:pt>
                <c:pt idx="503">
                  <c:v>0.14865239489871787</c:v>
                </c:pt>
                <c:pt idx="504">
                  <c:v>4.9210562172462273E-2</c:v>
                </c:pt>
                <c:pt idx="505">
                  <c:v>5.1961938142904444E-2</c:v>
                </c:pt>
                <c:pt idx="506">
                  <c:v>5.7291068351714915E-2</c:v>
                </c:pt>
                <c:pt idx="507">
                  <c:v>3.6143063682698082E-3</c:v>
                </c:pt>
                <c:pt idx="508">
                  <c:v>1.1221107678656913E-2</c:v>
                </c:pt>
                <c:pt idx="509">
                  <c:v>1.2996852173991337E-2</c:v>
                </c:pt>
                <c:pt idx="510">
                  <c:v>2.3478704152975278E-2</c:v>
                </c:pt>
                <c:pt idx="511">
                  <c:v>4.3376930132135019E-2</c:v>
                </c:pt>
                <c:pt idx="512">
                  <c:v>2.29211888088546E-2</c:v>
                </c:pt>
                <c:pt idx="513">
                  <c:v>2.9857534955292635E-2</c:v>
                </c:pt>
                <c:pt idx="514">
                  <c:v>2.2763752004148288E-2</c:v>
                </c:pt>
                <c:pt idx="515">
                  <c:v>2.2654226725958602E-2</c:v>
                </c:pt>
                <c:pt idx="516">
                  <c:v>1.459734036312552E-2</c:v>
                </c:pt>
                <c:pt idx="517">
                  <c:v>5.7692583201547507E-2</c:v>
                </c:pt>
                <c:pt idx="518">
                  <c:v>4.6992079396530266E-2</c:v>
                </c:pt>
                <c:pt idx="519">
                  <c:v>1.6414147475328267E-2</c:v>
                </c:pt>
                <c:pt idx="520">
                  <c:v>8.629117004585192E-3</c:v>
                </c:pt>
                <c:pt idx="521">
                  <c:v>4.6079991164487966E-3</c:v>
                </c:pt>
                <c:pt idx="522">
                  <c:v>1.4749287466048778E-2</c:v>
                </c:pt>
                <c:pt idx="523">
                  <c:v>4.3409208289905072E-3</c:v>
                </c:pt>
                <c:pt idx="524">
                  <c:v>4.7341174148051975E-3</c:v>
                </c:pt>
                <c:pt idx="525">
                  <c:v>7.7058877289814757E-3</c:v>
                </c:pt>
                <c:pt idx="526">
                  <c:v>6.321205180204975E-3</c:v>
                </c:pt>
                <c:pt idx="527">
                  <c:v>5.6007181695282146E-3</c:v>
                </c:pt>
                <c:pt idx="528">
                  <c:v>7.4418533401743652E-3</c:v>
                </c:pt>
                <c:pt idx="529">
                  <c:v>6.3068541921369207E-3</c:v>
                </c:pt>
                <c:pt idx="530">
                  <c:v>1.3564500721157302E-3</c:v>
                </c:pt>
                <c:pt idx="531">
                  <c:v>9.0841454321519428E-3</c:v>
                </c:pt>
                <c:pt idx="532">
                  <c:v>8.7470123156500133E-3</c:v>
                </c:pt>
                <c:pt idx="533">
                  <c:v>2.2865012714741043E-3</c:v>
                </c:pt>
                <c:pt idx="534">
                  <c:v>4.6708112620907089E-3</c:v>
                </c:pt>
                <c:pt idx="535">
                  <c:v>5.9945007347467051E-3</c:v>
                </c:pt>
                <c:pt idx="536">
                  <c:v>4.2482176756966873E-3</c:v>
                </c:pt>
                <c:pt idx="537">
                  <c:v>1.2379571336542687E-2</c:v>
                </c:pt>
                <c:pt idx="538">
                  <c:v>5.0816621296426454E-3</c:v>
                </c:pt>
                <c:pt idx="539">
                  <c:v>2.9166802645968527E-3</c:v>
                </c:pt>
                <c:pt idx="540">
                  <c:v>5.1929591143568959E-3</c:v>
                </c:pt>
                <c:pt idx="541">
                  <c:v>2.7433856676412844E-3</c:v>
                </c:pt>
                <c:pt idx="542">
                  <c:v>8.2368709831041279E-3</c:v>
                </c:pt>
                <c:pt idx="543">
                  <c:v>3.6473866679587897E-3</c:v>
                </c:pt>
                <c:pt idx="544">
                  <c:v>5.0706067249884955E-3</c:v>
                </c:pt>
                <c:pt idx="545">
                  <c:v>3.076628409605181E-3</c:v>
                </c:pt>
                <c:pt idx="546">
                  <c:v>5.7706340224590157E-3</c:v>
                </c:pt>
                <c:pt idx="547">
                  <c:v>7.6025703077839254E-3</c:v>
                </c:pt>
                <c:pt idx="548">
                  <c:v>1.9689731313036573E-3</c:v>
                </c:pt>
                <c:pt idx="549">
                  <c:v>3.3909667070060275E-3</c:v>
                </c:pt>
                <c:pt idx="550">
                  <c:v>6.8833973449055558E-3</c:v>
                </c:pt>
                <c:pt idx="551">
                  <c:v>3.0540291005495142E-3</c:v>
                </c:pt>
                <c:pt idx="552">
                  <c:v>9.1213595301539128E-3</c:v>
                </c:pt>
                <c:pt idx="553">
                  <c:v>6.4911502219594528E-3</c:v>
                </c:pt>
                <c:pt idx="554">
                  <c:v>9.0979489920927706E-3</c:v>
                </c:pt>
                <c:pt idx="555">
                  <c:v>1.2753580401277786E-2</c:v>
                </c:pt>
                <c:pt idx="556">
                  <c:v>6.7047353087869343E-3</c:v>
                </c:pt>
                <c:pt idx="557">
                  <c:v>3.4834049579565902E-3</c:v>
                </c:pt>
                <c:pt idx="558">
                  <c:v>5.9405983398517822E-3</c:v>
                </c:pt>
                <c:pt idx="559">
                  <c:v>5.1924452809135185E-3</c:v>
                </c:pt>
                <c:pt idx="560">
                  <c:v>6.6060550554277678E-3</c:v>
                </c:pt>
                <c:pt idx="561">
                  <c:v>4.8732632909783734E-3</c:v>
                </c:pt>
                <c:pt idx="562">
                  <c:v>9.9634405715157814E-3</c:v>
                </c:pt>
                <c:pt idx="563">
                  <c:v>7.7658922402243265E-3</c:v>
                </c:pt>
                <c:pt idx="564">
                  <c:v>7.246716691381396E-3</c:v>
                </c:pt>
                <c:pt idx="565">
                  <c:v>3.6038991757944925E-3</c:v>
                </c:pt>
                <c:pt idx="566">
                  <c:v>3.0663352187619941E-3</c:v>
                </c:pt>
                <c:pt idx="567">
                  <c:v>5.3314391549105274E-3</c:v>
                </c:pt>
                <c:pt idx="568">
                  <c:v>8.8835818650835133E-3</c:v>
                </c:pt>
                <c:pt idx="569">
                  <c:v>1.1293060882705142E-2</c:v>
                </c:pt>
                <c:pt idx="570">
                  <c:v>8.322733487737528E-3</c:v>
                </c:pt>
                <c:pt idx="571">
                  <c:v>1.0004028456949766E-2</c:v>
                </c:pt>
                <c:pt idx="572">
                  <c:v>8.5490559163424913E-3</c:v>
                </c:pt>
                <c:pt idx="573">
                  <c:v>5.8566276014327401E-3</c:v>
                </c:pt>
                <c:pt idx="574">
                  <c:v>7.4595880288598794E-3</c:v>
                </c:pt>
                <c:pt idx="575">
                  <c:v>8.5224004622595356E-3</c:v>
                </c:pt>
                <c:pt idx="576">
                  <c:v>5.6471427182343461E-3</c:v>
                </c:pt>
                <c:pt idx="577">
                  <c:v>2.1099742325883342E-2</c:v>
                </c:pt>
                <c:pt idx="578">
                  <c:v>5.6740845532289256E-3</c:v>
                </c:pt>
                <c:pt idx="579">
                  <c:v>5.6707074614017246E-3</c:v>
                </c:pt>
                <c:pt idx="580">
                  <c:v>9.6236375037452929E-3</c:v>
                </c:pt>
                <c:pt idx="581">
                  <c:v>1.9778297088256118E-2</c:v>
                </c:pt>
                <c:pt idx="582">
                  <c:v>1.8112776199949745E-2</c:v>
                </c:pt>
                <c:pt idx="583">
                  <c:v>1.3079829941672557E-2</c:v>
                </c:pt>
                <c:pt idx="584">
                  <c:v>2.5923841724589335E-3</c:v>
                </c:pt>
                <c:pt idx="585">
                  <c:v>5.4509976781929106E-3</c:v>
                </c:pt>
                <c:pt idx="586">
                  <c:v>9.0901208800197239E-3</c:v>
                </c:pt>
                <c:pt idx="587">
                  <c:v>3.6078231450164177E-3</c:v>
                </c:pt>
                <c:pt idx="588">
                  <c:v>3.4958313836885684E-2</c:v>
                </c:pt>
                <c:pt idx="589">
                  <c:v>1.3154242717165811E-2</c:v>
                </c:pt>
                <c:pt idx="590">
                  <c:v>3.0411697439817014E-2</c:v>
                </c:pt>
                <c:pt idx="591">
                  <c:v>7.481915826782007E-3</c:v>
                </c:pt>
                <c:pt idx="592">
                  <c:v>3.8100300979316284E-3</c:v>
                </c:pt>
                <c:pt idx="593">
                  <c:v>4.1991666835913622E-3</c:v>
                </c:pt>
                <c:pt idx="594">
                  <c:v>2.9887959347392468E-3</c:v>
                </c:pt>
                <c:pt idx="595">
                  <c:v>2.4890111272766213E-3</c:v>
                </c:pt>
                <c:pt idx="596">
                  <c:v>2.9654982968452155E-3</c:v>
                </c:pt>
                <c:pt idx="597">
                  <c:v>1.7803216333279256E-3</c:v>
                </c:pt>
                <c:pt idx="598">
                  <c:v>4.3614325864201091E-4</c:v>
                </c:pt>
                <c:pt idx="599">
                  <c:v>7.6739893012855208E-3</c:v>
                </c:pt>
                <c:pt idx="600">
                  <c:v>1.7733041995278175E-3</c:v>
                </c:pt>
                <c:pt idx="601">
                  <c:v>3.2790986126660826E-3</c:v>
                </c:pt>
                <c:pt idx="602">
                  <c:v>7.9737144619376719E-3</c:v>
                </c:pt>
                <c:pt idx="603">
                  <c:v>1.2659808276158055E-2</c:v>
                </c:pt>
                <c:pt idx="604">
                  <c:v>1.6147544470036825E-2</c:v>
                </c:pt>
                <c:pt idx="605">
                  <c:v>5.9601008799341241E-3</c:v>
                </c:pt>
                <c:pt idx="606">
                  <c:v>4.3292838507927251E-3</c:v>
                </c:pt>
                <c:pt idx="607">
                  <c:v>4.9407985187321845E-3</c:v>
                </c:pt>
                <c:pt idx="608">
                  <c:v>1.0467061230996643E-2</c:v>
                </c:pt>
                <c:pt idx="609">
                  <c:v>6.8995249960907877E-3</c:v>
                </c:pt>
                <c:pt idx="610">
                  <c:v>1.0326766251415509E-3</c:v>
                </c:pt>
                <c:pt idx="611">
                  <c:v>4.4253299504973635E-3</c:v>
                </c:pt>
                <c:pt idx="612">
                  <c:v>1.0000925354552357E-3</c:v>
                </c:pt>
                <c:pt idx="613">
                  <c:v>9.5200973112423697E-4</c:v>
                </c:pt>
                <c:pt idx="614">
                  <c:v>1.5145774954050974E-3</c:v>
                </c:pt>
                <c:pt idx="615">
                  <c:v>2.5171557621000685E-3</c:v>
                </c:pt>
                <c:pt idx="616">
                  <c:v>5.8657989501278446E-3</c:v>
                </c:pt>
                <c:pt idx="617">
                  <c:v>3.4348253928904106E-3</c:v>
                </c:pt>
                <c:pt idx="618">
                  <c:v>5.8670389244020035E-4</c:v>
                </c:pt>
                <c:pt idx="619">
                  <c:v>3.3367250608773115E-3</c:v>
                </c:pt>
                <c:pt idx="620">
                  <c:v>1.1859204277887472E-3</c:v>
                </c:pt>
                <c:pt idx="621">
                  <c:v>1.2403961352394773E-3</c:v>
                </c:pt>
                <c:pt idx="622">
                  <c:v>1.3286989356795186E-3</c:v>
                </c:pt>
                <c:pt idx="623">
                  <c:v>1.1361127291976787E-3</c:v>
                </c:pt>
                <c:pt idx="624">
                  <c:v>6.2681481597318886E-3</c:v>
                </c:pt>
                <c:pt idx="625">
                  <c:v>1.1277669285536098E-3</c:v>
                </c:pt>
                <c:pt idx="626">
                  <c:v>1.1254924032362019E-3</c:v>
                </c:pt>
                <c:pt idx="627">
                  <c:v>2.9256390305383221E-3</c:v>
                </c:pt>
                <c:pt idx="628">
                  <c:v>1.0047668777389003E-3</c:v>
                </c:pt>
                <c:pt idx="629">
                  <c:v>1.0007944440549987E-3</c:v>
                </c:pt>
                <c:pt idx="630">
                  <c:v>3.3754465137929763E-3</c:v>
                </c:pt>
                <c:pt idx="631">
                  <c:v>2.9195212183135273E-4</c:v>
                </c:pt>
                <c:pt idx="632">
                  <c:v>1.0989550812792971E-3</c:v>
                </c:pt>
                <c:pt idx="633">
                  <c:v>3.6785482155398167E-3</c:v>
                </c:pt>
                <c:pt idx="634">
                  <c:v>7.5934975402103169E-3</c:v>
                </c:pt>
                <c:pt idx="635">
                  <c:v>6.047468536551171E-3</c:v>
                </c:pt>
                <c:pt idx="636">
                  <c:v>1.1820876047992875E-3</c:v>
                </c:pt>
                <c:pt idx="637">
                  <c:v>2.6021624283937036E-3</c:v>
                </c:pt>
                <c:pt idx="638">
                  <c:v>3.6348305171811607E-3</c:v>
                </c:pt>
                <c:pt idx="639">
                  <c:v>1.5234068667404383E-2</c:v>
                </c:pt>
                <c:pt idx="640">
                  <c:v>3.9956710165737937E-3</c:v>
                </c:pt>
                <c:pt idx="641">
                  <c:v>4.8766420350031528E-3</c:v>
                </c:pt>
                <c:pt idx="642">
                  <c:v>3.7933930191632005E-3</c:v>
                </c:pt>
                <c:pt idx="643">
                  <c:v>4.8648629678145934E-3</c:v>
                </c:pt>
                <c:pt idx="644">
                  <c:v>6.7629080836603605E-3</c:v>
                </c:pt>
                <c:pt idx="645">
                  <c:v>8.6588730827691154E-3</c:v>
                </c:pt>
                <c:pt idx="646">
                  <c:v>3.0291916145229253E-3</c:v>
                </c:pt>
                <c:pt idx="647">
                  <c:v>7.4865177477389687E-3</c:v>
                </c:pt>
                <c:pt idx="648">
                  <c:v>1.0268352531063597E-2</c:v>
                </c:pt>
                <c:pt idx="649">
                  <c:v>2.7272585671885802E-3</c:v>
                </c:pt>
                <c:pt idx="650">
                  <c:v>8.7875858820384185E-3</c:v>
                </c:pt>
                <c:pt idx="651">
                  <c:v>1.4319034291733597E-2</c:v>
                </c:pt>
                <c:pt idx="652">
                  <c:v>7.2461296105125446E-3</c:v>
                </c:pt>
                <c:pt idx="653">
                  <c:v>1.4265879791604041E-2</c:v>
                </c:pt>
                <c:pt idx="654">
                  <c:v>1.424657221083466E-2</c:v>
                </c:pt>
                <c:pt idx="655">
                  <c:v>7.2056122188414165E-3</c:v>
                </c:pt>
                <c:pt idx="656">
                  <c:v>6.4224215568296633E-3</c:v>
                </c:pt>
                <c:pt idx="657">
                  <c:v>1.1270138018292654E-3</c:v>
                </c:pt>
                <c:pt idx="658">
                  <c:v>2.9830253593698024E-3</c:v>
                </c:pt>
                <c:pt idx="659">
                  <c:v>1.1499033469242106E-3</c:v>
                </c:pt>
                <c:pt idx="660">
                  <c:v>1.0884699601520584E-3</c:v>
                </c:pt>
                <c:pt idx="661">
                  <c:v>4.2325391468834667E-4</c:v>
                </c:pt>
                <c:pt idx="662">
                  <c:v>4.4686781073334982E-3</c:v>
                </c:pt>
                <c:pt idx="663">
                  <c:v>1.7435877740855077E-3</c:v>
                </c:pt>
                <c:pt idx="664">
                  <c:v>2.2886964913082929E-3</c:v>
                </c:pt>
                <c:pt idx="665">
                  <c:v>1.2856564353932948E-3</c:v>
                </c:pt>
                <c:pt idx="666">
                  <c:v>1.4187844572944935E-3</c:v>
                </c:pt>
                <c:pt idx="667">
                  <c:v>3.4181343423347861E-3</c:v>
                </c:pt>
                <c:pt idx="668">
                  <c:v>1.7300637108998086E-3</c:v>
                </c:pt>
                <c:pt idx="669">
                  <c:v>1.4106738194374778E-3</c:v>
                </c:pt>
                <c:pt idx="670">
                  <c:v>7.954854902075117E-4</c:v>
                </c:pt>
                <c:pt idx="671">
                  <c:v>4.4306742588944847E-3</c:v>
                </c:pt>
                <c:pt idx="672">
                  <c:v>3.1055187362639303E-3</c:v>
                </c:pt>
                <c:pt idx="673">
                  <c:v>2.2597048298654315E-3</c:v>
                </c:pt>
                <c:pt idx="674">
                  <c:v>1.7719543541155E-4</c:v>
                </c:pt>
                <c:pt idx="675">
                  <c:v>1.7117755360292995E-3</c:v>
                </c:pt>
                <c:pt idx="676">
                  <c:v>1.7090920918140355E-3</c:v>
                </c:pt>
                <c:pt idx="677">
                  <c:v>1.3897925204853639E-3</c:v>
                </c:pt>
                <c:pt idx="678">
                  <c:v>2.2415185405115601E-3</c:v>
                </c:pt>
                <c:pt idx="679">
                  <c:v>1.9633325288094874E-3</c:v>
                </c:pt>
                <c:pt idx="680">
                  <c:v>2.7881365402119048E-3</c:v>
                </c:pt>
                <c:pt idx="681">
                  <c:v>1.3513862242556272E-2</c:v>
                </c:pt>
                <c:pt idx="682">
                  <c:v>1.5351354868299447E-2</c:v>
                </c:pt>
                <c:pt idx="683">
                  <c:v>1.6066518498414881E-2</c:v>
                </c:pt>
                <c:pt idx="684">
                  <c:v>3.9273245598145301E-3</c:v>
                </c:pt>
                <c:pt idx="685">
                  <c:v>2.41052568478044E-3</c:v>
                </c:pt>
                <c:pt idx="686">
                  <c:v>5.1136954868065939E-3</c:v>
                </c:pt>
                <c:pt idx="687">
                  <c:v>7.3537570644302136E-3</c:v>
                </c:pt>
                <c:pt idx="688">
                  <c:v>3.8603097742943683E-3</c:v>
                </c:pt>
                <c:pt idx="689">
                  <c:v>3.5705005527075836E-3</c:v>
                </c:pt>
                <c:pt idx="690">
                  <c:v>9.7777137386000183E-3</c:v>
                </c:pt>
                <c:pt idx="691">
                  <c:v>4.9134138947896097E-3</c:v>
                </c:pt>
                <c:pt idx="692">
                  <c:v>1.7096819263454914E-3</c:v>
                </c:pt>
                <c:pt idx="693">
                  <c:v>4.1141963656442125E-3</c:v>
                </c:pt>
                <c:pt idx="694">
                  <c:v>4.101177048815261E-3</c:v>
                </c:pt>
                <c:pt idx="695">
                  <c:v>9.5512349019587391E-3</c:v>
                </c:pt>
                <c:pt idx="696">
                  <c:v>4.3348875542078957E-3</c:v>
                </c:pt>
                <c:pt idx="697">
                  <c:v>1.3397091527302125E-2</c:v>
                </c:pt>
                <c:pt idx="698">
                  <c:v>1.1647637625754504E-3</c:v>
                </c:pt>
                <c:pt idx="699">
                  <c:v>1.5577279668023256E-2</c:v>
                </c:pt>
                <c:pt idx="700">
                  <c:v>6.9174359191834754E-3</c:v>
                </c:pt>
                <c:pt idx="701">
                  <c:v>6.1785406739463316E-3</c:v>
                </c:pt>
                <c:pt idx="702">
                  <c:v>3.9211607614241068E-3</c:v>
                </c:pt>
                <c:pt idx="703">
                  <c:v>7.5193634353734225E-3</c:v>
                </c:pt>
                <c:pt idx="704">
                  <c:v>7.5116267448990968E-3</c:v>
                </c:pt>
                <c:pt idx="705">
                  <c:v>2.6940670195300738E-3</c:v>
                </c:pt>
                <c:pt idx="706">
                  <c:v>5.2259435865869746E-3</c:v>
                </c:pt>
                <c:pt idx="707">
                  <c:v>3.6904936039501256E-3</c:v>
                </c:pt>
                <c:pt idx="708">
                  <c:v>1.8676912175088062E-3</c:v>
                </c:pt>
                <c:pt idx="709">
                  <c:v>5.2050063882838416E-3</c:v>
                </c:pt>
                <c:pt idx="710">
                  <c:v>2.313412816179956E-3</c:v>
                </c:pt>
                <c:pt idx="711">
                  <c:v>2.0700391579497428E-3</c:v>
                </c:pt>
                <c:pt idx="712">
                  <c:v>2.3079049402236888E-3</c:v>
                </c:pt>
                <c:pt idx="713">
                  <c:v>1.3488342674300735E-3</c:v>
                </c:pt>
                <c:pt idx="714">
                  <c:v>3.7442401415412256E-3</c:v>
                </c:pt>
                <c:pt idx="715">
                  <c:v>8.5836628465834879E-3</c:v>
                </c:pt>
                <c:pt idx="716">
                  <c:v>3.5600801426517257E-3</c:v>
                </c:pt>
                <c:pt idx="717">
                  <c:v>2.1551124628785803E-3</c:v>
                </c:pt>
                <c:pt idx="718">
                  <c:v>8.5717273713585822E-3</c:v>
                </c:pt>
                <c:pt idx="719">
                  <c:v>3.1877739428757667E-3</c:v>
                </c:pt>
                <c:pt idx="720">
                  <c:v>4.5525431051082477E-3</c:v>
                </c:pt>
                <c:pt idx="721">
                  <c:v>6.9774288925799816E-2</c:v>
                </c:pt>
                <c:pt idx="722">
                  <c:v>8.6375376222424249E-2</c:v>
                </c:pt>
                <c:pt idx="723">
                  <c:v>1.4962241413405696E-2</c:v>
                </c:pt>
                <c:pt idx="724">
                  <c:v>1.8941192465966421E-2</c:v>
                </c:pt>
                <c:pt idx="725">
                  <c:v>9.8813571934509119E-3</c:v>
                </c:pt>
                <c:pt idx="726">
                  <c:v>3.7566710832798937E-2</c:v>
                </c:pt>
                <c:pt idx="727">
                  <c:v>6.5056899185262945E-2</c:v>
                </c:pt>
                <c:pt idx="728">
                  <c:v>3.0727897213143476E-2</c:v>
                </c:pt>
                <c:pt idx="729">
                  <c:v>1.5978363845023446E-2</c:v>
                </c:pt>
                <c:pt idx="730">
                  <c:v>7.7582469713487123E-3</c:v>
                </c:pt>
                <c:pt idx="731">
                  <c:v>7.2419176081814206E-3</c:v>
                </c:pt>
                <c:pt idx="732">
                  <c:v>4.8343762052566151E-2</c:v>
                </c:pt>
                <c:pt idx="733">
                  <c:v>0.20044705271917815</c:v>
                </c:pt>
                <c:pt idx="734">
                  <c:v>0.17620553418141988</c:v>
                </c:pt>
                <c:pt idx="735">
                  <c:v>5.9707048216030595E-2</c:v>
                </c:pt>
                <c:pt idx="736">
                  <c:v>5.8348157572741956E-2</c:v>
                </c:pt>
                <c:pt idx="737">
                  <c:v>4.3145794301284499E-2</c:v>
                </c:pt>
                <c:pt idx="738">
                  <c:v>0.10816189659812113</c:v>
                </c:pt>
                <c:pt idx="739">
                  <c:v>3.9104474993494842E-2</c:v>
                </c:pt>
                <c:pt idx="740">
                  <c:v>0.16509989390950247</c:v>
                </c:pt>
                <c:pt idx="741">
                  <c:v>6.6340423184329575E-2</c:v>
                </c:pt>
                <c:pt idx="742">
                  <c:v>0.18125479093407984</c:v>
                </c:pt>
                <c:pt idx="743">
                  <c:v>8.9205674366252929E-2</c:v>
                </c:pt>
                <c:pt idx="744">
                  <c:v>0.32497629389067789</c:v>
                </c:pt>
                <c:pt idx="745">
                  <c:v>0.27535339029309219</c:v>
                </c:pt>
                <c:pt idx="746">
                  <c:v>0.30805627518741641</c:v>
                </c:pt>
                <c:pt idx="747">
                  <c:v>0.16719424598075164</c:v>
                </c:pt>
                <c:pt idx="748">
                  <c:v>5.4386496216988628E-2</c:v>
                </c:pt>
                <c:pt idx="749">
                  <c:v>0.53970515964406529</c:v>
                </c:pt>
                <c:pt idx="750">
                  <c:v>0.15622795425457592</c:v>
                </c:pt>
                <c:pt idx="751">
                  <c:v>0.66225077682233568</c:v>
                </c:pt>
                <c:pt idx="752">
                  <c:v>0.36817494226750075</c:v>
                </c:pt>
                <c:pt idx="753">
                  <c:v>8.1302680293612165E-2</c:v>
                </c:pt>
                <c:pt idx="754">
                  <c:v>0.43449861134240092</c:v>
                </c:pt>
                <c:pt idx="755">
                  <c:v>7.8796036638532949E-2</c:v>
                </c:pt>
                <c:pt idx="756">
                  <c:v>0.45768429192342247</c:v>
                </c:pt>
                <c:pt idx="757">
                  <c:v>8.1963832483793297E-2</c:v>
                </c:pt>
                <c:pt idx="758">
                  <c:v>0.12700890636787188</c:v>
                </c:pt>
                <c:pt idx="759">
                  <c:v>5.8813839370221638E-2</c:v>
                </c:pt>
                <c:pt idx="760">
                  <c:v>0.19213800576072007</c:v>
                </c:pt>
                <c:pt idx="761">
                  <c:v>5.7584661656462935E-2</c:v>
                </c:pt>
                <c:pt idx="762">
                  <c:v>0.157994510328507</c:v>
                </c:pt>
                <c:pt idx="763">
                  <c:v>5.2304379219456985E-2</c:v>
                </c:pt>
                <c:pt idx="764">
                  <c:v>0.4002667696018794</c:v>
                </c:pt>
                <c:pt idx="765">
                  <c:v>7.9827800975251176E-2</c:v>
                </c:pt>
                <c:pt idx="766">
                  <c:v>5.960036031179617E-2</c:v>
                </c:pt>
                <c:pt idx="767">
                  <c:v>0.17167334917936677</c:v>
                </c:pt>
                <c:pt idx="768">
                  <c:v>0.1357930107942712</c:v>
                </c:pt>
                <c:pt idx="769">
                  <c:v>0.14996932412966235</c:v>
                </c:pt>
                <c:pt idx="770">
                  <c:v>6.8741268918930537E-2</c:v>
                </c:pt>
                <c:pt idx="771">
                  <c:v>0.20371466773265287</c:v>
                </c:pt>
                <c:pt idx="772">
                  <c:v>7.6001954665375723E-2</c:v>
                </c:pt>
                <c:pt idx="773">
                  <c:v>0.18777842473704001</c:v>
                </c:pt>
                <c:pt idx="774">
                  <c:v>0.1182784829418953</c:v>
                </c:pt>
                <c:pt idx="775">
                  <c:v>5.4528726195287175E-2</c:v>
                </c:pt>
                <c:pt idx="776">
                  <c:v>0.18260213822369945</c:v>
                </c:pt>
                <c:pt idx="777">
                  <c:v>5.8343390432028332E-2</c:v>
                </c:pt>
                <c:pt idx="778">
                  <c:v>3.6813692052025511E-2</c:v>
                </c:pt>
                <c:pt idx="779">
                  <c:v>8.1503090481673153E-3</c:v>
                </c:pt>
                <c:pt idx="780">
                  <c:v>5.4145204878425585E-2</c:v>
                </c:pt>
                <c:pt idx="781">
                  <c:v>0.17874660522793745</c:v>
                </c:pt>
                <c:pt idx="782">
                  <c:v>3.0296669242263728E-2</c:v>
                </c:pt>
                <c:pt idx="783">
                  <c:v>4.9828210899235843E-2</c:v>
                </c:pt>
                <c:pt idx="784">
                  <c:v>0.13805148996890695</c:v>
                </c:pt>
                <c:pt idx="785">
                  <c:v>2.576946506514358E-2</c:v>
                </c:pt>
                <c:pt idx="786">
                  <c:v>9.3484954182310342E-2</c:v>
                </c:pt>
                <c:pt idx="787">
                  <c:v>4.9207138819103199E-2</c:v>
                </c:pt>
                <c:pt idx="788">
                  <c:v>8.8869674657282016E-2</c:v>
                </c:pt>
                <c:pt idx="789">
                  <c:v>9.9663115676915021E-2</c:v>
                </c:pt>
                <c:pt idx="790">
                  <c:v>0.16280257267152776</c:v>
                </c:pt>
                <c:pt idx="791">
                  <c:v>0.298782362473198</c:v>
                </c:pt>
                <c:pt idx="792">
                  <c:v>0.16250494800471557</c:v>
                </c:pt>
                <c:pt idx="793">
                  <c:v>0.69110838556339471</c:v>
                </c:pt>
                <c:pt idx="794">
                  <c:v>0.25582998405694074</c:v>
                </c:pt>
                <c:pt idx="795">
                  <c:v>0.470614680870515</c:v>
                </c:pt>
                <c:pt idx="796">
                  <c:v>0.24211966974096119</c:v>
                </c:pt>
                <c:pt idx="797">
                  <c:v>0.33339286146094466</c:v>
                </c:pt>
                <c:pt idx="798">
                  <c:v>0.20661245484270344</c:v>
                </c:pt>
                <c:pt idx="799">
                  <c:v>0.11865951935361574</c:v>
                </c:pt>
                <c:pt idx="800">
                  <c:v>0.2486687517923154</c:v>
                </c:pt>
                <c:pt idx="801">
                  <c:v>0.3996966160478358</c:v>
                </c:pt>
                <c:pt idx="802">
                  <c:v>0.42185848046390123</c:v>
                </c:pt>
                <c:pt idx="803">
                  <c:v>0.22714360466587771</c:v>
                </c:pt>
                <c:pt idx="804">
                  <c:v>0.28682069881538319</c:v>
                </c:pt>
                <c:pt idx="805">
                  <c:v>0.30891873112917539</c:v>
                </c:pt>
                <c:pt idx="806">
                  <c:v>0.62972890228760547</c:v>
                </c:pt>
                <c:pt idx="807">
                  <c:v>0.209798543819428</c:v>
                </c:pt>
                <c:pt idx="808">
                  <c:v>0.42313399460916262</c:v>
                </c:pt>
                <c:pt idx="809">
                  <c:v>3.9120164261592233E-2</c:v>
                </c:pt>
                <c:pt idx="810">
                  <c:v>8.104866483085213E-2</c:v>
                </c:pt>
                <c:pt idx="811">
                  <c:v>1.9427526733035109E-2</c:v>
                </c:pt>
                <c:pt idx="812">
                  <c:v>3.4957260836302947E-2</c:v>
                </c:pt>
                <c:pt idx="813">
                  <c:v>4.6915272036029736E-2</c:v>
                </c:pt>
                <c:pt idx="814">
                  <c:v>7.0339781079774386E-2</c:v>
                </c:pt>
                <c:pt idx="815">
                  <c:v>0.1239344618880843</c:v>
                </c:pt>
                <c:pt idx="816">
                  <c:v>5.478676861425083E-2</c:v>
                </c:pt>
                <c:pt idx="817">
                  <c:v>0.20139373108411965</c:v>
                </c:pt>
                <c:pt idx="818">
                  <c:v>0.19290064253426362</c:v>
                </c:pt>
                <c:pt idx="819">
                  <c:v>8.7507470807138707E-2</c:v>
                </c:pt>
                <c:pt idx="820">
                  <c:v>7.2710944534349467E-2</c:v>
                </c:pt>
                <c:pt idx="821">
                  <c:v>5.4400515664078199E-2</c:v>
                </c:pt>
                <c:pt idx="822">
                  <c:v>6.2315423182643048E-2</c:v>
                </c:pt>
                <c:pt idx="823">
                  <c:v>6.949289104202723E-2</c:v>
                </c:pt>
                <c:pt idx="824">
                  <c:v>0.13634795531897725</c:v>
                </c:pt>
                <c:pt idx="825">
                  <c:v>6.6502232805263531E-2</c:v>
                </c:pt>
                <c:pt idx="826">
                  <c:v>9.2190988294619428E-2</c:v>
                </c:pt>
                <c:pt idx="827">
                  <c:v>7.2917085920404481E-2</c:v>
                </c:pt>
                <c:pt idx="828">
                  <c:v>8.6224237594843892E-2</c:v>
                </c:pt>
                <c:pt idx="829">
                  <c:v>2.4331720539301323E-2</c:v>
                </c:pt>
                <c:pt idx="830">
                  <c:v>5.3440474325213955E-2</c:v>
                </c:pt>
                <c:pt idx="831">
                  <c:v>9.4008934321678381E-2</c:v>
                </c:pt>
                <c:pt idx="832">
                  <c:v>4.8903588270350545E-2</c:v>
                </c:pt>
                <c:pt idx="833">
                  <c:v>5.3463071982072043E-2</c:v>
                </c:pt>
                <c:pt idx="834">
                  <c:v>8.3210849525416797E-2</c:v>
                </c:pt>
                <c:pt idx="835">
                  <c:v>8.2650908755267594E-2</c:v>
                </c:pt>
                <c:pt idx="836">
                  <c:v>7.8025839408921507E-2</c:v>
                </c:pt>
                <c:pt idx="837">
                  <c:v>3.6168951691011197E-2</c:v>
                </c:pt>
                <c:pt idx="838">
                  <c:v>6.8956627364480036E-2</c:v>
                </c:pt>
                <c:pt idx="839">
                  <c:v>7.3869597644222892E-2</c:v>
                </c:pt>
                <c:pt idx="840">
                  <c:v>6.9626661768782031E-2</c:v>
                </c:pt>
                <c:pt idx="841">
                  <c:v>0.22358183680341165</c:v>
                </c:pt>
                <c:pt idx="842">
                  <c:v>0.16867672981378104</c:v>
                </c:pt>
                <c:pt idx="843">
                  <c:v>4.3846326069745471E-2</c:v>
                </c:pt>
                <c:pt idx="844">
                  <c:v>6.636801708663069E-2</c:v>
                </c:pt>
                <c:pt idx="845">
                  <c:v>7.9074407696362523E-2</c:v>
                </c:pt>
                <c:pt idx="846">
                  <c:v>6.9622436548870403E-2</c:v>
                </c:pt>
                <c:pt idx="847">
                  <c:v>6.7426908304470998E-2</c:v>
                </c:pt>
                <c:pt idx="848">
                  <c:v>0.15737992808041795</c:v>
                </c:pt>
                <c:pt idx="849">
                  <c:v>0.31266135074026996</c:v>
                </c:pt>
                <c:pt idx="850">
                  <c:v>5.5772822151611993E-2</c:v>
                </c:pt>
                <c:pt idx="851">
                  <c:v>3.8841326182583742E-2</c:v>
                </c:pt>
                <c:pt idx="852">
                  <c:v>4.5841317182237488E-2</c:v>
                </c:pt>
                <c:pt idx="853">
                  <c:v>5.6870634738273557E-2</c:v>
                </c:pt>
                <c:pt idx="854">
                  <c:v>0.16794385903160636</c:v>
                </c:pt>
                <c:pt idx="855">
                  <c:v>0.12190563376941756</c:v>
                </c:pt>
                <c:pt idx="856">
                  <c:v>3.506145061781591E-2</c:v>
                </c:pt>
                <c:pt idx="857">
                  <c:v>0.12871858278689222</c:v>
                </c:pt>
                <c:pt idx="858">
                  <c:v>6.210883680470989E-2</c:v>
                </c:pt>
                <c:pt idx="859">
                  <c:v>9.4439519036972078E-2</c:v>
                </c:pt>
                <c:pt idx="860">
                  <c:v>3.2031406193982148E-2</c:v>
                </c:pt>
                <c:pt idx="861">
                  <c:v>0.1287498203355624</c:v>
                </c:pt>
                <c:pt idx="862">
                  <c:v>9.4790542729153424E-2</c:v>
                </c:pt>
                <c:pt idx="863">
                  <c:v>3.7035659287843525E-2</c:v>
                </c:pt>
                <c:pt idx="864">
                  <c:v>4.0294202635210816E-2</c:v>
                </c:pt>
                <c:pt idx="865">
                  <c:v>1.6390602558531784E-2</c:v>
                </c:pt>
                <c:pt idx="866">
                  <c:v>0.19263199080398891</c:v>
                </c:pt>
                <c:pt idx="867">
                  <c:v>9.024373908302713E-2</c:v>
                </c:pt>
                <c:pt idx="868">
                  <c:v>3.4810805638092773E-2</c:v>
                </c:pt>
                <c:pt idx="869">
                  <c:v>0.17986659250887974</c:v>
                </c:pt>
                <c:pt idx="870">
                  <c:v>5.2115583704926645E-2</c:v>
                </c:pt>
                <c:pt idx="871">
                  <c:v>0.14988593000819342</c:v>
                </c:pt>
                <c:pt idx="872">
                  <c:v>5.3230151777849004E-2</c:v>
                </c:pt>
                <c:pt idx="873">
                  <c:v>7.0962161700380388E-2</c:v>
                </c:pt>
                <c:pt idx="874">
                  <c:v>7.6624000440607978E-2</c:v>
                </c:pt>
                <c:pt idx="875">
                  <c:v>3.3785198490974694E-2</c:v>
                </c:pt>
                <c:pt idx="876">
                  <c:v>4.9715914334993484E-2</c:v>
                </c:pt>
                <c:pt idx="877">
                  <c:v>2.2965615299969617E-2</c:v>
                </c:pt>
                <c:pt idx="878">
                  <c:v>4.8516106085188061E-2</c:v>
                </c:pt>
                <c:pt idx="879">
                  <c:v>0.13231284827403925</c:v>
                </c:pt>
                <c:pt idx="880">
                  <c:v>2.8492123638939115E-2</c:v>
                </c:pt>
                <c:pt idx="881">
                  <c:v>2.2296479691144164E-2</c:v>
                </c:pt>
                <c:pt idx="882">
                  <c:v>2.7186764196825322E-2</c:v>
                </c:pt>
                <c:pt idx="883">
                  <c:v>1.2008054887203792E-2</c:v>
                </c:pt>
                <c:pt idx="884">
                  <c:v>2.1890369529144742E-2</c:v>
                </c:pt>
                <c:pt idx="885">
                  <c:v>2.0392881539275293E-2</c:v>
                </c:pt>
                <c:pt idx="886">
                  <c:v>9.5255907304700085E-2</c:v>
                </c:pt>
                <c:pt idx="887">
                  <c:v>2.2032039963200557E-2</c:v>
                </c:pt>
                <c:pt idx="888">
                  <c:v>6.4520115616214652E-2</c:v>
                </c:pt>
                <c:pt idx="889">
                  <c:v>1.5937794684495139E-2</c:v>
                </c:pt>
                <c:pt idx="890">
                  <c:v>1.710871811496718E-2</c:v>
                </c:pt>
                <c:pt idx="891">
                  <c:v>2.563142505987534E-2</c:v>
                </c:pt>
                <c:pt idx="892">
                  <c:v>3.4251737228259124E-2</c:v>
                </c:pt>
                <c:pt idx="893">
                  <c:v>2.4154146750646914E-2</c:v>
                </c:pt>
                <c:pt idx="894">
                  <c:v>2.4108378675107487E-2</c:v>
                </c:pt>
                <c:pt idx="895">
                  <c:v>6.5221414004346834E-2</c:v>
                </c:pt>
                <c:pt idx="896">
                  <c:v>1.8894955166317912E-2</c:v>
                </c:pt>
                <c:pt idx="897">
                  <c:v>2.485215396122533E-2</c:v>
                </c:pt>
                <c:pt idx="898">
                  <c:v>1.3956827424952986E-2</c:v>
                </c:pt>
                <c:pt idx="899">
                  <c:v>3.91243806697835E-2</c:v>
                </c:pt>
                <c:pt idx="900">
                  <c:v>1.8493429301834802E-2</c:v>
                </c:pt>
                <c:pt idx="901">
                  <c:v>1.0364811129427491E-2</c:v>
                </c:pt>
                <c:pt idx="902">
                  <c:v>3.3649390053887153E-2</c:v>
                </c:pt>
                <c:pt idx="903">
                  <c:v>1.119004195853473E-2</c:v>
                </c:pt>
                <c:pt idx="904">
                  <c:v>1.1741226081578172E-2</c:v>
                </c:pt>
                <c:pt idx="905">
                  <c:v>3.8446196800981223E-4</c:v>
                </c:pt>
                <c:pt idx="906">
                  <c:v>1.9216327144128186E-3</c:v>
                </c:pt>
                <c:pt idx="907">
                  <c:v>1.1574004687513017E-3</c:v>
                </c:pt>
                <c:pt idx="908">
                  <c:v>4.702665080452354E-3</c:v>
                </c:pt>
                <c:pt idx="909">
                  <c:v>2.309716299489774E-3</c:v>
                </c:pt>
                <c:pt idx="910">
                  <c:v>3.6467373543149044E-3</c:v>
                </c:pt>
                <c:pt idx="911">
                  <c:v>5.8919686581260615E-3</c:v>
                </c:pt>
                <c:pt idx="912">
                  <c:v>6.1459499754697453E-3</c:v>
                </c:pt>
                <c:pt idx="913">
                  <c:v>7.1773596404435865E-3</c:v>
                </c:pt>
                <c:pt idx="914">
                  <c:v>6.3859707741037511E-3</c:v>
                </c:pt>
                <c:pt idx="915">
                  <c:v>5.3105344498262132E-3</c:v>
                </c:pt>
                <c:pt idx="916">
                  <c:v>1.2672744983108573E-2</c:v>
                </c:pt>
                <c:pt idx="917">
                  <c:v>8.479596429155507E-3</c:v>
                </c:pt>
                <c:pt idx="918">
                  <c:v>2.6884605624523002E-3</c:v>
                </c:pt>
                <c:pt idx="919">
                  <c:v>2.0694223375246766E-3</c:v>
                </c:pt>
                <c:pt idx="920">
                  <c:v>3.1982059183145901E-3</c:v>
                </c:pt>
                <c:pt idx="921">
                  <c:v>5.0726438845887598E-3</c:v>
                </c:pt>
                <c:pt idx="922">
                  <c:v>2.1433972806626199E-3</c:v>
                </c:pt>
                <c:pt idx="923">
                  <c:v>2.8868630551029451E-3</c:v>
                </c:pt>
                <c:pt idx="924">
                  <c:v>4.6869312030206282E-3</c:v>
                </c:pt>
                <c:pt idx="925">
                  <c:v>5.331662752314603E-3</c:v>
                </c:pt>
                <c:pt idx="926">
                  <c:v>1.1822741103679832E-2</c:v>
                </c:pt>
                <c:pt idx="927">
                  <c:v>4.1583110595416174E-2</c:v>
                </c:pt>
                <c:pt idx="928">
                  <c:v>0.26638674226775755</c:v>
                </c:pt>
                <c:pt idx="929">
                  <c:v>0.20064477010057005</c:v>
                </c:pt>
                <c:pt idx="930">
                  <c:v>6.9142726492580783E-2</c:v>
                </c:pt>
                <c:pt idx="931">
                  <c:v>0.12651939767854462</c:v>
                </c:pt>
                <c:pt idx="932">
                  <c:v>0.20591387927616298</c:v>
                </c:pt>
                <c:pt idx="933">
                  <c:v>9.7385752985550911E-2</c:v>
                </c:pt>
                <c:pt idx="934">
                  <c:v>1.4803949871824658E-2</c:v>
                </c:pt>
                <c:pt idx="935">
                  <c:v>8.6727122475674906E-2</c:v>
                </c:pt>
                <c:pt idx="936">
                  <c:v>3.0445378037955387E-2</c:v>
                </c:pt>
                <c:pt idx="937">
                  <c:v>1.2365287537842266E-2</c:v>
                </c:pt>
                <c:pt idx="938">
                  <c:v>0.10273069582654383</c:v>
                </c:pt>
                <c:pt idx="939">
                  <c:v>3.6585591858838286E-2</c:v>
                </c:pt>
                <c:pt idx="940">
                  <c:v>6.8640938670934321E-2</c:v>
                </c:pt>
                <c:pt idx="941">
                  <c:v>6.1934985967906732E-2</c:v>
                </c:pt>
                <c:pt idx="942">
                  <c:v>5.720122405094466E-2</c:v>
                </c:pt>
                <c:pt idx="943">
                  <c:v>1.4939774830887848E-2</c:v>
                </c:pt>
                <c:pt idx="944">
                  <c:v>1.6866737259286019E-2</c:v>
                </c:pt>
                <c:pt idx="945">
                  <c:v>6.1924852489494989E-2</c:v>
                </c:pt>
                <c:pt idx="946">
                  <c:v>5.5721269181657512E-2</c:v>
                </c:pt>
                <c:pt idx="947">
                  <c:v>0.12557244615027263</c:v>
                </c:pt>
                <c:pt idx="948">
                  <c:v>0.11362657309533855</c:v>
                </c:pt>
                <c:pt idx="949">
                  <c:v>3.7016136921390358E-2</c:v>
                </c:pt>
                <c:pt idx="950">
                  <c:v>3.7257238807965859E-2</c:v>
                </c:pt>
                <c:pt idx="951">
                  <c:v>0.17069852617960252</c:v>
                </c:pt>
                <c:pt idx="952">
                  <c:v>7.8316908155786985E-2</c:v>
                </c:pt>
                <c:pt idx="953">
                  <c:v>0.114788301495617</c:v>
                </c:pt>
                <c:pt idx="954">
                  <c:v>5.0152424932228018E-2</c:v>
                </c:pt>
                <c:pt idx="955">
                  <c:v>5.6352285288214246E-2</c:v>
                </c:pt>
                <c:pt idx="956">
                  <c:v>6.6721221679600609E-2</c:v>
                </c:pt>
                <c:pt idx="957">
                  <c:v>4.0942146056575285E-2</c:v>
                </c:pt>
                <c:pt idx="958">
                  <c:v>5.1618681982218688E-2</c:v>
                </c:pt>
                <c:pt idx="959">
                  <c:v>3.7970829545997453E-2</c:v>
                </c:pt>
                <c:pt idx="960">
                  <c:v>7.0294035033535859E-2</c:v>
                </c:pt>
                <c:pt idx="961">
                  <c:v>2.3158801254168315E-2</c:v>
                </c:pt>
                <c:pt idx="962">
                  <c:v>1.860402520404807E-2</c:v>
                </c:pt>
                <c:pt idx="963">
                  <c:v>7.2607679983473991E-2</c:v>
                </c:pt>
                <c:pt idx="964">
                  <c:v>2.6447980750290215E-2</c:v>
                </c:pt>
                <c:pt idx="965">
                  <c:v>3.15459553018793E-2</c:v>
                </c:pt>
                <c:pt idx="966">
                  <c:v>2.7042635292789673E-2</c:v>
                </c:pt>
                <c:pt idx="967">
                  <c:v>4.8435055881335183E-2</c:v>
                </c:pt>
                <c:pt idx="968">
                  <c:v>2.7058058006346187E-2</c:v>
                </c:pt>
                <c:pt idx="969">
                  <c:v>0.29450737396495541</c:v>
                </c:pt>
                <c:pt idx="970">
                  <c:v>4.2230128786143024E-2</c:v>
                </c:pt>
                <c:pt idx="971">
                  <c:v>2.6602630848433284E-2</c:v>
                </c:pt>
                <c:pt idx="972">
                  <c:v>0.19655338259770611</c:v>
                </c:pt>
                <c:pt idx="973">
                  <c:v>1.927103691290098E-3</c:v>
                </c:pt>
                <c:pt idx="974">
                  <c:v>7.3761865551125974E-2</c:v>
                </c:pt>
                <c:pt idx="975">
                  <c:v>1.1166415533324847E-2</c:v>
                </c:pt>
                <c:pt idx="976">
                  <c:v>2.0792506275091147E-2</c:v>
                </c:pt>
                <c:pt idx="977">
                  <c:v>9.5393027311289746E-3</c:v>
                </c:pt>
                <c:pt idx="978">
                  <c:v>8.9969236370434677E-2</c:v>
                </c:pt>
                <c:pt idx="979">
                  <c:v>1.4447761410048561E-2</c:v>
                </c:pt>
                <c:pt idx="980">
                  <c:v>2.440255795925932E-2</c:v>
                </c:pt>
                <c:pt idx="981">
                  <c:v>1.3124613307461987E-2</c:v>
                </c:pt>
                <c:pt idx="982">
                  <c:v>1.0245291157421694E-2</c:v>
                </c:pt>
                <c:pt idx="983">
                  <c:v>1.1258257891686205E-2</c:v>
                </c:pt>
                <c:pt idx="984">
                  <c:v>1.7013932642006218E-2</c:v>
                </c:pt>
                <c:pt idx="985">
                  <c:v>1.3571352109101979E-2</c:v>
                </c:pt>
                <c:pt idx="986">
                  <c:v>2.0175064623745836E-2</c:v>
                </c:pt>
                <c:pt idx="987">
                  <c:v>1.6485786761838817E-2</c:v>
                </c:pt>
                <c:pt idx="988">
                  <c:v>2.2217229281174377E-2</c:v>
                </c:pt>
                <c:pt idx="989">
                  <c:v>6.4190411881439535E-2</c:v>
                </c:pt>
                <c:pt idx="990">
                  <c:v>1.3183789516991161E-2</c:v>
                </c:pt>
                <c:pt idx="991">
                  <c:v>3.6324987156814261E-3</c:v>
                </c:pt>
                <c:pt idx="992">
                  <c:v>7.53947839002065E-3</c:v>
                </c:pt>
                <c:pt idx="993">
                  <c:v>6.9709161500633804E-2</c:v>
                </c:pt>
                <c:pt idx="994">
                  <c:v>6.1685322118172148E-3</c:v>
                </c:pt>
                <c:pt idx="995">
                  <c:v>2.0180146783462343E-2</c:v>
                </c:pt>
                <c:pt idx="996">
                  <c:v>6.0939327379989075E-3</c:v>
                </c:pt>
                <c:pt idx="997">
                  <c:v>9.2754071269175228E-3</c:v>
                </c:pt>
                <c:pt idx="998">
                  <c:v>3.7519999627814945E-3</c:v>
                </c:pt>
                <c:pt idx="999">
                  <c:v>8.5810083158256445E-3</c:v>
                </c:pt>
                <c:pt idx="1000">
                  <c:v>3.7463929549711949E-3</c:v>
                </c:pt>
                <c:pt idx="1001">
                  <c:v>3.7362848102555184E-3</c:v>
                </c:pt>
                <c:pt idx="1002">
                  <c:v>4.6042701065397967E-3</c:v>
                </c:pt>
                <c:pt idx="1003">
                  <c:v>9.881500383906729E-3</c:v>
                </c:pt>
                <c:pt idx="1004">
                  <c:v>6.7841894897899676E-3</c:v>
                </c:pt>
                <c:pt idx="1005">
                  <c:v>1.3673004115151852E-2</c:v>
                </c:pt>
                <c:pt idx="1006">
                  <c:v>2.1576181030990054E-2</c:v>
                </c:pt>
                <c:pt idx="1007">
                  <c:v>3.5511835268754045E-2</c:v>
                </c:pt>
                <c:pt idx="1008">
                  <c:v>7.6051807799399846E-3</c:v>
                </c:pt>
                <c:pt idx="1009">
                  <c:v>2.7424094667087461E-2</c:v>
                </c:pt>
                <c:pt idx="1010">
                  <c:v>5.48918271763178E-3</c:v>
                </c:pt>
                <c:pt idx="1011">
                  <c:v>1.7008013368855712E-2</c:v>
                </c:pt>
                <c:pt idx="1012">
                  <c:v>1.6991934182132497E-2</c:v>
                </c:pt>
                <c:pt idx="1013">
                  <c:v>2.8894922521647552E-3</c:v>
                </c:pt>
                <c:pt idx="1014">
                  <c:v>1.9981138485037121E-2</c:v>
                </c:pt>
                <c:pt idx="1015">
                  <c:v>1.4351538525204165E-2</c:v>
                </c:pt>
                <c:pt idx="1016">
                  <c:v>4.3089849514830261E-3</c:v>
                </c:pt>
                <c:pt idx="1017">
                  <c:v>1.1783064129837966E-2</c:v>
                </c:pt>
                <c:pt idx="1018">
                  <c:v>8.0200079363034662E-3</c:v>
                </c:pt>
                <c:pt idx="1019">
                  <c:v>3.0244129084262767E-3</c:v>
                </c:pt>
                <c:pt idx="1020">
                  <c:v>3.0174444898206716E-3</c:v>
                </c:pt>
                <c:pt idx="1021">
                  <c:v>1.5465783868868495E-2</c:v>
                </c:pt>
                <c:pt idx="1022">
                  <c:v>1.7483317564966273E-2</c:v>
                </c:pt>
                <c:pt idx="1023">
                  <c:v>5.3486495462347385E-3</c:v>
                </c:pt>
                <c:pt idx="1024">
                  <c:v>7.4365751196799196E-3</c:v>
                </c:pt>
                <c:pt idx="1025">
                  <c:v>3.7199528373044895E-3</c:v>
                </c:pt>
                <c:pt idx="1026">
                  <c:v>1.1970427464443796E-3</c:v>
                </c:pt>
                <c:pt idx="1027">
                  <c:v>5.9450521137602201E-3</c:v>
                </c:pt>
                <c:pt idx="1028">
                  <c:v>9.2875915332425521E-3</c:v>
                </c:pt>
                <c:pt idx="1029">
                  <c:v>2.7627092196538484E-3</c:v>
                </c:pt>
                <c:pt idx="1030">
                  <c:v>5.9319749700164287E-3</c:v>
                </c:pt>
                <c:pt idx="1031">
                  <c:v>3.7855434285217864E-3</c:v>
                </c:pt>
                <c:pt idx="1032">
                  <c:v>8.9405419269426838E-3</c:v>
                </c:pt>
                <c:pt idx="1033">
                  <c:v>1.1351338296757904E-2</c:v>
                </c:pt>
                <c:pt idx="1034">
                  <c:v>3.6741043548167689E-3</c:v>
                </c:pt>
                <c:pt idx="1035">
                  <c:v>1.482540310650127E-2</c:v>
                </c:pt>
                <c:pt idx="1036">
                  <c:v>2.6990764825535955E-3</c:v>
                </c:pt>
                <c:pt idx="1037">
                  <c:v>9.9531319601618793E-3</c:v>
                </c:pt>
                <c:pt idx="1038">
                  <c:v>2.762112225599596E-3</c:v>
                </c:pt>
                <c:pt idx="1039">
                  <c:v>2.5097919175433945E-3</c:v>
                </c:pt>
                <c:pt idx="1040">
                  <c:v>8.2367509234142419E-3</c:v>
                </c:pt>
                <c:pt idx="1041">
                  <c:v>1.7694518255338136E-3</c:v>
                </c:pt>
                <c:pt idx="1042">
                  <c:v>2.7471234892706468E-3</c:v>
                </c:pt>
                <c:pt idx="1043">
                  <c:v>2.7439253855132098E-3</c:v>
                </c:pt>
                <c:pt idx="1044">
                  <c:v>3.3906885870822281E-3</c:v>
                </c:pt>
                <c:pt idx="1045">
                  <c:v>1.7545704820467092E-3</c:v>
                </c:pt>
                <c:pt idx="1046">
                  <c:v>4.4202929508477175E-3</c:v>
                </c:pt>
                <c:pt idx="1047">
                  <c:v>4.4150081215630129E-3</c:v>
                </c:pt>
                <c:pt idx="1048">
                  <c:v>3.0293953855562114E-3</c:v>
                </c:pt>
                <c:pt idx="1049">
                  <c:v>1.6813131433854307E-3</c:v>
                </c:pt>
                <c:pt idx="1050">
                  <c:v>1.9784793253723736E-3</c:v>
                </c:pt>
                <c:pt idx="1051">
                  <c:v>5.5983814114357851E-3</c:v>
                </c:pt>
                <c:pt idx="1052">
                  <c:v>4.3933714929564648E-3</c:v>
                </c:pt>
                <c:pt idx="1053">
                  <c:v>6.5603310384901147E-3</c:v>
                </c:pt>
                <c:pt idx="1054">
                  <c:v>4.3857157601629232E-3</c:v>
                </c:pt>
                <c:pt idx="1055">
                  <c:v>1.8709783471784813E-2</c:v>
                </c:pt>
                <c:pt idx="1056">
                  <c:v>7.5623877614863977E-3</c:v>
                </c:pt>
                <c:pt idx="1057">
                  <c:v>3.4203620829244261E-2</c:v>
                </c:pt>
                <c:pt idx="1058">
                  <c:v>1.8641908992797173E-2</c:v>
                </c:pt>
                <c:pt idx="1059">
                  <c:v>1.2893555680629653E-2</c:v>
                </c:pt>
                <c:pt idx="1060">
                  <c:v>1.546216886059161E-2</c:v>
                </c:pt>
                <c:pt idx="1061">
                  <c:v>2.6155028222831864E-3</c:v>
                </c:pt>
                <c:pt idx="1062">
                  <c:v>1.5972589965258788E-2</c:v>
                </c:pt>
                <c:pt idx="1063">
                  <c:v>4.5412007688099268E-3</c:v>
                </c:pt>
                <c:pt idx="1064">
                  <c:v>7.8800359613467284E-3</c:v>
                </c:pt>
                <c:pt idx="1065">
                  <c:v>2.0666543558672187E-3</c:v>
                </c:pt>
                <c:pt idx="1066">
                  <c:v>4.9947862771680847E-3</c:v>
                </c:pt>
                <c:pt idx="1067">
                  <c:v>4.9877170745108697E-3</c:v>
                </c:pt>
                <c:pt idx="1068">
                  <c:v>3.4531532205025234E-3</c:v>
                </c:pt>
                <c:pt idx="1069">
                  <c:v>8.5793186684469981E-3</c:v>
                </c:pt>
                <c:pt idx="1070">
                  <c:v>2.3722437164176284E-3</c:v>
                </c:pt>
                <c:pt idx="1071">
                  <c:v>7.9660460622961258E-3</c:v>
                </c:pt>
                <c:pt idx="1072">
                  <c:v>5.3174588098300344E-3</c:v>
                </c:pt>
                <c:pt idx="1073">
                  <c:v>2.3640802082384666E-3</c:v>
                </c:pt>
                <c:pt idx="1074">
                  <c:v>2.3611249775233939E-3</c:v>
                </c:pt>
                <c:pt idx="1075">
                  <c:v>2.3585982167107352E-3</c:v>
                </c:pt>
                <c:pt idx="1076">
                  <c:v>7.929381595351526E-3</c:v>
                </c:pt>
                <c:pt idx="1077">
                  <c:v>7.9250164893791848E-3</c:v>
                </c:pt>
                <c:pt idx="1078">
                  <c:v>2.9277417273087477E-3</c:v>
                </c:pt>
                <c:pt idx="1079">
                  <c:v>2.3468957013427906E-3</c:v>
                </c:pt>
                <c:pt idx="1080">
                  <c:v>1.0454714909310119E-2</c:v>
                </c:pt>
                <c:pt idx="1081">
                  <c:v>2.7520966039476821E-3</c:v>
                </c:pt>
                <c:pt idx="1082">
                  <c:v>1.4201004326567061E-3</c:v>
                </c:pt>
                <c:pt idx="1083">
                  <c:v>1.4177160362010826E-3</c:v>
                </c:pt>
                <c:pt idx="1084">
                  <c:v>7.2687919509053969E-2</c:v>
                </c:pt>
                <c:pt idx="1085">
                  <c:v>0.14493814021545631</c:v>
                </c:pt>
                <c:pt idx="1086">
                  <c:v>7.2629418497597173E-2</c:v>
                </c:pt>
                <c:pt idx="1087">
                  <c:v>6.2026451625222689E-2</c:v>
                </c:pt>
                <c:pt idx="1088">
                  <c:v>8.012682670559991E-2</c:v>
                </c:pt>
                <c:pt idx="1089">
                  <c:v>4.613592824068681E-2</c:v>
                </c:pt>
                <c:pt idx="1090">
                  <c:v>5.0570571904236361E-2</c:v>
                </c:pt>
                <c:pt idx="1091">
                  <c:v>6.9237377586806287E-2</c:v>
                </c:pt>
                <c:pt idx="1092">
                  <c:v>2.8274518204698222E-2</c:v>
                </c:pt>
                <c:pt idx="1093">
                  <c:v>1.8932312454775585E-2</c:v>
                </c:pt>
                <c:pt idx="1094">
                  <c:v>1.1975278591867084E-2</c:v>
                </c:pt>
                <c:pt idx="1095">
                  <c:v>1.8067109459194357E-2</c:v>
                </c:pt>
                <c:pt idx="1096">
                  <c:v>5.469925060765523E-2</c:v>
                </c:pt>
                <c:pt idx="1097">
                  <c:v>5.3361653486611628E-2</c:v>
                </c:pt>
                <c:pt idx="1098">
                  <c:v>9.4847108191159872E-3</c:v>
                </c:pt>
                <c:pt idx="1099">
                  <c:v>1.5507403827049395E-2</c:v>
                </c:pt>
                <c:pt idx="1100">
                  <c:v>1.8150924340309578E-2</c:v>
                </c:pt>
                <c:pt idx="1101">
                  <c:v>8.889425137145919E-3</c:v>
                </c:pt>
                <c:pt idx="1102">
                  <c:v>8.8846888374534902E-3</c:v>
                </c:pt>
                <c:pt idx="1103">
                  <c:v>2.0449128953250482E-2</c:v>
                </c:pt>
                <c:pt idx="1104">
                  <c:v>1.6473168378286156E-2</c:v>
                </c:pt>
                <c:pt idx="1105">
                  <c:v>1.1892502392289108E-2</c:v>
                </c:pt>
                <c:pt idx="1106">
                  <c:v>2.8631758565592101E-2</c:v>
                </c:pt>
                <c:pt idx="1107">
                  <c:v>6.0019389281939046E-3</c:v>
                </c:pt>
                <c:pt idx="1108">
                  <c:v>4.5181630766664574E-3</c:v>
                </c:pt>
                <c:pt idx="1109">
                  <c:v>8.8470110226677272E-3</c:v>
                </c:pt>
                <c:pt idx="1110">
                  <c:v>2.8319924999703056E-2</c:v>
                </c:pt>
                <c:pt idx="1111">
                  <c:v>7.6831498831598219E-2</c:v>
                </c:pt>
                <c:pt idx="1112">
                  <c:v>2.2212347588096041E-2</c:v>
                </c:pt>
                <c:pt idx="1113">
                  <c:v>2.2759169909562126E-2</c:v>
                </c:pt>
                <c:pt idx="1114">
                  <c:v>3.1903891788681513E-2</c:v>
                </c:pt>
                <c:pt idx="1115">
                  <c:v>9.901233488159529E-2</c:v>
                </c:pt>
                <c:pt idx="1116">
                  <c:v>3.2660867031895649E-2</c:v>
                </c:pt>
                <c:pt idx="1117">
                  <c:v>3.3008568705501957E-2</c:v>
                </c:pt>
                <c:pt idx="1118">
                  <c:v>7.379868394781052E-3</c:v>
                </c:pt>
                <c:pt idx="1119">
                  <c:v>1.6312986722688376E-2</c:v>
                </c:pt>
                <c:pt idx="1120">
                  <c:v>6.2203620074740701E-2</c:v>
                </c:pt>
                <c:pt idx="1121">
                  <c:v>2.9365272603353195E-2</c:v>
                </c:pt>
                <c:pt idx="1122">
                  <c:v>9.6258084913485361E-3</c:v>
                </c:pt>
                <c:pt idx="1123">
                  <c:v>1.1111193583306356E-2</c:v>
                </c:pt>
                <c:pt idx="1124">
                  <c:v>8.2955228952720228E-3</c:v>
                </c:pt>
                <c:pt idx="1125">
                  <c:v>1.38484895260815E-2</c:v>
                </c:pt>
                <c:pt idx="1126">
                  <c:v>1.1849229135076038E-2</c:v>
                </c:pt>
                <c:pt idx="1127">
                  <c:v>1.1479388014070216E-2</c:v>
                </c:pt>
                <c:pt idx="1128">
                  <c:v>1.365193749470596E-2</c:v>
                </c:pt>
                <c:pt idx="1129">
                  <c:v>4.2435469131744327E-3</c:v>
                </c:pt>
                <c:pt idx="1130">
                  <c:v>7.5962776379832663E-3</c:v>
                </c:pt>
                <c:pt idx="1131">
                  <c:v>6.9057727811907958E-4</c:v>
                </c:pt>
                <c:pt idx="1132">
                  <c:v>1.903381989353835E-3</c:v>
                </c:pt>
                <c:pt idx="1133">
                  <c:v>1.6953562719734712E-3</c:v>
                </c:pt>
                <c:pt idx="1134">
                  <c:v>3.5646082654506878E-3</c:v>
                </c:pt>
                <c:pt idx="1135">
                  <c:v>1.1660827669665479E-3</c:v>
                </c:pt>
                <c:pt idx="1136">
                  <c:v>1.5345941442970743E-3</c:v>
                </c:pt>
                <c:pt idx="1137">
                  <c:v>8.1321714986416652E-4</c:v>
                </c:pt>
                <c:pt idx="1138">
                  <c:v>1.2477283126761148E-3</c:v>
                </c:pt>
                <c:pt idx="1139">
                  <c:v>2.3099575203345732E-3</c:v>
                </c:pt>
                <c:pt idx="1140">
                  <c:v>7.4915756752244669E-3</c:v>
                </c:pt>
                <c:pt idx="1141">
                  <c:v>5.192581311846539E-3</c:v>
                </c:pt>
                <c:pt idx="1142">
                  <c:v>2.0091600008514815E-2</c:v>
                </c:pt>
                <c:pt idx="1143">
                  <c:v>8.1303692264621981E-3</c:v>
                </c:pt>
                <c:pt idx="1144">
                  <c:v>3.5945534927194288E-2</c:v>
                </c:pt>
                <c:pt idx="1145">
                  <c:v>8.6429414923618504E-3</c:v>
                </c:pt>
                <c:pt idx="1146">
                  <c:v>1.856214309718647E-2</c:v>
                </c:pt>
                <c:pt idx="1147">
                  <c:v>2.5385476727103066E-2</c:v>
                </c:pt>
                <c:pt idx="1148">
                  <c:v>8.8028081289568683E-3</c:v>
                </c:pt>
                <c:pt idx="1149">
                  <c:v>6.4432919237412012E-2</c:v>
                </c:pt>
                <c:pt idx="1150">
                  <c:v>2.2179545959063324E-2</c:v>
                </c:pt>
                <c:pt idx="1151">
                  <c:v>5.0752309230759872E-2</c:v>
                </c:pt>
                <c:pt idx="1152">
                  <c:v>2.0269105506336479E-2</c:v>
                </c:pt>
                <c:pt idx="1153">
                  <c:v>2.1203220560977516E-2</c:v>
                </c:pt>
                <c:pt idx="1154">
                  <c:v>3.9567755597176915E-2</c:v>
                </c:pt>
                <c:pt idx="1155">
                  <c:v>1.6285582272375032E-2</c:v>
                </c:pt>
                <c:pt idx="1156">
                  <c:v>2.6764048347811254E-2</c:v>
                </c:pt>
                <c:pt idx="1157">
                  <c:v>3.9462314551373077E-2</c:v>
                </c:pt>
                <c:pt idx="1158">
                  <c:v>4.4953805113639854E-2</c:v>
                </c:pt>
                <c:pt idx="1159">
                  <c:v>1.0954023333140809E-2</c:v>
                </c:pt>
                <c:pt idx="1160">
                  <c:v>2.2648602645440091E-2</c:v>
                </c:pt>
                <c:pt idx="1161">
                  <c:v>1.18593582076276E-2</c:v>
                </c:pt>
                <c:pt idx="1162">
                  <c:v>0.14314140399929967</c:v>
                </c:pt>
                <c:pt idx="1163">
                  <c:v>4.4074796355187761E-2</c:v>
                </c:pt>
                <c:pt idx="1164">
                  <c:v>6.4607638028670436E-2</c:v>
                </c:pt>
                <c:pt idx="1165">
                  <c:v>9.4591811999919478E-2</c:v>
                </c:pt>
                <c:pt idx="1166">
                  <c:v>6.1952300998410134E-2</c:v>
                </c:pt>
                <c:pt idx="1167">
                  <c:v>4.3028422186115856E-2</c:v>
                </c:pt>
                <c:pt idx="1168">
                  <c:v>2.7185649514200046E-2</c:v>
                </c:pt>
                <c:pt idx="1169">
                  <c:v>3.8740652277493536E-2</c:v>
                </c:pt>
                <c:pt idx="1170">
                  <c:v>4.3647657022554041E-2</c:v>
                </c:pt>
                <c:pt idx="1171">
                  <c:v>3.3509151524389505E-2</c:v>
                </c:pt>
                <c:pt idx="1172">
                  <c:v>2.115234609349053E-2</c:v>
                </c:pt>
                <c:pt idx="1173">
                  <c:v>8.912585780325008E-2</c:v>
                </c:pt>
                <c:pt idx="1174">
                  <c:v>4.9558964377836974E-2</c:v>
                </c:pt>
                <c:pt idx="1175">
                  <c:v>7.4994678099532308E-2</c:v>
                </c:pt>
                <c:pt idx="1176">
                  <c:v>5.4980340081215176E-2</c:v>
                </c:pt>
                <c:pt idx="1177">
                  <c:v>2.2528351300644515E-2</c:v>
                </c:pt>
                <c:pt idx="1178">
                  <c:v>0.19660258724418611</c:v>
                </c:pt>
                <c:pt idx="1179">
                  <c:v>4.2317466152471325E-2</c:v>
                </c:pt>
                <c:pt idx="1180">
                  <c:v>9.5497172208102166E-2</c:v>
                </c:pt>
                <c:pt idx="1181">
                  <c:v>0.12495966149313573</c:v>
                </c:pt>
                <c:pt idx="1182">
                  <c:v>3.7631710488019714E-2</c:v>
                </c:pt>
                <c:pt idx="1183">
                  <c:v>5.4346261901834066E-2</c:v>
                </c:pt>
                <c:pt idx="1184">
                  <c:v>6.7078017048616337E-2</c:v>
                </c:pt>
                <c:pt idx="1185">
                  <c:v>5.4527452901695389E-2</c:v>
                </c:pt>
                <c:pt idx="1186">
                  <c:v>8.0988251676077677E-2</c:v>
                </c:pt>
                <c:pt idx="1187">
                  <c:v>8.3030350245603499E-2</c:v>
                </c:pt>
                <c:pt idx="1188">
                  <c:v>1.6093640973676885E-2</c:v>
                </c:pt>
                <c:pt idx="1189">
                  <c:v>5.2991287792878306E-3</c:v>
                </c:pt>
                <c:pt idx="1190">
                  <c:v>3.2214033228895492E-3</c:v>
                </c:pt>
                <c:pt idx="1191">
                  <c:v>8.4075363829978766E-3</c:v>
                </c:pt>
                <c:pt idx="1192">
                  <c:v>7.7058921348416567E-3</c:v>
                </c:pt>
                <c:pt idx="1193">
                  <c:v>1.5842940920701428E-2</c:v>
                </c:pt>
                <c:pt idx="1194">
                  <c:v>1.13529354210728E-2</c:v>
                </c:pt>
                <c:pt idx="1195">
                  <c:v>3.0251123387296918E-3</c:v>
                </c:pt>
                <c:pt idx="1196">
                  <c:v>1.1577161761697555E-2</c:v>
                </c:pt>
                <c:pt idx="1197">
                  <c:v>6.0717541885903425E-3</c:v>
                </c:pt>
                <c:pt idx="1198">
                  <c:v>7.0514082140414602E-3</c:v>
                </c:pt>
                <c:pt idx="1199">
                  <c:v>6.0580249775400502E-3</c:v>
                </c:pt>
                <c:pt idx="1200">
                  <c:v>3.9943927663893628E-3</c:v>
                </c:pt>
                <c:pt idx="1201">
                  <c:v>4.0432058420450312E-3</c:v>
                </c:pt>
                <c:pt idx="1202">
                  <c:v>1.6861023134000063E-3</c:v>
                </c:pt>
                <c:pt idx="1203">
                  <c:v>3.1909929744690559E-3</c:v>
                </c:pt>
                <c:pt idx="1204">
                  <c:v>7.3778571196093361E-3</c:v>
                </c:pt>
                <c:pt idx="1205">
                  <c:v>9.9633744836130668E-3</c:v>
                </c:pt>
                <c:pt idx="1206">
                  <c:v>7.7085480424308203E-4</c:v>
                </c:pt>
                <c:pt idx="1207">
                  <c:v>3.7983925690013211E-3</c:v>
                </c:pt>
                <c:pt idx="1208">
                  <c:v>5.8300211625442744E-3</c:v>
                </c:pt>
                <c:pt idx="1209">
                  <c:v>6.0052857297323787E-3</c:v>
                </c:pt>
                <c:pt idx="1210">
                  <c:v>3.1245680234803504E-3</c:v>
                </c:pt>
                <c:pt idx="1211">
                  <c:v>1.7681779812095514E-3</c:v>
                </c:pt>
                <c:pt idx="1212">
                  <c:v>5.318728248294104E-3</c:v>
                </c:pt>
                <c:pt idx="1213">
                  <c:v>6.0875029358001768E-3</c:v>
                </c:pt>
                <c:pt idx="1214">
                  <c:v>5.0849571623240121E-3</c:v>
                </c:pt>
                <c:pt idx="1215">
                  <c:v>5.0820008301439134E-3</c:v>
                </c:pt>
                <c:pt idx="1216">
                  <c:v>2.7720402807804544E-3</c:v>
                </c:pt>
                <c:pt idx="1217">
                  <c:v>6.8611587656520609E-3</c:v>
                </c:pt>
                <c:pt idx="1218">
                  <c:v>4.9888135829629183E-3</c:v>
                </c:pt>
                <c:pt idx="1219">
                  <c:v>6.407730766795303E-3</c:v>
                </c:pt>
                <c:pt idx="1220">
                  <c:v>4.1020472062006175E-3</c:v>
                </c:pt>
                <c:pt idx="1221">
                  <c:v>3.4632707276710736E-3</c:v>
                </c:pt>
                <c:pt idx="1222">
                  <c:v>5.5072616141437943E-3</c:v>
                </c:pt>
                <c:pt idx="1223">
                  <c:v>4.1506465976376E-3</c:v>
                </c:pt>
                <c:pt idx="1224">
                  <c:v>2.7495467123690919E-3</c:v>
                </c:pt>
                <c:pt idx="1225">
                  <c:v>2.7467456867602894E-3</c:v>
                </c:pt>
                <c:pt idx="1226">
                  <c:v>4.8018365872214679E-3</c:v>
                </c:pt>
                <c:pt idx="1227">
                  <c:v>6.2546888076175583E-3</c:v>
                </c:pt>
                <c:pt idx="1228">
                  <c:v>6.2512957445472099E-3</c:v>
                </c:pt>
                <c:pt idx="1229">
                  <c:v>7.9068973893930521E-3</c:v>
                </c:pt>
                <c:pt idx="1230">
                  <c:v>3.7957055450246473E-3</c:v>
                </c:pt>
                <c:pt idx="1231">
                  <c:v>5.5084699212978811E-3</c:v>
                </c:pt>
                <c:pt idx="1232">
                  <c:v>6.2266785515295671E-3</c:v>
                </c:pt>
                <c:pt idx="1233">
                  <c:v>6.2216646826458652E-3</c:v>
                </c:pt>
                <c:pt idx="1234">
                  <c:v>3.7818067083574751E-3</c:v>
                </c:pt>
                <c:pt idx="1235">
                  <c:v>7.859273345253194E-3</c:v>
                </c:pt>
                <c:pt idx="1236">
                  <c:v>6.5443014176938654E-3</c:v>
                </c:pt>
                <c:pt idx="1237">
                  <c:v>6.5411831701521744E-3</c:v>
                </c:pt>
                <c:pt idx="1238">
                  <c:v>6.5378071797900115E-3</c:v>
                </c:pt>
                <c:pt idx="1239">
                  <c:v>6.5240025183841673E-3</c:v>
                </c:pt>
                <c:pt idx="1240">
                  <c:v>1.1089142253110466E-2</c:v>
                </c:pt>
                <c:pt idx="1241">
                  <c:v>2.9846460825732703E-2</c:v>
                </c:pt>
                <c:pt idx="1242">
                  <c:v>1.1031931057221108E-2</c:v>
                </c:pt>
                <c:pt idx="1243">
                  <c:v>3.747174995152959E-3</c:v>
                </c:pt>
                <c:pt idx="1244">
                  <c:v>1.9786963139861902E-3</c:v>
                </c:pt>
                <c:pt idx="1245">
                  <c:v>1.9765302829756913E-3</c:v>
                </c:pt>
                <c:pt idx="1246">
                  <c:v>1.9742056409987412E-3</c:v>
                </c:pt>
                <c:pt idx="1247">
                  <c:v>2.2904549802522313E-3</c:v>
                </c:pt>
                <c:pt idx="1248">
                  <c:v>2.288277934591292E-3</c:v>
                </c:pt>
                <c:pt idx="1249">
                  <c:v>2.286097033802685E-3</c:v>
                </c:pt>
                <c:pt idx="1250">
                  <c:v>3.7137631544855178E-3</c:v>
                </c:pt>
                <c:pt idx="1251">
                  <c:v>3.3605508512603026E-3</c:v>
                </c:pt>
                <c:pt idx="1252">
                  <c:v>5.1094289619557469E-3</c:v>
                </c:pt>
                <c:pt idx="1253">
                  <c:v>2.112446112905138E-3</c:v>
                </c:pt>
                <c:pt idx="1254">
                  <c:v>3.7651228173246473E-3</c:v>
                </c:pt>
                <c:pt idx="1255">
                  <c:v>2.9746275145023561E-4</c:v>
                </c:pt>
                <c:pt idx="1256">
                  <c:v>5.5587088434539793E-3</c:v>
                </c:pt>
                <c:pt idx="1257">
                  <c:v>7.2529091278629824E-3</c:v>
                </c:pt>
                <c:pt idx="1258">
                  <c:v>7.2453002073338555E-3</c:v>
                </c:pt>
                <c:pt idx="1259">
                  <c:v>1.9893122340874868E-3</c:v>
                </c:pt>
                <c:pt idx="1260">
                  <c:v>7.805826956886786E-3</c:v>
                </c:pt>
                <c:pt idx="1261">
                  <c:v>1.985974244269374E-3</c:v>
                </c:pt>
                <c:pt idx="1262">
                  <c:v>4.4875203191215149E-3</c:v>
                </c:pt>
                <c:pt idx="1263">
                  <c:v>1.9820354052693416E-3</c:v>
                </c:pt>
                <c:pt idx="1264">
                  <c:v>7.2052762720027762E-3</c:v>
                </c:pt>
                <c:pt idx="1265">
                  <c:v>2.1542960845240398E-2</c:v>
                </c:pt>
                <c:pt idx="1266">
                  <c:v>7.1426976369503422E-3</c:v>
                </c:pt>
                <c:pt idx="1267">
                  <c:v>1.7346167543454204E-2</c:v>
                </c:pt>
                <c:pt idx="1268">
                  <c:v>9.298628488357088E-4</c:v>
                </c:pt>
                <c:pt idx="1269">
                  <c:v>5.4492909581060787E-3</c:v>
                </c:pt>
                <c:pt idx="1270">
                  <c:v>9.2702327195035353E-4</c:v>
                </c:pt>
                <c:pt idx="1271">
                  <c:v>2.4601641157307619E-2</c:v>
                </c:pt>
                <c:pt idx="1272">
                  <c:v>2.2610701233250263E-2</c:v>
                </c:pt>
                <c:pt idx="1273">
                  <c:v>3.386962358372466E-2</c:v>
                </c:pt>
                <c:pt idx="1274">
                  <c:v>2.8289797727799035E-2</c:v>
                </c:pt>
                <c:pt idx="1275">
                  <c:v>1.5546090583816126E-2</c:v>
                </c:pt>
                <c:pt idx="1276">
                  <c:v>6.2299218428904624E-2</c:v>
                </c:pt>
                <c:pt idx="1277">
                  <c:v>0.1849799280919833</c:v>
                </c:pt>
                <c:pt idx="1278">
                  <c:v>4.4519144977680551E-2</c:v>
                </c:pt>
                <c:pt idx="1279">
                  <c:v>0.15441397350167771</c:v>
                </c:pt>
                <c:pt idx="1280">
                  <c:v>0.31554606125730905</c:v>
                </c:pt>
                <c:pt idx="1281">
                  <c:v>8.6969920618419308E-2</c:v>
                </c:pt>
                <c:pt idx="1282">
                  <c:v>4.2443337171925229E-2</c:v>
                </c:pt>
                <c:pt idx="1283">
                  <c:v>8.6300036013363349E-2</c:v>
                </c:pt>
                <c:pt idx="1284">
                  <c:v>0.18028393320847594</c:v>
                </c:pt>
                <c:pt idx="1285">
                  <c:v>4.2416443801392631E-2</c:v>
                </c:pt>
                <c:pt idx="1286">
                  <c:v>8.1328789421032929E-2</c:v>
                </c:pt>
                <c:pt idx="1287">
                  <c:v>3.7211611719952103E-2</c:v>
                </c:pt>
                <c:pt idx="1288">
                  <c:v>3.0508232039268932E-2</c:v>
                </c:pt>
                <c:pt idx="1289">
                  <c:v>2.1507083925802768E-2</c:v>
                </c:pt>
                <c:pt idx="1290">
                  <c:v>8.5058676096209762E-2</c:v>
                </c:pt>
                <c:pt idx="1291">
                  <c:v>5.4781243665586329E-2</c:v>
                </c:pt>
                <c:pt idx="1292">
                  <c:v>2.8131627347372911E-2</c:v>
                </c:pt>
                <c:pt idx="1293">
                  <c:v>2.7931158506298393E-2</c:v>
                </c:pt>
                <c:pt idx="1294">
                  <c:v>2.9917489900608506E-2</c:v>
                </c:pt>
                <c:pt idx="1295">
                  <c:v>2.6093712142087055E-2</c:v>
                </c:pt>
                <c:pt idx="1296">
                  <c:v>5.7130633359156788E-2</c:v>
                </c:pt>
                <c:pt idx="1297">
                  <c:v>7.2652455363641909E-3</c:v>
                </c:pt>
                <c:pt idx="1298">
                  <c:v>8.4566683327839988E-3</c:v>
                </c:pt>
                <c:pt idx="1299">
                  <c:v>3.5406336946767855E-2</c:v>
                </c:pt>
                <c:pt idx="1300">
                  <c:v>2.55739613531245E-3</c:v>
                </c:pt>
                <c:pt idx="1301">
                  <c:v>2.2728634820225338E-3</c:v>
                </c:pt>
                <c:pt idx="1302">
                  <c:v>8.7607057290863457E-3</c:v>
                </c:pt>
                <c:pt idx="1303">
                  <c:v>5.9512720868679318E-3</c:v>
                </c:pt>
                <c:pt idx="1304">
                  <c:v>5.9433641185791383E-3</c:v>
                </c:pt>
                <c:pt idx="1305">
                  <c:v>2.903903187467867E-2</c:v>
                </c:pt>
                <c:pt idx="1306">
                  <c:v>4.9670106331346211E-3</c:v>
                </c:pt>
                <c:pt idx="1307">
                  <c:v>2.1317564473371711E-3</c:v>
                </c:pt>
                <c:pt idx="1308">
                  <c:v>2.880040029883236E-3</c:v>
                </c:pt>
                <c:pt idx="1309">
                  <c:v>7.4889641016033688E-3</c:v>
                </c:pt>
                <c:pt idx="1310">
                  <c:v>2.2759189735932998E-2</c:v>
                </c:pt>
                <c:pt idx="1311">
                  <c:v>2.7450067212842631E-2</c:v>
                </c:pt>
                <c:pt idx="1312">
                  <c:v>1.728867327104832E-2</c:v>
                </c:pt>
                <c:pt idx="1313">
                  <c:v>2.3359146731157885E-2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6-43DB-8E88-2F5499B85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output_3_xTDA_SPX!$D$3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output_3_xTDA_SPX!$B$4:$B$1317</c:f>
              <c:numCache>
                <c:formatCode>m/d/yyyy</c:formatCode>
                <c:ptCount val="1314"/>
                <c:pt idx="0">
                  <c:v>34040</c:v>
                </c:pt>
                <c:pt idx="1">
                  <c:v>34047</c:v>
                </c:pt>
                <c:pt idx="2">
                  <c:v>34054</c:v>
                </c:pt>
                <c:pt idx="3">
                  <c:v>34061</c:v>
                </c:pt>
                <c:pt idx="4">
                  <c:v>34068</c:v>
                </c:pt>
                <c:pt idx="5">
                  <c:v>34075</c:v>
                </c:pt>
                <c:pt idx="6">
                  <c:v>34082</c:v>
                </c:pt>
                <c:pt idx="7">
                  <c:v>34089</c:v>
                </c:pt>
                <c:pt idx="8">
                  <c:v>34096</c:v>
                </c:pt>
                <c:pt idx="9">
                  <c:v>34103</c:v>
                </c:pt>
                <c:pt idx="10">
                  <c:v>34110</c:v>
                </c:pt>
                <c:pt idx="11">
                  <c:v>34117</c:v>
                </c:pt>
                <c:pt idx="12">
                  <c:v>34124</c:v>
                </c:pt>
                <c:pt idx="13">
                  <c:v>34131</c:v>
                </c:pt>
                <c:pt idx="14">
                  <c:v>34138</c:v>
                </c:pt>
                <c:pt idx="15">
                  <c:v>34145</c:v>
                </c:pt>
                <c:pt idx="16">
                  <c:v>34152</c:v>
                </c:pt>
                <c:pt idx="17">
                  <c:v>34159</c:v>
                </c:pt>
                <c:pt idx="18">
                  <c:v>34166</c:v>
                </c:pt>
                <c:pt idx="19">
                  <c:v>34173</c:v>
                </c:pt>
                <c:pt idx="20">
                  <c:v>34180</c:v>
                </c:pt>
                <c:pt idx="21">
                  <c:v>34187</c:v>
                </c:pt>
                <c:pt idx="22">
                  <c:v>34194</c:v>
                </c:pt>
                <c:pt idx="23">
                  <c:v>34201</c:v>
                </c:pt>
                <c:pt idx="24">
                  <c:v>34208</c:v>
                </c:pt>
                <c:pt idx="25">
                  <c:v>34215</c:v>
                </c:pt>
                <c:pt idx="26">
                  <c:v>34222</c:v>
                </c:pt>
                <c:pt idx="27">
                  <c:v>34229</c:v>
                </c:pt>
                <c:pt idx="28">
                  <c:v>34236</c:v>
                </c:pt>
                <c:pt idx="29">
                  <c:v>34243</c:v>
                </c:pt>
                <c:pt idx="30">
                  <c:v>34250</c:v>
                </c:pt>
                <c:pt idx="31">
                  <c:v>34257</c:v>
                </c:pt>
                <c:pt idx="32">
                  <c:v>34264</c:v>
                </c:pt>
                <c:pt idx="33">
                  <c:v>34271</c:v>
                </c:pt>
                <c:pt idx="34">
                  <c:v>34278</c:v>
                </c:pt>
                <c:pt idx="35">
                  <c:v>34285</c:v>
                </c:pt>
                <c:pt idx="36">
                  <c:v>34292</c:v>
                </c:pt>
                <c:pt idx="37">
                  <c:v>34299</c:v>
                </c:pt>
                <c:pt idx="38">
                  <c:v>34306</c:v>
                </c:pt>
                <c:pt idx="39">
                  <c:v>34313</c:v>
                </c:pt>
                <c:pt idx="40">
                  <c:v>34320</c:v>
                </c:pt>
                <c:pt idx="41">
                  <c:v>34327</c:v>
                </c:pt>
                <c:pt idx="42">
                  <c:v>34334</c:v>
                </c:pt>
                <c:pt idx="43">
                  <c:v>34341</c:v>
                </c:pt>
                <c:pt idx="44">
                  <c:v>34348</c:v>
                </c:pt>
                <c:pt idx="45">
                  <c:v>34355</c:v>
                </c:pt>
                <c:pt idx="46">
                  <c:v>34362</c:v>
                </c:pt>
                <c:pt idx="47">
                  <c:v>34369</c:v>
                </c:pt>
                <c:pt idx="48">
                  <c:v>34376</c:v>
                </c:pt>
                <c:pt idx="49">
                  <c:v>34383</c:v>
                </c:pt>
                <c:pt idx="50">
                  <c:v>34390</c:v>
                </c:pt>
                <c:pt idx="51">
                  <c:v>34397</c:v>
                </c:pt>
                <c:pt idx="52">
                  <c:v>34404</c:v>
                </c:pt>
                <c:pt idx="53">
                  <c:v>34411</c:v>
                </c:pt>
                <c:pt idx="54">
                  <c:v>34418</c:v>
                </c:pt>
                <c:pt idx="55">
                  <c:v>34425</c:v>
                </c:pt>
                <c:pt idx="56">
                  <c:v>34432</c:v>
                </c:pt>
                <c:pt idx="57">
                  <c:v>34439</c:v>
                </c:pt>
                <c:pt idx="58">
                  <c:v>34446</c:v>
                </c:pt>
                <c:pt idx="59">
                  <c:v>34453</c:v>
                </c:pt>
                <c:pt idx="60">
                  <c:v>34460</c:v>
                </c:pt>
                <c:pt idx="61">
                  <c:v>34467</c:v>
                </c:pt>
                <c:pt idx="62">
                  <c:v>34474</c:v>
                </c:pt>
                <c:pt idx="63">
                  <c:v>34481</c:v>
                </c:pt>
                <c:pt idx="64">
                  <c:v>34488</c:v>
                </c:pt>
                <c:pt idx="65">
                  <c:v>34495</c:v>
                </c:pt>
                <c:pt idx="66">
                  <c:v>34502</c:v>
                </c:pt>
                <c:pt idx="67">
                  <c:v>34509</c:v>
                </c:pt>
                <c:pt idx="68">
                  <c:v>34516</c:v>
                </c:pt>
                <c:pt idx="69">
                  <c:v>34523</c:v>
                </c:pt>
                <c:pt idx="70">
                  <c:v>34530</c:v>
                </c:pt>
                <c:pt idx="71">
                  <c:v>34537</c:v>
                </c:pt>
                <c:pt idx="72">
                  <c:v>34544</c:v>
                </c:pt>
                <c:pt idx="73">
                  <c:v>34551</c:v>
                </c:pt>
                <c:pt idx="74">
                  <c:v>34558</c:v>
                </c:pt>
                <c:pt idx="75">
                  <c:v>34565</c:v>
                </c:pt>
                <c:pt idx="76">
                  <c:v>34572</c:v>
                </c:pt>
                <c:pt idx="77">
                  <c:v>34579</c:v>
                </c:pt>
                <c:pt idx="78">
                  <c:v>34586</c:v>
                </c:pt>
                <c:pt idx="79">
                  <c:v>34593</c:v>
                </c:pt>
                <c:pt idx="80">
                  <c:v>34600</c:v>
                </c:pt>
                <c:pt idx="81">
                  <c:v>34607</c:v>
                </c:pt>
                <c:pt idx="82">
                  <c:v>34614</c:v>
                </c:pt>
                <c:pt idx="83">
                  <c:v>34621</c:v>
                </c:pt>
                <c:pt idx="84">
                  <c:v>34628</c:v>
                </c:pt>
                <c:pt idx="85">
                  <c:v>34635</c:v>
                </c:pt>
                <c:pt idx="86">
                  <c:v>34642</c:v>
                </c:pt>
                <c:pt idx="87">
                  <c:v>34649</c:v>
                </c:pt>
                <c:pt idx="88">
                  <c:v>34656</c:v>
                </c:pt>
                <c:pt idx="89">
                  <c:v>34663</c:v>
                </c:pt>
                <c:pt idx="90">
                  <c:v>34670</c:v>
                </c:pt>
                <c:pt idx="91">
                  <c:v>34677</c:v>
                </c:pt>
                <c:pt idx="92">
                  <c:v>34684</c:v>
                </c:pt>
                <c:pt idx="93">
                  <c:v>34691</c:v>
                </c:pt>
                <c:pt idx="94">
                  <c:v>34698</c:v>
                </c:pt>
                <c:pt idx="95">
                  <c:v>34705</c:v>
                </c:pt>
                <c:pt idx="96">
                  <c:v>34712</c:v>
                </c:pt>
                <c:pt idx="97">
                  <c:v>34719</c:v>
                </c:pt>
                <c:pt idx="98">
                  <c:v>34726</c:v>
                </c:pt>
                <c:pt idx="99">
                  <c:v>34733</c:v>
                </c:pt>
                <c:pt idx="100">
                  <c:v>34740</c:v>
                </c:pt>
                <c:pt idx="101">
                  <c:v>34747</c:v>
                </c:pt>
                <c:pt idx="102">
                  <c:v>34754</c:v>
                </c:pt>
                <c:pt idx="103">
                  <c:v>34761</c:v>
                </c:pt>
                <c:pt idx="104">
                  <c:v>34768</c:v>
                </c:pt>
                <c:pt idx="105">
                  <c:v>34775</c:v>
                </c:pt>
                <c:pt idx="106">
                  <c:v>34782</c:v>
                </c:pt>
                <c:pt idx="107">
                  <c:v>34789</c:v>
                </c:pt>
                <c:pt idx="108">
                  <c:v>34796</c:v>
                </c:pt>
                <c:pt idx="109">
                  <c:v>34803</c:v>
                </c:pt>
                <c:pt idx="110">
                  <c:v>34810</c:v>
                </c:pt>
                <c:pt idx="111">
                  <c:v>34817</c:v>
                </c:pt>
                <c:pt idx="112">
                  <c:v>34824</c:v>
                </c:pt>
                <c:pt idx="113">
                  <c:v>34831</c:v>
                </c:pt>
                <c:pt idx="114">
                  <c:v>34838</c:v>
                </c:pt>
                <c:pt idx="115">
                  <c:v>34845</c:v>
                </c:pt>
                <c:pt idx="116">
                  <c:v>34852</c:v>
                </c:pt>
                <c:pt idx="117">
                  <c:v>34859</c:v>
                </c:pt>
                <c:pt idx="118">
                  <c:v>34866</c:v>
                </c:pt>
                <c:pt idx="119">
                  <c:v>34873</c:v>
                </c:pt>
                <c:pt idx="120">
                  <c:v>34880</c:v>
                </c:pt>
                <c:pt idx="121">
                  <c:v>34887</c:v>
                </c:pt>
                <c:pt idx="122">
                  <c:v>34894</c:v>
                </c:pt>
                <c:pt idx="123">
                  <c:v>34901</c:v>
                </c:pt>
                <c:pt idx="124">
                  <c:v>34908</c:v>
                </c:pt>
                <c:pt idx="125">
                  <c:v>34915</c:v>
                </c:pt>
                <c:pt idx="126">
                  <c:v>34922</c:v>
                </c:pt>
                <c:pt idx="127">
                  <c:v>34929</c:v>
                </c:pt>
                <c:pt idx="128">
                  <c:v>34936</c:v>
                </c:pt>
                <c:pt idx="129">
                  <c:v>34943</c:v>
                </c:pt>
                <c:pt idx="130">
                  <c:v>34950</c:v>
                </c:pt>
                <c:pt idx="131">
                  <c:v>34957</c:v>
                </c:pt>
                <c:pt idx="132">
                  <c:v>34964</c:v>
                </c:pt>
                <c:pt idx="133">
                  <c:v>34971</c:v>
                </c:pt>
                <c:pt idx="134">
                  <c:v>34978</c:v>
                </c:pt>
                <c:pt idx="135">
                  <c:v>34985</c:v>
                </c:pt>
                <c:pt idx="136">
                  <c:v>34992</c:v>
                </c:pt>
                <c:pt idx="137">
                  <c:v>34999</c:v>
                </c:pt>
                <c:pt idx="138">
                  <c:v>35006</c:v>
                </c:pt>
                <c:pt idx="139">
                  <c:v>35013</c:v>
                </c:pt>
                <c:pt idx="140">
                  <c:v>35020</c:v>
                </c:pt>
                <c:pt idx="141">
                  <c:v>35027</c:v>
                </c:pt>
                <c:pt idx="142">
                  <c:v>35034</c:v>
                </c:pt>
                <c:pt idx="143">
                  <c:v>35041</c:v>
                </c:pt>
                <c:pt idx="144">
                  <c:v>35048</c:v>
                </c:pt>
                <c:pt idx="145">
                  <c:v>35055</c:v>
                </c:pt>
                <c:pt idx="146">
                  <c:v>35062</c:v>
                </c:pt>
                <c:pt idx="147">
                  <c:v>35069</c:v>
                </c:pt>
                <c:pt idx="148">
                  <c:v>35076</c:v>
                </c:pt>
                <c:pt idx="149">
                  <c:v>35083</c:v>
                </c:pt>
                <c:pt idx="150">
                  <c:v>35090</c:v>
                </c:pt>
                <c:pt idx="151">
                  <c:v>35097</c:v>
                </c:pt>
                <c:pt idx="152">
                  <c:v>35104</c:v>
                </c:pt>
                <c:pt idx="153">
                  <c:v>35111</c:v>
                </c:pt>
                <c:pt idx="154">
                  <c:v>35118</c:v>
                </c:pt>
                <c:pt idx="155">
                  <c:v>35125</c:v>
                </c:pt>
                <c:pt idx="156">
                  <c:v>35132</c:v>
                </c:pt>
                <c:pt idx="157">
                  <c:v>35139</c:v>
                </c:pt>
                <c:pt idx="158">
                  <c:v>35146</c:v>
                </c:pt>
                <c:pt idx="159">
                  <c:v>35153</c:v>
                </c:pt>
                <c:pt idx="160">
                  <c:v>35160</c:v>
                </c:pt>
                <c:pt idx="161">
                  <c:v>35167</c:v>
                </c:pt>
                <c:pt idx="162">
                  <c:v>35174</c:v>
                </c:pt>
                <c:pt idx="163">
                  <c:v>35181</c:v>
                </c:pt>
                <c:pt idx="164">
                  <c:v>35188</c:v>
                </c:pt>
                <c:pt idx="165">
                  <c:v>35195</c:v>
                </c:pt>
                <c:pt idx="166">
                  <c:v>35202</c:v>
                </c:pt>
                <c:pt idx="167">
                  <c:v>35209</c:v>
                </c:pt>
                <c:pt idx="168">
                  <c:v>35216</c:v>
                </c:pt>
                <c:pt idx="169">
                  <c:v>35223</c:v>
                </c:pt>
                <c:pt idx="170">
                  <c:v>35230</c:v>
                </c:pt>
                <c:pt idx="171">
                  <c:v>35237</c:v>
                </c:pt>
                <c:pt idx="172">
                  <c:v>35244</c:v>
                </c:pt>
                <c:pt idx="173">
                  <c:v>35251</c:v>
                </c:pt>
                <c:pt idx="174">
                  <c:v>35258</c:v>
                </c:pt>
                <c:pt idx="175">
                  <c:v>35265</c:v>
                </c:pt>
                <c:pt idx="176">
                  <c:v>35272</c:v>
                </c:pt>
                <c:pt idx="177">
                  <c:v>35279</c:v>
                </c:pt>
                <c:pt idx="178">
                  <c:v>35286</c:v>
                </c:pt>
                <c:pt idx="179">
                  <c:v>35293</c:v>
                </c:pt>
                <c:pt idx="180">
                  <c:v>35300</c:v>
                </c:pt>
                <c:pt idx="181">
                  <c:v>35307</c:v>
                </c:pt>
                <c:pt idx="182">
                  <c:v>35314</c:v>
                </c:pt>
                <c:pt idx="183">
                  <c:v>35321</c:v>
                </c:pt>
                <c:pt idx="184">
                  <c:v>35328</c:v>
                </c:pt>
                <c:pt idx="185">
                  <c:v>35335</c:v>
                </c:pt>
                <c:pt idx="186">
                  <c:v>35342</c:v>
                </c:pt>
                <c:pt idx="187">
                  <c:v>35349</c:v>
                </c:pt>
                <c:pt idx="188">
                  <c:v>35356</c:v>
                </c:pt>
                <c:pt idx="189">
                  <c:v>35363</c:v>
                </c:pt>
                <c:pt idx="190">
                  <c:v>35370</c:v>
                </c:pt>
                <c:pt idx="191">
                  <c:v>35377</c:v>
                </c:pt>
                <c:pt idx="192">
                  <c:v>35384</c:v>
                </c:pt>
                <c:pt idx="193">
                  <c:v>35391</c:v>
                </c:pt>
                <c:pt idx="194">
                  <c:v>35398</c:v>
                </c:pt>
                <c:pt idx="195">
                  <c:v>35405</c:v>
                </c:pt>
                <c:pt idx="196">
                  <c:v>35412</c:v>
                </c:pt>
                <c:pt idx="197">
                  <c:v>35419</c:v>
                </c:pt>
                <c:pt idx="198">
                  <c:v>35426</c:v>
                </c:pt>
                <c:pt idx="199">
                  <c:v>35433</c:v>
                </c:pt>
                <c:pt idx="200">
                  <c:v>35440</c:v>
                </c:pt>
                <c:pt idx="201">
                  <c:v>35447</c:v>
                </c:pt>
                <c:pt idx="202">
                  <c:v>35454</c:v>
                </c:pt>
                <c:pt idx="203">
                  <c:v>35461</c:v>
                </c:pt>
                <c:pt idx="204">
                  <c:v>35468</c:v>
                </c:pt>
                <c:pt idx="205">
                  <c:v>35475</c:v>
                </c:pt>
                <c:pt idx="206">
                  <c:v>35482</c:v>
                </c:pt>
                <c:pt idx="207">
                  <c:v>35489</c:v>
                </c:pt>
                <c:pt idx="208">
                  <c:v>35496</c:v>
                </c:pt>
                <c:pt idx="209">
                  <c:v>35503</c:v>
                </c:pt>
                <c:pt idx="210">
                  <c:v>35510</c:v>
                </c:pt>
                <c:pt idx="211">
                  <c:v>35517</c:v>
                </c:pt>
                <c:pt idx="212">
                  <c:v>35524</c:v>
                </c:pt>
                <c:pt idx="213">
                  <c:v>35531</c:v>
                </c:pt>
                <c:pt idx="214">
                  <c:v>35538</c:v>
                </c:pt>
                <c:pt idx="215">
                  <c:v>35545</c:v>
                </c:pt>
                <c:pt idx="216">
                  <c:v>35552</c:v>
                </c:pt>
                <c:pt idx="217">
                  <c:v>35559</c:v>
                </c:pt>
                <c:pt idx="218">
                  <c:v>35566</c:v>
                </c:pt>
                <c:pt idx="219">
                  <c:v>35573</c:v>
                </c:pt>
                <c:pt idx="220">
                  <c:v>35580</c:v>
                </c:pt>
                <c:pt idx="221">
                  <c:v>35587</c:v>
                </c:pt>
                <c:pt idx="222">
                  <c:v>35594</c:v>
                </c:pt>
                <c:pt idx="223">
                  <c:v>35601</c:v>
                </c:pt>
                <c:pt idx="224">
                  <c:v>35608</c:v>
                </c:pt>
                <c:pt idx="225">
                  <c:v>35615</c:v>
                </c:pt>
                <c:pt idx="226">
                  <c:v>35622</c:v>
                </c:pt>
                <c:pt idx="227">
                  <c:v>35629</c:v>
                </c:pt>
                <c:pt idx="228">
                  <c:v>35636</c:v>
                </c:pt>
                <c:pt idx="229">
                  <c:v>35643</c:v>
                </c:pt>
                <c:pt idx="230">
                  <c:v>35650</c:v>
                </c:pt>
                <c:pt idx="231">
                  <c:v>35657</c:v>
                </c:pt>
                <c:pt idx="232">
                  <c:v>35664</c:v>
                </c:pt>
                <c:pt idx="233">
                  <c:v>35671</c:v>
                </c:pt>
                <c:pt idx="234">
                  <c:v>35678</c:v>
                </c:pt>
                <c:pt idx="235">
                  <c:v>35685</c:v>
                </c:pt>
                <c:pt idx="236">
                  <c:v>35692</c:v>
                </c:pt>
                <c:pt idx="237">
                  <c:v>35699</c:v>
                </c:pt>
                <c:pt idx="238">
                  <c:v>35706</c:v>
                </c:pt>
                <c:pt idx="239">
                  <c:v>35713</c:v>
                </c:pt>
                <c:pt idx="240">
                  <c:v>35720</c:v>
                </c:pt>
                <c:pt idx="241">
                  <c:v>35727</c:v>
                </c:pt>
                <c:pt idx="242">
                  <c:v>35734</c:v>
                </c:pt>
                <c:pt idx="243">
                  <c:v>35741</c:v>
                </c:pt>
                <c:pt idx="244">
                  <c:v>35748</c:v>
                </c:pt>
                <c:pt idx="245">
                  <c:v>35755</c:v>
                </c:pt>
                <c:pt idx="246">
                  <c:v>35762</c:v>
                </c:pt>
                <c:pt idx="247">
                  <c:v>35769</c:v>
                </c:pt>
                <c:pt idx="248">
                  <c:v>35776</c:v>
                </c:pt>
                <c:pt idx="249">
                  <c:v>35783</c:v>
                </c:pt>
                <c:pt idx="250">
                  <c:v>35790</c:v>
                </c:pt>
                <c:pt idx="251">
                  <c:v>35797</c:v>
                </c:pt>
                <c:pt idx="252">
                  <c:v>35804</c:v>
                </c:pt>
                <c:pt idx="253">
                  <c:v>35811</c:v>
                </c:pt>
                <c:pt idx="254">
                  <c:v>35818</c:v>
                </c:pt>
                <c:pt idx="255">
                  <c:v>35825</c:v>
                </c:pt>
                <c:pt idx="256">
                  <c:v>35832</c:v>
                </c:pt>
                <c:pt idx="257">
                  <c:v>35839</c:v>
                </c:pt>
                <c:pt idx="258">
                  <c:v>35846</c:v>
                </c:pt>
                <c:pt idx="259">
                  <c:v>35853</c:v>
                </c:pt>
                <c:pt idx="260">
                  <c:v>35860</c:v>
                </c:pt>
                <c:pt idx="261">
                  <c:v>35867</c:v>
                </c:pt>
                <c:pt idx="262">
                  <c:v>35874</c:v>
                </c:pt>
                <c:pt idx="263">
                  <c:v>35881</c:v>
                </c:pt>
                <c:pt idx="264">
                  <c:v>35888</c:v>
                </c:pt>
                <c:pt idx="265">
                  <c:v>35895</c:v>
                </c:pt>
                <c:pt idx="266">
                  <c:v>35902</c:v>
                </c:pt>
                <c:pt idx="267">
                  <c:v>35909</c:v>
                </c:pt>
                <c:pt idx="268">
                  <c:v>35916</c:v>
                </c:pt>
                <c:pt idx="269">
                  <c:v>35923</c:v>
                </c:pt>
                <c:pt idx="270">
                  <c:v>35930</c:v>
                </c:pt>
                <c:pt idx="271">
                  <c:v>35937</c:v>
                </c:pt>
                <c:pt idx="272">
                  <c:v>35944</c:v>
                </c:pt>
                <c:pt idx="273">
                  <c:v>35951</c:v>
                </c:pt>
                <c:pt idx="274">
                  <c:v>35958</c:v>
                </c:pt>
                <c:pt idx="275">
                  <c:v>35965</c:v>
                </c:pt>
                <c:pt idx="276">
                  <c:v>35972</c:v>
                </c:pt>
                <c:pt idx="277">
                  <c:v>35979</c:v>
                </c:pt>
                <c:pt idx="278">
                  <c:v>35986</c:v>
                </c:pt>
                <c:pt idx="279">
                  <c:v>35993</c:v>
                </c:pt>
                <c:pt idx="280">
                  <c:v>36000</c:v>
                </c:pt>
                <c:pt idx="281">
                  <c:v>36007</c:v>
                </c:pt>
                <c:pt idx="282">
                  <c:v>36014</c:v>
                </c:pt>
                <c:pt idx="283">
                  <c:v>36021</c:v>
                </c:pt>
                <c:pt idx="284">
                  <c:v>36028</c:v>
                </c:pt>
                <c:pt idx="285">
                  <c:v>36035</c:v>
                </c:pt>
                <c:pt idx="286">
                  <c:v>36042</c:v>
                </c:pt>
                <c:pt idx="287">
                  <c:v>36049</c:v>
                </c:pt>
                <c:pt idx="288">
                  <c:v>36056</c:v>
                </c:pt>
                <c:pt idx="289">
                  <c:v>36063</c:v>
                </c:pt>
                <c:pt idx="290">
                  <c:v>36070</c:v>
                </c:pt>
                <c:pt idx="291">
                  <c:v>36077</c:v>
                </c:pt>
                <c:pt idx="292">
                  <c:v>36084</c:v>
                </c:pt>
                <c:pt idx="293">
                  <c:v>36091</c:v>
                </c:pt>
                <c:pt idx="294">
                  <c:v>36098</c:v>
                </c:pt>
                <c:pt idx="295">
                  <c:v>36105</c:v>
                </c:pt>
                <c:pt idx="296">
                  <c:v>36112</c:v>
                </c:pt>
                <c:pt idx="297">
                  <c:v>36119</c:v>
                </c:pt>
                <c:pt idx="298">
                  <c:v>36126</c:v>
                </c:pt>
                <c:pt idx="299">
                  <c:v>36133</c:v>
                </c:pt>
                <c:pt idx="300">
                  <c:v>36140</c:v>
                </c:pt>
                <c:pt idx="301">
                  <c:v>36147</c:v>
                </c:pt>
                <c:pt idx="302">
                  <c:v>36154</c:v>
                </c:pt>
                <c:pt idx="303">
                  <c:v>36161</c:v>
                </c:pt>
                <c:pt idx="304">
                  <c:v>36168</c:v>
                </c:pt>
                <c:pt idx="305">
                  <c:v>36175</c:v>
                </c:pt>
                <c:pt idx="306">
                  <c:v>36182</c:v>
                </c:pt>
                <c:pt idx="307">
                  <c:v>36189</c:v>
                </c:pt>
                <c:pt idx="308">
                  <c:v>36196</c:v>
                </c:pt>
                <c:pt idx="309">
                  <c:v>36203</c:v>
                </c:pt>
                <c:pt idx="310">
                  <c:v>36210</c:v>
                </c:pt>
                <c:pt idx="311">
                  <c:v>36217</c:v>
                </c:pt>
                <c:pt idx="312">
                  <c:v>36224</c:v>
                </c:pt>
                <c:pt idx="313">
                  <c:v>36231</c:v>
                </c:pt>
                <c:pt idx="314">
                  <c:v>36238</c:v>
                </c:pt>
                <c:pt idx="315">
                  <c:v>36245</c:v>
                </c:pt>
                <c:pt idx="316">
                  <c:v>36252</c:v>
                </c:pt>
                <c:pt idx="317">
                  <c:v>36259</c:v>
                </c:pt>
                <c:pt idx="318">
                  <c:v>36266</c:v>
                </c:pt>
                <c:pt idx="319">
                  <c:v>36273</c:v>
                </c:pt>
                <c:pt idx="320">
                  <c:v>36280</c:v>
                </c:pt>
                <c:pt idx="321">
                  <c:v>36287</c:v>
                </c:pt>
                <c:pt idx="322">
                  <c:v>36294</c:v>
                </c:pt>
                <c:pt idx="323">
                  <c:v>36301</c:v>
                </c:pt>
                <c:pt idx="324">
                  <c:v>36308</c:v>
                </c:pt>
                <c:pt idx="325">
                  <c:v>36315</c:v>
                </c:pt>
                <c:pt idx="326">
                  <c:v>36322</c:v>
                </c:pt>
                <c:pt idx="327">
                  <c:v>36329</c:v>
                </c:pt>
                <c:pt idx="328">
                  <c:v>36336</c:v>
                </c:pt>
                <c:pt idx="329">
                  <c:v>36343</c:v>
                </c:pt>
                <c:pt idx="330">
                  <c:v>36350</c:v>
                </c:pt>
                <c:pt idx="331">
                  <c:v>36357</c:v>
                </c:pt>
                <c:pt idx="332">
                  <c:v>36364</c:v>
                </c:pt>
                <c:pt idx="333">
                  <c:v>36371</c:v>
                </c:pt>
                <c:pt idx="334">
                  <c:v>36378</c:v>
                </c:pt>
                <c:pt idx="335">
                  <c:v>36385</c:v>
                </c:pt>
                <c:pt idx="336">
                  <c:v>36392</c:v>
                </c:pt>
                <c:pt idx="337">
                  <c:v>36399</c:v>
                </c:pt>
                <c:pt idx="338">
                  <c:v>36406</c:v>
                </c:pt>
                <c:pt idx="339">
                  <c:v>36413</c:v>
                </c:pt>
                <c:pt idx="340">
                  <c:v>36420</c:v>
                </c:pt>
                <c:pt idx="341">
                  <c:v>36427</c:v>
                </c:pt>
                <c:pt idx="342">
                  <c:v>36434</c:v>
                </c:pt>
                <c:pt idx="343">
                  <c:v>36441</c:v>
                </c:pt>
                <c:pt idx="344">
                  <c:v>36448</c:v>
                </c:pt>
                <c:pt idx="345">
                  <c:v>36455</c:v>
                </c:pt>
                <c:pt idx="346">
                  <c:v>36462</c:v>
                </c:pt>
                <c:pt idx="347">
                  <c:v>36469</c:v>
                </c:pt>
                <c:pt idx="348">
                  <c:v>36476</c:v>
                </c:pt>
                <c:pt idx="349">
                  <c:v>36483</c:v>
                </c:pt>
                <c:pt idx="350">
                  <c:v>36490</c:v>
                </c:pt>
                <c:pt idx="351">
                  <c:v>36497</c:v>
                </c:pt>
                <c:pt idx="352">
                  <c:v>36504</c:v>
                </c:pt>
                <c:pt idx="353">
                  <c:v>36511</c:v>
                </c:pt>
                <c:pt idx="354">
                  <c:v>36518</c:v>
                </c:pt>
                <c:pt idx="355">
                  <c:v>36525</c:v>
                </c:pt>
                <c:pt idx="356">
                  <c:v>36532</c:v>
                </c:pt>
                <c:pt idx="357">
                  <c:v>36539</c:v>
                </c:pt>
                <c:pt idx="358">
                  <c:v>36546</c:v>
                </c:pt>
                <c:pt idx="359">
                  <c:v>36553</c:v>
                </c:pt>
                <c:pt idx="360">
                  <c:v>36560</c:v>
                </c:pt>
                <c:pt idx="361">
                  <c:v>36567</c:v>
                </c:pt>
                <c:pt idx="362">
                  <c:v>36574</c:v>
                </c:pt>
                <c:pt idx="363">
                  <c:v>36581</c:v>
                </c:pt>
                <c:pt idx="364">
                  <c:v>36588</c:v>
                </c:pt>
                <c:pt idx="365">
                  <c:v>36595</c:v>
                </c:pt>
                <c:pt idx="366">
                  <c:v>36602</c:v>
                </c:pt>
                <c:pt idx="367">
                  <c:v>36609</c:v>
                </c:pt>
                <c:pt idx="368">
                  <c:v>36616</c:v>
                </c:pt>
                <c:pt idx="369">
                  <c:v>36623</c:v>
                </c:pt>
                <c:pt idx="370">
                  <c:v>36630</c:v>
                </c:pt>
                <c:pt idx="371">
                  <c:v>36637</c:v>
                </c:pt>
                <c:pt idx="372">
                  <c:v>36644</c:v>
                </c:pt>
                <c:pt idx="373">
                  <c:v>36651</c:v>
                </c:pt>
                <c:pt idx="374">
                  <c:v>36658</c:v>
                </c:pt>
                <c:pt idx="375">
                  <c:v>36665</c:v>
                </c:pt>
                <c:pt idx="376">
                  <c:v>36672</c:v>
                </c:pt>
                <c:pt idx="377">
                  <c:v>36679</c:v>
                </c:pt>
                <c:pt idx="378">
                  <c:v>36686</c:v>
                </c:pt>
                <c:pt idx="379">
                  <c:v>36693</c:v>
                </c:pt>
                <c:pt idx="380">
                  <c:v>36700</c:v>
                </c:pt>
                <c:pt idx="381">
                  <c:v>36707</c:v>
                </c:pt>
                <c:pt idx="382">
                  <c:v>36714</c:v>
                </c:pt>
                <c:pt idx="383">
                  <c:v>36721</c:v>
                </c:pt>
                <c:pt idx="384">
                  <c:v>36728</c:v>
                </c:pt>
                <c:pt idx="385">
                  <c:v>36735</c:v>
                </c:pt>
                <c:pt idx="386">
                  <c:v>36742</c:v>
                </c:pt>
                <c:pt idx="387">
                  <c:v>36749</c:v>
                </c:pt>
                <c:pt idx="388">
                  <c:v>36756</c:v>
                </c:pt>
                <c:pt idx="389">
                  <c:v>36763</c:v>
                </c:pt>
                <c:pt idx="390">
                  <c:v>36770</c:v>
                </c:pt>
                <c:pt idx="391">
                  <c:v>36777</c:v>
                </c:pt>
                <c:pt idx="392">
                  <c:v>36784</c:v>
                </c:pt>
                <c:pt idx="393">
                  <c:v>36791</c:v>
                </c:pt>
                <c:pt idx="394">
                  <c:v>36798</c:v>
                </c:pt>
                <c:pt idx="395">
                  <c:v>36805</c:v>
                </c:pt>
                <c:pt idx="396">
                  <c:v>36812</c:v>
                </c:pt>
                <c:pt idx="397">
                  <c:v>36819</c:v>
                </c:pt>
                <c:pt idx="398">
                  <c:v>36826</c:v>
                </c:pt>
                <c:pt idx="399">
                  <c:v>36833</c:v>
                </c:pt>
                <c:pt idx="400">
                  <c:v>36840</c:v>
                </c:pt>
                <c:pt idx="401">
                  <c:v>36847</c:v>
                </c:pt>
                <c:pt idx="402">
                  <c:v>36854</c:v>
                </c:pt>
                <c:pt idx="403">
                  <c:v>36861</c:v>
                </c:pt>
                <c:pt idx="404">
                  <c:v>36868</c:v>
                </c:pt>
                <c:pt idx="405">
                  <c:v>36875</c:v>
                </c:pt>
                <c:pt idx="406">
                  <c:v>36882</c:v>
                </c:pt>
                <c:pt idx="407">
                  <c:v>36889</c:v>
                </c:pt>
                <c:pt idx="408">
                  <c:v>36896</c:v>
                </c:pt>
                <c:pt idx="409">
                  <c:v>36903</c:v>
                </c:pt>
                <c:pt idx="410">
                  <c:v>36910</c:v>
                </c:pt>
                <c:pt idx="411">
                  <c:v>36917</c:v>
                </c:pt>
                <c:pt idx="412">
                  <c:v>36924</c:v>
                </c:pt>
                <c:pt idx="413">
                  <c:v>36931</c:v>
                </c:pt>
                <c:pt idx="414">
                  <c:v>36938</c:v>
                </c:pt>
                <c:pt idx="415">
                  <c:v>36945</c:v>
                </c:pt>
                <c:pt idx="416">
                  <c:v>36952</c:v>
                </c:pt>
                <c:pt idx="417">
                  <c:v>36959</c:v>
                </c:pt>
                <c:pt idx="418">
                  <c:v>36966</c:v>
                </c:pt>
                <c:pt idx="419">
                  <c:v>36973</c:v>
                </c:pt>
                <c:pt idx="420">
                  <c:v>36980</c:v>
                </c:pt>
                <c:pt idx="421">
                  <c:v>36987</c:v>
                </c:pt>
                <c:pt idx="422">
                  <c:v>36994</c:v>
                </c:pt>
                <c:pt idx="423">
                  <c:v>37001</c:v>
                </c:pt>
                <c:pt idx="424">
                  <c:v>37008</c:v>
                </c:pt>
                <c:pt idx="425">
                  <c:v>37015</c:v>
                </c:pt>
                <c:pt idx="426">
                  <c:v>37022</c:v>
                </c:pt>
                <c:pt idx="427">
                  <c:v>37029</c:v>
                </c:pt>
                <c:pt idx="428">
                  <c:v>37036</c:v>
                </c:pt>
                <c:pt idx="429">
                  <c:v>37043</c:v>
                </c:pt>
                <c:pt idx="430">
                  <c:v>37050</c:v>
                </c:pt>
                <c:pt idx="431">
                  <c:v>37057</c:v>
                </c:pt>
                <c:pt idx="432">
                  <c:v>37064</c:v>
                </c:pt>
                <c:pt idx="433">
                  <c:v>37071</c:v>
                </c:pt>
                <c:pt idx="434">
                  <c:v>37078</c:v>
                </c:pt>
                <c:pt idx="435">
                  <c:v>37085</c:v>
                </c:pt>
                <c:pt idx="436">
                  <c:v>37092</c:v>
                </c:pt>
                <c:pt idx="437">
                  <c:v>37099</c:v>
                </c:pt>
                <c:pt idx="438">
                  <c:v>37106</c:v>
                </c:pt>
                <c:pt idx="439">
                  <c:v>37113</c:v>
                </c:pt>
                <c:pt idx="440">
                  <c:v>37120</c:v>
                </c:pt>
                <c:pt idx="441">
                  <c:v>37127</c:v>
                </c:pt>
                <c:pt idx="442">
                  <c:v>37134</c:v>
                </c:pt>
                <c:pt idx="443">
                  <c:v>37141</c:v>
                </c:pt>
                <c:pt idx="444">
                  <c:v>37148</c:v>
                </c:pt>
                <c:pt idx="445">
                  <c:v>37155</c:v>
                </c:pt>
                <c:pt idx="446">
                  <c:v>37162</c:v>
                </c:pt>
                <c:pt idx="447">
                  <c:v>37169</c:v>
                </c:pt>
                <c:pt idx="448">
                  <c:v>37176</c:v>
                </c:pt>
                <c:pt idx="449">
                  <c:v>37183</c:v>
                </c:pt>
                <c:pt idx="450">
                  <c:v>37190</c:v>
                </c:pt>
                <c:pt idx="451">
                  <c:v>37197</c:v>
                </c:pt>
                <c:pt idx="452">
                  <c:v>37204</c:v>
                </c:pt>
                <c:pt idx="453">
                  <c:v>37211</c:v>
                </c:pt>
                <c:pt idx="454">
                  <c:v>37218</c:v>
                </c:pt>
                <c:pt idx="455">
                  <c:v>37225</c:v>
                </c:pt>
                <c:pt idx="456">
                  <c:v>37232</c:v>
                </c:pt>
                <c:pt idx="457">
                  <c:v>37239</c:v>
                </c:pt>
                <c:pt idx="458">
                  <c:v>37246</c:v>
                </c:pt>
                <c:pt idx="459">
                  <c:v>37253</c:v>
                </c:pt>
                <c:pt idx="460">
                  <c:v>37260</c:v>
                </c:pt>
                <c:pt idx="461">
                  <c:v>37267</c:v>
                </c:pt>
                <c:pt idx="462">
                  <c:v>37274</c:v>
                </c:pt>
                <c:pt idx="463">
                  <c:v>37281</c:v>
                </c:pt>
                <c:pt idx="464">
                  <c:v>37288</c:v>
                </c:pt>
                <c:pt idx="465">
                  <c:v>37295</c:v>
                </c:pt>
                <c:pt idx="466">
                  <c:v>37302</c:v>
                </c:pt>
                <c:pt idx="467">
                  <c:v>37309</c:v>
                </c:pt>
                <c:pt idx="468">
                  <c:v>37316</c:v>
                </c:pt>
                <c:pt idx="469">
                  <c:v>37323</c:v>
                </c:pt>
                <c:pt idx="470">
                  <c:v>37330</c:v>
                </c:pt>
                <c:pt idx="471">
                  <c:v>37337</c:v>
                </c:pt>
                <c:pt idx="472">
                  <c:v>37344</c:v>
                </c:pt>
                <c:pt idx="473">
                  <c:v>37351</c:v>
                </c:pt>
                <c:pt idx="474">
                  <c:v>37358</c:v>
                </c:pt>
                <c:pt idx="475">
                  <c:v>37365</c:v>
                </c:pt>
                <c:pt idx="476">
                  <c:v>37372</c:v>
                </c:pt>
                <c:pt idx="477">
                  <c:v>37379</c:v>
                </c:pt>
                <c:pt idx="478">
                  <c:v>37386</c:v>
                </c:pt>
                <c:pt idx="479">
                  <c:v>37393</c:v>
                </c:pt>
                <c:pt idx="480">
                  <c:v>37400</c:v>
                </c:pt>
                <c:pt idx="481">
                  <c:v>37407</c:v>
                </c:pt>
                <c:pt idx="482">
                  <c:v>37414</c:v>
                </c:pt>
                <c:pt idx="483">
                  <c:v>37421</c:v>
                </c:pt>
                <c:pt idx="484">
                  <c:v>37428</c:v>
                </c:pt>
                <c:pt idx="485">
                  <c:v>37435</c:v>
                </c:pt>
                <c:pt idx="486">
                  <c:v>37442</c:v>
                </c:pt>
                <c:pt idx="487">
                  <c:v>37449</c:v>
                </c:pt>
                <c:pt idx="488">
                  <c:v>37456</c:v>
                </c:pt>
                <c:pt idx="489">
                  <c:v>37463</c:v>
                </c:pt>
                <c:pt idx="490">
                  <c:v>37470</c:v>
                </c:pt>
                <c:pt idx="491">
                  <c:v>37477</c:v>
                </c:pt>
                <c:pt idx="492">
                  <c:v>37484</c:v>
                </c:pt>
                <c:pt idx="493">
                  <c:v>37491</c:v>
                </c:pt>
                <c:pt idx="494">
                  <c:v>37498</c:v>
                </c:pt>
                <c:pt idx="495">
                  <c:v>37505</c:v>
                </c:pt>
                <c:pt idx="496">
                  <c:v>37512</c:v>
                </c:pt>
                <c:pt idx="497">
                  <c:v>37519</c:v>
                </c:pt>
                <c:pt idx="498">
                  <c:v>37526</c:v>
                </c:pt>
                <c:pt idx="499">
                  <c:v>37533</c:v>
                </c:pt>
                <c:pt idx="500">
                  <c:v>37540</c:v>
                </c:pt>
                <c:pt idx="501">
                  <c:v>37547</c:v>
                </c:pt>
                <c:pt idx="502">
                  <c:v>37554</c:v>
                </c:pt>
                <c:pt idx="503">
                  <c:v>37561</c:v>
                </c:pt>
                <c:pt idx="504">
                  <c:v>37568</c:v>
                </c:pt>
                <c:pt idx="505">
                  <c:v>37575</c:v>
                </c:pt>
                <c:pt idx="506">
                  <c:v>37582</c:v>
                </c:pt>
                <c:pt idx="507">
                  <c:v>37589</c:v>
                </c:pt>
                <c:pt idx="508">
                  <c:v>37596</c:v>
                </c:pt>
                <c:pt idx="509">
                  <c:v>37603</c:v>
                </c:pt>
                <c:pt idx="510">
                  <c:v>37610</c:v>
                </c:pt>
                <c:pt idx="511">
                  <c:v>37617</c:v>
                </c:pt>
                <c:pt idx="512">
                  <c:v>37624</c:v>
                </c:pt>
                <c:pt idx="513">
                  <c:v>37631</c:v>
                </c:pt>
                <c:pt idx="514">
                  <c:v>37638</c:v>
                </c:pt>
                <c:pt idx="515">
                  <c:v>37645</c:v>
                </c:pt>
                <c:pt idx="516">
                  <c:v>37652</c:v>
                </c:pt>
                <c:pt idx="517">
                  <c:v>37659</c:v>
                </c:pt>
                <c:pt idx="518">
                  <c:v>37666</c:v>
                </c:pt>
                <c:pt idx="519">
                  <c:v>37673</c:v>
                </c:pt>
                <c:pt idx="520">
                  <c:v>37680</c:v>
                </c:pt>
                <c:pt idx="521">
                  <c:v>37687</c:v>
                </c:pt>
                <c:pt idx="522">
                  <c:v>37694</c:v>
                </c:pt>
                <c:pt idx="523">
                  <c:v>37701</c:v>
                </c:pt>
                <c:pt idx="524">
                  <c:v>37708</c:v>
                </c:pt>
                <c:pt idx="525">
                  <c:v>37715</c:v>
                </c:pt>
                <c:pt idx="526">
                  <c:v>37722</c:v>
                </c:pt>
                <c:pt idx="527">
                  <c:v>37729</c:v>
                </c:pt>
                <c:pt idx="528">
                  <c:v>37736</c:v>
                </c:pt>
                <c:pt idx="529">
                  <c:v>37743</c:v>
                </c:pt>
                <c:pt idx="530">
                  <c:v>37750</c:v>
                </c:pt>
                <c:pt idx="531">
                  <c:v>37757</c:v>
                </c:pt>
                <c:pt idx="532">
                  <c:v>37764</c:v>
                </c:pt>
                <c:pt idx="533">
                  <c:v>37771</c:v>
                </c:pt>
                <c:pt idx="534">
                  <c:v>37778</c:v>
                </c:pt>
                <c:pt idx="535">
                  <c:v>37785</c:v>
                </c:pt>
                <c:pt idx="536">
                  <c:v>37792</c:v>
                </c:pt>
                <c:pt idx="537">
                  <c:v>37799</c:v>
                </c:pt>
                <c:pt idx="538">
                  <c:v>37806</c:v>
                </c:pt>
                <c:pt idx="539">
                  <c:v>37813</c:v>
                </c:pt>
                <c:pt idx="540">
                  <c:v>37820</c:v>
                </c:pt>
                <c:pt idx="541">
                  <c:v>37827</c:v>
                </c:pt>
                <c:pt idx="542">
                  <c:v>37834</c:v>
                </c:pt>
                <c:pt idx="543">
                  <c:v>37841</c:v>
                </c:pt>
                <c:pt idx="544">
                  <c:v>37848</c:v>
                </c:pt>
                <c:pt idx="545">
                  <c:v>37855</c:v>
                </c:pt>
                <c:pt idx="546">
                  <c:v>37862</c:v>
                </c:pt>
                <c:pt idx="547">
                  <c:v>37869</c:v>
                </c:pt>
                <c:pt idx="548">
                  <c:v>37876</c:v>
                </c:pt>
                <c:pt idx="549">
                  <c:v>37883</c:v>
                </c:pt>
                <c:pt idx="550">
                  <c:v>37890</c:v>
                </c:pt>
                <c:pt idx="551">
                  <c:v>37897</c:v>
                </c:pt>
                <c:pt idx="552">
                  <c:v>37904</c:v>
                </c:pt>
                <c:pt idx="553">
                  <c:v>37911</c:v>
                </c:pt>
                <c:pt idx="554">
                  <c:v>37918</c:v>
                </c:pt>
                <c:pt idx="555">
                  <c:v>37925</c:v>
                </c:pt>
                <c:pt idx="556">
                  <c:v>37932</c:v>
                </c:pt>
                <c:pt idx="557">
                  <c:v>37939</c:v>
                </c:pt>
                <c:pt idx="558">
                  <c:v>37946</c:v>
                </c:pt>
                <c:pt idx="559">
                  <c:v>37953</c:v>
                </c:pt>
                <c:pt idx="560">
                  <c:v>37960</c:v>
                </c:pt>
                <c:pt idx="561">
                  <c:v>37967</c:v>
                </c:pt>
                <c:pt idx="562">
                  <c:v>37974</c:v>
                </c:pt>
                <c:pt idx="563">
                  <c:v>37981</c:v>
                </c:pt>
                <c:pt idx="564">
                  <c:v>37988</c:v>
                </c:pt>
                <c:pt idx="565">
                  <c:v>37995</c:v>
                </c:pt>
                <c:pt idx="566">
                  <c:v>38002</c:v>
                </c:pt>
                <c:pt idx="567">
                  <c:v>38009</c:v>
                </c:pt>
                <c:pt idx="568">
                  <c:v>38016</c:v>
                </c:pt>
                <c:pt idx="569">
                  <c:v>38023</c:v>
                </c:pt>
                <c:pt idx="570">
                  <c:v>38030</c:v>
                </c:pt>
                <c:pt idx="571">
                  <c:v>38037</c:v>
                </c:pt>
                <c:pt idx="572">
                  <c:v>38044</c:v>
                </c:pt>
                <c:pt idx="573">
                  <c:v>38051</c:v>
                </c:pt>
                <c:pt idx="574">
                  <c:v>38058</c:v>
                </c:pt>
                <c:pt idx="575">
                  <c:v>38065</c:v>
                </c:pt>
                <c:pt idx="576">
                  <c:v>38072</c:v>
                </c:pt>
                <c:pt idx="577">
                  <c:v>38079</c:v>
                </c:pt>
                <c:pt idx="578">
                  <c:v>38086</c:v>
                </c:pt>
                <c:pt idx="579">
                  <c:v>38093</c:v>
                </c:pt>
                <c:pt idx="580">
                  <c:v>38100</c:v>
                </c:pt>
                <c:pt idx="581">
                  <c:v>38107</c:v>
                </c:pt>
                <c:pt idx="582">
                  <c:v>38114</c:v>
                </c:pt>
                <c:pt idx="583">
                  <c:v>38121</c:v>
                </c:pt>
                <c:pt idx="584">
                  <c:v>38128</c:v>
                </c:pt>
                <c:pt idx="585">
                  <c:v>38135</c:v>
                </c:pt>
                <c:pt idx="586">
                  <c:v>38142</c:v>
                </c:pt>
                <c:pt idx="587">
                  <c:v>38149</c:v>
                </c:pt>
                <c:pt idx="588">
                  <c:v>38156</c:v>
                </c:pt>
                <c:pt idx="589">
                  <c:v>38163</c:v>
                </c:pt>
                <c:pt idx="590">
                  <c:v>38170</c:v>
                </c:pt>
                <c:pt idx="591">
                  <c:v>38177</c:v>
                </c:pt>
                <c:pt idx="592">
                  <c:v>38184</c:v>
                </c:pt>
                <c:pt idx="593">
                  <c:v>38191</c:v>
                </c:pt>
                <c:pt idx="594">
                  <c:v>38198</c:v>
                </c:pt>
                <c:pt idx="595">
                  <c:v>38205</c:v>
                </c:pt>
                <c:pt idx="596">
                  <c:v>38212</c:v>
                </c:pt>
                <c:pt idx="597">
                  <c:v>38219</c:v>
                </c:pt>
                <c:pt idx="598">
                  <c:v>38226</c:v>
                </c:pt>
                <c:pt idx="599">
                  <c:v>38233</c:v>
                </c:pt>
                <c:pt idx="600">
                  <c:v>38240</c:v>
                </c:pt>
                <c:pt idx="601">
                  <c:v>38247</c:v>
                </c:pt>
                <c:pt idx="602">
                  <c:v>38254</c:v>
                </c:pt>
                <c:pt idx="603">
                  <c:v>38261</c:v>
                </c:pt>
                <c:pt idx="604">
                  <c:v>38268</c:v>
                </c:pt>
                <c:pt idx="605">
                  <c:v>38275</c:v>
                </c:pt>
                <c:pt idx="606">
                  <c:v>38282</c:v>
                </c:pt>
                <c:pt idx="607">
                  <c:v>38289</c:v>
                </c:pt>
                <c:pt idx="608">
                  <c:v>38296</c:v>
                </c:pt>
                <c:pt idx="609">
                  <c:v>38303</c:v>
                </c:pt>
                <c:pt idx="610">
                  <c:v>38310</c:v>
                </c:pt>
                <c:pt idx="611">
                  <c:v>38317</c:v>
                </c:pt>
                <c:pt idx="612">
                  <c:v>38324</c:v>
                </c:pt>
                <c:pt idx="613">
                  <c:v>38331</c:v>
                </c:pt>
                <c:pt idx="614">
                  <c:v>38338</c:v>
                </c:pt>
                <c:pt idx="615">
                  <c:v>38345</c:v>
                </c:pt>
                <c:pt idx="616">
                  <c:v>38352</c:v>
                </c:pt>
                <c:pt idx="617">
                  <c:v>38359</c:v>
                </c:pt>
                <c:pt idx="618">
                  <c:v>38366</c:v>
                </c:pt>
                <c:pt idx="619">
                  <c:v>38373</c:v>
                </c:pt>
                <c:pt idx="620">
                  <c:v>38380</c:v>
                </c:pt>
                <c:pt idx="621">
                  <c:v>38387</c:v>
                </c:pt>
                <c:pt idx="622">
                  <c:v>38394</c:v>
                </c:pt>
                <c:pt idx="623">
                  <c:v>38401</c:v>
                </c:pt>
                <c:pt idx="624">
                  <c:v>38408</c:v>
                </c:pt>
                <c:pt idx="625">
                  <c:v>38415</c:v>
                </c:pt>
                <c:pt idx="626">
                  <c:v>38422</c:v>
                </c:pt>
                <c:pt idx="627">
                  <c:v>38429</c:v>
                </c:pt>
                <c:pt idx="628">
                  <c:v>38436</c:v>
                </c:pt>
                <c:pt idx="629">
                  <c:v>38443</c:v>
                </c:pt>
                <c:pt idx="630">
                  <c:v>38450</c:v>
                </c:pt>
                <c:pt idx="631">
                  <c:v>38457</c:v>
                </c:pt>
                <c:pt idx="632">
                  <c:v>38464</c:v>
                </c:pt>
                <c:pt idx="633">
                  <c:v>38471</c:v>
                </c:pt>
                <c:pt idx="634">
                  <c:v>38478</c:v>
                </c:pt>
                <c:pt idx="635">
                  <c:v>38485</c:v>
                </c:pt>
                <c:pt idx="636">
                  <c:v>38492</c:v>
                </c:pt>
                <c:pt idx="637">
                  <c:v>38499</c:v>
                </c:pt>
                <c:pt idx="638">
                  <c:v>38506</c:v>
                </c:pt>
                <c:pt idx="639">
                  <c:v>38513</c:v>
                </c:pt>
                <c:pt idx="640">
                  <c:v>38520</c:v>
                </c:pt>
                <c:pt idx="641">
                  <c:v>38527</c:v>
                </c:pt>
                <c:pt idx="642">
                  <c:v>38534</c:v>
                </c:pt>
                <c:pt idx="643">
                  <c:v>38541</c:v>
                </c:pt>
                <c:pt idx="644">
                  <c:v>38548</c:v>
                </c:pt>
                <c:pt idx="645">
                  <c:v>38555</c:v>
                </c:pt>
                <c:pt idx="646">
                  <c:v>38562</c:v>
                </c:pt>
                <c:pt idx="647">
                  <c:v>38569</c:v>
                </c:pt>
                <c:pt idx="648">
                  <c:v>38576</c:v>
                </c:pt>
                <c:pt idx="649">
                  <c:v>38583</c:v>
                </c:pt>
                <c:pt idx="650">
                  <c:v>38590</c:v>
                </c:pt>
                <c:pt idx="651">
                  <c:v>38597</c:v>
                </c:pt>
                <c:pt idx="652">
                  <c:v>38604</c:v>
                </c:pt>
                <c:pt idx="653">
                  <c:v>38611</c:v>
                </c:pt>
                <c:pt idx="654">
                  <c:v>38618</c:v>
                </c:pt>
                <c:pt idx="655">
                  <c:v>38625</c:v>
                </c:pt>
                <c:pt idx="656">
                  <c:v>38632</c:v>
                </c:pt>
                <c:pt idx="657">
                  <c:v>38639</c:v>
                </c:pt>
                <c:pt idx="658">
                  <c:v>38646</c:v>
                </c:pt>
                <c:pt idx="659">
                  <c:v>38653</c:v>
                </c:pt>
                <c:pt idx="660">
                  <c:v>38660</c:v>
                </c:pt>
                <c:pt idx="661">
                  <c:v>38667</c:v>
                </c:pt>
                <c:pt idx="662">
                  <c:v>38674</c:v>
                </c:pt>
                <c:pt idx="663">
                  <c:v>38681</c:v>
                </c:pt>
                <c:pt idx="664">
                  <c:v>38688</c:v>
                </c:pt>
                <c:pt idx="665">
                  <c:v>38695</c:v>
                </c:pt>
                <c:pt idx="666">
                  <c:v>38702</c:v>
                </c:pt>
                <c:pt idx="667">
                  <c:v>38709</c:v>
                </c:pt>
                <c:pt idx="668">
                  <c:v>38716</c:v>
                </c:pt>
                <c:pt idx="669">
                  <c:v>38723</c:v>
                </c:pt>
                <c:pt idx="670">
                  <c:v>38730</c:v>
                </c:pt>
                <c:pt idx="671">
                  <c:v>38737</c:v>
                </c:pt>
                <c:pt idx="672">
                  <c:v>38744</c:v>
                </c:pt>
                <c:pt idx="673">
                  <c:v>38751</c:v>
                </c:pt>
                <c:pt idx="674">
                  <c:v>38758</c:v>
                </c:pt>
                <c:pt idx="675">
                  <c:v>38765</c:v>
                </c:pt>
                <c:pt idx="676">
                  <c:v>38772</c:v>
                </c:pt>
                <c:pt idx="677">
                  <c:v>38779</c:v>
                </c:pt>
                <c:pt idx="678">
                  <c:v>38786</c:v>
                </c:pt>
                <c:pt idx="679">
                  <c:v>38793</c:v>
                </c:pt>
                <c:pt idx="680">
                  <c:v>38800</c:v>
                </c:pt>
                <c:pt idx="681">
                  <c:v>38807</c:v>
                </c:pt>
                <c:pt idx="682">
                  <c:v>38814</c:v>
                </c:pt>
                <c:pt idx="683">
                  <c:v>38821</c:v>
                </c:pt>
                <c:pt idx="684">
                  <c:v>38828</c:v>
                </c:pt>
                <c:pt idx="685">
                  <c:v>38835</c:v>
                </c:pt>
                <c:pt idx="686">
                  <c:v>38842</c:v>
                </c:pt>
                <c:pt idx="687">
                  <c:v>38849</c:v>
                </c:pt>
                <c:pt idx="688">
                  <c:v>38856</c:v>
                </c:pt>
                <c:pt idx="689">
                  <c:v>38863</c:v>
                </c:pt>
                <c:pt idx="690">
                  <c:v>38870</c:v>
                </c:pt>
                <c:pt idx="691">
                  <c:v>38877</c:v>
                </c:pt>
                <c:pt idx="692">
                  <c:v>38884</c:v>
                </c:pt>
                <c:pt idx="693">
                  <c:v>38891</c:v>
                </c:pt>
                <c:pt idx="694">
                  <c:v>38898</c:v>
                </c:pt>
                <c:pt idx="695">
                  <c:v>38905</c:v>
                </c:pt>
                <c:pt idx="696">
                  <c:v>38912</c:v>
                </c:pt>
                <c:pt idx="697">
                  <c:v>38919</c:v>
                </c:pt>
                <c:pt idx="698">
                  <c:v>38926</c:v>
                </c:pt>
                <c:pt idx="699">
                  <c:v>38933</c:v>
                </c:pt>
                <c:pt idx="700">
                  <c:v>38940</c:v>
                </c:pt>
                <c:pt idx="701">
                  <c:v>38947</c:v>
                </c:pt>
                <c:pt idx="702">
                  <c:v>38954</c:v>
                </c:pt>
                <c:pt idx="703">
                  <c:v>38961</c:v>
                </c:pt>
                <c:pt idx="704">
                  <c:v>38968</c:v>
                </c:pt>
                <c:pt idx="705">
                  <c:v>38975</c:v>
                </c:pt>
                <c:pt idx="706">
                  <c:v>38982</c:v>
                </c:pt>
                <c:pt idx="707">
                  <c:v>38989</c:v>
                </c:pt>
                <c:pt idx="708">
                  <c:v>38996</c:v>
                </c:pt>
                <c:pt idx="709">
                  <c:v>39003</c:v>
                </c:pt>
                <c:pt idx="710">
                  <c:v>39010</c:v>
                </c:pt>
                <c:pt idx="711">
                  <c:v>39017</c:v>
                </c:pt>
                <c:pt idx="712">
                  <c:v>39024</c:v>
                </c:pt>
                <c:pt idx="713">
                  <c:v>39031</c:v>
                </c:pt>
                <c:pt idx="714">
                  <c:v>39038</c:v>
                </c:pt>
                <c:pt idx="715">
                  <c:v>39045</c:v>
                </c:pt>
                <c:pt idx="716">
                  <c:v>39052</c:v>
                </c:pt>
                <c:pt idx="717">
                  <c:v>39059</c:v>
                </c:pt>
                <c:pt idx="718">
                  <c:v>39066</c:v>
                </c:pt>
                <c:pt idx="719">
                  <c:v>39073</c:v>
                </c:pt>
                <c:pt idx="720">
                  <c:v>39080</c:v>
                </c:pt>
                <c:pt idx="721">
                  <c:v>39087</c:v>
                </c:pt>
                <c:pt idx="722">
                  <c:v>39094</c:v>
                </c:pt>
                <c:pt idx="723">
                  <c:v>39101</c:v>
                </c:pt>
                <c:pt idx="724">
                  <c:v>39108</c:v>
                </c:pt>
                <c:pt idx="725">
                  <c:v>39115</c:v>
                </c:pt>
                <c:pt idx="726">
                  <c:v>39122</c:v>
                </c:pt>
                <c:pt idx="727">
                  <c:v>39129</c:v>
                </c:pt>
                <c:pt idx="728">
                  <c:v>39136</c:v>
                </c:pt>
                <c:pt idx="729">
                  <c:v>39143</c:v>
                </c:pt>
                <c:pt idx="730">
                  <c:v>39150</c:v>
                </c:pt>
                <c:pt idx="731">
                  <c:v>39157</c:v>
                </c:pt>
                <c:pt idx="732">
                  <c:v>39164</c:v>
                </c:pt>
                <c:pt idx="733">
                  <c:v>39171</c:v>
                </c:pt>
                <c:pt idx="734">
                  <c:v>39178</c:v>
                </c:pt>
                <c:pt idx="735">
                  <c:v>39185</c:v>
                </c:pt>
                <c:pt idx="736">
                  <c:v>39192</c:v>
                </c:pt>
                <c:pt idx="737">
                  <c:v>39199</c:v>
                </c:pt>
                <c:pt idx="738">
                  <c:v>39206</c:v>
                </c:pt>
                <c:pt idx="739">
                  <c:v>39213</c:v>
                </c:pt>
                <c:pt idx="740">
                  <c:v>39220</c:v>
                </c:pt>
                <c:pt idx="741">
                  <c:v>39227</c:v>
                </c:pt>
                <c:pt idx="742">
                  <c:v>39234</c:v>
                </c:pt>
                <c:pt idx="743">
                  <c:v>39241</c:v>
                </c:pt>
                <c:pt idx="744">
                  <c:v>39248</c:v>
                </c:pt>
                <c:pt idx="745">
                  <c:v>39255</c:v>
                </c:pt>
                <c:pt idx="746">
                  <c:v>39262</c:v>
                </c:pt>
                <c:pt idx="747">
                  <c:v>39269</c:v>
                </c:pt>
                <c:pt idx="748">
                  <c:v>39276</c:v>
                </c:pt>
                <c:pt idx="749">
                  <c:v>39283</c:v>
                </c:pt>
                <c:pt idx="750">
                  <c:v>39290</c:v>
                </c:pt>
                <c:pt idx="751">
                  <c:v>39297</c:v>
                </c:pt>
                <c:pt idx="752">
                  <c:v>39304</c:v>
                </c:pt>
                <c:pt idx="753">
                  <c:v>39311</c:v>
                </c:pt>
                <c:pt idx="754">
                  <c:v>39318</c:v>
                </c:pt>
                <c:pt idx="755">
                  <c:v>39325</c:v>
                </c:pt>
                <c:pt idx="756">
                  <c:v>39332</c:v>
                </c:pt>
                <c:pt idx="757">
                  <c:v>39339</c:v>
                </c:pt>
                <c:pt idx="758">
                  <c:v>39346</c:v>
                </c:pt>
                <c:pt idx="759">
                  <c:v>39353</c:v>
                </c:pt>
                <c:pt idx="760">
                  <c:v>39360</c:v>
                </c:pt>
                <c:pt idx="761">
                  <c:v>39367</c:v>
                </c:pt>
                <c:pt idx="762">
                  <c:v>39374</c:v>
                </c:pt>
                <c:pt idx="763">
                  <c:v>39381</c:v>
                </c:pt>
                <c:pt idx="764">
                  <c:v>39388</c:v>
                </c:pt>
                <c:pt idx="765">
                  <c:v>39395</c:v>
                </c:pt>
                <c:pt idx="766">
                  <c:v>39402</c:v>
                </c:pt>
                <c:pt idx="767">
                  <c:v>39409</c:v>
                </c:pt>
                <c:pt idx="768">
                  <c:v>39416</c:v>
                </c:pt>
                <c:pt idx="769">
                  <c:v>39423</c:v>
                </c:pt>
                <c:pt idx="770">
                  <c:v>39430</c:v>
                </c:pt>
                <c:pt idx="771">
                  <c:v>39437</c:v>
                </c:pt>
                <c:pt idx="772">
                  <c:v>39444</c:v>
                </c:pt>
                <c:pt idx="773">
                  <c:v>39451</c:v>
                </c:pt>
                <c:pt idx="774">
                  <c:v>39458</c:v>
                </c:pt>
                <c:pt idx="775">
                  <c:v>39465</c:v>
                </c:pt>
                <c:pt idx="776">
                  <c:v>39472</c:v>
                </c:pt>
                <c:pt idx="777">
                  <c:v>39479</c:v>
                </c:pt>
                <c:pt idx="778">
                  <c:v>39486</c:v>
                </c:pt>
                <c:pt idx="779">
                  <c:v>39493</c:v>
                </c:pt>
                <c:pt idx="780">
                  <c:v>39500</c:v>
                </c:pt>
                <c:pt idx="781">
                  <c:v>39507</c:v>
                </c:pt>
                <c:pt idx="782">
                  <c:v>39514</c:v>
                </c:pt>
                <c:pt idx="783">
                  <c:v>39521</c:v>
                </c:pt>
                <c:pt idx="784">
                  <c:v>39528</c:v>
                </c:pt>
                <c:pt idx="785">
                  <c:v>39535</c:v>
                </c:pt>
                <c:pt idx="786">
                  <c:v>39542</c:v>
                </c:pt>
                <c:pt idx="787">
                  <c:v>39549</c:v>
                </c:pt>
                <c:pt idx="788">
                  <c:v>39556</c:v>
                </c:pt>
                <c:pt idx="789">
                  <c:v>39563</c:v>
                </c:pt>
                <c:pt idx="790">
                  <c:v>39570</c:v>
                </c:pt>
                <c:pt idx="791">
                  <c:v>39577</c:v>
                </c:pt>
                <c:pt idx="792">
                  <c:v>39584</c:v>
                </c:pt>
                <c:pt idx="793">
                  <c:v>39591</c:v>
                </c:pt>
                <c:pt idx="794">
                  <c:v>39598</c:v>
                </c:pt>
                <c:pt idx="795">
                  <c:v>39605</c:v>
                </c:pt>
                <c:pt idx="796">
                  <c:v>39612</c:v>
                </c:pt>
                <c:pt idx="797">
                  <c:v>39619</c:v>
                </c:pt>
                <c:pt idx="798">
                  <c:v>39626</c:v>
                </c:pt>
                <c:pt idx="799">
                  <c:v>39633</c:v>
                </c:pt>
                <c:pt idx="800">
                  <c:v>39640</c:v>
                </c:pt>
                <c:pt idx="801">
                  <c:v>39647</c:v>
                </c:pt>
                <c:pt idx="802">
                  <c:v>39654</c:v>
                </c:pt>
                <c:pt idx="803">
                  <c:v>39661</c:v>
                </c:pt>
                <c:pt idx="804">
                  <c:v>39668</c:v>
                </c:pt>
                <c:pt idx="805">
                  <c:v>39675</c:v>
                </c:pt>
                <c:pt idx="806">
                  <c:v>39682</c:v>
                </c:pt>
                <c:pt idx="807">
                  <c:v>39689</c:v>
                </c:pt>
                <c:pt idx="808">
                  <c:v>39696</c:v>
                </c:pt>
                <c:pt idx="809">
                  <c:v>39703</c:v>
                </c:pt>
                <c:pt idx="810">
                  <c:v>39710</c:v>
                </c:pt>
                <c:pt idx="811">
                  <c:v>39717</c:v>
                </c:pt>
                <c:pt idx="812">
                  <c:v>39724</c:v>
                </c:pt>
                <c:pt idx="813">
                  <c:v>39731</c:v>
                </c:pt>
                <c:pt idx="814">
                  <c:v>39738</c:v>
                </c:pt>
                <c:pt idx="815">
                  <c:v>39745</c:v>
                </c:pt>
                <c:pt idx="816">
                  <c:v>39752</c:v>
                </c:pt>
                <c:pt idx="817">
                  <c:v>39759</c:v>
                </c:pt>
                <c:pt idx="818">
                  <c:v>39766</c:v>
                </c:pt>
                <c:pt idx="819">
                  <c:v>39773</c:v>
                </c:pt>
                <c:pt idx="820">
                  <c:v>39780</c:v>
                </c:pt>
                <c:pt idx="821">
                  <c:v>39787</c:v>
                </c:pt>
                <c:pt idx="822">
                  <c:v>39794</c:v>
                </c:pt>
                <c:pt idx="823">
                  <c:v>39801</c:v>
                </c:pt>
                <c:pt idx="824">
                  <c:v>39808</c:v>
                </c:pt>
                <c:pt idx="825">
                  <c:v>39815</c:v>
                </c:pt>
                <c:pt idx="826">
                  <c:v>39822</c:v>
                </c:pt>
                <c:pt idx="827">
                  <c:v>39829</c:v>
                </c:pt>
                <c:pt idx="828">
                  <c:v>39836</c:v>
                </c:pt>
                <c:pt idx="829">
                  <c:v>39843</c:v>
                </c:pt>
                <c:pt idx="830">
                  <c:v>39850</c:v>
                </c:pt>
                <c:pt idx="831">
                  <c:v>39857</c:v>
                </c:pt>
                <c:pt idx="832">
                  <c:v>39864</c:v>
                </c:pt>
                <c:pt idx="833">
                  <c:v>39871</c:v>
                </c:pt>
                <c:pt idx="834">
                  <c:v>39878</c:v>
                </c:pt>
                <c:pt idx="835">
                  <c:v>39885</c:v>
                </c:pt>
                <c:pt idx="836">
                  <c:v>39892</c:v>
                </c:pt>
                <c:pt idx="837">
                  <c:v>39899</c:v>
                </c:pt>
                <c:pt idx="838">
                  <c:v>39906</c:v>
                </c:pt>
                <c:pt idx="839">
                  <c:v>39913</c:v>
                </c:pt>
                <c:pt idx="840">
                  <c:v>39920</c:v>
                </c:pt>
                <c:pt idx="841">
                  <c:v>39927</c:v>
                </c:pt>
                <c:pt idx="842">
                  <c:v>39934</c:v>
                </c:pt>
                <c:pt idx="843">
                  <c:v>39941</c:v>
                </c:pt>
                <c:pt idx="844">
                  <c:v>39948</c:v>
                </c:pt>
                <c:pt idx="845">
                  <c:v>39955</c:v>
                </c:pt>
                <c:pt idx="846">
                  <c:v>39962</c:v>
                </c:pt>
                <c:pt idx="847">
                  <c:v>39969</c:v>
                </c:pt>
                <c:pt idx="848">
                  <c:v>39976</c:v>
                </c:pt>
                <c:pt idx="849">
                  <c:v>39983</c:v>
                </c:pt>
                <c:pt idx="850">
                  <c:v>39990</c:v>
                </c:pt>
                <c:pt idx="851">
                  <c:v>39997</c:v>
                </c:pt>
                <c:pt idx="852">
                  <c:v>40004</c:v>
                </c:pt>
                <c:pt idx="853">
                  <c:v>40011</c:v>
                </c:pt>
                <c:pt idx="854">
                  <c:v>40018</c:v>
                </c:pt>
                <c:pt idx="855">
                  <c:v>40025</c:v>
                </c:pt>
                <c:pt idx="856">
                  <c:v>40032</c:v>
                </c:pt>
                <c:pt idx="857">
                  <c:v>40039</c:v>
                </c:pt>
                <c:pt idx="858">
                  <c:v>40046</c:v>
                </c:pt>
                <c:pt idx="859">
                  <c:v>40053</c:v>
                </c:pt>
                <c:pt idx="860">
                  <c:v>40060</c:v>
                </c:pt>
                <c:pt idx="861">
                  <c:v>40067</c:v>
                </c:pt>
                <c:pt idx="862">
                  <c:v>40074</c:v>
                </c:pt>
                <c:pt idx="863">
                  <c:v>40081</c:v>
                </c:pt>
                <c:pt idx="864">
                  <c:v>40088</c:v>
                </c:pt>
                <c:pt idx="865">
                  <c:v>40095</c:v>
                </c:pt>
                <c:pt idx="866">
                  <c:v>40102</c:v>
                </c:pt>
                <c:pt idx="867">
                  <c:v>40109</c:v>
                </c:pt>
                <c:pt idx="868">
                  <c:v>40116</c:v>
                </c:pt>
                <c:pt idx="869">
                  <c:v>40123</c:v>
                </c:pt>
                <c:pt idx="870">
                  <c:v>40130</c:v>
                </c:pt>
                <c:pt idx="871">
                  <c:v>40137</c:v>
                </c:pt>
                <c:pt idx="872">
                  <c:v>40144</c:v>
                </c:pt>
                <c:pt idx="873">
                  <c:v>40151</c:v>
                </c:pt>
                <c:pt idx="874">
                  <c:v>40158</c:v>
                </c:pt>
                <c:pt idx="875">
                  <c:v>40165</c:v>
                </c:pt>
                <c:pt idx="876">
                  <c:v>40172</c:v>
                </c:pt>
                <c:pt idx="877">
                  <c:v>40179</c:v>
                </c:pt>
                <c:pt idx="878">
                  <c:v>40186</c:v>
                </c:pt>
                <c:pt idx="879">
                  <c:v>40193</c:v>
                </c:pt>
                <c:pt idx="880">
                  <c:v>40200</c:v>
                </c:pt>
                <c:pt idx="881">
                  <c:v>40207</c:v>
                </c:pt>
                <c:pt idx="882">
                  <c:v>40214</c:v>
                </c:pt>
                <c:pt idx="883">
                  <c:v>40221</c:v>
                </c:pt>
                <c:pt idx="884">
                  <c:v>40228</c:v>
                </c:pt>
                <c:pt idx="885">
                  <c:v>40235</c:v>
                </c:pt>
                <c:pt idx="886">
                  <c:v>40242</c:v>
                </c:pt>
                <c:pt idx="887">
                  <c:v>40249</c:v>
                </c:pt>
                <c:pt idx="888">
                  <c:v>40256</c:v>
                </c:pt>
                <c:pt idx="889">
                  <c:v>40263</c:v>
                </c:pt>
                <c:pt idx="890">
                  <c:v>40270</c:v>
                </c:pt>
                <c:pt idx="891">
                  <c:v>40277</c:v>
                </c:pt>
                <c:pt idx="892">
                  <c:v>40284</c:v>
                </c:pt>
                <c:pt idx="893">
                  <c:v>40291</c:v>
                </c:pt>
                <c:pt idx="894">
                  <c:v>40298</c:v>
                </c:pt>
                <c:pt idx="895">
                  <c:v>40305</c:v>
                </c:pt>
                <c:pt idx="896">
                  <c:v>40312</c:v>
                </c:pt>
                <c:pt idx="897">
                  <c:v>40319</c:v>
                </c:pt>
                <c:pt idx="898">
                  <c:v>40326</c:v>
                </c:pt>
                <c:pt idx="899">
                  <c:v>40333</c:v>
                </c:pt>
                <c:pt idx="900">
                  <c:v>40340</c:v>
                </c:pt>
                <c:pt idx="901">
                  <c:v>40347</c:v>
                </c:pt>
                <c:pt idx="902">
                  <c:v>40354</c:v>
                </c:pt>
                <c:pt idx="903">
                  <c:v>40361</c:v>
                </c:pt>
                <c:pt idx="904">
                  <c:v>40368</c:v>
                </c:pt>
                <c:pt idx="905">
                  <c:v>40375</c:v>
                </c:pt>
                <c:pt idx="906">
                  <c:v>40382</c:v>
                </c:pt>
                <c:pt idx="907">
                  <c:v>40389</c:v>
                </c:pt>
                <c:pt idx="908">
                  <c:v>40396</c:v>
                </c:pt>
                <c:pt idx="909">
                  <c:v>40403</c:v>
                </c:pt>
                <c:pt idx="910">
                  <c:v>40410</c:v>
                </c:pt>
                <c:pt idx="911">
                  <c:v>40417</c:v>
                </c:pt>
                <c:pt idx="912">
                  <c:v>40424</c:v>
                </c:pt>
                <c:pt idx="913">
                  <c:v>40431</c:v>
                </c:pt>
                <c:pt idx="914">
                  <c:v>40438</c:v>
                </c:pt>
                <c:pt idx="915">
                  <c:v>40445</c:v>
                </c:pt>
                <c:pt idx="916">
                  <c:v>40452</c:v>
                </c:pt>
                <c:pt idx="917">
                  <c:v>40459</c:v>
                </c:pt>
                <c:pt idx="918">
                  <c:v>40466</c:v>
                </c:pt>
                <c:pt idx="919">
                  <c:v>40473</c:v>
                </c:pt>
                <c:pt idx="920">
                  <c:v>40480</c:v>
                </c:pt>
                <c:pt idx="921">
                  <c:v>40487</c:v>
                </c:pt>
                <c:pt idx="922">
                  <c:v>40494</c:v>
                </c:pt>
                <c:pt idx="923">
                  <c:v>40501</c:v>
                </c:pt>
                <c:pt idx="924">
                  <c:v>40508</c:v>
                </c:pt>
                <c:pt idx="925">
                  <c:v>40515</c:v>
                </c:pt>
                <c:pt idx="926">
                  <c:v>40522</c:v>
                </c:pt>
                <c:pt idx="927">
                  <c:v>40529</c:v>
                </c:pt>
                <c:pt idx="928">
                  <c:v>40536</c:v>
                </c:pt>
                <c:pt idx="929">
                  <c:v>40543</c:v>
                </c:pt>
                <c:pt idx="930">
                  <c:v>40550</c:v>
                </c:pt>
                <c:pt idx="931">
                  <c:v>40557</c:v>
                </c:pt>
                <c:pt idx="932">
                  <c:v>40564</c:v>
                </c:pt>
                <c:pt idx="933">
                  <c:v>40571</c:v>
                </c:pt>
                <c:pt idx="934">
                  <c:v>40578</c:v>
                </c:pt>
                <c:pt idx="935">
                  <c:v>40585</c:v>
                </c:pt>
                <c:pt idx="936">
                  <c:v>40592</c:v>
                </c:pt>
                <c:pt idx="937">
                  <c:v>40599</c:v>
                </c:pt>
                <c:pt idx="938">
                  <c:v>40606</c:v>
                </c:pt>
                <c:pt idx="939">
                  <c:v>40613</c:v>
                </c:pt>
                <c:pt idx="940">
                  <c:v>40620</c:v>
                </c:pt>
                <c:pt idx="941">
                  <c:v>40627</c:v>
                </c:pt>
                <c:pt idx="942">
                  <c:v>40634</c:v>
                </c:pt>
                <c:pt idx="943">
                  <c:v>40641</c:v>
                </c:pt>
                <c:pt idx="944">
                  <c:v>40648</c:v>
                </c:pt>
                <c:pt idx="945">
                  <c:v>40655</c:v>
                </c:pt>
                <c:pt idx="946">
                  <c:v>40662</c:v>
                </c:pt>
                <c:pt idx="947">
                  <c:v>40669</c:v>
                </c:pt>
                <c:pt idx="948">
                  <c:v>40676</c:v>
                </c:pt>
                <c:pt idx="949">
                  <c:v>40683</c:v>
                </c:pt>
                <c:pt idx="950">
                  <c:v>40690</c:v>
                </c:pt>
                <c:pt idx="951">
                  <c:v>40697</c:v>
                </c:pt>
                <c:pt idx="952">
                  <c:v>40704</c:v>
                </c:pt>
                <c:pt idx="953">
                  <c:v>40711</c:v>
                </c:pt>
                <c:pt idx="954">
                  <c:v>40718</c:v>
                </c:pt>
                <c:pt idx="955">
                  <c:v>40725</c:v>
                </c:pt>
                <c:pt idx="956">
                  <c:v>40732</c:v>
                </c:pt>
                <c:pt idx="957">
                  <c:v>40739</c:v>
                </c:pt>
                <c:pt idx="958">
                  <c:v>40746</c:v>
                </c:pt>
                <c:pt idx="959">
                  <c:v>40753</c:v>
                </c:pt>
                <c:pt idx="960">
                  <c:v>40760</c:v>
                </c:pt>
                <c:pt idx="961">
                  <c:v>40767</c:v>
                </c:pt>
                <c:pt idx="962">
                  <c:v>40774</c:v>
                </c:pt>
                <c:pt idx="963">
                  <c:v>40781</c:v>
                </c:pt>
                <c:pt idx="964">
                  <c:v>40788</c:v>
                </c:pt>
                <c:pt idx="965">
                  <c:v>40795</c:v>
                </c:pt>
                <c:pt idx="966">
                  <c:v>40802</c:v>
                </c:pt>
                <c:pt idx="967">
                  <c:v>40809</c:v>
                </c:pt>
                <c:pt idx="968">
                  <c:v>40816</c:v>
                </c:pt>
                <c:pt idx="969">
                  <c:v>40823</c:v>
                </c:pt>
                <c:pt idx="970">
                  <c:v>40830</c:v>
                </c:pt>
                <c:pt idx="971">
                  <c:v>40837</c:v>
                </c:pt>
                <c:pt idx="972">
                  <c:v>40844</c:v>
                </c:pt>
                <c:pt idx="973">
                  <c:v>40851</c:v>
                </c:pt>
                <c:pt idx="974">
                  <c:v>40858</c:v>
                </c:pt>
                <c:pt idx="975">
                  <c:v>40865</c:v>
                </c:pt>
                <c:pt idx="976">
                  <c:v>40872</c:v>
                </c:pt>
                <c:pt idx="977">
                  <c:v>40879</c:v>
                </c:pt>
                <c:pt idx="978">
                  <c:v>40886</c:v>
                </c:pt>
                <c:pt idx="979">
                  <c:v>40893</c:v>
                </c:pt>
                <c:pt idx="980">
                  <c:v>40900</c:v>
                </c:pt>
                <c:pt idx="981">
                  <c:v>40907</c:v>
                </c:pt>
                <c:pt idx="982">
                  <c:v>40914</c:v>
                </c:pt>
                <c:pt idx="983">
                  <c:v>40921</c:v>
                </c:pt>
                <c:pt idx="984">
                  <c:v>40928</c:v>
                </c:pt>
                <c:pt idx="985">
                  <c:v>40935</c:v>
                </c:pt>
                <c:pt idx="986">
                  <c:v>40942</c:v>
                </c:pt>
                <c:pt idx="987">
                  <c:v>40949</c:v>
                </c:pt>
                <c:pt idx="988">
                  <c:v>40956</c:v>
                </c:pt>
                <c:pt idx="989">
                  <c:v>40963</c:v>
                </c:pt>
                <c:pt idx="990">
                  <c:v>40970</c:v>
                </c:pt>
                <c:pt idx="991">
                  <c:v>40977</c:v>
                </c:pt>
                <c:pt idx="992">
                  <c:v>40984</c:v>
                </c:pt>
                <c:pt idx="993">
                  <c:v>40991</c:v>
                </c:pt>
                <c:pt idx="994">
                  <c:v>40998</c:v>
                </c:pt>
                <c:pt idx="995">
                  <c:v>41005</c:v>
                </c:pt>
                <c:pt idx="996">
                  <c:v>41012</c:v>
                </c:pt>
                <c:pt idx="997">
                  <c:v>41019</c:v>
                </c:pt>
                <c:pt idx="998">
                  <c:v>41026</c:v>
                </c:pt>
                <c:pt idx="999">
                  <c:v>41033</c:v>
                </c:pt>
                <c:pt idx="1000">
                  <c:v>41040</c:v>
                </c:pt>
                <c:pt idx="1001">
                  <c:v>41047</c:v>
                </c:pt>
                <c:pt idx="1002">
                  <c:v>41054</c:v>
                </c:pt>
                <c:pt idx="1003">
                  <c:v>41061</c:v>
                </c:pt>
                <c:pt idx="1004">
                  <c:v>41068</c:v>
                </c:pt>
                <c:pt idx="1005">
                  <c:v>41075</c:v>
                </c:pt>
                <c:pt idx="1006">
                  <c:v>41082</c:v>
                </c:pt>
                <c:pt idx="1007">
                  <c:v>41089</c:v>
                </c:pt>
                <c:pt idx="1008">
                  <c:v>41096</c:v>
                </c:pt>
                <c:pt idx="1009">
                  <c:v>41103</c:v>
                </c:pt>
                <c:pt idx="1010">
                  <c:v>41110</c:v>
                </c:pt>
                <c:pt idx="1011">
                  <c:v>41117</c:v>
                </c:pt>
                <c:pt idx="1012">
                  <c:v>41124</c:v>
                </c:pt>
                <c:pt idx="1013">
                  <c:v>41131</c:v>
                </c:pt>
                <c:pt idx="1014">
                  <c:v>41138</c:v>
                </c:pt>
                <c:pt idx="1015">
                  <c:v>41145</c:v>
                </c:pt>
                <c:pt idx="1016">
                  <c:v>41152</c:v>
                </c:pt>
                <c:pt idx="1017">
                  <c:v>41159</c:v>
                </c:pt>
                <c:pt idx="1018">
                  <c:v>41166</c:v>
                </c:pt>
                <c:pt idx="1019">
                  <c:v>41173</c:v>
                </c:pt>
                <c:pt idx="1020">
                  <c:v>41180</c:v>
                </c:pt>
                <c:pt idx="1021">
                  <c:v>41187</c:v>
                </c:pt>
                <c:pt idx="1022">
                  <c:v>41194</c:v>
                </c:pt>
                <c:pt idx="1023">
                  <c:v>41201</c:v>
                </c:pt>
                <c:pt idx="1024">
                  <c:v>41208</c:v>
                </c:pt>
                <c:pt idx="1025">
                  <c:v>41215</c:v>
                </c:pt>
                <c:pt idx="1026">
                  <c:v>41222</c:v>
                </c:pt>
                <c:pt idx="1027">
                  <c:v>41229</c:v>
                </c:pt>
                <c:pt idx="1028">
                  <c:v>41236</c:v>
                </c:pt>
                <c:pt idx="1029">
                  <c:v>41243</c:v>
                </c:pt>
                <c:pt idx="1030">
                  <c:v>41250</c:v>
                </c:pt>
                <c:pt idx="1031">
                  <c:v>41257</c:v>
                </c:pt>
                <c:pt idx="1032">
                  <c:v>41264</c:v>
                </c:pt>
                <c:pt idx="1033">
                  <c:v>41271</c:v>
                </c:pt>
                <c:pt idx="1034">
                  <c:v>41278</c:v>
                </c:pt>
                <c:pt idx="1035">
                  <c:v>41285</c:v>
                </c:pt>
                <c:pt idx="1036">
                  <c:v>41292</c:v>
                </c:pt>
                <c:pt idx="1037">
                  <c:v>41299</c:v>
                </c:pt>
                <c:pt idx="1038">
                  <c:v>41306</c:v>
                </c:pt>
                <c:pt idx="1039">
                  <c:v>41313</c:v>
                </c:pt>
                <c:pt idx="1040">
                  <c:v>41320</c:v>
                </c:pt>
                <c:pt idx="1041">
                  <c:v>41327</c:v>
                </c:pt>
                <c:pt idx="1042">
                  <c:v>41334</c:v>
                </c:pt>
                <c:pt idx="1043">
                  <c:v>41341</c:v>
                </c:pt>
                <c:pt idx="1044">
                  <c:v>41348</c:v>
                </c:pt>
                <c:pt idx="1045">
                  <c:v>41355</c:v>
                </c:pt>
                <c:pt idx="1046">
                  <c:v>41362</c:v>
                </c:pt>
                <c:pt idx="1047">
                  <c:v>41369</c:v>
                </c:pt>
                <c:pt idx="1048">
                  <c:v>41376</c:v>
                </c:pt>
                <c:pt idx="1049">
                  <c:v>41383</c:v>
                </c:pt>
                <c:pt idx="1050">
                  <c:v>41390</c:v>
                </c:pt>
                <c:pt idx="1051">
                  <c:v>41397</c:v>
                </c:pt>
                <c:pt idx="1052">
                  <c:v>41404</c:v>
                </c:pt>
                <c:pt idx="1053">
                  <c:v>41411</c:v>
                </c:pt>
                <c:pt idx="1054">
                  <c:v>41418</c:v>
                </c:pt>
                <c:pt idx="1055">
                  <c:v>41425</c:v>
                </c:pt>
                <c:pt idx="1056">
                  <c:v>41432</c:v>
                </c:pt>
                <c:pt idx="1057">
                  <c:v>41439</c:v>
                </c:pt>
                <c:pt idx="1058">
                  <c:v>41446</c:v>
                </c:pt>
                <c:pt idx="1059">
                  <c:v>41453</c:v>
                </c:pt>
                <c:pt idx="1060">
                  <c:v>41460</c:v>
                </c:pt>
                <c:pt idx="1061">
                  <c:v>41467</c:v>
                </c:pt>
                <c:pt idx="1062">
                  <c:v>41474</c:v>
                </c:pt>
                <c:pt idx="1063">
                  <c:v>41481</c:v>
                </c:pt>
                <c:pt idx="1064">
                  <c:v>41488</c:v>
                </c:pt>
                <c:pt idx="1065">
                  <c:v>41495</c:v>
                </c:pt>
                <c:pt idx="1066">
                  <c:v>41502</c:v>
                </c:pt>
                <c:pt idx="1067">
                  <c:v>41509</c:v>
                </c:pt>
                <c:pt idx="1068">
                  <c:v>41516</c:v>
                </c:pt>
                <c:pt idx="1069">
                  <c:v>41523</c:v>
                </c:pt>
                <c:pt idx="1070">
                  <c:v>41530</c:v>
                </c:pt>
                <c:pt idx="1071">
                  <c:v>41537</c:v>
                </c:pt>
                <c:pt idx="1072">
                  <c:v>41544</c:v>
                </c:pt>
                <c:pt idx="1073">
                  <c:v>41551</c:v>
                </c:pt>
                <c:pt idx="1074">
                  <c:v>41558</c:v>
                </c:pt>
                <c:pt idx="1075">
                  <c:v>41565</c:v>
                </c:pt>
                <c:pt idx="1076">
                  <c:v>41572</c:v>
                </c:pt>
                <c:pt idx="1077">
                  <c:v>41579</c:v>
                </c:pt>
                <c:pt idx="1078">
                  <c:v>41586</c:v>
                </c:pt>
                <c:pt idx="1079">
                  <c:v>41593</c:v>
                </c:pt>
                <c:pt idx="1080">
                  <c:v>41600</c:v>
                </c:pt>
                <c:pt idx="1081">
                  <c:v>41607</c:v>
                </c:pt>
                <c:pt idx="1082">
                  <c:v>41614</c:v>
                </c:pt>
                <c:pt idx="1083">
                  <c:v>41621</c:v>
                </c:pt>
                <c:pt idx="1084">
                  <c:v>41628</c:v>
                </c:pt>
                <c:pt idx="1085">
                  <c:v>41635</c:v>
                </c:pt>
                <c:pt idx="1086">
                  <c:v>41642</c:v>
                </c:pt>
                <c:pt idx="1087">
                  <c:v>41649</c:v>
                </c:pt>
                <c:pt idx="1088">
                  <c:v>41656</c:v>
                </c:pt>
                <c:pt idx="1089">
                  <c:v>41663</c:v>
                </c:pt>
                <c:pt idx="1090">
                  <c:v>41670</c:v>
                </c:pt>
                <c:pt idx="1091">
                  <c:v>41677</c:v>
                </c:pt>
                <c:pt idx="1092">
                  <c:v>41684</c:v>
                </c:pt>
                <c:pt idx="1093">
                  <c:v>41691</c:v>
                </c:pt>
                <c:pt idx="1094">
                  <c:v>41698</c:v>
                </c:pt>
                <c:pt idx="1095">
                  <c:v>41705</c:v>
                </c:pt>
                <c:pt idx="1096">
                  <c:v>41712</c:v>
                </c:pt>
                <c:pt idx="1097">
                  <c:v>41719</c:v>
                </c:pt>
                <c:pt idx="1098">
                  <c:v>41726</c:v>
                </c:pt>
                <c:pt idx="1099">
                  <c:v>41733</c:v>
                </c:pt>
                <c:pt idx="1100">
                  <c:v>41740</c:v>
                </c:pt>
                <c:pt idx="1101">
                  <c:v>41747</c:v>
                </c:pt>
                <c:pt idx="1102">
                  <c:v>41754</c:v>
                </c:pt>
                <c:pt idx="1103">
                  <c:v>41761</c:v>
                </c:pt>
                <c:pt idx="1104">
                  <c:v>41768</c:v>
                </c:pt>
                <c:pt idx="1105">
                  <c:v>41775</c:v>
                </c:pt>
                <c:pt idx="1106">
                  <c:v>41782</c:v>
                </c:pt>
                <c:pt idx="1107">
                  <c:v>41789</c:v>
                </c:pt>
                <c:pt idx="1108">
                  <c:v>41796</c:v>
                </c:pt>
                <c:pt idx="1109">
                  <c:v>41803</c:v>
                </c:pt>
                <c:pt idx="1110">
                  <c:v>41810</c:v>
                </c:pt>
                <c:pt idx="1111">
                  <c:v>41817</c:v>
                </c:pt>
                <c:pt idx="1112">
                  <c:v>41824</c:v>
                </c:pt>
                <c:pt idx="1113">
                  <c:v>41831</c:v>
                </c:pt>
                <c:pt idx="1114">
                  <c:v>41838</c:v>
                </c:pt>
                <c:pt idx="1115">
                  <c:v>41845</c:v>
                </c:pt>
                <c:pt idx="1116">
                  <c:v>41852</c:v>
                </c:pt>
                <c:pt idx="1117">
                  <c:v>41859</c:v>
                </c:pt>
                <c:pt idx="1118">
                  <c:v>41866</c:v>
                </c:pt>
                <c:pt idx="1119">
                  <c:v>41873</c:v>
                </c:pt>
                <c:pt idx="1120">
                  <c:v>41880</c:v>
                </c:pt>
                <c:pt idx="1121">
                  <c:v>41887</c:v>
                </c:pt>
                <c:pt idx="1122">
                  <c:v>41894</c:v>
                </c:pt>
                <c:pt idx="1123">
                  <c:v>41901</c:v>
                </c:pt>
                <c:pt idx="1124">
                  <c:v>41908</c:v>
                </c:pt>
                <c:pt idx="1125">
                  <c:v>41915</c:v>
                </c:pt>
                <c:pt idx="1126">
                  <c:v>41922</c:v>
                </c:pt>
                <c:pt idx="1127">
                  <c:v>41929</c:v>
                </c:pt>
                <c:pt idx="1128">
                  <c:v>41936</c:v>
                </c:pt>
                <c:pt idx="1129">
                  <c:v>41943</c:v>
                </c:pt>
                <c:pt idx="1130">
                  <c:v>41950</c:v>
                </c:pt>
                <c:pt idx="1131">
                  <c:v>41957</c:v>
                </c:pt>
                <c:pt idx="1132">
                  <c:v>41964</c:v>
                </c:pt>
                <c:pt idx="1133">
                  <c:v>41971</c:v>
                </c:pt>
                <c:pt idx="1134">
                  <c:v>41978</c:v>
                </c:pt>
                <c:pt idx="1135">
                  <c:v>41985</c:v>
                </c:pt>
                <c:pt idx="1136">
                  <c:v>41992</c:v>
                </c:pt>
                <c:pt idx="1137">
                  <c:v>41999</c:v>
                </c:pt>
                <c:pt idx="1138">
                  <c:v>42006</c:v>
                </c:pt>
                <c:pt idx="1139">
                  <c:v>42013</c:v>
                </c:pt>
                <c:pt idx="1140">
                  <c:v>42020</c:v>
                </c:pt>
                <c:pt idx="1141">
                  <c:v>42027</c:v>
                </c:pt>
                <c:pt idx="1142">
                  <c:v>42034</c:v>
                </c:pt>
                <c:pt idx="1143">
                  <c:v>42041</c:v>
                </c:pt>
                <c:pt idx="1144">
                  <c:v>42048</c:v>
                </c:pt>
                <c:pt idx="1145">
                  <c:v>42055</c:v>
                </c:pt>
                <c:pt idx="1146">
                  <c:v>42062</c:v>
                </c:pt>
                <c:pt idx="1147">
                  <c:v>42069</c:v>
                </c:pt>
                <c:pt idx="1148">
                  <c:v>42076</c:v>
                </c:pt>
                <c:pt idx="1149">
                  <c:v>42083</c:v>
                </c:pt>
                <c:pt idx="1150">
                  <c:v>42090</c:v>
                </c:pt>
                <c:pt idx="1151">
                  <c:v>42097</c:v>
                </c:pt>
                <c:pt idx="1152">
                  <c:v>42104</c:v>
                </c:pt>
                <c:pt idx="1153">
                  <c:v>42111</c:v>
                </c:pt>
                <c:pt idx="1154">
                  <c:v>42118</c:v>
                </c:pt>
                <c:pt idx="1155">
                  <c:v>42125</c:v>
                </c:pt>
                <c:pt idx="1156">
                  <c:v>42132</c:v>
                </c:pt>
                <c:pt idx="1157">
                  <c:v>42139</c:v>
                </c:pt>
                <c:pt idx="1158">
                  <c:v>42146</c:v>
                </c:pt>
                <c:pt idx="1159">
                  <c:v>42153</c:v>
                </c:pt>
                <c:pt idx="1160">
                  <c:v>42160</c:v>
                </c:pt>
                <c:pt idx="1161">
                  <c:v>42167</c:v>
                </c:pt>
                <c:pt idx="1162">
                  <c:v>42174</c:v>
                </c:pt>
                <c:pt idx="1163">
                  <c:v>42181</c:v>
                </c:pt>
                <c:pt idx="1164">
                  <c:v>42188</c:v>
                </c:pt>
                <c:pt idx="1165">
                  <c:v>42195</c:v>
                </c:pt>
                <c:pt idx="1166">
                  <c:v>42202</c:v>
                </c:pt>
                <c:pt idx="1167">
                  <c:v>42209</c:v>
                </c:pt>
                <c:pt idx="1168">
                  <c:v>42216</c:v>
                </c:pt>
                <c:pt idx="1169">
                  <c:v>42223</c:v>
                </c:pt>
                <c:pt idx="1170">
                  <c:v>42230</c:v>
                </c:pt>
                <c:pt idx="1171">
                  <c:v>42237</c:v>
                </c:pt>
                <c:pt idx="1172">
                  <c:v>42244</c:v>
                </c:pt>
                <c:pt idx="1173">
                  <c:v>42251</c:v>
                </c:pt>
                <c:pt idx="1174">
                  <c:v>42258</c:v>
                </c:pt>
                <c:pt idx="1175">
                  <c:v>42265</c:v>
                </c:pt>
                <c:pt idx="1176">
                  <c:v>42272</c:v>
                </c:pt>
                <c:pt idx="1177">
                  <c:v>42279</c:v>
                </c:pt>
                <c:pt idx="1178">
                  <c:v>42286</c:v>
                </c:pt>
                <c:pt idx="1179">
                  <c:v>42293</c:v>
                </c:pt>
                <c:pt idx="1180">
                  <c:v>42300</c:v>
                </c:pt>
                <c:pt idx="1181">
                  <c:v>42307</c:v>
                </c:pt>
                <c:pt idx="1182">
                  <c:v>42314</c:v>
                </c:pt>
                <c:pt idx="1183">
                  <c:v>42321</c:v>
                </c:pt>
                <c:pt idx="1184">
                  <c:v>42328</c:v>
                </c:pt>
                <c:pt idx="1185">
                  <c:v>42335</c:v>
                </c:pt>
                <c:pt idx="1186">
                  <c:v>42342</c:v>
                </c:pt>
                <c:pt idx="1187">
                  <c:v>42349</c:v>
                </c:pt>
                <c:pt idx="1188">
                  <c:v>42356</c:v>
                </c:pt>
                <c:pt idx="1189">
                  <c:v>42363</c:v>
                </c:pt>
                <c:pt idx="1190">
                  <c:v>42370</c:v>
                </c:pt>
                <c:pt idx="1191">
                  <c:v>42377</c:v>
                </c:pt>
                <c:pt idx="1192">
                  <c:v>42384</c:v>
                </c:pt>
                <c:pt idx="1193">
                  <c:v>42391</c:v>
                </c:pt>
                <c:pt idx="1194">
                  <c:v>42398</c:v>
                </c:pt>
                <c:pt idx="1195">
                  <c:v>42405</c:v>
                </c:pt>
                <c:pt idx="1196">
                  <c:v>42412</c:v>
                </c:pt>
                <c:pt idx="1197">
                  <c:v>42419</c:v>
                </c:pt>
                <c:pt idx="1198">
                  <c:v>42426</c:v>
                </c:pt>
                <c:pt idx="1199">
                  <c:v>42433</c:v>
                </c:pt>
                <c:pt idx="1200">
                  <c:v>42440</c:v>
                </c:pt>
                <c:pt idx="1201">
                  <c:v>42447</c:v>
                </c:pt>
                <c:pt idx="1202">
                  <c:v>42454</c:v>
                </c:pt>
                <c:pt idx="1203">
                  <c:v>42461</c:v>
                </c:pt>
                <c:pt idx="1204">
                  <c:v>42468</c:v>
                </c:pt>
                <c:pt idx="1205">
                  <c:v>42475</c:v>
                </c:pt>
                <c:pt idx="1206">
                  <c:v>42482</c:v>
                </c:pt>
                <c:pt idx="1207">
                  <c:v>42489</c:v>
                </c:pt>
                <c:pt idx="1208">
                  <c:v>42496</c:v>
                </c:pt>
                <c:pt idx="1209">
                  <c:v>42503</c:v>
                </c:pt>
                <c:pt idx="1210">
                  <c:v>42510</c:v>
                </c:pt>
                <c:pt idx="1211">
                  <c:v>42517</c:v>
                </c:pt>
                <c:pt idx="1212">
                  <c:v>42524</c:v>
                </c:pt>
                <c:pt idx="1213">
                  <c:v>42531</c:v>
                </c:pt>
                <c:pt idx="1214">
                  <c:v>42538</c:v>
                </c:pt>
                <c:pt idx="1215">
                  <c:v>42545</c:v>
                </c:pt>
                <c:pt idx="1216">
                  <c:v>42552</c:v>
                </c:pt>
                <c:pt idx="1217">
                  <c:v>42559</c:v>
                </c:pt>
                <c:pt idx="1218">
                  <c:v>42566</c:v>
                </c:pt>
                <c:pt idx="1219">
                  <c:v>42573</c:v>
                </c:pt>
                <c:pt idx="1220">
                  <c:v>42580</c:v>
                </c:pt>
                <c:pt idx="1221">
                  <c:v>42587</c:v>
                </c:pt>
                <c:pt idx="1222">
                  <c:v>42594</c:v>
                </c:pt>
                <c:pt idx="1223">
                  <c:v>42601</c:v>
                </c:pt>
                <c:pt idx="1224">
                  <c:v>42608</c:v>
                </c:pt>
                <c:pt idx="1225">
                  <c:v>42615</c:v>
                </c:pt>
                <c:pt idx="1226">
                  <c:v>42622</c:v>
                </c:pt>
                <c:pt idx="1227">
                  <c:v>42629</c:v>
                </c:pt>
                <c:pt idx="1228">
                  <c:v>42636</c:v>
                </c:pt>
                <c:pt idx="1229">
                  <c:v>42643</c:v>
                </c:pt>
                <c:pt idx="1230">
                  <c:v>42650</c:v>
                </c:pt>
                <c:pt idx="1231">
                  <c:v>42657</c:v>
                </c:pt>
                <c:pt idx="1232">
                  <c:v>42664</c:v>
                </c:pt>
                <c:pt idx="1233">
                  <c:v>42671</c:v>
                </c:pt>
                <c:pt idx="1234">
                  <c:v>42678</c:v>
                </c:pt>
                <c:pt idx="1235">
                  <c:v>42685</c:v>
                </c:pt>
                <c:pt idx="1236">
                  <c:v>42692</c:v>
                </c:pt>
                <c:pt idx="1237">
                  <c:v>42699</c:v>
                </c:pt>
                <c:pt idx="1238">
                  <c:v>42706</c:v>
                </c:pt>
                <c:pt idx="1239">
                  <c:v>42713</c:v>
                </c:pt>
                <c:pt idx="1240">
                  <c:v>42720</c:v>
                </c:pt>
                <c:pt idx="1241">
                  <c:v>42727</c:v>
                </c:pt>
                <c:pt idx="1242">
                  <c:v>42734</c:v>
                </c:pt>
                <c:pt idx="1243">
                  <c:v>42741</c:v>
                </c:pt>
                <c:pt idx="1244">
                  <c:v>42748</c:v>
                </c:pt>
                <c:pt idx="1245">
                  <c:v>42755</c:v>
                </c:pt>
                <c:pt idx="1246">
                  <c:v>42762</c:v>
                </c:pt>
                <c:pt idx="1247">
                  <c:v>42769</c:v>
                </c:pt>
                <c:pt idx="1248">
                  <c:v>42776</c:v>
                </c:pt>
                <c:pt idx="1249">
                  <c:v>42783</c:v>
                </c:pt>
                <c:pt idx="1250">
                  <c:v>42790</c:v>
                </c:pt>
                <c:pt idx="1251">
                  <c:v>42797</c:v>
                </c:pt>
                <c:pt idx="1252">
                  <c:v>42804</c:v>
                </c:pt>
                <c:pt idx="1253">
                  <c:v>42811</c:v>
                </c:pt>
                <c:pt idx="1254">
                  <c:v>42818</c:v>
                </c:pt>
                <c:pt idx="1255">
                  <c:v>42825</c:v>
                </c:pt>
                <c:pt idx="1256">
                  <c:v>42832</c:v>
                </c:pt>
                <c:pt idx="1257">
                  <c:v>42839</c:v>
                </c:pt>
                <c:pt idx="1258">
                  <c:v>42846</c:v>
                </c:pt>
                <c:pt idx="1259">
                  <c:v>42853</c:v>
                </c:pt>
                <c:pt idx="1260">
                  <c:v>42860</c:v>
                </c:pt>
                <c:pt idx="1261">
                  <c:v>42867</c:v>
                </c:pt>
                <c:pt idx="1262">
                  <c:v>42874</c:v>
                </c:pt>
                <c:pt idx="1263">
                  <c:v>42881</c:v>
                </c:pt>
                <c:pt idx="1264">
                  <c:v>42888</c:v>
                </c:pt>
                <c:pt idx="1265">
                  <c:v>42895</c:v>
                </c:pt>
                <c:pt idx="1266">
                  <c:v>42902</c:v>
                </c:pt>
                <c:pt idx="1267">
                  <c:v>42909</c:v>
                </c:pt>
                <c:pt idx="1268">
                  <c:v>42916</c:v>
                </c:pt>
                <c:pt idx="1269">
                  <c:v>42923</c:v>
                </c:pt>
                <c:pt idx="1270">
                  <c:v>42930</c:v>
                </c:pt>
                <c:pt idx="1271">
                  <c:v>42937</c:v>
                </c:pt>
                <c:pt idx="1272">
                  <c:v>42944</c:v>
                </c:pt>
                <c:pt idx="1273">
                  <c:v>42951</c:v>
                </c:pt>
                <c:pt idx="1274">
                  <c:v>42958</c:v>
                </c:pt>
                <c:pt idx="1275">
                  <c:v>42965</c:v>
                </c:pt>
                <c:pt idx="1276">
                  <c:v>42972</c:v>
                </c:pt>
                <c:pt idx="1277">
                  <c:v>42979</c:v>
                </c:pt>
                <c:pt idx="1278">
                  <c:v>42986</c:v>
                </c:pt>
                <c:pt idx="1279">
                  <c:v>42993</c:v>
                </c:pt>
                <c:pt idx="1280">
                  <c:v>43000</c:v>
                </c:pt>
                <c:pt idx="1281">
                  <c:v>43007</c:v>
                </c:pt>
                <c:pt idx="1282">
                  <c:v>43014</c:v>
                </c:pt>
                <c:pt idx="1283">
                  <c:v>43021</c:v>
                </c:pt>
                <c:pt idx="1284">
                  <c:v>43028</c:v>
                </c:pt>
                <c:pt idx="1285">
                  <c:v>43035</c:v>
                </c:pt>
                <c:pt idx="1286">
                  <c:v>43042</c:v>
                </c:pt>
                <c:pt idx="1287">
                  <c:v>43049</c:v>
                </c:pt>
                <c:pt idx="1288">
                  <c:v>43056</c:v>
                </c:pt>
                <c:pt idx="1289">
                  <c:v>43063</c:v>
                </c:pt>
                <c:pt idx="1290">
                  <c:v>43070</c:v>
                </c:pt>
                <c:pt idx="1291">
                  <c:v>43077</c:v>
                </c:pt>
                <c:pt idx="1292">
                  <c:v>43084</c:v>
                </c:pt>
                <c:pt idx="1293">
                  <c:v>43091</c:v>
                </c:pt>
                <c:pt idx="1294">
                  <c:v>43098</c:v>
                </c:pt>
                <c:pt idx="1295">
                  <c:v>43105</c:v>
                </c:pt>
                <c:pt idx="1296">
                  <c:v>43112</c:v>
                </c:pt>
                <c:pt idx="1297">
                  <c:v>43119</c:v>
                </c:pt>
                <c:pt idx="1298">
                  <c:v>43126</c:v>
                </c:pt>
                <c:pt idx="1299">
                  <c:v>43133</c:v>
                </c:pt>
                <c:pt idx="1300">
                  <c:v>43140</c:v>
                </c:pt>
                <c:pt idx="1301">
                  <c:v>43147</c:v>
                </c:pt>
                <c:pt idx="1302">
                  <c:v>43154</c:v>
                </c:pt>
                <c:pt idx="1303">
                  <c:v>43161</c:v>
                </c:pt>
                <c:pt idx="1304">
                  <c:v>43168</c:v>
                </c:pt>
                <c:pt idx="1305">
                  <c:v>43175</c:v>
                </c:pt>
                <c:pt idx="1306">
                  <c:v>43182</c:v>
                </c:pt>
                <c:pt idx="1307">
                  <c:v>43189</c:v>
                </c:pt>
                <c:pt idx="1308">
                  <c:v>43196</c:v>
                </c:pt>
                <c:pt idx="1309">
                  <c:v>43203</c:v>
                </c:pt>
                <c:pt idx="1310">
                  <c:v>43210</c:v>
                </c:pt>
                <c:pt idx="1311">
                  <c:v>43217</c:v>
                </c:pt>
                <c:pt idx="1312">
                  <c:v>43224</c:v>
                </c:pt>
                <c:pt idx="1313">
                  <c:v>43231</c:v>
                </c:pt>
              </c:numCache>
            </c:numRef>
          </c:cat>
          <c:val>
            <c:numRef>
              <c:f>output_3_xTDA_SPX!$D$4:$D$1317</c:f>
              <c:numCache>
                <c:formatCode>General</c:formatCode>
                <c:ptCount val="1314"/>
                <c:pt idx="0">
                  <c:v>449.83</c:v>
                </c:pt>
                <c:pt idx="1">
                  <c:v>450.18</c:v>
                </c:pt>
                <c:pt idx="2">
                  <c:v>447.78</c:v>
                </c:pt>
                <c:pt idx="3">
                  <c:v>441.39</c:v>
                </c:pt>
                <c:pt idx="4">
                  <c:v>441.84</c:v>
                </c:pt>
                <c:pt idx="5">
                  <c:v>448.94</c:v>
                </c:pt>
                <c:pt idx="6">
                  <c:v>437.03</c:v>
                </c:pt>
                <c:pt idx="7">
                  <c:v>440.19</c:v>
                </c:pt>
                <c:pt idx="8">
                  <c:v>442.31</c:v>
                </c:pt>
                <c:pt idx="9">
                  <c:v>439.56</c:v>
                </c:pt>
                <c:pt idx="10">
                  <c:v>445.84</c:v>
                </c:pt>
                <c:pt idx="11">
                  <c:v>450.19</c:v>
                </c:pt>
                <c:pt idx="12">
                  <c:v>450.06</c:v>
                </c:pt>
                <c:pt idx="13">
                  <c:v>447.26</c:v>
                </c:pt>
                <c:pt idx="14">
                  <c:v>443.68</c:v>
                </c:pt>
                <c:pt idx="15">
                  <c:v>447.6</c:v>
                </c:pt>
                <c:pt idx="16">
                  <c:v>445.84</c:v>
                </c:pt>
                <c:pt idx="17">
                  <c:v>448.13</c:v>
                </c:pt>
                <c:pt idx="18">
                  <c:v>445.75</c:v>
                </c:pt>
                <c:pt idx="19">
                  <c:v>447.1</c:v>
                </c:pt>
                <c:pt idx="20">
                  <c:v>448.13</c:v>
                </c:pt>
                <c:pt idx="21">
                  <c:v>448.68</c:v>
                </c:pt>
                <c:pt idx="22">
                  <c:v>450.14</c:v>
                </c:pt>
                <c:pt idx="23">
                  <c:v>456.16</c:v>
                </c:pt>
                <c:pt idx="24">
                  <c:v>460.54</c:v>
                </c:pt>
                <c:pt idx="25">
                  <c:v>461.34</c:v>
                </c:pt>
                <c:pt idx="26">
                  <c:v>461.72</c:v>
                </c:pt>
                <c:pt idx="27">
                  <c:v>458.83</c:v>
                </c:pt>
                <c:pt idx="28">
                  <c:v>457.63</c:v>
                </c:pt>
                <c:pt idx="29">
                  <c:v>461.29</c:v>
                </c:pt>
                <c:pt idx="30">
                  <c:v>460.31</c:v>
                </c:pt>
                <c:pt idx="31">
                  <c:v>469.5</c:v>
                </c:pt>
                <c:pt idx="32">
                  <c:v>463.27</c:v>
                </c:pt>
                <c:pt idx="33">
                  <c:v>467.83</c:v>
                </c:pt>
                <c:pt idx="34">
                  <c:v>459.57</c:v>
                </c:pt>
                <c:pt idx="35">
                  <c:v>465.39</c:v>
                </c:pt>
                <c:pt idx="36">
                  <c:v>462.6</c:v>
                </c:pt>
                <c:pt idx="37">
                  <c:v>463.06</c:v>
                </c:pt>
                <c:pt idx="38">
                  <c:v>464.89</c:v>
                </c:pt>
                <c:pt idx="39">
                  <c:v>463.93</c:v>
                </c:pt>
                <c:pt idx="40">
                  <c:v>466.38</c:v>
                </c:pt>
                <c:pt idx="41">
                  <c:v>467.38</c:v>
                </c:pt>
                <c:pt idx="42">
                  <c:v>466.45</c:v>
                </c:pt>
                <c:pt idx="43">
                  <c:v>469.9</c:v>
                </c:pt>
                <c:pt idx="44">
                  <c:v>474.91</c:v>
                </c:pt>
                <c:pt idx="45">
                  <c:v>474.72</c:v>
                </c:pt>
                <c:pt idx="46">
                  <c:v>478.7</c:v>
                </c:pt>
                <c:pt idx="47">
                  <c:v>469.81</c:v>
                </c:pt>
                <c:pt idx="48">
                  <c:v>470.18</c:v>
                </c:pt>
                <c:pt idx="49">
                  <c:v>467.69</c:v>
                </c:pt>
                <c:pt idx="50">
                  <c:v>466.07</c:v>
                </c:pt>
                <c:pt idx="51">
                  <c:v>464.74</c:v>
                </c:pt>
                <c:pt idx="52">
                  <c:v>466.44</c:v>
                </c:pt>
                <c:pt idx="53">
                  <c:v>471.06</c:v>
                </c:pt>
                <c:pt idx="54">
                  <c:v>460.58</c:v>
                </c:pt>
                <c:pt idx="55">
                  <c:v>445.77</c:v>
                </c:pt>
                <c:pt idx="56">
                  <c:v>447.1</c:v>
                </c:pt>
                <c:pt idx="57">
                  <c:v>446.18</c:v>
                </c:pt>
                <c:pt idx="58">
                  <c:v>447.63</c:v>
                </c:pt>
                <c:pt idx="59">
                  <c:v>450.91</c:v>
                </c:pt>
                <c:pt idx="60">
                  <c:v>447.82</c:v>
                </c:pt>
                <c:pt idx="61">
                  <c:v>444.14</c:v>
                </c:pt>
                <c:pt idx="62">
                  <c:v>454.92</c:v>
                </c:pt>
                <c:pt idx="63">
                  <c:v>457.33</c:v>
                </c:pt>
                <c:pt idx="64">
                  <c:v>460.13</c:v>
                </c:pt>
                <c:pt idx="65">
                  <c:v>458.67</c:v>
                </c:pt>
                <c:pt idx="66">
                  <c:v>458.45</c:v>
                </c:pt>
                <c:pt idx="67">
                  <c:v>442.8</c:v>
                </c:pt>
                <c:pt idx="68">
                  <c:v>446.2</c:v>
                </c:pt>
                <c:pt idx="69">
                  <c:v>449.55</c:v>
                </c:pt>
                <c:pt idx="70">
                  <c:v>454.16</c:v>
                </c:pt>
                <c:pt idx="71">
                  <c:v>453.11</c:v>
                </c:pt>
                <c:pt idx="72">
                  <c:v>458.26</c:v>
                </c:pt>
                <c:pt idx="73">
                  <c:v>457.09</c:v>
                </c:pt>
                <c:pt idx="74">
                  <c:v>461.94</c:v>
                </c:pt>
                <c:pt idx="75">
                  <c:v>463.68</c:v>
                </c:pt>
                <c:pt idx="76">
                  <c:v>473.8</c:v>
                </c:pt>
                <c:pt idx="77">
                  <c:v>470.99</c:v>
                </c:pt>
                <c:pt idx="78">
                  <c:v>468.18</c:v>
                </c:pt>
                <c:pt idx="79">
                  <c:v>471.19</c:v>
                </c:pt>
                <c:pt idx="80">
                  <c:v>459.67</c:v>
                </c:pt>
                <c:pt idx="81">
                  <c:v>462.69</c:v>
                </c:pt>
                <c:pt idx="82">
                  <c:v>455.1</c:v>
                </c:pt>
                <c:pt idx="83">
                  <c:v>469.1</c:v>
                </c:pt>
                <c:pt idx="84">
                  <c:v>464.89</c:v>
                </c:pt>
                <c:pt idx="85">
                  <c:v>473.77</c:v>
                </c:pt>
                <c:pt idx="86">
                  <c:v>462.28</c:v>
                </c:pt>
                <c:pt idx="87">
                  <c:v>462.35</c:v>
                </c:pt>
                <c:pt idx="88">
                  <c:v>461.47</c:v>
                </c:pt>
                <c:pt idx="89">
                  <c:v>452.29</c:v>
                </c:pt>
                <c:pt idx="90">
                  <c:v>453.3</c:v>
                </c:pt>
                <c:pt idx="91">
                  <c:v>446.96</c:v>
                </c:pt>
                <c:pt idx="92">
                  <c:v>458.8</c:v>
                </c:pt>
                <c:pt idx="93">
                  <c:v>459.83</c:v>
                </c:pt>
                <c:pt idx="94">
                  <c:v>459.27</c:v>
                </c:pt>
                <c:pt idx="95">
                  <c:v>460.68</c:v>
                </c:pt>
                <c:pt idx="96">
                  <c:v>465.97</c:v>
                </c:pt>
                <c:pt idx="97">
                  <c:v>464.78</c:v>
                </c:pt>
                <c:pt idx="98">
                  <c:v>470.39</c:v>
                </c:pt>
                <c:pt idx="99">
                  <c:v>478.64</c:v>
                </c:pt>
                <c:pt idx="100">
                  <c:v>481.46</c:v>
                </c:pt>
                <c:pt idx="101">
                  <c:v>481.97</c:v>
                </c:pt>
                <c:pt idx="102">
                  <c:v>488.11</c:v>
                </c:pt>
                <c:pt idx="103">
                  <c:v>485.42</c:v>
                </c:pt>
                <c:pt idx="104">
                  <c:v>489.57</c:v>
                </c:pt>
                <c:pt idx="105">
                  <c:v>495.52</c:v>
                </c:pt>
                <c:pt idx="106">
                  <c:v>500.97</c:v>
                </c:pt>
                <c:pt idx="107">
                  <c:v>500.71</c:v>
                </c:pt>
                <c:pt idx="108">
                  <c:v>506.42</c:v>
                </c:pt>
                <c:pt idx="109">
                  <c:v>509.23</c:v>
                </c:pt>
                <c:pt idx="110">
                  <c:v>508.49</c:v>
                </c:pt>
                <c:pt idx="111">
                  <c:v>514.71</c:v>
                </c:pt>
                <c:pt idx="112">
                  <c:v>520.12</c:v>
                </c:pt>
                <c:pt idx="113">
                  <c:v>525.54999999999995</c:v>
                </c:pt>
                <c:pt idx="114">
                  <c:v>519.19000000000005</c:v>
                </c:pt>
                <c:pt idx="115">
                  <c:v>523.65</c:v>
                </c:pt>
                <c:pt idx="116">
                  <c:v>532.51</c:v>
                </c:pt>
                <c:pt idx="117">
                  <c:v>527.94000000000005</c:v>
                </c:pt>
                <c:pt idx="118">
                  <c:v>539.83000000000004</c:v>
                </c:pt>
                <c:pt idx="119">
                  <c:v>549.71</c:v>
                </c:pt>
                <c:pt idx="120">
                  <c:v>544.75</c:v>
                </c:pt>
                <c:pt idx="121">
                  <c:v>556.37</c:v>
                </c:pt>
                <c:pt idx="122">
                  <c:v>559.89</c:v>
                </c:pt>
                <c:pt idx="123">
                  <c:v>553.62</c:v>
                </c:pt>
                <c:pt idx="124">
                  <c:v>562.92999999999995</c:v>
                </c:pt>
                <c:pt idx="125">
                  <c:v>558.94000000000005</c:v>
                </c:pt>
                <c:pt idx="126">
                  <c:v>555.11</c:v>
                </c:pt>
                <c:pt idx="127">
                  <c:v>559.21</c:v>
                </c:pt>
                <c:pt idx="128">
                  <c:v>560.1</c:v>
                </c:pt>
                <c:pt idx="129">
                  <c:v>563.84</c:v>
                </c:pt>
                <c:pt idx="130">
                  <c:v>572.67999999999995</c:v>
                </c:pt>
                <c:pt idx="131">
                  <c:v>583.35</c:v>
                </c:pt>
                <c:pt idx="132">
                  <c:v>581.73</c:v>
                </c:pt>
                <c:pt idx="133">
                  <c:v>584.41</c:v>
                </c:pt>
                <c:pt idx="134">
                  <c:v>582.49</c:v>
                </c:pt>
                <c:pt idx="135">
                  <c:v>584.5</c:v>
                </c:pt>
                <c:pt idx="136">
                  <c:v>587.46</c:v>
                </c:pt>
                <c:pt idx="137">
                  <c:v>579.70000000000005</c:v>
                </c:pt>
                <c:pt idx="138">
                  <c:v>590.57000000000005</c:v>
                </c:pt>
                <c:pt idx="139">
                  <c:v>592.72</c:v>
                </c:pt>
                <c:pt idx="140">
                  <c:v>600.07000000000005</c:v>
                </c:pt>
                <c:pt idx="141">
                  <c:v>599.97</c:v>
                </c:pt>
                <c:pt idx="142">
                  <c:v>606.98</c:v>
                </c:pt>
                <c:pt idx="143">
                  <c:v>617.48</c:v>
                </c:pt>
                <c:pt idx="144">
                  <c:v>616.34</c:v>
                </c:pt>
                <c:pt idx="145">
                  <c:v>611.96</c:v>
                </c:pt>
                <c:pt idx="146">
                  <c:v>615.92999999999995</c:v>
                </c:pt>
                <c:pt idx="147">
                  <c:v>616.71</c:v>
                </c:pt>
                <c:pt idx="148">
                  <c:v>601.80999999999995</c:v>
                </c:pt>
                <c:pt idx="149">
                  <c:v>611.83000000000004</c:v>
                </c:pt>
                <c:pt idx="150">
                  <c:v>621.62</c:v>
                </c:pt>
                <c:pt idx="151">
                  <c:v>635.84</c:v>
                </c:pt>
                <c:pt idx="152">
                  <c:v>656.37</c:v>
                </c:pt>
                <c:pt idx="153">
                  <c:v>647.98</c:v>
                </c:pt>
                <c:pt idx="154">
                  <c:v>659.08</c:v>
                </c:pt>
                <c:pt idx="155">
                  <c:v>644.37</c:v>
                </c:pt>
                <c:pt idx="156">
                  <c:v>633.5</c:v>
                </c:pt>
                <c:pt idx="157">
                  <c:v>641.42999999999995</c:v>
                </c:pt>
                <c:pt idx="158">
                  <c:v>650.62</c:v>
                </c:pt>
                <c:pt idx="159">
                  <c:v>645.5</c:v>
                </c:pt>
                <c:pt idx="160">
                  <c:v>655.86</c:v>
                </c:pt>
                <c:pt idx="161">
                  <c:v>636.71</c:v>
                </c:pt>
                <c:pt idx="162">
                  <c:v>645.07000000000005</c:v>
                </c:pt>
                <c:pt idx="163">
                  <c:v>653.46</c:v>
                </c:pt>
                <c:pt idx="164">
                  <c:v>641.63</c:v>
                </c:pt>
                <c:pt idx="165">
                  <c:v>652.09</c:v>
                </c:pt>
                <c:pt idx="166">
                  <c:v>668.91</c:v>
                </c:pt>
                <c:pt idx="167">
                  <c:v>678.51</c:v>
                </c:pt>
                <c:pt idx="168">
                  <c:v>669.12</c:v>
                </c:pt>
                <c:pt idx="169">
                  <c:v>673.31</c:v>
                </c:pt>
                <c:pt idx="170">
                  <c:v>665.85</c:v>
                </c:pt>
                <c:pt idx="171">
                  <c:v>666.84</c:v>
                </c:pt>
                <c:pt idx="172">
                  <c:v>670.63</c:v>
                </c:pt>
                <c:pt idx="173">
                  <c:v>657.44</c:v>
                </c:pt>
                <c:pt idx="174">
                  <c:v>646.19000000000005</c:v>
                </c:pt>
                <c:pt idx="175">
                  <c:v>638.73</c:v>
                </c:pt>
                <c:pt idx="176">
                  <c:v>635.9</c:v>
                </c:pt>
                <c:pt idx="177">
                  <c:v>662.49</c:v>
                </c:pt>
                <c:pt idx="178">
                  <c:v>662.1</c:v>
                </c:pt>
                <c:pt idx="179">
                  <c:v>665.21</c:v>
                </c:pt>
                <c:pt idx="180">
                  <c:v>667.03</c:v>
                </c:pt>
                <c:pt idx="181">
                  <c:v>651.99</c:v>
                </c:pt>
                <c:pt idx="182">
                  <c:v>655.68</c:v>
                </c:pt>
                <c:pt idx="183">
                  <c:v>680.54</c:v>
                </c:pt>
                <c:pt idx="184">
                  <c:v>687.03</c:v>
                </c:pt>
                <c:pt idx="185">
                  <c:v>686.19</c:v>
                </c:pt>
                <c:pt idx="186">
                  <c:v>701.46</c:v>
                </c:pt>
                <c:pt idx="187">
                  <c:v>700.66</c:v>
                </c:pt>
                <c:pt idx="188">
                  <c:v>710.82</c:v>
                </c:pt>
                <c:pt idx="189">
                  <c:v>700.92</c:v>
                </c:pt>
                <c:pt idx="190">
                  <c:v>703.77</c:v>
                </c:pt>
                <c:pt idx="191">
                  <c:v>730.82</c:v>
                </c:pt>
                <c:pt idx="192">
                  <c:v>737.62</c:v>
                </c:pt>
                <c:pt idx="193">
                  <c:v>748.73</c:v>
                </c:pt>
                <c:pt idx="194">
                  <c:v>757.02</c:v>
                </c:pt>
                <c:pt idx="195">
                  <c:v>739.6</c:v>
                </c:pt>
                <c:pt idx="196">
                  <c:v>728.64</c:v>
                </c:pt>
                <c:pt idx="197">
                  <c:v>748.87</c:v>
                </c:pt>
                <c:pt idx="198">
                  <c:v>756.79</c:v>
                </c:pt>
                <c:pt idx="199">
                  <c:v>748.03</c:v>
                </c:pt>
                <c:pt idx="200">
                  <c:v>759.5</c:v>
                </c:pt>
                <c:pt idx="201">
                  <c:v>776.17</c:v>
                </c:pt>
                <c:pt idx="202">
                  <c:v>770.52</c:v>
                </c:pt>
                <c:pt idx="203">
                  <c:v>786.16</c:v>
                </c:pt>
                <c:pt idx="204">
                  <c:v>789.56</c:v>
                </c:pt>
                <c:pt idx="205">
                  <c:v>808.48</c:v>
                </c:pt>
                <c:pt idx="206">
                  <c:v>801.77</c:v>
                </c:pt>
                <c:pt idx="207">
                  <c:v>790.82</c:v>
                </c:pt>
                <c:pt idx="208">
                  <c:v>804.97</c:v>
                </c:pt>
                <c:pt idx="209">
                  <c:v>793.17</c:v>
                </c:pt>
                <c:pt idx="210">
                  <c:v>784.1</c:v>
                </c:pt>
                <c:pt idx="211">
                  <c:v>773.88</c:v>
                </c:pt>
                <c:pt idx="212">
                  <c:v>757.9</c:v>
                </c:pt>
                <c:pt idx="213">
                  <c:v>737.65</c:v>
                </c:pt>
                <c:pt idx="214">
                  <c:v>766.34</c:v>
                </c:pt>
                <c:pt idx="215">
                  <c:v>765.37</c:v>
                </c:pt>
                <c:pt idx="216">
                  <c:v>812.97</c:v>
                </c:pt>
                <c:pt idx="217">
                  <c:v>824.78</c:v>
                </c:pt>
                <c:pt idx="218">
                  <c:v>829.75</c:v>
                </c:pt>
                <c:pt idx="219">
                  <c:v>847.03</c:v>
                </c:pt>
                <c:pt idx="220">
                  <c:v>848.28</c:v>
                </c:pt>
                <c:pt idx="221">
                  <c:v>858.01</c:v>
                </c:pt>
                <c:pt idx="222">
                  <c:v>893.27</c:v>
                </c:pt>
                <c:pt idx="223">
                  <c:v>898.7</c:v>
                </c:pt>
                <c:pt idx="224">
                  <c:v>887.3</c:v>
                </c:pt>
                <c:pt idx="225">
                  <c:v>916.92</c:v>
                </c:pt>
                <c:pt idx="226">
                  <c:v>916.68</c:v>
                </c:pt>
                <c:pt idx="227">
                  <c:v>915.3</c:v>
                </c:pt>
                <c:pt idx="228">
                  <c:v>938.79</c:v>
                </c:pt>
                <c:pt idx="229">
                  <c:v>947.14</c:v>
                </c:pt>
                <c:pt idx="230">
                  <c:v>933.54</c:v>
                </c:pt>
                <c:pt idx="231">
                  <c:v>900.81</c:v>
                </c:pt>
                <c:pt idx="232">
                  <c:v>923.55</c:v>
                </c:pt>
                <c:pt idx="233">
                  <c:v>899.47</c:v>
                </c:pt>
                <c:pt idx="234">
                  <c:v>929.05</c:v>
                </c:pt>
                <c:pt idx="235">
                  <c:v>923.91</c:v>
                </c:pt>
                <c:pt idx="236">
                  <c:v>950.51</c:v>
                </c:pt>
                <c:pt idx="237">
                  <c:v>945.22</c:v>
                </c:pt>
                <c:pt idx="238">
                  <c:v>965.03</c:v>
                </c:pt>
                <c:pt idx="239">
                  <c:v>966.98</c:v>
                </c:pt>
                <c:pt idx="240">
                  <c:v>944.16</c:v>
                </c:pt>
                <c:pt idx="241">
                  <c:v>941.64</c:v>
                </c:pt>
                <c:pt idx="242">
                  <c:v>914.62</c:v>
                </c:pt>
                <c:pt idx="243">
                  <c:v>927.51</c:v>
                </c:pt>
                <c:pt idx="244">
                  <c:v>928.35</c:v>
                </c:pt>
                <c:pt idx="245">
                  <c:v>963.09</c:v>
                </c:pt>
                <c:pt idx="246">
                  <c:v>955.4</c:v>
                </c:pt>
                <c:pt idx="247">
                  <c:v>983.79</c:v>
                </c:pt>
                <c:pt idx="248">
                  <c:v>953.39</c:v>
                </c:pt>
                <c:pt idx="249">
                  <c:v>946.78</c:v>
                </c:pt>
                <c:pt idx="250">
                  <c:v>936.46</c:v>
                </c:pt>
                <c:pt idx="251">
                  <c:v>975.04</c:v>
                </c:pt>
                <c:pt idx="252">
                  <c:v>927.69</c:v>
                </c:pt>
                <c:pt idx="253">
                  <c:v>961.51</c:v>
                </c:pt>
                <c:pt idx="254">
                  <c:v>957.59</c:v>
                </c:pt>
                <c:pt idx="255">
                  <c:v>980.28</c:v>
                </c:pt>
                <c:pt idx="256">
                  <c:v>1012.46</c:v>
                </c:pt>
                <c:pt idx="257">
                  <c:v>1020.09</c:v>
                </c:pt>
                <c:pt idx="258">
                  <c:v>1034.21</c:v>
                </c:pt>
                <c:pt idx="259">
                  <c:v>1049.3399999999999</c:v>
                </c:pt>
                <c:pt idx="260">
                  <c:v>1055.69</c:v>
                </c:pt>
                <c:pt idx="261">
                  <c:v>1068.6099999999999</c:v>
                </c:pt>
                <c:pt idx="262">
                  <c:v>1099.1600000000001</c:v>
                </c:pt>
                <c:pt idx="263">
                  <c:v>1095.44</c:v>
                </c:pt>
                <c:pt idx="264">
                  <c:v>1122.7</c:v>
                </c:pt>
                <c:pt idx="265">
                  <c:v>1110.67</c:v>
                </c:pt>
                <c:pt idx="266">
                  <c:v>1122.72</c:v>
                </c:pt>
                <c:pt idx="267">
                  <c:v>1107.9000000000001</c:v>
                </c:pt>
                <c:pt idx="268">
                  <c:v>1121</c:v>
                </c:pt>
                <c:pt idx="269">
                  <c:v>1108.1400000000001</c:v>
                </c:pt>
                <c:pt idx="270">
                  <c:v>1108.73</c:v>
                </c:pt>
                <c:pt idx="271">
                  <c:v>1110.47</c:v>
                </c:pt>
                <c:pt idx="272">
                  <c:v>1090.82</c:v>
                </c:pt>
                <c:pt idx="273">
                  <c:v>1113.8599999999999</c:v>
                </c:pt>
                <c:pt idx="274">
                  <c:v>1098.8399999999999</c:v>
                </c:pt>
                <c:pt idx="275">
                  <c:v>1100.6500000000001</c:v>
                </c:pt>
                <c:pt idx="276">
                  <c:v>1133.2</c:v>
                </c:pt>
                <c:pt idx="277">
                  <c:v>1146.42</c:v>
                </c:pt>
                <c:pt idx="278">
                  <c:v>1164.33</c:v>
                </c:pt>
                <c:pt idx="279">
                  <c:v>1186.75</c:v>
                </c:pt>
                <c:pt idx="280">
                  <c:v>1140.8</c:v>
                </c:pt>
                <c:pt idx="281">
                  <c:v>1120.67</c:v>
                </c:pt>
                <c:pt idx="282">
                  <c:v>1089.45</c:v>
                </c:pt>
                <c:pt idx="283">
                  <c:v>1062.75</c:v>
                </c:pt>
                <c:pt idx="284">
                  <c:v>1081.24</c:v>
                </c:pt>
                <c:pt idx="285">
                  <c:v>1027.1400000000001</c:v>
                </c:pt>
                <c:pt idx="286">
                  <c:v>973.89</c:v>
                </c:pt>
                <c:pt idx="287">
                  <c:v>1009.06</c:v>
                </c:pt>
                <c:pt idx="288">
                  <c:v>1020.09</c:v>
                </c:pt>
                <c:pt idx="289">
                  <c:v>1044.75</c:v>
                </c:pt>
                <c:pt idx="290">
                  <c:v>1002.6</c:v>
                </c:pt>
                <c:pt idx="291">
                  <c:v>984.39</c:v>
                </c:pt>
                <c:pt idx="292">
                  <c:v>1056.42</c:v>
                </c:pt>
                <c:pt idx="293">
                  <c:v>1070.67</c:v>
                </c:pt>
                <c:pt idx="294">
                  <c:v>1098.67</c:v>
                </c:pt>
                <c:pt idx="295">
                  <c:v>1141.01</c:v>
                </c:pt>
                <c:pt idx="296">
                  <c:v>1125.72</c:v>
                </c:pt>
                <c:pt idx="297">
                  <c:v>1163.55</c:v>
                </c:pt>
                <c:pt idx="298">
                  <c:v>1192.33</c:v>
                </c:pt>
                <c:pt idx="299">
                  <c:v>1176.74</c:v>
                </c:pt>
                <c:pt idx="300">
                  <c:v>1166.46</c:v>
                </c:pt>
                <c:pt idx="301">
                  <c:v>1188.03</c:v>
                </c:pt>
                <c:pt idx="302">
                  <c:v>1226.27</c:v>
                </c:pt>
                <c:pt idx="303">
                  <c:v>1229.23</c:v>
                </c:pt>
                <c:pt idx="304">
                  <c:v>1275.0899999999999</c:v>
                </c:pt>
                <c:pt idx="305">
                  <c:v>1243.26</c:v>
                </c:pt>
                <c:pt idx="306">
                  <c:v>1225.19</c:v>
                </c:pt>
                <c:pt idx="307">
                  <c:v>1279.6400000000001</c:v>
                </c:pt>
                <c:pt idx="308">
                  <c:v>1239.4000000000001</c:v>
                </c:pt>
                <c:pt idx="309">
                  <c:v>1230.1300000000001</c:v>
                </c:pt>
                <c:pt idx="310">
                  <c:v>1239.22</c:v>
                </c:pt>
                <c:pt idx="311">
                  <c:v>1238.33</c:v>
                </c:pt>
                <c:pt idx="312">
                  <c:v>1275.47</c:v>
                </c:pt>
                <c:pt idx="313">
                  <c:v>1294.5899999999999</c:v>
                </c:pt>
                <c:pt idx="314">
                  <c:v>1299.29</c:v>
                </c:pt>
                <c:pt idx="315">
                  <c:v>1282.8</c:v>
                </c:pt>
                <c:pt idx="316">
                  <c:v>1293.72</c:v>
                </c:pt>
                <c:pt idx="317">
                  <c:v>1348.35</c:v>
                </c:pt>
                <c:pt idx="318">
                  <c:v>1319</c:v>
                </c:pt>
                <c:pt idx="319">
                  <c:v>1356.85</c:v>
                </c:pt>
                <c:pt idx="320">
                  <c:v>1335.18</c:v>
                </c:pt>
                <c:pt idx="321">
                  <c:v>1345</c:v>
                </c:pt>
                <c:pt idx="322">
                  <c:v>1337.8</c:v>
                </c:pt>
                <c:pt idx="323">
                  <c:v>1330.29</c:v>
                </c:pt>
                <c:pt idx="324">
                  <c:v>1301.8399999999999</c:v>
                </c:pt>
                <c:pt idx="325">
                  <c:v>1327.75</c:v>
                </c:pt>
                <c:pt idx="326">
                  <c:v>1293.6400000000001</c:v>
                </c:pt>
                <c:pt idx="327">
                  <c:v>1342.84</c:v>
                </c:pt>
                <c:pt idx="328">
                  <c:v>1315.31</c:v>
                </c:pt>
                <c:pt idx="329">
                  <c:v>1391.22</c:v>
                </c:pt>
                <c:pt idx="330">
                  <c:v>1403.28</c:v>
                </c:pt>
                <c:pt idx="331">
                  <c:v>1418.78</c:v>
                </c:pt>
                <c:pt idx="332">
                  <c:v>1356.94</c:v>
                </c:pt>
                <c:pt idx="333">
                  <c:v>1328.72</c:v>
                </c:pt>
                <c:pt idx="334">
                  <c:v>1300.29</c:v>
                </c:pt>
                <c:pt idx="335">
                  <c:v>1327.68</c:v>
                </c:pt>
                <c:pt idx="336">
                  <c:v>1336.61</c:v>
                </c:pt>
                <c:pt idx="337">
                  <c:v>1348.27</c:v>
                </c:pt>
                <c:pt idx="338">
                  <c:v>1357.24</c:v>
                </c:pt>
                <c:pt idx="339">
                  <c:v>1351.66</c:v>
                </c:pt>
                <c:pt idx="340">
                  <c:v>1335.42</c:v>
                </c:pt>
                <c:pt idx="341">
                  <c:v>1277.3599999999999</c:v>
                </c:pt>
                <c:pt idx="342">
                  <c:v>1282.81</c:v>
                </c:pt>
                <c:pt idx="343">
                  <c:v>1336.02</c:v>
                </c:pt>
                <c:pt idx="344">
                  <c:v>1247.4100000000001</c:v>
                </c:pt>
                <c:pt idx="345">
                  <c:v>1301.6500000000001</c:v>
                </c:pt>
                <c:pt idx="346">
                  <c:v>1362.93</c:v>
                </c:pt>
                <c:pt idx="347">
                  <c:v>1370.23</c:v>
                </c:pt>
                <c:pt idx="348">
                  <c:v>1396.06</c:v>
                </c:pt>
                <c:pt idx="349">
                  <c:v>1422</c:v>
                </c:pt>
                <c:pt idx="350">
                  <c:v>1416.62</c:v>
                </c:pt>
                <c:pt idx="351">
                  <c:v>1433.3</c:v>
                </c:pt>
                <c:pt idx="352">
                  <c:v>1417.04</c:v>
                </c:pt>
                <c:pt idx="353">
                  <c:v>1421.03</c:v>
                </c:pt>
                <c:pt idx="354">
                  <c:v>1458.34</c:v>
                </c:pt>
                <c:pt idx="355">
                  <c:v>1469.25</c:v>
                </c:pt>
                <c:pt idx="356">
                  <c:v>1441.47</c:v>
                </c:pt>
                <c:pt idx="357">
                  <c:v>1465.15</c:v>
                </c:pt>
                <c:pt idx="358">
                  <c:v>1441.36</c:v>
                </c:pt>
                <c:pt idx="359">
                  <c:v>1360.16</c:v>
                </c:pt>
                <c:pt idx="360">
                  <c:v>1424.37</c:v>
                </c:pt>
                <c:pt idx="361">
                  <c:v>1387.12</c:v>
                </c:pt>
                <c:pt idx="362">
                  <c:v>1346.09</c:v>
                </c:pt>
                <c:pt idx="363">
                  <c:v>1333.36</c:v>
                </c:pt>
                <c:pt idx="364">
                  <c:v>1409.17</c:v>
                </c:pt>
                <c:pt idx="365">
                  <c:v>1395.07</c:v>
                </c:pt>
                <c:pt idx="366">
                  <c:v>1464.47</c:v>
                </c:pt>
                <c:pt idx="367">
                  <c:v>1527.46</c:v>
                </c:pt>
                <c:pt idx="368">
                  <c:v>1498.58</c:v>
                </c:pt>
                <c:pt idx="369">
                  <c:v>1516.35</c:v>
                </c:pt>
                <c:pt idx="370">
                  <c:v>1356.56</c:v>
                </c:pt>
                <c:pt idx="371">
                  <c:v>1434.54</c:v>
                </c:pt>
                <c:pt idx="372">
                  <c:v>1452.43</c:v>
                </c:pt>
                <c:pt idx="373">
                  <c:v>1432.63</c:v>
                </c:pt>
                <c:pt idx="374">
                  <c:v>1420.96</c:v>
                </c:pt>
                <c:pt idx="375">
                  <c:v>1406.95</c:v>
                </c:pt>
                <c:pt idx="376">
                  <c:v>1378.02</c:v>
                </c:pt>
                <c:pt idx="377">
                  <c:v>1477.26</c:v>
                </c:pt>
                <c:pt idx="378">
                  <c:v>1456.95</c:v>
                </c:pt>
                <c:pt idx="379">
                  <c:v>1464.46</c:v>
                </c:pt>
                <c:pt idx="380">
                  <c:v>1441.48</c:v>
                </c:pt>
                <c:pt idx="381">
                  <c:v>1454.6</c:v>
                </c:pt>
                <c:pt idx="382">
                  <c:v>1478.9</c:v>
                </c:pt>
                <c:pt idx="383">
                  <c:v>1509.98</c:v>
                </c:pt>
                <c:pt idx="384">
                  <c:v>1480.19</c:v>
                </c:pt>
                <c:pt idx="385">
                  <c:v>1419.89</c:v>
                </c:pt>
                <c:pt idx="386">
                  <c:v>1462.93</c:v>
                </c:pt>
                <c:pt idx="387">
                  <c:v>1471.84</c:v>
                </c:pt>
                <c:pt idx="388">
                  <c:v>1491.72</c:v>
                </c:pt>
                <c:pt idx="389">
                  <c:v>1506.45</c:v>
                </c:pt>
                <c:pt idx="390">
                  <c:v>1520.77</c:v>
                </c:pt>
                <c:pt idx="391">
                  <c:v>1494.5</c:v>
                </c:pt>
                <c:pt idx="392">
                  <c:v>1465.81</c:v>
                </c:pt>
                <c:pt idx="393">
                  <c:v>1448.72</c:v>
                </c:pt>
                <c:pt idx="394">
                  <c:v>1436.51</c:v>
                </c:pt>
                <c:pt idx="395">
                  <c:v>1408.99</c:v>
                </c:pt>
                <c:pt idx="396">
                  <c:v>1374.17</c:v>
                </c:pt>
                <c:pt idx="397">
                  <c:v>1396.93</c:v>
                </c:pt>
                <c:pt idx="398">
                  <c:v>1379.58</c:v>
                </c:pt>
                <c:pt idx="399">
                  <c:v>1426.69</c:v>
                </c:pt>
                <c:pt idx="400">
                  <c:v>1365.98</c:v>
                </c:pt>
                <c:pt idx="401">
                  <c:v>1367.72</c:v>
                </c:pt>
                <c:pt idx="402">
                  <c:v>1341.77</c:v>
                </c:pt>
                <c:pt idx="403">
                  <c:v>1315.23</c:v>
                </c:pt>
                <c:pt idx="404">
                  <c:v>1369.89</c:v>
                </c:pt>
                <c:pt idx="405">
                  <c:v>1312.15</c:v>
                </c:pt>
                <c:pt idx="406">
                  <c:v>1305.97</c:v>
                </c:pt>
                <c:pt idx="407">
                  <c:v>1320.28</c:v>
                </c:pt>
                <c:pt idx="408">
                  <c:v>1298.3499999999999</c:v>
                </c:pt>
                <c:pt idx="409">
                  <c:v>1318.32</c:v>
                </c:pt>
                <c:pt idx="410">
                  <c:v>1342.54</c:v>
                </c:pt>
                <c:pt idx="411">
                  <c:v>1354.95</c:v>
                </c:pt>
                <c:pt idx="412">
                  <c:v>1349.47</c:v>
                </c:pt>
                <c:pt idx="413">
                  <c:v>1314.76</c:v>
                </c:pt>
                <c:pt idx="414">
                  <c:v>1301.53</c:v>
                </c:pt>
                <c:pt idx="415">
                  <c:v>1245.8599999999999</c:v>
                </c:pt>
                <c:pt idx="416">
                  <c:v>1234.18</c:v>
                </c:pt>
                <c:pt idx="417">
                  <c:v>1233.42</c:v>
                </c:pt>
                <c:pt idx="418">
                  <c:v>1150.53</c:v>
                </c:pt>
                <c:pt idx="419">
                  <c:v>1139.83</c:v>
                </c:pt>
                <c:pt idx="420">
                  <c:v>1160.33</c:v>
                </c:pt>
                <c:pt idx="421">
                  <c:v>1128.43</c:v>
                </c:pt>
                <c:pt idx="422">
                  <c:v>1183.5</c:v>
                </c:pt>
                <c:pt idx="423">
                  <c:v>1242.98</c:v>
                </c:pt>
                <c:pt idx="424">
                  <c:v>1253.05</c:v>
                </c:pt>
                <c:pt idx="425">
                  <c:v>1266.6099999999999</c:v>
                </c:pt>
                <c:pt idx="426">
                  <c:v>1245.67</c:v>
                </c:pt>
                <c:pt idx="427">
                  <c:v>1291.96</c:v>
                </c:pt>
                <c:pt idx="428">
                  <c:v>1277.8900000000001</c:v>
                </c:pt>
                <c:pt idx="429">
                  <c:v>1260.67</c:v>
                </c:pt>
                <c:pt idx="430">
                  <c:v>1264.96</c:v>
                </c:pt>
                <c:pt idx="431">
                  <c:v>1214.3599999999999</c:v>
                </c:pt>
                <c:pt idx="432">
                  <c:v>1225.3499999999999</c:v>
                </c:pt>
                <c:pt idx="433">
                  <c:v>1224.42</c:v>
                </c:pt>
                <c:pt idx="434">
                  <c:v>1190.5899999999999</c:v>
                </c:pt>
                <c:pt idx="435">
                  <c:v>1215.68</c:v>
                </c:pt>
                <c:pt idx="436">
                  <c:v>1210.8499999999999</c:v>
                </c:pt>
                <c:pt idx="437">
                  <c:v>1205.82</c:v>
                </c:pt>
                <c:pt idx="438">
                  <c:v>1214.3499999999999</c:v>
                </c:pt>
                <c:pt idx="439">
                  <c:v>1190.1600000000001</c:v>
                </c:pt>
                <c:pt idx="440">
                  <c:v>1161.97</c:v>
                </c:pt>
                <c:pt idx="441">
                  <c:v>1184.93</c:v>
                </c:pt>
                <c:pt idx="442">
                  <c:v>1133.58</c:v>
                </c:pt>
                <c:pt idx="443">
                  <c:v>1085.78</c:v>
                </c:pt>
                <c:pt idx="444">
                  <c:v>1092.54</c:v>
                </c:pt>
                <c:pt idx="445">
                  <c:v>965.8</c:v>
                </c:pt>
                <c:pt idx="446">
                  <c:v>1040.94</c:v>
                </c:pt>
                <c:pt idx="447">
                  <c:v>1071.3800000000001</c:v>
                </c:pt>
                <c:pt idx="448">
                  <c:v>1091.6500000000001</c:v>
                </c:pt>
                <c:pt idx="449">
                  <c:v>1073.48</c:v>
                </c:pt>
                <c:pt idx="450">
                  <c:v>1104.6099999999999</c:v>
                </c:pt>
                <c:pt idx="451">
                  <c:v>1087.2</c:v>
                </c:pt>
                <c:pt idx="452">
                  <c:v>1120.31</c:v>
                </c:pt>
                <c:pt idx="453">
                  <c:v>1138.6500000000001</c:v>
                </c:pt>
                <c:pt idx="454">
                  <c:v>1150.3399999999999</c:v>
                </c:pt>
                <c:pt idx="455">
                  <c:v>1139.45</c:v>
                </c:pt>
                <c:pt idx="456">
                  <c:v>1158.31</c:v>
                </c:pt>
                <c:pt idx="457">
                  <c:v>1123.0899999999999</c:v>
                </c:pt>
                <c:pt idx="458">
                  <c:v>1144.8900000000001</c:v>
                </c:pt>
                <c:pt idx="459">
                  <c:v>1161.02</c:v>
                </c:pt>
                <c:pt idx="460">
                  <c:v>1172.51</c:v>
                </c:pt>
                <c:pt idx="461">
                  <c:v>1145.5999999999999</c:v>
                </c:pt>
                <c:pt idx="462">
                  <c:v>1127.58</c:v>
                </c:pt>
                <c:pt idx="463">
                  <c:v>1133.28</c:v>
                </c:pt>
                <c:pt idx="464">
                  <c:v>1122.19</c:v>
                </c:pt>
                <c:pt idx="465">
                  <c:v>1096.22</c:v>
                </c:pt>
                <c:pt idx="466">
                  <c:v>1104.18</c:v>
                </c:pt>
                <c:pt idx="467">
                  <c:v>1089.8399999999999</c:v>
                </c:pt>
                <c:pt idx="468">
                  <c:v>1131.78</c:v>
                </c:pt>
                <c:pt idx="469">
                  <c:v>1164.31</c:v>
                </c:pt>
                <c:pt idx="470">
                  <c:v>1166.1500000000001</c:v>
                </c:pt>
                <c:pt idx="471">
                  <c:v>1148.69</c:v>
                </c:pt>
                <c:pt idx="472">
                  <c:v>1147.3900000000001</c:v>
                </c:pt>
                <c:pt idx="473">
                  <c:v>1122.73</c:v>
                </c:pt>
                <c:pt idx="474">
                  <c:v>1111.01</c:v>
                </c:pt>
                <c:pt idx="475">
                  <c:v>1125.17</c:v>
                </c:pt>
                <c:pt idx="476">
                  <c:v>1076.32</c:v>
                </c:pt>
                <c:pt idx="477">
                  <c:v>1073.43</c:v>
                </c:pt>
                <c:pt idx="478">
                  <c:v>1054.99</c:v>
                </c:pt>
                <c:pt idx="479">
                  <c:v>1106.5899999999999</c:v>
                </c:pt>
                <c:pt idx="480">
                  <c:v>1083.82</c:v>
                </c:pt>
                <c:pt idx="481">
                  <c:v>1067.1400000000001</c:v>
                </c:pt>
                <c:pt idx="482">
                  <c:v>1027.53</c:v>
                </c:pt>
                <c:pt idx="483">
                  <c:v>1007.27</c:v>
                </c:pt>
                <c:pt idx="484">
                  <c:v>989.14</c:v>
                </c:pt>
                <c:pt idx="485">
                  <c:v>989.81</c:v>
                </c:pt>
                <c:pt idx="486">
                  <c:v>989.03</c:v>
                </c:pt>
                <c:pt idx="487">
                  <c:v>921.39</c:v>
                </c:pt>
                <c:pt idx="488">
                  <c:v>847.76</c:v>
                </c:pt>
                <c:pt idx="489">
                  <c:v>852.84</c:v>
                </c:pt>
                <c:pt idx="490">
                  <c:v>864.24</c:v>
                </c:pt>
                <c:pt idx="491">
                  <c:v>908.64</c:v>
                </c:pt>
                <c:pt idx="492">
                  <c:v>928.77</c:v>
                </c:pt>
                <c:pt idx="493">
                  <c:v>940.86</c:v>
                </c:pt>
                <c:pt idx="494">
                  <c:v>916.07</c:v>
                </c:pt>
                <c:pt idx="495">
                  <c:v>893.92</c:v>
                </c:pt>
                <c:pt idx="496">
                  <c:v>889.81</c:v>
                </c:pt>
                <c:pt idx="497">
                  <c:v>845.39</c:v>
                </c:pt>
                <c:pt idx="498">
                  <c:v>827.37</c:v>
                </c:pt>
                <c:pt idx="499">
                  <c:v>800.58</c:v>
                </c:pt>
                <c:pt idx="500">
                  <c:v>835.32</c:v>
                </c:pt>
                <c:pt idx="501">
                  <c:v>884.39</c:v>
                </c:pt>
                <c:pt idx="502">
                  <c:v>897.65</c:v>
                </c:pt>
                <c:pt idx="503">
                  <c:v>900.96</c:v>
                </c:pt>
                <c:pt idx="504">
                  <c:v>894.74</c:v>
                </c:pt>
                <c:pt idx="505">
                  <c:v>909.83</c:v>
                </c:pt>
                <c:pt idx="506">
                  <c:v>930.55</c:v>
                </c:pt>
                <c:pt idx="507">
                  <c:v>936.31</c:v>
                </c:pt>
                <c:pt idx="508">
                  <c:v>912.23</c:v>
                </c:pt>
                <c:pt idx="509">
                  <c:v>889.48</c:v>
                </c:pt>
                <c:pt idx="510">
                  <c:v>895.75</c:v>
                </c:pt>
                <c:pt idx="511">
                  <c:v>875.4</c:v>
                </c:pt>
                <c:pt idx="512">
                  <c:v>908.59</c:v>
                </c:pt>
                <c:pt idx="513">
                  <c:v>927.57</c:v>
                </c:pt>
                <c:pt idx="514">
                  <c:v>901.78</c:v>
                </c:pt>
                <c:pt idx="515">
                  <c:v>861.4</c:v>
                </c:pt>
                <c:pt idx="516">
                  <c:v>855.7</c:v>
                </c:pt>
                <c:pt idx="517">
                  <c:v>829.69</c:v>
                </c:pt>
                <c:pt idx="518">
                  <c:v>834.89</c:v>
                </c:pt>
                <c:pt idx="519">
                  <c:v>848.17</c:v>
                </c:pt>
                <c:pt idx="520">
                  <c:v>841.15</c:v>
                </c:pt>
                <c:pt idx="521">
                  <c:v>828.89</c:v>
                </c:pt>
                <c:pt idx="522">
                  <c:v>833.27</c:v>
                </c:pt>
                <c:pt idx="523">
                  <c:v>895.79</c:v>
                </c:pt>
                <c:pt idx="524">
                  <c:v>863.5</c:v>
                </c:pt>
                <c:pt idx="525">
                  <c:v>878.85</c:v>
                </c:pt>
                <c:pt idx="526">
                  <c:v>868.3</c:v>
                </c:pt>
                <c:pt idx="527">
                  <c:v>893.58</c:v>
                </c:pt>
                <c:pt idx="528">
                  <c:v>898.81</c:v>
                </c:pt>
                <c:pt idx="529">
                  <c:v>930.08</c:v>
                </c:pt>
                <c:pt idx="530">
                  <c:v>933.41</c:v>
                </c:pt>
                <c:pt idx="531">
                  <c:v>944.3</c:v>
                </c:pt>
                <c:pt idx="532">
                  <c:v>933.22</c:v>
                </c:pt>
                <c:pt idx="533">
                  <c:v>963.59</c:v>
                </c:pt>
                <c:pt idx="534">
                  <c:v>987.76</c:v>
                </c:pt>
                <c:pt idx="535">
                  <c:v>988.61</c:v>
                </c:pt>
                <c:pt idx="536">
                  <c:v>995.69</c:v>
                </c:pt>
                <c:pt idx="537">
                  <c:v>976.22</c:v>
                </c:pt>
                <c:pt idx="538">
                  <c:v>985.7</c:v>
                </c:pt>
                <c:pt idx="539">
                  <c:v>998.14</c:v>
                </c:pt>
                <c:pt idx="540">
                  <c:v>993.32</c:v>
                </c:pt>
                <c:pt idx="541">
                  <c:v>998.68</c:v>
                </c:pt>
                <c:pt idx="542">
                  <c:v>980.15</c:v>
                </c:pt>
                <c:pt idx="543">
                  <c:v>977.59</c:v>
                </c:pt>
                <c:pt idx="544">
                  <c:v>990.67</c:v>
                </c:pt>
                <c:pt idx="545">
                  <c:v>993.06</c:v>
                </c:pt>
                <c:pt idx="546">
                  <c:v>1008.01</c:v>
                </c:pt>
                <c:pt idx="547">
                  <c:v>1021.39</c:v>
                </c:pt>
                <c:pt idx="548">
                  <c:v>1018.63</c:v>
                </c:pt>
                <c:pt idx="549">
                  <c:v>1036.3</c:v>
                </c:pt>
                <c:pt idx="550">
                  <c:v>996.85</c:v>
                </c:pt>
                <c:pt idx="551">
                  <c:v>1029.8499999999999</c:v>
                </c:pt>
                <c:pt idx="552">
                  <c:v>1038.06</c:v>
                </c:pt>
                <c:pt idx="553">
                  <c:v>1039.32</c:v>
                </c:pt>
                <c:pt idx="554">
                  <c:v>1028.9000000000001</c:v>
                </c:pt>
                <c:pt idx="555">
                  <c:v>1050.71</c:v>
                </c:pt>
                <c:pt idx="556">
                  <c:v>1053.21</c:v>
                </c:pt>
                <c:pt idx="557">
                  <c:v>1050.3499999999999</c:v>
                </c:pt>
                <c:pt idx="558">
                  <c:v>1035.28</c:v>
                </c:pt>
                <c:pt idx="559">
                  <c:v>1058.2</c:v>
                </c:pt>
                <c:pt idx="560">
                  <c:v>1061.5</c:v>
                </c:pt>
                <c:pt idx="561">
                  <c:v>1074.1400000000001</c:v>
                </c:pt>
                <c:pt idx="562">
                  <c:v>1088.6600000000001</c:v>
                </c:pt>
                <c:pt idx="563">
                  <c:v>1095.8900000000001</c:v>
                </c:pt>
                <c:pt idx="564">
                  <c:v>1108.48</c:v>
                </c:pt>
                <c:pt idx="565">
                  <c:v>1121.8599999999999</c:v>
                </c:pt>
                <c:pt idx="566">
                  <c:v>1139.83</c:v>
                </c:pt>
                <c:pt idx="567">
                  <c:v>1141.55</c:v>
                </c:pt>
                <c:pt idx="568">
                  <c:v>1131.1300000000001</c:v>
                </c:pt>
                <c:pt idx="569">
                  <c:v>1142.76</c:v>
                </c:pt>
                <c:pt idx="570">
                  <c:v>1145.81</c:v>
                </c:pt>
                <c:pt idx="571">
                  <c:v>1144.1099999999999</c:v>
                </c:pt>
                <c:pt idx="572">
                  <c:v>1144.94</c:v>
                </c:pt>
                <c:pt idx="573">
                  <c:v>1156.8699999999999</c:v>
                </c:pt>
                <c:pt idx="574">
                  <c:v>1120.57</c:v>
                </c:pt>
                <c:pt idx="575">
                  <c:v>1109.78</c:v>
                </c:pt>
                <c:pt idx="576">
                  <c:v>1108.06</c:v>
                </c:pt>
                <c:pt idx="577">
                  <c:v>1141.81</c:v>
                </c:pt>
                <c:pt idx="578">
                  <c:v>1139.32</c:v>
                </c:pt>
                <c:pt idx="579">
                  <c:v>1134.6099999999999</c:v>
                </c:pt>
                <c:pt idx="580">
                  <c:v>1140.5999999999999</c:v>
                </c:pt>
                <c:pt idx="581">
                  <c:v>1107.31</c:v>
                </c:pt>
                <c:pt idx="582">
                  <c:v>1098.7</c:v>
                </c:pt>
                <c:pt idx="583">
                  <c:v>1095.7</c:v>
                </c:pt>
                <c:pt idx="584">
                  <c:v>1093.56</c:v>
                </c:pt>
                <c:pt idx="585">
                  <c:v>1120.68</c:v>
                </c:pt>
                <c:pt idx="586">
                  <c:v>1122.5</c:v>
                </c:pt>
                <c:pt idx="587">
                  <c:v>1136.47</c:v>
                </c:pt>
                <c:pt idx="588">
                  <c:v>1135.02</c:v>
                </c:pt>
                <c:pt idx="589">
                  <c:v>1134.43</c:v>
                </c:pt>
                <c:pt idx="590">
                  <c:v>1125.3800000000001</c:v>
                </c:pt>
                <c:pt idx="591">
                  <c:v>1112.81</c:v>
                </c:pt>
                <c:pt idx="592">
                  <c:v>1101.3900000000001</c:v>
                </c:pt>
                <c:pt idx="593">
                  <c:v>1086.2</c:v>
                </c:pt>
                <c:pt idx="594">
                  <c:v>1101.72</c:v>
                </c:pt>
                <c:pt idx="595">
                  <c:v>1063.97</c:v>
                </c:pt>
                <c:pt idx="596">
                  <c:v>1064.8</c:v>
                </c:pt>
                <c:pt idx="597">
                  <c:v>1098.3499999999999</c:v>
                </c:pt>
                <c:pt idx="598">
                  <c:v>1107.77</c:v>
                </c:pt>
                <c:pt idx="599">
                  <c:v>1113.6300000000001</c:v>
                </c:pt>
                <c:pt idx="600">
                  <c:v>1123.92</c:v>
                </c:pt>
                <c:pt idx="601">
                  <c:v>1128.55</c:v>
                </c:pt>
                <c:pt idx="602">
                  <c:v>1110.1099999999999</c:v>
                </c:pt>
                <c:pt idx="603">
                  <c:v>1131.5</c:v>
                </c:pt>
                <c:pt idx="604">
                  <c:v>1122.1400000000001</c:v>
                </c:pt>
                <c:pt idx="605">
                  <c:v>1108.2</c:v>
                </c:pt>
                <c:pt idx="606">
                  <c:v>1095.73</c:v>
                </c:pt>
                <c:pt idx="607">
                  <c:v>1130.2</c:v>
                </c:pt>
                <c:pt idx="608">
                  <c:v>1166.17</c:v>
                </c:pt>
                <c:pt idx="609">
                  <c:v>1184.17</c:v>
                </c:pt>
                <c:pt idx="610">
                  <c:v>1170.3399999999999</c:v>
                </c:pt>
                <c:pt idx="611">
                  <c:v>1182.6500000000001</c:v>
                </c:pt>
                <c:pt idx="612">
                  <c:v>1191.17</c:v>
                </c:pt>
                <c:pt idx="613">
                  <c:v>1188</c:v>
                </c:pt>
                <c:pt idx="614">
                  <c:v>1194.22</c:v>
                </c:pt>
                <c:pt idx="615">
                  <c:v>1210.1300000000001</c:v>
                </c:pt>
                <c:pt idx="616">
                  <c:v>1211.92</c:v>
                </c:pt>
                <c:pt idx="617">
                  <c:v>1186.19</c:v>
                </c:pt>
                <c:pt idx="618">
                  <c:v>1184.52</c:v>
                </c:pt>
                <c:pt idx="619">
                  <c:v>1167.8699999999999</c:v>
                </c:pt>
                <c:pt idx="620">
                  <c:v>1171.3599999999999</c:v>
                </c:pt>
                <c:pt idx="621">
                  <c:v>1203.03</c:v>
                </c:pt>
                <c:pt idx="622">
                  <c:v>1205.3</c:v>
                </c:pt>
                <c:pt idx="623">
                  <c:v>1201.5899999999999</c:v>
                </c:pt>
                <c:pt idx="624">
                  <c:v>1211.3699999999999</c:v>
                </c:pt>
                <c:pt idx="625">
                  <c:v>1222.1300000000001</c:v>
                </c:pt>
                <c:pt idx="626">
                  <c:v>1200.08</c:v>
                </c:pt>
                <c:pt idx="627">
                  <c:v>1189.6400000000001</c:v>
                </c:pt>
                <c:pt idx="628">
                  <c:v>1171.42</c:v>
                </c:pt>
                <c:pt idx="629">
                  <c:v>1172.92</c:v>
                </c:pt>
                <c:pt idx="630">
                  <c:v>1181.2</c:v>
                </c:pt>
                <c:pt idx="631">
                  <c:v>1142.6199999999999</c:v>
                </c:pt>
                <c:pt idx="632">
                  <c:v>1152.1199999999999</c:v>
                </c:pt>
                <c:pt idx="633">
                  <c:v>1156.8499999999999</c:v>
                </c:pt>
                <c:pt idx="634">
                  <c:v>1171.3499999999999</c:v>
                </c:pt>
                <c:pt idx="635">
                  <c:v>1154.05</c:v>
                </c:pt>
                <c:pt idx="636">
                  <c:v>1189.28</c:v>
                </c:pt>
                <c:pt idx="637">
                  <c:v>1198.78</c:v>
                </c:pt>
                <c:pt idx="638">
                  <c:v>1196.02</c:v>
                </c:pt>
                <c:pt idx="639">
                  <c:v>1198.1099999999999</c:v>
                </c:pt>
                <c:pt idx="640">
                  <c:v>1216.96</c:v>
                </c:pt>
                <c:pt idx="641">
                  <c:v>1191.57</c:v>
                </c:pt>
                <c:pt idx="642">
                  <c:v>1194.44</c:v>
                </c:pt>
                <c:pt idx="643">
                  <c:v>1211.8599999999999</c:v>
                </c:pt>
                <c:pt idx="644">
                  <c:v>1227.92</c:v>
                </c:pt>
                <c:pt idx="645">
                  <c:v>1233.67</c:v>
                </c:pt>
                <c:pt idx="646">
                  <c:v>1234.18</c:v>
                </c:pt>
                <c:pt idx="647">
                  <c:v>1226.42</c:v>
                </c:pt>
                <c:pt idx="648">
                  <c:v>1230.3900000000001</c:v>
                </c:pt>
                <c:pt idx="649">
                  <c:v>1219.71</c:v>
                </c:pt>
                <c:pt idx="650">
                  <c:v>1205.0999999999999</c:v>
                </c:pt>
                <c:pt idx="651">
                  <c:v>1218.02</c:v>
                </c:pt>
                <c:pt idx="652">
                  <c:v>1241.48</c:v>
                </c:pt>
                <c:pt idx="653">
                  <c:v>1237.9100000000001</c:v>
                </c:pt>
                <c:pt idx="654">
                  <c:v>1215.29</c:v>
                </c:pt>
                <c:pt idx="655">
                  <c:v>1228.81</c:v>
                </c:pt>
                <c:pt idx="656">
                  <c:v>1195.9000000000001</c:v>
                </c:pt>
                <c:pt idx="657">
                  <c:v>1186.57</c:v>
                </c:pt>
                <c:pt idx="658">
                  <c:v>1179.5899999999999</c:v>
                </c:pt>
                <c:pt idx="659">
                  <c:v>1198.4100000000001</c:v>
                </c:pt>
                <c:pt idx="660">
                  <c:v>1220.1400000000001</c:v>
                </c:pt>
                <c:pt idx="661">
                  <c:v>1234.71</c:v>
                </c:pt>
                <c:pt idx="662">
                  <c:v>1248.27</c:v>
                </c:pt>
                <c:pt idx="663">
                  <c:v>1268.25</c:v>
                </c:pt>
                <c:pt idx="664">
                  <c:v>1265.08</c:v>
                </c:pt>
                <c:pt idx="665">
                  <c:v>1259.3699999999999</c:v>
                </c:pt>
                <c:pt idx="666">
                  <c:v>1267.32</c:v>
                </c:pt>
                <c:pt idx="667">
                  <c:v>1268.6600000000001</c:v>
                </c:pt>
                <c:pt idx="668">
                  <c:v>1248.29</c:v>
                </c:pt>
                <c:pt idx="669">
                  <c:v>1285.45</c:v>
                </c:pt>
                <c:pt idx="670">
                  <c:v>1287.6099999999999</c:v>
                </c:pt>
                <c:pt idx="671">
                  <c:v>1261.48</c:v>
                </c:pt>
                <c:pt idx="672">
                  <c:v>1283.72</c:v>
                </c:pt>
                <c:pt idx="673">
                  <c:v>1264.03</c:v>
                </c:pt>
                <c:pt idx="674">
                  <c:v>1266.99</c:v>
                </c:pt>
                <c:pt idx="675">
                  <c:v>1287.24</c:v>
                </c:pt>
                <c:pt idx="676">
                  <c:v>1289.43</c:v>
                </c:pt>
                <c:pt idx="677">
                  <c:v>1287.23</c:v>
                </c:pt>
                <c:pt idx="678">
                  <c:v>1281.58</c:v>
                </c:pt>
                <c:pt idx="679">
                  <c:v>1307.25</c:v>
                </c:pt>
                <c:pt idx="680">
                  <c:v>1302.95</c:v>
                </c:pt>
                <c:pt idx="681">
                  <c:v>1294.83</c:v>
                </c:pt>
                <c:pt idx="682">
                  <c:v>1295.5</c:v>
                </c:pt>
                <c:pt idx="683">
                  <c:v>1289.1199999999999</c:v>
                </c:pt>
                <c:pt idx="684">
                  <c:v>1311.28</c:v>
                </c:pt>
                <c:pt idx="685">
                  <c:v>1310.6099999999999</c:v>
                </c:pt>
                <c:pt idx="686">
                  <c:v>1325.76</c:v>
                </c:pt>
                <c:pt idx="687">
                  <c:v>1291.24</c:v>
                </c:pt>
                <c:pt idx="688">
                  <c:v>1267.03</c:v>
                </c:pt>
                <c:pt idx="689">
                  <c:v>1280.1600000000001</c:v>
                </c:pt>
                <c:pt idx="690">
                  <c:v>1288.22</c:v>
                </c:pt>
                <c:pt idx="691">
                  <c:v>1252.3</c:v>
                </c:pt>
                <c:pt idx="692">
                  <c:v>1251.54</c:v>
                </c:pt>
                <c:pt idx="693">
                  <c:v>1244.5</c:v>
                </c:pt>
                <c:pt idx="694">
                  <c:v>1270.2</c:v>
                </c:pt>
                <c:pt idx="695">
                  <c:v>1265.48</c:v>
                </c:pt>
                <c:pt idx="696">
                  <c:v>1236.2</c:v>
                </c:pt>
                <c:pt idx="697">
                  <c:v>1240.29</c:v>
                </c:pt>
                <c:pt idx="698">
                  <c:v>1278.55</c:v>
                </c:pt>
                <c:pt idx="699">
                  <c:v>1279.3599999999999</c:v>
                </c:pt>
                <c:pt idx="700">
                  <c:v>1266.74</c:v>
                </c:pt>
                <c:pt idx="701">
                  <c:v>1302.3</c:v>
                </c:pt>
                <c:pt idx="702">
                  <c:v>1295.0899999999999</c:v>
                </c:pt>
                <c:pt idx="703">
                  <c:v>1311.01</c:v>
                </c:pt>
                <c:pt idx="704">
                  <c:v>1298.92</c:v>
                </c:pt>
                <c:pt idx="705">
                  <c:v>1319.87</c:v>
                </c:pt>
                <c:pt idx="706">
                  <c:v>1314.78</c:v>
                </c:pt>
                <c:pt idx="707">
                  <c:v>1335.85</c:v>
                </c:pt>
                <c:pt idx="708">
                  <c:v>1349.58</c:v>
                </c:pt>
                <c:pt idx="709">
                  <c:v>1365.62</c:v>
                </c:pt>
                <c:pt idx="710">
                  <c:v>1368.6</c:v>
                </c:pt>
                <c:pt idx="711">
                  <c:v>1377.34</c:v>
                </c:pt>
                <c:pt idx="712">
                  <c:v>1364.3</c:v>
                </c:pt>
                <c:pt idx="713">
                  <c:v>1380.9</c:v>
                </c:pt>
                <c:pt idx="714">
                  <c:v>1401.2</c:v>
                </c:pt>
                <c:pt idx="715">
                  <c:v>1400.95</c:v>
                </c:pt>
                <c:pt idx="716">
                  <c:v>1396.71</c:v>
                </c:pt>
                <c:pt idx="717">
                  <c:v>1409.84</c:v>
                </c:pt>
                <c:pt idx="718">
                  <c:v>1427.09</c:v>
                </c:pt>
                <c:pt idx="719">
                  <c:v>1410.77</c:v>
                </c:pt>
                <c:pt idx="720">
                  <c:v>1418.3</c:v>
                </c:pt>
                <c:pt idx="721">
                  <c:v>1409.71</c:v>
                </c:pt>
                <c:pt idx="722">
                  <c:v>1430.73</c:v>
                </c:pt>
                <c:pt idx="723">
                  <c:v>1430.5</c:v>
                </c:pt>
                <c:pt idx="724">
                  <c:v>1422.18</c:v>
                </c:pt>
                <c:pt idx="725">
                  <c:v>1448.39</c:v>
                </c:pt>
                <c:pt idx="726">
                  <c:v>1438.06</c:v>
                </c:pt>
                <c:pt idx="727">
                  <c:v>1455.54</c:v>
                </c:pt>
                <c:pt idx="728">
                  <c:v>1451.19</c:v>
                </c:pt>
                <c:pt idx="729">
                  <c:v>1387.17</c:v>
                </c:pt>
                <c:pt idx="730">
                  <c:v>1402.85</c:v>
                </c:pt>
                <c:pt idx="731">
                  <c:v>1386.94</c:v>
                </c:pt>
                <c:pt idx="732">
                  <c:v>1436.11</c:v>
                </c:pt>
                <c:pt idx="733">
                  <c:v>1420.86</c:v>
                </c:pt>
                <c:pt idx="734">
                  <c:v>1443.76</c:v>
                </c:pt>
                <c:pt idx="735">
                  <c:v>1452.85</c:v>
                </c:pt>
                <c:pt idx="736">
                  <c:v>1484.35</c:v>
                </c:pt>
                <c:pt idx="737">
                  <c:v>1494.07</c:v>
                </c:pt>
                <c:pt idx="738">
                  <c:v>1505.62</c:v>
                </c:pt>
                <c:pt idx="739">
                  <c:v>1505.85</c:v>
                </c:pt>
                <c:pt idx="740">
                  <c:v>1522.75</c:v>
                </c:pt>
                <c:pt idx="741">
                  <c:v>1515.73</c:v>
                </c:pt>
                <c:pt idx="742">
                  <c:v>1536.34</c:v>
                </c:pt>
                <c:pt idx="743">
                  <c:v>1507.67</c:v>
                </c:pt>
                <c:pt idx="744">
                  <c:v>1532.91</c:v>
                </c:pt>
                <c:pt idx="745">
                  <c:v>1502.56</c:v>
                </c:pt>
                <c:pt idx="746">
                  <c:v>1503.35</c:v>
                </c:pt>
                <c:pt idx="747">
                  <c:v>1530.44</c:v>
                </c:pt>
                <c:pt idx="748">
                  <c:v>1552.5</c:v>
                </c:pt>
                <c:pt idx="749">
                  <c:v>1534.1</c:v>
                </c:pt>
                <c:pt idx="750">
                  <c:v>1458.95</c:v>
                </c:pt>
                <c:pt idx="751">
                  <c:v>1433.06</c:v>
                </c:pt>
                <c:pt idx="752">
                  <c:v>1453.64</c:v>
                </c:pt>
                <c:pt idx="753">
                  <c:v>1445.94</c:v>
                </c:pt>
                <c:pt idx="754">
                  <c:v>1479.37</c:v>
                </c:pt>
                <c:pt idx="755">
                  <c:v>1473.99</c:v>
                </c:pt>
                <c:pt idx="756">
                  <c:v>1453.55</c:v>
                </c:pt>
                <c:pt idx="757">
                  <c:v>1484.25</c:v>
                </c:pt>
                <c:pt idx="758">
                  <c:v>1525.75</c:v>
                </c:pt>
                <c:pt idx="759">
                  <c:v>1526.75</c:v>
                </c:pt>
                <c:pt idx="760">
                  <c:v>1557.59</c:v>
                </c:pt>
                <c:pt idx="761">
                  <c:v>1561.8</c:v>
                </c:pt>
                <c:pt idx="762">
                  <c:v>1500.63</c:v>
                </c:pt>
                <c:pt idx="763">
                  <c:v>1535.28</c:v>
                </c:pt>
                <c:pt idx="764">
                  <c:v>1509.65</c:v>
                </c:pt>
                <c:pt idx="765">
                  <c:v>1453.7</c:v>
                </c:pt>
                <c:pt idx="766">
                  <c:v>1458.74</c:v>
                </c:pt>
                <c:pt idx="767">
                  <c:v>1440.7</c:v>
                </c:pt>
                <c:pt idx="768">
                  <c:v>1481.14</c:v>
                </c:pt>
                <c:pt idx="769">
                  <c:v>1504.66</c:v>
                </c:pt>
                <c:pt idx="770">
                  <c:v>1467.95</c:v>
                </c:pt>
                <c:pt idx="771">
                  <c:v>1484.46</c:v>
                </c:pt>
                <c:pt idx="772">
                  <c:v>1478.49</c:v>
                </c:pt>
                <c:pt idx="773">
                  <c:v>1411.63</c:v>
                </c:pt>
                <c:pt idx="774">
                  <c:v>1401.02</c:v>
                </c:pt>
                <c:pt idx="775">
                  <c:v>1325.19</c:v>
                </c:pt>
                <c:pt idx="776">
                  <c:v>1330.61</c:v>
                </c:pt>
                <c:pt idx="777">
                  <c:v>1395.41</c:v>
                </c:pt>
                <c:pt idx="778">
                  <c:v>1331.29</c:v>
                </c:pt>
                <c:pt idx="779">
                  <c:v>1350</c:v>
                </c:pt>
                <c:pt idx="780">
                  <c:v>1353.11</c:v>
                </c:pt>
                <c:pt idx="781">
                  <c:v>1330.63</c:v>
                </c:pt>
                <c:pt idx="782">
                  <c:v>1293.3699999999999</c:v>
                </c:pt>
                <c:pt idx="783">
                  <c:v>1288.1400000000001</c:v>
                </c:pt>
                <c:pt idx="784">
                  <c:v>1329.51</c:v>
                </c:pt>
                <c:pt idx="785">
                  <c:v>1315.22</c:v>
                </c:pt>
                <c:pt idx="786">
                  <c:v>1370.4</c:v>
                </c:pt>
                <c:pt idx="787">
                  <c:v>1332.83</c:v>
                </c:pt>
                <c:pt idx="788">
                  <c:v>1390.33</c:v>
                </c:pt>
                <c:pt idx="789">
                  <c:v>1397.84</c:v>
                </c:pt>
                <c:pt idx="790">
                  <c:v>1413.9</c:v>
                </c:pt>
                <c:pt idx="791">
                  <c:v>1388.28</c:v>
                </c:pt>
                <c:pt idx="792">
                  <c:v>1425.35</c:v>
                </c:pt>
                <c:pt idx="793">
                  <c:v>1375.93</c:v>
                </c:pt>
                <c:pt idx="794">
                  <c:v>1400.38</c:v>
                </c:pt>
                <c:pt idx="795">
                  <c:v>1360.68</c:v>
                </c:pt>
                <c:pt idx="796">
                  <c:v>1360.03</c:v>
                </c:pt>
                <c:pt idx="797">
                  <c:v>1317.93</c:v>
                </c:pt>
                <c:pt idx="798">
                  <c:v>1278.3800000000001</c:v>
                </c:pt>
                <c:pt idx="799">
                  <c:v>1262.9000000000001</c:v>
                </c:pt>
                <c:pt idx="800">
                  <c:v>1239.49</c:v>
                </c:pt>
                <c:pt idx="801">
                  <c:v>1260.68</c:v>
                </c:pt>
                <c:pt idx="802">
                  <c:v>1257.76</c:v>
                </c:pt>
                <c:pt idx="803">
                  <c:v>1260.31</c:v>
                </c:pt>
                <c:pt idx="804">
                  <c:v>1296.32</c:v>
                </c:pt>
                <c:pt idx="805">
                  <c:v>1298.2</c:v>
                </c:pt>
                <c:pt idx="806">
                  <c:v>1292.2</c:v>
                </c:pt>
                <c:pt idx="807">
                  <c:v>1282.83</c:v>
                </c:pt>
                <c:pt idx="808">
                  <c:v>1242.31</c:v>
                </c:pt>
                <c:pt idx="809">
                  <c:v>1251.7</c:v>
                </c:pt>
                <c:pt idx="810">
                  <c:v>1255.08</c:v>
                </c:pt>
                <c:pt idx="811">
                  <c:v>1213.01</c:v>
                </c:pt>
                <c:pt idx="812">
                  <c:v>1099.23</c:v>
                </c:pt>
                <c:pt idx="813">
                  <c:v>899.22</c:v>
                </c:pt>
                <c:pt idx="814">
                  <c:v>940.55</c:v>
                </c:pt>
                <c:pt idx="815">
                  <c:v>876.77</c:v>
                </c:pt>
                <c:pt idx="816">
                  <c:v>968.75</c:v>
                </c:pt>
                <c:pt idx="817">
                  <c:v>930.99</c:v>
                </c:pt>
                <c:pt idx="818">
                  <c:v>873.29</c:v>
                </c:pt>
                <c:pt idx="819">
                  <c:v>800.03</c:v>
                </c:pt>
                <c:pt idx="820">
                  <c:v>896.24</c:v>
                </c:pt>
                <c:pt idx="821">
                  <c:v>876.07</c:v>
                </c:pt>
                <c:pt idx="822">
                  <c:v>879.73</c:v>
                </c:pt>
                <c:pt idx="823">
                  <c:v>887.88</c:v>
                </c:pt>
                <c:pt idx="824">
                  <c:v>872.8</c:v>
                </c:pt>
                <c:pt idx="825">
                  <c:v>931.8</c:v>
                </c:pt>
                <c:pt idx="826">
                  <c:v>890.35</c:v>
                </c:pt>
                <c:pt idx="827">
                  <c:v>850.12</c:v>
                </c:pt>
                <c:pt idx="828">
                  <c:v>831.95</c:v>
                </c:pt>
                <c:pt idx="829">
                  <c:v>825.88</c:v>
                </c:pt>
                <c:pt idx="830">
                  <c:v>868.6</c:v>
                </c:pt>
                <c:pt idx="831">
                  <c:v>826.84</c:v>
                </c:pt>
                <c:pt idx="832">
                  <c:v>770.05</c:v>
                </c:pt>
                <c:pt idx="833">
                  <c:v>735.09</c:v>
                </c:pt>
                <c:pt idx="834">
                  <c:v>683.38</c:v>
                </c:pt>
                <c:pt idx="835">
                  <c:v>756.55</c:v>
                </c:pt>
                <c:pt idx="836">
                  <c:v>768.54</c:v>
                </c:pt>
                <c:pt idx="837">
                  <c:v>815.94</c:v>
                </c:pt>
                <c:pt idx="838">
                  <c:v>842.5</c:v>
                </c:pt>
                <c:pt idx="839">
                  <c:v>856.56</c:v>
                </c:pt>
                <c:pt idx="840">
                  <c:v>869.6</c:v>
                </c:pt>
                <c:pt idx="841">
                  <c:v>866.23</c:v>
                </c:pt>
                <c:pt idx="842">
                  <c:v>877.52</c:v>
                </c:pt>
                <c:pt idx="843">
                  <c:v>929.23</c:v>
                </c:pt>
                <c:pt idx="844">
                  <c:v>882.88</c:v>
                </c:pt>
                <c:pt idx="845">
                  <c:v>887</c:v>
                </c:pt>
                <c:pt idx="846">
                  <c:v>919.14</c:v>
                </c:pt>
                <c:pt idx="847">
                  <c:v>940.09</c:v>
                </c:pt>
                <c:pt idx="848">
                  <c:v>946.21</c:v>
                </c:pt>
                <c:pt idx="849">
                  <c:v>921.23</c:v>
                </c:pt>
                <c:pt idx="850">
                  <c:v>918.9</c:v>
                </c:pt>
                <c:pt idx="851">
                  <c:v>896.42</c:v>
                </c:pt>
                <c:pt idx="852">
                  <c:v>879.13</c:v>
                </c:pt>
                <c:pt idx="853">
                  <c:v>940.38</c:v>
                </c:pt>
                <c:pt idx="854">
                  <c:v>979.26</c:v>
                </c:pt>
                <c:pt idx="855">
                  <c:v>987.48</c:v>
                </c:pt>
                <c:pt idx="856">
                  <c:v>1010.48</c:v>
                </c:pt>
                <c:pt idx="857">
                  <c:v>1004.09</c:v>
                </c:pt>
                <c:pt idx="858">
                  <c:v>1026.1300000000001</c:v>
                </c:pt>
                <c:pt idx="859">
                  <c:v>1028.93</c:v>
                </c:pt>
                <c:pt idx="860">
                  <c:v>1016.4</c:v>
                </c:pt>
                <c:pt idx="861">
                  <c:v>1042.73</c:v>
                </c:pt>
                <c:pt idx="862">
                  <c:v>1068.3</c:v>
                </c:pt>
                <c:pt idx="863">
                  <c:v>1044.3800000000001</c:v>
                </c:pt>
                <c:pt idx="864">
                  <c:v>1025.21</c:v>
                </c:pt>
                <c:pt idx="865">
                  <c:v>1071.49</c:v>
                </c:pt>
                <c:pt idx="866">
                  <c:v>1087.68</c:v>
                </c:pt>
                <c:pt idx="867">
                  <c:v>1079.5999999999999</c:v>
                </c:pt>
                <c:pt idx="868">
                  <c:v>1036.19</c:v>
                </c:pt>
                <c:pt idx="869">
                  <c:v>1069.3</c:v>
                </c:pt>
                <c:pt idx="870">
                  <c:v>1093.48</c:v>
                </c:pt>
                <c:pt idx="871">
                  <c:v>1091.3800000000001</c:v>
                </c:pt>
                <c:pt idx="872">
                  <c:v>1091.49</c:v>
                </c:pt>
                <c:pt idx="873">
                  <c:v>1105.98</c:v>
                </c:pt>
                <c:pt idx="874">
                  <c:v>1106.4100000000001</c:v>
                </c:pt>
                <c:pt idx="875">
                  <c:v>1102.47</c:v>
                </c:pt>
                <c:pt idx="876">
                  <c:v>1126.48</c:v>
                </c:pt>
                <c:pt idx="877">
                  <c:v>1115.0999999999999</c:v>
                </c:pt>
                <c:pt idx="878">
                  <c:v>1144.98</c:v>
                </c:pt>
                <c:pt idx="879">
                  <c:v>1136.03</c:v>
                </c:pt>
                <c:pt idx="880">
                  <c:v>1091.76</c:v>
                </c:pt>
                <c:pt idx="881">
                  <c:v>1073.8699999999999</c:v>
                </c:pt>
                <c:pt idx="882">
                  <c:v>1066.19</c:v>
                </c:pt>
                <c:pt idx="883">
                  <c:v>1075.51</c:v>
                </c:pt>
                <c:pt idx="884">
                  <c:v>1109.17</c:v>
                </c:pt>
                <c:pt idx="885">
                  <c:v>1104.49</c:v>
                </c:pt>
                <c:pt idx="886">
                  <c:v>1138.7</c:v>
                </c:pt>
                <c:pt idx="887">
                  <c:v>1149.99</c:v>
                </c:pt>
                <c:pt idx="888">
                  <c:v>1159.9000000000001</c:v>
                </c:pt>
                <c:pt idx="889">
                  <c:v>1166.5899999999999</c:v>
                </c:pt>
                <c:pt idx="890">
                  <c:v>1178.0999999999999</c:v>
                </c:pt>
                <c:pt idx="891">
                  <c:v>1194.3699999999999</c:v>
                </c:pt>
                <c:pt idx="892">
                  <c:v>1192.1300000000001</c:v>
                </c:pt>
                <c:pt idx="893">
                  <c:v>1217.28</c:v>
                </c:pt>
                <c:pt idx="894">
                  <c:v>1186.69</c:v>
                </c:pt>
                <c:pt idx="895">
                  <c:v>1110.8800000000001</c:v>
                </c:pt>
                <c:pt idx="896">
                  <c:v>1135.68</c:v>
                </c:pt>
                <c:pt idx="897">
                  <c:v>1087.69</c:v>
                </c:pt>
                <c:pt idx="898">
                  <c:v>1089.4100000000001</c:v>
                </c:pt>
                <c:pt idx="899">
                  <c:v>1064.8800000000001</c:v>
                </c:pt>
                <c:pt idx="900">
                  <c:v>1091.5999999999999</c:v>
                </c:pt>
                <c:pt idx="901">
                  <c:v>1117.51</c:v>
                </c:pt>
                <c:pt idx="902">
                  <c:v>1076.77</c:v>
                </c:pt>
                <c:pt idx="903">
                  <c:v>1022.58</c:v>
                </c:pt>
                <c:pt idx="904">
                  <c:v>1077.96</c:v>
                </c:pt>
                <c:pt idx="905">
                  <c:v>1064.8800000000001</c:v>
                </c:pt>
                <c:pt idx="906">
                  <c:v>1102.6600000000001</c:v>
                </c:pt>
                <c:pt idx="907">
                  <c:v>1101.5999999999999</c:v>
                </c:pt>
                <c:pt idx="908">
                  <c:v>1121.6400000000001</c:v>
                </c:pt>
                <c:pt idx="909">
                  <c:v>1079.25</c:v>
                </c:pt>
                <c:pt idx="910">
                  <c:v>1071.69</c:v>
                </c:pt>
                <c:pt idx="911">
                  <c:v>1064.5899999999999</c:v>
                </c:pt>
                <c:pt idx="912">
                  <c:v>1104.51</c:v>
                </c:pt>
                <c:pt idx="913">
                  <c:v>1109.55</c:v>
                </c:pt>
                <c:pt idx="914">
                  <c:v>1125.5899999999999</c:v>
                </c:pt>
                <c:pt idx="915">
                  <c:v>1148.67</c:v>
                </c:pt>
                <c:pt idx="916">
                  <c:v>1146.24</c:v>
                </c:pt>
                <c:pt idx="917">
                  <c:v>1165.1500000000001</c:v>
                </c:pt>
                <c:pt idx="918">
                  <c:v>1176.19</c:v>
                </c:pt>
                <c:pt idx="919">
                  <c:v>1183.08</c:v>
                </c:pt>
                <c:pt idx="920">
                  <c:v>1183.26</c:v>
                </c:pt>
                <c:pt idx="921">
                  <c:v>1225.8499999999999</c:v>
                </c:pt>
                <c:pt idx="922">
                  <c:v>1199.21</c:v>
                </c:pt>
                <c:pt idx="923">
                  <c:v>1199.73</c:v>
                </c:pt>
                <c:pt idx="924">
                  <c:v>1189.4000000000001</c:v>
                </c:pt>
                <c:pt idx="925">
                  <c:v>1224.71</c:v>
                </c:pt>
                <c:pt idx="926">
                  <c:v>1240.4000000000001</c:v>
                </c:pt>
                <c:pt idx="927">
                  <c:v>1243.9100000000001</c:v>
                </c:pt>
                <c:pt idx="928">
                  <c:v>1256.77</c:v>
                </c:pt>
                <c:pt idx="929">
                  <c:v>1257.6400000000001</c:v>
                </c:pt>
                <c:pt idx="930">
                  <c:v>1271.5</c:v>
                </c:pt>
                <c:pt idx="931">
                  <c:v>1293.24</c:v>
                </c:pt>
                <c:pt idx="932">
                  <c:v>1283.3499999999999</c:v>
                </c:pt>
                <c:pt idx="933">
                  <c:v>1276.3399999999999</c:v>
                </c:pt>
                <c:pt idx="934">
                  <c:v>1310.87</c:v>
                </c:pt>
                <c:pt idx="935">
                  <c:v>1329.15</c:v>
                </c:pt>
                <c:pt idx="936">
                  <c:v>1343.01</c:v>
                </c:pt>
                <c:pt idx="937">
                  <c:v>1319.88</c:v>
                </c:pt>
                <c:pt idx="938">
                  <c:v>1321.15</c:v>
                </c:pt>
                <c:pt idx="939">
                  <c:v>1304.28</c:v>
                </c:pt>
                <c:pt idx="940">
                  <c:v>1279.2</c:v>
                </c:pt>
                <c:pt idx="941">
                  <c:v>1313.8</c:v>
                </c:pt>
                <c:pt idx="942">
                  <c:v>1332.41</c:v>
                </c:pt>
                <c:pt idx="943">
                  <c:v>1328.17</c:v>
                </c:pt>
                <c:pt idx="944">
                  <c:v>1319.68</c:v>
                </c:pt>
                <c:pt idx="945">
                  <c:v>1337.38</c:v>
                </c:pt>
                <c:pt idx="946">
                  <c:v>1363.61</c:v>
                </c:pt>
                <c:pt idx="947">
                  <c:v>1340.2</c:v>
                </c:pt>
                <c:pt idx="948">
                  <c:v>1337.77</c:v>
                </c:pt>
                <c:pt idx="949">
                  <c:v>1333.27</c:v>
                </c:pt>
                <c:pt idx="950">
                  <c:v>1331.1</c:v>
                </c:pt>
                <c:pt idx="951">
                  <c:v>1300.1600000000001</c:v>
                </c:pt>
                <c:pt idx="952">
                  <c:v>1270.98</c:v>
                </c:pt>
                <c:pt idx="953">
                  <c:v>1271.5</c:v>
                </c:pt>
                <c:pt idx="954">
                  <c:v>1268.44</c:v>
                </c:pt>
                <c:pt idx="955">
                  <c:v>1339.67</c:v>
                </c:pt>
                <c:pt idx="956">
                  <c:v>1343.8</c:v>
                </c:pt>
                <c:pt idx="957">
                  <c:v>1316.14</c:v>
                </c:pt>
                <c:pt idx="958">
                  <c:v>1345.02</c:v>
                </c:pt>
                <c:pt idx="959">
                  <c:v>1292.28</c:v>
                </c:pt>
                <c:pt idx="960">
                  <c:v>1199.3800000000001</c:v>
                </c:pt>
                <c:pt idx="961">
                  <c:v>1178.81</c:v>
                </c:pt>
                <c:pt idx="962">
                  <c:v>1123.53</c:v>
                </c:pt>
                <c:pt idx="963">
                  <c:v>1176.8</c:v>
                </c:pt>
                <c:pt idx="964">
                  <c:v>1173.97</c:v>
                </c:pt>
                <c:pt idx="965">
                  <c:v>1154.23</c:v>
                </c:pt>
                <c:pt idx="966">
                  <c:v>1216.01</c:v>
                </c:pt>
                <c:pt idx="967">
                  <c:v>1136.43</c:v>
                </c:pt>
                <c:pt idx="968">
                  <c:v>1131.42</c:v>
                </c:pt>
                <c:pt idx="969">
                  <c:v>1155.46</c:v>
                </c:pt>
                <c:pt idx="970">
                  <c:v>1224.58</c:v>
                </c:pt>
                <c:pt idx="971">
                  <c:v>1238.25</c:v>
                </c:pt>
                <c:pt idx="972">
                  <c:v>1285.0899999999999</c:v>
                </c:pt>
                <c:pt idx="973">
                  <c:v>1253.23</c:v>
                </c:pt>
                <c:pt idx="974">
                  <c:v>1263.8599999999999</c:v>
                </c:pt>
                <c:pt idx="975">
                  <c:v>1215.6500000000001</c:v>
                </c:pt>
                <c:pt idx="976">
                  <c:v>1158.67</c:v>
                </c:pt>
                <c:pt idx="977">
                  <c:v>1244.28</c:v>
                </c:pt>
                <c:pt idx="978">
                  <c:v>1255.19</c:v>
                </c:pt>
                <c:pt idx="979">
                  <c:v>1219.6600000000001</c:v>
                </c:pt>
                <c:pt idx="980">
                  <c:v>1265.33</c:v>
                </c:pt>
                <c:pt idx="981">
                  <c:v>1257.6099999999999</c:v>
                </c:pt>
                <c:pt idx="982">
                  <c:v>1277.81</c:v>
                </c:pt>
                <c:pt idx="983">
                  <c:v>1289.0899999999999</c:v>
                </c:pt>
                <c:pt idx="984">
                  <c:v>1315.38</c:v>
                </c:pt>
                <c:pt idx="985">
                  <c:v>1316.33</c:v>
                </c:pt>
                <c:pt idx="986">
                  <c:v>1344.9</c:v>
                </c:pt>
                <c:pt idx="987">
                  <c:v>1342.64</c:v>
                </c:pt>
                <c:pt idx="988">
                  <c:v>1361.23</c:v>
                </c:pt>
                <c:pt idx="989">
                  <c:v>1365.74</c:v>
                </c:pt>
                <c:pt idx="990">
                  <c:v>1369.63</c:v>
                </c:pt>
                <c:pt idx="991">
                  <c:v>1370.87</c:v>
                </c:pt>
                <c:pt idx="992">
                  <c:v>1404.17</c:v>
                </c:pt>
                <c:pt idx="993">
                  <c:v>1397.11</c:v>
                </c:pt>
                <c:pt idx="994">
                  <c:v>1408.47</c:v>
                </c:pt>
                <c:pt idx="995">
                  <c:v>1398.08</c:v>
                </c:pt>
                <c:pt idx="996">
                  <c:v>1370.26</c:v>
                </c:pt>
                <c:pt idx="997">
                  <c:v>1378.53</c:v>
                </c:pt>
                <c:pt idx="998">
                  <c:v>1403.36</c:v>
                </c:pt>
                <c:pt idx="999">
                  <c:v>1369.1</c:v>
                </c:pt>
                <c:pt idx="1000">
                  <c:v>1353.39</c:v>
                </c:pt>
                <c:pt idx="1001">
                  <c:v>1295.22</c:v>
                </c:pt>
                <c:pt idx="1002">
                  <c:v>1317.82</c:v>
                </c:pt>
                <c:pt idx="1003">
                  <c:v>1278.05</c:v>
                </c:pt>
                <c:pt idx="1004">
                  <c:v>1325.66</c:v>
                </c:pt>
                <c:pt idx="1005">
                  <c:v>1342.84</c:v>
                </c:pt>
                <c:pt idx="1006">
                  <c:v>1335.02</c:v>
                </c:pt>
                <c:pt idx="1007">
                  <c:v>1362.16</c:v>
                </c:pt>
                <c:pt idx="1008">
                  <c:v>1354.68</c:v>
                </c:pt>
                <c:pt idx="1009">
                  <c:v>1356.78</c:v>
                </c:pt>
                <c:pt idx="1010">
                  <c:v>1362.66</c:v>
                </c:pt>
                <c:pt idx="1011">
                  <c:v>1385.97</c:v>
                </c:pt>
                <c:pt idx="1012">
                  <c:v>1390.99</c:v>
                </c:pt>
                <c:pt idx="1013">
                  <c:v>1405.87</c:v>
                </c:pt>
                <c:pt idx="1014">
                  <c:v>1418.16</c:v>
                </c:pt>
                <c:pt idx="1015">
                  <c:v>1411.13</c:v>
                </c:pt>
                <c:pt idx="1016">
                  <c:v>1406.58</c:v>
                </c:pt>
                <c:pt idx="1017">
                  <c:v>1437.92</c:v>
                </c:pt>
                <c:pt idx="1018">
                  <c:v>1465.77</c:v>
                </c:pt>
                <c:pt idx="1019">
                  <c:v>1460.15</c:v>
                </c:pt>
                <c:pt idx="1020">
                  <c:v>1440.67</c:v>
                </c:pt>
                <c:pt idx="1021">
                  <c:v>1460.93</c:v>
                </c:pt>
                <c:pt idx="1022">
                  <c:v>1428.59</c:v>
                </c:pt>
                <c:pt idx="1023">
                  <c:v>1433.19</c:v>
                </c:pt>
                <c:pt idx="1024">
                  <c:v>1411.94</c:v>
                </c:pt>
                <c:pt idx="1025">
                  <c:v>1414.2</c:v>
                </c:pt>
                <c:pt idx="1026">
                  <c:v>1379.85</c:v>
                </c:pt>
                <c:pt idx="1027">
                  <c:v>1359.88</c:v>
                </c:pt>
                <c:pt idx="1028">
                  <c:v>1409.15</c:v>
                </c:pt>
                <c:pt idx="1029">
                  <c:v>1416.18</c:v>
                </c:pt>
                <c:pt idx="1030">
                  <c:v>1418.07</c:v>
                </c:pt>
                <c:pt idx="1031">
                  <c:v>1413.58</c:v>
                </c:pt>
                <c:pt idx="1032">
                  <c:v>1430.15</c:v>
                </c:pt>
                <c:pt idx="1033">
                  <c:v>1402.43</c:v>
                </c:pt>
                <c:pt idx="1034">
                  <c:v>1466.47</c:v>
                </c:pt>
                <c:pt idx="1035">
                  <c:v>1472.05</c:v>
                </c:pt>
                <c:pt idx="1036">
                  <c:v>1485.98</c:v>
                </c:pt>
                <c:pt idx="1037">
                  <c:v>1502.96</c:v>
                </c:pt>
                <c:pt idx="1038">
                  <c:v>1513.17</c:v>
                </c:pt>
                <c:pt idx="1039">
                  <c:v>1517.93</c:v>
                </c:pt>
                <c:pt idx="1040">
                  <c:v>1519.79</c:v>
                </c:pt>
                <c:pt idx="1041">
                  <c:v>1515.6</c:v>
                </c:pt>
                <c:pt idx="1042">
                  <c:v>1518.2</c:v>
                </c:pt>
                <c:pt idx="1043">
                  <c:v>1551.18</c:v>
                </c:pt>
                <c:pt idx="1044">
                  <c:v>1560.7</c:v>
                </c:pt>
                <c:pt idx="1045">
                  <c:v>1556.89</c:v>
                </c:pt>
                <c:pt idx="1046">
                  <c:v>1569.19</c:v>
                </c:pt>
                <c:pt idx="1047">
                  <c:v>1553.28</c:v>
                </c:pt>
                <c:pt idx="1048">
                  <c:v>1588.85</c:v>
                </c:pt>
                <c:pt idx="1049">
                  <c:v>1555.25</c:v>
                </c:pt>
                <c:pt idx="1050">
                  <c:v>1582.24</c:v>
                </c:pt>
                <c:pt idx="1051">
                  <c:v>1614.42</c:v>
                </c:pt>
                <c:pt idx="1052">
                  <c:v>1633.7</c:v>
                </c:pt>
                <c:pt idx="1053">
                  <c:v>1667.47</c:v>
                </c:pt>
                <c:pt idx="1054">
                  <c:v>1649.6</c:v>
                </c:pt>
                <c:pt idx="1055">
                  <c:v>1630.74</c:v>
                </c:pt>
                <c:pt idx="1056">
                  <c:v>1643.38</c:v>
                </c:pt>
                <c:pt idx="1057">
                  <c:v>1626.73</c:v>
                </c:pt>
                <c:pt idx="1058">
                  <c:v>1592.43</c:v>
                </c:pt>
                <c:pt idx="1059">
                  <c:v>1606.28</c:v>
                </c:pt>
                <c:pt idx="1060">
                  <c:v>1631.89</c:v>
                </c:pt>
                <c:pt idx="1061">
                  <c:v>1680.19</c:v>
                </c:pt>
                <c:pt idx="1062">
                  <c:v>1692.09</c:v>
                </c:pt>
                <c:pt idx="1063">
                  <c:v>1691.65</c:v>
                </c:pt>
                <c:pt idx="1064">
                  <c:v>1709.67</c:v>
                </c:pt>
                <c:pt idx="1065">
                  <c:v>1691.42</c:v>
                </c:pt>
                <c:pt idx="1066">
                  <c:v>1655.83</c:v>
                </c:pt>
                <c:pt idx="1067">
                  <c:v>1663.5</c:v>
                </c:pt>
                <c:pt idx="1068">
                  <c:v>1632.97</c:v>
                </c:pt>
                <c:pt idx="1069">
                  <c:v>1655.17</c:v>
                </c:pt>
                <c:pt idx="1070">
                  <c:v>1687.99</c:v>
                </c:pt>
                <c:pt idx="1071">
                  <c:v>1709.91</c:v>
                </c:pt>
                <c:pt idx="1072">
                  <c:v>1691.75</c:v>
                </c:pt>
                <c:pt idx="1073">
                  <c:v>1690.5</c:v>
                </c:pt>
                <c:pt idx="1074">
                  <c:v>1703.2</c:v>
                </c:pt>
                <c:pt idx="1075">
                  <c:v>1744.5</c:v>
                </c:pt>
                <c:pt idx="1076">
                  <c:v>1759.77</c:v>
                </c:pt>
                <c:pt idx="1077">
                  <c:v>1761.64</c:v>
                </c:pt>
                <c:pt idx="1078">
                  <c:v>1770.61</c:v>
                </c:pt>
                <c:pt idx="1079">
                  <c:v>1798.18</c:v>
                </c:pt>
                <c:pt idx="1080">
                  <c:v>1804.76</c:v>
                </c:pt>
                <c:pt idx="1081">
                  <c:v>1805.81</c:v>
                </c:pt>
                <c:pt idx="1082">
                  <c:v>1805.09</c:v>
                </c:pt>
                <c:pt idx="1083">
                  <c:v>1775.32</c:v>
                </c:pt>
                <c:pt idx="1084">
                  <c:v>1818.32</c:v>
                </c:pt>
                <c:pt idx="1085">
                  <c:v>1841.4</c:v>
                </c:pt>
                <c:pt idx="1086">
                  <c:v>1831.37</c:v>
                </c:pt>
                <c:pt idx="1087">
                  <c:v>1842.37</c:v>
                </c:pt>
                <c:pt idx="1088">
                  <c:v>1838.7</c:v>
                </c:pt>
                <c:pt idx="1089">
                  <c:v>1790.29</c:v>
                </c:pt>
                <c:pt idx="1090">
                  <c:v>1782.59</c:v>
                </c:pt>
                <c:pt idx="1091">
                  <c:v>1797.02</c:v>
                </c:pt>
                <c:pt idx="1092">
                  <c:v>1838.63</c:v>
                </c:pt>
                <c:pt idx="1093">
                  <c:v>1836.25</c:v>
                </c:pt>
                <c:pt idx="1094">
                  <c:v>1859.45</c:v>
                </c:pt>
                <c:pt idx="1095">
                  <c:v>1878.04</c:v>
                </c:pt>
                <c:pt idx="1096">
                  <c:v>1841.13</c:v>
                </c:pt>
                <c:pt idx="1097">
                  <c:v>1866.52</c:v>
                </c:pt>
                <c:pt idx="1098">
                  <c:v>1857.62</c:v>
                </c:pt>
                <c:pt idx="1099">
                  <c:v>1865.09</c:v>
                </c:pt>
                <c:pt idx="1100">
                  <c:v>1815.69</c:v>
                </c:pt>
                <c:pt idx="1101">
                  <c:v>1864.85</c:v>
                </c:pt>
                <c:pt idx="1102">
                  <c:v>1863.4</c:v>
                </c:pt>
                <c:pt idx="1103">
                  <c:v>1881.14</c:v>
                </c:pt>
                <c:pt idx="1104">
                  <c:v>1878.48</c:v>
                </c:pt>
                <c:pt idx="1105">
                  <c:v>1877.86</c:v>
                </c:pt>
                <c:pt idx="1106">
                  <c:v>1900.53</c:v>
                </c:pt>
                <c:pt idx="1107">
                  <c:v>1923.57</c:v>
                </c:pt>
                <c:pt idx="1108">
                  <c:v>1949.44</c:v>
                </c:pt>
                <c:pt idx="1109">
                  <c:v>1936.16</c:v>
                </c:pt>
                <c:pt idx="1110">
                  <c:v>1962.87</c:v>
                </c:pt>
                <c:pt idx="1111">
                  <c:v>1960.96</c:v>
                </c:pt>
                <c:pt idx="1112">
                  <c:v>1985.44</c:v>
                </c:pt>
                <c:pt idx="1113">
                  <c:v>1967.57</c:v>
                </c:pt>
                <c:pt idx="1114">
                  <c:v>1978.22</c:v>
                </c:pt>
                <c:pt idx="1115">
                  <c:v>1978.34</c:v>
                </c:pt>
                <c:pt idx="1116">
                  <c:v>1925.15</c:v>
                </c:pt>
                <c:pt idx="1117">
                  <c:v>1931.59</c:v>
                </c:pt>
                <c:pt idx="1118">
                  <c:v>1955.06</c:v>
                </c:pt>
                <c:pt idx="1119">
                  <c:v>1988.4</c:v>
                </c:pt>
                <c:pt idx="1120">
                  <c:v>2003.37</c:v>
                </c:pt>
                <c:pt idx="1121">
                  <c:v>2007.71</c:v>
                </c:pt>
                <c:pt idx="1122">
                  <c:v>1985.54</c:v>
                </c:pt>
                <c:pt idx="1123">
                  <c:v>2010.4</c:v>
                </c:pt>
                <c:pt idx="1124">
                  <c:v>1982.85</c:v>
                </c:pt>
                <c:pt idx="1125">
                  <c:v>1967.9</c:v>
                </c:pt>
                <c:pt idx="1126">
                  <c:v>1906.13</c:v>
                </c:pt>
                <c:pt idx="1127">
                  <c:v>1886.76</c:v>
                </c:pt>
                <c:pt idx="1128">
                  <c:v>1964.58</c:v>
                </c:pt>
                <c:pt idx="1129">
                  <c:v>2018.05</c:v>
                </c:pt>
                <c:pt idx="1130">
                  <c:v>2031.92</c:v>
                </c:pt>
                <c:pt idx="1131">
                  <c:v>2039.82</c:v>
                </c:pt>
                <c:pt idx="1132">
                  <c:v>2063.5</c:v>
                </c:pt>
                <c:pt idx="1133">
                  <c:v>2067.56</c:v>
                </c:pt>
                <c:pt idx="1134">
                  <c:v>2075.37</c:v>
                </c:pt>
                <c:pt idx="1135">
                  <c:v>2002.33</c:v>
                </c:pt>
                <c:pt idx="1136">
                  <c:v>2070.65</c:v>
                </c:pt>
                <c:pt idx="1137">
                  <c:v>2088.77</c:v>
                </c:pt>
                <c:pt idx="1138">
                  <c:v>2058.1999999999998</c:v>
                </c:pt>
                <c:pt idx="1139">
                  <c:v>2044.81</c:v>
                </c:pt>
                <c:pt idx="1140">
                  <c:v>2019.42</c:v>
                </c:pt>
                <c:pt idx="1141">
                  <c:v>2051.8200000000002</c:v>
                </c:pt>
                <c:pt idx="1142">
                  <c:v>1994.99</c:v>
                </c:pt>
                <c:pt idx="1143">
                  <c:v>2055.4699999999998</c:v>
                </c:pt>
                <c:pt idx="1144">
                  <c:v>2096.9899999999998</c:v>
                </c:pt>
                <c:pt idx="1145">
                  <c:v>2110.3000000000002</c:v>
                </c:pt>
                <c:pt idx="1146">
                  <c:v>2104.5</c:v>
                </c:pt>
                <c:pt idx="1147">
                  <c:v>2071.2600000000002</c:v>
                </c:pt>
                <c:pt idx="1148">
                  <c:v>2053.4</c:v>
                </c:pt>
                <c:pt idx="1149">
                  <c:v>2108.1</c:v>
                </c:pt>
                <c:pt idx="1150">
                  <c:v>2061.02</c:v>
                </c:pt>
                <c:pt idx="1151">
                  <c:v>2066.96</c:v>
                </c:pt>
                <c:pt idx="1152">
                  <c:v>2102.06</c:v>
                </c:pt>
                <c:pt idx="1153">
                  <c:v>2081.1799999999998</c:v>
                </c:pt>
                <c:pt idx="1154">
                  <c:v>2117.69</c:v>
                </c:pt>
                <c:pt idx="1155">
                  <c:v>2108.29</c:v>
                </c:pt>
                <c:pt idx="1156">
                  <c:v>2116.1</c:v>
                </c:pt>
                <c:pt idx="1157">
                  <c:v>2122.73</c:v>
                </c:pt>
                <c:pt idx="1158">
                  <c:v>2126.06</c:v>
                </c:pt>
                <c:pt idx="1159">
                  <c:v>2107.39</c:v>
                </c:pt>
                <c:pt idx="1160">
                  <c:v>2092.83</c:v>
                </c:pt>
                <c:pt idx="1161">
                  <c:v>2094.11</c:v>
                </c:pt>
                <c:pt idx="1162">
                  <c:v>2109.9899999999998</c:v>
                </c:pt>
                <c:pt idx="1163">
                  <c:v>2101.4899999999998</c:v>
                </c:pt>
                <c:pt idx="1164">
                  <c:v>2076.7800000000002</c:v>
                </c:pt>
                <c:pt idx="1165">
                  <c:v>2076.62</c:v>
                </c:pt>
                <c:pt idx="1166">
                  <c:v>2126.64</c:v>
                </c:pt>
                <c:pt idx="1167">
                  <c:v>2079.65</c:v>
                </c:pt>
                <c:pt idx="1168">
                  <c:v>2103.84</c:v>
                </c:pt>
                <c:pt idx="1169">
                  <c:v>2077.5700000000002</c:v>
                </c:pt>
                <c:pt idx="1170">
                  <c:v>2091.54</c:v>
                </c:pt>
                <c:pt idx="1171">
                  <c:v>1970.89</c:v>
                </c:pt>
                <c:pt idx="1172">
                  <c:v>1988.87</c:v>
                </c:pt>
                <c:pt idx="1173">
                  <c:v>1921.22</c:v>
                </c:pt>
                <c:pt idx="1174">
                  <c:v>1961.05</c:v>
                </c:pt>
                <c:pt idx="1175">
                  <c:v>1958.03</c:v>
                </c:pt>
                <c:pt idx="1176">
                  <c:v>1931.34</c:v>
                </c:pt>
                <c:pt idx="1177">
                  <c:v>1951.36</c:v>
                </c:pt>
                <c:pt idx="1178">
                  <c:v>2014.89</c:v>
                </c:pt>
                <c:pt idx="1179">
                  <c:v>2033.11</c:v>
                </c:pt>
                <c:pt idx="1180">
                  <c:v>2075.15</c:v>
                </c:pt>
                <c:pt idx="1181">
                  <c:v>2079.36</c:v>
                </c:pt>
                <c:pt idx="1182">
                  <c:v>2099.1999999999998</c:v>
                </c:pt>
                <c:pt idx="1183">
                  <c:v>2023.04</c:v>
                </c:pt>
                <c:pt idx="1184">
                  <c:v>2089.17</c:v>
                </c:pt>
                <c:pt idx="1185">
                  <c:v>2090.11</c:v>
                </c:pt>
                <c:pt idx="1186">
                  <c:v>2091.69</c:v>
                </c:pt>
                <c:pt idx="1187">
                  <c:v>2012.37</c:v>
                </c:pt>
                <c:pt idx="1188">
                  <c:v>2005.55</c:v>
                </c:pt>
                <c:pt idx="1189">
                  <c:v>2060.9899999999998</c:v>
                </c:pt>
                <c:pt idx="1190">
                  <c:v>2043.94</c:v>
                </c:pt>
                <c:pt idx="1191">
                  <c:v>1922.03</c:v>
                </c:pt>
                <c:pt idx="1192">
                  <c:v>1880.33</c:v>
                </c:pt>
                <c:pt idx="1193">
                  <c:v>1906.9</c:v>
                </c:pt>
                <c:pt idx="1194">
                  <c:v>1940.24</c:v>
                </c:pt>
                <c:pt idx="1195">
                  <c:v>1880.05</c:v>
                </c:pt>
                <c:pt idx="1196">
                  <c:v>1864.78</c:v>
                </c:pt>
                <c:pt idx="1197">
                  <c:v>1917.78</c:v>
                </c:pt>
                <c:pt idx="1198">
                  <c:v>1948.05</c:v>
                </c:pt>
                <c:pt idx="1199">
                  <c:v>1999.99</c:v>
                </c:pt>
                <c:pt idx="1200">
                  <c:v>2022.19</c:v>
                </c:pt>
                <c:pt idx="1201">
                  <c:v>2049.58</c:v>
                </c:pt>
                <c:pt idx="1202">
                  <c:v>2035.94</c:v>
                </c:pt>
                <c:pt idx="1203">
                  <c:v>2072.7800000000002</c:v>
                </c:pt>
                <c:pt idx="1204">
                  <c:v>2047.6</c:v>
                </c:pt>
                <c:pt idx="1205">
                  <c:v>2080.73</c:v>
                </c:pt>
                <c:pt idx="1206">
                  <c:v>2091.58</c:v>
                </c:pt>
                <c:pt idx="1207">
                  <c:v>2065.3000000000002</c:v>
                </c:pt>
                <c:pt idx="1208">
                  <c:v>2057.14</c:v>
                </c:pt>
                <c:pt idx="1209">
                  <c:v>2046.61</c:v>
                </c:pt>
                <c:pt idx="1210">
                  <c:v>2052.3200000000002</c:v>
                </c:pt>
                <c:pt idx="1211">
                  <c:v>2099.06</c:v>
                </c:pt>
                <c:pt idx="1212">
                  <c:v>2099.13</c:v>
                </c:pt>
                <c:pt idx="1213">
                  <c:v>2096.0700000000002</c:v>
                </c:pt>
                <c:pt idx="1214">
                  <c:v>2071.2199999999998</c:v>
                </c:pt>
                <c:pt idx="1215">
                  <c:v>2037.41</c:v>
                </c:pt>
                <c:pt idx="1216">
                  <c:v>2102.9499999999998</c:v>
                </c:pt>
                <c:pt idx="1217">
                  <c:v>2129.9</c:v>
                </c:pt>
                <c:pt idx="1218">
                  <c:v>2161.7399999999998</c:v>
                </c:pt>
                <c:pt idx="1219">
                  <c:v>2175.0300000000002</c:v>
                </c:pt>
                <c:pt idx="1220">
                  <c:v>2173.6</c:v>
                </c:pt>
                <c:pt idx="1221">
                  <c:v>2182.87</c:v>
                </c:pt>
                <c:pt idx="1222">
                  <c:v>2184.0500000000002</c:v>
                </c:pt>
                <c:pt idx="1223">
                  <c:v>2183.87</c:v>
                </c:pt>
                <c:pt idx="1224">
                  <c:v>2169.04</c:v>
                </c:pt>
                <c:pt idx="1225">
                  <c:v>2179.98</c:v>
                </c:pt>
                <c:pt idx="1226">
                  <c:v>2127.81</c:v>
                </c:pt>
                <c:pt idx="1227">
                  <c:v>2139.16</c:v>
                </c:pt>
                <c:pt idx="1228">
                  <c:v>2164.69</c:v>
                </c:pt>
                <c:pt idx="1229">
                  <c:v>2168.27</c:v>
                </c:pt>
                <c:pt idx="1230">
                  <c:v>2153.7399999999998</c:v>
                </c:pt>
                <c:pt idx="1231">
                  <c:v>2132.98</c:v>
                </c:pt>
                <c:pt idx="1232">
                  <c:v>2141.16</c:v>
                </c:pt>
                <c:pt idx="1233">
                  <c:v>2126.41</c:v>
                </c:pt>
                <c:pt idx="1234">
                  <c:v>2085.1799999999998</c:v>
                </c:pt>
                <c:pt idx="1235">
                  <c:v>2164.4499999999998</c:v>
                </c:pt>
                <c:pt idx="1236">
                  <c:v>2181.9</c:v>
                </c:pt>
                <c:pt idx="1237">
                  <c:v>2213.35</c:v>
                </c:pt>
                <c:pt idx="1238">
                  <c:v>2191.9499999999998</c:v>
                </c:pt>
                <c:pt idx="1239">
                  <c:v>2259.5300000000002</c:v>
                </c:pt>
                <c:pt idx="1240">
                  <c:v>2258.0700000000002</c:v>
                </c:pt>
                <c:pt idx="1241">
                  <c:v>2263.79</c:v>
                </c:pt>
                <c:pt idx="1242">
                  <c:v>2238.83</c:v>
                </c:pt>
                <c:pt idx="1243">
                  <c:v>2276.98</c:v>
                </c:pt>
                <c:pt idx="1244">
                  <c:v>2274.64</c:v>
                </c:pt>
                <c:pt idx="1245">
                  <c:v>2271.31</c:v>
                </c:pt>
                <c:pt idx="1246">
                  <c:v>2294.69</c:v>
                </c:pt>
                <c:pt idx="1247">
                  <c:v>2297.42</c:v>
                </c:pt>
                <c:pt idx="1248">
                  <c:v>2316.1</c:v>
                </c:pt>
                <c:pt idx="1249">
                  <c:v>2351.16</c:v>
                </c:pt>
                <c:pt idx="1250">
                  <c:v>2367.34</c:v>
                </c:pt>
                <c:pt idx="1251">
                  <c:v>2383.12</c:v>
                </c:pt>
                <c:pt idx="1252">
                  <c:v>2372.6</c:v>
                </c:pt>
                <c:pt idx="1253">
                  <c:v>2378.25</c:v>
                </c:pt>
                <c:pt idx="1254">
                  <c:v>2343.98</c:v>
                </c:pt>
                <c:pt idx="1255">
                  <c:v>2362.7199999999998</c:v>
                </c:pt>
                <c:pt idx="1256">
                  <c:v>2355.54</c:v>
                </c:pt>
                <c:pt idx="1257">
                  <c:v>2328.9499999999998</c:v>
                </c:pt>
                <c:pt idx="1258">
                  <c:v>2348.69</c:v>
                </c:pt>
                <c:pt idx="1259">
                  <c:v>2384.1999999999998</c:v>
                </c:pt>
                <c:pt idx="1260">
                  <c:v>2399.29</c:v>
                </c:pt>
                <c:pt idx="1261">
                  <c:v>2390.9</c:v>
                </c:pt>
                <c:pt idx="1262">
                  <c:v>2381.73</c:v>
                </c:pt>
                <c:pt idx="1263">
                  <c:v>2415.8200000000002</c:v>
                </c:pt>
                <c:pt idx="1264">
                  <c:v>2439.0700000000002</c:v>
                </c:pt>
                <c:pt idx="1265">
                  <c:v>2431.77</c:v>
                </c:pt>
                <c:pt idx="1266">
                  <c:v>2433.15</c:v>
                </c:pt>
                <c:pt idx="1267">
                  <c:v>2438.3000000000002</c:v>
                </c:pt>
                <c:pt idx="1268">
                  <c:v>2423.41</c:v>
                </c:pt>
                <c:pt idx="1269">
                  <c:v>2425.1799999999998</c:v>
                </c:pt>
                <c:pt idx="1270">
                  <c:v>2459.27</c:v>
                </c:pt>
                <c:pt idx="1271">
                  <c:v>2472.54</c:v>
                </c:pt>
                <c:pt idx="1272">
                  <c:v>2472.1</c:v>
                </c:pt>
                <c:pt idx="1273">
                  <c:v>2476.83</c:v>
                </c:pt>
                <c:pt idx="1274">
                  <c:v>2441.3200000000002</c:v>
                </c:pt>
                <c:pt idx="1275">
                  <c:v>2425.5500000000002</c:v>
                </c:pt>
                <c:pt idx="1276">
                  <c:v>2443.0500000000002</c:v>
                </c:pt>
                <c:pt idx="1277">
                  <c:v>2476.5500000000002</c:v>
                </c:pt>
                <c:pt idx="1278">
                  <c:v>2461.4299999999998</c:v>
                </c:pt>
                <c:pt idx="1279">
                  <c:v>2500.23</c:v>
                </c:pt>
                <c:pt idx="1280">
                  <c:v>2502.2199999999998</c:v>
                </c:pt>
                <c:pt idx="1281">
                  <c:v>2519.36</c:v>
                </c:pt>
                <c:pt idx="1282">
                  <c:v>2549.33</c:v>
                </c:pt>
                <c:pt idx="1283">
                  <c:v>2553.17</c:v>
                </c:pt>
                <c:pt idx="1284">
                  <c:v>2575.21</c:v>
                </c:pt>
                <c:pt idx="1285">
                  <c:v>2581.0700000000002</c:v>
                </c:pt>
                <c:pt idx="1286">
                  <c:v>2587.84</c:v>
                </c:pt>
                <c:pt idx="1287">
                  <c:v>2582.3000000000002</c:v>
                </c:pt>
                <c:pt idx="1288">
                  <c:v>2578.85</c:v>
                </c:pt>
                <c:pt idx="1289">
                  <c:v>2602.42</c:v>
                </c:pt>
                <c:pt idx="1290">
                  <c:v>2642.22</c:v>
                </c:pt>
                <c:pt idx="1291">
                  <c:v>2651.5</c:v>
                </c:pt>
                <c:pt idx="1292">
                  <c:v>2675.81</c:v>
                </c:pt>
                <c:pt idx="1293">
                  <c:v>2683.34</c:v>
                </c:pt>
                <c:pt idx="1294">
                  <c:v>2673.61</c:v>
                </c:pt>
                <c:pt idx="1295">
                  <c:v>2743.15</c:v>
                </c:pt>
                <c:pt idx="1296">
                  <c:v>2786.24</c:v>
                </c:pt>
                <c:pt idx="1297">
                  <c:v>2810.3</c:v>
                </c:pt>
                <c:pt idx="1298">
                  <c:v>2872.87</c:v>
                </c:pt>
                <c:pt idx="1299">
                  <c:v>2762.13</c:v>
                </c:pt>
                <c:pt idx="1300">
                  <c:v>2619.5500000000002</c:v>
                </c:pt>
                <c:pt idx="1301">
                  <c:v>2732.22</c:v>
                </c:pt>
                <c:pt idx="1302">
                  <c:v>2747.3</c:v>
                </c:pt>
                <c:pt idx="1303">
                  <c:v>2691.25</c:v>
                </c:pt>
                <c:pt idx="1304">
                  <c:v>2786.57</c:v>
                </c:pt>
                <c:pt idx="1305">
                  <c:v>2752.01</c:v>
                </c:pt>
                <c:pt idx="1306">
                  <c:v>2588.2600000000002</c:v>
                </c:pt>
                <c:pt idx="1307">
                  <c:v>2640.87</c:v>
                </c:pt>
                <c:pt idx="1308">
                  <c:v>2604.4699999999998</c:v>
                </c:pt>
                <c:pt idx="1309">
                  <c:v>2656.3</c:v>
                </c:pt>
                <c:pt idx="1310">
                  <c:v>2670.14</c:v>
                </c:pt>
                <c:pt idx="1311">
                  <c:v>2669.91</c:v>
                </c:pt>
                <c:pt idx="1312">
                  <c:v>2663.42</c:v>
                </c:pt>
                <c:pt idx="1313">
                  <c:v>2727.72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F6-43DB-8E88-2F5499B85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output_1_TDA_SPX!$E$4:$E$797</c:f>
              <c:numCache>
                <c:formatCode>0%</c:formatCode>
                <c:ptCount val="794"/>
                <c:pt idx="0">
                  <c:v>5.6289491109258682E-2</c:v>
                </c:pt>
                <c:pt idx="1">
                  <c:v>5.6281862486793101E-2</c:v>
                </c:pt>
                <c:pt idx="2">
                  <c:v>5.1374589157523472E-2</c:v>
                </c:pt>
                <c:pt idx="3">
                  <c:v>4.8646708912862165E-2</c:v>
                </c:pt>
                <c:pt idx="4">
                  <c:v>4.2968063104900679E-2</c:v>
                </c:pt>
                <c:pt idx="5">
                  <c:v>3.1750911442713227E-2</c:v>
                </c:pt>
                <c:pt idx="6">
                  <c:v>3.085973000883727E-2</c:v>
                </c:pt>
                <c:pt idx="7">
                  <c:v>3.00422619387378E-2</c:v>
                </c:pt>
                <c:pt idx="8">
                  <c:v>0.17490539451110654</c:v>
                </c:pt>
                <c:pt idx="9">
                  <c:v>0.17631104016851937</c:v>
                </c:pt>
                <c:pt idx="10">
                  <c:v>0.17610413177617701</c:v>
                </c:pt>
                <c:pt idx="11">
                  <c:v>0.18452735443645965</c:v>
                </c:pt>
                <c:pt idx="12">
                  <c:v>0.16415263524151072</c:v>
                </c:pt>
                <c:pt idx="13">
                  <c:v>0.1581620795300977</c:v>
                </c:pt>
                <c:pt idx="14">
                  <c:v>0.15044319102938808</c:v>
                </c:pt>
                <c:pt idx="15">
                  <c:v>5.2419512522927959E-2</c:v>
                </c:pt>
                <c:pt idx="16">
                  <c:v>3.1612030931365123E-2</c:v>
                </c:pt>
                <c:pt idx="17">
                  <c:v>0.11118180181315596</c:v>
                </c:pt>
                <c:pt idx="18">
                  <c:v>2.4573457224681097E-2</c:v>
                </c:pt>
                <c:pt idx="19">
                  <c:v>3.2083710097772694E-2</c:v>
                </c:pt>
                <c:pt idx="20">
                  <c:v>1.1035944890579331E-2</c:v>
                </c:pt>
                <c:pt idx="21">
                  <c:v>2.5106075410642286E-2</c:v>
                </c:pt>
                <c:pt idx="22">
                  <c:v>2.497601099601144E-2</c:v>
                </c:pt>
                <c:pt idx="23">
                  <c:v>1.0986016995905193E-2</c:v>
                </c:pt>
                <c:pt idx="24">
                  <c:v>1.0961457869335686E-2</c:v>
                </c:pt>
                <c:pt idx="25">
                  <c:v>1.094501315015288E-2</c:v>
                </c:pt>
                <c:pt idx="26">
                  <c:v>1.0928676383174775E-2</c:v>
                </c:pt>
                <c:pt idx="27">
                  <c:v>1.0904261192878037E-2</c:v>
                </c:pt>
                <c:pt idx="28">
                  <c:v>1.0879971946820383E-2</c:v>
                </c:pt>
                <c:pt idx="29">
                  <c:v>1.0855736676864878E-2</c:v>
                </c:pt>
                <c:pt idx="30">
                  <c:v>1.0831537390977876E-2</c:v>
                </c:pt>
                <c:pt idx="31">
                  <c:v>1.0807410073227107E-2</c:v>
                </c:pt>
                <c:pt idx="32">
                  <c:v>1.0783408699715188E-2</c:v>
                </c:pt>
                <c:pt idx="33">
                  <c:v>1.075942531823742E-2</c:v>
                </c:pt>
                <c:pt idx="34">
                  <c:v>1.0735513904896155E-2</c:v>
                </c:pt>
                <c:pt idx="35">
                  <c:v>1.0711602491554888E-2</c:v>
                </c:pt>
                <c:pt idx="36">
                  <c:v>1.0687835014486387E-2</c:v>
                </c:pt>
                <c:pt idx="37">
                  <c:v>1.0664103521486357E-2</c:v>
                </c:pt>
                <c:pt idx="38">
                  <c:v>1.0640479980690827E-2</c:v>
                </c:pt>
                <c:pt idx="39">
                  <c:v>1.0616892423963797E-2</c:v>
                </c:pt>
                <c:pt idx="40">
                  <c:v>1.0593394827407118E-2</c:v>
                </c:pt>
                <c:pt idx="41">
                  <c:v>1.0569933214918739E-2</c:v>
                </c:pt>
                <c:pt idx="42">
                  <c:v>1.0546471602430326E-2</c:v>
                </c:pt>
                <c:pt idx="43">
                  <c:v>1.0523153926214916E-2</c:v>
                </c:pt>
                <c:pt idx="44">
                  <c:v>1.0499854242033622E-2</c:v>
                </c:pt>
                <c:pt idx="45">
                  <c:v>1.0476662510056828E-2</c:v>
                </c:pt>
                <c:pt idx="46">
                  <c:v>1.0453578730285037E-2</c:v>
                </c:pt>
                <c:pt idx="47">
                  <c:v>1.0430458966444746E-2</c:v>
                </c:pt>
                <c:pt idx="48">
                  <c:v>7.0710943083503956E-3</c:v>
                </c:pt>
                <c:pt idx="49">
                  <c:v>7.0515999393846989E-3</c:v>
                </c:pt>
                <c:pt idx="50">
                  <c:v>7.0321055704192373E-3</c:v>
                </c:pt>
                <c:pt idx="51">
                  <c:v>7.0127101576412344E-3</c:v>
                </c:pt>
                <c:pt idx="52">
                  <c:v>6.9934316930850412E-3</c:v>
                </c:pt>
                <c:pt idx="53">
                  <c:v>6.9741442325117727E-3</c:v>
                </c:pt>
                <c:pt idx="54">
                  <c:v>6.9549017520238133E-3</c:v>
                </c:pt>
                <c:pt idx="55">
                  <c:v>6.9357402356891784E-3</c:v>
                </c:pt>
                <c:pt idx="56">
                  <c:v>6.916578719354795E-3</c:v>
                </c:pt>
                <c:pt idx="57">
                  <c:v>6.8975161592080879E-3</c:v>
                </c:pt>
                <c:pt idx="58">
                  <c:v>6.8784985791464377E-3</c:v>
                </c:pt>
                <c:pt idx="59">
                  <c:v>6.8595439712044824E-3</c:v>
                </c:pt>
                <c:pt idx="60">
                  <c:v>6.8406073552963916E-3</c:v>
                </c:pt>
                <c:pt idx="61">
                  <c:v>6.8218056796442448E-3</c:v>
                </c:pt>
                <c:pt idx="62">
                  <c:v>6.8029410318729069E-3</c:v>
                </c:pt>
                <c:pt idx="63">
                  <c:v>6.7842203203743196E-3</c:v>
                </c:pt>
                <c:pt idx="64">
                  <c:v>6.765535592943731E-3</c:v>
                </c:pt>
                <c:pt idx="65">
                  <c:v>4.2279705871623698E-2</c:v>
                </c:pt>
                <c:pt idx="66">
                  <c:v>4.2260652307494047E-2</c:v>
                </c:pt>
                <c:pt idx="67">
                  <c:v>4.2241742679637165E-2</c:v>
                </c:pt>
                <c:pt idx="68">
                  <c:v>4.2222815059746364E-2</c:v>
                </c:pt>
                <c:pt idx="69">
                  <c:v>3.9453769041025863E-2</c:v>
                </c:pt>
                <c:pt idx="70">
                  <c:v>1.7974284975198495E-2</c:v>
                </c:pt>
                <c:pt idx="71">
                  <c:v>1.7870344994105492E-2</c:v>
                </c:pt>
                <c:pt idx="72">
                  <c:v>1.776744855099123E-2</c:v>
                </c:pt>
                <c:pt idx="73">
                  <c:v>1.7665631629923916E-2</c:v>
                </c:pt>
                <c:pt idx="74">
                  <c:v>1.7564786278699077E-2</c:v>
                </c:pt>
                <c:pt idx="75">
                  <c:v>3.3999088073750683E-2</c:v>
                </c:pt>
                <c:pt idx="76">
                  <c:v>0.23909762572169871</c:v>
                </c:pt>
                <c:pt idx="77">
                  <c:v>0.23895185426128462</c:v>
                </c:pt>
                <c:pt idx="78">
                  <c:v>0.21229888672939368</c:v>
                </c:pt>
                <c:pt idx="79">
                  <c:v>0.23849316534350953</c:v>
                </c:pt>
                <c:pt idx="80">
                  <c:v>9.6601489173675628E-2</c:v>
                </c:pt>
                <c:pt idx="81">
                  <c:v>0.11314669386702488</c:v>
                </c:pt>
                <c:pt idx="82">
                  <c:v>0.11302508570842812</c:v>
                </c:pt>
                <c:pt idx="83">
                  <c:v>3.0050016505442232E-2</c:v>
                </c:pt>
                <c:pt idx="84">
                  <c:v>3.1510771763355698E-2</c:v>
                </c:pt>
                <c:pt idx="85">
                  <c:v>3.1313417141127786E-2</c:v>
                </c:pt>
                <c:pt idx="86">
                  <c:v>3.1118239555028241E-2</c:v>
                </c:pt>
                <c:pt idx="87">
                  <c:v>2.5029393361236215E-2</c:v>
                </c:pt>
                <c:pt idx="88">
                  <c:v>1.8365863605717861E-2</c:v>
                </c:pt>
                <c:pt idx="89">
                  <c:v>8.3317952393167694E-2</c:v>
                </c:pt>
                <c:pt idx="90">
                  <c:v>1.462449207925438E-2</c:v>
                </c:pt>
                <c:pt idx="91">
                  <c:v>8.3274771511287038E-2</c:v>
                </c:pt>
                <c:pt idx="92">
                  <c:v>8.3254890313587918E-2</c:v>
                </c:pt>
                <c:pt idx="93">
                  <c:v>8.0330609024507282E-2</c:v>
                </c:pt>
                <c:pt idx="94">
                  <c:v>1.4444985554870551E-2</c:v>
                </c:pt>
                <c:pt idx="95">
                  <c:v>1.4407724052214377E-2</c:v>
                </c:pt>
                <c:pt idx="96">
                  <c:v>1.4372513641447626E-2</c:v>
                </c:pt>
                <c:pt idx="97">
                  <c:v>7.2689410127113246E-2</c:v>
                </c:pt>
                <c:pt idx="98">
                  <c:v>6.3646640768032954E-3</c:v>
                </c:pt>
                <c:pt idx="99">
                  <c:v>6.3475176682898657E-3</c:v>
                </c:pt>
                <c:pt idx="100">
                  <c:v>6.3304162398617279E-3</c:v>
                </c:pt>
                <c:pt idx="101">
                  <c:v>6.3133597915191507E-3</c:v>
                </c:pt>
                <c:pt idx="102">
                  <c:v>6.2963663152957811E-3</c:v>
                </c:pt>
                <c:pt idx="103">
                  <c:v>6.2794807912768952E-3</c:v>
                </c:pt>
                <c:pt idx="104">
                  <c:v>6.2625322951388174E-3</c:v>
                </c:pt>
                <c:pt idx="105">
                  <c:v>6.2456917512054922E-3</c:v>
                </c:pt>
                <c:pt idx="106">
                  <c:v>6.2288871913404164E-3</c:v>
                </c:pt>
                <c:pt idx="107">
                  <c:v>6.2121006235094575E-3</c:v>
                </c:pt>
                <c:pt idx="108">
                  <c:v>6.1953590357635736E-3</c:v>
                </c:pt>
                <c:pt idx="109">
                  <c:v>6.1787074081885579E-3</c:v>
                </c:pt>
                <c:pt idx="110">
                  <c:v>6.1620467845962335E-3</c:v>
                </c:pt>
                <c:pt idx="111">
                  <c:v>6.1454671251577192E-3</c:v>
                </c:pt>
                <c:pt idx="112">
                  <c:v>6.1288964617360123E-3</c:v>
                </c:pt>
                <c:pt idx="113">
                  <c:v>6.112388770433747E-3</c:v>
                </c:pt>
                <c:pt idx="114">
                  <c:v>6.0959260592167745E-3</c:v>
                </c:pt>
                <c:pt idx="115">
                  <c:v>6.0795263201192619E-3</c:v>
                </c:pt>
                <c:pt idx="116">
                  <c:v>6.0631355770388064E-3</c:v>
                </c:pt>
                <c:pt idx="117">
                  <c:v>6.0467808180265856E-3</c:v>
                </c:pt>
                <c:pt idx="118">
                  <c:v>6.0304620430826151E-3</c:v>
                </c:pt>
                <c:pt idx="119">
                  <c:v>6.0141882482239702E-3</c:v>
                </c:pt>
                <c:pt idx="120">
                  <c:v>5.9980134095530008E-3</c:v>
                </c:pt>
                <c:pt idx="121">
                  <c:v>5.9818475668988562E-3</c:v>
                </c:pt>
                <c:pt idx="122">
                  <c:v>5.965717708313196E-3</c:v>
                </c:pt>
                <c:pt idx="123">
                  <c:v>5.9496508218467277E-3</c:v>
                </c:pt>
                <c:pt idx="124">
                  <c:v>5.9335659433463767E-3</c:v>
                </c:pt>
                <c:pt idx="125">
                  <c:v>5.917580021033467E-3</c:v>
                </c:pt>
                <c:pt idx="126">
                  <c:v>5.9016030947378678E-3</c:v>
                </c:pt>
                <c:pt idx="127">
                  <c:v>5.8856351644590915E-3</c:v>
                </c:pt>
                <c:pt idx="128">
                  <c:v>5.8697841824021258E-3</c:v>
                </c:pt>
                <c:pt idx="129">
                  <c:v>5.853951192379277E-3</c:v>
                </c:pt>
                <c:pt idx="130">
                  <c:v>5.8381182023564274E-3</c:v>
                </c:pt>
                <c:pt idx="131">
                  <c:v>5.8223571804700627E-3</c:v>
                </c:pt>
                <c:pt idx="132">
                  <c:v>5.8066321426519648E-3</c:v>
                </c:pt>
                <c:pt idx="133">
                  <c:v>5.7909610809362341E-3</c:v>
                </c:pt>
                <c:pt idx="134">
                  <c:v>5.7753349993055784E-3</c:v>
                </c:pt>
                <c:pt idx="135">
                  <c:v>0.10520747491651768</c:v>
                </c:pt>
                <c:pt idx="136">
                  <c:v>5.7441458081641614E-3</c:v>
                </c:pt>
                <c:pt idx="137">
                  <c:v>5.7285467145846971E-3</c:v>
                </c:pt>
                <c:pt idx="138">
                  <c:v>5.7130825612613945E-3</c:v>
                </c:pt>
                <c:pt idx="139">
                  <c:v>5.6973305353921044E-3</c:v>
                </c:pt>
                <c:pt idx="140">
                  <c:v>5.6819563422391851E-3</c:v>
                </c:pt>
                <c:pt idx="141">
                  <c:v>5.6665371690009401E-3</c:v>
                </c:pt>
                <c:pt idx="142">
                  <c:v>5.6512169519506387E-3</c:v>
                </c:pt>
                <c:pt idx="143">
                  <c:v>5.6358697468489117E-3</c:v>
                </c:pt>
                <c:pt idx="144">
                  <c:v>5.620639489968977E-3</c:v>
                </c:pt>
                <c:pt idx="145">
                  <c:v>2.2337964977695988E-2</c:v>
                </c:pt>
                <c:pt idx="146">
                  <c:v>5.5901879722261832E-3</c:v>
                </c:pt>
                <c:pt idx="147">
                  <c:v>2.2313549787399214E-2</c:v>
                </c:pt>
                <c:pt idx="148">
                  <c:v>5.5599253708417005E-3</c:v>
                </c:pt>
                <c:pt idx="149">
                  <c:v>5.6935162241591973E-3</c:v>
                </c:pt>
                <c:pt idx="150">
                  <c:v>5.6783939194840144E-3</c:v>
                </c:pt>
                <c:pt idx="151">
                  <c:v>5.6632806108259069E-3</c:v>
                </c:pt>
                <c:pt idx="152">
                  <c:v>5.6481673021677821E-3</c:v>
                </c:pt>
                <c:pt idx="153">
                  <c:v>3.6533814836148841E-3</c:v>
                </c:pt>
                <c:pt idx="154">
                  <c:v>3.6398694659933437E-3</c:v>
                </c:pt>
                <c:pt idx="155">
                  <c:v>3.6263574483715523E-3</c:v>
                </c:pt>
                <c:pt idx="156">
                  <c:v>3.6128184426985855E-3</c:v>
                </c:pt>
                <c:pt idx="157">
                  <c:v>3.5994233732986039E-3</c:v>
                </c:pt>
                <c:pt idx="158">
                  <c:v>3.5860013158474468E-3</c:v>
                </c:pt>
                <c:pt idx="159">
                  <c:v>3.5725972504304067E-3</c:v>
                </c:pt>
                <c:pt idx="160">
                  <c:v>3.5592651531496326E-3</c:v>
                </c:pt>
                <c:pt idx="161">
                  <c:v>3.5459690399373442E-3</c:v>
                </c:pt>
                <c:pt idx="162">
                  <c:v>3.5326999147762307E-3</c:v>
                </c:pt>
                <c:pt idx="163">
                  <c:v>3.5073941187908071E-3</c:v>
                </c:pt>
                <c:pt idx="164">
                  <c:v>3.4942239498173865E-3</c:v>
                </c:pt>
                <c:pt idx="165">
                  <c:v>3.4810807688949235E-3</c:v>
                </c:pt>
                <c:pt idx="166">
                  <c:v>3.467964576023619E-3</c:v>
                </c:pt>
                <c:pt idx="167">
                  <c:v>3.4548303911184487E-3</c:v>
                </c:pt>
                <c:pt idx="168">
                  <c:v>3.4417591783324698E-3</c:v>
                </c:pt>
                <c:pt idx="169">
                  <c:v>3.4287509376659336E-3</c:v>
                </c:pt>
                <c:pt idx="170">
                  <c:v>3.4157337009825734E-3</c:v>
                </c:pt>
                <c:pt idx="171">
                  <c:v>3.4027794364183874E-3</c:v>
                </c:pt>
                <c:pt idx="172">
                  <c:v>3.3898521599054106E-3</c:v>
                </c:pt>
                <c:pt idx="173">
                  <c:v>3.3769068913582999E-3</c:v>
                </c:pt>
                <c:pt idx="174">
                  <c:v>3.3640425869647488E-3</c:v>
                </c:pt>
                <c:pt idx="175">
                  <c:v>3.3512502507076982E-3</c:v>
                </c:pt>
                <c:pt idx="176">
                  <c:v>3.3384309263994561E-3</c:v>
                </c:pt>
                <c:pt idx="177">
                  <c:v>3.3256295941253471E-3</c:v>
                </c:pt>
                <c:pt idx="178">
                  <c:v>3.3129362140559729E-3</c:v>
                </c:pt>
                <c:pt idx="179">
                  <c:v>3.3002068499181137E-3</c:v>
                </c:pt>
                <c:pt idx="180">
                  <c:v>3.2875134698487399E-3</c:v>
                </c:pt>
                <c:pt idx="181">
                  <c:v>3.2748380818134991E-3</c:v>
                </c:pt>
                <c:pt idx="182">
                  <c:v>3.2622166698803917E-3</c:v>
                </c:pt>
                <c:pt idx="183">
                  <c:v>3.2496402380328272E-3</c:v>
                </c:pt>
                <c:pt idx="184">
                  <c:v>3.2370907942362035E-3</c:v>
                </c:pt>
                <c:pt idx="185">
                  <c:v>1.4803845671351582E-4</c:v>
                </c:pt>
                <c:pt idx="186">
                  <c:v>1.3800789769333568E-4</c:v>
                </c:pt>
                <c:pt idx="187">
                  <c:v>1.2798633469021398E-4</c:v>
                </c:pt>
                <c:pt idx="188">
                  <c:v>1.1799175973826757E-4</c:v>
                </c:pt>
                <c:pt idx="189">
                  <c:v>1.0798818876927947E-4</c:v>
                </c:pt>
                <c:pt idx="190">
                  <c:v>9.8029597885600274E-5</c:v>
                </c:pt>
                <c:pt idx="191">
                  <c:v>8.8115987087213202E-5</c:v>
                </c:pt>
                <c:pt idx="192">
                  <c:v>7.8229364340034934E-5</c:v>
                </c:pt>
                <c:pt idx="193">
                  <c:v>6.8351737609898341E-5</c:v>
                </c:pt>
                <c:pt idx="194">
                  <c:v>5.8528086982145823E-5</c:v>
                </c:pt>
                <c:pt idx="195">
                  <c:v>4.8686444320276448E-5</c:v>
                </c:pt>
                <c:pt idx="196">
                  <c:v>3.8889781743464619E-5</c:v>
                </c:pt>
                <c:pt idx="197">
                  <c:v>2.9111111201020996E-5</c:v>
                </c:pt>
                <c:pt idx="198">
                  <c:v>1.9404408795078303E-5</c:v>
                </c:pt>
                <c:pt idx="199">
                  <c:v>9.6617223206337999E-6</c:v>
                </c:pt>
                <c:pt idx="200">
                  <c:v>0</c:v>
                </c:pt>
                <c:pt idx="201">
                  <c:v>9.0012752303981008E-2</c:v>
                </c:pt>
                <c:pt idx="202">
                  <c:v>8.975143600046788E-2</c:v>
                </c:pt>
                <c:pt idx="203">
                  <c:v>5.1797581879610567E-2</c:v>
                </c:pt>
                <c:pt idx="204">
                  <c:v>7.0282885603813183E-2</c:v>
                </c:pt>
                <c:pt idx="205">
                  <c:v>6.4110385447395564E-3</c:v>
                </c:pt>
                <c:pt idx="206">
                  <c:v>6.4026092767557087E-3</c:v>
                </c:pt>
                <c:pt idx="207">
                  <c:v>6.3942789649595547E-3</c:v>
                </c:pt>
                <c:pt idx="208">
                  <c:v>6.3858766850271344E-3</c:v>
                </c:pt>
                <c:pt idx="209">
                  <c:v>6.3708173524711425E-3</c:v>
                </c:pt>
                <c:pt idx="210">
                  <c:v>6.3558030000007114E-3</c:v>
                </c:pt>
                <c:pt idx="211">
                  <c:v>6.3407976435473374E-3</c:v>
                </c:pt>
                <c:pt idx="212">
                  <c:v>6.3258012831107881E-3</c:v>
                </c:pt>
                <c:pt idx="213">
                  <c:v>0.14231654905948596</c:v>
                </c:pt>
                <c:pt idx="214">
                  <c:v>0.14230699528936985</c:v>
                </c:pt>
                <c:pt idx="215">
                  <c:v>0.14229749549535656</c:v>
                </c:pt>
                <c:pt idx="216">
                  <c:v>0.14228799570134329</c:v>
                </c:pt>
                <c:pt idx="217">
                  <c:v>8.7593939221379369E-2</c:v>
                </c:pt>
                <c:pt idx="218">
                  <c:v>0.15413790921138631</c:v>
                </c:pt>
                <c:pt idx="219">
                  <c:v>7.3935502425978253E-2</c:v>
                </c:pt>
                <c:pt idx="220">
                  <c:v>0.43956789251342898</c:v>
                </c:pt>
                <c:pt idx="221">
                  <c:v>7.324559787776759E-2</c:v>
                </c:pt>
                <c:pt idx="222">
                  <c:v>8.9483534612467872E-2</c:v>
                </c:pt>
                <c:pt idx="223">
                  <c:v>8.9160523623967911E-2</c:v>
                </c:pt>
                <c:pt idx="224">
                  <c:v>0.32817791386952466</c:v>
                </c:pt>
                <c:pt idx="225">
                  <c:v>0.32818572241233124</c:v>
                </c:pt>
                <c:pt idx="226">
                  <c:v>0.44029257566358787</c:v>
                </c:pt>
                <c:pt idx="227">
                  <c:v>0.39715771740640765</c:v>
                </c:pt>
                <c:pt idx="228">
                  <c:v>0.30050123558045239</c:v>
                </c:pt>
                <c:pt idx="229">
                  <c:v>0.56303084990635788</c:v>
                </c:pt>
                <c:pt idx="230">
                  <c:v>0.3174208005276713</c:v>
                </c:pt>
                <c:pt idx="231">
                  <c:v>0.47858703698231175</c:v>
                </c:pt>
                <c:pt idx="232">
                  <c:v>0.47431630382806117</c:v>
                </c:pt>
                <c:pt idx="233">
                  <c:v>0.34554709974932102</c:v>
                </c:pt>
                <c:pt idx="234">
                  <c:v>0.52294056767836294</c:v>
                </c:pt>
                <c:pt idx="235">
                  <c:v>0.33475403832330131</c:v>
                </c:pt>
                <c:pt idx="236">
                  <c:v>0.35530518740480149</c:v>
                </c:pt>
                <c:pt idx="237">
                  <c:v>0.30699204180844836</c:v>
                </c:pt>
                <c:pt idx="238">
                  <c:v>0.34401900030770816</c:v>
                </c:pt>
                <c:pt idx="239">
                  <c:v>0.29978083453441312</c:v>
                </c:pt>
                <c:pt idx="240">
                  <c:v>0.29653586322923547</c:v>
                </c:pt>
                <c:pt idx="241">
                  <c:v>0.29233529900804067</c:v>
                </c:pt>
                <c:pt idx="242">
                  <c:v>0.26685102204424466</c:v>
                </c:pt>
                <c:pt idx="243">
                  <c:v>0.23014943148995459</c:v>
                </c:pt>
                <c:pt idx="244">
                  <c:v>0.41316173970555398</c:v>
                </c:pt>
                <c:pt idx="245">
                  <c:v>0.25783708491983792</c:v>
                </c:pt>
                <c:pt idx="246">
                  <c:v>0.30786271232343282</c:v>
                </c:pt>
                <c:pt idx="247">
                  <c:v>0.16790195924705206</c:v>
                </c:pt>
                <c:pt idx="248">
                  <c:v>0.21948817970587481</c:v>
                </c:pt>
                <c:pt idx="249">
                  <c:v>0.21785144436226483</c:v>
                </c:pt>
                <c:pt idx="250">
                  <c:v>0.18841600875420295</c:v>
                </c:pt>
                <c:pt idx="251">
                  <c:v>0.25781599825585194</c:v>
                </c:pt>
                <c:pt idx="252">
                  <c:v>0.2192927502312994</c:v>
                </c:pt>
                <c:pt idx="253">
                  <c:v>0.28349253809622138</c:v>
                </c:pt>
                <c:pt idx="254">
                  <c:v>0.28119535116424965</c:v>
                </c:pt>
                <c:pt idx="255">
                  <c:v>0.27883123386536218</c:v>
                </c:pt>
                <c:pt idx="256">
                  <c:v>0.27661986893612706</c:v>
                </c:pt>
                <c:pt idx="257">
                  <c:v>0.31476791108120739</c:v>
                </c:pt>
                <c:pt idx="258">
                  <c:v>0.14894254743183774</c:v>
                </c:pt>
                <c:pt idx="259">
                  <c:v>5.1567067938505386E-2</c:v>
                </c:pt>
                <c:pt idx="260">
                  <c:v>0.12531073030071244</c:v>
                </c:pt>
                <c:pt idx="261">
                  <c:v>0.2963456154604836</c:v>
                </c:pt>
                <c:pt idx="262">
                  <c:v>0.12054697942759401</c:v>
                </c:pt>
                <c:pt idx="263">
                  <c:v>6.2274145433479935E-2</c:v>
                </c:pt>
                <c:pt idx="264">
                  <c:v>5.9506196928840759E-2</c:v>
                </c:pt>
                <c:pt idx="265">
                  <c:v>4.5292256080081819E-2</c:v>
                </c:pt>
                <c:pt idx="266">
                  <c:v>0.11949131481782148</c:v>
                </c:pt>
                <c:pt idx="267">
                  <c:v>0.12925553775693682</c:v>
                </c:pt>
                <c:pt idx="268">
                  <c:v>0.23814955347594591</c:v>
                </c:pt>
                <c:pt idx="269">
                  <c:v>0.27664189118588695</c:v>
                </c:pt>
                <c:pt idx="270">
                  <c:v>0.35839672264303429</c:v>
                </c:pt>
                <c:pt idx="271">
                  <c:v>0.22969678789564377</c:v>
                </c:pt>
                <c:pt idx="272">
                  <c:v>0.21562748500915005</c:v>
                </c:pt>
                <c:pt idx="273">
                  <c:v>1</c:v>
                </c:pt>
                <c:pt idx="274">
                  <c:v>0.27548234057112281</c:v>
                </c:pt>
                <c:pt idx="275">
                  <c:v>0.42013286127633481</c:v>
                </c:pt>
                <c:pt idx="276">
                  <c:v>0.30410853046867786</c:v>
                </c:pt>
                <c:pt idx="277">
                  <c:v>0.20651761435883173</c:v>
                </c:pt>
                <c:pt idx="278">
                  <c:v>0.20523215548931845</c:v>
                </c:pt>
                <c:pt idx="279">
                  <c:v>0.18477506876218186</c:v>
                </c:pt>
                <c:pt idx="280">
                  <c:v>0.20670897763369644</c:v>
                </c:pt>
                <c:pt idx="281">
                  <c:v>0.94141563393515193</c:v>
                </c:pt>
                <c:pt idx="282">
                  <c:v>0.28744200548928056</c:v>
                </c:pt>
                <c:pt idx="283">
                  <c:v>0.35210886655987572</c:v>
                </c:pt>
                <c:pt idx="284">
                  <c:v>0.42920660392214555</c:v>
                </c:pt>
                <c:pt idx="285">
                  <c:v>0.46621895288970172</c:v>
                </c:pt>
                <c:pt idx="286">
                  <c:v>0.54851142231032834</c:v>
                </c:pt>
                <c:pt idx="287">
                  <c:v>0.49916164767629934</c:v>
                </c:pt>
                <c:pt idx="288">
                  <c:v>0.37991487159017834</c:v>
                </c:pt>
                <c:pt idx="289">
                  <c:v>0.18240030017909811</c:v>
                </c:pt>
                <c:pt idx="290">
                  <c:v>0.17174466190966217</c:v>
                </c:pt>
                <c:pt idx="291">
                  <c:v>0.18049580738375978</c:v>
                </c:pt>
                <c:pt idx="292">
                  <c:v>0.14216651348698489</c:v>
                </c:pt>
                <c:pt idx="293">
                  <c:v>0.10506886428568073</c:v>
                </c:pt>
                <c:pt idx="294">
                  <c:v>0.15716866735837101</c:v>
                </c:pt>
                <c:pt idx="295">
                  <c:v>0.15710807018746409</c:v>
                </c:pt>
                <c:pt idx="296">
                  <c:v>0.16457886652973874</c:v>
                </c:pt>
                <c:pt idx="297">
                  <c:v>0.26843280971566169</c:v>
                </c:pt>
                <c:pt idx="298">
                  <c:v>0.32129790395951202</c:v>
                </c:pt>
                <c:pt idx="299">
                  <c:v>0.5505025647419739</c:v>
                </c:pt>
                <c:pt idx="300">
                  <c:v>0.54933387417387891</c:v>
                </c:pt>
                <c:pt idx="301">
                  <c:v>0.41394054289433507</c:v>
                </c:pt>
                <c:pt idx="302">
                  <c:v>0.39580845878391524</c:v>
                </c:pt>
                <c:pt idx="303">
                  <c:v>0.34959933764125661</c:v>
                </c:pt>
                <c:pt idx="304">
                  <c:v>0.20073677379708529</c:v>
                </c:pt>
                <c:pt idx="305">
                  <c:v>0.19864516384693168</c:v>
                </c:pt>
                <c:pt idx="306">
                  <c:v>0.31339335565874976</c:v>
                </c:pt>
                <c:pt idx="307">
                  <c:v>0.30755382508171458</c:v>
                </c:pt>
                <c:pt idx="308">
                  <c:v>0.21613572398888317</c:v>
                </c:pt>
                <c:pt idx="309">
                  <c:v>0.21554702463257813</c:v>
                </c:pt>
                <c:pt idx="310">
                  <c:v>0.26146571836052374</c:v>
                </c:pt>
                <c:pt idx="311">
                  <c:v>0.37190341462269355</c:v>
                </c:pt>
                <c:pt idx="312">
                  <c:v>0.25910181696604767</c:v>
                </c:pt>
                <c:pt idx="313">
                  <c:v>0.23515967323047424</c:v>
                </c:pt>
                <c:pt idx="314">
                  <c:v>0.22806285930935577</c:v>
                </c:pt>
                <c:pt idx="315">
                  <c:v>0.24527501071538016</c:v>
                </c:pt>
                <c:pt idx="316">
                  <c:v>0.34450546892616057</c:v>
                </c:pt>
                <c:pt idx="317">
                  <c:v>0.11655607637996304</c:v>
                </c:pt>
                <c:pt idx="318">
                  <c:v>0.1436513420865482</c:v>
                </c:pt>
                <c:pt idx="319">
                  <c:v>0.12736507874821063</c:v>
                </c:pt>
                <c:pt idx="320">
                  <c:v>0.29334655927761333</c:v>
                </c:pt>
                <c:pt idx="321">
                  <c:v>0.18277212355615696</c:v>
                </c:pt>
                <c:pt idx="322">
                  <c:v>0.18217011009460721</c:v>
                </c:pt>
                <c:pt idx="323">
                  <c:v>0.18159393319404876</c:v>
                </c:pt>
                <c:pt idx="324">
                  <c:v>0.10852394656527761</c:v>
                </c:pt>
                <c:pt idx="325">
                  <c:v>0.10799415312867278</c:v>
                </c:pt>
                <c:pt idx="326">
                  <c:v>0.10747261803572757</c:v>
                </c:pt>
                <c:pt idx="327">
                  <c:v>0.10695899943779465</c:v>
                </c:pt>
                <c:pt idx="328">
                  <c:v>0.19981576157064235</c:v>
                </c:pt>
                <c:pt idx="329">
                  <c:v>0.39169875433501178</c:v>
                </c:pt>
                <c:pt idx="330">
                  <c:v>0.10552931642280051</c:v>
                </c:pt>
                <c:pt idx="331">
                  <c:v>0.10506215325695671</c:v>
                </c:pt>
                <c:pt idx="332">
                  <c:v>0.1044984808201098</c:v>
                </c:pt>
                <c:pt idx="333">
                  <c:v>0.13916999418092718</c:v>
                </c:pt>
                <c:pt idx="334">
                  <c:v>0.22863752487904629</c:v>
                </c:pt>
                <c:pt idx="335">
                  <c:v>0.22811982208936765</c:v>
                </c:pt>
                <c:pt idx="336">
                  <c:v>9.3947034420245573E-2</c:v>
                </c:pt>
                <c:pt idx="337">
                  <c:v>0.22710111311767334</c:v>
                </c:pt>
                <c:pt idx="338">
                  <c:v>0.13299424646234964</c:v>
                </c:pt>
                <c:pt idx="339">
                  <c:v>0.22340536938973043</c:v>
                </c:pt>
                <c:pt idx="340">
                  <c:v>9.2231709871612694E-2</c:v>
                </c:pt>
                <c:pt idx="341">
                  <c:v>0.22113038462785747</c:v>
                </c:pt>
                <c:pt idx="342">
                  <c:v>0.22065611460853699</c:v>
                </c:pt>
                <c:pt idx="343">
                  <c:v>0.112704719548943</c:v>
                </c:pt>
                <c:pt idx="344">
                  <c:v>8.3127335787715785E-3</c:v>
                </c:pt>
                <c:pt idx="345">
                  <c:v>8.3038455139178013E-3</c:v>
                </c:pt>
                <c:pt idx="346">
                  <c:v>0.28324529156338735</c:v>
                </c:pt>
                <c:pt idx="347">
                  <c:v>7.1169964853910764E-2</c:v>
                </c:pt>
                <c:pt idx="348">
                  <c:v>6.9779504473291912E-2</c:v>
                </c:pt>
                <c:pt idx="349">
                  <c:v>0.10976321988321364</c:v>
                </c:pt>
                <c:pt idx="350">
                  <c:v>6.4714441004817269E-2</c:v>
                </c:pt>
                <c:pt idx="351">
                  <c:v>0.14964339113679165</c:v>
                </c:pt>
                <c:pt idx="352">
                  <c:v>8.1077458360697935E-2</c:v>
                </c:pt>
                <c:pt idx="353">
                  <c:v>0.10938382185978991</c:v>
                </c:pt>
                <c:pt idx="354">
                  <c:v>7.2810874349436075E-2</c:v>
                </c:pt>
                <c:pt idx="355">
                  <c:v>6.6807130477016904E-2</c:v>
                </c:pt>
                <c:pt idx="356">
                  <c:v>0.13007117063955537</c:v>
                </c:pt>
                <c:pt idx="357">
                  <c:v>9.0420199908591473E-2</c:v>
                </c:pt>
                <c:pt idx="358">
                  <c:v>0.12945015758997661</c:v>
                </c:pt>
                <c:pt idx="359">
                  <c:v>0.21706558829610992</c:v>
                </c:pt>
                <c:pt idx="360">
                  <c:v>9.3474977421121652E-2</c:v>
                </c:pt>
                <c:pt idx="361">
                  <c:v>9.3463912320139786E-2</c:v>
                </c:pt>
                <c:pt idx="362">
                  <c:v>9.3452739266953216E-2</c:v>
                </c:pt>
                <c:pt idx="363">
                  <c:v>9.3328738167819822E-2</c:v>
                </c:pt>
                <c:pt idx="364">
                  <c:v>3.9243748026779782E-2</c:v>
                </c:pt>
                <c:pt idx="365">
                  <c:v>9.2602939511545926E-2</c:v>
                </c:pt>
                <c:pt idx="366">
                  <c:v>9.2244664136176865E-2</c:v>
                </c:pt>
                <c:pt idx="367">
                  <c:v>0.1406918503866994</c:v>
                </c:pt>
                <c:pt idx="368">
                  <c:v>9.4602844063804772E-2</c:v>
                </c:pt>
                <c:pt idx="369">
                  <c:v>6.4614819111912178E-2</c:v>
                </c:pt>
                <c:pt idx="370">
                  <c:v>5.5354355136035184E-2</c:v>
                </c:pt>
                <c:pt idx="371">
                  <c:v>9.4086724573128805E-2</c:v>
                </c:pt>
                <c:pt idx="372">
                  <c:v>9.3806354705485789E-2</c:v>
                </c:pt>
                <c:pt idx="373">
                  <c:v>8.379925729782764E-2</c:v>
                </c:pt>
                <c:pt idx="374">
                  <c:v>8.3655824801848008E-2</c:v>
                </c:pt>
                <c:pt idx="375">
                  <c:v>9.3323412525721239E-2</c:v>
                </c:pt>
                <c:pt idx="376">
                  <c:v>9.3047648618812068E-2</c:v>
                </c:pt>
                <c:pt idx="377">
                  <c:v>8.3161817521101619E-2</c:v>
                </c:pt>
                <c:pt idx="378">
                  <c:v>8.3082184778100393E-2</c:v>
                </c:pt>
                <c:pt idx="379">
                  <c:v>8.2756510968551231E-2</c:v>
                </c:pt>
                <c:pt idx="380">
                  <c:v>1.6446149549517605E-2</c:v>
                </c:pt>
                <c:pt idx="381">
                  <c:v>1.6431701946121837E-2</c:v>
                </c:pt>
                <c:pt idx="382">
                  <c:v>1.6417272334759953E-2</c:v>
                </c:pt>
                <c:pt idx="383">
                  <c:v>1.6402896699500721E-2</c:v>
                </c:pt>
                <c:pt idx="384">
                  <c:v>1.6379812919728898E-2</c:v>
                </c:pt>
                <c:pt idx="385">
                  <c:v>1.6356801108093372E-2</c:v>
                </c:pt>
                <c:pt idx="386">
                  <c:v>1.6333807288491965E-2</c:v>
                </c:pt>
                <c:pt idx="387">
                  <c:v>1.6310867444992907E-2</c:v>
                </c:pt>
                <c:pt idx="388">
                  <c:v>1.6288035553698618E-2</c:v>
                </c:pt>
                <c:pt idx="389">
                  <c:v>1.6265203662404297E-2</c:v>
                </c:pt>
                <c:pt idx="390">
                  <c:v>1.624242574721239E-2</c:v>
                </c:pt>
                <c:pt idx="391">
                  <c:v>1.6219701808122836E-2</c:v>
                </c:pt>
                <c:pt idx="392">
                  <c:v>1.6197049837169783E-2</c:v>
                </c:pt>
                <c:pt idx="393">
                  <c:v>1.6174415858250846E-2</c:v>
                </c:pt>
                <c:pt idx="394">
                  <c:v>1.6151763887297558E-2</c:v>
                </c:pt>
                <c:pt idx="395">
                  <c:v>1.6129237860583356E-2</c:v>
                </c:pt>
                <c:pt idx="396">
                  <c:v>1.6106747817937188E-2</c:v>
                </c:pt>
                <c:pt idx="397">
                  <c:v>1.6084329743427755E-2</c:v>
                </c:pt>
                <c:pt idx="398">
                  <c:v>1.6061911668918086E-2</c:v>
                </c:pt>
                <c:pt idx="399">
                  <c:v>1.6039529578476652E-2</c:v>
                </c:pt>
                <c:pt idx="400">
                  <c:v>1.6017255440239953E-2</c:v>
                </c:pt>
                <c:pt idx="401">
                  <c:v>1.5994999294037401E-2</c:v>
                </c:pt>
                <c:pt idx="402">
                  <c:v>1.5972761139868934E-2</c:v>
                </c:pt>
                <c:pt idx="403">
                  <c:v>1.5950558969768769E-2</c:v>
                </c:pt>
                <c:pt idx="404">
                  <c:v>1.592844675983919E-2</c:v>
                </c:pt>
                <c:pt idx="405">
                  <c:v>1.5906370533977875E-2</c:v>
                </c:pt>
                <c:pt idx="406">
                  <c:v>1.5884276316082444E-2</c:v>
                </c:pt>
                <c:pt idx="407">
                  <c:v>1.5862308042425631E-2</c:v>
                </c:pt>
                <c:pt idx="408">
                  <c:v>0.1745258705434469</c:v>
                </c:pt>
                <c:pt idx="409">
                  <c:v>0.12052297805408042</c:v>
                </c:pt>
                <c:pt idx="410">
                  <c:v>0.1205061375101488</c:v>
                </c:pt>
                <c:pt idx="411">
                  <c:v>0.13692365273736753</c:v>
                </c:pt>
                <c:pt idx="412">
                  <c:v>0.22502440057176787</c:v>
                </c:pt>
                <c:pt idx="413">
                  <c:v>0.32100736859259338</c:v>
                </c:pt>
                <c:pt idx="414">
                  <c:v>4.7134244548897024E-2</c:v>
                </c:pt>
                <c:pt idx="415">
                  <c:v>0.10795471458988973</c:v>
                </c:pt>
                <c:pt idx="416">
                  <c:v>4.7868121628489586E-2</c:v>
                </c:pt>
                <c:pt idx="417">
                  <c:v>4.4036052258043037E-2</c:v>
                </c:pt>
                <c:pt idx="418">
                  <c:v>9.5277419398948113E-2</c:v>
                </c:pt>
                <c:pt idx="419">
                  <c:v>9.6303001327677176E-2</c:v>
                </c:pt>
                <c:pt idx="420">
                  <c:v>7.3601786177178968E-2</c:v>
                </c:pt>
                <c:pt idx="421">
                  <c:v>0.11518986926133332</c:v>
                </c:pt>
                <c:pt idx="422">
                  <c:v>9.0095767549396175E-2</c:v>
                </c:pt>
                <c:pt idx="423">
                  <c:v>8.8996238360446941E-2</c:v>
                </c:pt>
                <c:pt idx="424">
                  <c:v>8.861084898966394E-2</c:v>
                </c:pt>
                <c:pt idx="425">
                  <c:v>0.13418546305715806</c:v>
                </c:pt>
                <c:pt idx="426">
                  <c:v>0.11834138994131135</c:v>
                </c:pt>
                <c:pt idx="427">
                  <c:v>0.19279141956294557</c:v>
                </c:pt>
                <c:pt idx="428">
                  <c:v>0.16612341069053299</c:v>
                </c:pt>
                <c:pt idx="429">
                  <c:v>0.12948869652705583</c:v>
                </c:pt>
                <c:pt idx="430">
                  <c:v>0.12892511405037957</c:v>
                </c:pt>
                <c:pt idx="431">
                  <c:v>0.20726579510554582</c:v>
                </c:pt>
                <c:pt idx="432">
                  <c:v>0.12842344216309937</c:v>
                </c:pt>
                <c:pt idx="433">
                  <c:v>0.20584068206721831</c:v>
                </c:pt>
                <c:pt idx="434">
                  <c:v>0.20548339625372514</c:v>
                </c:pt>
                <c:pt idx="435">
                  <c:v>0.20443798710339858</c:v>
                </c:pt>
                <c:pt idx="436">
                  <c:v>0.2040874662947347</c:v>
                </c:pt>
                <c:pt idx="437">
                  <c:v>8.8424271595872156E-2</c:v>
                </c:pt>
                <c:pt idx="438">
                  <c:v>0.12578089813625454</c:v>
                </c:pt>
                <c:pt idx="439">
                  <c:v>8.780725277786873E-2</c:v>
                </c:pt>
                <c:pt idx="440">
                  <c:v>0.16396357494700958</c:v>
                </c:pt>
                <c:pt idx="441">
                  <c:v>0.12476055188945395</c:v>
                </c:pt>
                <c:pt idx="442">
                  <c:v>8.6830483237698791E-2</c:v>
                </c:pt>
                <c:pt idx="443">
                  <c:v>0.12391118394286443</c:v>
                </c:pt>
                <c:pt idx="444">
                  <c:v>8.6186962153441182E-2</c:v>
                </c:pt>
                <c:pt idx="445">
                  <c:v>8.5877733063074863E-2</c:v>
                </c:pt>
                <c:pt idx="446">
                  <c:v>0.12275728282681432</c:v>
                </c:pt>
                <c:pt idx="447">
                  <c:v>0.16680919506293265</c:v>
                </c:pt>
                <c:pt idx="448">
                  <c:v>9.691264341169252E-2</c:v>
                </c:pt>
                <c:pt idx="449">
                  <c:v>0.16657116045156492</c:v>
                </c:pt>
                <c:pt idx="450">
                  <c:v>9.6494076729998102E-2</c:v>
                </c:pt>
                <c:pt idx="451">
                  <c:v>9.6375293320758601E-2</c:v>
                </c:pt>
                <c:pt idx="452">
                  <c:v>0.18759398869947269</c:v>
                </c:pt>
                <c:pt idx="453">
                  <c:v>1.0932868527123801E-2</c:v>
                </c:pt>
                <c:pt idx="454">
                  <c:v>0.1618451208819551</c:v>
                </c:pt>
                <c:pt idx="455">
                  <c:v>5.1480562238471583E-2</c:v>
                </c:pt>
                <c:pt idx="456">
                  <c:v>1.1227434109685118E-2</c:v>
                </c:pt>
                <c:pt idx="457">
                  <c:v>1.1208614441998822E-2</c:v>
                </c:pt>
                <c:pt idx="458">
                  <c:v>1.119931256036044E-2</c:v>
                </c:pt>
                <c:pt idx="459">
                  <c:v>1.1190046662790294E-2</c:v>
                </c:pt>
                <c:pt idx="460">
                  <c:v>1.117129896324053E-2</c:v>
                </c:pt>
                <c:pt idx="461">
                  <c:v>1.1152623231827235E-2</c:v>
                </c:pt>
                <c:pt idx="462">
                  <c:v>1.1133947500413974E-2</c:v>
                </c:pt>
                <c:pt idx="463">
                  <c:v>1.1115343737136945E-2</c:v>
                </c:pt>
                <c:pt idx="464">
                  <c:v>1.1096829934030801E-2</c:v>
                </c:pt>
                <c:pt idx="465">
                  <c:v>1.1078298138890507E-2</c:v>
                </c:pt>
                <c:pt idx="466">
                  <c:v>1.1059838311886481E-2</c:v>
                </c:pt>
                <c:pt idx="467">
                  <c:v>1.1041378484882687E-2</c:v>
                </c:pt>
                <c:pt idx="468">
                  <c:v>1.1022990626015161E-2</c:v>
                </c:pt>
                <c:pt idx="469">
                  <c:v>1.100460276714787E-2</c:v>
                </c:pt>
                <c:pt idx="470">
                  <c:v>1.0986286876416845E-2</c:v>
                </c:pt>
                <c:pt idx="471">
                  <c:v>1.0968006969754054E-2</c:v>
                </c:pt>
                <c:pt idx="472">
                  <c:v>1.0949727063091497E-2</c:v>
                </c:pt>
                <c:pt idx="473">
                  <c:v>0.12473030728010212</c:v>
                </c:pt>
                <c:pt idx="474">
                  <c:v>1.0913383154175416E-2</c:v>
                </c:pt>
                <c:pt idx="475">
                  <c:v>1.089528316785386E-2</c:v>
                </c:pt>
                <c:pt idx="476">
                  <c:v>1.0877183181532336E-2</c:v>
                </c:pt>
                <c:pt idx="477">
                  <c:v>1.0867719371586837E-2</c:v>
                </c:pt>
                <c:pt idx="478">
                  <c:v>1.0849709345435899E-2</c:v>
                </c:pt>
                <c:pt idx="479">
                  <c:v>1.0831699319284727E-2</c:v>
                </c:pt>
                <c:pt idx="480">
                  <c:v>1.0813761261270323E-2</c:v>
                </c:pt>
                <c:pt idx="481">
                  <c:v>1.0795823203255886E-2</c:v>
                </c:pt>
                <c:pt idx="482">
                  <c:v>1.0777939121343597E-2</c:v>
                </c:pt>
                <c:pt idx="483">
                  <c:v>1.0760091023499778E-2</c:v>
                </c:pt>
                <c:pt idx="484">
                  <c:v>1.0742314893792258E-2</c:v>
                </c:pt>
                <c:pt idx="485">
                  <c:v>1.0724502780016706E-2</c:v>
                </c:pt>
                <c:pt idx="486">
                  <c:v>1.0706834602513888E-2</c:v>
                </c:pt>
                <c:pt idx="487">
                  <c:v>1.0689058472806334E-2</c:v>
                </c:pt>
                <c:pt idx="488">
                  <c:v>1.0671462263440051E-2</c:v>
                </c:pt>
                <c:pt idx="489">
                  <c:v>1.0653794085937467E-2</c:v>
                </c:pt>
                <c:pt idx="490">
                  <c:v>1.06362158686053E-2</c:v>
                </c:pt>
                <c:pt idx="491">
                  <c:v>1.0618655643307249E-2</c:v>
                </c:pt>
                <c:pt idx="492">
                  <c:v>1.0601131402077432E-2</c:v>
                </c:pt>
                <c:pt idx="493">
                  <c:v>1.0583715113052115E-2</c:v>
                </c:pt>
                <c:pt idx="494">
                  <c:v>1.0566244847924683E-2</c:v>
                </c:pt>
                <c:pt idx="495">
                  <c:v>1.0548864542967868E-2</c:v>
                </c:pt>
                <c:pt idx="496">
                  <c:v>1.0531520222079319E-2</c:v>
                </c:pt>
                <c:pt idx="497">
                  <c:v>1.0514139917122271E-2</c:v>
                </c:pt>
                <c:pt idx="498">
                  <c:v>1.0496885556404307E-2</c:v>
                </c:pt>
                <c:pt idx="499">
                  <c:v>1.0479613203651993E-2</c:v>
                </c:pt>
                <c:pt idx="500">
                  <c:v>1.046237683496818E-2</c:v>
                </c:pt>
                <c:pt idx="501">
                  <c:v>1.0445194442386516E-2</c:v>
                </c:pt>
                <c:pt idx="502">
                  <c:v>1.0428030041839171E-2</c:v>
                </c:pt>
                <c:pt idx="503">
                  <c:v>1.0410955601462242E-2</c:v>
                </c:pt>
                <c:pt idx="504">
                  <c:v>1.0393863169051163E-2</c:v>
                </c:pt>
                <c:pt idx="505">
                  <c:v>1.0376824712742467E-2</c:v>
                </c:pt>
                <c:pt idx="506">
                  <c:v>1.0359804248467924E-2</c:v>
                </c:pt>
                <c:pt idx="507">
                  <c:v>1.0342801776227461E-2</c:v>
                </c:pt>
                <c:pt idx="508">
                  <c:v>1.0325889264157652E-2</c:v>
                </c:pt>
                <c:pt idx="509">
                  <c:v>1.030895876005369E-2</c:v>
                </c:pt>
                <c:pt idx="510">
                  <c:v>1.0292100224086231E-2</c:v>
                </c:pt>
                <c:pt idx="511">
                  <c:v>1.0275259680152922E-2</c:v>
                </c:pt>
                <c:pt idx="512">
                  <c:v>1.0258473112321729E-2</c:v>
                </c:pt>
                <c:pt idx="513">
                  <c:v>1.0241668552456654E-2</c:v>
                </c:pt>
                <c:pt idx="514">
                  <c:v>1.0224953952762196E-2</c:v>
                </c:pt>
                <c:pt idx="515">
                  <c:v>1.0208239353067503E-2</c:v>
                </c:pt>
                <c:pt idx="516">
                  <c:v>1.0191614713543663E-2</c:v>
                </c:pt>
                <c:pt idx="517">
                  <c:v>1.0174936097917205E-2</c:v>
                </c:pt>
                <c:pt idx="518">
                  <c:v>1.0158293466359249E-2</c:v>
                </c:pt>
                <c:pt idx="519">
                  <c:v>1.0141776779039909E-2</c:v>
                </c:pt>
                <c:pt idx="520">
                  <c:v>1.0125242099686451E-2</c:v>
                </c:pt>
                <c:pt idx="521">
                  <c:v>1.0108761396435378E-2</c:v>
                </c:pt>
                <c:pt idx="522">
                  <c:v>9.4836371670623636E-3</c:v>
                </c:pt>
                <c:pt idx="523">
                  <c:v>9.4680290774660763E-3</c:v>
                </c:pt>
                <c:pt idx="524">
                  <c:v>9.4523670117674027E-3</c:v>
                </c:pt>
                <c:pt idx="525">
                  <c:v>9.4368039022561731E-3</c:v>
                </c:pt>
                <c:pt idx="526">
                  <c:v>9.421258784779311E-3</c:v>
                </c:pt>
                <c:pt idx="527">
                  <c:v>9.4057496513704642E-3</c:v>
                </c:pt>
                <c:pt idx="528">
                  <c:v>9.3902315219447779E-3</c:v>
                </c:pt>
                <c:pt idx="529">
                  <c:v>9.3747853606553581E-3</c:v>
                </c:pt>
                <c:pt idx="530">
                  <c:v>9.359339199366188E-3</c:v>
                </c:pt>
                <c:pt idx="531">
                  <c:v>9.3439740022303267E-3</c:v>
                </c:pt>
                <c:pt idx="532">
                  <c:v>9.3286267971286006E-3</c:v>
                </c:pt>
                <c:pt idx="533">
                  <c:v>9.3132436079588557E-3</c:v>
                </c:pt>
                <c:pt idx="534">
                  <c:v>9.2979413829424214E-3</c:v>
                </c:pt>
                <c:pt idx="535">
                  <c:v>9.2826751419942521E-3</c:v>
                </c:pt>
                <c:pt idx="536">
                  <c:v>9.2674089010460672E-3</c:v>
                </c:pt>
                <c:pt idx="537">
                  <c:v>9.252232620268518E-3</c:v>
                </c:pt>
                <c:pt idx="538">
                  <c:v>9.2370293514397756E-3</c:v>
                </c:pt>
                <c:pt idx="539">
                  <c:v>9.2218530706622247E-3</c:v>
                </c:pt>
                <c:pt idx="540">
                  <c:v>9.2067397620041007E-3</c:v>
                </c:pt>
                <c:pt idx="541">
                  <c:v>9.1915814732606658E-3</c:v>
                </c:pt>
                <c:pt idx="542">
                  <c:v>9.1765671207899996E-3</c:v>
                </c:pt>
                <c:pt idx="543">
                  <c:v>9.1615347762854359E-3</c:v>
                </c:pt>
                <c:pt idx="544">
                  <c:v>9.1464754437296947E-3</c:v>
                </c:pt>
                <c:pt idx="545">
                  <c:v>9.1315240633784538E-3</c:v>
                </c:pt>
                <c:pt idx="546">
                  <c:v>9.1165366989591975E-3</c:v>
                </c:pt>
                <c:pt idx="547">
                  <c:v>9.1016302986932657E-3</c:v>
                </c:pt>
                <c:pt idx="548">
                  <c:v>9.0866969103763941E-3</c:v>
                </c:pt>
                <c:pt idx="549">
                  <c:v>9.0718444862128295E-3</c:v>
                </c:pt>
                <c:pt idx="550">
                  <c:v>9.0570190501007078E-3</c:v>
                </c:pt>
                <c:pt idx="551">
                  <c:v>9.0421576299200852E-3</c:v>
                </c:pt>
                <c:pt idx="552">
                  <c:v>9.0273861699100809E-3</c:v>
                </c:pt>
                <c:pt idx="553">
                  <c:v>9.012650693968326E-3</c:v>
                </c:pt>
                <c:pt idx="554">
                  <c:v>8.9979332100609405E-3</c:v>
                </c:pt>
                <c:pt idx="555">
                  <c:v>8.983224722170377E-3</c:v>
                </c:pt>
                <c:pt idx="556">
                  <c:v>8.9685162342798153E-3</c:v>
                </c:pt>
                <c:pt idx="557">
                  <c:v>8.9538887105428122E-3</c:v>
                </c:pt>
                <c:pt idx="558">
                  <c:v>8.9392521907887337E-3</c:v>
                </c:pt>
                <c:pt idx="559">
                  <c:v>8.9246966351882312E-3</c:v>
                </c:pt>
                <c:pt idx="560">
                  <c:v>8.9101050955194792E-3</c:v>
                </c:pt>
                <c:pt idx="561">
                  <c:v>8.8955945200042859E-3</c:v>
                </c:pt>
                <c:pt idx="562">
                  <c:v>8.8811019365229588E-3</c:v>
                </c:pt>
                <c:pt idx="563">
                  <c:v>8.8666093530418988E-3</c:v>
                </c:pt>
                <c:pt idx="564">
                  <c:v>0.67843269231763836</c:v>
                </c:pt>
                <c:pt idx="565">
                  <c:v>0.67842304858735403</c:v>
                </c:pt>
                <c:pt idx="566">
                  <c:v>0.67841347682520281</c:v>
                </c:pt>
                <c:pt idx="567">
                  <c:v>0.67840383309491603</c:v>
                </c:pt>
                <c:pt idx="568">
                  <c:v>0.67839426133276481</c:v>
                </c:pt>
                <c:pt idx="569">
                  <c:v>0.67838461760247804</c:v>
                </c:pt>
                <c:pt idx="570">
                  <c:v>0.49866880987777035</c:v>
                </c:pt>
                <c:pt idx="571">
                  <c:v>0.44575808783540155</c:v>
                </c:pt>
                <c:pt idx="572">
                  <c:v>0.40328508454524281</c:v>
                </c:pt>
                <c:pt idx="573">
                  <c:v>0.36842897291438759</c:v>
                </c:pt>
                <c:pt idx="574">
                  <c:v>0.33929871818901569</c:v>
                </c:pt>
                <c:pt idx="575">
                  <c:v>0.31458075794232432</c:v>
                </c:pt>
                <c:pt idx="576">
                  <c:v>0.19852612854921517</c:v>
                </c:pt>
                <c:pt idx="577">
                  <c:v>0.1861685158204627</c:v>
                </c:pt>
                <c:pt idx="578">
                  <c:v>8.6126697835165588E-3</c:v>
                </c:pt>
                <c:pt idx="579">
                  <c:v>8.6018115909271362E-3</c:v>
                </c:pt>
                <c:pt idx="580">
                  <c:v>8.5912322748664099E-3</c:v>
                </c:pt>
                <c:pt idx="581">
                  <c:v>8.5904226333310667E-3</c:v>
                </c:pt>
                <c:pt idx="582">
                  <c:v>8.5764248307881701E-3</c:v>
                </c:pt>
                <c:pt idx="583">
                  <c:v>8.562400040194082E-3</c:v>
                </c:pt>
                <c:pt idx="584">
                  <c:v>8.5483932416341273E-3</c:v>
                </c:pt>
                <c:pt idx="585">
                  <c:v>8.5344584112106575E-3</c:v>
                </c:pt>
                <c:pt idx="586">
                  <c:v>8.52050558875307E-3</c:v>
                </c:pt>
                <c:pt idx="587">
                  <c:v>8.5065977463807917E-3</c:v>
                </c:pt>
                <c:pt idx="588">
                  <c:v>8.49275287612772E-3</c:v>
                </c:pt>
                <c:pt idx="589">
                  <c:v>8.4788810178236928E-3</c:v>
                </c:pt>
                <c:pt idx="590">
                  <c:v>8.4650721316390891E-3</c:v>
                </c:pt>
                <c:pt idx="591">
                  <c:v>0.30941146662021118</c:v>
                </c:pt>
                <c:pt idx="592">
                  <c:v>8.4374993393549758E-3</c:v>
                </c:pt>
                <c:pt idx="593">
                  <c:v>0.12071813764814636</c:v>
                </c:pt>
                <c:pt idx="594">
                  <c:v>5.0396398246658203E-2</c:v>
                </c:pt>
                <c:pt idx="595">
                  <c:v>5.024915143944593E-2</c:v>
                </c:pt>
                <c:pt idx="596">
                  <c:v>5.0240677191376759E-2</c:v>
                </c:pt>
                <c:pt idx="597">
                  <c:v>7.2040779305166516E-2</c:v>
                </c:pt>
                <c:pt idx="598">
                  <c:v>5.0048252386496996E-2</c:v>
                </c:pt>
                <c:pt idx="599">
                  <c:v>4.9933787065445663E-2</c:v>
                </c:pt>
                <c:pt idx="600">
                  <c:v>7.1769279510343134E-2</c:v>
                </c:pt>
                <c:pt idx="601">
                  <c:v>7.1564188313445173E-2</c:v>
                </c:pt>
                <c:pt idx="602">
                  <c:v>4.9618566627718366E-2</c:v>
                </c:pt>
                <c:pt idx="603">
                  <c:v>4.9506134406522073E-2</c:v>
                </c:pt>
                <c:pt idx="604">
                  <c:v>8.3276579710716263E-3</c:v>
                </c:pt>
                <c:pt idx="605">
                  <c:v>8.3201283047937575E-3</c:v>
                </c:pt>
                <c:pt idx="606">
                  <c:v>8.3125896424985773E-3</c:v>
                </c:pt>
                <c:pt idx="607">
                  <c:v>8.305041984186589E-3</c:v>
                </c:pt>
                <c:pt idx="608">
                  <c:v>8.2915209705477395E-3</c:v>
                </c:pt>
                <c:pt idx="609">
                  <c:v>8.2779999569091416E-3</c:v>
                </c:pt>
                <c:pt idx="610">
                  <c:v>8.2644789432702905E-3</c:v>
                </c:pt>
                <c:pt idx="611">
                  <c:v>6.8723354078598489E-2</c:v>
                </c:pt>
                <c:pt idx="612">
                  <c:v>8.2375808522655927E-3</c:v>
                </c:pt>
                <c:pt idx="613">
                  <c:v>8.2241228107461858E-3</c:v>
                </c:pt>
                <c:pt idx="614">
                  <c:v>8.2107277413462042E-3</c:v>
                </c:pt>
                <c:pt idx="615">
                  <c:v>8.3107454590017997E-3</c:v>
                </c:pt>
                <c:pt idx="616">
                  <c:v>8.2972424373970836E-3</c:v>
                </c:pt>
                <c:pt idx="617">
                  <c:v>8.2837933918947348E-3</c:v>
                </c:pt>
                <c:pt idx="618">
                  <c:v>8.2703623384265193E-3</c:v>
                </c:pt>
                <c:pt idx="619">
                  <c:v>8.2569222889412285E-3</c:v>
                </c:pt>
                <c:pt idx="620">
                  <c:v>8.243545211575146E-3</c:v>
                </c:pt>
                <c:pt idx="621">
                  <c:v>8.2301771302263557E-3</c:v>
                </c:pt>
                <c:pt idx="622">
                  <c:v>8.2168450329458166E-3</c:v>
                </c:pt>
                <c:pt idx="623">
                  <c:v>8.2034949436311441E-3</c:v>
                </c:pt>
                <c:pt idx="624">
                  <c:v>9.569387201663445E-3</c:v>
                </c:pt>
                <c:pt idx="625">
                  <c:v>9.5541389527493935E-3</c:v>
                </c:pt>
                <c:pt idx="626">
                  <c:v>9.5389986560400764E-3</c:v>
                </c:pt>
                <c:pt idx="627">
                  <c:v>9.5238043832284094E-3</c:v>
                </c:pt>
                <c:pt idx="628">
                  <c:v>9.5087270586382833E-3</c:v>
                </c:pt>
                <c:pt idx="629">
                  <c:v>0.37802225353735719</c:v>
                </c:pt>
                <c:pt idx="630">
                  <c:v>9.4785364253903021E-3</c:v>
                </c:pt>
                <c:pt idx="631">
                  <c:v>3.8943335033130751E-2</c:v>
                </c:pt>
                <c:pt idx="632">
                  <c:v>3.8935868338972293E-2</c:v>
                </c:pt>
                <c:pt idx="633">
                  <c:v>3.8839592964412868E-2</c:v>
                </c:pt>
                <c:pt idx="634">
                  <c:v>3.8832144262288558E-2</c:v>
                </c:pt>
                <c:pt idx="635">
                  <c:v>3.8725973268964861E-2</c:v>
                </c:pt>
                <c:pt idx="636">
                  <c:v>3.8620414004801408E-2</c:v>
                </c:pt>
                <c:pt idx="637">
                  <c:v>7.573153923965914E-2</c:v>
                </c:pt>
                <c:pt idx="638">
                  <c:v>5.7566331794429527E-2</c:v>
                </c:pt>
                <c:pt idx="639">
                  <c:v>5.7487562669066038E-2</c:v>
                </c:pt>
                <c:pt idx="640">
                  <c:v>8.7437642421006212E-2</c:v>
                </c:pt>
                <c:pt idx="641">
                  <c:v>5.72596575729079E-2</c:v>
                </c:pt>
                <c:pt idx="642">
                  <c:v>0.31823220528227303</c:v>
                </c:pt>
                <c:pt idx="643">
                  <c:v>8.2996920528420656E-2</c:v>
                </c:pt>
                <c:pt idx="644">
                  <c:v>9.1662315967916685E-2</c:v>
                </c:pt>
                <c:pt idx="645">
                  <c:v>0.10261813333455612</c:v>
                </c:pt>
                <c:pt idx="646">
                  <c:v>0.15514558906616921</c:v>
                </c:pt>
                <c:pt idx="647">
                  <c:v>9.3168483119940998E-2</c:v>
                </c:pt>
                <c:pt idx="648">
                  <c:v>6.1585410367486833E-2</c:v>
                </c:pt>
                <c:pt idx="649">
                  <c:v>6.1501567488502218E-2</c:v>
                </c:pt>
                <c:pt idx="650">
                  <c:v>9.7446107223257306E-2</c:v>
                </c:pt>
                <c:pt idx="651">
                  <c:v>6.134176224147625E-2</c:v>
                </c:pt>
                <c:pt idx="652">
                  <c:v>3.5173626052933123E-2</c:v>
                </c:pt>
                <c:pt idx="653">
                  <c:v>6.0975138562277126E-2</c:v>
                </c:pt>
                <c:pt idx="654">
                  <c:v>3.5007217729386197E-2</c:v>
                </c:pt>
                <c:pt idx="655">
                  <c:v>9.6501273543644919E-2</c:v>
                </c:pt>
                <c:pt idx="656">
                  <c:v>6.0618572430149398E-2</c:v>
                </c:pt>
                <c:pt idx="657">
                  <c:v>3.4727477582937538E-2</c:v>
                </c:pt>
                <c:pt idx="658">
                  <c:v>0.1324163783105845</c:v>
                </c:pt>
                <c:pt idx="659">
                  <c:v>0.13440530772203235</c:v>
                </c:pt>
                <c:pt idx="660">
                  <c:v>8.9658417184083697E-2</c:v>
                </c:pt>
                <c:pt idx="661">
                  <c:v>8.9604261161392071E-2</c:v>
                </c:pt>
                <c:pt idx="662">
                  <c:v>8.9629144144575582E-2</c:v>
                </c:pt>
                <c:pt idx="663">
                  <c:v>0.11429336218535993</c:v>
                </c:pt>
                <c:pt idx="664">
                  <c:v>0.11400201717690567</c:v>
                </c:pt>
                <c:pt idx="665">
                  <c:v>0.11371301113288515</c:v>
                </c:pt>
                <c:pt idx="666">
                  <c:v>0.11342620011702971</c:v>
                </c:pt>
                <c:pt idx="667">
                  <c:v>4.8855524460822419E-2</c:v>
                </c:pt>
                <c:pt idx="668">
                  <c:v>4.8847446037503982E-2</c:v>
                </c:pt>
                <c:pt idx="669">
                  <c:v>4.8839385606219664E-2</c:v>
                </c:pt>
                <c:pt idx="670">
                  <c:v>1.037946954175778E-2</c:v>
                </c:pt>
                <c:pt idx="671">
                  <c:v>1.0365957524135988E-2</c:v>
                </c:pt>
                <c:pt idx="672">
                  <c:v>5.2647363642983711E-2</c:v>
                </c:pt>
                <c:pt idx="673">
                  <c:v>5.1472843655835619E-2</c:v>
                </c:pt>
                <c:pt idx="674">
                  <c:v>5.1459385614316212E-2</c:v>
                </c:pt>
                <c:pt idx="675">
                  <c:v>1.0303687094057452E-2</c:v>
                </c:pt>
                <c:pt idx="676">
                  <c:v>1.0291398534755641E-2</c:v>
                </c:pt>
                <c:pt idx="677">
                  <c:v>1.0279109975453829E-2</c:v>
                </c:pt>
                <c:pt idx="678">
                  <c:v>1.0266785432083749E-2</c:v>
                </c:pt>
                <c:pt idx="679">
                  <c:v>1.0251726099528008E-2</c:v>
                </c:pt>
                <c:pt idx="680">
                  <c:v>1.0236594798835767E-2</c:v>
                </c:pt>
                <c:pt idx="681">
                  <c:v>1.0221607434416293E-2</c:v>
                </c:pt>
                <c:pt idx="682">
                  <c:v>1.020656609389467E-2</c:v>
                </c:pt>
                <c:pt idx="683">
                  <c:v>1.0191578729475397E-2</c:v>
                </c:pt>
                <c:pt idx="684">
                  <c:v>1.0176627349124156E-2</c:v>
                </c:pt>
                <c:pt idx="685">
                  <c:v>1.016167596877315E-2</c:v>
                </c:pt>
                <c:pt idx="686">
                  <c:v>1.0146760572490176E-2</c:v>
                </c:pt>
                <c:pt idx="687">
                  <c:v>1.0131881160275672E-2</c:v>
                </c:pt>
                <c:pt idx="688">
                  <c:v>1.0117001748060916E-2</c:v>
                </c:pt>
                <c:pt idx="689">
                  <c:v>1.0102194303982912E-2</c:v>
                </c:pt>
                <c:pt idx="690">
                  <c:v>1.0087359871853481E-2</c:v>
                </c:pt>
                <c:pt idx="691">
                  <c:v>1.0072579415826417E-2</c:v>
                </c:pt>
                <c:pt idx="692">
                  <c:v>1.0057798959799606E-2</c:v>
                </c:pt>
                <c:pt idx="693">
                  <c:v>1.0043081475891967E-2</c:v>
                </c:pt>
                <c:pt idx="694">
                  <c:v>1.0028381984018463E-2</c:v>
                </c:pt>
                <c:pt idx="695">
                  <c:v>1.0013736468247344E-2</c:v>
                </c:pt>
                <c:pt idx="696">
                  <c:v>9.9990369763738405E-3</c:v>
                </c:pt>
                <c:pt idx="697">
                  <c:v>9.9844544327221448E-3</c:v>
                </c:pt>
                <c:pt idx="698">
                  <c:v>9.9698538970363175E-3</c:v>
                </c:pt>
                <c:pt idx="699">
                  <c:v>9.955298341435815E-3</c:v>
                </c:pt>
                <c:pt idx="700">
                  <c:v>9.9407427858353142E-3</c:v>
                </c:pt>
                <c:pt idx="701">
                  <c:v>9.9262232143030454E-3</c:v>
                </c:pt>
                <c:pt idx="702">
                  <c:v>9.9117216348046759E-3</c:v>
                </c:pt>
                <c:pt idx="703">
                  <c:v>9.8972830274259675E-3</c:v>
                </c:pt>
                <c:pt idx="704">
                  <c:v>9.8828264280131414E-3</c:v>
                </c:pt>
                <c:pt idx="705">
                  <c:v>9.8684058126683304E-3</c:v>
                </c:pt>
                <c:pt idx="706">
                  <c:v>9.8539941933408134E-3</c:v>
                </c:pt>
                <c:pt idx="707">
                  <c:v>9.839654542149797E-3</c:v>
                </c:pt>
                <c:pt idx="708">
                  <c:v>9.8252609148561636E-3</c:v>
                </c:pt>
                <c:pt idx="709">
                  <c:v>9.8109932318016478E-3</c:v>
                </c:pt>
                <c:pt idx="710">
                  <c:v>9.796680568661573E-3</c:v>
                </c:pt>
                <c:pt idx="711">
                  <c:v>9.7824398736579988E-3</c:v>
                </c:pt>
                <c:pt idx="712">
                  <c:v>9.7681991786546744E-3</c:v>
                </c:pt>
                <c:pt idx="713">
                  <c:v>9.7539674796681582E-3</c:v>
                </c:pt>
                <c:pt idx="714">
                  <c:v>9.7397897567840109E-3</c:v>
                </c:pt>
                <c:pt idx="715">
                  <c:v>9.7256300259339953E-3</c:v>
                </c:pt>
                <c:pt idx="716">
                  <c:v>9.711488287118349E-3</c:v>
                </c:pt>
                <c:pt idx="717">
                  <c:v>9.6973735363536425E-3</c:v>
                </c:pt>
                <c:pt idx="718">
                  <c:v>9.6832767776230694E-3</c:v>
                </c:pt>
                <c:pt idx="719">
                  <c:v>9.6692070069436722E-3</c:v>
                </c:pt>
                <c:pt idx="720">
                  <c:v>9.6551642243154663E-3</c:v>
                </c:pt>
                <c:pt idx="721">
                  <c:v>9.6411484297384362E-3</c:v>
                </c:pt>
                <c:pt idx="722">
                  <c:v>9.6271326351614235E-3</c:v>
                </c:pt>
                <c:pt idx="723">
                  <c:v>9.6131978047379538E-3</c:v>
                </c:pt>
                <c:pt idx="724">
                  <c:v>9.5992179942291905E-3</c:v>
                </c:pt>
                <c:pt idx="725">
                  <c:v>9.585319147873736E-3</c:v>
                </c:pt>
                <c:pt idx="726">
                  <c:v>9.571438293552649E-3</c:v>
                </c:pt>
                <c:pt idx="727">
                  <c:v>9.5575664352486201E-3</c:v>
                </c:pt>
                <c:pt idx="728">
                  <c:v>9.5437125689784748E-3</c:v>
                </c:pt>
                <c:pt idx="729">
                  <c:v>9.5298946867768148E-3</c:v>
                </c:pt>
                <c:pt idx="730">
                  <c:v>9.5160768045751704E-3</c:v>
                </c:pt>
                <c:pt idx="731">
                  <c:v>9.5023039024585837E-3</c:v>
                </c:pt>
                <c:pt idx="732">
                  <c:v>9.4885220043251731E-3</c:v>
                </c:pt>
                <c:pt idx="733">
                  <c:v>9.474821070345087E-3</c:v>
                </c:pt>
                <c:pt idx="734">
                  <c:v>9.4611111403481787E-3</c:v>
                </c:pt>
                <c:pt idx="735">
                  <c:v>5.867993975007482E-3</c:v>
                </c:pt>
                <c:pt idx="736">
                  <c:v>5.8561192324902735E-3</c:v>
                </c:pt>
                <c:pt idx="737">
                  <c:v>5.8442264979392004E-3</c:v>
                </c:pt>
                <c:pt idx="738">
                  <c:v>5.8323787434731841E-3</c:v>
                </c:pt>
                <c:pt idx="739">
                  <c:v>5.8205219929901098E-3</c:v>
                </c:pt>
                <c:pt idx="740">
                  <c:v>5.8087012265752858E-3</c:v>
                </c:pt>
                <c:pt idx="741">
                  <c:v>5.7969074482118882E-3</c:v>
                </c:pt>
                <c:pt idx="742">
                  <c:v>5.7851406578994487E-3</c:v>
                </c:pt>
                <c:pt idx="743">
                  <c:v>5.7733648715699339E-3</c:v>
                </c:pt>
                <c:pt idx="744">
                  <c:v>5.7616520573598442E-3</c:v>
                </c:pt>
                <c:pt idx="745">
                  <c:v>4.376259133150083E-2</c:v>
                </c:pt>
                <c:pt idx="746">
                  <c:v>5.7382804050420668E-3</c:v>
                </c:pt>
                <c:pt idx="747">
                  <c:v>4.3742314309051233E-2</c:v>
                </c:pt>
                <c:pt idx="748">
                  <c:v>5.7149447367925224E-3</c:v>
                </c:pt>
                <c:pt idx="749">
                  <c:v>5.7056698432053172E-3</c:v>
                </c:pt>
                <c:pt idx="750">
                  <c:v>5.9003886324349632E-3</c:v>
                </c:pt>
                <c:pt idx="751">
                  <c:v>5.8885948540713306E-3</c:v>
                </c:pt>
                <c:pt idx="752">
                  <c:v>5.8768640478271249E-3</c:v>
                </c:pt>
                <c:pt idx="753">
                  <c:v>4.3404495876473027E-2</c:v>
                </c:pt>
                <c:pt idx="754">
                  <c:v>8.7039082881249549E-2</c:v>
                </c:pt>
                <c:pt idx="755">
                  <c:v>8.7031310322511227E-2</c:v>
                </c:pt>
                <c:pt idx="756">
                  <c:v>8.7023537763772682E-2</c:v>
                </c:pt>
                <c:pt idx="757">
                  <c:v>0.28575323718300299</c:v>
                </c:pt>
                <c:pt idx="758">
                  <c:v>8.6729296037825601E-2</c:v>
                </c:pt>
                <c:pt idx="759">
                  <c:v>0.15863091595511558</c:v>
                </c:pt>
                <c:pt idx="760">
                  <c:v>0.13818437255997196</c:v>
                </c:pt>
                <c:pt idx="761">
                  <c:v>0.1150942416000038</c:v>
                </c:pt>
                <c:pt idx="762">
                  <c:v>0.11476698449145098</c:v>
                </c:pt>
                <c:pt idx="763">
                  <c:v>0.11460548799321807</c:v>
                </c:pt>
                <c:pt idx="764">
                  <c:v>0.15670598420902077</c:v>
                </c:pt>
                <c:pt idx="765">
                  <c:v>0.11412098050648666</c:v>
                </c:pt>
                <c:pt idx="766">
                  <c:v>0.15637228595225577</c:v>
                </c:pt>
                <c:pt idx="767">
                  <c:v>0.11347929460970728</c:v>
                </c:pt>
                <c:pt idx="768">
                  <c:v>8.1551584443745426E-2</c:v>
                </c:pt>
                <c:pt idx="769">
                  <c:v>0.12550047429250841</c:v>
                </c:pt>
                <c:pt idx="770">
                  <c:v>0.12517487245109696</c:v>
                </c:pt>
                <c:pt idx="771">
                  <c:v>0.12483027102165657</c:v>
                </c:pt>
                <c:pt idx="772">
                  <c:v>0.12448772068410537</c:v>
                </c:pt>
                <c:pt idx="773">
                  <c:v>8.8013369520711524E-2</c:v>
                </c:pt>
                <c:pt idx="774">
                  <c:v>6.4690187742827643E-2</c:v>
                </c:pt>
                <c:pt idx="775">
                  <c:v>8.0891996473021352E-2</c:v>
                </c:pt>
                <c:pt idx="776">
                  <c:v>0.10539365648555896</c:v>
                </c:pt>
                <c:pt idx="777">
                  <c:v>1.063936447457558E-2</c:v>
                </c:pt>
                <c:pt idx="778">
                  <c:v>1.0632473525508893E-2</c:v>
                </c:pt>
                <c:pt idx="779">
                  <c:v>1.0625618560510438E-2</c:v>
                </c:pt>
                <c:pt idx="780">
                  <c:v>1.0618763595511749E-2</c:v>
                </c:pt>
                <c:pt idx="781">
                  <c:v>1.060424402397948E-2</c:v>
                </c:pt>
                <c:pt idx="782">
                  <c:v>1.0589832404651981E-2</c:v>
                </c:pt>
                <c:pt idx="783">
                  <c:v>1.0575384801256213E-2</c:v>
                </c:pt>
                <c:pt idx="784">
                  <c:v>1.056093719786021E-2</c:v>
                </c:pt>
                <c:pt idx="785">
                  <c:v>1.0546561562600944E-2</c:v>
                </c:pt>
                <c:pt idx="786">
                  <c:v>1.0532185927341443E-2</c:v>
                </c:pt>
                <c:pt idx="787">
                  <c:v>1.0517846276150411E-2</c:v>
                </c:pt>
                <c:pt idx="788">
                  <c:v>1.2291177142775864E-2</c:v>
                </c:pt>
                <c:pt idx="789">
                  <c:v>1.2275074272241381E-2</c:v>
                </c:pt>
                <c:pt idx="790">
                  <c:v>1.2259007385774928E-2</c:v>
                </c:pt>
                <c:pt idx="791">
                  <c:v>1.2242976483376709E-2</c:v>
                </c:pt>
                <c:pt idx="792">
                  <c:v>1.2227017549115227E-2</c:v>
                </c:pt>
                <c:pt idx="793">
                  <c:v>5.1832324497490312E-2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D6-4505-8FE8-168B32C4B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output_1_TDA_SPX!$D$3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output_1_TDA_SPX!$B$4:$B$797</c:f>
              <c:numCache>
                <c:formatCode>m/d/yyyy</c:formatCode>
                <c:ptCount val="794"/>
                <c:pt idx="0">
                  <c:v>37680</c:v>
                </c:pt>
                <c:pt idx="1">
                  <c:v>37687</c:v>
                </c:pt>
                <c:pt idx="2">
                  <c:v>37694</c:v>
                </c:pt>
                <c:pt idx="3">
                  <c:v>37701</c:v>
                </c:pt>
                <c:pt idx="4">
                  <c:v>37708</c:v>
                </c:pt>
                <c:pt idx="5">
                  <c:v>37715</c:v>
                </c:pt>
                <c:pt idx="6">
                  <c:v>37722</c:v>
                </c:pt>
                <c:pt idx="7">
                  <c:v>37729</c:v>
                </c:pt>
                <c:pt idx="8">
                  <c:v>37736</c:v>
                </c:pt>
                <c:pt idx="9">
                  <c:v>37743</c:v>
                </c:pt>
                <c:pt idx="10">
                  <c:v>37750</c:v>
                </c:pt>
                <c:pt idx="11">
                  <c:v>37757</c:v>
                </c:pt>
                <c:pt idx="12">
                  <c:v>37764</c:v>
                </c:pt>
                <c:pt idx="13">
                  <c:v>37771</c:v>
                </c:pt>
                <c:pt idx="14">
                  <c:v>37778</c:v>
                </c:pt>
                <c:pt idx="15">
                  <c:v>37785</c:v>
                </c:pt>
                <c:pt idx="16">
                  <c:v>37792</c:v>
                </c:pt>
                <c:pt idx="17">
                  <c:v>37799</c:v>
                </c:pt>
                <c:pt idx="18">
                  <c:v>37806</c:v>
                </c:pt>
                <c:pt idx="19">
                  <c:v>37813</c:v>
                </c:pt>
                <c:pt idx="20">
                  <c:v>37820</c:v>
                </c:pt>
                <c:pt idx="21">
                  <c:v>37827</c:v>
                </c:pt>
                <c:pt idx="22">
                  <c:v>37834</c:v>
                </c:pt>
                <c:pt idx="23">
                  <c:v>37841</c:v>
                </c:pt>
                <c:pt idx="24">
                  <c:v>37848</c:v>
                </c:pt>
                <c:pt idx="25">
                  <c:v>37855</c:v>
                </c:pt>
                <c:pt idx="26">
                  <c:v>37862</c:v>
                </c:pt>
                <c:pt idx="27">
                  <c:v>37869</c:v>
                </c:pt>
                <c:pt idx="28">
                  <c:v>37876</c:v>
                </c:pt>
                <c:pt idx="29">
                  <c:v>37883</c:v>
                </c:pt>
                <c:pt idx="30">
                  <c:v>37890</c:v>
                </c:pt>
                <c:pt idx="31">
                  <c:v>37897</c:v>
                </c:pt>
                <c:pt idx="32">
                  <c:v>37904</c:v>
                </c:pt>
                <c:pt idx="33">
                  <c:v>37911</c:v>
                </c:pt>
                <c:pt idx="34">
                  <c:v>37918</c:v>
                </c:pt>
                <c:pt idx="35">
                  <c:v>37925</c:v>
                </c:pt>
                <c:pt idx="36">
                  <c:v>37932</c:v>
                </c:pt>
                <c:pt idx="37">
                  <c:v>37939</c:v>
                </c:pt>
                <c:pt idx="38">
                  <c:v>37946</c:v>
                </c:pt>
                <c:pt idx="39">
                  <c:v>37953</c:v>
                </c:pt>
                <c:pt idx="40">
                  <c:v>37960</c:v>
                </c:pt>
                <c:pt idx="41">
                  <c:v>37967</c:v>
                </c:pt>
                <c:pt idx="42">
                  <c:v>37974</c:v>
                </c:pt>
                <c:pt idx="43">
                  <c:v>37981</c:v>
                </c:pt>
                <c:pt idx="44">
                  <c:v>37988</c:v>
                </c:pt>
                <c:pt idx="45">
                  <c:v>37995</c:v>
                </c:pt>
                <c:pt idx="46">
                  <c:v>38002</c:v>
                </c:pt>
                <c:pt idx="47">
                  <c:v>38009</c:v>
                </c:pt>
                <c:pt idx="48">
                  <c:v>38016</c:v>
                </c:pt>
                <c:pt idx="49">
                  <c:v>38023</c:v>
                </c:pt>
                <c:pt idx="50">
                  <c:v>38030</c:v>
                </c:pt>
                <c:pt idx="51">
                  <c:v>38037</c:v>
                </c:pt>
                <c:pt idx="52">
                  <c:v>38044</c:v>
                </c:pt>
                <c:pt idx="53">
                  <c:v>38051</c:v>
                </c:pt>
                <c:pt idx="54">
                  <c:v>38058</c:v>
                </c:pt>
                <c:pt idx="55">
                  <c:v>38065</c:v>
                </c:pt>
                <c:pt idx="56">
                  <c:v>38072</c:v>
                </c:pt>
                <c:pt idx="57">
                  <c:v>38079</c:v>
                </c:pt>
                <c:pt idx="58">
                  <c:v>38086</c:v>
                </c:pt>
                <c:pt idx="59">
                  <c:v>38093</c:v>
                </c:pt>
                <c:pt idx="60">
                  <c:v>38100</c:v>
                </c:pt>
                <c:pt idx="61">
                  <c:v>38107</c:v>
                </c:pt>
                <c:pt idx="62">
                  <c:v>38114</c:v>
                </c:pt>
                <c:pt idx="63">
                  <c:v>38121</c:v>
                </c:pt>
                <c:pt idx="64">
                  <c:v>38128</c:v>
                </c:pt>
                <c:pt idx="65">
                  <c:v>38135</c:v>
                </c:pt>
                <c:pt idx="66">
                  <c:v>38142</c:v>
                </c:pt>
                <c:pt idx="67">
                  <c:v>38149</c:v>
                </c:pt>
                <c:pt idx="68">
                  <c:v>38156</c:v>
                </c:pt>
                <c:pt idx="69">
                  <c:v>38163</c:v>
                </c:pt>
                <c:pt idx="70">
                  <c:v>38170</c:v>
                </c:pt>
                <c:pt idx="71">
                  <c:v>38177</c:v>
                </c:pt>
                <c:pt idx="72">
                  <c:v>38184</c:v>
                </c:pt>
                <c:pt idx="73">
                  <c:v>38191</c:v>
                </c:pt>
                <c:pt idx="74">
                  <c:v>38198</c:v>
                </c:pt>
                <c:pt idx="75">
                  <c:v>38205</c:v>
                </c:pt>
                <c:pt idx="76">
                  <c:v>38212</c:v>
                </c:pt>
                <c:pt idx="77">
                  <c:v>38219</c:v>
                </c:pt>
                <c:pt idx="78">
                  <c:v>38226</c:v>
                </c:pt>
                <c:pt idx="79">
                  <c:v>38233</c:v>
                </c:pt>
                <c:pt idx="80">
                  <c:v>38240</c:v>
                </c:pt>
                <c:pt idx="81">
                  <c:v>38247</c:v>
                </c:pt>
                <c:pt idx="82">
                  <c:v>38254</c:v>
                </c:pt>
                <c:pt idx="83">
                  <c:v>38261</c:v>
                </c:pt>
                <c:pt idx="84">
                  <c:v>38268</c:v>
                </c:pt>
                <c:pt idx="85">
                  <c:v>38275</c:v>
                </c:pt>
                <c:pt idx="86">
                  <c:v>38282</c:v>
                </c:pt>
                <c:pt idx="87">
                  <c:v>38289</c:v>
                </c:pt>
                <c:pt idx="88">
                  <c:v>38296</c:v>
                </c:pt>
                <c:pt idx="89">
                  <c:v>38303</c:v>
                </c:pt>
                <c:pt idx="90">
                  <c:v>38310</c:v>
                </c:pt>
                <c:pt idx="91">
                  <c:v>38317</c:v>
                </c:pt>
                <c:pt idx="92">
                  <c:v>38324</c:v>
                </c:pt>
                <c:pt idx="93">
                  <c:v>38331</c:v>
                </c:pt>
                <c:pt idx="94">
                  <c:v>38338</c:v>
                </c:pt>
                <c:pt idx="95">
                  <c:v>38345</c:v>
                </c:pt>
                <c:pt idx="96">
                  <c:v>38352</c:v>
                </c:pt>
                <c:pt idx="97">
                  <c:v>38359</c:v>
                </c:pt>
                <c:pt idx="98">
                  <c:v>38366</c:v>
                </c:pt>
                <c:pt idx="99">
                  <c:v>38373</c:v>
                </c:pt>
                <c:pt idx="100">
                  <c:v>38380</c:v>
                </c:pt>
                <c:pt idx="101">
                  <c:v>38387</c:v>
                </c:pt>
                <c:pt idx="102">
                  <c:v>38394</c:v>
                </c:pt>
                <c:pt idx="103">
                  <c:v>38401</c:v>
                </c:pt>
                <c:pt idx="104">
                  <c:v>38408</c:v>
                </c:pt>
                <c:pt idx="105">
                  <c:v>38415</c:v>
                </c:pt>
                <c:pt idx="106">
                  <c:v>38422</c:v>
                </c:pt>
                <c:pt idx="107">
                  <c:v>38429</c:v>
                </c:pt>
                <c:pt idx="108">
                  <c:v>38436</c:v>
                </c:pt>
                <c:pt idx="109">
                  <c:v>38443</c:v>
                </c:pt>
                <c:pt idx="110">
                  <c:v>38450</c:v>
                </c:pt>
                <c:pt idx="111">
                  <c:v>38457</c:v>
                </c:pt>
                <c:pt idx="112">
                  <c:v>38464</c:v>
                </c:pt>
                <c:pt idx="113">
                  <c:v>38471</c:v>
                </c:pt>
                <c:pt idx="114">
                  <c:v>38478</c:v>
                </c:pt>
                <c:pt idx="115">
                  <c:v>38485</c:v>
                </c:pt>
                <c:pt idx="116">
                  <c:v>38492</c:v>
                </c:pt>
                <c:pt idx="117">
                  <c:v>38499</c:v>
                </c:pt>
                <c:pt idx="118">
                  <c:v>38506</c:v>
                </c:pt>
                <c:pt idx="119">
                  <c:v>38513</c:v>
                </c:pt>
                <c:pt idx="120">
                  <c:v>38520</c:v>
                </c:pt>
                <c:pt idx="121">
                  <c:v>38527</c:v>
                </c:pt>
                <c:pt idx="122">
                  <c:v>38534</c:v>
                </c:pt>
                <c:pt idx="123">
                  <c:v>38541</c:v>
                </c:pt>
                <c:pt idx="124">
                  <c:v>38548</c:v>
                </c:pt>
                <c:pt idx="125">
                  <c:v>38555</c:v>
                </c:pt>
                <c:pt idx="126">
                  <c:v>38562</c:v>
                </c:pt>
                <c:pt idx="127">
                  <c:v>38569</c:v>
                </c:pt>
                <c:pt idx="128">
                  <c:v>38576</c:v>
                </c:pt>
                <c:pt idx="129">
                  <c:v>38583</c:v>
                </c:pt>
                <c:pt idx="130">
                  <c:v>38590</c:v>
                </c:pt>
                <c:pt idx="131">
                  <c:v>38597</c:v>
                </c:pt>
                <c:pt idx="132">
                  <c:v>38604</c:v>
                </c:pt>
                <c:pt idx="133">
                  <c:v>38611</c:v>
                </c:pt>
                <c:pt idx="134">
                  <c:v>38618</c:v>
                </c:pt>
                <c:pt idx="135">
                  <c:v>38625</c:v>
                </c:pt>
                <c:pt idx="136">
                  <c:v>38632</c:v>
                </c:pt>
                <c:pt idx="137">
                  <c:v>38639</c:v>
                </c:pt>
                <c:pt idx="138">
                  <c:v>38646</c:v>
                </c:pt>
                <c:pt idx="139">
                  <c:v>38653</c:v>
                </c:pt>
                <c:pt idx="140">
                  <c:v>38660</c:v>
                </c:pt>
                <c:pt idx="141">
                  <c:v>38667</c:v>
                </c:pt>
                <c:pt idx="142">
                  <c:v>38674</c:v>
                </c:pt>
                <c:pt idx="143">
                  <c:v>38681</c:v>
                </c:pt>
                <c:pt idx="144">
                  <c:v>38688</c:v>
                </c:pt>
                <c:pt idx="145">
                  <c:v>38695</c:v>
                </c:pt>
                <c:pt idx="146">
                  <c:v>38702</c:v>
                </c:pt>
                <c:pt idx="147">
                  <c:v>38709</c:v>
                </c:pt>
                <c:pt idx="148">
                  <c:v>38716</c:v>
                </c:pt>
                <c:pt idx="149">
                  <c:v>38723</c:v>
                </c:pt>
                <c:pt idx="150">
                  <c:v>38730</c:v>
                </c:pt>
                <c:pt idx="151">
                  <c:v>38737</c:v>
                </c:pt>
                <c:pt idx="152">
                  <c:v>38744</c:v>
                </c:pt>
                <c:pt idx="153">
                  <c:v>38751</c:v>
                </c:pt>
                <c:pt idx="154">
                  <c:v>38758</c:v>
                </c:pt>
                <c:pt idx="155">
                  <c:v>38765</c:v>
                </c:pt>
                <c:pt idx="156">
                  <c:v>38772</c:v>
                </c:pt>
                <c:pt idx="157">
                  <c:v>38779</c:v>
                </c:pt>
                <c:pt idx="158">
                  <c:v>38786</c:v>
                </c:pt>
                <c:pt idx="159">
                  <c:v>38793</c:v>
                </c:pt>
                <c:pt idx="160">
                  <c:v>38800</c:v>
                </c:pt>
                <c:pt idx="161">
                  <c:v>38807</c:v>
                </c:pt>
                <c:pt idx="162">
                  <c:v>38814</c:v>
                </c:pt>
                <c:pt idx="163">
                  <c:v>38821</c:v>
                </c:pt>
                <c:pt idx="164">
                  <c:v>38828</c:v>
                </c:pt>
                <c:pt idx="165">
                  <c:v>38835</c:v>
                </c:pt>
                <c:pt idx="166">
                  <c:v>38842</c:v>
                </c:pt>
                <c:pt idx="167">
                  <c:v>38849</c:v>
                </c:pt>
                <c:pt idx="168">
                  <c:v>38856</c:v>
                </c:pt>
                <c:pt idx="169">
                  <c:v>38863</c:v>
                </c:pt>
                <c:pt idx="170">
                  <c:v>38870</c:v>
                </c:pt>
                <c:pt idx="171">
                  <c:v>38877</c:v>
                </c:pt>
                <c:pt idx="172">
                  <c:v>38884</c:v>
                </c:pt>
                <c:pt idx="173">
                  <c:v>38891</c:v>
                </c:pt>
                <c:pt idx="174">
                  <c:v>38898</c:v>
                </c:pt>
                <c:pt idx="175">
                  <c:v>38905</c:v>
                </c:pt>
                <c:pt idx="176">
                  <c:v>38912</c:v>
                </c:pt>
                <c:pt idx="177">
                  <c:v>38919</c:v>
                </c:pt>
                <c:pt idx="178">
                  <c:v>38926</c:v>
                </c:pt>
                <c:pt idx="179">
                  <c:v>38933</c:v>
                </c:pt>
                <c:pt idx="180">
                  <c:v>38940</c:v>
                </c:pt>
                <c:pt idx="181">
                  <c:v>38947</c:v>
                </c:pt>
                <c:pt idx="182">
                  <c:v>38954</c:v>
                </c:pt>
                <c:pt idx="183">
                  <c:v>38961</c:v>
                </c:pt>
                <c:pt idx="184">
                  <c:v>38968</c:v>
                </c:pt>
                <c:pt idx="185">
                  <c:v>38975</c:v>
                </c:pt>
                <c:pt idx="186">
                  <c:v>38982</c:v>
                </c:pt>
                <c:pt idx="187">
                  <c:v>38989</c:v>
                </c:pt>
                <c:pt idx="188">
                  <c:v>38996</c:v>
                </c:pt>
                <c:pt idx="189">
                  <c:v>39003</c:v>
                </c:pt>
                <c:pt idx="190">
                  <c:v>39010</c:v>
                </c:pt>
                <c:pt idx="191">
                  <c:v>39017</c:v>
                </c:pt>
                <c:pt idx="192">
                  <c:v>39024</c:v>
                </c:pt>
                <c:pt idx="193">
                  <c:v>39031</c:v>
                </c:pt>
                <c:pt idx="194">
                  <c:v>39038</c:v>
                </c:pt>
                <c:pt idx="195">
                  <c:v>39045</c:v>
                </c:pt>
                <c:pt idx="196">
                  <c:v>39052</c:v>
                </c:pt>
                <c:pt idx="197">
                  <c:v>39059</c:v>
                </c:pt>
                <c:pt idx="198">
                  <c:v>39066</c:v>
                </c:pt>
                <c:pt idx="199">
                  <c:v>39073</c:v>
                </c:pt>
                <c:pt idx="200">
                  <c:v>39080</c:v>
                </c:pt>
                <c:pt idx="201">
                  <c:v>39087</c:v>
                </c:pt>
                <c:pt idx="202">
                  <c:v>39094</c:v>
                </c:pt>
                <c:pt idx="203">
                  <c:v>39101</c:v>
                </c:pt>
                <c:pt idx="204">
                  <c:v>39108</c:v>
                </c:pt>
                <c:pt idx="205">
                  <c:v>39115</c:v>
                </c:pt>
                <c:pt idx="206">
                  <c:v>39122</c:v>
                </c:pt>
                <c:pt idx="207">
                  <c:v>39129</c:v>
                </c:pt>
                <c:pt idx="208">
                  <c:v>39136</c:v>
                </c:pt>
                <c:pt idx="209">
                  <c:v>39143</c:v>
                </c:pt>
                <c:pt idx="210">
                  <c:v>39150</c:v>
                </c:pt>
                <c:pt idx="211">
                  <c:v>39157</c:v>
                </c:pt>
                <c:pt idx="212">
                  <c:v>39164</c:v>
                </c:pt>
                <c:pt idx="213">
                  <c:v>39171</c:v>
                </c:pt>
                <c:pt idx="214">
                  <c:v>39178</c:v>
                </c:pt>
                <c:pt idx="215">
                  <c:v>39185</c:v>
                </c:pt>
                <c:pt idx="216">
                  <c:v>39192</c:v>
                </c:pt>
                <c:pt idx="217">
                  <c:v>39199</c:v>
                </c:pt>
                <c:pt idx="218">
                  <c:v>39206</c:v>
                </c:pt>
                <c:pt idx="219">
                  <c:v>39213</c:v>
                </c:pt>
                <c:pt idx="220">
                  <c:v>39220</c:v>
                </c:pt>
                <c:pt idx="221">
                  <c:v>39227</c:v>
                </c:pt>
                <c:pt idx="222">
                  <c:v>39234</c:v>
                </c:pt>
                <c:pt idx="223">
                  <c:v>39241</c:v>
                </c:pt>
                <c:pt idx="224">
                  <c:v>39248</c:v>
                </c:pt>
                <c:pt idx="225">
                  <c:v>39255</c:v>
                </c:pt>
                <c:pt idx="226">
                  <c:v>39262</c:v>
                </c:pt>
                <c:pt idx="227">
                  <c:v>39269</c:v>
                </c:pt>
                <c:pt idx="228">
                  <c:v>39276</c:v>
                </c:pt>
                <c:pt idx="229">
                  <c:v>39283</c:v>
                </c:pt>
                <c:pt idx="230">
                  <c:v>39290</c:v>
                </c:pt>
                <c:pt idx="231">
                  <c:v>39297</c:v>
                </c:pt>
                <c:pt idx="232">
                  <c:v>39304</c:v>
                </c:pt>
                <c:pt idx="233">
                  <c:v>39311</c:v>
                </c:pt>
                <c:pt idx="234">
                  <c:v>39318</c:v>
                </c:pt>
                <c:pt idx="235">
                  <c:v>39325</c:v>
                </c:pt>
                <c:pt idx="236">
                  <c:v>39332</c:v>
                </c:pt>
                <c:pt idx="237">
                  <c:v>39339</c:v>
                </c:pt>
                <c:pt idx="238">
                  <c:v>39346</c:v>
                </c:pt>
                <c:pt idx="239">
                  <c:v>39353</c:v>
                </c:pt>
                <c:pt idx="240">
                  <c:v>39360</c:v>
                </c:pt>
                <c:pt idx="241">
                  <c:v>39367</c:v>
                </c:pt>
                <c:pt idx="242">
                  <c:v>39374</c:v>
                </c:pt>
                <c:pt idx="243">
                  <c:v>39381</c:v>
                </c:pt>
                <c:pt idx="244">
                  <c:v>39388</c:v>
                </c:pt>
                <c:pt idx="245">
                  <c:v>39395</c:v>
                </c:pt>
                <c:pt idx="246">
                  <c:v>39402</c:v>
                </c:pt>
                <c:pt idx="247">
                  <c:v>39409</c:v>
                </c:pt>
                <c:pt idx="248">
                  <c:v>39416</c:v>
                </c:pt>
                <c:pt idx="249">
                  <c:v>39423</c:v>
                </c:pt>
                <c:pt idx="250">
                  <c:v>39430</c:v>
                </c:pt>
                <c:pt idx="251">
                  <c:v>39437</c:v>
                </c:pt>
                <c:pt idx="252">
                  <c:v>39444</c:v>
                </c:pt>
                <c:pt idx="253">
                  <c:v>39451</c:v>
                </c:pt>
                <c:pt idx="254">
                  <c:v>39458</c:v>
                </c:pt>
                <c:pt idx="255">
                  <c:v>39465</c:v>
                </c:pt>
                <c:pt idx="256">
                  <c:v>39472</c:v>
                </c:pt>
                <c:pt idx="257">
                  <c:v>39479</c:v>
                </c:pt>
                <c:pt idx="258">
                  <c:v>39486</c:v>
                </c:pt>
                <c:pt idx="259">
                  <c:v>39493</c:v>
                </c:pt>
                <c:pt idx="260">
                  <c:v>39500</c:v>
                </c:pt>
                <c:pt idx="261">
                  <c:v>39507</c:v>
                </c:pt>
                <c:pt idx="262">
                  <c:v>39514</c:v>
                </c:pt>
                <c:pt idx="263">
                  <c:v>39521</c:v>
                </c:pt>
                <c:pt idx="264">
                  <c:v>39528</c:v>
                </c:pt>
                <c:pt idx="265">
                  <c:v>39535</c:v>
                </c:pt>
                <c:pt idx="266">
                  <c:v>39542</c:v>
                </c:pt>
                <c:pt idx="267">
                  <c:v>39549</c:v>
                </c:pt>
                <c:pt idx="268">
                  <c:v>39556</c:v>
                </c:pt>
                <c:pt idx="269">
                  <c:v>39563</c:v>
                </c:pt>
                <c:pt idx="270">
                  <c:v>39570</c:v>
                </c:pt>
                <c:pt idx="271">
                  <c:v>39577</c:v>
                </c:pt>
                <c:pt idx="272">
                  <c:v>39584</c:v>
                </c:pt>
                <c:pt idx="273">
                  <c:v>39591</c:v>
                </c:pt>
                <c:pt idx="274">
                  <c:v>39598</c:v>
                </c:pt>
                <c:pt idx="275">
                  <c:v>39605</c:v>
                </c:pt>
                <c:pt idx="276">
                  <c:v>39612</c:v>
                </c:pt>
                <c:pt idx="277">
                  <c:v>39619</c:v>
                </c:pt>
                <c:pt idx="278">
                  <c:v>39626</c:v>
                </c:pt>
                <c:pt idx="279">
                  <c:v>39633</c:v>
                </c:pt>
                <c:pt idx="280">
                  <c:v>39640</c:v>
                </c:pt>
                <c:pt idx="281">
                  <c:v>39647</c:v>
                </c:pt>
                <c:pt idx="282">
                  <c:v>39654</c:v>
                </c:pt>
                <c:pt idx="283">
                  <c:v>39661</c:v>
                </c:pt>
                <c:pt idx="284">
                  <c:v>39668</c:v>
                </c:pt>
                <c:pt idx="285">
                  <c:v>39675</c:v>
                </c:pt>
                <c:pt idx="286">
                  <c:v>39682</c:v>
                </c:pt>
                <c:pt idx="287">
                  <c:v>39689</c:v>
                </c:pt>
                <c:pt idx="288">
                  <c:v>39696</c:v>
                </c:pt>
                <c:pt idx="289">
                  <c:v>39703</c:v>
                </c:pt>
                <c:pt idx="290">
                  <c:v>39710</c:v>
                </c:pt>
                <c:pt idx="291">
                  <c:v>39717</c:v>
                </c:pt>
                <c:pt idx="292">
                  <c:v>39724</c:v>
                </c:pt>
                <c:pt idx="293">
                  <c:v>39731</c:v>
                </c:pt>
                <c:pt idx="294">
                  <c:v>39738</c:v>
                </c:pt>
                <c:pt idx="295">
                  <c:v>39745</c:v>
                </c:pt>
                <c:pt idx="296">
                  <c:v>39752</c:v>
                </c:pt>
                <c:pt idx="297">
                  <c:v>39759</c:v>
                </c:pt>
                <c:pt idx="298">
                  <c:v>39766</c:v>
                </c:pt>
                <c:pt idx="299">
                  <c:v>39773</c:v>
                </c:pt>
                <c:pt idx="300">
                  <c:v>39780</c:v>
                </c:pt>
                <c:pt idx="301">
                  <c:v>39787</c:v>
                </c:pt>
                <c:pt idx="302">
                  <c:v>39794</c:v>
                </c:pt>
                <c:pt idx="303">
                  <c:v>39801</c:v>
                </c:pt>
                <c:pt idx="304">
                  <c:v>39808</c:v>
                </c:pt>
                <c:pt idx="305">
                  <c:v>39815</c:v>
                </c:pt>
                <c:pt idx="306">
                  <c:v>39822</c:v>
                </c:pt>
                <c:pt idx="307">
                  <c:v>39829</c:v>
                </c:pt>
                <c:pt idx="308">
                  <c:v>39836</c:v>
                </c:pt>
                <c:pt idx="309">
                  <c:v>39843</c:v>
                </c:pt>
                <c:pt idx="310">
                  <c:v>39850</c:v>
                </c:pt>
                <c:pt idx="311">
                  <c:v>39857</c:v>
                </c:pt>
                <c:pt idx="312">
                  <c:v>39864</c:v>
                </c:pt>
                <c:pt idx="313">
                  <c:v>39871</c:v>
                </c:pt>
                <c:pt idx="314">
                  <c:v>39878</c:v>
                </c:pt>
                <c:pt idx="315">
                  <c:v>39885</c:v>
                </c:pt>
                <c:pt idx="316">
                  <c:v>39892</c:v>
                </c:pt>
                <c:pt idx="317">
                  <c:v>39899</c:v>
                </c:pt>
                <c:pt idx="318">
                  <c:v>39906</c:v>
                </c:pt>
                <c:pt idx="319">
                  <c:v>39913</c:v>
                </c:pt>
                <c:pt idx="320">
                  <c:v>39920</c:v>
                </c:pt>
                <c:pt idx="321">
                  <c:v>39927</c:v>
                </c:pt>
                <c:pt idx="322">
                  <c:v>39934</c:v>
                </c:pt>
                <c:pt idx="323">
                  <c:v>39941</c:v>
                </c:pt>
                <c:pt idx="324">
                  <c:v>39948</c:v>
                </c:pt>
                <c:pt idx="325">
                  <c:v>39955</c:v>
                </c:pt>
                <c:pt idx="326">
                  <c:v>39962</c:v>
                </c:pt>
                <c:pt idx="327">
                  <c:v>39969</c:v>
                </c:pt>
                <c:pt idx="328">
                  <c:v>39976</c:v>
                </c:pt>
                <c:pt idx="329">
                  <c:v>39983</c:v>
                </c:pt>
                <c:pt idx="330">
                  <c:v>39990</c:v>
                </c:pt>
                <c:pt idx="331">
                  <c:v>39997</c:v>
                </c:pt>
                <c:pt idx="332">
                  <c:v>40004</c:v>
                </c:pt>
                <c:pt idx="333">
                  <c:v>40011</c:v>
                </c:pt>
                <c:pt idx="334">
                  <c:v>40018</c:v>
                </c:pt>
                <c:pt idx="335">
                  <c:v>40025</c:v>
                </c:pt>
                <c:pt idx="336">
                  <c:v>40032</c:v>
                </c:pt>
                <c:pt idx="337">
                  <c:v>40039</c:v>
                </c:pt>
                <c:pt idx="338">
                  <c:v>40046</c:v>
                </c:pt>
                <c:pt idx="339">
                  <c:v>40053</c:v>
                </c:pt>
                <c:pt idx="340">
                  <c:v>40060</c:v>
                </c:pt>
                <c:pt idx="341">
                  <c:v>40067</c:v>
                </c:pt>
                <c:pt idx="342">
                  <c:v>40074</c:v>
                </c:pt>
                <c:pt idx="343">
                  <c:v>40081</c:v>
                </c:pt>
                <c:pt idx="344">
                  <c:v>40088</c:v>
                </c:pt>
                <c:pt idx="345">
                  <c:v>40095</c:v>
                </c:pt>
                <c:pt idx="346">
                  <c:v>40102</c:v>
                </c:pt>
                <c:pt idx="347">
                  <c:v>40109</c:v>
                </c:pt>
                <c:pt idx="348">
                  <c:v>40116</c:v>
                </c:pt>
                <c:pt idx="349">
                  <c:v>40123</c:v>
                </c:pt>
                <c:pt idx="350">
                  <c:v>40130</c:v>
                </c:pt>
                <c:pt idx="351">
                  <c:v>40137</c:v>
                </c:pt>
                <c:pt idx="352">
                  <c:v>40144</c:v>
                </c:pt>
                <c:pt idx="353">
                  <c:v>40151</c:v>
                </c:pt>
                <c:pt idx="354">
                  <c:v>40158</c:v>
                </c:pt>
                <c:pt idx="355">
                  <c:v>40165</c:v>
                </c:pt>
                <c:pt idx="356">
                  <c:v>40172</c:v>
                </c:pt>
                <c:pt idx="357">
                  <c:v>40179</c:v>
                </c:pt>
                <c:pt idx="358">
                  <c:v>40186</c:v>
                </c:pt>
                <c:pt idx="359">
                  <c:v>40193</c:v>
                </c:pt>
                <c:pt idx="360">
                  <c:v>40200</c:v>
                </c:pt>
                <c:pt idx="361">
                  <c:v>40207</c:v>
                </c:pt>
                <c:pt idx="362">
                  <c:v>40214</c:v>
                </c:pt>
                <c:pt idx="363">
                  <c:v>40221</c:v>
                </c:pt>
                <c:pt idx="364">
                  <c:v>40228</c:v>
                </c:pt>
                <c:pt idx="365">
                  <c:v>40235</c:v>
                </c:pt>
                <c:pt idx="366">
                  <c:v>40242</c:v>
                </c:pt>
                <c:pt idx="367">
                  <c:v>40249</c:v>
                </c:pt>
                <c:pt idx="368">
                  <c:v>40256</c:v>
                </c:pt>
                <c:pt idx="369">
                  <c:v>40263</c:v>
                </c:pt>
                <c:pt idx="370">
                  <c:v>40270</c:v>
                </c:pt>
                <c:pt idx="371">
                  <c:v>40277</c:v>
                </c:pt>
                <c:pt idx="372">
                  <c:v>40284</c:v>
                </c:pt>
                <c:pt idx="373">
                  <c:v>40291</c:v>
                </c:pt>
                <c:pt idx="374">
                  <c:v>40298</c:v>
                </c:pt>
                <c:pt idx="375">
                  <c:v>40305</c:v>
                </c:pt>
                <c:pt idx="376">
                  <c:v>40312</c:v>
                </c:pt>
                <c:pt idx="377">
                  <c:v>40319</c:v>
                </c:pt>
                <c:pt idx="378">
                  <c:v>40326</c:v>
                </c:pt>
                <c:pt idx="379">
                  <c:v>40333</c:v>
                </c:pt>
                <c:pt idx="380">
                  <c:v>40340</c:v>
                </c:pt>
                <c:pt idx="381">
                  <c:v>40347</c:v>
                </c:pt>
                <c:pt idx="382">
                  <c:v>40354</c:v>
                </c:pt>
                <c:pt idx="383">
                  <c:v>40361</c:v>
                </c:pt>
                <c:pt idx="384">
                  <c:v>40368</c:v>
                </c:pt>
                <c:pt idx="385">
                  <c:v>40375</c:v>
                </c:pt>
                <c:pt idx="386">
                  <c:v>40382</c:v>
                </c:pt>
                <c:pt idx="387">
                  <c:v>40389</c:v>
                </c:pt>
                <c:pt idx="388">
                  <c:v>40396</c:v>
                </c:pt>
                <c:pt idx="389">
                  <c:v>40403</c:v>
                </c:pt>
                <c:pt idx="390">
                  <c:v>40410</c:v>
                </c:pt>
                <c:pt idx="391">
                  <c:v>40417</c:v>
                </c:pt>
                <c:pt idx="392">
                  <c:v>40424</c:v>
                </c:pt>
                <c:pt idx="393">
                  <c:v>40431</c:v>
                </c:pt>
                <c:pt idx="394">
                  <c:v>40438</c:v>
                </c:pt>
                <c:pt idx="395">
                  <c:v>40445</c:v>
                </c:pt>
                <c:pt idx="396">
                  <c:v>40452</c:v>
                </c:pt>
                <c:pt idx="397">
                  <c:v>40459</c:v>
                </c:pt>
                <c:pt idx="398">
                  <c:v>40466</c:v>
                </c:pt>
                <c:pt idx="399">
                  <c:v>40473</c:v>
                </c:pt>
                <c:pt idx="400">
                  <c:v>40480</c:v>
                </c:pt>
                <c:pt idx="401">
                  <c:v>40487</c:v>
                </c:pt>
                <c:pt idx="402">
                  <c:v>40494</c:v>
                </c:pt>
                <c:pt idx="403">
                  <c:v>40501</c:v>
                </c:pt>
                <c:pt idx="404">
                  <c:v>40508</c:v>
                </c:pt>
                <c:pt idx="405">
                  <c:v>40515</c:v>
                </c:pt>
                <c:pt idx="406">
                  <c:v>40522</c:v>
                </c:pt>
                <c:pt idx="407">
                  <c:v>40529</c:v>
                </c:pt>
                <c:pt idx="408">
                  <c:v>40536</c:v>
                </c:pt>
                <c:pt idx="409">
                  <c:v>40543</c:v>
                </c:pt>
                <c:pt idx="410">
                  <c:v>40550</c:v>
                </c:pt>
                <c:pt idx="411">
                  <c:v>40557</c:v>
                </c:pt>
                <c:pt idx="412">
                  <c:v>40564</c:v>
                </c:pt>
                <c:pt idx="413">
                  <c:v>40571</c:v>
                </c:pt>
                <c:pt idx="414">
                  <c:v>40578</c:v>
                </c:pt>
                <c:pt idx="415">
                  <c:v>40585</c:v>
                </c:pt>
                <c:pt idx="416">
                  <c:v>40592</c:v>
                </c:pt>
                <c:pt idx="417">
                  <c:v>40599</c:v>
                </c:pt>
                <c:pt idx="418">
                  <c:v>40606</c:v>
                </c:pt>
                <c:pt idx="419">
                  <c:v>40613</c:v>
                </c:pt>
                <c:pt idx="420">
                  <c:v>40620</c:v>
                </c:pt>
                <c:pt idx="421">
                  <c:v>40627</c:v>
                </c:pt>
                <c:pt idx="422">
                  <c:v>40634</c:v>
                </c:pt>
                <c:pt idx="423">
                  <c:v>40641</c:v>
                </c:pt>
                <c:pt idx="424">
                  <c:v>40648</c:v>
                </c:pt>
                <c:pt idx="425">
                  <c:v>40655</c:v>
                </c:pt>
                <c:pt idx="426">
                  <c:v>40662</c:v>
                </c:pt>
                <c:pt idx="427">
                  <c:v>40669</c:v>
                </c:pt>
                <c:pt idx="428">
                  <c:v>40676</c:v>
                </c:pt>
                <c:pt idx="429">
                  <c:v>40683</c:v>
                </c:pt>
                <c:pt idx="430">
                  <c:v>40690</c:v>
                </c:pt>
                <c:pt idx="431">
                  <c:v>40697</c:v>
                </c:pt>
                <c:pt idx="432">
                  <c:v>40704</c:v>
                </c:pt>
                <c:pt idx="433">
                  <c:v>40711</c:v>
                </c:pt>
                <c:pt idx="434">
                  <c:v>40718</c:v>
                </c:pt>
                <c:pt idx="435">
                  <c:v>40725</c:v>
                </c:pt>
                <c:pt idx="436">
                  <c:v>40732</c:v>
                </c:pt>
                <c:pt idx="437">
                  <c:v>40739</c:v>
                </c:pt>
                <c:pt idx="438">
                  <c:v>40746</c:v>
                </c:pt>
                <c:pt idx="439">
                  <c:v>40753</c:v>
                </c:pt>
                <c:pt idx="440">
                  <c:v>40760</c:v>
                </c:pt>
                <c:pt idx="441">
                  <c:v>40767</c:v>
                </c:pt>
                <c:pt idx="442">
                  <c:v>40774</c:v>
                </c:pt>
                <c:pt idx="443">
                  <c:v>40781</c:v>
                </c:pt>
                <c:pt idx="444">
                  <c:v>40788</c:v>
                </c:pt>
                <c:pt idx="445">
                  <c:v>40795</c:v>
                </c:pt>
                <c:pt idx="446">
                  <c:v>40802</c:v>
                </c:pt>
                <c:pt idx="447">
                  <c:v>40809</c:v>
                </c:pt>
                <c:pt idx="448">
                  <c:v>40816</c:v>
                </c:pt>
                <c:pt idx="449">
                  <c:v>40823</c:v>
                </c:pt>
                <c:pt idx="450">
                  <c:v>40830</c:v>
                </c:pt>
                <c:pt idx="451">
                  <c:v>40837</c:v>
                </c:pt>
                <c:pt idx="452">
                  <c:v>40844</c:v>
                </c:pt>
                <c:pt idx="453">
                  <c:v>40851</c:v>
                </c:pt>
                <c:pt idx="454">
                  <c:v>40858</c:v>
                </c:pt>
                <c:pt idx="455">
                  <c:v>40865</c:v>
                </c:pt>
                <c:pt idx="456">
                  <c:v>40872</c:v>
                </c:pt>
                <c:pt idx="457">
                  <c:v>40879</c:v>
                </c:pt>
                <c:pt idx="458">
                  <c:v>40886</c:v>
                </c:pt>
                <c:pt idx="459">
                  <c:v>40893</c:v>
                </c:pt>
                <c:pt idx="460">
                  <c:v>40900</c:v>
                </c:pt>
                <c:pt idx="461">
                  <c:v>40907</c:v>
                </c:pt>
                <c:pt idx="462">
                  <c:v>40914</c:v>
                </c:pt>
                <c:pt idx="463">
                  <c:v>40921</c:v>
                </c:pt>
                <c:pt idx="464">
                  <c:v>40928</c:v>
                </c:pt>
                <c:pt idx="465">
                  <c:v>40935</c:v>
                </c:pt>
                <c:pt idx="466">
                  <c:v>40942</c:v>
                </c:pt>
                <c:pt idx="467">
                  <c:v>40949</c:v>
                </c:pt>
                <c:pt idx="468">
                  <c:v>40956</c:v>
                </c:pt>
                <c:pt idx="469">
                  <c:v>40963</c:v>
                </c:pt>
                <c:pt idx="470">
                  <c:v>40970</c:v>
                </c:pt>
                <c:pt idx="471">
                  <c:v>40977</c:v>
                </c:pt>
                <c:pt idx="472">
                  <c:v>40984</c:v>
                </c:pt>
                <c:pt idx="473">
                  <c:v>40991</c:v>
                </c:pt>
                <c:pt idx="474">
                  <c:v>40998</c:v>
                </c:pt>
                <c:pt idx="475">
                  <c:v>41005</c:v>
                </c:pt>
                <c:pt idx="476">
                  <c:v>41012</c:v>
                </c:pt>
                <c:pt idx="477">
                  <c:v>41019</c:v>
                </c:pt>
                <c:pt idx="478">
                  <c:v>41026</c:v>
                </c:pt>
                <c:pt idx="479">
                  <c:v>41033</c:v>
                </c:pt>
                <c:pt idx="480">
                  <c:v>41040</c:v>
                </c:pt>
                <c:pt idx="481">
                  <c:v>41047</c:v>
                </c:pt>
                <c:pt idx="482">
                  <c:v>41054</c:v>
                </c:pt>
                <c:pt idx="483">
                  <c:v>41061</c:v>
                </c:pt>
                <c:pt idx="484">
                  <c:v>41068</c:v>
                </c:pt>
                <c:pt idx="485">
                  <c:v>41075</c:v>
                </c:pt>
                <c:pt idx="486">
                  <c:v>41082</c:v>
                </c:pt>
                <c:pt idx="487">
                  <c:v>41089</c:v>
                </c:pt>
                <c:pt idx="488">
                  <c:v>41096</c:v>
                </c:pt>
                <c:pt idx="489">
                  <c:v>41103</c:v>
                </c:pt>
                <c:pt idx="490">
                  <c:v>41110</c:v>
                </c:pt>
                <c:pt idx="491">
                  <c:v>41117</c:v>
                </c:pt>
                <c:pt idx="492">
                  <c:v>41124</c:v>
                </c:pt>
                <c:pt idx="493">
                  <c:v>41131</c:v>
                </c:pt>
                <c:pt idx="494">
                  <c:v>41138</c:v>
                </c:pt>
                <c:pt idx="495">
                  <c:v>41145</c:v>
                </c:pt>
                <c:pt idx="496">
                  <c:v>41152</c:v>
                </c:pt>
                <c:pt idx="497">
                  <c:v>41159</c:v>
                </c:pt>
                <c:pt idx="498">
                  <c:v>41166</c:v>
                </c:pt>
                <c:pt idx="499">
                  <c:v>41173</c:v>
                </c:pt>
                <c:pt idx="500">
                  <c:v>41180</c:v>
                </c:pt>
                <c:pt idx="501">
                  <c:v>41187</c:v>
                </c:pt>
                <c:pt idx="502">
                  <c:v>41194</c:v>
                </c:pt>
                <c:pt idx="503">
                  <c:v>41201</c:v>
                </c:pt>
                <c:pt idx="504">
                  <c:v>41208</c:v>
                </c:pt>
                <c:pt idx="505">
                  <c:v>41215</c:v>
                </c:pt>
                <c:pt idx="506">
                  <c:v>41222</c:v>
                </c:pt>
                <c:pt idx="507">
                  <c:v>41229</c:v>
                </c:pt>
                <c:pt idx="508">
                  <c:v>41236</c:v>
                </c:pt>
                <c:pt idx="509">
                  <c:v>41243</c:v>
                </c:pt>
                <c:pt idx="510">
                  <c:v>41250</c:v>
                </c:pt>
                <c:pt idx="511">
                  <c:v>41257</c:v>
                </c:pt>
                <c:pt idx="512">
                  <c:v>41264</c:v>
                </c:pt>
                <c:pt idx="513">
                  <c:v>41271</c:v>
                </c:pt>
                <c:pt idx="514">
                  <c:v>41278</c:v>
                </c:pt>
                <c:pt idx="515">
                  <c:v>41285</c:v>
                </c:pt>
                <c:pt idx="516">
                  <c:v>41292</c:v>
                </c:pt>
                <c:pt idx="517">
                  <c:v>41299</c:v>
                </c:pt>
                <c:pt idx="518">
                  <c:v>41306</c:v>
                </c:pt>
                <c:pt idx="519">
                  <c:v>41313</c:v>
                </c:pt>
                <c:pt idx="520">
                  <c:v>41320</c:v>
                </c:pt>
                <c:pt idx="521">
                  <c:v>41327</c:v>
                </c:pt>
                <c:pt idx="522">
                  <c:v>41334</c:v>
                </c:pt>
                <c:pt idx="523">
                  <c:v>41341</c:v>
                </c:pt>
                <c:pt idx="524">
                  <c:v>41348</c:v>
                </c:pt>
                <c:pt idx="525">
                  <c:v>41355</c:v>
                </c:pt>
                <c:pt idx="526">
                  <c:v>41362</c:v>
                </c:pt>
                <c:pt idx="527">
                  <c:v>41369</c:v>
                </c:pt>
                <c:pt idx="528">
                  <c:v>41376</c:v>
                </c:pt>
                <c:pt idx="529">
                  <c:v>41383</c:v>
                </c:pt>
                <c:pt idx="530">
                  <c:v>41390</c:v>
                </c:pt>
                <c:pt idx="531">
                  <c:v>41397</c:v>
                </c:pt>
                <c:pt idx="532">
                  <c:v>41404</c:v>
                </c:pt>
                <c:pt idx="533">
                  <c:v>41411</c:v>
                </c:pt>
                <c:pt idx="534">
                  <c:v>41418</c:v>
                </c:pt>
                <c:pt idx="535">
                  <c:v>41425</c:v>
                </c:pt>
                <c:pt idx="536">
                  <c:v>41432</c:v>
                </c:pt>
                <c:pt idx="537">
                  <c:v>41439</c:v>
                </c:pt>
                <c:pt idx="538">
                  <c:v>41446</c:v>
                </c:pt>
                <c:pt idx="539">
                  <c:v>41453</c:v>
                </c:pt>
                <c:pt idx="540">
                  <c:v>41460</c:v>
                </c:pt>
                <c:pt idx="541">
                  <c:v>41467</c:v>
                </c:pt>
                <c:pt idx="542">
                  <c:v>41474</c:v>
                </c:pt>
                <c:pt idx="543">
                  <c:v>41481</c:v>
                </c:pt>
                <c:pt idx="544">
                  <c:v>41488</c:v>
                </c:pt>
                <c:pt idx="545">
                  <c:v>41495</c:v>
                </c:pt>
                <c:pt idx="546">
                  <c:v>41502</c:v>
                </c:pt>
                <c:pt idx="547">
                  <c:v>41509</c:v>
                </c:pt>
                <c:pt idx="548">
                  <c:v>41516</c:v>
                </c:pt>
                <c:pt idx="549">
                  <c:v>41523</c:v>
                </c:pt>
                <c:pt idx="550">
                  <c:v>41530</c:v>
                </c:pt>
                <c:pt idx="551">
                  <c:v>41537</c:v>
                </c:pt>
                <c:pt idx="552">
                  <c:v>41544</c:v>
                </c:pt>
                <c:pt idx="553">
                  <c:v>41551</c:v>
                </c:pt>
                <c:pt idx="554">
                  <c:v>41558</c:v>
                </c:pt>
                <c:pt idx="555">
                  <c:v>41565</c:v>
                </c:pt>
                <c:pt idx="556">
                  <c:v>41572</c:v>
                </c:pt>
                <c:pt idx="557">
                  <c:v>41579</c:v>
                </c:pt>
                <c:pt idx="558">
                  <c:v>41586</c:v>
                </c:pt>
                <c:pt idx="559">
                  <c:v>41593</c:v>
                </c:pt>
                <c:pt idx="560">
                  <c:v>41600</c:v>
                </c:pt>
                <c:pt idx="561">
                  <c:v>41607</c:v>
                </c:pt>
                <c:pt idx="562">
                  <c:v>41614</c:v>
                </c:pt>
                <c:pt idx="563">
                  <c:v>41621</c:v>
                </c:pt>
                <c:pt idx="564">
                  <c:v>41628</c:v>
                </c:pt>
                <c:pt idx="565">
                  <c:v>41635</c:v>
                </c:pt>
                <c:pt idx="566">
                  <c:v>41642</c:v>
                </c:pt>
                <c:pt idx="567">
                  <c:v>41649</c:v>
                </c:pt>
                <c:pt idx="568">
                  <c:v>41656</c:v>
                </c:pt>
                <c:pt idx="569">
                  <c:v>41663</c:v>
                </c:pt>
                <c:pt idx="570">
                  <c:v>41670</c:v>
                </c:pt>
                <c:pt idx="571">
                  <c:v>41677</c:v>
                </c:pt>
                <c:pt idx="572">
                  <c:v>41684</c:v>
                </c:pt>
                <c:pt idx="573">
                  <c:v>41691</c:v>
                </c:pt>
                <c:pt idx="574">
                  <c:v>41698</c:v>
                </c:pt>
                <c:pt idx="575">
                  <c:v>41705</c:v>
                </c:pt>
                <c:pt idx="576">
                  <c:v>41712</c:v>
                </c:pt>
                <c:pt idx="577">
                  <c:v>41719</c:v>
                </c:pt>
                <c:pt idx="578">
                  <c:v>41726</c:v>
                </c:pt>
                <c:pt idx="579">
                  <c:v>41733</c:v>
                </c:pt>
                <c:pt idx="580">
                  <c:v>41740</c:v>
                </c:pt>
                <c:pt idx="581">
                  <c:v>41747</c:v>
                </c:pt>
                <c:pt idx="582">
                  <c:v>41754</c:v>
                </c:pt>
                <c:pt idx="583">
                  <c:v>41761</c:v>
                </c:pt>
                <c:pt idx="584">
                  <c:v>41768</c:v>
                </c:pt>
                <c:pt idx="585">
                  <c:v>41775</c:v>
                </c:pt>
                <c:pt idx="586">
                  <c:v>41782</c:v>
                </c:pt>
                <c:pt idx="587">
                  <c:v>41789</c:v>
                </c:pt>
                <c:pt idx="588">
                  <c:v>41796</c:v>
                </c:pt>
                <c:pt idx="589">
                  <c:v>41803</c:v>
                </c:pt>
                <c:pt idx="590">
                  <c:v>41810</c:v>
                </c:pt>
                <c:pt idx="591">
                  <c:v>41817</c:v>
                </c:pt>
                <c:pt idx="592">
                  <c:v>41824</c:v>
                </c:pt>
                <c:pt idx="593">
                  <c:v>41831</c:v>
                </c:pt>
                <c:pt idx="594">
                  <c:v>41838</c:v>
                </c:pt>
                <c:pt idx="595">
                  <c:v>41845</c:v>
                </c:pt>
                <c:pt idx="596">
                  <c:v>41852</c:v>
                </c:pt>
                <c:pt idx="597">
                  <c:v>41859</c:v>
                </c:pt>
                <c:pt idx="598">
                  <c:v>41866</c:v>
                </c:pt>
                <c:pt idx="599">
                  <c:v>41873</c:v>
                </c:pt>
                <c:pt idx="600">
                  <c:v>41880</c:v>
                </c:pt>
                <c:pt idx="601">
                  <c:v>41887</c:v>
                </c:pt>
                <c:pt idx="602">
                  <c:v>41894</c:v>
                </c:pt>
                <c:pt idx="603">
                  <c:v>41901</c:v>
                </c:pt>
                <c:pt idx="604">
                  <c:v>41908</c:v>
                </c:pt>
                <c:pt idx="605">
                  <c:v>41915</c:v>
                </c:pt>
                <c:pt idx="606">
                  <c:v>41922</c:v>
                </c:pt>
                <c:pt idx="607">
                  <c:v>41929</c:v>
                </c:pt>
                <c:pt idx="608">
                  <c:v>41936</c:v>
                </c:pt>
                <c:pt idx="609">
                  <c:v>41943</c:v>
                </c:pt>
                <c:pt idx="610">
                  <c:v>41950</c:v>
                </c:pt>
                <c:pt idx="611">
                  <c:v>41957</c:v>
                </c:pt>
                <c:pt idx="612">
                  <c:v>41964</c:v>
                </c:pt>
                <c:pt idx="613">
                  <c:v>41971</c:v>
                </c:pt>
                <c:pt idx="614">
                  <c:v>41978</c:v>
                </c:pt>
                <c:pt idx="615">
                  <c:v>41985</c:v>
                </c:pt>
                <c:pt idx="616">
                  <c:v>41992</c:v>
                </c:pt>
                <c:pt idx="617">
                  <c:v>41999</c:v>
                </c:pt>
                <c:pt idx="618">
                  <c:v>42006</c:v>
                </c:pt>
                <c:pt idx="619">
                  <c:v>42013</c:v>
                </c:pt>
                <c:pt idx="620">
                  <c:v>42020</c:v>
                </c:pt>
                <c:pt idx="621">
                  <c:v>42027</c:v>
                </c:pt>
                <c:pt idx="622">
                  <c:v>42034</c:v>
                </c:pt>
                <c:pt idx="623">
                  <c:v>42041</c:v>
                </c:pt>
                <c:pt idx="624">
                  <c:v>42048</c:v>
                </c:pt>
                <c:pt idx="625">
                  <c:v>42055</c:v>
                </c:pt>
                <c:pt idx="626">
                  <c:v>42062</c:v>
                </c:pt>
                <c:pt idx="627">
                  <c:v>42069</c:v>
                </c:pt>
                <c:pt idx="628">
                  <c:v>42076</c:v>
                </c:pt>
                <c:pt idx="629">
                  <c:v>42083</c:v>
                </c:pt>
                <c:pt idx="630">
                  <c:v>42090</c:v>
                </c:pt>
                <c:pt idx="631">
                  <c:v>42097</c:v>
                </c:pt>
                <c:pt idx="632">
                  <c:v>42104</c:v>
                </c:pt>
                <c:pt idx="633">
                  <c:v>42111</c:v>
                </c:pt>
                <c:pt idx="634">
                  <c:v>42118</c:v>
                </c:pt>
                <c:pt idx="635">
                  <c:v>42125</c:v>
                </c:pt>
                <c:pt idx="636">
                  <c:v>42132</c:v>
                </c:pt>
                <c:pt idx="637">
                  <c:v>42139</c:v>
                </c:pt>
                <c:pt idx="638">
                  <c:v>42146</c:v>
                </c:pt>
                <c:pt idx="639">
                  <c:v>42153</c:v>
                </c:pt>
                <c:pt idx="640">
                  <c:v>42160</c:v>
                </c:pt>
                <c:pt idx="641">
                  <c:v>42167</c:v>
                </c:pt>
                <c:pt idx="642">
                  <c:v>42174</c:v>
                </c:pt>
                <c:pt idx="643">
                  <c:v>42181</c:v>
                </c:pt>
                <c:pt idx="644">
                  <c:v>42188</c:v>
                </c:pt>
                <c:pt idx="645">
                  <c:v>42195</c:v>
                </c:pt>
                <c:pt idx="646">
                  <c:v>42202</c:v>
                </c:pt>
                <c:pt idx="647">
                  <c:v>42209</c:v>
                </c:pt>
                <c:pt idx="648">
                  <c:v>42216</c:v>
                </c:pt>
                <c:pt idx="649">
                  <c:v>42223</c:v>
                </c:pt>
                <c:pt idx="650">
                  <c:v>42230</c:v>
                </c:pt>
                <c:pt idx="651">
                  <c:v>42237</c:v>
                </c:pt>
                <c:pt idx="652">
                  <c:v>42244</c:v>
                </c:pt>
                <c:pt idx="653">
                  <c:v>42251</c:v>
                </c:pt>
                <c:pt idx="654">
                  <c:v>42258</c:v>
                </c:pt>
                <c:pt idx="655">
                  <c:v>42265</c:v>
                </c:pt>
                <c:pt idx="656">
                  <c:v>42272</c:v>
                </c:pt>
                <c:pt idx="657">
                  <c:v>42279</c:v>
                </c:pt>
                <c:pt idx="658">
                  <c:v>42286</c:v>
                </c:pt>
                <c:pt idx="659">
                  <c:v>42293</c:v>
                </c:pt>
                <c:pt idx="660">
                  <c:v>42300</c:v>
                </c:pt>
                <c:pt idx="661">
                  <c:v>42307</c:v>
                </c:pt>
                <c:pt idx="662">
                  <c:v>42314</c:v>
                </c:pt>
                <c:pt idx="663">
                  <c:v>42321</c:v>
                </c:pt>
                <c:pt idx="664">
                  <c:v>42328</c:v>
                </c:pt>
                <c:pt idx="665">
                  <c:v>42335</c:v>
                </c:pt>
                <c:pt idx="666">
                  <c:v>42342</c:v>
                </c:pt>
                <c:pt idx="667">
                  <c:v>42349</c:v>
                </c:pt>
                <c:pt idx="668">
                  <c:v>42356</c:v>
                </c:pt>
                <c:pt idx="669">
                  <c:v>42363</c:v>
                </c:pt>
                <c:pt idx="670">
                  <c:v>42370</c:v>
                </c:pt>
                <c:pt idx="671">
                  <c:v>42377</c:v>
                </c:pt>
                <c:pt idx="672">
                  <c:v>42384</c:v>
                </c:pt>
                <c:pt idx="673">
                  <c:v>42391</c:v>
                </c:pt>
                <c:pt idx="674">
                  <c:v>42398</c:v>
                </c:pt>
                <c:pt idx="675">
                  <c:v>42405</c:v>
                </c:pt>
                <c:pt idx="676">
                  <c:v>42412</c:v>
                </c:pt>
                <c:pt idx="677">
                  <c:v>42419</c:v>
                </c:pt>
                <c:pt idx="678">
                  <c:v>42426</c:v>
                </c:pt>
                <c:pt idx="679">
                  <c:v>42433</c:v>
                </c:pt>
                <c:pt idx="680">
                  <c:v>42440</c:v>
                </c:pt>
                <c:pt idx="681">
                  <c:v>42447</c:v>
                </c:pt>
                <c:pt idx="682">
                  <c:v>42454</c:v>
                </c:pt>
                <c:pt idx="683">
                  <c:v>42461</c:v>
                </c:pt>
                <c:pt idx="684">
                  <c:v>42468</c:v>
                </c:pt>
                <c:pt idx="685">
                  <c:v>42475</c:v>
                </c:pt>
                <c:pt idx="686">
                  <c:v>42482</c:v>
                </c:pt>
                <c:pt idx="687">
                  <c:v>42489</c:v>
                </c:pt>
                <c:pt idx="688">
                  <c:v>42496</c:v>
                </c:pt>
                <c:pt idx="689">
                  <c:v>42503</c:v>
                </c:pt>
                <c:pt idx="690">
                  <c:v>42510</c:v>
                </c:pt>
                <c:pt idx="691">
                  <c:v>42517</c:v>
                </c:pt>
                <c:pt idx="692">
                  <c:v>42524</c:v>
                </c:pt>
                <c:pt idx="693">
                  <c:v>42531</c:v>
                </c:pt>
                <c:pt idx="694">
                  <c:v>42538</c:v>
                </c:pt>
                <c:pt idx="695">
                  <c:v>42545</c:v>
                </c:pt>
                <c:pt idx="696">
                  <c:v>42552</c:v>
                </c:pt>
                <c:pt idx="697">
                  <c:v>42559</c:v>
                </c:pt>
                <c:pt idx="698">
                  <c:v>42566</c:v>
                </c:pt>
                <c:pt idx="699">
                  <c:v>42573</c:v>
                </c:pt>
                <c:pt idx="700">
                  <c:v>42580</c:v>
                </c:pt>
                <c:pt idx="701">
                  <c:v>42587</c:v>
                </c:pt>
                <c:pt idx="702">
                  <c:v>42594</c:v>
                </c:pt>
                <c:pt idx="703">
                  <c:v>42601</c:v>
                </c:pt>
                <c:pt idx="704">
                  <c:v>42608</c:v>
                </c:pt>
                <c:pt idx="705">
                  <c:v>42615</c:v>
                </c:pt>
                <c:pt idx="706">
                  <c:v>42622</c:v>
                </c:pt>
                <c:pt idx="707">
                  <c:v>42629</c:v>
                </c:pt>
                <c:pt idx="708">
                  <c:v>42636</c:v>
                </c:pt>
                <c:pt idx="709">
                  <c:v>42643</c:v>
                </c:pt>
                <c:pt idx="710">
                  <c:v>42650</c:v>
                </c:pt>
                <c:pt idx="711">
                  <c:v>42657</c:v>
                </c:pt>
                <c:pt idx="712">
                  <c:v>42664</c:v>
                </c:pt>
                <c:pt idx="713">
                  <c:v>42671</c:v>
                </c:pt>
                <c:pt idx="714">
                  <c:v>42678</c:v>
                </c:pt>
                <c:pt idx="715">
                  <c:v>42685</c:v>
                </c:pt>
                <c:pt idx="716">
                  <c:v>42692</c:v>
                </c:pt>
                <c:pt idx="717">
                  <c:v>42699</c:v>
                </c:pt>
                <c:pt idx="718">
                  <c:v>42706</c:v>
                </c:pt>
                <c:pt idx="719">
                  <c:v>42713</c:v>
                </c:pt>
                <c:pt idx="720">
                  <c:v>42720</c:v>
                </c:pt>
                <c:pt idx="721">
                  <c:v>42727</c:v>
                </c:pt>
                <c:pt idx="722">
                  <c:v>42734</c:v>
                </c:pt>
                <c:pt idx="723">
                  <c:v>42741</c:v>
                </c:pt>
                <c:pt idx="724">
                  <c:v>42748</c:v>
                </c:pt>
                <c:pt idx="725">
                  <c:v>42755</c:v>
                </c:pt>
                <c:pt idx="726">
                  <c:v>42762</c:v>
                </c:pt>
                <c:pt idx="727">
                  <c:v>42769</c:v>
                </c:pt>
                <c:pt idx="728">
                  <c:v>42776</c:v>
                </c:pt>
                <c:pt idx="729">
                  <c:v>42783</c:v>
                </c:pt>
                <c:pt idx="730">
                  <c:v>42790</c:v>
                </c:pt>
                <c:pt idx="731">
                  <c:v>42797</c:v>
                </c:pt>
                <c:pt idx="732">
                  <c:v>42804</c:v>
                </c:pt>
                <c:pt idx="733">
                  <c:v>42811</c:v>
                </c:pt>
                <c:pt idx="734">
                  <c:v>42818</c:v>
                </c:pt>
                <c:pt idx="735">
                  <c:v>42825</c:v>
                </c:pt>
                <c:pt idx="736">
                  <c:v>42832</c:v>
                </c:pt>
                <c:pt idx="737">
                  <c:v>42839</c:v>
                </c:pt>
                <c:pt idx="738">
                  <c:v>42846</c:v>
                </c:pt>
                <c:pt idx="739">
                  <c:v>42853</c:v>
                </c:pt>
                <c:pt idx="740">
                  <c:v>42860</c:v>
                </c:pt>
                <c:pt idx="741">
                  <c:v>42867</c:v>
                </c:pt>
                <c:pt idx="742">
                  <c:v>42874</c:v>
                </c:pt>
                <c:pt idx="743">
                  <c:v>42881</c:v>
                </c:pt>
                <c:pt idx="744">
                  <c:v>42888</c:v>
                </c:pt>
                <c:pt idx="745">
                  <c:v>42895</c:v>
                </c:pt>
                <c:pt idx="746">
                  <c:v>42902</c:v>
                </c:pt>
                <c:pt idx="747">
                  <c:v>42909</c:v>
                </c:pt>
                <c:pt idx="748">
                  <c:v>42916</c:v>
                </c:pt>
                <c:pt idx="749">
                  <c:v>42923</c:v>
                </c:pt>
                <c:pt idx="750">
                  <c:v>42930</c:v>
                </c:pt>
                <c:pt idx="751">
                  <c:v>42937</c:v>
                </c:pt>
                <c:pt idx="752">
                  <c:v>42944</c:v>
                </c:pt>
                <c:pt idx="753">
                  <c:v>42951</c:v>
                </c:pt>
                <c:pt idx="754">
                  <c:v>42958</c:v>
                </c:pt>
                <c:pt idx="755">
                  <c:v>42965</c:v>
                </c:pt>
                <c:pt idx="756">
                  <c:v>42972</c:v>
                </c:pt>
                <c:pt idx="757">
                  <c:v>42979</c:v>
                </c:pt>
                <c:pt idx="758">
                  <c:v>42986</c:v>
                </c:pt>
                <c:pt idx="759">
                  <c:v>42993</c:v>
                </c:pt>
                <c:pt idx="760">
                  <c:v>43000</c:v>
                </c:pt>
                <c:pt idx="761">
                  <c:v>43007</c:v>
                </c:pt>
                <c:pt idx="762">
                  <c:v>43014</c:v>
                </c:pt>
                <c:pt idx="763">
                  <c:v>43021</c:v>
                </c:pt>
                <c:pt idx="764">
                  <c:v>43028</c:v>
                </c:pt>
                <c:pt idx="765">
                  <c:v>43035</c:v>
                </c:pt>
                <c:pt idx="766">
                  <c:v>43042</c:v>
                </c:pt>
                <c:pt idx="767">
                  <c:v>43049</c:v>
                </c:pt>
                <c:pt idx="768">
                  <c:v>43056</c:v>
                </c:pt>
                <c:pt idx="769">
                  <c:v>43063</c:v>
                </c:pt>
                <c:pt idx="770">
                  <c:v>43070</c:v>
                </c:pt>
                <c:pt idx="771">
                  <c:v>43077</c:v>
                </c:pt>
                <c:pt idx="772">
                  <c:v>43084</c:v>
                </c:pt>
                <c:pt idx="773">
                  <c:v>43091</c:v>
                </c:pt>
                <c:pt idx="774">
                  <c:v>43098</c:v>
                </c:pt>
                <c:pt idx="775">
                  <c:v>43105</c:v>
                </c:pt>
                <c:pt idx="776">
                  <c:v>43112</c:v>
                </c:pt>
                <c:pt idx="777">
                  <c:v>43119</c:v>
                </c:pt>
                <c:pt idx="778">
                  <c:v>43126</c:v>
                </c:pt>
                <c:pt idx="779">
                  <c:v>43133</c:v>
                </c:pt>
                <c:pt idx="780">
                  <c:v>43140</c:v>
                </c:pt>
                <c:pt idx="781">
                  <c:v>43147</c:v>
                </c:pt>
                <c:pt idx="782">
                  <c:v>43154</c:v>
                </c:pt>
                <c:pt idx="783">
                  <c:v>43161</c:v>
                </c:pt>
                <c:pt idx="784">
                  <c:v>43168</c:v>
                </c:pt>
                <c:pt idx="785">
                  <c:v>43175</c:v>
                </c:pt>
                <c:pt idx="786">
                  <c:v>43182</c:v>
                </c:pt>
                <c:pt idx="787">
                  <c:v>43189</c:v>
                </c:pt>
                <c:pt idx="788">
                  <c:v>43196</c:v>
                </c:pt>
                <c:pt idx="789">
                  <c:v>43203</c:v>
                </c:pt>
                <c:pt idx="790">
                  <c:v>43210</c:v>
                </c:pt>
                <c:pt idx="791">
                  <c:v>43217</c:v>
                </c:pt>
                <c:pt idx="792">
                  <c:v>43224</c:v>
                </c:pt>
                <c:pt idx="793">
                  <c:v>43231</c:v>
                </c:pt>
              </c:numCache>
            </c:numRef>
          </c:cat>
          <c:val>
            <c:numRef>
              <c:f>output_1_TDA_SPX!$D$4:$D$797</c:f>
              <c:numCache>
                <c:formatCode>General</c:formatCode>
                <c:ptCount val="794"/>
                <c:pt idx="0">
                  <c:v>841.15</c:v>
                </c:pt>
                <c:pt idx="1">
                  <c:v>828.89</c:v>
                </c:pt>
                <c:pt idx="2">
                  <c:v>833.27</c:v>
                </c:pt>
                <c:pt idx="3">
                  <c:v>895.79</c:v>
                </c:pt>
                <c:pt idx="4">
                  <c:v>863.5</c:v>
                </c:pt>
                <c:pt idx="5">
                  <c:v>878.85</c:v>
                </c:pt>
                <c:pt idx="6">
                  <c:v>868.3</c:v>
                </c:pt>
                <c:pt idx="7">
                  <c:v>893.58</c:v>
                </c:pt>
                <c:pt idx="8">
                  <c:v>898.81</c:v>
                </c:pt>
                <c:pt idx="9">
                  <c:v>930.08</c:v>
                </c:pt>
                <c:pt idx="10">
                  <c:v>933.41</c:v>
                </c:pt>
                <c:pt idx="11">
                  <c:v>944.3</c:v>
                </c:pt>
                <c:pt idx="12">
                  <c:v>933.22</c:v>
                </c:pt>
                <c:pt idx="13">
                  <c:v>963.59</c:v>
                </c:pt>
                <c:pt idx="14">
                  <c:v>987.76</c:v>
                </c:pt>
                <c:pt idx="15">
                  <c:v>988.61</c:v>
                </c:pt>
                <c:pt idx="16">
                  <c:v>995.69</c:v>
                </c:pt>
                <c:pt idx="17">
                  <c:v>976.22</c:v>
                </c:pt>
                <c:pt idx="18">
                  <c:v>985.7</c:v>
                </c:pt>
                <c:pt idx="19">
                  <c:v>998.14</c:v>
                </c:pt>
                <c:pt idx="20">
                  <c:v>993.32</c:v>
                </c:pt>
                <c:pt idx="21">
                  <c:v>998.68</c:v>
                </c:pt>
                <c:pt idx="22">
                  <c:v>980.15</c:v>
                </c:pt>
                <c:pt idx="23">
                  <c:v>977.59</c:v>
                </c:pt>
                <c:pt idx="24">
                  <c:v>990.67</c:v>
                </c:pt>
                <c:pt idx="25">
                  <c:v>993.06</c:v>
                </c:pt>
                <c:pt idx="26">
                  <c:v>1008.01</c:v>
                </c:pt>
                <c:pt idx="27">
                  <c:v>1021.39</c:v>
                </c:pt>
                <c:pt idx="28">
                  <c:v>1018.63</c:v>
                </c:pt>
                <c:pt idx="29">
                  <c:v>1036.3</c:v>
                </c:pt>
                <c:pt idx="30">
                  <c:v>996.85</c:v>
                </c:pt>
                <c:pt idx="31">
                  <c:v>1029.8499999999999</c:v>
                </c:pt>
                <c:pt idx="32">
                  <c:v>1038.06</c:v>
                </c:pt>
                <c:pt idx="33">
                  <c:v>1039.32</c:v>
                </c:pt>
                <c:pt idx="34">
                  <c:v>1028.9000000000001</c:v>
                </c:pt>
                <c:pt idx="35">
                  <c:v>1050.71</c:v>
                </c:pt>
                <c:pt idx="36">
                  <c:v>1053.21</c:v>
                </c:pt>
                <c:pt idx="37">
                  <c:v>1050.3499999999999</c:v>
                </c:pt>
                <c:pt idx="38">
                  <c:v>1035.28</c:v>
                </c:pt>
                <c:pt idx="39">
                  <c:v>1058.2</c:v>
                </c:pt>
                <c:pt idx="40">
                  <c:v>1061.5</c:v>
                </c:pt>
                <c:pt idx="41">
                  <c:v>1074.1400000000001</c:v>
                </c:pt>
                <c:pt idx="42">
                  <c:v>1088.6600000000001</c:v>
                </c:pt>
                <c:pt idx="43">
                  <c:v>1095.8900000000001</c:v>
                </c:pt>
                <c:pt idx="44">
                  <c:v>1108.48</c:v>
                </c:pt>
                <c:pt idx="45">
                  <c:v>1121.8599999999999</c:v>
                </c:pt>
                <c:pt idx="46">
                  <c:v>1139.83</c:v>
                </c:pt>
                <c:pt idx="47">
                  <c:v>1141.55</c:v>
                </c:pt>
                <c:pt idx="48">
                  <c:v>1131.1300000000001</c:v>
                </c:pt>
                <c:pt idx="49">
                  <c:v>1142.76</c:v>
                </c:pt>
                <c:pt idx="50">
                  <c:v>1145.81</c:v>
                </c:pt>
                <c:pt idx="51">
                  <c:v>1144.1099999999999</c:v>
                </c:pt>
                <c:pt idx="52">
                  <c:v>1144.94</c:v>
                </c:pt>
                <c:pt idx="53">
                  <c:v>1156.8699999999999</c:v>
                </c:pt>
                <c:pt idx="54">
                  <c:v>1120.57</c:v>
                </c:pt>
                <c:pt idx="55">
                  <c:v>1109.78</c:v>
                </c:pt>
                <c:pt idx="56">
                  <c:v>1108.06</c:v>
                </c:pt>
                <c:pt idx="57">
                  <c:v>1141.81</c:v>
                </c:pt>
                <c:pt idx="58">
                  <c:v>1139.32</c:v>
                </c:pt>
                <c:pt idx="59">
                  <c:v>1134.6099999999999</c:v>
                </c:pt>
                <c:pt idx="60">
                  <c:v>1140.5999999999999</c:v>
                </c:pt>
                <c:pt idx="61">
                  <c:v>1107.31</c:v>
                </c:pt>
                <c:pt idx="62">
                  <c:v>1098.7</c:v>
                </c:pt>
                <c:pt idx="63">
                  <c:v>1095.7</c:v>
                </c:pt>
                <c:pt idx="64">
                  <c:v>1093.56</c:v>
                </c:pt>
                <c:pt idx="65">
                  <c:v>1120.68</c:v>
                </c:pt>
                <c:pt idx="66">
                  <c:v>1122.5</c:v>
                </c:pt>
                <c:pt idx="67">
                  <c:v>1136.47</c:v>
                </c:pt>
                <c:pt idx="68">
                  <c:v>1135.02</c:v>
                </c:pt>
                <c:pt idx="69">
                  <c:v>1134.43</c:v>
                </c:pt>
                <c:pt idx="70">
                  <c:v>1125.3800000000001</c:v>
                </c:pt>
                <c:pt idx="71">
                  <c:v>1112.81</c:v>
                </c:pt>
                <c:pt idx="72">
                  <c:v>1101.3900000000001</c:v>
                </c:pt>
                <c:pt idx="73">
                  <c:v>1086.2</c:v>
                </c:pt>
                <c:pt idx="74">
                  <c:v>1101.72</c:v>
                </c:pt>
                <c:pt idx="75">
                  <c:v>1063.97</c:v>
                </c:pt>
                <c:pt idx="76">
                  <c:v>1064.8</c:v>
                </c:pt>
                <c:pt idx="77">
                  <c:v>1098.3499999999999</c:v>
                </c:pt>
                <c:pt idx="78">
                  <c:v>1107.77</c:v>
                </c:pt>
                <c:pt idx="79">
                  <c:v>1113.6300000000001</c:v>
                </c:pt>
                <c:pt idx="80">
                  <c:v>1123.92</c:v>
                </c:pt>
                <c:pt idx="81">
                  <c:v>1128.55</c:v>
                </c:pt>
                <c:pt idx="82">
                  <c:v>1110.1099999999999</c:v>
                </c:pt>
                <c:pt idx="83">
                  <c:v>1131.5</c:v>
                </c:pt>
                <c:pt idx="84">
                  <c:v>1122.1400000000001</c:v>
                </c:pt>
                <c:pt idx="85">
                  <c:v>1108.2</c:v>
                </c:pt>
                <c:pt idx="86">
                  <c:v>1095.73</c:v>
                </c:pt>
                <c:pt idx="87">
                  <c:v>1130.2</c:v>
                </c:pt>
                <c:pt idx="88">
                  <c:v>1166.17</c:v>
                </c:pt>
                <c:pt idx="89">
                  <c:v>1184.17</c:v>
                </c:pt>
                <c:pt idx="90">
                  <c:v>1170.3399999999999</c:v>
                </c:pt>
                <c:pt idx="91">
                  <c:v>1182.6500000000001</c:v>
                </c:pt>
                <c:pt idx="92">
                  <c:v>1191.17</c:v>
                </c:pt>
                <c:pt idx="93">
                  <c:v>1188</c:v>
                </c:pt>
                <c:pt idx="94">
                  <c:v>1194.22</c:v>
                </c:pt>
                <c:pt idx="95">
                  <c:v>1210.1300000000001</c:v>
                </c:pt>
                <c:pt idx="96">
                  <c:v>1211.92</c:v>
                </c:pt>
                <c:pt idx="97">
                  <c:v>1186.19</c:v>
                </c:pt>
                <c:pt idx="98">
                  <c:v>1184.52</c:v>
                </c:pt>
                <c:pt idx="99">
                  <c:v>1167.8699999999999</c:v>
                </c:pt>
                <c:pt idx="100">
                  <c:v>1171.3599999999999</c:v>
                </c:pt>
                <c:pt idx="101">
                  <c:v>1203.03</c:v>
                </c:pt>
                <c:pt idx="102">
                  <c:v>1205.3</c:v>
                </c:pt>
                <c:pt idx="103">
                  <c:v>1201.5899999999999</c:v>
                </c:pt>
                <c:pt idx="104">
                  <c:v>1211.3699999999999</c:v>
                </c:pt>
                <c:pt idx="105">
                  <c:v>1222.1300000000001</c:v>
                </c:pt>
                <c:pt idx="106">
                  <c:v>1200.08</c:v>
                </c:pt>
                <c:pt idx="107">
                  <c:v>1189.6400000000001</c:v>
                </c:pt>
                <c:pt idx="108">
                  <c:v>1171.42</c:v>
                </c:pt>
                <c:pt idx="109">
                  <c:v>1172.92</c:v>
                </c:pt>
                <c:pt idx="110">
                  <c:v>1181.2</c:v>
                </c:pt>
                <c:pt idx="111">
                  <c:v>1142.6199999999999</c:v>
                </c:pt>
                <c:pt idx="112">
                  <c:v>1152.1199999999999</c:v>
                </c:pt>
                <c:pt idx="113">
                  <c:v>1156.8499999999999</c:v>
                </c:pt>
                <c:pt idx="114">
                  <c:v>1171.3499999999999</c:v>
                </c:pt>
                <c:pt idx="115">
                  <c:v>1154.05</c:v>
                </c:pt>
                <c:pt idx="116">
                  <c:v>1189.28</c:v>
                </c:pt>
                <c:pt idx="117">
                  <c:v>1198.78</c:v>
                </c:pt>
                <c:pt idx="118">
                  <c:v>1196.02</c:v>
                </c:pt>
                <c:pt idx="119">
                  <c:v>1198.1099999999999</c:v>
                </c:pt>
                <c:pt idx="120">
                  <c:v>1216.96</c:v>
                </c:pt>
                <c:pt idx="121">
                  <c:v>1191.57</c:v>
                </c:pt>
                <c:pt idx="122">
                  <c:v>1194.44</c:v>
                </c:pt>
                <c:pt idx="123">
                  <c:v>1211.8599999999999</c:v>
                </c:pt>
                <c:pt idx="124">
                  <c:v>1227.92</c:v>
                </c:pt>
                <c:pt idx="125">
                  <c:v>1233.67</c:v>
                </c:pt>
                <c:pt idx="126">
                  <c:v>1234.18</c:v>
                </c:pt>
                <c:pt idx="127">
                  <c:v>1226.42</c:v>
                </c:pt>
                <c:pt idx="128">
                  <c:v>1230.3900000000001</c:v>
                </c:pt>
                <c:pt idx="129">
                  <c:v>1219.71</c:v>
                </c:pt>
                <c:pt idx="130">
                  <c:v>1205.0999999999999</c:v>
                </c:pt>
                <c:pt idx="131">
                  <c:v>1218.02</c:v>
                </c:pt>
                <c:pt idx="132">
                  <c:v>1241.48</c:v>
                </c:pt>
                <c:pt idx="133">
                  <c:v>1237.9100000000001</c:v>
                </c:pt>
                <c:pt idx="134">
                  <c:v>1215.29</c:v>
                </c:pt>
                <c:pt idx="135">
                  <c:v>1228.81</c:v>
                </c:pt>
                <c:pt idx="136">
                  <c:v>1195.9000000000001</c:v>
                </c:pt>
                <c:pt idx="137">
                  <c:v>1186.57</c:v>
                </c:pt>
                <c:pt idx="138">
                  <c:v>1179.5899999999999</c:v>
                </c:pt>
                <c:pt idx="139">
                  <c:v>1198.4100000000001</c:v>
                </c:pt>
                <c:pt idx="140">
                  <c:v>1220.1400000000001</c:v>
                </c:pt>
                <c:pt idx="141">
                  <c:v>1234.71</c:v>
                </c:pt>
                <c:pt idx="142">
                  <c:v>1248.27</c:v>
                </c:pt>
                <c:pt idx="143">
                  <c:v>1268.25</c:v>
                </c:pt>
                <c:pt idx="144">
                  <c:v>1265.08</c:v>
                </c:pt>
                <c:pt idx="145">
                  <c:v>1259.3699999999999</c:v>
                </c:pt>
                <c:pt idx="146">
                  <c:v>1267.32</c:v>
                </c:pt>
                <c:pt idx="147">
                  <c:v>1268.6600000000001</c:v>
                </c:pt>
                <c:pt idx="148">
                  <c:v>1248.29</c:v>
                </c:pt>
                <c:pt idx="149">
                  <c:v>1285.45</c:v>
                </c:pt>
                <c:pt idx="150">
                  <c:v>1287.6099999999999</c:v>
                </c:pt>
                <c:pt idx="151">
                  <c:v>1261.48</c:v>
                </c:pt>
                <c:pt idx="152">
                  <c:v>1283.72</c:v>
                </c:pt>
                <c:pt idx="153">
                  <c:v>1264.03</c:v>
                </c:pt>
                <c:pt idx="154">
                  <c:v>1266.99</c:v>
                </c:pt>
                <c:pt idx="155">
                  <c:v>1287.24</c:v>
                </c:pt>
                <c:pt idx="156">
                  <c:v>1289.43</c:v>
                </c:pt>
                <c:pt idx="157">
                  <c:v>1287.23</c:v>
                </c:pt>
                <c:pt idx="158">
                  <c:v>1281.58</c:v>
                </c:pt>
                <c:pt idx="159">
                  <c:v>1307.25</c:v>
                </c:pt>
                <c:pt idx="160">
                  <c:v>1302.95</c:v>
                </c:pt>
                <c:pt idx="161">
                  <c:v>1294.83</c:v>
                </c:pt>
                <c:pt idx="162">
                  <c:v>1295.5</c:v>
                </c:pt>
                <c:pt idx="163">
                  <c:v>1289.1199999999999</c:v>
                </c:pt>
                <c:pt idx="164">
                  <c:v>1311.28</c:v>
                </c:pt>
                <c:pt idx="165">
                  <c:v>1310.6099999999999</c:v>
                </c:pt>
                <c:pt idx="166">
                  <c:v>1325.76</c:v>
                </c:pt>
                <c:pt idx="167">
                  <c:v>1291.24</c:v>
                </c:pt>
                <c:pt idx="168">
                  <c:v>1267.03</c:v>
                </c:pt>
                <c:pt idx="169">
                  <c:v>1280.1600000000001</c:v>
                </c:pt>
                <c:pt idx="170">
                  <c:v>1288.22</c:v>
                </c:pt>
                <c:pt idx="171">
                  <c:v>1252.3</c:v>
                </c:pt>
                <c:pt idx="172">
                  <c:v>1251.54</c:v>
                </c:pt>
                <c:pt idx="173">
                  <c:v>1244.5</c:v>
                </c:pt>
                <c:pt idx="174">
                  <c:v>1270.2</c:v>
                </c:pt>
                <c:pt idx="175">
                  <c:v>1265.48</c:v>
                </c:pt>
                <c:pt idx="176">
                  <c:v>1236.2</c:v>
                </c:pt>
                <c:pt idx="177">
                  <c:v>1240.29</c:v>
                </c:pt>
                <c:pt idx="178">
                  <c:v>1278.55</c:v>
                </c:pt>
                <c:pt idx="179">
                  <c:v>1279.3599999999999</c:v>
                </c:pt>
                <c:pt idx="180">
                  <c:v>1266.74</c:v>
                </c:pt>
                <c:pt idx="181">
                  <c:v>1302.3</c:v>
                </c:pt>
                <c:pt idx="182">
                  <c:v>1295.0899999999999</c:v>
                </c:pt>
                <c:pt idx="183">
                  <c:v>1311.01</c:v>
                </c:pt>
                <c:pt idx="184">
                  <c:v>1298.92</c:v>
                </c:pt>
                <c:pt idx="185">
                  <c:v>1319.87</c:v>
                </c:pt>
                <c:pt idx="186">
                  <c:v>1314.78</c:v>
                </c:pt>
                <c:pt idx="187">
                  <c:v>1335.85</c:v>
                </c:pt>
                <c:pt idx="188">
                  <c:v>1349.58</c:v>
                </c:pt>
                <c:pt idx="189">
                  <c:v>1365.62</c:v>
                </c:pt>
                <c:pt idx="190">
                  <c:v>1368.6</c:v>
                </c:pt>
                <c:pt idx="191">
                  <c:v>1377.34</c:v>
                </c:pt>
                <c:pt idx="192">
                  <c:v>1364.3</c:v>
                </c:pt>
                <c:pt idx="193">
                  <c:v>1380.9</c:v>
                </c:pt>
                <c:pt idx="194">
                  <c:v>1401.2</c:v>
                </c:pt>
                <c:pt idx="195">
                  <c:v>1400.95</c:v>
                </c:pt>
                <c:pt idx="196">
                  <c:v>1396.71</c:v>
                </c:pt>
                <c:pt idx="197">
                  <c:v>1409.84</c:v>
                </c:pt>
                <c:pt idx="198">
                  <c:v>1427.09</c:v>
                </c:pt>
                <c:pt idx="199">
                  <c:v>1410.77</c:v>
                </c:pt>
                <c:pt idx="200">
                  <c:v>1418.3</c:v>
                </c:pt>
                <c:pt idx="201">
                  <c:v>1409.71</c:v>
                </c:pt>
                <c:pt idx="202">
                  <c:v>1430.73</c:v>
                </c:pt>
                <c:pt idx="203">
                  <c:v>1430.5</c:v>
                </c:pt>
                <c:pt idx="204">
                  <c:v>1422.18</c:v>
                </c:pt>
                <c:pt idx="205">
                  <c:v>1448.39</c:v>
                </c:pt>
                <c:pt idx="206">
                  <c:v>1438.06</c:v>
                </c:pt>
                <c:pt idx="207">
                  <c:v>1455.54</c:v>
                </c:pt>
                <c:pt idx="208">
                  <c:v>1451.19</c:v>
                </c:pt>
                <c:pt idx="209">
                  <c:v>1387.17</c:v>
                </c:pt>
                <c:pt idx="210">
                  <c:v>1402.85</c:v>
                </c:pt>
                <c:pt idx="211">
                  <c:v>1386.94</c:v>
                </c:pt>
                <c:pt idx="212">
                  <c:v>1436.11</c:v>
                </c:pt>
                <c:pt idx="213">
                  <c:v>1420.86</c:v>
                </c:pt>
                <c:pt idx="214">
                  <c:v>1443.76</c:v>
                </c:pt>
                <c:pt idx="215">
                  <c:v>1452.85</c:v>
                </c:pt>
                <c:pt idx="216">
                  <c:v>1484.35</c:v>
                </c:pt>
                <c:pt idx="217">
                  <c:v>1494.07</c:v>
                </c:pt>
                <c:pt idx="218">
                  <c:v>1505.62</c:v>
                </c:pt>
                <c:pt idx="219">
                  <c:v>1505.85</c:v>
                </c:pt>
                <c:pt idx="220">
                  <c:v>1522.75</c:v>
                </c:pt>
                <c:pt idx="221">
                  <c:v>1515.73</c:v>
                </c:pt>
                <c:pt idx="222">
                  <c:v>1536.34</c:v>
                </c:pt>
                <c:pt idx="223">
                  <c:v>1507.67</c:v>
                </c:pt>
                <c:pt idx="224">
                  <c:v>1532.91</c:v>
                </c:pt>
                <c:pt idx="225">
                  <c:v>1502.56</c:v>
                </c:pt>
                <c:pt idx="226">
                  <c:v>1503.35</c:v>
                </c:pt>
                <c:pt idx="227">
                  <c:v>1530.44</c:v>
                </c:pt>
                <c:pt idx="228">
                  <c:v>1552.5</c:v>
                </c:pt>
                <c:pt idx="229">
                  <c:v>1534.1</c:v>
                </c:pt>
                <c:pt idx="230">
                  <c:v>1458.95</c:v>
                </c:pt>
                <c:pt idx="231">
                  <c:v>1433.06</c:v>
                </c:pt>
                <c:pt idx="232">
                  <c:v>1453.64</c:v>
                </c:pt>
                <c:pt idx="233">
                  <c:v>1445.94</c:v>
                </c:pt>
                <c:pt idx="234">
                  <c:v>1479.37</c:v>
                </c:pt>
                <c:pt idx="235">
                  <c:v>1473.99</c:v>
                </c:pt>
                <c:pt idx="236">
                  <c:v>1453.55</c:v>
                </c:pt>
                <c:pt idx="237">
                  <c:v>1484.25</c:v>
                </c:pt>
                <c:pt idx="238">
                  <c:v>1525.75</c:v>
                </c:pt>
                <c:pt idx="239">
                  <c:v>1526.75</c:v>
                </c:pt>
                <c:pt idx="240">
                  <c:v>1557.59</c:v>
                </c:pt>
                <c:pt idx="241">
                  <c:v>1561.8</c:v>
                </c:pt>
                <c:pt idx="242">
                  <c:v>1500.63</c:v>
                </c:pt>
                <c:pt idx="243">
                  <c:v>1535.28</c:v>
                </c:pt>
                <c:pt idx="244">
                  <c:v>1509.65</c:v>
                </c:pt>
                <c:pt idx="245">
                  <c:v>1453.7</c:v>
                </c:pt>
                <c:pt idx="246">
                  <c:v>1458.74</c:v>
                </c:pt>
                <c:pt idx="247">
                  <c:v>1440.7</c:v>
                </c:pt>
                <c:pt idx="248">
                  <c:v>1481.14</c:v>
                </c:pt>
                <c:pt idx="249">
                  <c:v>1504.66</c:v>
                </c:pt>
                <c:pt idx="250">
                  <c:v>1467.95</c:v>
                </c:pt>
                <c:pt idx="251">
                  <c:v>1484.46</c:v>
                </c:pt>
                <c:pt idx="252">
                  <c:v>1478.49</c:v>
                </c:pt>
                <c:pt idx="253">
                  <c:v>1411.63</c:v>
                </c:pt>
                <c:pt idx="254">
                  <c:v>1401.02</c:v>
                </c:pt>
                <c:pt idx="255">
                  <c:v>1325.19</c:v>
                </c:pt>
                <c:pt idx="256">
                  <c:v>1330.61</c:v>
                </c:pt>
                <c:pt idx="257">
                  <c:v>1395.41</c:v>
                </c:pt>
                <c:pt idx="258">
                  <c:v>1331.29</c:v>
                </c:pt>
                <c:pt idx="259">
                  <c:v>1350</c:v>
                </c:pt>
                <c:pt idx="260">
                  <c:v>1353.11</c:v>
                </c:pt>
                <c:pt idx="261">
                  <c:v>1330.63</c:v>
                </c:pt>
                <c:pt idx="262">
                  <c:v>1293.3699999999999</c:v>
                </c:pt>
                <c:pt idx="263">
                  <c:v>1288.1400000000001</c:v>
                </c:pt>
                <c:pt idx="264">
                  <c:v>1329.51</c:v>
                </c:pt>
                <c:pt idx="265">
                  <c:v>1315.22</c:v>
                </c:pt>
                <c:pt idx="266">
                  <c:v>1370.4</c:v>
                </c:pt>
                <c:pt idx="267">
                  <c:v>1332.83</c:v>
                </c:pt>
                <c:pt idx="268">
                  <c:v>1390.33</c:v>
                </c:pt>
                <c:pt idx="269">
                  <c:v>1397.84</c:v>
                </c:pt>
                <c:pt idx="270">
                  <c:v>1413.9</c:v>
                </c:pt>
                <c:pt idx="271">
                  <c:v>1388.28</c:v>
                </c:pt>
                <c:pt idx="272">
                  <c:v>1425.35</c:v>
                </c:pt>
                <c:pt idx="273">
                  <c:v>1375.93</c:v>
                </c:pt>
                <c:pt idx="274">
                  <c:v>1400.38</c:v>
                </c:pt>
                <c:pt idx="275">
                  <c:v>1360.68</c:v>
                </c:pt>
                <c:pt idx="276">
                  <c:v>1360.03</c:v>
                </c:pt>
                <c:pt idx="277">
                  <c:v>1317.93</c:v>
                </c:pt>
                <c:pt idx="278">
                  <c:v>1278.3800000000001</c:v>
                </c:pt>
                <c:pt idx="279">
                  <c:v>1262.9000000000001</c:v>
                </c:pt>
                <c:pt idx="280">
                  <c:v>1239.49</c:v>
                </c:pt>
                <c:pt idx="281">
                  <c:v>1260.68</c:v>
                </c:pt>
                <c:pt idx="282">
                  <c:v>1257.76</c:v>
                </c:pt>
                <c:pt idx="283">
                  <c:v>1260.31</c:v>
                </c:pt>
                <c:pt idx="284">
                  <c:v>1296.32</c:v>
                </c:pt>
                <c:pt idx="285">
                  <c:v>1298.2</c:v>
                </c:pt>
                <c:pt idx="286">
                  <c:v>1292.2</c:v>
                </c:pt>
                <c:pt idx="287">
                  <c:v>1282.83</c:v>
                </c:pt>
                <c:pt idx="288">
                  <c:v>1242.31</c:v>
                </c:pt>
                <c:pt idx="289">
                  <c:v>1251.7</c:v>
                </c:pt>
                <c:pt idx="290">
                  <c:v>1255.08</c:v>
                </c:pt>
                <c:pt idx="291">
                  <c:v>1213.01</c:v>
                </c:pt>
                <c:pt idx="292">
                  <c:v>1099.23</c:v>
                </c:pt>
                <c:pt idx="293">
                  <c:v>899.22</c:v>
                </c:pt>
                <c:pt idx="294">
                  <c:v>940.55</c:v>
                </c:pt>
                <c:pt idx="295">
                  <c:v>876.77</c:v>
                </c:pt>
                <c:pt idx="296">
                  <c:v>968.75</c:v>
                </c:pt>
                <c:pt idx="297">
                  <c:v>930.99</c:v>
                </c:pt>
                <c:pt idx="298">
                  <c:v>873.29</c:v>
                </c:pt>
                <c:pt idx="299">
                  <c:v>800.03</c:v>
                </c:pt>
                <c:pt idx="300">
                  <c:v>896.24</c:v>
                </c:pt>
                <c:pt idx="301">
                  <c:v>876.07</c:v>
                </c:pt>
                <c:pt idx="302">
                  <c:v>879.73</c:v>
                </c:pt>
                <c:pt idx="303">
                  <c:v>887.88</c:v>
                </c:pt>
                <c:pt idx="304">
                  <c:v>872.8</c:v>
                </c:pt>
                <c:pt idx="305">
                  <c:v>931.8</c:v>
                </c:pt>
                <c:pt idx="306">
                  <c:v>890.35</c:v>
                </c:pt>
                <c:pt idx="307">
                  <c:v>850.12</c:v>
                </c:pt>
                <c:pt idx="308">
                  <c:v>831.95</c:v>
                </c:pt>
                <c:pt idx="309">
                  <c:v>825.88</c:v>
                </c:pt>
                <c:pt idx="310">
                  <c:v>868.6</c:v>
                </c:pt>
                <c:pt idx="311">
                  <c:v>826.84</c:v>
                </c:pt>
                <c:pt idx="312">
                  <c:v>770.05</c:v>
                </c:pt>
                <c:pt idx="313">
                  <c:v>735.09</c:v>
                </c:pt>
                <c:pt idx="314">
                  <c:v>683.38</c:v>
                </c:pt>
                <c:pt idx="315">
                  <c:v>756.55</c:v>
                </c:pt>
                <c:pt idx="316">
                  <c:v>768.54</c:v>
                </c:pt>
                <c:pt idx="317">
                  <c:v>815.94</c:v>
                </c:pt>
                <c:pt idx="318">
                  <c:v>842.5</c:v>
                </c:pt>
                <c:pt idx="319">
                  <c:v>856.56</c:v>
                </c:pt>
                <c:pt idx="320">
                  <c:v>869.6</c:v>
                </c:pt>
                <c:pt idx="321">
                  <c:v>866.23</c:v>
                </c:pt>
                <c:pt idx="322">
                  <c:v>877.52</c:v>
                </c:pt>
                <c:pt idx="323">
                  <c:v>929.23</c:v>
                </c:pt>
                <c:pt idx="324">
                  <c:v>882.88</c:v>
                </c:pt>
                <c:pt idx="325">
                  <c:v>887</c:v>
                </c:pt>
                <c:pt idx="326">
                  <c:v>919.14</c:v>
                </c:pt>
                <c:pt idx="327">
                  <c:v>940.09</c:v>
                </c:pt>
                <c:pt idx="328">
                  <c:v>946.21</c:v>
                </c:pt>
                <c:pt idx="329">
                  <c:v>921.23</c:v>
                </c:pt>
                <c:pt idx="330">
                  <c:v>918.9</c:v>
                </c:pt>
                <c:pt idx="331">
                  <c:v>896.42</c:v>
                </c:pt>
                <c:pt idx="332">
                  <c:v>879.13</c:v>
                </c:pt>
                <c:pt idx="333">
                  <c:v>940.38</c:v>
                </c:pt>
                <c:pt idx="334">
                  <c:v>979.26</c:v>
                </c:pt>
                <c:pt idx="335">
                  <c:v>987.48</c:v>
                </c:pt>
                <c:pt idx="336">
                  <c:v>1010.48</c:v>
                </c:pt>
                <c:pt idx="337">
                  <c:v>1004.09</c:v>
                </c:pt>
                <c:pt idx="338">
                  <c:v>1026.1300000000001</c:v>
                </c:pt>
                <c:pt idx="339">
                  <c:v>1028.93</c:v>
                </c:pt>
                <c:pt idx="340">
                  <c:v>1016.4</c:v>
                </c:pt>
                <c:pt idx="341">
                  <c:v>1042.73</c:v>
                </c:pt>
                <c:pt idx="342">
                  <c:v>1068.3</c:v>
                </c:pt>
                <c:pt idx="343">
                  <c:v>1044.3800000000001</c:v>
                </c:pt>
                <c:pt idx="344">
                  <c:v>1025.21</c:v>
                </c:pt>
                <c:pt idx="345">
                  <c:v>1071.49</c:v>
                </c:pt>
                <c:pt idx="346">
                  <c:v>1087.68</c:v>
                </c:pt>
                <c:pt idx="347">
                  <c:v>1079.5999999999999</c:v>
                </c:pt>
                <c:pt idx="348">
                  <c:v>1036.19</c:v>
                </c:pt>
                <c:pt idx="349">
                  <c:v>1069.3</c:v>
                </c:pt>
                <c:pt idx="350">
                  <c:v>1093.48</c:v>
                </c:pt>
                <c:pt idx="351">
                  <c:v>1091.3800000000001</c:v>
                </c:pt>
                <c:pt idx="352">
                  <c:v>1091.49</c:v>
                </c:pt>
                <c:pt idx="353">
                  <c:v>1105.98</c:v>
                </c:pt>
                <c:pt idx="354">
                  <c:v>1106.4100000000001</c:v>
                </c:pt>
                <c:pt idx="355">
                  <c:v>1102.47</c:v>
                </c:pt>
                <c:pt idx="356">
                  <c:v>1126.48</c:v>
                </c:pt>
                <c:pt idx="357">
                  <c:v>1115.0999999999999</c:v>
                </c:pt>
                <c:pt idx="358">
                  <c:v>1144.98</c:v>
                </c:pt>
                <c:pt idx="359">
                  <c:v>1136.03</c:v>
                </c:pt>
                <c:pt idx="360">
                  <c:v>1091.76</c:v>
                </c:pt>
                <c:pt idx="361">
                  <c:v>1073.8699999999999</c:v>
                </c:pt>
                <c:pt idx="362">
                  <c:v>1066.19</c:v>
                </c:pt>
                <c:pt idx="363">
                  <c:v>1075.51</c:v>
                </c:pt>
                <c:pt idx="364">
                  <c:v>1109.17</c:v>
                </c:pt>
                <c:pt idx="365">
                  <c:v>1104.49</c:v>
                </c:pt>
                <c:pt idx="366">
                  <c:v>1138.7</c:v>
                </c:pt>
                <c:pt idx="367">
                  <c:v>1149.99</c:v>
                </c:pt>
                <c:pt idx="368">
                  <c:v>1159.9000000000001</c:v>
                </c:pt>
                <c:pt idx="369">
                  <c:v>1166.5899999999999</c:v>
                </c:pt>
                <c:pt idx="370">
                  <c:v>1178.0999999999999</c:v>
                </c:pt>
                <c:pt idx="371">
                  <c:v>1194.3699999999999</c:v>
                </c:pt>
                <c:pt idx="372">
                  <c:v>1192.1300000000001</c:v>
                </c:pt>
                <c:pt idx="373">
                  <c:v>1217.28</c:v>
                </c:pt>
                <c:pt idx="374">
                  <c:v>1186.69</c:v>
                </c:pt>
                <c:pt idx="375">
                  <c:v>1110.8800000000001</c:v>
                </c:pt>
                <c:pt idx="376">
                  <c:v>1135.68</c:v>
                </c:pt>
                <c:pt idx="377">
                  <c:v>1087.69</c:v>
                </c:pt>
                <c:pt idx="378">
                  <c:v>1089.4100000000001</c:v>
                </c:pt>
                <c:pt idx="379">
                  <c:v>1064.8800000000001</c:v>
                </c:pt>
                <c:pt idx="380">
                  <c:v>1091.5999999999999</c:v>
                </c:pt>
                <c:pt idx="381">
                  <c:v>1117.51</c:v>
                </c:pt>
                <c:pt idx="382">
                  <c:v>1076.77</c:v>
                </c:pt>
                <c:pt idx="383">
                  <c:v>1022.58</c:v>
                </c:pt>
                <c:pt idx="384">
                  <c:v>1077.96</c:v>
                </c:pt>
                <c:pt idx="385">
                  <c:v>1064.8800000000001</c:v>
                </c:pt>
                <c:pt idx="386">
                  <c:v>1102.6600000000001</c:v>
                </c:pt>
                <c:pt idx="387">
                  <c:v>1101.5999999999999</c:v>
                </c:pt>
                <c:pt idx="388">
                  <c:v>1121.6400000000001</c:v>
                </c:pt>
                <c:pt idx="389">
                  <c:v>1079.25</c:v>
                </c:pt>
                <c:pt idx="390">
                  <c:v>1071.69</c:v>
                </c:pt>
                <c:pt idx="391">
                  <c:v>1064.5899999999999</c:v>
                </c:pt>
                <c:pt idx="392">
                  <c:v>1104.51</c:v>
                </c:pt>
                <c:pt idx="393">
                  <c:v>1109.55</c:v>
                </c:pt>
                <c:pt idx="394">
                  <c:v>1125.5899999999999</c:v>
                </c:pt>
                <c:pt idx="395">
                  <c:v>1148.67</c:v>
                </c:pt>
                <c:pt idx="396">
                  <c:v>1146.24</c:v>
                </c:pt>
                <c:pt idx="397">
                  <c:v>1165.1500000000001</c:v>
                </c:pt>
                <c:pt idx="398">
                  <c:v>1176.19</c:v>
                </c:pt>
                <c:pt idx="399">
                  <c:v>1183.08</c:v>
                </c:pt>
                <c:pt idx="400">
                  <c:v>1183.26</c:v>
                </c:pt>
                <c:pt idx="401">
                  <c:v>1225.8499999999999</c:v>
                </c:pt>
                <c:pt idx="402">
                  <c:v>1199.21</c:v>
                </c:pt>
                <c:pt idx="403">
                  <c:v>1199.73</c:v>
                </c:pt>
                <c:pt idx="404">
                  <c:v>1189.4000000000001</c:v>
                </c:pt>
                <c:pt idx="405">
                  <c:v>1224.71</c:v>
                </c:pt>
                <c:pt idx="406">
                  <c:v>1240.4000000000001</c:v>
                </c:pt>
                <c:pt idx="407">
                  <c:v>1243.9100000000001</c:v>
                </c:pt>
                <c:pt idx="408">
                  <c:v>1256.77</c:v>
                </c:pt>
                <c:pt idx="409">
                  <c:v>1257.6400000000001</c:v>
                </c:pt>
                <c:pt idx="410">
                  <c:v>1271.5</c:v>
                </c:pt>
                <c:pt idx="411">
                  <c:v>1293.24</c:v>
                </c:pt>
                <c:pt idx="412">
                  <c:v>1283.3499999999999</c:v>
                </c:pt>
                <c:pt idx="413">
                  <c:v>1276.3399999999999</c:v>
                </c:pt>
                <c:pt idx="414">
                  <c:v>1310.87</c:v>
                </c:pt>
                <c:pt idx="415">
                  <c:v>1329.15</c:v>
                </c:pt>
                <c:pt idx="416">
                  <c:v>1343.01</c:v>
                </c:pt>
                <c:pt idx="417">
                  <c:v>1319.88</c:v>
                </c:pt>
                <c:pt idx="418">
                  <c:v>1321.15</c:v>
                </c:pt>
                <c:pt idx="419">
                  <c:v>1304.28</c:v>
                </c:pt>
                <c:pt idx="420">
                  <c:v>1279.2</c:v>
                </c:pt>
                <c:pt idx="421">
                  <c:v>1313.8</c:v>
                </c:pt>
                <c:pt idx="422">
                  <c:v>1332.41</c:v>
                </c:pt>
                <c:pt idx="423">
                  <c:v>1328.17</c:v>
                </c:pt>
                <c:pt idx="424">
                  <c:v>1319.68</c:v>
                </c:pt>
                <c:pt idx="425">
                  <c:v>1337.38</c:v>
                </c:pt>
                <c:pt idx="426">
                  <c:v>1363.61</c:v>
                </c:pt>
                <c:pt idx="427">
                  <c:v>1340.2</c:v>
                </c:pt>
                <c:pt idx="428">
                  <c:v>1337.77</c:v>
                </c:pt>
                <c:pt idx="429">
                  <c:v>1333.27</c:v>
                </c:pt>
                <c:pt idx="430">
                  <c:v>1331.1</c:v>
                </c:pt>
                <c:pt idx="431">
                  <c:v>1300.1600000000001</c:v>
                </c:pt>
                <c:pt idx="432">
                  <c:v>1270.98</c:v>
                </c:pt>
                <c:pt idx="433">
                  <c:v>1271.5</c:v>
                </c:pt>
                <c:pt idx="434">
                  <c:v>1268.44</c:v>
                </c:pt>
                <c:pt idx="435">
                  <c:v>1339.67</c:v>
                </c:pt>
                <c:pt idx="436">
                  <c:v>1343.8</c:v>
                </c:pt>
                <c:pt idx="437">
                  <c:v>1316.14</c:v>
                </c:pt>
                <c:pt idx="438">
                  <c:v>1345.02</c:v>
                </c:pt>
                <c:pt idx="439">
                  <c:v>1292.28</c:v>
                </c:pt>
                <c:pt idx="440">
                  <c:v>1199.3800000000001</c:v>
                </c:pt>
                <c:pt idx="441">
                  <c:v>1178.81</c:v>
                </c:pt>
                <c:pt idx="442">
                  <c:v>1123.53</c:v>
                </c:pt>
                <c:pt idx="443">
                  <c:v>1176.8</c:v>
                </c:pt>
                <c:pt idx="444">
                  <c:v>1173.97</c:v>
                </c:pt>
                <c:pt idx="445">
                  <c:v>1154.23</c:v>
                </c:pt>
                <c:pt idx="446">
                  <c:v>1216.01</c:v>
                </c:pt>
                <c:pt idx="447">
                  <c:v>1136.43</c:v>
                </c:pt>
                <c:pt idx="448">
                  <c:v>1131.42</c:v>
                </c:pt>
                <c:pt idx="449">
                  <c:v>1155.46</c:v>
                </c:pt>
                <c:pt idx="450">
                  <c:v>1224.58</c:v>
                </c:pt>
                <c:pt idx="451">
                  <c:v>1238.25</c:v>
                </c:pt>
                <c:pt idx="452">
                  <c:v>1285.0899999999999</c:v>
                </c:pt>
                <c:pt idx="453">
                  <c:v>1253.23</c:v>
                </c:pt>
                <c:pt idx="454">
                  <c:v>1263.8599999999999</c:v>
                </c:pt>
                <c:pt idx="455">
                  <c:v>1215.6500000000001</c:v>
                </c:pt>
                <c:pt idx="456">
                  <c:v>1158.67</c:v>
                </c:pt>
                <c:pt idx="457">
                  <c:v>1244.28</c:v>
                </c:pt>
                <c:pt idx="458">
                  <c:v>1255.19</c:v>
                </c:pt>
                <c:pt idx="459">
                  <c:v>1219.6600000000001</c:v>
                </c:pt>
                <c:pt idx="460">
                  <c:v>1265.33</c:v>
                </c:pt>
                <c:pt idx="461">
                  <c:v>1257.6099999999999</c:v>
                </c:pt>
                <c:pt idx="462">
                  <c:v>1277.81</c:v>
                </c:pt>
                <c:pt idx="463">
                  <c:v>1289.0899999999999</c:v>
                </c:pt>
                <c:pt idx="464">
                  <c:v>1315.38</c:v>
                </c:pt>
                <c:pt idx="465">
                  <c:v>1316.33</c:v>
                </c:pt>
                <c:pt idx="466">
                  <c:v>1344.9</c:v>
                </c:pt>
                <c:pt idx="467">
                  <c:v>1342.64</c:v>
                </c:pt>
                <c:pt idx="468">
                  <c:v>1361.23</c:v>
                </c:pt>
                <c:pt idx="469">
                  <c:v>1365.74</c:v>
                </c:pt>
                <c:pt idx="470">
                  <c:v>1369.63</c:v>
                </c:pt>
                <c:pt idx="471">
                  <c:v>1370.87</c:v>
                </c:pt>
                <c:pt idx="472">
                  <c:v>1404.17</c:v>
                </c:pt>
                <c:pt idx="473">
                  <c:v>1397.11</c:v>
                </c:pt>
                <c:pt idx="474">
                  <c:v>1408.47</c:v>
                </c:pt>
                <c:pt idx="475">
                  <c:v>1398.08</c:v>
                </c:pt>
                <c:pt idx="476">
                  <c:v>1370.26</c:v>
                </c:pt>
                <c:pt idx="477">
                  <c:v>1378.53</c:v>
                </c:pt>
                <c:pt idx="478">
                  <c:v>1403.36</c:v>
                </c:pt>
                <c:pt idx="479">
                  <c:v>1369.1</c:v>
                </c:pt>
                <c:pt idx="480">
                  <c:v>1353.39</c:v>
                </c:pt>
                <c:pt idx="481">
                  <c:v>1295.22</c:v>
                </c:pt>
                <c:pt idx="482">
                  <c:v>1317.82</c:v>
                </c:pt>
                <c:pt idx="483">
                  <c:v>1278.05</c:v>
                </c:pt>
                <c:pt idx="484">
                  <c:v>1325.66</c:v>
                </c:pt>
                <c:pt idx="485">
                  <c:v>1342.84</c:v>
                </c:pt>
                <c:pt idx="486">
                  <c:v>1335.02</c:v>
                </c:pt>
                <c:pt idx="487">
                  <c:v>1362.16</c:v>
                </c:pt>
                <c:pt idx="488">
                  <c:v>1354.68</c:v>
                </c:pt>
                <c:pt idx="489">
                  <c:v>1356.78</c:v>
                </c:pt>
                <c:pt idx="490">
                  <c:v>1362.66</c:v>
                </c:pt>
                <c:pt idx="491">
                  <c:v>1385.97</c:v>
                </c:pt>
                <c:pt idx="492">
                  <c:v>1390.99</c:v>
                </c:pt>
                <c:pt idx="493">
                  <c:v>1405.87</c:v>
                </c:pt>
                <c:pt idx="494">
                  <c:v>1418.16</c:v>
                </c:pt>
                <c:pt idx="495">
                  <c:v>1411.13</c:v>
                </c:pt>
                <c:pt idx="496">
                  <c:v>1406.58</c:v>
                </c:pt>
                <c:pt idx="497">
                  <c:v>1437.92</c:v>
                </c:pt>
                <c:pt idx="498">
                  <c:v>1465.77</c:v>
                </c:pt>
                <c:pt idx="499">
                  <c:v>1460.15</c:v>
                </c:pt>
                <c:pt idx="500">
                  <c:v>1440.67</c:v>
                </c:pt>
                <c:pt idx="501">
                  <c:v>1460.93</c:v>
                </c:pt>
                <c:pt idx="502">
                  <c:v>1428.59</c:v>
                </c:pt>
                <c:pt idx="503">
                  <c:v>1433.19</c:v>
                </c:pt>
                <c:pt idx="504">
                  <c:v>1411.94</c:v>
                </c:pt>
                <c:pt idx="505">
                  <c:v>1414.2</c:v>
                </c:pt>
                <c:pt idx="506">
                  <c:v>1379.85</c:v>
                </c:pt>
                <c:pt idx="507">
                  <c:v>1359.88</c:v>
                </c:pt>
                <c:pt idx="508">
                  <c:v>1409.15</c:v>
                </c:pt>
                <c:pt idx="509">
                  <c:v>1416.18</c:v>
                </c:pt>
                <c:pt idx="510">
                  <c:v>1418.07</c:v>
                </c:pt>
                <c:pt idx="511">
                  <c:v>1413.58</c:v>
                </c:pt>
                <c:pt idx="512">
                  <c:v>1430.15</c:v>
                </c:pt>
                <c:pt idx="513">
                  <c:v>1402.43</c:v>
                </c:pt>
                <c:pt idx="514">
                  <c:v>1466.47</c:v>
                </c:pt>
                <c:pt idx="515">
                  <c:v>1472.05</c:v>
                </c:pt>
                <c:pt idx="516">
                  <c:v>1485.98</c:v>
                </c:pt>
                <c:pt idx="517">
                  <c:v>1502.96</c:v>
                </c:pt>
                <c:pt idx="518">
                  <c:v>1513.17</c:v>
                </c:pt>
                <c:pt idx="519">
                  <c:v>1517.93</c:v>
                </c:pt>
                <c:pt idx="520">
                  <c:v>1519.79</c:v>
                </c:pt>
                <c:pt idx="521">
                  <c:v>1515.6</c:v>
                </c:pt>
                <c:pt idx="522">
                  <c:v>1518.2</c:v>
                </c:pt>
                <c:pt idx="523">
                  <c:v>1551.18</c:v>
                </c:pt>
                <c:pt idx="524">
                  <c:v>1560.7</c:v>
                </c:pt>
                <c:pt idx="525">
                  <c:v>1556.89</c:v>
                </c:pt>
                <c:pt idx="526">
                  <c:v>1569.19</c:v>
                </c:pt>
                <c:pt idx="527">
                  <c:v>1553.28</c:v>
                </c:pt>
                <c:pt idx="528">
                  <c:v>1588.85</c:v>
                </c:pt>
                <c:pt idx="529">
                  <c:v>1555.25</c:v>
                </c:pt>
                <c:pt idx="530">
                  <c:v>1582.24</c:v>
                </c:pt>
                <c:pt idx="531">
                  <c:v>1614.42</c:v>
                </c:pt>
                <c:pt idx="532">
                  <c:v>1633.7</c:v>
                </c:pt>
                <c:pt idx="533">
                  <c:v>1667.47</c:v>
                </c:pt>
                <c:pt idx="534">
                  <c:v>1649.6</c:v>
                </c:pt>
                <c:pt idx="535">
                  <c:v>1630.74</c:v>
                </c:pt>
                <c:pt idx="536">
                  <c:v>1643.38</c:v>
                </c:pt>
                <c:pt idx="537">
                  <c:v>1626.73</c:v>
                </c:pt>
                <c:pt idx="538">
                  <c:v>1592.43</c:v>
                </c:pt>
                <c:pt idx="539">
                  <c:v>1606.28</c:v>
                </c:pt>
                <c:pt idx="540">
                  <c:v>1631.89</c:v>
                </c:pt>
                <c:pt idx="541">
                  <c:v>1680.19</c:v>
                </c:pt>
                <c:pt idx="542">
                  <c:v>1692.09</c:v>
                </c:pt>
                <c:pt idx="543">
                  <c:v>1691.65</c:v>
                </c:pt>
                <c:pt idx="544">
                  <c:v>1709.67</c:v>
                </c:pt>
                <c:pt idx="545">
                  <c:v>1691.42</c:v>
                </c:pt>
                <c:pt idx="546">
                  <c:v>1655.83</c:v>
                </c:pt>
                <c:pt idx="547">
                  <c:v>1663.5</c:v>
                </c:pt>
                <c:pt idx="548">
                  <c:v>1632.97</c:v>
                </c:pt>
                <c:pt idx="549">
                  <c:v>1655.17</c:v>
                </c:pt>
                <c:pt idx="550">
                  <c:v>1687.99</c:v>
                </c:pt>
                <c:pt idx="551">
                  <c:v>1709.91</c:v>
                </c:pt>
                <c:pt idx="552">
                  <c:v>1691.75</c:v>
                </c:pt>
                <c:pt idx="553">
                  <c:v>1690.5</c:v>
                </c:pt>
                <c:pt idx="554">
                  <c:v>1703.2</c:v>
                </c:pt>
                <c:pt idx="555">
                  <c:v>1744.5</c:v>
                </c:pt>
                <c:pt idx="556">
                  <c:v>1759.77</c:v>
                </c:pt>
                <c:pt idx="557">
                  <c:v>1761.64</c:v>
                </c:pt>
                <c:pt idx="558">
                  <c:v>1770.61</c:v>
                </c:pt>
                <c:pt idx="559">
                  <c:v>1798.18</c:v>
                </c:pt>
                <c:pt idx="560">
                  <c:v>1804.76</c:v>
                </c:pt>
                <c:pt idx="561">
                  <c:v>1805.81</c:v>
                </c:pt>
                <c:pt idx="562">
                  <c:v>1805.09</c:v>
                </c:pt>
                <c:pt idx="563">
                  <c:v>1775.32</c:v>
                </c:pt>
                <c:pt idx="564">
                  <c:v>1818.32</c:v>
                </c:pt>
                <c:pt idx="565">
                  <c:v>1841.4</c:v>
                </c:pt>
                <c:pt idx="566">
                  <c:v>1831.37</c:v>
                </c:pt>
                <c:pt idx="567">
                  <c:v>1842.37</c:v>
                </c:pt>
                <c:pt idx="568">
                  <c:v>1838.7</c:v>
                </c:pt>
                <c:pt idx="569">
                  <c:v>1790.29</c:v>
                </c:pt>
                <c:pt idx="570">
                  <c:v>1782.59</c:v>
                </c:pt>
                <c:pt idx="571">
                  <c:v>1797.02</c:v>
                </c:pt>
                <c:pt idx="572">
                  <c:v>1838.63</c:v>
                </c:pt>
                <c:pt idx="573">
                  <c:v>1836.25</c:v>
                </c:pt>
                <c:pt idx="574">
                  <c:v>1859.45</c:v>
                </c:pt>
                <c:pt idx="575">
                  <c:v>1878.04</c:v>
                </c:pt>
                <c:pt idx="576">
                  <c:v>1841.13</c:v>
                </c:pt>
                <c:pt idx="577">
                  <c:v>1866.52</c:v>
                </c:pt>
                <c:pt idx="578">
                  <c:v>1857.62</c:v>
                </c:pt>
                <c:pt idx="579">
                  <c:v>1865.09</c:v>
                </c:pt>
                <c:pt idx="580">
                  <c:v>1815.69</c:v>
                </c:pt>
                <c:pt idx="581">
                  <c:v>1864.85</c:v>
                </c:pt>
                <c:pt idx="582">
                  <c:v>1863.4</c:v>
                </c:pt>
                <c:pt idx="583">
                  <c:v>1881.14</c:v>
                </c:pt>
                <c:pt idx="584">
                  <c:v>1878.48</c:v>
                </c:pt>
                <c:pt idx="585">
                  <c:v>1877.86</c:v>
                </c:pt>
                <c:pt idx="586">
                  <c:v>1900.53</c:v>
                </c:pt>
                <c:pt idx="587">
                  <c:v>1923.57</c:v>
                </c:pt>
                <c:pt idx="588">
                  <c:v>1949.44</c:v>
                </c:pt>
                <c:pt idx="589">
                  <c:v>1936.16</c:v>
                </c:pt>
                <c:pt idx="590">
                  <c:v>1962.87</c:v>
                </c:pt>
                <c:pt idx="591">
                  <c:v>1960.96</c:v>
                </c:pt>
                <c:pt idx="592">
                  <c:v>1985.44</c:v>
                </c:pt>
                <c:pt idx="593">
                  <c:v>1967.57</c:v>
                </c:pt>
                <c:pt idx="594">
                  <c:v>1978.22</c:v>
                </c:pt>
                <c:pt idx="595">
                  <c:v>1978.34</c:v>
                </c:pt>
                <c:pt idx="596">
                  <c:v>1925.15</c:v>
                </c:pt>
                <c:pt idx="597">
                  <c:v>1931.59</c:v>
                </c:pt>
                <c:pt idx="598">
                  <c:v>1955.06</c:v>
                </c:pt>
                <c:pt idx="599">
                  <c:v>1988.4</c:v>
                </c:pt>
                <c:pt idx="600">
                  <c:v>2003.37</c:v>
                </c:pt>
                <c:pt idx="601">
                  <c:v>2007.71</c:v>
                </c:pt>
                <c:pt idx="602">
                  <c:v>1985.54</c:v>
                </c:pt>
                <c:pt idx="603">
                  <c:v>2010.4</c:v>
                </c:pt>
                <c:pt idx="604">
                  <c:v>1982.85</c:v>
                </c:pt>
                <c:pt idx="605">
                  <c:v>1967.9</c:v>
                </c:pt>
                <c:pt idx="606">
                  <c:v>1906.13</c:v>
                </c:pt>
                <c:pt idx="607">
                  <c:v>1886.76</c:v>
                </c:pt>
                <c:pt idx="608">
                  <c:v>1964.58</c:v>
                </c:pt>
                <c:pt idx="609">
                  <c:v>2018.05</c:v>
                </c:pt>
                <c:pt idx="610">
                  <c:v>2031.92</c:v>
                </c:pt>
                <c:pt idx="611">
                  <c:v>2039.82</c:v>
                </c:pt>
                <c:pt idx="612">
                  <c:v>2063.5</c:v>
                </c:pt>
                <c:pt idx="613">
                  <c:v>2067.56</c:v>
                </c:pt>
                <c:pt idx="614">
                  <c:v>2075.37</c:v>
                </c:pt>
                <c:pt idx="615">
                  <c:v>2002.33</c:v>
                </c:pt>
                <c:pt idx="616">
                  <c:v>2070.65</c:v>
                </c:pt>
                <c:pt idx="617">
                  <c:v>2088.77</c:v>
                </c:pt>
                <c:pt idx="618">
                  <c:v>2058.1999999999998</c:v>
                </c:pt>
                <c:pt idx="619">
                  <c:v>2044.81</c:v>
                </c:pt>
                <c:pt idx="620">
                  <c:v>2019.42</c:v>
                </c:pt>
                <c:pt idx="621">
                  <c:v>2051.8200000000002</c:v>
                </c:pt>
                <c:pt idx="622">
                  <c:v>1994.99</c:v>
                </c:pt>
                <c:pt idx="623">
                  <c:v>2055.4699999999998</c:v>
                </c:pt>
                <c:pt idx="624">
                  <c:v>2096.9899999999998</c:v>
                </c:pt>
                <c:pt idx="625">
                  <c:v>2110.3000000000002</c:v>
                </c:pt>
                <c:pt idx="626">
                  <c:v>2104.5</c:v>
                </c:pt>
                <c:pt idx="627">
                  <c:v>2071.2600000000002</c:v>
                </c:pt>
                <c:pt idx="628">
                  <c:v>2053.4</c:v>
                </c:pt>
                <c:pt idx="629">
                  <c:v>2108.1</c:v>
                </c:pt>
                <c:pt idx="630">
                  <c:v>2061.02</c:v>
                </c:pt>
                <c:pt idx="631">
                  <c:v>2066.96</c:v>
                </c:pt>
                <c:pt idx="632">
                  <c:v>2102.06</c:v>
                </c:pt>
                <c:pt idx="633">
                  <c:v>2081.1799999999998</c:v>
                </c:pt>
                <c:pt idx="634">
                  <c:v>2117.69</c:v>
                </c:pt>
                <c:pt idx="635">
                  <c:v>2108.29</c:v>
                </c:pt>
                <c:pt idx="636">
                  <c:v>2116.1</c:v>
                </c:pt>
                <c:pt idx="637">
                  <c:v>2122.73</c:v>
                </c:pt>
                <c:pt idx="638">
                  <c:v>2126.06</c:v>
                </c:pt>
                <c:pt idx="639">
                  <c:v>2107.39</c:v>
                </c:pt>
                <c:pt idx="640">
                  <c:v>2092.83</c:v>
                </c:pt>
                <c:pt idx="641">
                  <c:v>2094.11</c:v>
                </c:pt>
                <c:pt idx="642">
                  <c:v>2109.9899999999998</c:v>
                </c:pt>
                <c:pt idx="643">
                  <c:v>2101.4899999999998</c:v>
                </c:pt>
                <c:pt idx="644">
                  <c:v>2076.7800000000002</c:v>
                </c:pt>
                <c:pt idx="645">
                  <c:v>2076.62</c:v>
                </c:pt>
                <c:pt idx="646">
                  <c:v>2126.64</c:v>
                </c:pt>
                <c:pt idx="647">
                  <c:v>2079.65</c:v>
                </c:pt>
                <c:pt idx="648">
                  <c:v>2103.84</c:v>
                </c:pt>
                <c:pt idx="649">
                  <c:v>2077.5700000000002</c:v>
                </c:pt>
                <c:pt idx="650">
                  <c:v>2091.54</c:v>
                </c:pt>
                <c:pt idx="651">
                  <c:v>1970.89</c:v>
                </c:pt>
                <c:pt idx="652">
                  <c:v>1988.87</c:v>
                </c:pt>
                <c:pt idx="653">
                  <c:v>1921.22</c:v>
                </c:pt>
                <c:pt idx="654">
                  <c:v>1961.05</c:v>
                </c:pt>
                <c:pt idx="655">
                  <c:v>1958.03</c:v>
                </c:pt>
                <c:pt idx="656">
                  <c:v>1931.34</c:v>
                </c:pt>
                <c:pt idx="657">
                  <c:v>1951.36</c:v>
                </c:pt>
                <c:pt idx="658">
                  <c:v>2014.89</c:v>
                </c:pt>
                <c:pt idx="659">
                  <c:v>2033.11</c:v>
                </c:pt>
                <c:pt idx="660">
                  <c:v>2075.15</c:v>
                </c:pt>
                <c:pt idx="661">
                  <c:v>2079.36</c:v>
                </c:pt>
                <c:pt idx="662">
                  <c:v>2099.1999999999998</c:v>
                </c:pt>
                <c:pt idx="663">
                  <c:v>2023.04</c:v>
                </c:pt>
                <c:pt idx="664">
                  <c:v>2089.17</c:v>
                </c:pt>
                <c:pt idx="665">
                  <c:v>2090.11</c:v>
                </c:pt>
                <c:pt idx="666">
                  <c:v>2091.69</c:v>
                </c:pt>
                <c:pt idx="667">
                  <c:v>2012.37</c:v>
                </c:pt>
                <c:pt idx="668">
                  <c:v>2005.55</c:v>
                </c:pt>
                <c:pt idx="669">
                  <c:v>2060.9899999999998</c:v>
                </c:pt>
                <c:pt idx="670">
                  <c:v>2043.94</c:v>
                </c:pt>
                <c:pt idx="671">
                  <c:v>1922.03</c:v>
                </c:pt>
                <c:pt idx="672">
                  <c:v>1880.33</c:v>
                </c:pt>
                <c:pt idx="673">
                  <c:v>1906.9</c:v>
                </c:pt>
                <c:pt idx="674">
                  <c:v>1940.24</c:v>
                </c:pt>
                <c:pt idx="675">
                  <c:v>1880.05</c:v>
                </c:pt>
                <c:pt idx="676">
                  <c:v>1864.78</c:v>
                </c:pt>
                <c:pt idx="677">
                  <c:v>1917.78</c:v>
                </c:pt>
                <c:pt idx="678">
                  <c:v>1948.05</c:v>
                </c:pt>
                <c:pt idx="679">
                  <c:v>1999.99</c:v>
                </c:pt>
                <c:pt idx="680">
                  <c:v>2022.19</c:v>
                </c:pt>
                <c:pt idx="681">
                  <c:v>2049.58</c:v>
                </c:pt>
                <c:pt idx="682">
                  <c:v>2035.94</c:v>
                </c:pt>
                <c:pt idx="683">
                  <c:v>2072.7800000000002</c:v>
                </c:pt>
                <c:pt idx="684">
                  <c:v>2047.6</c:v>
                </c:pt>
                <c:pt idx="685">
                  <c:v>2080.73</c:v>
                </c:pt>
                <c:pt idx="686">
                  <c:v>2091.58</c:v>
                </c:pt>
                <c:pt idx="687">
                  <c:v>2065.3000000000002</c:v>
                </c:pt>
                <c:pt idx="688">
                  <c:v>2057.14</c:v>
                </c:pt>
                <c:pt idx="689">
                  <c:v>2046.61</c:v>
                </c:pt>
                <c:pt idx="690">
                  <c:v>2052.3200000000002</c:v>
                </c:pt>
                <c:pt idx="691">
                  <c:v>2099.06</c:v>
                </c:pt>
                <c:pt idx="692">
                  <c:v>2099.13</c:v>
                </c:pt>
                <c:pt idx="693">
                  <c:v>2096.0700000000002</c:v>
                </c:pt>
                <c:pt idx="694">
                  <c:v>2071.2199999999998</c:v>
                </c:pt>
                <c:pt idx="695">
                  <c:v>2037.41</c:v>
                </c:pt>
                <c:pt idx="696">
                  <c:v>2102.9499999999998</c:v>
                </c:pt>
                <c:pt idx="697">
                  <c:v>2129.9</c:v>
                </c:pt>
                <c:pt idx="698">
                  <c:v>2161.7399999999998</c:v>
                </c:pt>
                <c:pt idx="699">
                  <c:v>2175.0300000000002</c:v>
                </c:pt>
                <c:pt idx="700">
                  <c:v>2173.6</c:v>
                </c:pt>
                <c:pt idx="701">
                  <c:v>2182.87</c:v>
                </c:pt>
                <c:pt idx="702">
                  <c:v>2184.0500000000002</c:v>
                </c:pt>
                <c:pt idx="703">
                  <c:v>2183.87</c:v>
                </c:pt>
                <c:pt idx="704">
                  <c:v>2169.04</c:v>
                </c:pt>
                <c:pt idx="705">
                  <c:v>2179.98</c:v>
                </c:pt>
                <c:pt idx="706">
                  <c:v>2127.81</c:v>
                </c:pt>
                <c:pt idx="707">
                  <c:v>2139.16</c:v>
                </c:pt>
                <c:pt idx="708">
                  <c:v>2164.69</c:v>
                </c:pt>
                <c:pt idx="709">
                  <c:v>2168.27</c:v>
                </c:pt>
                <c:pt idx="710">
                  <c:v>2153.7399999999998</c:v>
                </c:pt>
                <c:pt idx="711">
                  <c:v>2132.98</c:v>
                </c:pt>
                <c:pt idx="712">
                  <c:v>2141.16</c:v>
                </c:pt>
                <c:pt idx="713">
                  <c:v>2126.41</c:v>
                </c:pt>
                <c:pt idx="714">
                  <c:v>2085.1799999999998</c:v>
                </c:pt>
                <c:pt idx="715">
                  <c:v>2164.4499999999998</c:v>
                </c:pt>
                <c:pt idx="716">
                  <c:v>2181.9</c:v>
                </c:pt>
                <c:pt idx="717">
                  <c:v>2213.35</c:v>
                </c:pt>
                <c:pt idx="718">
                  <c:v>2191.9499999999998</c:v>
                </c:pt>
                <c:pt idx="719">
                  <c:v>2259.5300000000002</c:v>
                </c:pt>
                <c:pt idx="720">
                  <c:v>2258.0700000000002</c:v>
                </c:pt>
                <c:pt idx="721">
                  <c:v>2263.79</c:v>
                </c:pt>
                <c:pt idx="722">
                  <c:v>2238.83</c:v>
                </c:pt>
                <c:pt idx="723">
                  <c:v>2276.98</c:v>
                </c:pt>
                <c:pt idx="724">
                  <c:v>2274.64</c:v>
                </c:pt>
                <c:pt idx="725">
                  <c:v>2271.31</c:v>
                </c:pt>
                <c:pt idx="726">
                  <c:v>2294.69</c:v>
                </c:pt>
                <c:pt idx="727">
                  <c:v>2297.42</c:v>
                </c:pt>
                <c:pt idx="728">
                  <c:v>2316.1</c:v>
                </c:pt>
                <c:pt idx="729">
                  <c:v>2351.16</c:v>
                </c:pt>
                <c:pt idx="730">
                  <c:v>2367.34</c:v>
                </c:pt>
                <c:pt idx="731">
                  <c:v>2383.12</c:v>
                </c:pt>
                <c:pt idx="732">
                  <c:v>2372.6</c:v>
                </c:pt>
                <c:pt idx="733">
                  <c:v>2378.25</c:v>
                </c:pt>
                <c:pt idx="734">
                  <c:v>2343.98</c:v>
                </c:pt>
                <c:pt idx="735">
                  <c:v>2362.7199999999998</c:v>
                </c:pt>
                <c:pt idx="736">
                  <c:v>2355.54</c:v>
                </c:pt>
                <c:pt idx="737">
                  <c:v>2328.9499999999998</c:v>
                </c:pt>
                <c:pt idx="738">
                  <c:v>2348.69</c:v>
                </c:pt>
                <c:pt idx="739">
                  <c:v>2384.1999999999998</c:v>
                </c:pt>
                <c:pt idx="740">
                  <c:v>2399.29</c:v>
                </c:pt>
                <c:pt idx="741">
                  <c:v>2390.9</c:v>
                </c:pt>
                <c:pt idx="742">
                  <c:v>2381.73</c:v>
                </c:pt>
                <c:pt idx="743">
                  <c:v>2415.8200000000002</c:v>
                </c:pt>
                <c:pt idx="744">
                  <c:v>2439.0700000000002</c:v>
                </c:pt>
                <c:pt idx="745">
                  <c:v>2431.77</c:v>
                </c:pt>
                <c:pt idx="746">
                  <c:v>2433.15</c:v>
                </c:pt>
                <c:pt idx="747">
                  <c:v>2438.3000000000002</c:v>
                </c:pt>
                <c:pt idx="748">
                  <c:v>2423.41</c:v>
                </c:pt>
                <c:pt idx="749">
                  <c:v>2425.1799999999998</c:v>
                </c:pt>
                <c:pt idx="750">
                  <c:v>2459.27</c:v>
                </c:pt>
                <c:pt idx="751">
                  <c:v>2472.54</c:v>
                </c:pt>
                <c:pt idx="752">
                  <c:v>2472.1</c:v>
                </c:pt>
                <c:pt idx="753">
                  <c:v>2476.83</c:v>
                </c:pt>
                <c:pt idx="754">
                  <c:v>2441.3200000000002</c:v>
                </c:pt>
                <c:pt idx="755">
                  <c:v>2425.5500000000002</c:v>
                </c:pt>
                <c:pt idx="756">
                  <c:v>2443.0500000000002</c:v>
                </c:pt>
                <c:pt idx="757">
                  <c:v>2476.5500000000002</c:v>
                </c:pt>
                <c:pt idx="758">
                  <c:v>2461.4299999999998</c:v>
                </c:pt>
                <c:pt idx="759">
                  <c:v>2500.23</c:v>
                </c:pt>
                <c:pt idx="760">
                  <c:v>2502.2199999999998</c:v>
                </c:pt>
                <c:pt idx="761">
                  <c:v>2519.36</c:v>
                </c:pt>
                <c:pt idx="762">
                  <c:v>2549.33</c:v>
                </c:pt>
                <c:pt idx="763">
                  <c:v>2553.17</c:v>
                </c:pt>
                <c:pt idx="764">
                  <c:v>2575.21</c:v>
                </c:pt>
                <c:pt idx="765">
                  <c:v>2581.0700000000002</c:v>
                </c:pt>
                <c:pt idx="766">
                  <c:v>2587.84</c:v>
                </c:pt>
                <c:pt idx="767">
                  <c:v>2582.3000000000002</c:v>
                </c:pt>
                <c:pt idx="768">
                  <c:v>2578.85</c:v>
                </c:pt>
                <c:pt idx="769">
                  <c:v>2602.42</c:v>
                </c:pt>
                <c:pt idx="770">
                  <c:v>2642.22</c:v>
                </c:pt>
                <c:pt idx="771">
                  <c:v>2651.5</c:v>
                </c:pt>
                <c:pt idx="772">
                  <c:v>2675.81</c:v>
                </c:pt>
                <c:pt idx="773">
                  <c:v>2683.34</c:v>
                </c:pt>
                <c:pt idx="774">
                  <c:v>2673.61</c:v>
                </c:pt>
                <c:pt idx="775">
                  <c:v>2743.15</c:v>
                </c:pt>
                <c:pt idx="776">
                  <c:v>2786.24</c:v>
                </c:pt>
                <c:pt idx="777">
                  <c:v>2810.3</c:v>
                </c:pt>
                <c:pt idx="778">
                  <c:v>2872.87</c:v>
                </c:pt>
                <c:pt idx="779">
                  <c:v>2762.13</c:v>
                </c:pt>
                <c:pt idx="780">
                  <c:v>2619.5500000000002</c:v>
                </c:pt>
                <c:pt idx="781">
                  <c:v>2732.22</c:v>
                </c:pt>
                <c:pt idx="782">
                  <c:v>2747.3</c:v>
                </c:pt>
                <c:pt idx="783">
                  <c:v>2691.25</c:v>
                </c:pt>
                <c:pt idx="784">
                  <c:v>2786.57</c:v>
                </c:pt>
                <c:pt idx="785">
                  <c:v>2752.01</c:v>
                </c:pt>
                <c:pt idx="786">
                  <c:v>2588.2600000000002</c:v>
                </c:pt>
                <c:pt idx="787">
                  <c:v>2640.87</c:v>
                </c:pt>
                <c:pt idx="788">
                  <c:v>2604.4699999999998</c:v>
                </c:pt>
                <c:pt idx="789">
                  <c:v>2656.3</c:v>
                </c:pt>
                <c:pt idx="790">
                  <c:v>2670.14</c:v>
                </c:pt>
                <c:pt idx="791">
                  <c:v>2669.91</c:v>
                </c:pt>
                <c:pt idx="792">
                  <c:v>2663.42</c:v>
                </c:pt>
                <c:pt idx="793">
                  <c:v>2727.72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D6-4505-8FE8-168B32C4B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date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Offset val="100"/>
        <c:baseTimeUnit val="days"/>
      </c:date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Crisis_Score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output_2_TDA_SPX!$E$4:$E$1317</c:f>
              <c:numCache>
                <c:formatCode>0%</c:formatCode>
                <c:ptCount val="1314"/>
                <c:pt idx="0">
                  <c:v>2.3324884736859873E-3</c:v>
                </c:pt>
                <c:pt idx="1">
                  <c:v>1.0152727682802096E-2</c:v>
                </c:pt>
                <c:pt idx="2">
                  <c:v>1.0126849356590729E-2</c:v>
                </c:pt>
                <c:pt idx="3">
                  <c:v>1.0019678452167273E-2</c:v>
                </c:pt>
                <c:pt idx="4">
                  <c:v>2.2175330321094937E-3</c:v>
                </c:pt>
                <c:pt idx="5">
                  <c:v>9.8884418372521734E-3</c:v>
                </c:pt>
                <c:pt idx="6">
                  <c:v>2.1676456396473162E-3</c:v>
                </c:pt>
                <c:pt idx="7">
                  <c:v>9.6815447001111377E-3</c:v>
                </c:pt>
                <c:pt idx="8">
                  <c:v>2.1135422972300838E-3</c:v>
                </c:pt>
                <c:pt idx="9">
                  <c:v>2.088918236360292E-3</c:v>
                </c:pt>
                <c:pt idx="10">
                  <c:v>9.5301912875218348E-3</c:v>
                </c:pt>
                <c:pt idx="11">
                  <c:v>6.7527728185519748E-2</c:v>
                </c:pt>
                <c:pt idx="12">
                  <c:v>2.0066707980818657E-3</c:v>
                </c:pt>
                <c:pt idx="13">
                  <c:v>9.3810227242372667E-3</c:v>
                </c:pt>
                <c:pt idx="14">
                  <c:v>1.9538540891440889E-3</c:v>
                </c:pt>
                <c:pt idx="15">
                  <c:v>1.9298288388245482E-3</c:v>
                </c:pt>
                <c:pt idx="16">
                  <c:v>1.9014581659985356E-3</c:v>
                </c:pt>
                <c:pt idx="17">
                  <c:v>1.8776190324715002E-3</c:v>
                </c:pt>
                <c:pt idx="18">
                  <c:v>9.0417075351495544E-3</c:v>
                </c:pt>
                <c:pt idx="19">
                  <c:v>1.8214117610939795E-3</c:v>
                </c:pt>
                <c:pt idx="20">
                  <c:v>1.7934375979565761E-3</c:v>
                </c:pt>
                <c:pt idx="21">
                  <c:v>1.7656333675429489E-3</c:v>
                </c:pt>
                <c:pt idx="22">
                  <c:v>1.7422878481183461E-3</c:v>
                </c:pt>
                <c:pt idx="23">
                  <c:v>8.852337744654673E-3</c:v>
                </c:pt>
                <c:pt idx="24">
                  <c:v>1.6871649093586241E-3</c:v>
                </c:pt>
                <c:pt idx="25">
                  <c:v>1.6597976488059497E-3</c:v>
                </c:pt>
                <c:pt idx="26">
                  <c:v>1.6324789404600663E-3</c:v>
                </c:pt>
                <c:pt idx="27">
                  <c:v>1.6096432192065949E-3</c:v>
                </c:pt>
                <c:pt idx="28">
                  <c:v>1.0899234046050451E-2</c:v>
                </c:pt>
                <c:pt idx="29">
                  <c:v>1.0871575472257001E-2</c:v>
                </c:pt>
                <c:pt idx="30">
                  <c:v>7.9197526213275762E-2</c:v>
                </c:pt>
                <c:pt idx="31">
                  <c:v>7.6855464862820633E-2</c:v>
                </c:pt>
                <c:pt idx="32">
                  <c:v>3.8665520910113023E-3</c:v>
                </c:pt>
                <c:pt idx="33">
                  <c:v>1.0843075326879526E-2</c:v>
                </c:pt>
                <c:pt idx="34">
                  <c:v>1.0578498168088826E-2</c:v>
                </c:pt>
                <c:pt idx="35">
                  <c:v>7.2498891532889354E-2</c:v>
                </c:pt>
                <c:pt idx="36">
                  <c:v>1.0448523910549779E-2</c:v>
                </c:pt>
                <c:pt idx="37">
                  <c:v>4.7577844906239305E-3</c:v>
                </c:pt>
                <c:pt idx="38">
                  <c:v>7.4364582906562221E-3</c:v>
                </c:pt>
                <c:pt idx="39">
                  <c:v>7.3996071657133249E-3</c:v>
                </c:pt>
                <c:pt idx="40">
                  <c:v>7.3629178814597403E-3</c:v>
                </c:pt>
                <c:pt idx="41">
                  <c:v>7.3263742538265441E-3</c:v>
                </c:pt>
                <c:pt idx="42">
                  <c:v>7.2899115465377929E-3</c:v>
                </c:pt>
                <c:pt idx="43">
                  <c:v>7.2536592321451312E-3</c:v>
                </c:pt>
                <c:pt idx="44">
                  <c:v>7.2175363903037521E-3</c:v>
                </c:pt>
                <c:pt idx="45">
                  <c:v>7.1815592050829408E-3</c:v>
                </c:pt>
                <c:pt idx="46">
                  <c:v>7.1457114924133817E-3</c:v>
                </c:pt>
                <c:pt idx="47">
                  <c:v>7.1099608841574038E-3</c:v>
                </c:pt>
                <c:pt idx="48">
                  <c:v>7.074420668797576E-3</c:v>
                </c:pt>
                <c:pt idx="49">
                  <c:v>7.0389451897132074E-3</c:v>
                </c:pt>
                <c:pt idx="50">
                  <c:v>7.0036477353871383E-3</c:v>
                </c:pt>
                <c:pt idx="51">
                  <c:v>6.9684473854746513E-3</c:v>
                </c:pt>
                <c:pt idx="52">
                  <c:v>6.9333926921825223E-3</c:v>
                </c:pt>
                <c:pt idx="53">
                  <c:v>6.8984998395795246E-3</c:v>
                </c:pt>
                <c:pt idx="54">
                  <c:v>6.8637202754590352E-3</c:v>
                </c:pt>
                <c:pt idx="55">
                  <c:v>6.8290539998210826E-3</c:v>
                </c:pt>
                <c:pt idx="56">
                  <c:v>6.7945010126656373E-3</c:v>
                </c:pt>
                <c:pt idx="57">
                  <c:v>6.7601098661993243E-3</c:v>
                </c:pt>
                <c:pt idx="58">
                  <c:v>6.725848192284444E-3</c:v>
                </c:pt>
                <c:pt idx="59">
                  <c:v>6.6916836227831449E-3</c:v>
                </c:pt>
                <c:pt idx="60">
                  <c:v>6.6576808939711896E-3</c:v>
                </c:pt>
                <c:pt idx="61">
                  <c:v>6.6237752695726057E-3</c:v>
                </c:pt>
                <c:pt idx="62">
                  <c:v>6.5900153017943797E-3</c:v>
                </c:pt>
                <c:pt idx="63">
                  <c:v>6.55636862249872E-3</c:v>
                </c:pt>
                <c:pt idx="64">
                  <c:v>6.5228514157544938E-3</c:v>
                </c:pt>
                <c:pt idx="65">
                  <c:v>6.4894798656304443E-3</c:v>
                </c:pt>
                <c:pt idx="66">
                  <c:v>6.4562054199201876E-3</c:v>
                </c:pt>
                <c:pt idx="67">
                  <c:v>6.4230604467611831E-3</c:v>
                </c:pt>
                <c:pt idx="68">
                  <c:v>6.39004494615343E-3</c:v>
                </c:pt>
                <c:pt idx="69">
                  <c:v>6.3571265499594697E-3</c:v>
                </c:pt>
                <c:pt idx="70">
                  <c:v>6.3243376263167304E-3</c:v>
                </c:pt>
                <c:pt idx="71">
                  <c:v>6.2916458070876036E-3</c:v>
                </c:pt>
                <c:pt idx="72">
                  <c:v>6.2591158285478206E-3</c:v>
                </c:pt>
                <c:pt idx="73">
                  <c:v>6.2266991384905138E-3</c:v>
                </c:pt>
                <c:pt idx="74">
                  <c:v>6.1943310006398328E-3</c:v>
                </c:pt>
                <c:pt idx="75">
                  <c:v>6.1621247034786457E-3</c:v>
                </c:pt>
                <c:pt idx="76">
                  <c:v>6.1300964310753055E-3</c:v>
                </c:pt>
                <c:pt idx="77">
                  <c:v>6.0981328949479075E-3</c:v>
                </c:pt>
                <c:pt idx="78">
                  <c:v>6.0662502791651654E-3</c:v>
                </c:pt>
                <c:pt idx="79">
                  <c:v>6.0345133200025713E-3</c:v>
                </c:pt>
                <c:pt idx="80">
                  <c:v>6.0028734652535888E-3</c:v>
                </c:pt>
                <c:pt idx="81">
                  <c:v>5.9713954511939494E-3</c:v>
                </c:pt>
                <c:pt idx="82">
                  <c:v>5.9399659893410563E-3</c:v>
                </c:pt>
                <c:pt idx="83">
                  <c:v>5.9086983681772946E-3</c:v>
                </c:pt>
                <c:pt idx="84">
                  <c:v>5.8775116673584014E-3</c:v>
                </c:pt>
                <c:pt idx="85">
                  <c:v>5.8464382550218342E-3</c:v>
                </c:pt>
                <c:pt idx="86">
                  <c:v>4.6408375993662453E-2</c:v>
                </c:pt>
                <c:pt idx="87">
                  <c:v>5.7846312957960406E-3</c:v>
                </c:pt>
                <c:pt idx="88">
                  <c:v>5.7538977489068142E-3</c:v>
                </c:pt>
                <c:pt idx="89">
                  <c:v>5.7232613064313815E-3</c:v>
                </c:pt>
                <c:pt idx="90">
                  <c:v>5.6842738843903146E-3</c:v>
                </c:pt>
                <c:pt idx="91">
                  <c:v>5.6538963870175953E-3</c:v>
                </c:pt>
                <c:pt idx="92">
                  <c:v>5.6235674418514715E-3</c:v>
                </c:pt>
                <c:pt idx="93">
                  <c:v>5.5933841533059156E-3</c:v>
                </c:pt>
                <c:pt idx="94">
                  <c:v>5.5633465213805371E-3</c:v>
                </c:pt>
                <c:pt idx="95">
                  <c:v>5.5333574416619648E-3</c:v>
                </c:pt>
                <c:pt idx="96">
                  <c:v>5.5034978344946448E-3</c:v>
                </c:pt>
                <c:pt idx="97">
                  <c:v>5.4737191476721915E-3</c:v>
                </c:pt>
                <c:pt idx="98">
                  <c:v>5.4440537493320347E-3</c:v>
                </c:pt>
                <c:pt idx="99">
                  <c:v>5.4144692713367758E-3</c:v>
                </c:pt>
                <c:pt idx="100">
                  <c:v>5.3850628180995138E-3</c:v>
                </c:pt>
                <c:pt idx="101">
                  <c:v>5.3557049170688776E-3</c:v>
                </c:pt>
                <c:pt idx="102">
                  <c:v>5.326395568245228E-3</c:v>
                </c:pt>
                <c:pt idx="103">
                  <c:v>5.2972642441796057E-3</c:v>
                </c:pt>
                <c:pt idx="104">
                  <c:v>5.2682138404588812E-3</c:v>
                </c:pt>
                <c:pt idx="105">
                  <c:v>5.2392605411514977E-3</c:v>
                </c:pt>
                <c:pt idx="106">
                  <c:v>5.2103881621888013E-3</c:v>
                </c:pt>
                <c:pt idx="107">
                  <c:v>5.1816452557773554E-3</c:v>
                </c:pt>
                <c:pt idx="108">
                  <c:v>5.1529509015728978E-3</c:v>
                </c:pt>
                <c:pt idx="109">
                  <c:v>5.1243860199196908E-3</c:v>
                </c:pt>
                <c:pt idx="110">
                  <c:v>5.0959344267489919E-3</c:v>
                </c:pt>
                <c:pt idx="111">
                  <c:v>5.0675637539229785E-3</c:v>
                </c:pt>
                <c:pt idx="112">
                  <c:v>5.0393063695794733E-3</c:v>
                </c:pt>
                <c:pt idx="113">
                  <c:v>5.0110975374425626E-3</c:v>
                </c:pt>
                <c:pt idx="114">
                  <c:v>4.983001993788371E-3</c:v>
                </c:pt>
                <c:pt idx="115">
                  <c:v>4.955019738616475E-3</c:v>
                </c:pt>
                <c:pt idx="116">
                  <c:v>4.9271022197203401E-3</c:v>
                </c:pt>
                <c:pt idx="117">
                  <c:v>4.8993141733756386E-3</c:v>
                </c:pt>
                <c:pt idx="118">
                  <c:v>4.8716394155132623E-3</c:v>
                </c:pt>
                <c:pt idx="119">
                  <c:v>4.8440132098579039E-3</c:v>
                </c:pt>
                <c:pt idx="120">
                  <c:v>4.8164679245469612E-3</c:v>
                </c:pt>
                <c:pt idx="121">
                  <c:v>4.7890359277185553E-3</c:v>
                </c:pt>
                <c:pt idx="122">
                  <c:v>4.7617010353037314E-3</c:v>
                </c:pt>
                <c:pt idx="123">
                  <c:v>4.7344632473025191E-3</c:v>
                </c:pt>
                <c:pt idx="124">
                  <c:v>4.7072578274391583E-3</c:v>
                </c:pt>
                <c:pt idx="125">
                  <c:v>4.6801980641959741E-3</c:v>
                </c:pt>
                <c:pt idx="126">
                  <c:v>4.6532354053665827E-3</c:v>
                </c:pt>
                <c:pt idx="127">
                  <c:v>4.6263374828127111E-3</c:v>
                </c:pt>
                <c:pt idx="128">
                  <c:v>0.1976020194545951</c:v>
                </c:pt>
                <c:pt idx="129">
                  <c:v>0.19756987789370833</c:v>
                </c:pt>
                <c:pt idx="130">
                  <c:v>0.1975378658053735</c:v>
                </c:pt>
                <c:pt idx="131">
                  <c:v>0.19750595082145311</c:v>
                </c:pt>
                <c:pt idx="132">
                  <c:v>0.17573242237956682</c:v>
                </c:pt>
                <c:pt idx="133">
                  <c:v>0.18411220958770577</c:v>
                </c:pt>
                <c:pt idx="134">
                  <c:v>9.9331899786269967E-2</c:v>
                </c:pt>
                <c:pt idx="135">
                  <c:v>9.2799507861883984E-2</c:v>
                </c:pt>
                <c:pt idx="136">
                  <c:v>8.7086709556014066E-2</c:v>
                </c:pt>
                <c:pt idx="137">
                  <c:v>6.149422636982519E-2</c:v>
                </c:pt>
                <c:pt idx="138">
                  <c:v>5.7366382486015055E-2</c:v>
                </c:pt>
                <c:pt idx="139">
                  <c:v>4.4398961995897691E-2</c:v>
                </c:pt>
                <c:pt idx="140">
                  <c:v>2.471175424730877E-2</c:v>
                </c:pt>
                <c:pt idx="141">
                  <c:v>6.7960134139065972E-2</c:v>
                </c:pt>
                <c:pt idx="142">
                  <c:v>2.2159591314065391E-2</c:v>
                </c:pt>
                <c:pt idx="143">
                  <c:v>2.1082266397915071E-2</c:v>
                </c:pt>
                <c:pt idx="144">
                  <c:v>6.7863919849304913E-2</c:v>
                </c:pt>
                <c:pt idx="145">
                  <c:v>3.5262763774327924E-2</c:v>
                </c:pt>
                <c:pt idx="146">
                  <c:v>3.4099906053907537E-2</c:v>
                </c:pt>
                <c:pt idx="147">
                  <c:v>3.3012725039782018E-2</c:v>
                </c:pt>
                <c:pt idx="148">
                  <c:v>3.1994035005348163E-2</c:v>
                </c:pt>
                <c:pt idx="149">
                  <c:v>5.3631981409813191E-3</c:v>
                </c:pt>
                <c:pt idx="150">
                  <c:v>5.3360736414626445E-3</c:v>
                </c:pt>
                <c:pt idx="151">
                  <c:v>5.3090138782194299E-3</c:v>
                </c:pt>
                <c:pt idx="152">
                  <c:v>5.2820350353209025E-3</c:v>
                </c:pt>
                <c:pt idx="153">
                  <c:v>5.2552180331117181E-3</c:v>
                </c:pt>
                <c:pt idx="154">
                  <c:v>5.2283848468335789E-3</c:v>
                </c:pt>
                <c:pt idx="155">
                  <c:v>5.2017296853136778E-3</c:v>
                </c:pt>
                <c:pt idx="156">
                  <c:v>5.1750745237937766E-3</c:v>
                </c:pt>
                <c:pt idx="157">
                  <c:v>5.1485650188940824E-3</c:v>
                </c:pt>
                <c:pt idx="158">
                  <c:v>5.1221040662011337E-3</c:v>
                </c:pt>
                <c:pt idx="159">
                  <c:v>5.0957564019907531E-3</c:v>
                </c:pt>
                <c:pt idx="160">
                  <c:v>5.0694572899871483E-3</c:v>
                </c:pt>
                <c:pt idx="161">
                  <c:v>5.0432552823971247E-3</c:v>
                </c:pt>
                <c:pt idx="162">
                  <c:v>5.0171341951517883E-3</c:v>
                </c:pt>
                <c:pt idx="163">
                  <c:v>4.991061660113017E-3</c:v>
                </c:pt>
                <c:pt idx="164">
                  <c:v>4.9651509657637699E-3</c:v>
                </c:pt>
                <c:pt idx="165">
                  <c:v>4.9392402714143416E-3</c:v>
                </c:pt>
                <c:pt idx="166">
                  <c:v>4.9134428655473912E-3</c:v>
                </c:pt>
                <c:pt idx="167">
                  <c:v>4.887726380025127E-3</c:v>
                </c:pt>
                <c:pt idx="168">
                  <c:v>4.8620908148475197E-3</c:v>
                </c:pt>
                <c:pt idx="169">
                  <c:v>4.8365361700143574E-3</c:v>
                </c:pt>
                <c:pt idx="170">
                  <c:v>4.8110462614571374E-3</c:v>
                </c:pt>
                <c:pt idx="171">
                  <c:v>4.7856534573132888E-3</c:v>
                </c:pt>
                <c:pt idx="172">
                  <c:v>4.7603253894451716E-3</c:v>
                </c:pt>
                <c:pt idx="173">
                  <c:v>4.7351106100595912E-3</c:v>
                </c:pt>
                <c:pt idx="174">
                  <c:v>4.7099120147429067E-3</c:v>
                </c:pt>
                <c:pt idx="175">
                  <c:v>4.6848752601153544E-3</c:v>
                </c:pt>
                <c:pt idx="176">
                  <c:v>4.6598385054880129E-3</c:v>
                </c:pt>
                <c:pt idx="177">
                  <c:v>4.6348988552740418E-3</c:v>
                </c:pt>
                <c:pt idx="178">
                  <c:v>4.6100239413360139E-3</c:v>
                </c:pt>
                <c:pt idx="179">
                  <c:v>4.5852137636735058E-3</c:v>
                </c:pt>
                <c:pt idx="180">
                  <c:v>4.5605330585624607E-3</c:v>
                </c:pt>
                <c:pt idx="181">
                  <c:v>4.5358847215892662E-3</c:v>
                </c:pt>
                <c:pt idx="182">
                  <c:v>4.5113658571673231E-3</c:v>
                </c:pt>
                <c:pt idx="183">
                  <c:v>4.4868793608834412E-3</c:v>
                </c:pt>
                <c:pt idx="184">
                  <c:v>4.4624495088406027E-3</c:v>
                </c:pt>
                <c:pt idx="185">
                  <c:v>4.4381005771424349E-3</c:v>
                </c:pt>
                <c:pt idx="186">
                  <c:v>4.4138487498580764E-3</c:v>
                </c:pt>
                <c:pt idx="187">
                  <c:v>4.3896697508836995E-3</c:v>
                </c:pt>
                <c:pt idx="188">
                  <c:v>4.3655554881848286E-3</c:v>
                </c:pt>
                <c:pt idx="189">
                  <c:v>4.3414574095551094E-3</c:v>
                </c:pt>
                <c:pt idx="190">
                  <c:v>4.3175211716147029E-3</c:v>
                </c:pt>
                <c:pt idx="191">
                  <c:v>4.2936011177430108E-3</c:v>
                </c:pt>
                <c:pt idx="192">
                  <c:v>4.2697943523538565E-3</c:v>
                </c:pt>
                <c:pt idx="193">
                  <c:v>4.2460118630683E-3</c:v>
                </c:pt>
                <c:pt idx="194">
                  <c:v>4.2223264781961305E-3</c:v>
                </c:pt>
                <c:pt idx="195">
                  <c:v>4.1987381977373322E-3</c:v>
                </c:pt>
                <c:pt idx="196">
                  <c:v>4.17518228541661E-3</c:v>
                </c:pt>
                <c:pt idx="197">
                  <c:v>4.1516425571648278E-3</c:v>
                </c:pt>
                <c:pt idx="198">
                  <c:v>4.1282808536710737E-3</c:v>
                </c:pt>
                <c:pt idx="199">
                  <c:v>4.1049515183153957E-3</c:v>
                </c:pt>
                <c:pt idx="200">
                  <c:v>4.0816707351663132E-3</c:v>
                </c:pt>
                <c:pt idx="201">
                  <c:v>4.0584465962584847E-3</c:v>
                </c:pt>
                <c:pt idx="202">
                  <c:v>4.0353600219365654E-3</c:v>
                </c:pt>
                <c:pt idx="203">
                  <c:v>4.0122896316836017E-3</c:v>
                </c:pt>
                <c:pt idx="204">
                  <c:v>3.9893001617752801E-3</c:v>
                </c:pt>
                <c:pt idx="205">
                  <c:v>3.9663511520390757E-3</c:v>
                </c:pt>
                <c:pt idx="206">
                  <c:v>3.9434264184064855E-3</c:v>
                </c:pt>
                <c:pt idx="207">
                  <c:v>3.9206635254629973E-3</c:v>
                </c:pt>
                <c:pt idx="208">
                  <c:v>3.8979491847263149E-3</c:v>
                </c:pt>
                <c:pt idx="209">
                  <c:v>3.8752591200930209E-3</c:v>
                </c:pt>
                <c:pt idx="210">
                  <c:v>3.8526985280111893E-3</c:v>
                </c:pt>
                <c:pt idx="211">
                  <c:v>3.8301622120327453E-3</c:v>
                </c:pt>
                <c:pt idx="212">
                  <c:v>3.8076663562266453E-3</c:v>
                </c:pt>
                <c:pt idx="213">
                  <c:v>3.7852433287305131E-3</c:v>
                </c:pt>
                <c:pt idx="214">
                  <c:v>3.762925497682651E-3</c:v>
                </c:pt>
                <c:pt idx="215">
                  <c:v>3.7406481268069066E-3</c:v>
                </c:pt>
                <c:pt idx="216">
                  <c:v>3.7184354922068937E-3</c:v>
                </c:pt>
                <c:pt idx="217">
                  <c:v>3.6962875938825967E-3</c:v>
                </c:pt>
                <c:pt idx="218">
                  <c:v>3.6742044318340463E-3</c:v>
                </c:pt>
                <c:pt idx="219">
                  <c:v>3.6521779140267492E-3</c:v>
                </c:pt>
                <c:pt idx="220">
                  <c:v>3.6302161324951688E-3</c:v>
                </c:pt>
                <c:pt idx="221">
                  <c:v>3.60833527130826E-3</c:v>
                </c:pt>
                <c:pt idx="222">
                  <c:v>3.5865191463968714E-3</c:v>
                </c:pt>
                <c:pt idx="223">
                  <c:v>3.5647434816577961E-3</c:v>
                </c:pt>
                <c:pt idx="224">
                  <c:v>0.13805759306464652</c:v>
                </c:pt>
                <c:pt idx="225">
                  <c:v>3.5213944530415281E-3</c:v>
                </c:pt>
                <c:pt idx="226">
                  <c:v>3.4998129971296316E-3</c:v>
                </c:pt>
                <c:pt idx="227">
                  <c:v>3.4782881854590188E-3</c:v>
                </c:pt>
                <c:pt idx="228">
                  <c:v>3.3930305103605477E-3</c:v>
                </c:pt>
                <c:pt idx="229">
                  <c:v>3.371667539379022E-3</c:v>
                </c:pt>
                <c:pt idx="230">
                  <c:v>3.3503854887423795E-3</c:v>
                </c:pt>
                <c:pt idx="231">
                  <c:v>3.3291358062433763E-3</c:v>
                </c:pt>
                <c:pt idx="232">
                  <c:v>3.3079670440892554E-3</c:v>
                </c:pt>
                <c:pt idx="233">
                  <c:v>3.2868872943140432E-3</c:v>
                </c:pt>
                <c:pt idx="234">
                  <c:v>3.2658156365733089E-3</c:v>
                </c:pt>
                <c:pt idx="235">
                  <c:v>3.2448087151082904E-3</c:v>
                </c:pt>
                <c:pt idx="236">
                  <c:v>3.22387462195324E-3</c:v>
                </c:pt>
                <c:pt idx="237">
                  <c:v>3.2030376332120125E-3</c:v>
                </c:pt>
                <c:pt idx="238">
                  <c:v>3.1822006444707854E-3</c:v>
                </c:pt>
                <c:pt idx="239">
                  <c:v>3.1614607601429287E-3</c:v>
                </c:pt>
                <c:pt idx="240">
                  <c:v>3.1407451519184604E-3</c:v>
                </c:pt>
                <c:pt idx="241">
                  <c:v>3.1201266481078148E-3</c:v>
                </c:pt>
                <c:pt idx="242">
                  <c:v>3.0995324204003464E-3</c:v>
                </c:pt>
                <c:pt idx="243">
                  <c:v>3.0790352971064596E-3</c:v>
                </c:pt>
                <c:pt idx="244">
                  <c:v>3.0585381738125884E-3</c:v>
                </c:pt>
                <c:pt idx="245">
                  <c:v>3.0381138788286846E-3</c:v>
                </c:pt>
                <c:pt idx="246">
                  <c:v>0.18190347259705666</c:v>
                </c:pt>
                <c:pt idx="247">
                  <c:v>2.9974433136195681E-3</c:v>
                </c:pt>
                <c:pt idx="248">
                  <c:v>2.9771889513594556E-3</c:v>
                </c:pt>
                <c:pt idx="249">
                  <c:v>2.9570316935131507E-3</c:v>
                </c:pt>
                <c:pt idx="250">
                  <c:v>2.94960320587641E-3</c:v>
                </c:pt>
                <c:pt idx="251">
                  <c:v>2.9294864082022227E-3</c:v>
                </c:pt>
                <c:pt idx="252">
                  <c:v>2.9094100707003486E-3</c:v>
                </c:pt>
                <c:pt idx="253">
                  <c:v>2.8894308376120866E-3</c:v>
                </c:pt>
                <c:pt idx="254">
                  <c:v>1.3798213484327573E-3</c:v>
                </c:pt>
                <c:pt idx="255">
                  <c:v>1.3612824974789971E-3</c:v>
                </c:pt>
                <c:pt idx="256">
                  <c:v>4.8984402336535518E-3</c:v>
                </c:pt>
                <c:pt idx="257">
                  <c:v>1</c:v>
                </c:pt>
                <c:pt idx="258">
                  <c:v>8.0619563705499626E-3</c:v>
                </c:pt>
                <c:pt idx="259">
                  <c:v>2.9045394751572751E-2</c:v>
                </c:pt>
                <c:pt idx="260">
                  <c:v>5.5304596841207948E-2</c:v>
                </c:pt>
                <c:pt idx="261">
                  <c:v>5.6373360384896695E-2</c:v>
                </c:pt>
                <c:pt idx="262">
                  <c:v>5.5657911249916189E-2</c:v>
                </c:pt>
                <c:pt idx="263">
                  <c:v>5.4968032943837564E-2</c:v>
                </c:pt>
                <c:pt idx="264">
                  <c:v>0.32250059692915145</c:v>
                </c:pt>
                <c:pt idx="265">
                  <c:v>0.21304680011138219</c:v>
                </c:pt>
                <c:pt idx="266">
                  <c:v>0.20600656828818911</c:v>
                </c:pt>
                <c:pt idx="267">
                  <c:v>0.20350956066184356</c:v>
                </c:pt>
                <c:pt idx="268">
                  <c:v>0.19820574996178289</c:v>
                </c:pt>
                <c:pt idx="269">
                  <c:v>6.047263938705362E-2</c:v>
                </c:pt>
                <c:pt idx="270">
                  <c:v>5.491893857075208E-3</c:v>
                </c:pt>
                <c:pt idx="271">
                  <c:v>5.505488474972637E-3</c:v>
                </c:pt>
                <c:pt idx="272">
                  <c:v>5.5021545567739355E-3</c:v>
                </c:pt>
                <c:pt idx="273">
                  <c:v>5.4904211068030357E-3</c:v>
                </c:pt>
                <c:pt idx="274">
                  <c:v>5.4663230281733017E-3</c:v>
                </c:pt>
                <c:pt idx="275">
                  <c:v>5.4422573176814478E-3</c:v>
                </c:pt>
                <c:pt idx="276">
                  <c:v>5.4182401593961885E-3</c:v>
                </c:pt>
                <c:pt idx="277">
                  <c:v>5.3942877373868419E-3</c:v>
                </c:pt>
                <c:pt idx="278">
                  <c:v>5.370480971997672E-3</c:v>
                </c:pt>
                <c:pt idx="279">
                  <c:v>5.3466903906774577E-3</c:v>
                </c:pt>
                <c:pt idx="280">
                  <c:v>5.32294836156423E-3</c:v>
                </c:pt>
                <c:pt idx="281">
                  <c:v>5.2992387005886422E-3</c:v>
                </c:pt>
                <c:pt idx="282">
                  <c:v>5.275658512164336E-3</c:v>
                </c:pt>
                <c:pt idx="283">
                  <c:v>5.2521106918780617E-3</c:v>
                </c:pt>
                <c:pt idx="284">
                  <c:v>0.13103312452458796</c:v>
                </c:pt>
                <c:pt idx="285">
                  <c:v>0.35165127714111816</c:v>
                </c:pt>
                <c:pt idx="286">
                  <c:v>0.35164839637685003</c:v>
                </c:pt>
                <c:pt idx="287">
                  <c:v>0.15755450853081213</c:v>
                </c:pt>
                <c:pt idx="288">
                  <c:v>3.9599932405617766E-2</c:v>
                </c:pt>
                <c:pt idx="289">
                  <c:v>5.2972318760417551E-3</c:v>
                </c:pt>
                <c:pt idx="290">
                  <c:v>5.2885248469600361E-3</c:v>
                </c:pt>
                <c:pt idx="291">
                  <c:v>5.1639560684420679E-3</c:v>
                </c:pt>
                <c:pt idx="292">
                  <c:v>5.1482251534467113E-3</c:v>
                </c:pt>
                <c:pt idx="293">
                  <c:v>5.125098118952464E-3</c:v>
                </c:pt>
                <c:pt idx="294">
                  <c:v>5.1019872685271724E-3</c:v>
                </c:pt>
                <c:pt idx="295">
                  <c:v>5.0789897065841774E-3</c:v>
                </c:pt>
                <c:pt idx="296">
                  <c:v>5.0560245127792437E-3</c:v>
                </c:pt>
                <c:pt idx="297">
                  <c:v>5.0331240552498602E-3</c:v>
                </c:pt>
                <c:pt idx="298">
                  <c:v>5.0103368862031948E-3</c:v>
                </c:pt>
                <c:pt idx="299">
                  <c:v>4.9875659012252136E-3</c:v>
                </c:pt>
                <c:pt idx="300">
                  <c:v>4.9648758365919499E-3</c:v>
                </c:pt>
                <c:pt idx="301">
                  <c:v>4.9422343241654308E-3</c:v>
                </c:pt>
                <c:pt idx="302">
                  <c:v>4.9196737320835997E-3</c:v>
                </c:pt>
                <c:pt idx="303">
                  <c:v>4.8971293240706931E-3</c:v>
                </c:pt>
                <c:pt idx="304">
                  <c:v>4.8747143886092494E-3</c:v>
                </c:pt>
                <c:pt idx="305">
                  <c:v>4.8523156372165203E-3</c:v>
                </c:pt>
                <c:pt idx="306">
                  <c:v>7.1283459864565392E-3</c:v>
                </c:pt>
                <c:pt idx="307">
                  <c:v>7.1028722619680337E-3</c:v>
                </c:pt>
                <c:pt idx="308">
                  <c:v>7.0775118259622767E-3</c:v>
                </c:pt>
                <c:pt idx="309">
                  <c:v>7.0522161262320101E-3</c:v>
                </c:pt>
                <c:pt idx="310">
                  <c:v>7.026985162777475E-3</c:v>
                </c:pt>
                <c:pt idx="311">
                  <c:v>7.0018351196674154E-3</c:v>
                </c:pt>
                <c:pt idx="312">
                  <c:v>0.29373425598602315</c:v>
                </c:pt>
                <c:pt idx="313">
                  <c:v>0.293694669753432</c:v>
                </c:pt>
                <c:pt idx="314">
                  <c:v>0.2925926641321725</c:v>
                </c:pt>
                <c:pt idx="315">
                  <c:v>0.57792110083518866</c:v>
                </c:pt>
                <c:pt idx="316">
                  <c:v>9.6020809216879072E-3</c:v>
                </c:pt>
                <c:pt idx="317">
                  <c:v>9.6397574341459333E-3</c:v>
                </c:pt>
                <c:pt idx="318">
                  <c:v>2.4485201558457868E-3</c:v>
                </c:pt>
                <c:pt idx="319">
                  <c:v>5.762394385092625E-3</c:v>
                </c:pt>
                <c:pt idx="320">
                  <c:v>1.3140484831169769E-2</c:v>
                </c:pt>
                <c:pt idx="321">
                  <c:v>1.3120044352117182E-2</c:v>
                </c:pt>
                <c:pt idx="322">
                  <c:v>5.6890158165854255E-3</c:v>
                </c:pt>
                <c:pt idx="323">
                  <c:v>5.6647397131974527E-3</c:v>
                </c:pt>
                <c:pt idx="324">
                  <c:v>1.3021337715741866E-2</c:v>
                </c:pt>
                <c:pt idx="325">
                  <c:v>1.2963576773747546E-2</c:v>
                </c:pt>
                <c:pt idx="326">
                  <c:v>1.2943443792004419E-2</c:v>
                </c:pt>
                <c:pt idx="327">
                  <c:v>5.5761481199003253E-3</c:v>
                </c:pt>
                <c:pt idx="328">
                  <c:v>1.2866067758472551E-2</c:v>
                </c:pt>
                <c:pt idx="329">
                  <c:v>1.2809132203993332E-2</c:v>
                </c:pt>
                <c:pt idx="330">
                  <c:v>0.33551122888330004</c:v>
                </c:pt>
                <c:pt idx="331">
                  <c:v>0.23702654082916555</c:v>
                </c:pt>
                <c:pt idx="332">
                  <c:v>5.5899693147625877E-3</c:v>
                </c:pt>
                <c:pt idx="333">
                  <c:v>5.5700143577776988E-3</c:v>
                </c:pt>
                <c:pt idx="334">
                  <c:v>5.6613410587230502E-3</c:v>
                </c:pt>
                <c:pt idx="335">
                  <c:v>4.7323107661354251E-3</c:v>
                </c:pt>
                <c:pt idx="336">
                  <c:v>5.2044324248242324E-3</c:v>
                </c:pt>
                <c:pt idx="337">
                  <c:v>5.1809331567447634E-3</c:v>
                </c:pt>
                <c:pt idx="338">
                  <c:v>5.1575148090097708E-3</c:v>
                </c:pt>
                <c:pt idx="339">
                  <c:v>5.1341450134815532E-3</c:v>
                </c:pt>
                <c:pt idx="340">
                  <c:v>1.3445425057860335E-2</c:v>
                </c:pt>
                <c:pt idx="341">
                  <c:v>0.53302280366870602</c:v>
                </c:pt>
                <c:pt idx="342">
                  <c:v>5.064488780827203E-3</c:v>
                </c:pt>
                <c:pt idx="343">
                  <c:v>7.2855539859796092E-2</c:v>
                </c:pt>
                <c:pt idx="344">
                  <c:v>7.8453811601917212E-3</c:v>
                </c:pt>
                <c:pt idx="345">
                  <c:v>8.4142511829159126E-3</c:v>
                </c:pt>
                <c:pt idx="346">
                  <c:v>8.3874827329135041E-3</c:v>
                </c:pt>
                <c:pt idx="347">
                  <c:v>8.0579589055255058E-3</c:v>
                </c:pt>
                <c:pt idx="348">
                  <c:v>8.0317892660733328E-3</c:v>
                </c:pt>
                <c:pt idx="349">
                  <c:v>0.46805373632010205</c:v>
                </c:pt>
                <c:pt idx="350">
                  <c:v>5.5590973940841108E-2</c:v>
                </c:pt>
                <c:pt idx="351">
                  <c:v>5.5564011282011508E-2</c:v>
                </c:pt>
                <c:pt idx="352">
                  <c:v>5.5537145727595515E-2</c:v>
                </c:pt>
                <c:pt idx="353">
                  <c:v>7.9553519085391027E-3</c:v>
                </c:pt>
                <c:pt idx="354">
                  <c:v>7.9295059504654059E-3</c:v>
                </c:pt>
                <c:pt idx="355">
                  <c:v>7.9037894649431114E-3</c:v>
                </c:pt>
                <c:pt idx="356">
                  <c:v>7.8781053475587282E-3</c:v>
                </c:pt>
                <c:pt idx="357">
                  <c:v>7.8524697823811208E-3</c:v>
                </c:pt>
                <c:pt idx="358">
                  <c:v>0.69812497122775941</c:v>
                </c:pt>
                <c:pt idx="359">
                  <c:v>0.6826468513889854</c:v>
                </c:pt>
                <c:pt idx="360">
                  <c:v>0.37709988395456173</c:v>
                </c:pt>
                <c:pt idx="361">
                  <c:v>0.14925081881476043</c:v>
                </c:pt>
                <c:pt idx="362">
                  <c:v>8.8240965443800931E-3</c:v>
                </c:pt>
                <c:pt idx="363">
                  <c:v>8.7060337615699722E-3</c:v>
                </c:pt>
                <c:pt idx="364">
                  <c:v>5.6661598652456173E-2</c:v>
                </c:pt>
                <c:pt idx="365">
                  <c:v>8.8322371310493968E-3</c:v>
                </c:pt>
                <c:pt idx="366">
                  <c:v>8.8124925669606571E-3</c:v>
                </c:pt>
                <c:pt idx="367">
                  <c:v>8.7855946444067856E-3</c:v>
                </c:pt>
                <c:pt idx="368">
                  <c:v>5.4352310041574613E-2</c:v>
                </c:pt>
                <c:pt idx="369">
                  <c:v>7.0948125956433877E-3</c:v>
                </c:pt>
                <c:pt idx="370">
                  <c:v>7.0749385590031548E-3</c:v>
                </c:pt>
                <c:pt idx="371">
                  <c:v>2.7528704732238722E-2</c:v>
                </c:pt>
                <c:pt idx="372">
                  <c:v>2.7508361357599719E-2</c:v>
                </c:pt>
                <c:pt idx="373">
                  <c:v>6.9683826491989198E-3</c:v>
                </c:pt>
                <c:pt idx="374">
                  <c:v>6.9026267771554453E-3</c:v>
                </c:pt>
                <c:pt idx="375">
                  <c:v>0.61793025551561809</c:v>
                </c:pt>
                <c:pt idx="376">
                  <c:v>0.15019813710523297</c:v>
                </c:pt>
                <c:pt idx="377">
                  <c:v>0.49394436242403283</c:v>
                </c:pt>
                <c:pt idx="378">
                  <c:v>0.15007034769699948</c:v>
                </c:pt>
                <c:pt idx="379">
                  <c:v>2.0727608711486149E-2</c:v>
                </c:pt>
                <c:pt idx="380">
                  <c:v>4.1295569675058812E-2</c:v>
                </c:pt>
                <c:pt idx="381">
                  <c:v>4.0234315539351466E-2</c:v>
                </c:pt>
                <c:pt idx="382">
                  <c:v>4.0697875825578732E-2</c:v>
                </c:pt>
                <c:pt idx="383">
                  <c:v>1.6303450709722962E-2</c:v>
                </c:pt>
                <c:pt idx="384">
                  <c:v>1.6126380811611152E-2</c:v>
                </c:pt>
                <c:pt idx="385">
                  <c:v>1.5941574928553175E-2</c:v>
                </c:pt>
                <c:pt idx="386">
                  <c:v>1.5761057823760402E-2</c:v>
                </c:pt>
                <c:pt idx="387">
                  <c:v>1.559335850155652E-2</c:v>
                </c:pt>
                <c:pt idx="388">
                  <c:v>2.0111400287155679E-2</c:v>
                </c:pt>
                <c:pt idx="389">
                  <c:v>0.10909281925242495</c:v>
                </c:pt>
                <c:pt idx="390">
                  <c:v>0.10886428401513121</c:v>
                </c:pt>
                <c:pt idx="391">
                  <c:v>3.3250695589259409E-2</c:v>
                </c:pt>
                <c:pt idx="392">
                  <c:v>1.5920778399984261E-2</c:v>
                </c:pt>
                <c:pt idx="393">
                  <c:v>3.1849058115915249E-2</c:v>
                </c:pt>
                <c:pt idx="394">
                  <c:v>5.8834350365849089E-3</c:v>
                </c:pt>
                <c:pt idx="395">
                  <c:v>3.052374471162278E-2</c:v>
                </c:pt>
                <c:pt idx="396">
                  <c:v>5.8672024154528676E-3</c:v>
                </c:pt>
                <c:pt idx="397">
                  <c:v>5.8434118341326533E-3</c:v>
                </c:pt>
                <c:pt idx="398">
                  <c:v>0.13518505030295844</c:v>
                </c:pt>
                <c:pt idx="399">
                  <c:v>2.3838235311134784E-2</c:v>
                </c:pt>
                <c:pt idx="400">
                  <c:v>6.3731649622643166E-3</c:v>
                </c:pt>
                <c:pt idx="401">
                  <c:v>6.3493743809443131E-3</c:v>
                </c:pt>
                <c:pt idx="402">
                  <c:v>7.1232480047451318E-3</c:v>
                </c:pt>
                <c:pt idx="403">
                  <c:v>6.2918885681216034E-3</c:v>
                </c:pt>
                <c:pt idx="404">
                  <c:v>6.2684864044555057E-3</c:v>
                </c:pt>
                <c:pt idx="405">
                  <c:v>6.2451813452032313E-3</c:v>
                </c:pt>
                <c:pt idx="406">
                  <c:v>6.2219572062954028E-3</c:v>
                </c:pt>
                <c:pt idx="407">
                  <c:v>6.1987816195943797E-3</c:v>
                </c:pt>
                <c:pt idx="408">
                  <c:v>6.1756384010312072E-3</c:v>
                </c:pt>
                <c:pt idx="409">
                  <c:v>6.1525599187437661E-3</c:v>
                </c:pt>
                <c:pt idx="410">
                  <c:v>6.1295138045941756E-3</c:v>
                </c:pt>
                <c:pt idx="411">
                  <c:v>6.1065971629958365E-3</c:v>
                </c:pt>
                <c:pt idx="412">
                  <c:v>6.08371288953559E-3</c:v>
                </c:pt>
                <c:pt idx="413">
                  <c:v>6.0608933523508329E-3</c:v>
                </c:pt>
                <c:pt idx="414">
                  <c:v>6.0381061833039568E-3</c:v>
                </c:pt>
                <c:pt idx="415">
                  <c:v>5.494296382107234E-2</c:v>
                </c:pt>
                <c:pt idx="416">
                  <c:v>0.50818388309981566</c:v>
                </c:pt>
                <c:pt idx="417">
                  <c:v>8.1585752620340971E-3</c:v>
                </c:pt>
                <c:pt idx="418">
                  <c:v>9.294211378521983E-3</c:v>
                </c:pt>
                <c:pt idx="419">
                  <c:v>3.461049724443177E-2</c:v>
                </c:pt>
                <c:pt idx="420">
                  <c:v>3.3931348976050497E-2</c:v>
                </c:pt>
                <c:pt idx="421">
                  <c:v>3.3905697226803963E-2</c:v>
                </c:pt>
                <c:pt idx="422">
                  <c:v>3.3880191134177791E-2</c:v>
                </c:pt>
                <c:pt idx="423">
                  <c:v>3.3199958533178725E-2</c:v>
                </c:pt>
                <c:pt idx="424">
                  <c:v>2.7453869597528126E-2</c:v>
                </c:pt>
                <c:pt idx="425">
                  <c:v>3.2182190990673556E-2</c:v>
                </c:pt>
                <c:pt idx="426">
                  <c:v>3.2176316173653643E-2</c:v>
                </c:pt>
                <c:pt idx="427">
                  <c:v>3.217040898849606E-2</c:v>
                </c:pt>
                <c:pt idx="428">
                  <c:v>3.183200010726811E-2</c:v>
                </c:pt>
                <c:pt idx="429">
                  <c:v>3.1499352754577527E-2</c:v>
                </c:pt>
                <c:pt idx="430">
                  <c:v>3.1172207985321634E-2</c:v>
                </c:pt>
                <c:pt idx="431">
                  <c:v>3.0850484879155569E-2</c:v>
                </c:pt>
                <c:pt idx="432">
                  <c:v>3.0533989227252582E-2</c:v>
                </c:pt>
                <c:pt idx="433">
                  <c:v>3.0222623925198883E-2</c:v>
                </c:pt>
                <c:pt idx="434">
                  <c:v>2.9916340420787609E-2</c:v>
                </c:pt>
                <c:pt idx="435">
                  <c:v>1.6343004574176201E-2</c:v>
                </c:pt>
                <c:pt idx="436">
                  <c:v>0.50704782619753697</c:v>
                </c:pt>
                <c:pt idx="437">
                  <c:v>1.2665676617039575E-2</c:v>
                </c:pt>
                <c:pt idx="438">
                  <c:v>1.2508950093567044E-2</c:v>
                </c:pt>
                <c:pt idx="439">
                  <c:v>1.1867235576610218E-2</c:v>
                </c:pt>
                <c:pt idx="440">
                  <c:v>1.9651076814713501E-2</c:v>
                </c:pt>
                <c:pt idx="441">
                  <c:v>6.7805819041863225E-2</c:v>
                </c:pt>
                <c:pt idx="442">
                  <c:v>6.7693550155728352E-2</c:v>
                </c:pt>
                <c:pt idx="443">
                  <c:v>1.9259907868789023E-2</c:v>
                </c:pt>
                <c:pt idx="444">
                  <c:v>1.9132911479932138E-2</c:v>
                </c:pt>
                <c:pt idx="445">
                  <c:v>1.8995605839169934E-2</c:v>
                </c:pt>
                <c:pt idx="446">
                  <c:v>2.517673873160137E-2</c:v>
                </c:pt>
                <c:pt idx="447">
                  <c:v>6.1107200545545561E-2</c:v>
                </c:pt>
                <c:pt idx="448">
                  <c:v>1.1800087874639016E-2</c:v>
                </c:pt>
                <c:pt idx="449">
                  <c:v>0.16994894824469961</c:v>
                </c:pt>
                <c:pt idx="450">
                  <c:v>1.1042980946244774E-2</c:v>
                </c:pt>
                <c:pt idx="451">
                  <c:v>1.1929026351766875E-2</c:v>
                </c:pt>
                <c:pt idx="452">
                  <c:v>1.1825448310645014E-2</c:v>
                </c:pt>
                <c:pt idx="453">
                  <c:v>1.1810704623854071E-2</c:v>
                </c:pt>
                <c:pt idx="454">
                  <c:v>1.1796899613060734E-2</c:v>
                </c:pt>
                <c:pt idx="455">
                  <c:v>0.15366479703717065</c:v>
                </c:pt>
                <c:pt idx="456">
                  <c:v>0.45336598167136294</c:v>
                </c:pt>
                <c:pt idx="457">
                  <c:v>7.1451936022077717E-3</c:v>
                </c:pt>
                <c:pt idx="458">
                  <c:v>0.50068056032839492</c:v>
                </c:pt>
                <c:pt idx="459">
                  <c:v>0.47107633776886615</c:v>
                </c:pt>
                <c:pt idx="460">
                  <c:v>7.6014063211429532E-3</c:v>
                </c:pt>
                <c:pt idx="461">
                  <c:v>7.5779046254530316E-2</c:v>
                </c:pt>
                <c:pt idx="462">
                  <c:v>4.1530643276198695E-2</c:v>
                </c:pt>
                <c:pt idx="463">
                  <c:v>6.5212807518652494E-2</c:v>
                </c:pt>
                <c:pt idx="464">
                  <c:v>3.9348302501967213E-2</c:v>
                </c:pt>
                <c:pt idx="465">
                  <c:v>3.8459975142726796E-2</c:v>
                </c:pt>
                <c:pt idx="466">
                  <c:v>3.7245279849538786E-2</c:v>
                </c:pt>
                <c:pt idx="467">
                  <c:v>3.6444314094356903E-2</c:v>
                </c:pt>
                <c:pt idx="468">
                  <c:v>0.33464418357469533</c:v>
                </c:pt>
                <c:pt idx="469">
                  <c:v>3.4938030431341811E-2</c:v>
                </c:pt>
                <c:pt idx="470">
                  <c:v>5.3049913278880513E-2</c:v>
                </c:pt>
                <c:pt idx="471">
                  <c:v>0.38097010982921864</c:v>
                </c:pt>
                <c:pt idx="472">
                  <c:v>0.20334046950971135</c:v>
                </c:pt>
                <c:pt idx="473">
                  <c:v>0.13219225990915573</c:v>
                </c:pt>
                <c:pt idx="474">
                  <c:v>0.10798152397560143</c:v>
                </c:pt>
                <c:pt idx="475">
                  <c:v>1.8496262576549051E-2</c:v>
                </c:pt>
                <c:pt idx="476">
                  <c:v>4.9898551377747E-2</c:v>
                </c:pt>
                <c:pt idx="477">
                  <c:v>4.0581366713385435E-2</c:v>
                </c:pt>
                <c:pt idx="478">
                  <c:v>4.0431906836860515E-2</c:v>
                </c:pt>
                <c:pt idx="479">
                  <c:v>1.2174927095017904E-2</c:v>
                </c:pt>
                <c:pt idx="480">
                  <c:v>1.2311585373023036E-2</c:v>
                </c:pt>
                <c:pt idx="481">
                  <c:v>0.15137420102589796</c:v>
                </c:pt>
                <c:pt idx="482">
                  <c:v>0.251750547792297</c:v>
                </c:pt>
                <c:pt idx="483">
                  <c:v>0.13939221230857249</c:v>
                </c:pt>
                <c:pt idx="484">
                  <c:v>0.13845665983620656</c:v>
                </c:pt>
                <c:pt idx="485">
                  <c:v>0.30932767113182202</c:v>
                </c:pt>
                <c:pt idx="486">
                  <c:v>0.41904902297706564</c:v>
                </c:pt>
                <c:pt idx="487">
                  <c:v>9.5557532151858471E-2</c:v>
                </c:pt>
                <c:pt idx="488">
                  <c:v>0.15306200520597699</c:v>
                </c:pt>
                <c:pt idx="489">
                  <c:v>0.16814766137331341</c:v>
                </c:pt>
                <c:pt idx="490">
                  <c:v>5.2722185883143279E-2</c:v>
                </c:pt>
                <c:pt idx="491">
                  <c:v>4.6117192225558448E-2</c:v>
                </c:pt>
                <c:pt idx="492">
                  <c:v>4.6003126907773001E-2</c:v>
                </c:pt>
                <c:pt idx="493">
                  <c:v>6.0099693702739147E-2</c:v>
                </c:pt>
                <c:pt idx="494">
                  <c:v>1.9454666954236057E-2</c:v>
                </c:pt>
                <c:pt idx="495">
                  <c:v>4.5700468634800991E-2</c:v>
                </c:pt>
                <c:pt idx="496">
                  <c:v>4.5588264484942069E-2</c:v>
                </c:pt>
                <c:pt idx="497">
                  <c:v>1.9410354973518538E-2</c:v>
                </c:pt>
                <c:pt idx="498">
                  <c:v>4.5385882703031129E-2</c:v>
                </c:pt>
                <c:pt idx="499">
                  <c:v>4.5189667051380847E-2</c:v>
                </c:pt>
                <c:pt idx="500">
                  <c:v>4.0608280820008232E-2</c:v>
                </c:pt>
                <c:pt idx="501">
                  <c:v>4.0577757666015124E-2</c:v>
                </c:pt>
                <c:pt idx="502">
                  <c:v>7.5025969159298378E-2</c:v>
                </c:pt>
                <c:pt idx="503">
                  <c:v>7.4500520993500879E-2</c:v>
                </c:pt>
                <c:pt idx="504">
                  <c:v>7.3982549867546682E-2</c:v>
                </c:pt>
                <c:pt idx="505">
                  <c:v>7.3471861572609071E-2</c:v>
                </c:pt>
                <c:pt idx="506">
                  <c:v>7.2968407556480985E-2</c:v>
                </c:pt>
                <c:pt idx="507">
                  <c:v>1.475602714349971E-2</c:v>
                </c:pt>
                <c:pt idx="508">
                  <c:v>1.473032684204637E-2</c:v>
                </c:pt>
                <c:pt idx="509">
                  <c:v>1.4704610356523866E-2</c:v>
                </c:pt>
                <c:pt idx="510">
                  <c:v>1.4678990975415213E-2</c:v>
                </c:pt>
                <c:pt idx="511">
                  <c:v>1.4633432821390598E-2</c:v>
                </c:pt>
                <c:pt idx="512">
                  <c:v>1.458811742839974E-2</c:v>
                </c:pt>
                <c:pt idx="513">
                  <c:v>5.7486597749992062E-2</c:v>
                </c:pt>
                <c:pt idx="514">
                  <c:v>1.4498004532623635E-2</c:v>
                </c:pt>
                <c:pt idx="515">
                  <c:v>1.4453223213907313E-2</c:v>
                </c:pt>
                <c:pt idx="516">
                  <c:v>1.4408700840293885E-2</c:v>
                </c:pt>
                <c:pt idx="517">
                  <c:v>1.4402745102929316E-2</c:v>
                </c:pt>
                <c:pt idx="518">
                  <c:v>0.14361387523994174</c:v>
                </c:pt>
                <c:pt idx="519">
                  <c:v>4.8363864673768013E-2</c:v>
                </c:pt>
                <c:pt idx="520">
                  <c:v>6.7730109967430716E-2</c:v>
                </c:pt>
                <c:pt idx="521">
                  <c:v>4.835015676738829E-2</c:v>
                </c:pt>
                <c:pt idx="522">
                  <c:v>4.5839247025835576E-2</c:v>
                </c:pt>
                <c:pt idx="523">
                  <c:v>7.0560525597706675E-2</c:v>
                </c:pt>
                <c:pt idx="524">
                  <c:v>2.3948351716102555E-2</c:v>
                </c:pt>
                <c:pt idx="525">
                  <c:v>4.9985411275669085E-2</c:v>
                </c:pt>
                <c:pt idx="526">
                  <c:v>2.2324474608276149E-2</c:v>
                </c:pt>
                <c:pt idx="527">
                  <c:v>1.8439828728206487E-2</c:v>
                </c:pt>
                <c:pt idx="528">
                  <c:v>0.35509573253049032</c:v>
                </c:pt>
                <c:pt idx="529">
                  <c:v>0.35181942961725193</c:v>
                </c:pt>
                <c:pt idx="530">
                  <c:v>0.34961069262660271</c:v>
                </c:pt>
                <c:pt idx="531">
                  <c:v>0.21625600387485383</c:v>
                </c:pt>
                <c:pt idx="532">
                  <c:v>0.20492327145060488</c:v>
                </c:pt>
                <c:pt idx="533">
                  <c:v>0.15769398283681188</c:v>
                </c:pt>
                <c:pt idx="534">
                  <c:v>0.30754706750052274</c:v>
                </c:pt>
                <c:pt idx="535">
                  <c:v>2.4190562491638406E-2</c:v>
                </c:pt>
                <c:pt idx="536">
                  <c:v>2.3655452436692408E-2</c:v>
                </c:pt>
                <c:pt idx="537">
                  <c:v>0.13114133120942242</c:v>
                </c:pt>
                <c:pt idx="538">
                  <c:v>3.1717999525758177E-2</c:v>
                </c:pt>
                <c:pt idx="539">
                  <c:v>3.1201776279248181E-2</c:v>
                </c:pt>
                <c:pt idx="540">
                  <c:v>1.3566692286317452E-2</c:v>
                </c:pt>
                <c:pt idx="541">
                  <c:v>3.0587704152015668E-2</c:v>
                </c:pt>
                <c:pt idx="542">
                  <c:v>7.308617902605033E-2</c:v>
                </c:pt>
                <c:pt idx="543">
                  <c:v>1.3369036252532881E-2</c:v>
                </c:pt>
                <c:pt idx="544">
                  <c:v>1.3338658755160162E-2</c:v>
                </c:pt>
                <c:pt idx="545">
                  <c:v>1.3001997753376198E-2</c:v>
                </c:pt>
                <c:pt idx="546">
                  <c:v>1.2987966165617816E-2</c:v>
                </c:pt>
                <c:pt idx="547">
                  <c:v>1.2957928533692467E-2</c:v>
                </c:pt>
                <c:pt idx="548">
                  <c:v>1.2927939453973896E-2</c:v>
                </c:pt>
                <c:pt idx="549">
                  <c:v>1.2898031294599979E-2</c:v>
                </c:pt>
                <c:pt idx="550">
                  <c:v>1.2868187871501796E-2</c:v>
                </c:pt>
                <c:pt idx="551">
                  <c:v>1.2838457736886117E-2</c:v>
                </c:pt>
                <c:pt idx="552">
                  <c:v>1.2808727602270229E-2</c:v>
                </c:pt>
                <c:pt idx="553">
                  <c:v>1.2779159308343686E-2</c:v>
                </c:pt>
                <c:pt idx="554">
                  <c:v>1.274959101441714E-2</c:v>
                </c:pt>
                <c:pt idx="555">
                  <c:v>1.2720168377110954E-2</c:v>
                </c:pt>
                <c:pt idx="556">
                  <c:v>1.2690810476080528E-2</c:v>
                </c:pt>
                <c:pt idx="557">
                  <c:v>1.2661484943187922E-2</c:v>
                </c:pt>
                <c:pt idx="558">
                  <c:v>1.2632207962502154E-2</c:v>
                </c:pt>
                <c:pt idx="559">
                  <c:v>1.2603092822505487E-2</c:v>
                </c:pt>
                <c:pt idx="560">
                  <c:v>1.2574010050646641E-2</c:v>
                </c:pt>
                <c:pt idx="561">
                  <c:v>1.2545008199132512E-2</c:v>
                </c:pt>
                <c:pt idx="562">
                  <c:v>1.2516054899825128E-2</c:v>
                </c:pt>
                <c:pt idx="563">
                  <c:v>1.2487182520862431E-2</c:v>
                </c:pt>
                <c:pt idx="564">
                  <c:v>1.2458391062244391E-2</c:v>
                </c:pt>
                <c:pt idx="565">
                  <c:v>1.2747891687180135E-2</c:v>
                </c:pt>
                <c:pt idx="566">
                  <c:v>1.2719051676355288E-2</c:v>
                </c:pt>
                <c:pt idx="567">
                  <c:v>1.2690324954012769E-2</c:v>
                </c:pt>
                <c:pt idx="568">
                  <c:v>1.2661646783877266E-2</c:v>
                </c:pt>
                <c:pt idx="569">
                  <c:v>1.2633049534086178E-2</c:v>
                </c:pt>
                <c:pt idx="570">
                  <c:v>1.2604500836501897E-2</c:v>
                </c:pt>
                <c:pt idx="571">
                  <c:v>1.2576065427400154E-2</c:v>
                </c:pt>
                <c:pt idx="572">
                  <c:v>1.2547662386436261E-2</c:v>
                </c:pt>
                <c:pt idx="573">
                  <c:v>1.2519388818023829E-2</c:v>
                </c:pt>
                <c:pt idx="574">
                  <c:v>1.2491099065542443E-2</c:v>
                </c:pt>
                <c:pt idx="575">
                  <c:v>1.2462938785612339E-2</c:v>
                </c:pt>
                <c:pt idx="576">
                  <c:v>1.2434810873820297E-2</c:v>
                </c:pt>
                <c:pt idx="577">
                  <c:v>1.2406780066441624E-2</c:v>
                </c:pt>
                <c:pt idx="578">
                  <c:v>1.2378797811269729E-2</c:v>
                </c:pt>
                <c:pt idx="579">
                  <c:v>1.2350880292373594E-2</c:v>
                </c:pt>
                <c:pt idx="580">
                  <c:v>1.2323043693822085E-2</c:v>
                </c:pt>
                <c:pt idx="581">
                  <c:v>1.2295288015615264E-2</c:v>
                </c:pt>
                <c:pt idx="582">
                  <c:v>1.226758088961525E-2</c:v>
                </c:pt>
                <c:pt idx="583">
                  <c:v>1.2239938499890725E-2</c:v>
                </c:pt>
                <c:pt idx="584">
                  <c:v>1.2212393214579991E-2</c:v>
                </c:pt>
                <c:pt idx="585">
                  <c:v>8.3550377207354407E-2</c:v>
                </c:pt>
                <c:pt idx="586">
                  <c:v>8.3517248418264356E-2</c:v>
                </c:pt>
                <c:pt idx="587">
                  <c:v>8.348415199731192E-2</c:v>
                </c:pt>
                <c:pt idx="588">
                  <c:v>8.3451168864842218E-2</c:v>
                </c:pt>
                <c:pt idx="589">
                  <c:v>8.3753487272366686E-2</c:v>
                </c:pt>
                <c:pt idx="590">
                  <c:v>8.3720827821275615E-2</c:v>
                </c:pt>
                <c:pt idx="591">
                  <c:v>8.3688265474597734E-2</c:v>
                </c:pt>
                <c:pt idx="592">
                  <c:v>8.3655751680126858E-2</c:v>
                </c:pt>
                <c:pt idx="593">
                  <c:v>1.1959646610173564E-2</c:v>
                </c:pt>
                <c:pt idx="594">
                  <c:v>1.1932716319481841E-2</c:v>
                </c:pt>
                <c:pt idx="595">
                  <c:v>1.9469475377302734E-2</c:v>
                </c:pt>
                <c:pt idx="596">
                  <c:v>1.9457062196436913E-2</c:v>
                </c:pt>
                <c:pt idx="597">
                  <c:v>1.9444729935915957E-2</c:v>
                </c:pt>
                <c:pt idx="598">
                  <c:v>1.943233293911906E-2</c:v>
                </c:pt>
                <c:pt idx="599">
                  <c:v>9.2160382795955384E-2</c:v>
                </c:pt>
                <c:pt idx="600">
                  <c:v>9.2033774824754402E-2</c:v>
                </c:pt>
                <c:pt idx="601">
                  <c:v>9.2242727338646982E-2</c:v>
                </c:pt>
                <c:pt idx="602">
                  <c:v>9.211437148800089E-2</c:v>
                </c:pt>
                <c:pt idx="603">
                  <c:v>1.8521153674556003E-2</c:v>
                </c:pt>
                <c:pt idx="604">
                  <c:v>0.1971729474192469</c:v>
                </c:pt>
                <c:pt idx="605">
                  <c:v>0.19702104374831347</c:v>
                </c:pt>
                <c:pt idx="606">
                  <c:v>0.19687043480289462</c:v>
                </c:pt>
                <c:pt idx="607">
                  <c:v>0.1967212500555422</c:v>
                </c:pt>
                <c:pt idx="608">
                  <c:v>6.0551480078823829E-3</c:v>
                </c:pt>
                <c:pt idx="609">
                  <c:v>0.15806162014651731</c:v>
                </c:pt>
                <c:pt idx="610">
                  <c:v>1.7809847661220349E-2</c:v>
                </c:pt>
                <c:pt idx="611">
                  <c:v>0.1707670529288722</c:v>
                </c:pt>
                <c:pt idx="612">
                  <c:v>0.17074539864465169</c:v>
                </c:pt>
                <c:pt idx="613">
                  <c:v>6.788112351457265E-2</c:v>
                </c:pt>
                <c:pt idx="614">
                  <c:v>8.5155149021813661E-3</c:v>
                </c:pt>
                <c:pt idx="615">
                  <c:v>8.4805087610960728E-3</c:v>
                </c:pt>
                <c:pt idx="616">
                  <c:v>8.4473799720059927E-3</c:v>
                </c:pt>
                <c:pt idx="617">
                  <c:v>6.099449468954974E-2</c:v>
                </c:pt>
                <c:pt idx="618">
                  <c:v>6.0975526960769293E-2</c:v>
                </c:pt>
                <c:pt idx="619">
                  <c:v>6.0956721072678133E-2</c:v>
                </c:pt>
                <c:pt idx="620">
                  <c:v>8.2521191804222748E-3</c:v>
                </c:pt>
                <c:pt idx="621">
                  <c:v>3.1405185749536269E-3</c:v>
                </c:pt>
                <c:pt idx="622">
                  <c:v>3.1128761852291169E-3</c:v>
                </c:pt>
                <c:pt idx="623">
                  <c:v>3.0863585882951409E-3</c:v>
                </c:pt>
                <c:pt idx="624">
                  <c:v>3.0715582572629282E-3</c:v>
                </c:pt>
                <c:pt idx="625">
                  <c:v>3.0540390026512357E-3</c:v>
                </c:pt>
                <c:pt idx="626">
                  <c:v>3.0365521161774085E-3</c:v>
                </c:pt>
                <c:pt idx="627">
                  <c:v>3.0190652297037929E-3</c:v>
                </c:pt>
                <c:pt idx="628">
                  <c:v>3.0017159078158761E-3</c:v>
                </c:pt>
                <c:pt idx="629">
                  <c:v>2.9843261257556314E-3</c:v>
                </c:pt>
                <c:pt idx="630">
                  <c:v>2.9670010799711178E-3</c:v>
                </c:pt>
                <c:pt idx="631">
                  <c:v>2.9497407704621244E-3</c:v>
                </c:pt>
                <c:pt idx="632">
                  <c:v>2.9325371051945955E-3</c:v>
                </c:pt>
                <c:pt idx="633">
                  <c:v>2.915333439927067E-3</c:v>
                </c:pt>
                <c:pt idx="634">
                  <c:v>2.8982026029695214E-3</c:v>
                </c:pt>
                <c:pt idx="635">
                  <c:v>2.8810879500811267E-3</c:v>
                </c:pt>
                <c:pt idx="636">
                  <c:v>2.8640542175371632E-3</c:v>
                </c:pt>
                <c:pt idx="637">
                  <c:v>2.8470609451657688E-3</c:v>
                </c:pt>
                <c:pt idx="638">
                  <c:v>2.830100040931999E-3</c:v>
                </c:pt>
                <c:pt idx="639">
                  <c:v>2.8131795968705724E-3</c:v>
                </c:pt>
                <c:pt idx="640">
                  <c:v>7.8919589105588411E-3</c:v>
                </c:pt>
                <c:pt idx="641">
                  <c:v>7.8784128448682184E-3</c:v>
                </c:pt>
                <c:pt idx="642">
                  <c:v>7.8649153313845831E-3</c:v>
                </c:pt>
                <c:pt idx="643">
                  <c:v>7.8514501860388278E-3</c:v>
                </c:pt>
                <c:pt idx="644">
                  <c:v>7.7991109071343309E-3</c:v>
                </c:pt>
                <c:pt idx="645">
                  <c:v>7.7471114936773873E-3</c:v>
                </c:pt>
                <c:pt idx="646">
                  <c:v>7.6955976022881727E-3</c:v>
                </c:pt>
                <c:pt idx="647">
                  <c:v>9.5083427944725653E-3</c:v>
                </c:pt>
                <c:pt idx="648">
                  <c:v>9.4560682518440124E-3</c:v>
                </c:pt>
                <c:pt idx="649">
                  <c:v>9.404068838386858E-3</c:v>
                </c:pt>
                <c:pt idx="650">
                  <c:v>9.3524578425842712E-3</c:v>
                </c:pt>
                <c:pt idx="651">
                  <c:v>8.0446960610413469E-4</c:v>
                </c:pt>
                <c:pt idx="652">
                  <c:v>7.8976637948551887E-4</c:v>
                </c:pt>
                <c:pt idx="653">
                  <c:v>7.7507124490136579E-4</c:v>
                </c:pt>
                <c:pt idx="654">
                  <c:v>7.6043275455848136E-4</c:v>
                </c:pt>
                <c:pt idx="655">
                  <c:v>9.0290313631638711E-2</c:v>
                </c:pt>
                <c:pt idx="656">
                  <c:v>7.3133379863072484E-4</c:v>
                </c:pt>
                <c:pt idx="657">
                  <c:v>7.1676813659803443E-4</c:v>
                </c:pt>
                <c:pt idx="658">
                  <c:v>7.0230767101317753E-4</c:v>
                </c:pt>
                <c:pt idx="659">
                  <c:v>6.8741023556757874E-4</c:v>
                </c:pt>
                <c:pt idx="660">
                  <c:v>6.7298213812058748E-4</c:v>
                </c:pt>
                <c:pt idx="661">
                  <c:v>6.5860259288040232E-4</c:v>
                </c:pt>
                <c:pt idx="662">
                  <c:v>6.4430396798485854E-4</c:v>
                </c:pt>
                <c:pt idx="663">
                  <c:v>6.2998915902060069E-4</c:v>
                </c:pt>
                <c:pt idx="664">
                  <c:v>6.1572290226293773E-4</c:v>
                </c:pt>
                <c:pt idx="665">
                  <c:v>1.5661833297179507E-2</c:v>
                </c:pt>
                <c:pt idx="666">
                  <c:v>5.8729558519564134E-4</c:v>
                </c:pt>
                <c:pt idx="667">
                  <c:v>1.5638754814892065E-2</c:v>
                </c:pt>
                <c:pt idx="668">
                  <c:v>5.590624769555389E-4</c:v>
                </c:pt>
                <c:pt idx="669">
                  <c:v>6.7981181520706212E-4</c:v>
                </c:pt>
                <c:pt idx="670">
                  <c:v>6.6556983455278709E-4</c:v>
                </c:pt>
                <c:pt idx="671">
                  <c:v>6.5148160255336276E-4</c:v>
                </c:pt>
                <c:pt idx="672">
                  <c:v>6.3737718648501304E-4</c:v>
                </c:pt>
                <c:pt idx="673">
                  <c:v>6.233294146577059E-4</c:v>
                </c:pt>
                <c:pt idx="674">
                  <c:v>6.0928164283060985E-4</c:v>
                </c:pt>
                <c:pt idx="675">
                  <c:v>5.953066993137228E-4</c:v>
                </c:pt>
                <c:pt idx="676">
                  <c:v>5.8133984783107233E-4</c:v>
                </c:pt>
                <c:pt idx="677">
                  <c:v>5.6745391669328952E-4</c:v>
                </c:pt>
                <c:pt idx="678">
                  <c:v>5.5353561741744504E-4</c:v>
                </c:pt>
                <c:pt idx="679">
                  <c:v>5.3971442255518253E-4</c:v>
                </c:pt>
                <c:pt idx="680">
                  <c:v>5.2590131972760871E-4</c:v>
                </c:pt>
                <c:pt idx="681">
                  <c:v>5.1205584876194308E-4</c:v>
                </c:pt>
                <c:pt idx="682">
                  <c:v>4.9833175831327759E-4</c:v>
                </c:pt>
                <c:pt idx="683">
                  <c:v>4.8461575989907469E-4</c:v>
                </c:pt>
                <c:pt idx="684">
                  <c:v>4.7098877386399105E-4</c:v>
                </c:pt>
                <c:pt idx="685">
                  <c:v>4.5731323562211648E-4</c:v>
                </c:pt>
                <c:pt idx="686">
                  <c:v>4.4372670975937624E-4</c:v>
                </c:pt>
                <c:pt idx="687">
                  <c:v>4.3016446000002394E-4</c:v>
                </c:pt>
                <c:pt idx="688">
                  <c:v>4.1658602617152023E-4</c:v>
                </c:pt>
                <c:pt idx="689">
                  <c:v>4.0309660472237697E-4</c:v>
                </c:pt>
                <c:pt idx="690">
                  <c:v>3.8961527530768133E-4</c:v>
                </c:pt>
                <c:pt idx="691">
                  <c:v>3.761582219961776E-4</c:v>
                </c:pt>
                <c:pt idx="692">
                  <c:v>3.6272544478827288E-4</c:v>
                </c:pt>
                <c:pt idx="693">
                  <c:v>3.4937358792482887E-4</c:v>
                </c:pt>
                <c:pt idx="694">
                  <c:v>3.3602173106136974E-4</c:v>
                </c:pt>
                <c:pt idx="695">
                  <c:v>3.2270224233600241E-4</c:v>
                </c:pt>
                <c:pt idx="696">
                  <c:v>3.0939893767934932E-4</c:v>
                </c:pt>
                <c:pt idx="697">
                  <c:v>2.9617655336735285E-4</c:v>
                </c:pt>
                <c:pt idx="698">
                  <c:v>2.8295416905535639E-4</c:v>
                </c:pt>
                <c:pt idx="699">
                  <c:v>2.6977224491570327E-4</c:v>
                </c:pt>
                <c:pt idx="700">
                  <c:v>2.5661459687942306E-4</c:v>
                </c:pt>
                <c:pt idx="701">
                  <c:v>2.4349740901548626E-4</c:v>
                </c:pt>
                <c:pt idx="702">
                  <c:v>2.3042068132389282E-4</c:v>
                </c:pt>
                <c:pt idx="703">
                  <c:v>2.1735204566674697E-4</c:v>
                </c:pt>
                <c:pt idx="704">
                  <c:v>2.0429959407854145E-4</c:v>
                </c:pt>
                <c:pt idx="705">
                  <c:v>1.9131187876605222E-4</c:v>
                </c:pt>
                <c:pt idx="706">
                  <c:v>1.7835653159121762E-4</c:v>
                </c:pt>
                <c:pt idx="707">
                  <c:v>1.6543355255445969E-4</c:v>
                </c:pt>
                <c:pt idx="708">
                  <c:v>1.5251057351749076E-4</c:v>
                </c:pt>
                <c:pt idx="709">
                  <c:v>1.3961996261859853E-4</c:v>
                </c:pt>
                <c:pt idx="710">
                  <c:v>1.2679408799522656E-4</c:v>
                </c:pt>
                <c:pt idx="711">
                  <c:v>1.1399248947524257E-4</c:v>
                </c:pt>
                <c:pt idx="712">
                  <c:v>1.0118279892102201E-4</c:v>
                </c:pt>
                <c:pt idx="713">
                  <c:v>8.8429752607828966E-5</c:v>
                </c:pt>
                <c:pt idx="714">
                  <c:v>7.5700982398038946E-5</c:v>
                </c:pt>
                <c:pt idx="715">
                  <c:v>6.3028856429517602E-5</c:v>
                </c:pt>
                <c:pt idx="716">
                  <c:v>5.0389098598861912E-5</c:v>
                </c:pt>
                <c:pt idx="717">
                  <c:v>3.7757432802668878E-5</c:v>
                </c:pt>
                <c:pt idx="718">
                  <c:v>2.5109582937535475E-5</c:v>
                </c:pt>
                <c:pt idx="719">
                  <c:v>1.2558837485999062E-5</c:v>
                </c:pt>
                <c:pt idx="720">
                  <c:v>0</c:v>
                </c:pt>
                <c:pt idx="721">
                  <c:v>7.8463691975996133E-2</c:v>
                </c:pt>
                <c:pt idx="722">
                  <c:v>0.13905116542410967</c:v>
                </c:pt>
                <c:pt idx="723">
                  <c:v>5.2063963615882593E-2</c:v>
                </c:pt>
                <c:pt idx="724">
                  <c:v>5.8571432074123533E-2</c:v>
                </c:pt>
                <c:pt idx="725">
                  <c:v>1.3278866712515597E-3</c:v>
                </c:pt>
                <c:pt idx="726">
                  <c:v>1.3202801588567765E-3</c:v>
                </c:pt>
                <c:pt idx="727">
                  <c:v>1.3127464747719911E-3</c:v>
                </c:pt>
                <c:pt idx="728">
                  <c:v>1.3051561464459372E-3</c:v>
                </c:pt>
                <c:pt idx="729">
                  <c:v>1.2911488347911693E-3</c:v>
                </c:pt>
                <c:pt idx="730">
                  <c:v>1.2771091549985359E-3</c:v>
                </c:pt>
                <c:pt idx="731">
                  <c:v>1.2631342114814228E-3</c:v>
                </c:pt>
                <c:pt idx="732">
                  <c:v>1.249224004240252E-3</c:v>
                </c:pt>
                <c:pt idx="733">
                  <c:v>0.1432484389636097</c:v>
                </c:pt>
                <c:pt idx="734">
                  <c:v>0.14323918167618324</c:v>
                </c:pt>
                <c:pt idx="735">
                  <c:v>0.14322998912503379</c:v>
                </c:pt>
                <c:pt idx="736">
                  <c:v>0.14322082894202176</c:v>
                </c:pt>
                <c:pt idx="737">
                  <c:v>7.908091999666908E-2</c:v>
                </c:pt>
                <c:pt idx="738">
                  <c:v>0.1459206553201399</c:v>
                </c:pt>
                <c:pt idx="739">
                  <c:v>7.0344759590794601E-2</c:v>
                </c:pt>
                <c:pt idx="740">
                  <c:v>0.30023510516007462</c:v>
                </c:pt>
                <c:pt idx="741">
                  <c:v>6.9652178545205418E-2</c:v>
                </c:pt>
                <c:pt idx="742">
                  <c:v>8.3899370469659354E-2</c:v>
                </c:pt>
                <c:pt idx="743">
                  <c:v>8.3575446330119624E-2</c:v>
                </c:pt>
                <c:pt idx="744">
                  <c:v>0.21219571229473883</c:v>
                </c:pt>
                <c:pt idx="745">
                  <c:v>0.21206235556679368</c:v>
                </c:pt>
                <c:pt idx="746">
                  <c:v>0.34842397958858667</c:v>
                </c:pt>
                <c:pt idx="747">
                  <c:v>0.24659537158124595</c:v>
                </c:pt>
                <c:pt idx="748">
                  <c:v>0.23873651718367489</c:v>
                </c:pt>
                <c:pt idx="749">
                  <c:v>0.4050770896968926</c:v>
                </c:pt>
                <c:pt idx="750">
                  <c:v>0.20050825744778611</c:v>
                </c:pt>
                <c:pt idx="751">
                  <c:v>0.54559737206973036</c:v>
                </c:pt>
                <c:pt idx="752">
                  <c:v>0.41709735373722473</c:v>
                </c:pt>
                <c:pt idx="753">
                  <c:v>0.25421363361017552</c:v>
                </c:pt>
                <c:pt idx="754">
                  <c:v>0.35014735635216565</c:v>
                </c:pt>
                <c:pt idx="755">
                  <c:v>0.22648113098999401</c:v>
                </c:pt>
                <c:pt idx="756">
                  <c:v>0.33999360098098724</c:v>
                </c:pt>
                <c:pt idx="757">
                  <c:v>0.22122548407905629</c:v>
                </c:pt>
                <c:pt idx="758">
                  <c:v>0.31347111645807518</c:v>
                </c:pt>
                <c:pt idx="759">
                  <c:v>0.16687196832434581</c:v>
                </c:pt>
                <c:pt idx="760">
                  <c:v>0.16535736604990245</c:v>
                </c:pt>
                <c:pt idx="761">
                  <c:v>0.16376870547605815</c:v>
                </c:pt>
                <c:pt idx="762">
                  <c:v>0.23618409530532883</c:v>
                </c:pt>
                <c:pt idx="763">
                  <c:v>0.14971549580174381</c:v>
                </c:pt>
                <c:pt idx="764">
                  <c:v>0.26205685419716396</c:v>
                </c:pt>
                <c:pt idx="765">
                  <c:v>0.17113368682630645</c:v>
                </c:pt>
                <c:pt idx="766">
                  <c:v>0.25762015354198498</c:v>
                </c:pt>
                <c:pt idx="767">
                  <c:v>0.16949524405644825</c:v>
                </c:pt>
                <c:pt idx="768">
                  <c:v>0.187142514653278</c:v>
                </c:pt>
                <c:pt idx="769">
                  <c:v>0.18576641564069854</c:v>
                </c:pt>
                <c:pt idx="770">
                  <c:v>0.1652589669108373</c:v>
                </c:pt>
                <c:pt idx="771">
                  <c:v>0.19442722302165633</c:v>
                </c:pt>
                <c:pt idx="772">
                  <c:v>0.16500924672732115</c:v>
                </c:pt>
                <c:pt idx="773">
                  <c:v>0.14321293111638689</c:v>
                </c:pt>
                <c:pt idx="774">
                  <c:v>0.14234426740089118</c:v>
                </c:pt>
                <c:pt idx="775">
                  <c:v>0.12849458857737941</c:v>
                </c:pt>
                <c:pt idx="776">
                  <c:v>0.12784664319388728</c:v>
                </c:pt>
                <c:pt idx="777">
                  <c:v>0.12918223348194696</c:v>
                </c:pt>
                <c:pt idx="778">
                  <c:v>0.12296988152055834</c:v>
                </c:pt>
                <c:pt idx="779">
                  <c:v>4.2153017830789855E-2</c:v>
                </c:pt>
                <c:pt idx="780">
                  <c:v>8.849758813271448E-2</c:v>
                </c:pt>
                <c:pt idx="781">
                  <c:v>0.31617003652833447</c:v>
                </c:pt>
                <c:pt idx="782">
                  <c:v>8.9917643076494552E-2</c:v>
                </c:pt>
                <c:pt idx="783">
                  <c:v>5.0373699457324776E-2</c:v>
                </c:pt>
                <c:pt idx="784">
                  <c:v>0.17514261017165395</c:v>
                </c:pt>
                <c:pt idx="785">
                  <c:v>4.5978802252178222E-2</c:v>
                </c:pt>
                <c:pt idx="786">
                  <c:v>0.18434037259141578</c:v>
                </c:pt>
                <c:pt idx="787">
                  <c:v>7.6662275632059351E-2</c:v>
                </c:pt>
                <c:pt idx="788">
                  <c:v>0.20208772547048096</c:v>
                </c:pt>
                <c:pt idx="789">
                  <c:v>0.23607041840519707</c:v>
                </c:pt>
                <c:pt idx="790">
                  <c:v>0.42849980713040492</c:v>
                </c:pt>
                <c:pt idx="791">
                  <c:v>0.38551016194855675</c:v>
                </c:pt>
                <c:pt idx="792">
                  <c:v>0.33686272811111373</c:v>
                </c:pt>
                <c:pt idx="793">
                  <c:v>0.9792643235301538</c:v>
                </c:pt>
                <c:pt idx="794">
                  <c:v>0.48979949289971314</c:v>
                </c:pt>
                <c:pt idx="795">
                  <c:v>0.80974105675836239</c:v>
                </c:pt>
                <c:pt idx="796">
                  <c:v>0.35117400894851181</c:v>
                </c:pt>
                <c:pt idx="797">
                  <c:v>0.19692924770936865</c:v>
                </c:pt>
                <c:pt idx="798">
                  <c:v>0.19574502701796717</c:v>
                </c:pt>
                <c:pt idx="799">
                  <c:v>0.15335053478677727</c:v>
                </c:pt>
                <c:pt idx="800">
                  <c:v>0.20419605649751602</c:v>
                </c:pt>
                <c:pt idx="801">
                  <c:v>0.81777819485921743</c:v>
                </c:pt>
                <c:pt idx="802">
                  <c:v>0.21212304582526467</c:v>
                </c:pt>
                <c:pt idx="803">
                  <c:v>0.32471875304791625</c:v>
                </c:pt>
                <c:pt idx="804">
                  <c:v>0.2874743552301337</c:v>
                </c:pt>
                <c:pt idx="805">
                  <c:v>0.43128929325036924</c:v>
                </c:pt>
                <c:pt idx="806">
                  <c:v>0.84575565954664988</c:v>
                </c:pt>
                <c:pt idx="807">
                  <c:v>0.4431889212409334</c:v>
                </c:pt>
                <c:pt idx="808">
                  <c:v>0.56329257987871895</c:v>
                </c:pt>
                <c:pt idx="809">
                  <c:v>0.11290123816785758</c:v>
                </c:pt>
                <c:pt idx="810">
                  <c:v>0.15117390698887748</c:v>
                </c:pt>
                <c:pt idx="811">
                  <c:v>3.3617798824691826E-2</c:v>
                </c:pt>
                <c:pt idx="812">
                  <c:v>6.0466003918794309E-2</c:v>
                </c:pt>
                <c:pt idx="813">
                  <c:v>3.413013789466008E-2</c:v>
                </c:pt>
                <c:pt idx="814">
                  <c:v>0.11076134820641817</c:v>
                </c:pt>
                <c:pt idx="815">
                  <c:v>0.11072467510623264</c:v>
                </c:pt>
                <c:pt idx="816">
                  <c:v>0.11059939422868148</c:v>
                </c:pt>
                <c:pt idx="817">
                  <c:v>0.19462130237620998</c:v>
                </c:pt>
                <c:pt idx="818">
                  <c:v>0.17376871219244788</c:v>
                </c:pt>
                <c:pt idx="819">
                  <c:v>0.3189498769432188</c:v>
                </c:pt>
                <c:pt idx="820">
                  <c:v>0.3182434099664917</c:v>
                </c:pt>
                <c:pt idx="821">
                  <c:v>0.34065468782844732</c:v>
                </c:pt>
                <c:pt idx="822">
                  <c:v>0.25024089784294556</c:v>
                </c:pt>
                <c:pt idx="823">
                  <c:v>0.24609538095586866</c:v>
                </c:pt>
                <c:pt idx="824">
                  <c:v>0.3376612824400248</c:v>
                </c:pt>
                <c:pt idx="825">
                  <c:v>0.32978439898967088</c:v>
                </c:pt>
                <c:pt idx="826">
                  <c:v>0.11360707396589727</c:v>
                </c:pt>
                <c:pt idx="827">
                  <c:v>0.1118947832895324</c:v>
                </c:pt>
                <c:pt idx="828">
                  <c:v>5.7210270957161503E-2</c:v>
                </c:pt>
                <c:pt idx="829">
                  <c:v>0.11587980276507646</c:v>
                </c:pt>
                <c:pt idx="830">
                  <c:v>5.6962104444261086E-2</c:v>
                </c:pt>
                <c:pt idx="831">
                  <c:v>0.12702925060874465</c:v>
                </c:pt>
                <c:pt idx="832">
                  <c:v>0.11549805294726495</c:v>
                </c:pt>
                <c:pt idx="833">
                  <c:v>0.20124890517808192</c:v>
                </c:pt>
                <c:pt idx="834">
                  <c:v>0.11276140781234394</c:v>
                </c:pt>
                <c:pt idx="835">
                  <c:v>0.15030983954895541</c:v>
                </c:pt>
                <c:pt idx="836">
                  <c:v>0.22138638609231023</c:v>
                </c:pt>
                <c:pt idx="837">
                  <c:v>0.13102475736095273</c:v>
                </c:pt>
                <c:pt idx="838">
                  <c:v>0.11782540297906786</c:v>
                </c:pt>
                <c:pt idx="839">
                  <c:v>0.10245571640209251</c:v>
                </c:pt>
                <c:pt idx="840">
                  <c:v>0.19104449367116816</c:v>
                </c:pt>
                <c:pt idx="841">
                  <c:v>9.6456864677967213E-2</c:v>
                </c:pt>
                <c:pt idx="842">
                  <c:v>9.6255259731364548E-2</c:v>
                </c:pt>
                <c:pt idx="843">
                  <c:v>9.6069369515689201E-2</c:v>
                </c:pt>
                <c:pt idx="844">
                  <c:v>9.4130178192991382E-2</c:v>
                </c:pt>
                <c:pt idx="845">
                  <c:v>9.3686313918646749E-2</c:v>
                </c:pt>
                <c:pt idx="846">
                  <c:v>9.3249004192215199E-2</c:v>
                </c:pt>
                <c:pt idx="847">
                  <c:v>9.2818135725216841E-2</c:v>
                </c:pt>
                <c:pt idx="848">
                  <c:v>9.2409617457405752E-2</c:v>
                </c:pt>
                <c:pt idx="849">
                  <c:v>0.16174087400785728</c:v>
                </c:pt>
                <c:pt idx="850">
                  <c:v>9.1604249635475671E-2</c:v>
                </c:pt>
                <c:pt idx="851">
                  <c:v>9.1207222056599757E-2</c:v>
                </c:pt>
                <c:pt idx="852">
                  <c:v>9.0813916813578185E-2</c:v>
                </c:pt>
                <c:pt idx="853">
                  <c:v>9.0409153249756707E-2</c:v>
                </c:pt>
                <c:pt idx="854">
                  <c:v>0.14320846431336295</c:v>
                </c:pt>
                <c:pt idx="855">
                  <c:v>0.14305034595996272</c:v>
                </c:pt>
                <c:pt idx="856">
                  <c:v>5.8897783824002174E-2</c:v>
                </c:pt>
                <c:pt idx="857">
                  <c:v>0.14273643975908756</c:v>
                </c:pt>
                <c:pt idx="858">
                  <c:v>9.0317341026744255E-2</c:v>
                </c:pt>
                <c:pt idx="859">
                  <c:v>0.14089071143443496</c:v>
                </c:pt>
                <c:pt idx="860">
                  <c:v>9.2664047204979796E-2</c:v>
                </c:pt>
                <c:pt idx="861">
                  <c:v>0.15784400915574828</c:v>
                </c:pt>
                <c:pt idx="862">
                  <c:v>0.15743403432173331</c:v>
                </c:pt>
                <c:pt idx="863">
                  <c:v>9.1511676761223862E-2</c:v>
                </c:pt>
                <c:pt idx="864">
                  <c:v>8.2209324796031699E-3</c:v>
                </c:pt>
                <c:pt idx="865">
                  <c:v>8.2079852244630238E-3</c:v>
                </c:pt>
                <c:pt idx="866">
                  <c:v>0.2694719414248048</c:v>
                </c:pt>
                <c:pt idx="867">
                  <c:v>8.7263148275438365E-2</c:v>
                </c:pt>
                <c:pt idx="868">
                  <c:v>3.7906156304103038E-2</c:v>
                </c:pt>
                <c:pt idx="869">
                  <c:v>0.15379187434637201</c:v>
                </c:pt>
                <c:pt idx="870">
                  <c:v>9.0216028755271335E-2</c:v>
                </c:pt>
                <c:pt idx="871">
                  <c:v>0.15181838898162126</c:v>
                </c:pt>
                <c:pt idx="872">
                  <c:v>0.10321677224330597</c:v>
                </c:pt>
                <c:pt idx="873">
                  <c:v>8.9794110078388459E-2</c:v>
                </c:pt>
                <c:pt idx="874">
                  <c:v>4.8734318011468054E-2</c:v>
                </c:pt>
                <c:pt idx="875">
                  <c:v>8.9089633742140364E-2</c:v>
                </c:pt>
                <c:pt idx="876">
                  <c:v>9.2404503291624543E-2</c:v>
                </c:pt>
                <c:pt idx="877">
                  <c:v>9.2041170944251544E-2</c:v>
                </c:pt>
                <c:pt idx="878">
                  <c:v>9.1988556536176699E-2</c:v>
                </c:pt>
                <c:pt idx="879">
                  <c:v>0.1590160594273177</c:v>
                </c:pt>
                <c:pt idx="880">
                  <c:v>5.0842357725263444E-2</c:v>
                </c:pt>
                <c:pt idx="881">
                  <c:v>5.0809601169758592E-2</c:v>
                </c:pt>
                <c:pt idx="882">
                  <c:v>5.0776990270874123E-2</c:v>
                </c:pt>
                <c:pt idx="883">
                  <c:v>5.0746645141639284E-2</c:v>
                </c:pt>
                <c:pt idx="884">
                  <c:v>3.8027989974972781E-2</c:v>
                </c:pt>
                <c:pt idx="885">
                  <c:v>5.0370818693055978E-2</c:v>
                </c:pt>
                <c:pt idx="886">
                  <c:v>5.0185252158758603E-2</c:v>
                </c:pt>
                <c:pt idx="887">
                  <c:v>9.0395947049513842E-2</c:v>
                </c:pt>
                <c:pt idx="888">
                  <c:v>0.15654928364172446</c:v>
                </c:pt>
                <c:pt idx="889">
                  <c:v>9.0256909713376993E-2</c:v>
                </c:pt>
                <c:pt idx="890">
                  <c:v>3.7639701793317097E-2</c:v>
                </c:pt>
                <c:pt idx="891">
                  <c:v>0.1557807345766016</c:v>
                </c:pt>
                <c:pt idx="892">
                  <c:v>0.15462282918127135</c:v>
                </c:pt>
                <c:pt idx="893">
                  <c:v>9.6214945215671505E-2</c:v>
                </c:pt>
                <c:pt idx="894">
                  <c:v>9.6179744865759656E-2</c:v>
                </c:pt>
                <c:pt idx="895">
                  <c:v>0.13783252121810333</c:v>
                </c:pt>
                <c:pt idx="896">
                  <c:v>0.13711901417139294</c:v>
                </c:pt>
                <c:pt idx="897">
                  <c:v>9.518769380877741E-2</c:v>
                </c:pt>
                <c:pt idx="898">
                  <c:v>8.6158180969563763E-2</c:v>
                </c:pt>
                <c:pt idx="899">
                  <c:v>8.5867498907595569E-2</c:v>
                </c:pt>
                <c:pt idx="900">
                  <c:v>1.0364318199931437E-2</c:v>
                </c:pt>
                <c:pt idx="901">
                  <c:v>1.0351257656308755E-2</c:v>
                </c:pt>
                <c:pt idx="902">
                  <c:v>1.0338245664892878E-2</c:v>
                </c:pt>
                <c:pt idx="903">
                  <c:v>1.032526604161464E-2</c:v>
                </c:pt>
                <c:pt idx="904">
                  <c:v>1.0303935438771221E-2</c:v>
                </c:pt>
                <c:pt idx="905">
                  <c:v>1.0282734308479024E-2</c:v>
                </c:pt>
                <c:pt idx="906">
                  <c:v>1.0261549362255963E-2</c:v>
                </c:pt>
                <c:pt idx="907">
                  <c:v>1.0240348231963766E-2</c:v>
                </c:pt>
                <c:pt idx="908">
                  <c:v>1.0219228022016224E-2</c:v>
                </c:pt>
                <c:pt idx="909">
                  <c:v>1.019818873241334E-2</c:v>
                </c:pt>
                <c:pt idx="910">
                  <c:v>1.0177165626879382E-2</c:v>
                </c:pt>
                <c:pt idx="911">
                  <c:v>1.0156174889483305E-2</c:v>
                </c:pt>
                <c:pt idx="912">
                  <c:v>1.0135232704294003E-2</c:v>
                </c:pt>
                <c:pt idx="913">
                  <c:v>1.0114339071311295E-2</c:v>
                </c:pt>
                <c:pt idx="914">
                  <c:v>1.009351017460453E-2</c:v>
                </c:pt>
                <c:pt idx="915">
                  <c:v>1.0072697461966691E-2</c:v>
                </c:pt>
                <c:pt idx="916">
                  <c:v>1.0051933301535447E-2</c:v>
                </c:pt>
                <c:pt idx="917">
                  <c:v>1.0031233877379904E-2</c:v>
                </c:pt>
                <c:pt idx="918">
                  <c:v>1.0010583005431407E-2</c:v>
                </c:pt>
                <c:pt idx="919">
                  <c:v>9.9899483175515964E-3</c:v>
                </c:pt>
                <c:pt idx="920">
                  <c:v>9.9693621818785893E-3</c:v>
                </c:pt>
                <c:pt idx="921">
                  <c:v>9.948808414343464E-3</c:v>
                </c:pt>
                <c:pt idx="922">
                  <c:v>9.9283193830840399E-3</c:v>
                </c:pt>
                <c:pt idx="923">
                  <c:v>9.9078465358935722E-3</c:v>
                </c:pt>
                <c:pt idx="924">
                  <c:v>9.887454609047731E-3</c:v>
                </c:pt>
                <c:pt idx="925">
                  <c:v>9.867078866270633E-3</c:v>
                </c:pt>
                <c:pt idx="926">
                  <c:v>9.8467516757005519E-3</c:v>
                </c:pt>
                <c:pt idx="927">
                  <c:v>9.8264892214061719E-3</c:v>
                </c:pt>
                <c:pt idx="928">
                  <c:v>0.2573292934552594</c:v>
                </c:pt>
                <c:pt idx="929">
                  <c:v>0.10002596976620087</c:v>
                </c:pt>
                <c:pt idx="930">
                  <c:v>0.1000108538458258</c:v>
                </c:pt>
                <c:pt idx="931">
                  <c:v>0.11468909226203457</c:v>
                </c:pt>
                <c:pt idx="932">
                  <c:v>0.1585981543995304</c:v>
                </c:pt>
                <c:pt idx="933">
                  <c:v>0.17961999757611183</c:v>
                </c:pt>
                <c:pt idx="934">
                  <c:v>3.4355905656167772E-2</c:v>
                </c:pt>
                <c:pt idx="935">
                  <c:v>9.2347503000870468E-2</c:v>
                </c:pt>
                <c:pt idx="936">
                  <c:v>3.9072105181688153E-2</c:v>
                </c:pt>
                <c:pt idx="937">
                  <c:v>3.4178139843092321E-2</c:v>
                </c:pt>
                <c:pt idx="938">
                  <c:v>8.068021350379781E-2</c:v>
                </c:pt>
                <c:pt idx="939">
                  <c:v>8.0990138423717245E-2</c:v>
                </c:pt>
                <c:pt idx="940">
                  <c:v>6.0072973804943509E-2</c:v>
                </c:pt>
                <c:pt idx="941">
                  <c:v>9.9826840982145254E-2</c:v>
                </c:pt>
                <c:pt idx="942">
                  <c:v>7.1083141551442366E-2</c:v>
                </c:pt>
                <c:pt idx="943">
                  <c:v>5.7881845081285681E-2</c:v>
                </c:pt>
                <c:pt idx="944">
                  <c:v>5.7726979725739438E-2</c:v>
                </c:pt>
                <c:pt idx="945">
                  <c:v>8.987697251128543E-2</c:v>
                </c:pt>
                <c:pt idx="946">
                  <c:v>0.11006248774208469</c:v>
                </c:pt>
                <c:pt idx="947">
                  <c:v>0.1093341399041706</c:v>
                </c:pt>
                <c:pt idx="948">
                  <c:v>0.1299500866321075</c:v>
                </c:pt>
                <c:pt idx="949">
                  <c:v>0.14152169591369249</c:v>
                </c:pt>
                <c:pt idx="950">
                  <c:v>0.1403508432632232</c:v>
                </c:pt>
                <c:pt idx="951">
                  <c:v>0.17076032035619995</c:v>
                </c:pt>
                <c:pt idx="952">
                  <c:v>0.13920192002614803</c:v>
                </c:pt>
                <c:pt idx="953">
                  <c:v>0.16825920197634653</c:v>
                </c:pt>
                <c:pt idx="954">
                  <c:v>0.10065256836278133</c:v>
                </c:pt>
                <c:pt idx="955">
                  <c:v>0.10251883427090117</c:v>
                </c:pt>
                <c:pt idx="956">
                  <c:v>0.10248216117071783</c:v>
                </c:pt>
                <c:pt idx="957">
                  <c:v>6.2348599552460457E-2</c:v>
                </c:pt>
                <c:pt idx="958">
                  <c:v>6.2247141624367605E-2</c:v>
                </c:pt>
                <c:pt idx="959">
                  <c:v>6.2146169218342685E-2</c:v>
                </c:pt>
                <c:pt idx="960">
                  <c:v>0.12415455536589035</c:v>
                </c:pt>
                <c:pt idx="961">
                  <c:v>8.1301244780668261E-2</c:v>
                </c:pt>
                <c:pt idx="962">
                  <c:v>8.1018023574475531E-2</c:v>
                </c:pt>
                <c:pt idx="963">
                  <c:v>4.7347618433742029E-2</c:v>
                </c:pt>
                <c:pt idx="964">
                  <c:v>4.7326870457379711E-2</c:v>
                </c:pt>
                <c:pt idx="965">
                  <c:v>6.0417823945603799E-2</c:v>
                </c:pt>
                <c:pt idx="966">
                  <c:v>6.0278705689121866E-2</c:v>
                </c:pt>
                <c:pt idx="967">
                  <c:v>8.2105236956738895E-2</c:v>
                </c:pt>
                <c:pt idx="968">
                  <c:v>6.0002362712222417E-2</c:v>
                </c:pt>
                <c:pt idx="969">
                  <c:v>9.8727295339360685E-2</c:v>
                </c:pt>
                <c:pt idx="970">
                  <c:v>5.9728366425317196E-2</c:v>
                </c:pt>
                <c:pt idx="971">
                  <c:v>5.9615919514424305E-2</c:v>
                </c:pt>
                <c:pt idx="972">
                  <c:v>0.14444748426214507</c:v>
                </c:pt>
                <c:pt idx="973">
                  <c:v>7.3080862559407791E-3</c:v>
                </c:pt>
                <c:pt idx="974">
                  <c:v>0.19092016765368314</c:v>
                </c:pt>
                <c:pt idx="975">
                  <c:v>4.2768724548983852E-2</c:v>
                </c:pt>
                <c:pt idx="976">
                  <c:v>4.1374062409346553E-2</c:v>
                </c:pt>
                <c:pt idx="977">
                  <c:v>1.2900604561559071E-2</c:v>
                </c:pt>
                <c:pt idx="978">
                  <c:v>2.1886938304880879E-2</c:v>
                </c:pt>
                <c:pt idx="979">
                  <c:v>1.2855321536706306E-2</c:v>
                </c:pt>
                <c:pt idx="980">
                  <c:v>2.1803056275640983E-2</c:v>
                </c:pt>
                <c:pt idx="981">
                  <c:v>2.1759941916023994E-2</c:v>
                </c:pt>
                <c:pt idx="982">
                  <c:v>2.1716989397096351E-2</c:v>
                </c:pt>
                <c:pt idx="983">
                  <c:v>2.1674133982582049E-2</c:v>
                </c:pt>
                <c:pt idx="984">
                  <c:v>2.1631424224688164E-2</c:v>
                </c:pt>
                <c:pt idx="985">
                  <c:v>2.1588843939345743E-2</c:v>
                </c:pt>
                <c:pt idx="986">
                  <c:v>2.1546360758416871E-2</c:v>
                </c:pt>
                <c:pt idx="987">
                  <c:v>2.1503974681901614E-2</c:v>
                </c:pt>
                <c:pt idx="988">
                  <c:v>2.1461750446075487E-2</c:v>
                </c:pt>
                <c:pt idx="989">
                  <c:v>2.1419639498731838E-2</c:v>
                </c:pt>
                <c:pt idx="990">
                  <c:v>2.1377609471732877E-2</c:v>
                </c:pt>
                <c:pt idx="991">
                  <c:v>2.1335708917285139E-2</c:v>
                </c:pt>
                <c:pt idx="992">
                  <c:v>2.1293937835389101E-2</c:v>
                </c:pt>
                <c:pt idx="993">
                  <c:v>0.12232908949552931</c:v>
                </c:pt>
                <c:pt idx="994">
                  <c:v>2.1210719352975201E-2</c:v>
                </c:pt>
                <c:pt idx="995">
                  <c:v>2.1169320504664357E-2</c:v>
                </c:pt>
                <c:pt idx="996">
                  <c:v>8.2133097831394754E-3</c:v>
                </c:pt>
                <c:pt idx="997">
                  <c:v>2.1084564535702555E-2</c:v>
                </c:pt>
                <c:pt idx="998">
                  <c:v>8.1913156334700293E-3</c:v>
                </c:pt>
                <c:pt idx="999">
                  <c:v>2.1055999654049348E-2</c:v>
                </c:pt>
                <c:pt idx="1000">
                  <c:v>8.1527651812899164E-3</c:v>
                </c:pt>
                <c:pt idx="1001">
                  <c:v>8.1388954342208469E-3</c:v>
                </c:pt>
                <c:pt idx="1002">
                  <c:v>8.119701128475567E-3</c:v>
                </c:pt>
                <c:pt idx="1003">
                  <c:v>2.0933259675319848E-2</c:v>
                </c:pt>
                <c:pt idx="1004">
                  <c:v>2.0919082430941288E-2</c:v>
                </c:pt>
                <c:pt idx="1005">
                  <c:v>2.0904953738769536E-2</c:v>
                </c:pt>
                <c:pt idx="1006">
                  <c:v>8.0486368818245956E-3</c:v>
                </c:pt>
                <c:pt idx="1007">
                  <c:v>2.0844069271472636E-2</c:v>
                </c:pt>
                <c:pt idx="1008">
                  <c:v>8.0213019894097709E-3</c:v>
                </c:pt>
                <c:pt idx="1009">
                  <c:v>2.075089758666971E-2</c:v>
                </c:pt>
                <c:pt idx="1010">
                  <c:v>7.988739642732107E-3</c:v>
                </c:pt>
                <c:pt idx="1011">
                  <c:v>7.9751612089036042E-3</c:v>
                </c:pt>
                <c:pt idx="1012">
                  <c:v>7.9562744004678145E-3</c:v>
                </c:pt>
                <c:pt idx="1013">
                  <c:v>7.9427607029152539E-3</c:v>
                </c:pt>
                <c:pt idx="1014">
                  <c:v>5.1073603794101899E-3</c:v>
                </c:pt>
                <c:pt idx="1015">
                  <c:v>5.0911439423471042E-3</c:v>
                </c:pt>
                <c:pt idx="1016">
                  <c:v>5.0749760574907944E-3</c:v>
                </c:pt>
                <c:pt idx="1017">
                  <c:v>5.0588243567034098E-3</c:v>
                </c:pt>
                <c:pt idx="1018">
                  <c:v>5.042737392191546E-3</c:v>
                </c:pt>
                <c:pt idx="1019">
                  <c:v>5.0266666117488173E-3</c:v>
                </c:pt>
                <c:pt idx="1020">
                  <c:v>5.010644383512685E-3</c:v>
                </c:pt>
                <c:pt idx="1021">
                  <c:v>4.9946221552767331E-3</c:v>
                </c:pt>
                <c:pt idx="1022">
                  <c:v>4.9786322951784808E-3</c:v>
                </c:pt>
                <c:pt idx="1023">
                  <c:v>4.9627071713559297E-3</c:v>
                </c:pt>
                <c:pt idx="1024">
                  <c:v>4.9467982316025155E-3</c:v>
                </c:pt>
                <c:pt idx="1025">
                  <c:v>4.9309378440556958E-3</c:v>
                </c:pt>
                <c:pt idx="1026">
                  <c:v>4.9151098246467267E-3</c:v>
                </c:pt>
                <c:pt idx="1027">
                  <c:v>4.8993141733756386E-3</c:v>
                </c:pt>
                <c:pt idx="1028">
                  <c:v>4.8835994424492064E-3</c:v>
                </c:pt>
                <c:pt idx="1029">
                  <c:v>4.8678361593159991E-3</c:v>
                </c:pt>
                <c:pt idx="1030">
                  <c:v>4.8521052443206121E-3</c:v>
                </c:pt>
                <c:pt idx="1031">
                  <c:v>4.8364714337386259E-3</c:v>
                </c:pt>
                <c:pt idx="1032">
                  <c:v>4.8208376231568513E-3</c:v>
                </c:pt>
                <c:pt idx="1033">
                  <c:v>4.8052361807129568E-3</c:v>
                </c:pt>
                <c:pt idx="1034">
                  <c:v>4.7896347382688212E-3</c:v>
                </c:pt>
                <c:pt idx="1035">
                  <c:v>4.7741304002385087E-3</c:v>
                </c:pt>
                <c:pt idx="1036">
                  <c:v>4.7586098781390298E-3</c:v>
                </c:pt>
                <c:pt idx="1037">
                  <c:v>4.7431540923155236E-3</c:v>
                </c:pt>
                <c:pt idx="1038">
                  <c:v>4.7276821224228509E-3</c:v>
                </c:pt>
                <c:pt idx="1039">
                  <c:v>4.7122748888059098E-3</c:v>
                </c:pt>
                <c:pt idx="1040">
                  <c:v>4.6969323914646689E-3</c:v>
                </c:pt>
                <c:pt idx="1041">
                  <c:v>4.6815575259858194E-3</c:v>
                </c:pt>
                <c:pt idx="1042">
                  <c:v>4.6662797649203403E-3</c:v>
                </c:pt>
                <c:pt idx="1043">
                  <c:v>4.6509696357169813E-3</c:v>
                </c:pt>
                <c:pt idx="1044">
                  <c:v>4.6357566109272337E-3</c:v>
                </c:pt>
                <c:pt idx="1045">
                  <c:v>4.6205274020685305E-3</c:v>
                </c:pt>
                <c:pt idx="1046">
                  <c:v>4.6053467454166335E-3</c:v>
                </c:pt>
                <c:pt idx="1047">
                  <c:v>4.5901984569023764E-3</c:v>
                </c:pt>
                <c:pt idx="1048">
                  <c:v>4.5750663524572856E-3</c:v>
                </c:pt>
                <c:pt idx="1049">
                  <c:v>4.5599666161500454E-3</c:v>
                </c:pt>
                <c:pt idx="1050">
                  <c:v>4.5448992479804745E-3</c:v>
                </c:pt>
                <c:pt idx="1051">
                  <c:v>4.5298804320178911E-3</c:v>
                </c:pt>
                <c:pt idx="1052">
                  <c:v>4.5148939841929466E-3</c:v>
                </c:pt>
                <c:pt idx="1053">
                  <c:v>4.4999237204371842E-3</c:v>
                </c:pt>
                <c:pt idx="1054">
                  <c:v>4.4850020088879712E-3</c:v>
                </c:pt>
                <c:pt idx="1055">
                  <c:v>4.4700560212355966E-3</c:v>
                </c:pt>
                <c:pt idx="1056">
                  <c:v>4.4552071379965934E-3</c:v>
                </c:pt>
                <c:pt idx="1057">
                  <c:v>4.440325886619724E-3</c:v>
                </c:pt>
                <c:pt idx="1058">
                  <c:v>4.4255012794841078E-3</c:v>
                </c:pt>
                <c:pt idx="1059">
                  <c:v>4.4107414086242231E-3</c:v>
                </c:pt>
                <c:pt idx="1060">
                  <c:v>4.3959734457301022E-3</c:v>
                </c:pt>
                <c:pt idx="1061">
                  <c:v>4.3812378509736211E-3</c:v>
                </c:pt>
                <c:pt idx="1062">
                  <c:v>4.3665589004581824E-3</c:v>
                </c:pt>
                <c:pt idx="1063">
                  <c:v>4.351855673839551E-3</c:v>
                </c:pt>
                <c:pt idx="1064">
                  <c:v>4.3372495516345328E-3</c:v>
                </c:pt>
                <c:pt idx="1065">
                  <c:v>4.3226677055329017E-3</c:v>
                </c:pt>
                <c:pt idx="1066">
                  <c:v>4.308061583327868E-3</c:v>
                </c:pt>
                <c:pt idx="1067">
                  <c:v>4.2935040133294288E-3</c:v>
                </c:pt>
                <c:pt idx="1068">
                  <c:v>4.2790192716413798E-3</c:v>
                </c:pt>
                <c:pt idx="1069">
                  <c:v>3.1082799096543781E-3</c:v>
                </c:pt>
                <c:pt idx="1070">
                  <c:v>3.094790488205235E-3</c:v>
                </c:pt>
                <c:pt idx="1071">
                  <c:v>3.0813819871005222E-3</c:v>
                </c:pt>
                <c:pt idx="1072">
                  <c:v>3.0679734859960202E-3</c:v>
                </c:pt>
                <c:pt idx="1073">
                  <c:v>3.0546054450636359E-3</c:v>
                </c:pt>
                <c:pt idx="1074">
                  <c:v>3.041302140406983E-3</c:v>
                </c:pt>
                <c:pt idx="1075">
                  <c:v>3.0279664676126751E-3</c:v>
                </c:pt>
                <c:pt idx="1076">
                  <c:v>3.0146712549904997E-3</c:v>
                </c:pt>
                <c:pt idx="1077">
                  <c:v>3.0014165025406378E-3</c:v>
                </c:pt>
                <c:pt idx="1078">
                  <c:v>2.9881698421252382E-3</c:v>
                </c:pt>
                <c:pt idx="1079">
                  <c:v>2.9749231817100649E-3</c:v>
                </c:pt>
                <c:pt idx="1080">
                  <c:v>2.9617817177427248E-3</c:v>
                </c:pt>
                <c:pt idx="1081">
                  <c:v>2.9486159776719971E-3</c:v>
                </c:pt>
                <c:pt idx="1082">
                  <c:v>2.9355068818425231E-3</c:v>
                </c:pt>
                <c:pt idx="1083">
                  <c:v>2.9223735099094348E-3</c:v>
                </c:pt>
                <c:pt idx="1084">
                  <c:v>0.60567160014001564</c:v>
                </c:pt>
                <c:pt idx="1085">
                  <c:v>0.60566292547907152</c:v>
                </c:pt>
                <c:pt idx="1086">
                  <c:v>0.6056541860818504</c:v>
                </c:pt>
                <c:pt idx="1087">
                  <c:v>0.6056455114209085</c:v>
                </c:pt>
                <c:pt idx="1088">
                  <c:v>0.60563690149623928</c:v>
                </c:pt>
                <c:pt idx="1089">
                  <c:v>0.60562822683529516</c:v>
                </c:pt>
                <c:pt idx="1090">
                  <c:v>0.53715103597016967</c:v>
                </c:pt>
                <c:pt idx="1091">
                  <c:v>0.47597467280607092</c:v>
                </c:pt>
                <c:pt idx="1092">
                  <c:v>0.36379988084802883</c:v>
                </c:pt>
                <c:pt idx="1093">
                  <c:v>0.33214270914532584</c:v>
                </c:pt>
                <c:pt idx="1094">
                  <c:v>0.30564184653849924</c:v>
                </c:pt>
                <c:pt idx="1095">
                  <c:v>0.28312449828880548</c:v>
                </c:pt>
                <c:pt idx="1096">
                  <c:v>0.17861697372039761</c:v>
                </c:pt>
                <c:pt idx="1097">
                  <c:v>0.16725747284614687</c:v>
                </c:pt>
                <c:pt idx="1098">
                  <c:v>2.7205338943076889E-3</c:v>
                </c:pt>
                <c:pt idx="1099">
                  <c:v>2.7111714104344508E-3</c:v>
                </c:pt>
                <c:pt idx="1100">
                  <c:v>2.7116083802954036E-3</c:v>
                </c:pt>
                <c:pt idx="1101">
                  <c:v>2.702545301697193E-3</c:v>
                </c:pt>
                <c:pt idx="1102">
                  <c:v>2.6898003474186889E-3</c:v>
                </c:pt>
                <c:pt idx="1103">
                  <c:v>2.6771363134846298E-3</c:v>
                </c:pt>
                <c:pt idx="1104">
                  <c:v>2.6644722795505713E-3</c:v>
                </c:pt>
                <c:pt idx="1105">
                  <c:v>2.6518082456165127E-3</c:v>
                </c:pt>
                <c:pt idx="1106">
                  <c:v>2.639184671854782E-3</c:v>
                </c:pt>
                <c:pt idx="1107">
                  <c:v>2.6265610980930518E-3</c:v>
                </c:pt>
                <c:pt idx="1108">
                  <c:v>2.6139860765381122E-3</c:v>
                </c:pt>
                <c:pt idx="1109">
                  <c:v>2.6014757912586933E-3</c:v>
                </c:pt>
                <c:pt idx="1110">
                  <c:v>2.58894932191056E-3</c:v>
                </c:pt>
                <c:pt idx="1111">
                  <c:v>0.36632572848519995</c:v>
                </c:pt>
                <c:pt idx="1112">
                  <c:v>2.5639773035589495E-3</c:v>
                </c:pt>
                <c:pt idx="1113">
                  <c:v>6.2126020052530845E-2</c:v>
                </c:pt>
                <c:pt idx="1114">
                  <c:v>4.9230133147063281E-2</c:v>
                </c:pt>
                <c:pt idx="1115">
                  <c:v>4.9182827113594674E-2</c:v>
                </c:pt>
                <c:pt idx="1116">
                  <c:v>4.9175576650716174E-2</c:v>
                </c:pt>
                <c:pt idx="1117">
                  <c:v>6.088067213279829E-2</c:v>
                </c:pt>
                <c:pt idx="1118">
                  <c:v>4.8902875089324886E-2</c:v>
                </c:pt>
                <c:pt idx="1119">
                  <c:v>4.8753075347352411E-2</c:v>
                </c:pt>
                <c:pt idx="1120">
                  <c:v>6.0730678181998621E-2</c:v>
                </c:pt>
                <c:pt idx="1121">
                  <c:v>6.0469629150233579E-2</c:v>
                </c:pt>
                <c:pt idx="1122">
                  <c:v>2.2314667062507509E-2</c:v>
                </c:pt>
                <c:pt idx="1123">
                  <c:v>2.2250788542459279E-2</c:v>
                </c:pt>
                <c:pt idx="1124">
                  <c:v>2.4696241817244021E-3</c:v>
                </c:pt>
                <c:pt idx="1125">
                  <c:v>2.463344762981403E-3</c:v>
                </c:pt>
                <c:pt idx="1126">
                  <c:v>2.4570329761005377E-3</c:v>
                </c:pt>
                <c:pt idx="1127">
                  <c:v>2.4507211892196724E-3</c:v>
                </c:pt>
                <c:pt idx="1128">
                  <c:v>2.4384617570086856E-3</c:v>
                </c:pt>
                <c:pt idx="1129">
                  <c:v>2.4262023247979252E-3</c:v>
                </c:pt>
                <c:pt idx="1130">
                  <c:v>2.4139914447937447E-3</c:v>
                </c:pt>
                <c:pt idx="1131">
                  <c:v>5.6716252253216866E-2</c:v>
                </c:pt>
                <c:pt idx="1132">
                  <c:v>2.3895858688543241E-3</c:v>
                </c:pt>
                <c:pt idx="1133">
                  <c:v>2.3774154490224719E-3</c:v>
                </c:pt>
                <c:pt idx="1134">
                  <c:v>2.3653097654663508E-3</c:v>
                </c:pt>
                <c:pt idx="1135">
                  <c:v>2.4565960062395849E-3</c:v>
                </c:pt>
                <c:pt idx="1136">
                  <c:v>2.4443770342009417E-3</c:v>
                </c:pt>
                <c:pt idx="1137">
                  <c:v>2.4321661541967612E-3</c:v>
                </c:pt>
                <c:pt idx="1138">
                  <c:v>2.4200038263993712E-3</c:v>
                </c:pt>
                <c:pt idx="1139">
                  <c:v>2.4078900508087879E-3</c:v>
                </c:pt>
                <c:pt idx="1140">
                  <c:v>2.3957843672526668E-3</c:v>
                </c:pt>
                <c:pt idx="1141">
                  <c:v>2.3836544075931431E-3</c:v>
                </c:pt>
                <c:pt idx="1142">
                  <c:v>2.371548724037022E-3</c:v>
                </c:pt>
                <c:pt idx="1143">
                  <c:v>2.3595401448944829E-3</c:v>
                </c:pt>
                <c:pt idx="1144">
                  <c:v>4.1986087251860956E-3</c:v>
                </c:pt>
                <c:pt idx="1145">
                  <c:v>4.1844638489454021E-3</c:v>
                </c:pt>
                <c:pt idx="1146">
                  <c:v>4.170351340842364E-3</c:v>
                </c:pt>
                <c:pt idx="1147">
                  <c:v>4.1562792929118794E-3</c:v>
                </c:pt>
                <c:pt idx="1148">
                  <c:v>4.1422072449813956E-3</c:v>
                </c:pt>
                <c:pt idx="1149">
                  <c:v>0.1819887626402934</c:v>
                </c:pt>
                <c:pt idx="1150">
                  <c:v>4.1141683455682464E-3</c:v>
                </c:pt>
                <c:pt idx="1151">
                  <c:v>4.8120245884235545E-2</c:v>
                </c:pt>
                <c:pt idx="1152">
                  <c:v>4.8113157262046381E-2</c:v>
                </c:pt>
                <c:pt idx="1153">
                  <c:v>2.8514686763374524E-2</c:v>
                </c:pt>
                <c:pt idx="1154">
                  <c:v>4.0189016330429532E-2</c:v>
                </c:pt>
                <c:pt idx="1155">
                  <c:v>2.8420446930022498E-2</c:v>
                </c:pt>
                <c:pt idx="1156">
                  <c:v>2.8333247166653069E-2</c:v>
                </c:pt>
                <c:pt idx="1157">
                  <c:v>4.7299228067655401E-2</c:v>
                </c:pt>
                <c:pt idx="1158">
                  <c:v>3.9702150984950023E-2</c:v>
                </c:pt>
                <c:pt idx="1159">
                  <c:v>4.7422226991487612E-2</c:v>
                </c:pt>
                <c:pt idx="1160">
                  <c:v>5.9346778448196524E-2</c:v>
                </c:pt>
                <c:pt idx="1161">
                  <c:v>2.7941479410178532E-2</c:v>
                </c:pt>
                <c:pt idx="1162">
                  <c:v>0.19810330480548691</c:v>
                </c:pt>
                <c:pt idx="1163">
                  <c:v>3.6847734380457707E-2</c:v>
                </c:pt>
                <c:pt idx="1164">
                  <c:v>8.6485584683920827E-2</c:v>
                </c:pt>
                <c:pt idx="1165">
                  <c:v>6.1371518759233544E-2</c:v>
                </c:pt>
                <c:pt idx="1166">
                  <c:v>0.14397206105339613</c:v>
                </c:pt>
                <c:pt idx="1167">
                  <c:v>6.1149262940682368E-2</c:v>
                </c:pt>
                <c:pt idx="1168">
                  <c:v>4.2377199553543049E-2</c:v>
                </c:pt>
                <c:pt idx="1169">
                  <c:v>4.2292961474786887E-2</c:v>
                </c:pt>
                <c:pt idx="1170">
                  <c:v>7.0894451491842231E-2</c:v>
                </c:pt>
                <c:pt idx="1171">
                  <c:v>5.9642445203392742E-2</c:v>
                </c:pt>
                <c:pt idx="1172">
                  <c:v>3.1677102383584017E-2</c:v>
                </c:pt>
                <c:pt idx="1173">
                  <c:v>5.9317355810890336E-2</c:v>
                </c:pt>
                <c:pt idx="1174">
                  <c:v>3.155314859968527E-2</c:v>
                </c:pt>
                <c:pt idx="1175">
                  <c:v>7.0180556027478525E-2</c:v>
                </c:pt>
                <c:pt idx="1176">
                  <c:v>5.9025330471202307E-2</c:v>
                </c:pt>
                <c:pt idx="1177">
                  <c:v>3.1324597178322158E-2</c:v>
                </c:pt>
                <c:pt idx="1178">
                  <c:v>0.13865290785599621</c:v>
                </c:pt>
                <c:pt idx="1179">
                  <c:v>0.11128250759395023</c:v>
                </c:pt>
                <c:pt idx="1180">
                  <c:v>9.0776159380774657E-2</c:v>
                </c:pt>
                <c:pt idx="1181">
                  <c:v>9.0752126038421532E-2</c:v>
                </c:pt>
                <c:pt idx="1182">
                  <c:v>9.0619999299716023E-2</c:v>
                </c:pt>
                <c:pt idx="1183">
                  <c:v>0.1492607882012191</c:v>
                </c:pt>
                <c:pt idx="1184">
                  <c:v>0.14913565298028744</c:v>
                </c:pt>
                <c:pt idx="1185">
                  <c:v>0.14901113275397562</c:v>
                </c:pt>
                <c:pt idx="1186">
                  <c:v>0.14888709804973396</c:v>
                </c:pt>
                <c:pt idx="1187">
                  <c:v>3.8759606994809626E-2</c:v>
                </c:pt>
                <c:pt idx="1188">
                  <c:v>3.8752809685860999E-2</c:v>
                </c:pt>
                <c:pt idx="1189">
                  <c:v>3.8746125665394912E-2</c:v>
                </c:pt>
                <c:pt idx="1190">
                  <c:v>4.3107238626660938E-3</c:v>
                </c:pt>
                <c:pt idx="1191">
                  <c:v>4.2985129826619136E-3</c:v>
                </c:pt>
                <c:pt idx="1192">
                  <c:v>4.2145022900740702E-2</c:v>
                </c:pt>
                <c:pt idx="1193">
                  <c:v>4.1094579723075571E-2</c:v>
                </c:pt>
                <c:pt idx="1194">
                  <c:v>4.1082441671381566E-2</c:v>
                </c:pt>
                <c:pt idx="1195">
                  <c:v>4.2414641397001572E-3</c:v>
                </c:pt>
                <c:pt idx="1196">
                  <c:v>4.2303861445207773E-3</c:v>
                </c:pt>
                <c:pt idx="1197">
                  <c:v>4.2193000573069349E-3</c:v>
                </c:pt>
                <c:pt idx="1198">
                  <c:v>4.2082706143343612E-3</c:v>
                </c:pt>
                <c:pt idx="1199">
                  <c:v>4.1945141557478147E-3</c:v>
                </c:pt>
                <c:pt idx="1200">
                  <c:v>4.1808062493683008E-3</c:v>
                </c:pt>
                <c:pt idx="1201">
                  <c:v>4.1671792633330056E-3</c:v>
                </c:pt>
                <c:pt idx="1202">
                  <c:v>4.1534794489877279E-3</c:v>
                </c:pt>
                <c:pt idx="1203">
                  <c:v>4.13985246295266E-3</c:v>
                </c:pt>
                <c:pt idx="1204">
                  <c:v>4.1262578450554418E-3</c:v>
                </c:pt>
                <c:pt idx="1205">
                  <c:v>4.1126551351237609E-3</c:v>
                </c:pt>
                <c:pt idx="1206">
                  <c:v>4.0991414375712151E-3</c:v>
                </c:pt>
                <c:pt idx="1207">
                  <c:v>4.0855791878118622E-3</c:v>
                </c:pt>
                <c:pt idx="1208">
                  <c:v>4.0720493061901647E-3</c:v>
                </c:pt>
                <c:pt idx="1209">
                  <c:v>4.0585922528788721E-3</c:v>
                </c:pt>
                <c:pt idx="1210">
                  <c:v>4.0451351995673531E-3</c:v>
                </c:pt>
                <c:pt idx="1211">
                  <c:v>4.0317347904973294E-3</c:v>
                </c:pt>
                <c:pt idx="1212">
                  <c:v>4.0183262893926167E-3</c:v>
                </c:pt>
                <c:pt idx="1213">
                  <c:v>4.0048935121847267E-3</c:v>
                </c:pt>
                <c:pt idx="1214">
                  <c:v>3.9915659314246708E-3</c:v>
                </c:pt>
                <c:pt idx="1215">
                  <c:v>3.9782949949058836E-3</c:v>
                </c:pt>
                <c:pt idx="1216">
                  <c:v>3.9649674141460384E-3</c:v>
                </c:pt>
                <c:pt idx="1217">
                  <c:v>3.9516883855927887E-3</c:v>
                </c:pt>
                <c:pt idx="1218">
                  <c:v>3.9384174490740007E-3</c:v>
                </c:pt>
                <c:pt idx="1219">
                  <c:v>3.9252112488309295E-3</c:v>
                </c:pt>
                <c:pt idx="1220">
                  <c:v>3.9119726804500085E-3</c:v>
                </c:pt>
                <c:pt idx="1221">
                  <c:v>3.8987826642760885E-3</c:v>
                </c:pt>
                <c:pt idx="1222">
                  <c:v>3.8856331082742857E-3</c:v>
                </c:pt>
                <c:pt idx="1223">
                  <c:v>3.8725159204101378E-3</c:v>
                </c:pt>
                <c:pt idx="1224">
                  <c:v>3.8593987325462012E-3</c:v>
                </c:pt>
                <c:pt idx="1225">
                  <c:v>3.8463543729924583E-3</c:v>
                </c:pt>
                <c:pt idx="1226">
                  <c:v>3.8333019214042527E-3</c:v>
                </c:pt>
                <c:pt idx="1227">
                  <c:v>3.8202494698160324E-3</c:v>
                </c:pt>
                <c:pt idx="1228">
                  <c:v>3.8072212943312299E-3</c:v>
                </c:pt>
                <c:pt idx="1229">
                  <c:v>3.7942497630874547E-3</c:v>
                </c:pt>
                <c:pt idx="1230">
                  <c:v>3.7812620477749807E-3</c:v>
                </c:pt>
                <c:pt idx="1231">
                  <c:v>3.7683390687382229E-3</c:v>
                </c:pt>
                <c:pt idx="1232">
                  <c:v>3.7553999056323287E-3</c:v>
                </c:pt>
                <c:pt idx="1233">
                  <c:v>3.7425335708368241E-3</c:v>
                </c:pt>
                <c:pt idx="1234">
                  <c:v>3.729667236041124E-3</c:v>
                </c:pt>
                <c:pt idx="1235">
                  <c:v>3.7168089932798714E-3</c:v>
                </c:pt>
                <c:pt idx="1236">
                  <c:v>3.7039750266222478E-3</c:v>
                </c:pt>
                <c:pt idx="1237">
                  <c:v>3.6911491519988756E-3</c:v>
                </c:pt>
                <c:pt idx="1238">
                  <c:v>3.6783556455135804E-3</c:v>
                </c:pt>
                <c:pt idx="1239">
                  <c:v>3.6656673354761187E-3</c:v>
                </c:pt>
                <c:pt idx="1240">
                  <c:v>3.652930473231866E-3</c:v>
                </c:pt>
                <c:pt idx="1241">
                  <c:v>3.640225979125479E-3</c:v>
                </c:pt>
                <c:pt idx="1242">
                  <c:v>3.6275700372258831E-3</c:v>
                </c:pt>
                <c:pt idx="1243">
                  <c:v>3.6148493590505556E-3</c:v>
                </c:pt>
                <c:pt idx="1244">
                  <c:v>3.6022662454611686E-3</c:v>
                </c:pt>
                <c:pt idx="1245">
                  <c:v>3.5896183955960352E-3</c:v>
                </c:pt>
                <c:pt idx="1246">
                  <c:v>3.5770029138687677E-3</c:v>
                </c:pt>
                <c:pt idx="1247">
                  <c:v>3.5644764445206343E-3</c:v>
                </c:pt>
                <c:pt idx="1248">
                  <c:v>3.5519337911035604E-3</c:v>
                </c:pt>
                <c:pt idx="1249">
                  <c:v>4.1317927966280131E-3</c:v>
                </c:pt>
                <c:pt idx="1250">
                  <c:v>4.1190316582803577E-3</c:v>
                </c:pt>
                <c:pt idx="1251">
                  <c:v>4.106254335863777E-3</c:v>
                </c:pt>
                <c:pt idx="1252">
                  <c:v>4.093541749722927E-3</c:v>
                </c:pt>
                <c:pt idx="1253">
                  <c:v>4.0808372556167512E-3</c:v>
                </c:pt>
                <c:pt idx="1254">
                  <c:v>4.0681894057516179E-3</c:v>
                </c:pt>
                <c:pt idx="1255">
                  <c:v>4.055509187748634E-3</c:v>
                </c:pt>
                <c:pt idx="1256">
                  <c:v>4.0428856139869034E-3</c:v>
                </c:pt>
                <c:pt idx="1257">
                  <c:v>4.0302539481907101E-3</c:v>
                </c:pt>
                <c:pt idx="1258">
                  <c:v>4.0176708346013083E-3</c:v>
                </c:pt>
                <c:pt idx="1259">
                  <c:v>4.0050877210119056E-3</c:v>
                </c:pt>
                <c:pt idx="1260">
                  <c:v>3.9924965153878304E-3</c:v>
                </c:pt>
                <c:pt idx="1261">
                  <c:v>3.9800105062120254E-3</c:v>
                </c:pt>
                <c:pt idx="1262">
                  <c:v>3.9675083129672795E-3</c:v>
                </c:pt>
                <c:pt idx="1263">
                  <c:v>3.9550142117570119E-3</c:v>
                </c:pt>
                <c:pt idx="1264">
                  <c:v>3.942592938856712E-3</c:v>
                </c:pt>
                <c:pt idx="1265">
                  <c:v>3.8162787085051629E-2</c:v>
                </c:pt>
                <c:pt idx="1266">
                  <c:v>3.917718024918684E-3</c:v>
                </c:pt>
                <c:pt idx="1267">
                  <c:v>3.8141051880484896E-2</c:v>
                </c:pt>
                <c:pt idx="1268">
                  <c:v>3.8929321233595791E-3</c:v>
                </c:pt>
                <c:pt idx="1269">
                  <c:v>3.8829060926603436E-3</c:v>
                </c:pt>
                <c:pt idx="1270">
                  <c:v>3.8705414640012974E-3</c:v>
                </c:pt>
                <c:pt idx="1271">
                  <c:v>3.9444864749210926E-3</c:v>
                </c:pt>
                <c:pt idx="1272">
                  <c:v>3.9321218462620615E-3</c:v>
                </c:pt>
                <c:pt idx="1273">
                  <c:v>6.9504790229502941E-2</c:v>
                </c:pt>
                <c:pt idx="1274">
                  <c:v>5.7464652152529418E-2</c:v>
                </c:pt>
                <c:pt idx="1275">
                  <c:v>5.7458405101924286E-2</c:v>
                </c:pt>
                <c:pt idx="1276">
                  <c:v>8.8819861497222721E-2</c:v>
                </c:pt>
                <c:pt idx="1277">
                  <c:v>0.22891851650641895</c:v>
                </c:pt>
                <c:pt idx="1278">
                  <c:v>8.866311878968168E-2</c:v>
                </c:pt>
                <c:pt idx="1279">
                  <c:v>0.11487158382323638</c:v>
                </c:pt>
                <c:pt idx="1280">
                  <c:v>0.11463639693361508</c:v>
                </c:pt>
                <c:pt idx="1281">
                  <c:v>8.8235357663917838E-2</c:v>
                </c:pt>
                <c:pt idx="1282">
                  <c:v>8.7977836759179071E-2</c:v>
                </c:pt>
                <c:pt idx="1283">
                  <c:v>8.7750725719949588E-2</c:v>
                </c:pt>
                <c:pt idx="1284">
                  <c:v>0.11349043538115273</c:v>
                </c:pt>
                <c:pt idx="1285">
                  <c:v>8.727180675231265E-2</c:v>
                </c:pt>
                <c:pt idx="1286">
                  <c:v>0.11303349437911495</c:v>
                </c:pt>
                <c:pt idx="1287">
                  <c:v>8.6769760750181418E-2</c:v>
                </c:pt>
                <c:pt idx="1288">
                  <c:v>8.6520849770109709E-2</c:v>
                </c:pt>
                <c:pt idx="1289">
                  <c:v>8.6273524828793774E-2</c:v>
                </c:pt>
                <c:pt idx="1290">
                  <c:v>8.605576818140305E-2</c:v>
                </c:pt>
                <c:pt idx="1291">
                  <c:v>8.5811081243322138E-2</c:v>
                </c:pt>
                <c:pt idx="1292">
                  <c:v>8.556780231923701E-2</c:v>
                </c:pt>
                <c:pt idx="1293">
                  <c:v>8.5325947593217488E-2</c:v>
                </c:pt>
                <c:pt idx="1294">
                  <c:v>9.5833001189035413E-2</c:v>
                </c:pt>
                <c:pt idx="1295">
                  <c:v>9.5608333944215543E-2</c:v>
                </c:pt>
                <c:pt idx="1296">
                  <c:v>9.5384734847941716E-2</c:v>
                </c:pt>
                <c:pt idx="1297">
                  <c:v>4.5706157335029494E-3</c:v>
                </c:pt>
                <c:pt idx="1298">
                  <c:v>4.5649027571721392E-3</c:v>
                </c:pt>
                <c:pt idx="1299">
                  <c:v>4.559205964910466E-3</c:v>
                </c:pt>
                <c:pt idx="1300">
                  <c:v>4.5534929885798665E-3</c:v>
                </c:pt>
                <c:pt idx="1301">
                  <c:v>4.5403191564746762E-3</c:v>
                </c:pt>
                <c:pt idx="1302">
                  <c:v>4.5271776925073365E-3</c:v>
                </c:pt>
                <c:pt idx="1303">
                  <c:v>4.5140362285399967E-3</c:v>
                </c:pt>
                <c:pt idx="1304">
                  <c:v>4.5009271327105223E-3</c:v>
                </c:pt>
                <c:pt idx="1305">
                  <c:v>4.4878180368810635E-3</c:v>
                </c:pt>
                <c:pt idx="1306">
                  <c:v>4.4747817693617832E-3</c:v>
                </c:pt>
                <c:pt idx="1307">
                  <c:v>4.4617212257390994E-3</c:v>
                </c:pt>
                <c:pt idx="1308">
                  <c:v>6.1104813395379985E-3</c:v>
                </c:pt>
                <c:pt idx="1309">
                  <c:v>6.09578620495386E-3</c:v>
                </c:pt>
                <c:pt idx="1310">
                  <c:v>6.0810748863007668E-3</c:v>
                </c:pt>
                <c:pt idx="1311">
                  <c:v>6.0664283039231935E-3</c:v>
                </c:pt>
                <c:pt idx="1312">
                  <c:v>6.0517817215458309E-3</c:v>
                </c:pt>
                <c:pt idx="1313">
                  <c:v>3.8029964431381638E-2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3-4C24-A197-2B2F085B8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626960"/>
        <c:axId val="787738008"/>
      </c:barChart>
      <c:lineChart>
        <c:grouping val="standard"/>
        <c:varyColors val="0"/>
        <c:ser>
          <c:idx val="0"/>
          <c:order val="0"/>
          <c:tx>
            <c:strRef>
              <c:f>output_2_TDA_SPX!$D$3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output_2_TDA_SPX!$B$4:$B$1317</c:f>
              <c:numCache>
                <c:formatCode>m/d/yyyy</c:formatCode>
                <c:ptCount val="1314"/>
                <c:pt idx="0">
                  <c:v>34040</c:v>
                </c:pt>
                <c:pt idx="1">
                  <c:v>34047</c:v>
                </c:pt>
                <c:pt idx="2">
                  <c:v>34054</c:v>
                </c:pt>
                <c:pt idx="3">
                  <c:v>34061</c:v>
                </c:pt>
                <c:pt idx="4">
                  <c:v>34068</c:v>
                </c:pt>
                <c:pt idx="5">
                  <c:v>34075</c:v>
                </c:pt>
                <c:pt idx="6">
                  <c:v>34082</c:v>
                </c:pt>
                <c:pt idx="7">
                  <c:v>34089</c:v>
                </c:pt>
                <c:pt idx="8">
                  <c:v>34096</c:v>
                </c:pt>
                <c:pt idx="9">
                  <c:v>34103</c:v>
                </c:pt>
                <c:pt idx="10">
                  <c:v>34110</c:v>
                </c:pt>
                <c:pt idx="11">
                  <c:v>34117</c:v>
                </c:pt>
                <c:pt idx="12">
                  <c:v>34124</c:v>
                </c:pt>
                <c:pt idx="13">
                  <c:v>34131</c:v>
                </c:pt>
                <c:pt idx="14">
                  <c:v>34138</c:v>
                </c:pt>
                <c:pt idx="15">
                  <c:v>34145</c:v>
                </c:pt>
                <c:pt idx="16">
                  <c:v>34152</c:v>
                </c:pt>
                <c:pt idx="17">
                  <c:v>34159</c:v>
                </c:pt>
                <c:pt idx="18">
                  <c:v>34166</c:v>
                </c:pt>
                <c:pt idx="19">
                  <c:v>34173</c:v>
                </c:pt>
                <c:pt idx="20">
                  <c:v>34180</c:v>
                </c:pt>
                <c:pt idx="21">
                  <c:v>34187</c:v>
                </c:pt>
                <c:pt idx="22">
                  <c:v>34194</c:v>
                </c:pt>
                <c:pt idx="23">
                  <c:v>34201</c:v>
                </c:pt>
                <c:pt idx="24">
                  <c:v>34208</c:v>
                </c:pt>
                <c:pt idx="25">
                  <c:v>34215</c:v>
                </c:pt>
                <c:pt idx="26">
                  <c:v>34222</c:v>
                </c:pt>
                <c:pt idx="27">
                  <c:v>34229</c:v>
                </c:pt>
                <c:pt idx="28">
                  <c:v>34236</c:v>
                </c:pt>
                <c:pt idx="29">
                  <c:v>34243</c:v>
                </c:pt>
                <c:pt idx="30">
                  <c:v>34250</c:v>
                </c:pt>
                <c:pt idx="31">
                  <c:v>34257</c:v>
                </c:pt>
                <c:pt idx="32">
                  <c:v>34264</c:v>
                </c:pt>
                <c:pt idx="33">
                  <c:v>34271</c:v>
                </c:pt>
                <c:pt idx="34">
                  <c:v>34278</c:v>
                </c:pt>
                <c:pt idx="35">
                  <c:v>34285</c:v>
                </c:pt>
                <c:pt idx="36">
                  <c:v>34292</c:v>
                </c:pt>
                <c:pt idx="37">
                  <c:v>34299</c:v>
                </c:pt>
                <c:pt idx="38">
                  <c:v>34306</c:v>
                </c:pt>
                <c:pt idx="39">
                  <c:v>34313</c:v>
                </c:pt>
                <c:pt idx="40">
                  <c:v>34320</c:v>
                </c:pt>
                <c:pt idx="41">
                  <c:v>34327</c:v>
                </c:pt>
                <c:pt idx="42">
                  <c:v>34334</c:v>
                </c:pt>
                <c:pt idx="43">
                  <c:v>34341</c:v>
                </c:pt>
                <c:pt idx="44">
                  <c:v>34348</c:v>
                </c:pt>
                <c:pt idx="45">
                  <c:v>34355</c:v>
                </c:pt>
                <c:pt idx="46">
                  <c:v>34362</c:v>
                </c:pt>
                <c:pt idx="47">
                  <c:v>34369</c:v>
                </c:pt>
                <c:pt idx="48">
                  <c:v>34376</c:v>
                </c:pt>
                <c:pt idx="49">
                  <c:v>34383</c:v>
                </c:pt>
                <c:pt idx="50">
                  <c:v>34390</c:v>
                </c:pt>
                <c:pt idx="51">
                  <c:v>34397</c:v>
                </c:pt>
                <c:pt idx="52">
                  <c:v>34404</c:v>
                </c:pt>
                <c:pt idx="53">
                  <c:v>34411</c:v>
                </c:pt>
                <c:pt idx="54">
                  <c:v>34418</c:v>
                </c:pt>
                <c:pt idx="55">
                  <c:v>34425</c:v>
                </c:pt>
                <c:pt idx="56">
                  <c:v>34432</c:v>
                </c:pt>
                <c:pt idx="57">
                  <c:v>34439</c:v>
                </c:pt>
                <c:pt idx="58">
                  <c:v>34446</c:v>
                </c:pt>
                <c:pt idx="59">
                  <c:v>34453</c:v>
                </c:pt>
                <c:pt idx="60">
                  <c:v>34460</c:v>
                </c:pt>
                <c:pt idx="61">
                  <c:v>34467</c:v>
                </c:pt>
                <c:pt idx="62">
                  <c:v>34474</c:v>
                </c:pt>
                <c:pt idx="63">
                  <c:v>34481</c:v>
                </c:pt>
                <c:pt idx="64">
                  <c:v>34488</c:v>
                </c:pt>
                <c:pt idx="65">
                  <c:v>34495</c:v>
                </c:pt>
                <c:pt idx="66">
                  <c:v>34502</c:v>
                </c:pt>
                <c:pt idx="67">
                  <c:v>34509</c:v>
                </c:pt>
                <c:pt idx="68">
                  <c:v>34516</c:v>
                </c:pt>
                <c:pt idx="69">
                  <c:v>34523</c:v>
                </c:pt>
                <c:pt idx="70">
                  <c:v>34530</c:v>
                </c:pt>
                <c:pt idx="71">
                  <c:v>34537</c:v>
                </c:pt>
                <c:pt idx="72">
                  <c:v>34544</c:v>
                </c:pt>
                <c:pt idx="73">
                  <c:v>34551</c:v>
                </c:pt>
                <c:pt idx="74">
                  <c:v>34558</c:v>
                </c:pt>
                <c:pt idx="75">
                  <c:v>34565</c:v>
                </c:pt>
                <c:pt idx="76">
                  <c:v>34572</c:v>
                </c:pt>
                <c:pt idx="77">
                  <c:v>34579</c:v>
                </c:pt>
                <c:pt idx="78">
                  <c:v>34586</c:v>
                </c:pt>
                <c:pt idx="79">
                  <c:v>34593</c:v>
                </c:pt>
                <c:pt idx="80">
                  <c:v>34600</c:v>
                </c:pt>
                <c:pt idx="81">
                  <c:v>34607</c:v>
                </c:pt>
                <c:pt idx="82">
                  <c:v>34614</c:v>
                </c:pt>
                <c:pt idx="83">
                  <c:v>34621</c:v>
                </c:pt>
                <c:pt idx="84">
                  <c:v>34628</c:v>
                </c:pt>
                <c:pt idx="85">
                  <c:v>34635</c:v>
                </c:pt>
                <c:pt idx="86">
                  <c:v>34642</c:v>
                </c:pt>
                <c:pt idx="87">
                  <c:v>34649</c:v>
                </c:pt>
                <c:pt idx="88">
                  <c:v>34656</c:v>
                </c:pt>
                <c:pt idx="89">
                  <c:v>34663</c:v>
                </c:pt>
                <c:pt idx="90">
                  <c:v>34670</c:v>
                </c:pt>
                <c:pt idx="91">
                  <c:v>34677</c:v>
                </c:pt>
                <c:pt idx="92">
                  <c:v>34684</c:v>
                </c:pt>
                <c:pt idx="93">
                  <c:v>34691</c:v>
                </c:pt>
                <c:pt idx="94">
                  <c:v>34698</c:v>
                </c:pt>
                <c:pt idx="95">
                  <c:v>34705</c:v>
                </c:pt>
                <c:pt idx="96">
                  <c:v>34712</c:v>
                </c:pt>
                <c:pt idx="97">
                  <c:v>34719</c:v>
                </c:pt>
                <c:pt idx="98">
                  <c:v>34726</c:v>
                </c:pt>
                <c:pt idx="99">
                  <c:v>34733</c:v>
                </c:pt>
                <c:pt idx="100">
                  <c:v>34740</c:v>
                </c:pt>
                <c:pt idx="101">
                  <c:v>34747</c:v>
                </c:pt>
                <c:pt idx="102">
                  <c:v>34754</c:v>
                </c:pt>
                <c:pt idx="103">
                  <c:v>34761</c:v>
                </c:pt>
                <c:pt idx="104">
                  <c:v>34768</c:v>
                </c:pt>
                <c:pt idx="105">
                  <c:v>34775</c:v>
                </c:pt>
                <c:pt idx="106">
                  <c:v>34782</c:v>
                </c:pt>
                <c:pt idx="107">
                  <c:v>34789</c:v>
                </c:pt>
                <c:pt idx="108">
                  <c:v>34796</c:v>
                </c:pt>
                <c:pt idx="109">
                  <c:v>34803</c:v>
                </c:pt>
                <c:pt idx="110">
                  <c:v>34810</c:v>
                </c:pt>
                <c:pt idx="111">
                  <c:v>34817</c:v>
                </c:pt>
                <c:pt idx="112">
                  <c:v>34824</c:v>
                </c:pt>
                <c:pt idx="113">
                  <c:v>34831</c:v>
                </c:pt>
                <c:pt idx="114">
                  <c:v>34838</c:v>
                </c:pt>
                <c:pt idx="115">
                  <c:v>34845</c:v>
                </c:pt>
                <c:pt idx="116">
                  <c:v>34852</c:v>
                </c:pt>
                <c:pt idx="117">
                  <c:v>34859</c:v>
                </c:pt>
                <c:pt idx="118">
                  <c:v>34866</c:v>
                </c:pt>
                <c:pt idx="119">
                  <c:v>34873</c:v>
                </c:pt>
                <c:pt idx="120">
                  <c:v>34880</c:v>
                </c:pt>
                <c:pt idx="121">
                  <c:v>34887</c:v>
                </c:pt>
                <c:pt idx="122">
                  <c:v>34894</c:v>
                </c:pt>
                <c:pt idx="123">
                  <c:v>34901</c:v>
                </c:pt>
                <c:pt idx="124">
                  <c:v>34908</c:v>
                </c:pt>
                <c:pt idx="125">
                  <c:v>34915</c:v>
                </c:pt>
                <c:pt idx="126">
                  <c:v>34922</c:v>
                </c:pt>
                <c:pt idx="127">
                  <c:v>34929</c:v>
                </c:pt>
                <c:pt idx="128">
                  <c:v>34936</c:v>
                </c:pt>
                <c:pt idx="129">
                  <c:v>34943</c:v>
                </c:pt>
                <c:pt idx="130">
                  <c:v>34950</c:v>
                </c:pt>
                <c:pt idx="131">
                  <c:v>34957</c:v>
                </c:pt>
                <c:pt idx="132">
                  <c:v>34964</c:v>
                </c:pt>
                <c:pt idx="133">
                  <c:v>34971</c:v>
                </c:pt>
                <c:pt idx="134">
                  <c:v>34978</c:v>
                </c:pt>
                <c:pt idx="135">
                  <c:v>34985</c:v>
                </c:pt>
                <c:pt idx="136">
                  <c:v>34992</c:v>
                </c:pt>
                <c:pt idx="137">
                  <c:v>34999</c:v>
                </c:pt>
                <c:pt idx="138">
                  <c:v>35006</c:v>
                </c:pt>
                <c:pt idx="139">
                  <c:v>35013</c:v>
                </c:pt>
                <c:pt idx="140">
                  <c:v>35020</c:v>
                </c:pt>
                <c:pt idx="141">
                  <c:v>35027</c:v>
                </c:pt>
                <c:pt idx="142">
                  <c:v>35034</c:v>
                </c:pt>
                <c:pt idx="143">
                  <c:v>35041</c:v>
                </c:pt>
                <c:pt idx="144">
                  <c:v>35048</c:v>
                </c:pt>
                <c:pt idx="145">
                  <c:v>35055</c:v>
                </c:pt>
                <c:pt idx="146">
                  <c:v>35062</c:v>
                </c:pt>
                <c:pt idx="147">
                  <c:v>35069</c:v>
                </c:pt>
                <c:pt idx="148">
                  <c:v>35076</c:v>
                </c:pt>
                <c:pt idx="149">
                  <c:v>35083</c:v>
                </c:pt>
                <c:pt idx="150">
                  <c:v>35090</c:v>
                </c:pt>
                <c:pt idx="151">
                  <c:v>35097</c:v>
                </c:pt>
                <c:pt idx="152">
                  <c:v>35104</c:v>
                </c:pt>
                <c:pt idx="153">
                  <c:v>35111</c:v>
                </c:pt>
                <c:pt idx="154">
                  <c:v>35118</c:v>
                </c:pt>
                <c:pt idx="155">
                  <c:v>35125</c:v>
                </c:pt>
                <c:pt idx="156">
                  <c:v>35132</c:v>
                </c:pt>
                <c:pt idx="157">
                  <c:v>35139</c:v>
                </c:pt>
                <c:pt idx="158">
                  <c:v>35146</c:v>
                </c:pt>
                <c:pt idx="159">
                  <c:v>35153</c:v>
                </c:pt>
                <c:pt idx="160">
                  <c:v>35160</c:v>
                </c:pt>
                <c:pt idx="161">
                  <c:v>35167</c:v>
                </c:pt>
                <c:pt idx="162">
                  <c:v>35174</c:v>
                </c:pt>
                <c:pt idx="163">
                  <c:v>35181</c:v>
                </c:pt>
                <c:pt idx="164">
                  <c:v>35188</c:v>
                </c:pt>
                <c:pt idx="165">
                  <c:v>35195</c:v>
                </c:pt>
                <c:pt idx="166">
                  <c:v>35202</c:v>
                </c:pt>
                <c:pt idx="167">
                  <c:v>35209</c:v>
                </c:pt>
                <c:pt idx="168">
                  <c:v>35216</c:v>
                </c:pt>
                <c:pt idx="169">
                  <c:v>35223</c:v>
                </c:pt>
                <c:pt idx="170">
                  <c:v>35230</c:v>
                </c:pt>
                <c:pt idx="171">
                  <c:v>35237</c:v>
                </c:pt>
                <c:pt idx="172">
                  <c:v>35244</c:v>
                </c:pt>
                <c:pt idx="173">
                  <c:v>35251</c:v>
                </c:pt>
                <c:pt idx="174">
                  <c:v>35258</c:v>
                </c:pt>
                <c:pt idx="175">
                  <c:v>35265</c:v>
                </c:pt>
                <c:pt idx="176">
                  <c:v>35272</c:v>
                </c:pt>
                <c:pt idx="177">
                  <c:v>35279</c:v>
                </c:pt>
                <c:pt idx="178">
                  <c:v>35286</c:v>
                </c:pt>
                <c:pt idx="179">
                  <c:v>35293</c:v>
                </c:pt>
                <c:pt idx="180">
                  <c:v>35300</c:v>
                </c:pt>
                <c:pt idx="181">
                  <c:v>35307</c:v>
                </c:pt>
                <c:pt idx="182">
                  <c:v>35314</c:v>
                </c:pt>
                <c:pt idx="183">
                  <c:v>35321</c:v>
                </c:pt>
                <c:pt idx="184">
                  <c:v>35328</c:v>
                </c:pt>
                <c:pt idx="185">
                  <c:v>35335</c:v>
                </c:pt>
                <c:pt idx="186">
                  <c:v>35342</c:v>
                </c:pt>
                <c:pt idx="187">
                  <c:v>35349</c:v>
                </c:pt>
                <c:pt idx="188">
                  <c:v>35356</c:v>
                </c:pt>
                <c:pt idx="189">
                  <c:v>35363</c:v>
                </c:pt>
                <c:pt idx="190">
                  <c:v>35370</c:v>
                </c:pt>
                <c:pt idx="191">
                  <c:v>35377</c:v>
                </c:pt>
                <c:pt idx="192">
                  <c:v>35384</c:v>
                </c:pt>
                <c:pt idx="193">
                  <c:v>35391</c:v>
                </c:pt>
                <c:pt idx="194">
                  <c:v>35398</c:v>
                </c:pt>
                <c:pt idx="195">
                  <c:v>35405</c:v>
                </c:pt>
                <c:pt idx="196">
                  <c:v>35412</c:v>
                </c:pt>
                <c:pt idx="197">
                  <c:v>35419</c:v>
                </c:pt>
                <c:pt idx="198">
                  <c:v>35426</c:v>
                </c:pt>
                <c:pt idx="199">
                  <c:v>35433</c:v>
                </c:pt>
                <c:pt idx="200">
                  <c:v>35440</c:v>
                </c:pt>
                <c:pt idx="201">
                  <c:v>35447</c:v>
                </c:pt>
                <c:pt idx="202">
                  <c:v>35454</c:v>
                </c:pt>
                <c:pt idx="203">
                  <c:v>35461</c:v>
                </c:pt>
                <c:pt idx="204">
                  <c:v>35468</c:v>
                </c:pt>
                <c:pt idx="205">
                  <c:v>35475</c:v>
                </c:pt>
                <c:pt idx="206">
                  <c:v>35482</c:v>
                </c:pt>
                <c:pt idx="207">
                  <c:v>35489</c:v>
                </c:pt>
                <c:pt idx="208">
                  <c:v>35496</c:v>
                </c:pt>
                <c:pt idx="209">
                  <c:v>35503</c:v>
                </c:pt>
                <c:pt idx="210">
                  <c:v>35510</c:v>
                </c:pt>
                <c:pt idx="211">
                  <c:v>35517</c:v>
                </c:pt>
                <c:pt idx="212">
                  <c:v>35524</c:v>
                </c:pt>
                <c:pt idx="213">
                  <c:v>35531</c:v>
                </c:pt>
                <c:pt idx="214">
                  <c:v>35538</c:v>
                </c:pt>
                <c:pt idx="215">
                  <c:v>35545</c:v>
                </c:pt>
                <c:pt idx="216">
                  <c:v>35552</c:v>
                </c:pt>
                <c:pt idx="217">
                  <c:v>35559</c:v>
                </c:pt>
                <c:pt idx="218">
                  <c:v>35566</c:v>
                </c:pt>
                <c:pt idx="219">
                  <c:v>35573</c:v>
                </c:pt>
                <c:pt idx="220">
                  <c:v>35580</c:v>
                </c:pt>
                <c:pt idx="221">
                  <c:v>35587</c:v>
                </c:pt>
                <c:pt idx="222">
                  <c:v>35594</c:v>
                </c:pt>
                <c:pt idx="223">
                  <c:v>35601</c:v>
                </c:pt>
                <c:pt idx="224">
                  <c:v>35608</c:v>
                </c:pt>
                <c:pt idx="225">
                  <c:v>35615</c:v>
                </c:pt>
                <c:pt idx="226">
                  <c:v>35622</c:v>
                </c:pt>
                <c:pt idx="227">
                  <c:v>35629</c:v>
                </c:pt>
                <c:pt idx="228">
                  <c:v>35636</c:v>
                </c:pt>
                <c:pt idx="229">
                  <c:v>35643</c:v>
                </c:pt>
                <c:pt idx="230">
                  <c:v>35650</c:v>
                </c:pt>
                <c:pt idx="231">
                  <c:v>35657</c:v>
                </c:pt>
                <c:pt idx="232">
                  <c:v>35664</c:v>
                </c:pt>
                <c:pt idx="233">
                  <c:v>35671</c:v>
                </c:pt>
                <c:pt idx="234">
                  <c:v>35678</c:v>
                </c:pt>
                <c:pt idx="235">
                  <c:v>35685</c:v>
                </c:pt>
                <c:pt idx="236">
                  <c:v>35692</c:v>
                </c:pt>
                <c:pt idx="237">
                  <c:v>35699</c:v>
                </c:pt>
                <c:pt idx="238">
                  <c:v>35706</c:v>
                </c:pt>
                <c:pt idx="239">
                  <c:v>35713</c:v>
                </c:pt>
                <c:pt idx="240">
                  <c:v>35720</c:v>
                </c:pt>
                <c:pt idx="241">
                  <c:v>35727</c:v>
                </c:pt>
                <c:pt idx="242">
                  <c:v>35734</c:v>
                </c:pt>
                <c:pt idx="243">
                  <c:v>35741</c:v>
                </c:pt>
                <c:pt idx="244">
                  <c:v>35748</c:v>
                </c:pt>
                <c:pt idx="245">
                  <c:v>35755</c:v>
                </c:pt>
                <c:pt idx="246">
                  <c:v>35762</c:v>
                </c:pt>
                <c:pt idx="247">
                  <c:v>35769</c:v>
                </c:pt>
                <c:pt idx="248">
                  <c:v>35776</c:v>
                </c:pt>
                <c:pt idx="249">
                  <c:v>35783</c:v>
                </c:pt>
                <c:pt idx="250">
                  <c:v>35790</c:v>
                </c:pt>
                <c:pt idx="251">
                  <c:v>35797</c:v>
                </c:pt>
                <c:pt idx="252">
                  <c:v>35804</c:v>
                </c:pt>
                <c:pt idx="253">
                  <c:v>35811</c:v>
                </c:pt>
                <c:pt idx="254">
                  <c:v>35818</c:v>
                </c:pt>
                <c:pt idx="255">
                  <c:v>35825</c:v>
                </c:pt>
                <c:pt idx="256">
                  <c:v>35832</c:v>
                </c:pt>
                <c:pt idx="257">
                  <c:v>35839</c:v>
                </c:pt>
                <c:pt idx="258">
                  <c:v>35846</c:v>
                </c:pt>
                <c:pt idx="259">
                  <c:v>35853</c:v>
                </c:pt>
                <c:pt idx="260">
                  <c:v>35860</c:v>
                </c:pt>
                <c:pt idx="261">
                  <c:v>35867</c:v>
                </c:pt>
                <c:pt idx="262">
                  <c:v>35874</c:v>
                </c:pt>
                <c:pt idx="263">
                  <c:v>35881</c:v>
                </c:pt>
                <c:pt idx="264">
                  <c:v>35888</c:v>
                </c:pt>
                <c:pt idx="265">
                  <c:v>35895</c:v>
                </c:pt>
                <c:pt idx="266">
                  <c:v>35902</c:v>
                </c:pt>
                <c:pt idx="267">
                  <c:v>35909</c:v>
                </c:pt>
                <c:pt idx="268">
                  <c:v>35916</c:v>
                </c:pt>
                <c:pt idx="269">
                  <c:v>35923</c:v>
                </c:pt>
                <c:pt idx="270">
                  <c:v>35930</c:v>
                </c:pt>
                <c:pt idx="271">
                  <c:v>35937</c:v>
                </c:pt>
                <c:pt idx="272">
                  <c:v>35944</c:v>
                </c:pt>
                <c:pt idx="273">
                  <c:v>35951</c:v>
                </c:pt>
                <c:pt idx="274">
                  <c:v>35958</c:v>
                </c:pt>
                <c:pt idx="275">
                  <c:v>35965</c:v>
                </c:pt>
                <c:pt idx="276">
                  <c:v>35972</c:v>
                </c:pt>
                <c:pt idx="277">
                  <c:v>35979</c:v>
                </c:pt>
                <c:pt idx="278">
                  <c:v>35986</c:v>
                </c:pt>
                <c:pt idx="279">
                  <c:v>35993</c:v>
                </c:pt>
                <c:pt idx="280">
                  <c:v>36000</c:v>
                </c:pt>
                <c:pt idx="281">
                  <c:v>36007</c:v>
                </c:pt>
                <c:pt idx="282">
                  <c:v>36014</c:v>
                </c:pt>
                <c:pt idx="283">
                  <c:v>36021</c:v>
                </c:pt>
                <c:pt idx="284">
                  <c:v>36028</c:v>
                </c:pt>
                <c:pt idx="285">
                  <c:v>36035</c:v>
                </c:pt>
                <c:pt idx="286">
                  <c:v>36042</c:v>
                </c:pt>
                <c:pt idx="287">
                  <c:v>36049</c:v>
                </c:pt>
                <c:pt idx="288">
                  <c:v>36056</c:v>
                </c:pt>
                <c:pt idx="289">
                  <c:v>36063</c:v>
                </c:pt>
                <c:pt idx="290">
                  <c:v>36070</c:v>
                </c:pt>
                <c:pt idx="291">
                  <c:v>36077</c:v>
                </c:pt>
                <c:pt idx="292">
                  <c:v>36084</c:v>
                </c:pt>
                <c:pt idx="293">
                  <c:v>36091</c:v>
                </c:pt>
                <c:pt idx="294">
                  <c:v>36098</c:v>
                </c:pt>
                <c:pt idx="295">
                  <c:v>36105</c:v>
                </c:pt>
                <c:pt idx="296">
                  <c:v>36112</c:v>
                </c:pt>
                <c:pt idx="297">
                  <c:v>36119</c:v>
                </c:pt>
                <c:pt idx="298">
                  <c:v>36126</c:v>
                </c:pt>
                <c:pt idx="299">
                  <c:v>36133</c:v>
                </c:pt>
                <c:pt idx="300">
                  <c:v>36140</c:v>
                </c:pt>
                <c:pt idx="301">
                  <c:v>36147</c:v>
                </c:pt>
                <c:pt idx="302">
                  <c:v>36154</c:v>
                </c:pt>
                <c:pt idx="303">
                  <c:v>36161</c:v>
                </c:pt>
                <c:pt idx="304">
                  <c:v>36168</c:v>
                </c:pt>
                <c:pt idx="305">
                  <c:v>36175</c:v>
                </c:pt>
                <c:pt idx="306">
                  <c:v>36182</c:v>
                </c:pt>
                <c:pt idx="307">
                  <c:v>36189</c:v>
                </c:pt>
                <c:pt idx="308">
                  <c:v>36196</c:v>
                </c:pt>
                <c:pt idx="309">
                  <c:v>36203</c:v>
                </c:pt>
                <c:pt idx="310">
                  <c:v>36210</c:v>
                </c:pt>
                <c:pt idx="311">
                  <c:v>36217</c:v>
                </c:pt>
                <c:pt idx="312">
                  <c:v>36224</c:v>
                </c:pt>
                <c:pt idx="313">
                  <c:v>36231</c:v>
                </c:pt>
                <c:pt idx="314">
                  <c:v>36238</c:v>
                </c:pt>
                <c:pt idx="315">
                  <c:v>36245</c:v>
                </c:pt>
                <c:pt idx="316">
                  <c:v>36252</c:v>
                </c:pt>
                <c:pt idx="317">
                  <c:v>36259</c:v>
                </c:pt>
                <c:pt idx="318">
                  <c:v>36266</c:v>
                </c:pt>
                <c:pt idx="319">
                  <c:v>36273</c:v>
                </c:pt>
                <c:pt idx="320">
                  <c:v>36280</c:v>
                </c:pt>
                <c:pt idx="321">
                  <c:v>36287</c:v>
                </c:pt>
                <c:pt idx="322">
                  <c:v>36294</c:v>
                </c:pt>
                <c:pt idx="323">
                  <c:v>36301</c:v>
                </c:pt>
                <c:pt idx="324">
                  <c:v>36308</c:v>
                </c:pt>
                <c:pt idx="325">
                  <c:v>36315</c:v>
                </c:pt>
                <c:pt idx="326">
                  <c:v>36322</c:v>
                </c:pt>
                <c:pt idx="327">
                  <c:v>36329</c:v>
                </c:pt>
                <c:pt idx="328">
                  <c:v>36336</c:v>
                </c:pt>
                <c:pt idx="329">
                  <c:v>36343</c:v>
                </c:pt>
                <c:pt idx="330">
                  <c:v>36350</c:v>
                </c:pt>
                <c:pt idx="331">
                  <c:v>36357</c:v>
                </c:pt>
                <c:pt idx="332">
                  <c:v>36364</c:v>
                </c:pt>
                <c:pt idx="333">
                  <c:v>36371</c:v>
                </c:pt>
                <c:pt idx="334">
                  <c:v>36378</c:v>
                </c:pt>
                <c:pt idx="335">
                  <c:v>36385</c:v>
                </c:pt>
                <c:pt idx="336">
                  <c:v>36392</c:v>
                </c:pt>
                <c:pt idx="337">
                  <c:v>36399</c:v>
                </c:pt>
                <c:pt idx="338">
                  <c:v>36406</c:v>
                </c:pt>
                <c:pt idx="339">
                  <c:v>36413</c:v>
                </c:pt>
                <c:pt idx="340">
                  <c:v>36420</c:v>
                </c:pt>
                <c:pt idx="341">
                  <c:v>36427</c:v>
                </c:pt>
                <c:pt idx="342">
                  <c:v>36434</c:v>
                </c:pt>
                <c:pt idx="343">
                  <c:v>36441</c:v>
                </c:pt>
                <c:pt idx="344">
                  <c:v>36448</c:v>
                </c:pt>
                <c:pt idx="345">
                  <c:v>36455</c:v>
                </c:pt>
                <c:pt idx="346">
                  <c:v>36462</c:v>
                </c:pt>
                <c:pt idx="347">
                  <c:v>36469</c:v>
                </c:pt>
                <c:pt idx="348">
                  <c:v>36476</c:v>
                </c:pt>
                <c:pt idx="349">
                  <c:v>36483</c:v>
                </c:pt>
                <c:pt idx="350">
                  <c:v>36490</c:v>
                </c:pt>
                <c:pt idx="351">
                  <c:v>36497</c:v>
                </c:pt>
                <c:pt idx="352">
                  <c:v>36504</c:v>
                </c:pt>
                <c:pt idx="353">
                  <c:v>36511</c:v>
                </c:pt>
                <c:pt idx="354">
                  <c:v>36518</c:v>
                </c:pt>
                <c:pt idx="355">
                  <c:v>36525</c:v>
                </c:pt>
                <c:pt idx="356">
                  <c:v>36532</c:v>
                </c:pt>
                <c:pt idx="357">
                  <c:v>36539</c:v>
                </c:pt>
                <c:pt idx="358">
                  <c:v>36546</c:v>
                </c:pt>
                <c:pt idx="359">
                  <c:v>36553</c:v>
                </c:pt>
                <c:pt idx="360">
                  <c:v>36560</c:v>
                </c:pt>
                <c:pt idx="361">
                  <c:v>36567</c:v>
                </c:pt>
                <c:pt idx="362">
                  <c:v>36574</c:v>
                </c:pt>
                <c:pt idx="363">
                  <c:v>36581</c:v>
                </c:pt>
                <c:pt idx="364">
                  <c:v>36588</c:v>
                </c:pt>
                <c:pt idx="365">
                  <c:v>36595</c:v>
                </c:pt>
                <c:pt idx="366">
                  <c:v>36602</c:v>
                </c:pt>
                <c:pt idx="367">
                  <c:v>36609</c:v>
                </c:pt>
                <c:pt idx="368">
                  <c:v>36616</c:v>
                </c:pt>
                <c:pt idx="369">
                  <c:v>36623</c:v>
                </c:pt>
                <c:pt idx="370">
                  <c:v>36630</c:v>
                </c:pt>
                <c:pt idx="371">
                  <c:v>36637</c:v>
                </c:pt>
                <c:pt idx="372">
                  <c:v>36644</c:v>
                </c:pt>
                <c:pt idx="373">
                  <c:v>36651</c:v>
                </c:pt>
                <c:pt idx="374">
                  <c:v>36658</c:v>
                </c:pt>
                <c:pt idx="375">
                  <c:v>36665</c:v>
                </c:pt>
                <c:pt idx="376">
                  <c:v>36672</c:v>
                </c:pt>
                <c:pt idx="377">
                  <c:v>36679</c:v>
                </c:pt>
                <c:pt idx="378">
                  <c:v>36686</c:v>
                </c:pt>
                <c:pt idx="379">
                  <c:v>36693</c:v>
                </c:pt>
                <c:pt idx="380">
                  <c:v>36700</c:v>
                </c:pt>
                <c:pt idx="381">
                  <c:v>36707</c:v>
                </c:pt>
                <c:pt idx="382">
                  <c:v>36714</c:v>
                </c:pt>
                <c:pt idx="383">
                  <c:v>36721</c:v>
                </c:pt>
                <c:pt idx="384">
                  <c:v>36728</c:v>
                </c:pt>
                <c:pt idx="385">
                  <c:v>36735</c:v>
                </c:pt>
                <c:pt idx="386">
                  <c:v>36742</c:v>
                </c:pt>
                <c:pt idx="387">
                  <c:v>36749</c:v>
                </c:pt>
                <c:pt idx="388">
                  <c:v>36756</c:v>
                </c:pt>
                <c:pt idx="389">
                  <c:v>36763</c:v>
                </c:pt>
                <c:pt idx="390">
                  <c:v>36770</c:v>
                </c:pt>
                <c:pt idx="391">
                  <c:v>36777</c:v>
                </c:pt>
                <c:pt idx="392">
                  <c:v>36784</c:v>
                </c:pt>
                <c:pt idx="393">
                  <c:v>36791</c:v>
                </c:pt>
                <c:pt idx="394">
                  <c:v>36798</c:v>
                </c:pt>
                <c:pt idx="395">
                  <c:v>36805</c:v>
                </c:pt>
                <c:pt idx="396">
                  <c:v>36812</c:v>
                </c:pt>
                <c:pt idx="397">
                  <c:v>36819</c:v>
                </c:pt>
                <c:pt idx="398">
                  <c:v>36826</c:v>
                </c:pt>
                <c:pt idx="399">
                  <c:v>36833</c:v>
                </c:pt>
                <c:pt idx="400">
                  <c:v>36840</c:v>
                </c:pt>
                <c:pt idx="401">
                  <c:v>36847</c:v>
                </c:pt>
                <c:pt idx="402">
                  <c:v>36854</c:v>
                </c:pt>
                <c:pt idx="403">
                  <c:v>36861</c:v>
                </c:pt>
                <c:pt idx="404">
                  <c:v>36868</c:v>
                </c:pt>
                <c:pt idx="405">
                  <c:v>36875</c:v>
                </c:pt>
                <c:pt idx="406">
                  <c:v>36882</c:v>
                </c:pt>
                <c:pt idx="407">
                  <c:v>36889</c:v>
                </c:pt>
                <c:pt idx="408">
                  <c:v>36896</c:v>
                </c:pt>
                <c:pt idx="409">
                  <c:v>36903</c:v>
                </c:pt>
                <c:pt idx="410">
                  <c:v>36910</c:v>
                </c:pt>
                <c:pt idx="411">
                  <c:v>36917</c:v>
                </c:pt>
                <c:pt idx="412">
                  <c:v>36924</c:v>
                </c:pt>
                <c:pt idx="413">
                  <c:v>36931</c:v>
                </c:pt>
                <c:pt idx="414">
                  <c:v>36938</c:v>
                </c:pt>
                <c:pt idx="415">
                  <c:v>36945</c:v>
                </c:pt>
                <c:pt idx="416">
                  <c:v>36952</c:v>
                </c:pt>
                <c:pt idx="417">
                  <c:v>36959</c:v>
                </c:pt>
                <c:pt idx="418">
                  <c:v>36966</c:v>
                </c:pt>
                <c:pt idx="419">
                  <c:v>36973</c:v>
                </c:pt>
                <c:pt idx="420">
                  <c:v>36980</c:v>
                </c:pt>
                <c:pt idx="421">
                  <c:v>36987</c:v>
                </c:pt>
                <c:pt idx="422">
                  <c:v>36994</c:v>
                </c:pt>
                <c:pt idx="423">
                  <c:v>37001</c:v>
                </c:pt>
                <c:pt idx="424">
                  <c:v>37008</c:v>
                </c:pt>
                <c:pt idx="425">
                  <c:v>37015</c:v>
                </c:pt>
                <c:pt idx="426">
                  <c:v>37022</c:v>
                </c:pt>
                <c:pt idx="427">
                  <c:v>37029</c:v>
                </c:pt>
                <c:pt idx="428">
                  <c:v>37036</c:v>
                </c:pt>
                <c:pt idx="429">
                  <c:v>37043</c:v>
                </c:pt>
                <c:pt idx="430">
                  <c:v>37050</c:v>
                </c:pt>
                <c:pt idx="431">
                  <c:v>37057</c:v>
                </c:pt>
                <c:pt idx="432">
                  <c:v>37064</c:v>
                </c:pt>
                <c:pt idx="433">
                  <c:v>37071</c:v>
                </c:pt>
                <c:pt idx="434">
                  <c:v>37078</c:v>
                </c:pt>
                <c:pt idx="435">
                  <c:v>37085</c:v>
                </c:pt>
                <c:pt idx="436">
                  <c:v>37092</c:v>
                </c:pt>
                <c:pt idx="437">
                  <c:v>37099</c:v>
                </c:pt>
                <c:pt idx="438">
                  <c:v>37106</c:v>
                </c:pt>
                <c:pt idx="439">
                  <c:v>37113</c:v>
                </c:pt>
                <c:pt idx="440">
                  <c:v>37120</c:v>
                </c:pt>
                <c:pt idx="441">
                  <c:v>37127</c:v>
                </c:pt>
                <c:pt idx="442">
                  <c:v>37134</c:v>
                </c:pt>
                <c:pt idx="443">
                  <c:v>37141</c:v>
                </c:pt>
                <c:pt idx="444">
                  <c:v>37148</c:v>
                </c:pt>
                <c:pt idx="445">
                  <c:v>37155</c:v>
                </c:pt>
                <c:pt idx="446">
                  <c:v>37162</c:v>
                </c:pt>
                <c:pt idx="447">
                  <c:v>37169</c:v>
                </c:pt>
                <c:pt idx="448">
                  <c:v>37176</c:v>
                </c:pt>
                <c:pt idx="449">
                  <c:v>37183</c:v>
                </c:pt>
                <c:pt idx="450">
                  <c:v>37190</c:v>
                </c:pt>
                <c:pt idx="451">
                  <c:v>37197</c:v>
                </c:pt>
                <c:pt idx="452">
                  <c:v>37204</c:v>
                </c:pt>
                <c:pt idx="453">
                  <c:v>37211</c:v>
                </c:pt>
                <c:pt idx="454">
                  <c:v>37218</c:v>
                </c:pt>
                <c:pt idx="455">
                  <c:v>37225</c:v>
                </c:pt>
                <c:pt idx="456">
                  <c:v>37232</c:v>
                </c:pt>
                <c:pt idx="457">
                  <c:v>37239</c:v>
                </c:pt>
                <c:pt idx="458">
                  <c:v>37246</c:v>
                </c:pt>
                <c:pt idx="459">
                  <c:v>37253</c:v>
                </c:pt>
                <c:pt idx="460">
                  <c:v>37260</c:v>
                </c:pt>
                <c:pt idx="461">
                  <c:v>37267</c:v>
                </c:pt>
                <c:pt idx="462">
                  <c:v>37274</c:v>
                </c:pt>
                <c:pt idx="463">
                  <c:v>37281</c:v>
                </c:pt>
                <c:pt idx="464">
                  <c:v>37288</c:v>
                </c:pt>
                <c:pt idx="465">
                  <c:v>37295</c:v>
                </c:pt>
                <c:pt idx="466">
                  <c:v>37302</c:v>
                </c:pt>
                <c:pt idx="467">
                  <c:v>37309</c:v>
                </c:pt>
                <c:pt idx="468">
                  <c:v>37316</c:v>
                </c:pt>
                <c:pt idx="469">
                  <c:v>37323</c:v>
                </c:pt>
                <c:pt idx="470">
                  <c:v>37330</c:v>
                </c:pt>
                <c:pt idx="471">
                  <c:v>37337</c:v>
                </c:pt>
                <c:pt idx="472">
                  <c:v>37344</c:v>
                </c:pt>
                <c:pt idx="473">
                  <c:v>37351</c:v>
                </c:pt>
                <c:pt idx="474">
                  <c:v>37358</c:v>
                </c:pt>
                <c:pt idx="475">
                  <c:v>37365</c:v>
                </c:pt>
                <c:pt idx="476">
                  <c:v>37372</c:v>
                </c:pt>
                <c:pt idx="477">
                  <c:v>37379</c:v>
                </c:pt>
                <c:pt idx="478">
                  <c:v>37386</c:v>
                </c:pt>
                <c:pt idx="479">
                  <c:v>37393</c:v>
                </c:pt>
                <c:pt idx="480">
                  <c:v>37400</c:v>
                </c:pt>
                <c:pt idx="481">
                  <c:v>37407</c:v>
                </c:pt>
                <c:pt idx="482">
                  <c:v>37414</c:v>
                </c:pt>
                <c:pt idx="483">
                  <c:v>37421</c:v>
                </c:pt>
                <c:pt idx="484">
                  <c:v>37428</c:v>
                </c:pt>
                <c:pt idx="485">
                  <c:v>37435</c:v>
                </c:pt>
                <c:pt idx="486">
                  <c:v>37442</c:v>
                </c:pt>
                <c:pt idx="487">
                  <c:v>37449</c:v>
                </c:pt>
                <c:pt idx="488">
                  <c:v>37456</c:v>
                </c:pt>
                <c:pt idx="489">
                  <c:v>37463</c:v>
                </c:pt>
                <c:pt idx="490">
                  <c:v>37470</c:v>
                </c:pt>
                <c:pt idx="491">
                  <c:v>37477</c:v>
                </c:pt>
                <c:pt idx="492">
                  <c:v>37484</c:v>
                </c:pt>
                <c:pt idx="493">
                  <c:v>37491</c:v>
                </c:pt>
                <c:pt idx="494">
                  <c:v>37498</c:v>
                </c:pt>
                <c:pt idx="495">
                  <c:v>37505</c:v>
                </c:pt>
                <c:pt idx="496">
                  <c:v>37512</c:v>
                </c:pt>
                <c:pt idx="497">
                  <c:v>37519</c:v>
                </c:pt>
                <c:pt idx="498">
                  <c:v>37526</c:v>
                </c:pt>
                <c:pt idx="499">
                  <c:v>37533</c:v>
                </c:pt>
                <c:pt idx="500">
                  <c:v>37540</c:v>
                </c:pt>
                <c:pt idx="501">
                  <c:v>37547</c:v>
                </c:pt>
                <c:pt idx="502">
                  <c:v>37554</c:v>
                </c:pt>
                <c:pt idx="503">
                  <c:v>37561</c:v>
                </c:pt>
                <c:pt idx="504">
                  <c:v>37568</c:v>
                </c:pt>
                <c:pt idx="505">
                  <c:v>37575</c:v>
                </c:pt>
                <c:pt idx="506">
                  <c:v>37582</c:v>
                </c:pt>
                <c:pt idx="507">
                  <c:v>37589</c:v>
                </c:pt>
                <c:pt idx="508">
                  <c:v>37596</c:v>
                </c:pt>
                <c:pt idx="509">
                  <c:v>37603</c:v>
                </c:pt>
                <c:pt idx="510">
                  <c:v>37610</c:v>
                </c:pt>
                <c:pt idx="511">
                  <c:v>37617</c:v>
                </c:pt>
                <c:pt idx="512">
                  <c:v>37624</c:v>
                </c:pt>
                <c:pt idx="513">
                  <c:v>37631</c:v>
                </c:pt>
                <c:pt idx="514">
                  <c:v>37638</c:v>
                </c:pt>
                <c:pt idx="515">
                  <c:v>37645</c:v>
                </c:pt>
                <c:pt idx="516">
                  <c:v>37652</c:v>
                </c:pt>
                <c:pt idx="517">
                  <c:v>37659</c:v>
                </c:pt>
                <c:pt idx="518">
                  <c:v>37666</c:v>
                </c:pt>
                <c:pt idx="519">
                  <c:v>37673</c:v>
                </c:pt>
                <c:pt idx="520">
                  <c:v>37680</c:v>
                </c:pt>
                <c:pt idx="521">
                  <c:v>37687</c:v>
                </c:pt>
                <c:pt idx="522">
                  <c:v>37694</c:v>
                </c:pt>
                <c:pt idx="523">
                  <c:v>37701</c:v>
                </c:pt>
                <c:pt idx="524">
                  <c:v>37708</c:v>
                </c:pt>
                <c:pt idx="525">
                  <c:v>37715</c:v>
                </c:pt>
                <c:pt idx="526">
                  <c:v>37722</c:v>
                </c:pt>
                <c:pt idx="527">
                  <c:v>37729</c:v>
                </c:pt>
                <c:pt idx="528">
                  <c:v>37736</c:v>
                </c:pt>
                <c:pt idx="529">
                  <c:v>37743</c:v>
                </c:pt>
                <c:pt idx="530">
                  <c:v>37750</c:v>
                </c:pt>
                <c:pt idx="531">
                  <c:v>37757</c:v>
                </c:pt>
                <c:pt idx="532">
                  <c:v>37764</c:v>
                </c:pt>
                <c:pt idx="533">
                  <c:v>37771</c:v>
                </c:pt>
                <c:pt idx="534">
                  <c:v>37778</c:v>
                </c:pt>
                <c:pt idx="535">
                  <c:v>37785</c:v>
                </c:pt>
                <c:pt idx="536">
                  <c:v>37792</c:v>
                </c:pt>
                <c:pt idx="537">
                  <c:v>37799</c:v>
                </c:pt>
                <c:pt idx="538">
                  <c:v>37806</c:v>
                </c:pt>
                <c:pt idx="539">
                  <c:v>37813</c:v>
                </c:pt>
                <c:pt idx="540">
                  <c:v>37820</c:v>
                </c:pt>
                <c:pt idx="541">
                  <c:v>37827</c:v>
                </c:pt>
                <c:pt idx="542">
                  <c:v>37834</c:v>
                </c:pt>
                <c:pt idx="543">
                  <c:v>37841</c:v>
                </c:pt>
                <c:pt idx="544">
                  <c:v>37848</c:v>
                </c:pt>
                <c:pt idx="545">
                  <c:v>37855</c:v>
                </c:pt>
                <c:pt idx="546">
                  <c:v>37862</c:v>
                </c:pt>
                <c:pt idx="547">
                  <c:v>37869</c:v>
                </c:pt>
                <c:pt idx="548">
                  <c:v>37876</c:v>
                </c:pt>
                <c:pt idx="549">
                  <c:v>37883</c:v>
                </c:pt>
                <c:pt idx="550">
                  <c:v>37890</c:v>
                </c:pt>
                <c:pt idx="551">
                  <c:v>37897</c:v>
                </c:pt>
                <c:pt idx="552">
                  <c:v>37904</c:v>
                </c:pt>
                <c:pt idx="553">
                  <c:v>37911</c:v>
                </c:pt>
                <c:pt idx="554">
                  <c:v>37918</c:v>
                </c:pt>
                <c:pt idx="555">
                  <c:v>37925</c:v>
                </c:pt>
                <c:pt idx="556">
                  <c:v>37932</c:v>
                </c:pt>
                <c:pt idx="557">
                  <c:v>37939</c:v>
                </c:pt>
                <c:pt idx="558">
                  <c:v>37946</c:v>
                </c:pt>
                <c:pt idx="559">
                  <c:v>37953</c:v>
                </c:pt>
                <c:pt idx="560">
                  <c:v>37960</c:v>
                </c:pt>
                <c:pt idx="561">
                  <c:v>37967</c:v>
                </c:pt>
                <c:pt idx="562">
                  <c:v>37974</c:v>
                </c:pt>
                <c:pt idx="563">
                  <c:v>37981</c:v>
                </c:pt>
                <c:pt idx="564">
                  <c:v>37988</c:v>
                </c:pt>
                <c:pt idx="565">
                  <c:v>37995</c:v>
                </c:pt>
                <c:pt idx="566">
                  <c:v>38002</c:v>
                </c:pt>
                <c:pt idx="567">
                  <c:v>38009</c:v>
                </c:pt>
                <c:pt idx="568">
                  <c:v>38016</c:v>
                </c:pt>
                <c:pt idx="569">
                  <c:v>38023</c:v>
                </c:pt>
                <c:pt idx="570">
                  <c:v>38030</c:v>
                </c:pt>
                <c:pt idx="571">
                  <c:v>38037</c:v>
                </c:pt>
                <c:pt idx="572">
                  <c:v>38044</c:v>
                </c:pt>
                <c:pt idx="573">
                  <c:v>38051</c:v>
                </c:pt>
                <c:pt idx="574">
                  <c:v>38058</c:v>
                </c:pt>
                <c:pt idx="575">
                  <c:v>38065</c:v>
                </c:pt>
                <c:pt idx="576">
                  <c:v>38072</c:v>
                </c:pt>
                <c:pt idx="577">
                  <c:v>38079</c:v>
                </c:pt>
                <c:pt idx="578">
                  <c:v>38086</c:v>
                </c:pt>
                <c:pt idx="579">
                  <c:v>38093</c:v>
                </c:pt>
                <c:pt idx="580">
                  <c:v>38100</c:v>
                </c:pt>
                <c:pt idx="581">
                  <c:v>38107</c:v>
                </c:pt>
                <c:pt idx="582">
                  <c:v>38114</c:v>
                </c:pt>
                <c:pt idx="583">
                  <c:v>38121</c:v>
                </c:pt>
                <c:pt idx="584">
                  <c:v>38128</c:v>
                </c:pt>
                <c:pt idx="585">
                  <c:v>38135</c:v>
                </c:pt>
                <c:pt idx="586">
                  <c:v>38142</c:v>
                </c:pt>
                <c:pt idx="587">
                  <c:v>38149</c:v>
                </c:pt>
                <c:pt idx="588">
                  <c:v>38156</c:v>
                </c:pt>
                <c:pt idx="589">
                  <c:v>38163</c:v>
                </c:pt>
                <c:pt idx="590">
                  <c:v>38170</c:v>
                </c:pt>
                <c:pt idx="591">
                  <c:v>38177</c:v>
                </c:pt>
                <c:pt idx="592">
                  <c:v>38184</c:v>
                </c:pt>
                <c:pt idx="593">
                  <c:v>38191</c:v>
                </c:pt>
                <c:pt idx="594">
                  <c:v>38198</c:v>
                </c:pt>
                <c:pt idx="595">
                  <c:v>38205</c:v>
                </c:pt>
                <c:pt idx="596">
                  <c:v>38212</c:v>
                </c:pt>
                <c:pt idx="597">
                  <c:v>38219</c:v>
                </c:pt>
                <c:pt idx="598">
                  <c:v>38226</c:v>
                </c:pt>
                <c:pt idx="599">
                  <c:v>38233</c:v>
                </c:pt>
                <c:pt idx="600">
                  <c:v>38240</c:v>
                </c:pt>
                <c:pt idx="601">
                  <c:v>38247</c:v>
                </c:pt>
                <c:pt idx="602">
                  <c:v>38254</c:v>
                </c:pt>
                <c:pt idx="603">
                  <c:v>38261</c:v>
                </c:pt>
                <c:pt idx="604">
                  <c:v>38268</c:v>
                </c:pt>
                <c:pt idx="605">
                  <c:v>38275</c:v>
                </c:pt>
                <c:pt idx="606">
                  <c:v>38282</c:v>
                </c:pt>
                <c:pt idx="607">
                  <c:v>38289</c:v>
                </c:pt>
                <c:pt idx="608">
                  <c:v>38296</c:v>
                </c:pt>
                <c:pt idx="609">
                  <c:v>38303</c:v>
                </c:pt>
                <c:pt idx="610">
                  <c:v>38310</c:v>
                </c:pt>
                <c:pt idx="611">
                  <c:v>38317</c:v>
                </c:pt>
                <c:pt idx="612">
                  <c:v>38324</c:v>
                </c:pt>
                <c:pt idx="613">
                  <c:v>38331</c:v>
                </c:pt>
                <c:pt idx="614">
                  <c:v>38338</c:v>
                </c:pt>
                <c:pt idx="615">
                  <c:v>38345</c:v>
                </c:pt>
                <c:pt idx="616">
                  <c:v>38352</c:v>
                </c:pt>
                <c:pt idx="617">
                  <c:v>38359</c:v>
                </c:pt>
                <c:pt idx="618">
                  <c:v>38366</c:v>
                </c:pt>
                <c:pt idx="619">
                  <c:v>38373</c:v>
                </c:pt>
                <c:pt idx="620">
                  <c:v>38380</c:v>
                </c:pt>
                <c:pt idx="621">
                  <c:v>38387</c:v>
                </c:pt>
                <c:pt idx="622">
                  <c:v>38394</c:v>
                </c:pt>
                <c:pt idx="623">
                  <c:v>38401</c:v>
                </c:pt>
                <c:pt idx="624">
                  <c:v>38408</c:v>
                </c:pt>
                <c:pt idx="625">
                  <c:v>38415</c:v>
                </c:pt>
                <c:pt idx="626">
                  <c:v>38422</c:v>
                </c:pt>
                <c:pt idx="627">
                  <c:v>38429</c:v>
                </c:pt>
                <c:pt idx="628">
                  <c:v>38436</c:v>
                </c:pt>
                <c:pt idx="629">
                  <c:v>38443</c:v>
                </c:pt>
                <c:pt idx="630">
                  <c:v>38450</c:v>
                </c:pt>
                <c:pt idx="631">
                  <c:v>38457</c:v>
                </c:pt>
                <c:pt idx="632">
                  <c:v>38464</c:v>
                </c:pt>
                <c:pt idx="633">
                  <c:v>38471</c:v>
                </c:pt>
                <c:pt idx="634">
                  <c:v>38478</c:v>
                </c:pt>
                <c:pt idx="635">
                  <c:v>38485</c:v>
                </c:pt>
                <c:pt idx="636">
                  <c:v>38492</c:v>
                </c:pt>
                <c:pt idx="637">
                  <c:v>38499</c:v>
                </c:pt>
                <c:pt idx="638">
                  <c:v>38506</c:v>
                </c:pt>
                <c:pt idx="639">
                  <c:v>38513</c:v>
                </c:pt>
                <c:pt idx="640">
                  <c:v>38520</c:v>
                </c:pt>
                <c:pt idx="641">
                  <c:v>38527</c:v>
                </c:pt>
                <c:pt idx="642">
                  <c:v>38534</c:v>
                </c:pt>
                <c:pt idx="643">
                  <c:v>38541</c:v>
                </c:pt>
                <c:pt idx="644">
                  <c:v>38548</c:v>
                </c:pt>
                <c:pt idx="645">
                  <c:v>38555</c:v>
                </c:pt>
                <c:pt idx="646">
                  <c:v>38562</c:v>
                </c:pt>
                <c:pt idx="647">
                  <c:v>38569</c:v>
                </c:pt>
                <c:pt idx="648">
                  <c:v>38576</c:v>
                </c:pt>
                <c:pt idx="649">
                  <c:v>38583</c:v>
                </c:pt>
                <c:pt idx="650">
                  <c:v>38590</c:v>
                </c:pt>
                <c:pt idx="651">
                  <c:v>38597</c:v>
                </c:pt>
                <c:pt idx="652">
                  <c:v>38604</c:v>
                </c:pt>
                <c:pt idx="653">
                  <c:v>38611</c:v>
                </c:pt>
                <c:pt idx="654">
                  <c:v>38618</c:v>
                </c:pt>
                <c:pt idx="655">
                  <c:v>38625</c:v>
                </c:pt>
                <c:pt idx="656">
                  <c:v>38632</c:v>
                </c:pt>
                <c:pt idx="657">
                  <c:v>38639</c:v>
                </c:pt>
                <c:pt idx="658">
                  <c:v>38646</c:v>
                </c:pt>
                <c:pt idx="659">
                  <c:v>38653</c:v>
                </c:pt>
                <c:pt idx="660">
                  <c:v>38660</c:v>
                </c:pt>
                <c:pt idx="661">
                  <c:v>38667</c:v>
                </c:pt>
                <c:pt idx="662">
                  <c:v>38674</c:v>
                </c:pt>
                <c:pt idx="663">
                  <c:v>38681</c:v>
                </c:pt>
                <c:pt idx="664">
                  <c:v>38688</c:v>
                </c:pt>
                <c:pt idx="665">
                  <c:v>38695</c:v>
                </c:pt>
                <c:pt idx="666">
                  <c:v>38702</c:v>
                </c:pt>
                <c:pt idx="667">
                  <c:v>38709</c:v>
                </c:pt>
                <c:pt idx="668">
                  <c:v>38716</c:v>
                </c:pt>
                <c:pt idx="669">
                  <c:v>38723</c:v>
                </c:pt>
                <c:pt idx="670">
                  <c:v>38730</c:v>
                </c:pt>
                <c:pt idx="671">
                  <c:v>38737</c:v>
                </c:pt>
                <c:pt idx="672">
                  <c:v>38744</c:v>
                </c:pt>
                <c:pt idx="673">
                  <c:v>38751</c:v>
                </c:pt>
                <c:pt idx="674">
                  <c:v>38758</c:v>
                </c:pt>
                <c:pt idx="675">
                  <c:v>38765</c:v>
                </c:pt>
                <c:pt idx="676">
                  <c:v>38772</c:v>
                </c:pt>
                <c:pt idx="677">
                  <c:v>38779</c:v>
                </c:pt>
                <c:pt idx="678">
                  <c:v>38786</c:v>
                </c:pt>
                <c:pt idx="679">
                  <c:v>38793</c:v>
                </c:pt>
                <c:pt idx="680">
                  <c:v>38800</c:v>
                </c:pt>
                <c:pt idx="681">
                  <c:v>38807</c:v>
                </c:pt>
                <c:pt idx="682">
                  <c:v>38814</c:v>
                </c:pt>
                <c:pt idx="683">
                  <c:v>38821</c:v>
                </c:pt>
                <c:pt idx="684">
                  <c:v>38828</c:v>
                </c:pt>
                <c:pt idx="685">
                  <c:v>38835</c:v>
                </c:pt>
                <c:pt idx="686">
                  <c:v>38842</c:v>
                </c:pt>
                <c:pt idx="687">
                  <c:v>38849</c:v>
                </c:pt>
                <c:pt idx="688">
                  <c:v>38856</c:v>
                </c:pt>
                <c:pt idx="689">
                  <c:v>38863</c:v>
                </c:pt>
                <c:pt idx="690">
                  <c:v>38870</c:v>
                </c:pt>
                <c:pt idx="691">
                  <c:v>38877</c:v>
                </c:pt>
                <c:pt idx="692">
                  <c:v>38884</c:v>
                </c:pt>
                <c:pt idx="693">
                  <c:v>38891</c:v>
                </c:pt>
                <c:pt idx="694">
                  <c:v>38898</c:v>
                </c:pt>
                <c:pt idx="695">
                  <c:v>38905</c:v>
                </c:pt>
                <c:pt idx="696">
                  <c:v>38912</c:v>
                </c:pt>
                <c:pt idx="697">
                  <c:v>38919</c:v>
                </c:pt>
                <c:pt idx="698">
                  <c:v>38926</c:v>
                </c:pt>
                <c:pt idx="699">
                  <c:v>38933</c:v>
                </c:pt>
                <c:pt idx="700">
                  <c:v>38940</c:v>
                </c:pt>
                <c:pt idx="701">
                  <c:v>38947</c:v>
                </c:pt>
                <c:pt idx="702">
                  <c:v>38954</c:v>
                </c:pt>
                <c:pt idx="703">
                  <c:v>38961</c:v>
                </c:pt>
                <c:pt idx="704">
                  <c:v>38968</c:v>
                </c:pt>
                <c:pt idx="705">
                  <c:v>38975</c:v>
                </c:pt>
                <c:pt idx="706">
                  <c:v>38982</c:v>
                </c:pt>
                <c:pt idx="707">
                  <c:v>38989</c:v>
                </c:pt>
                <c:pt idx="708">
                  <c:v>38996</c:v>
                </c:pt>
                <c:pt idx="709">
                  <c:v>39003</c:v>
                </c:pt>
                <c:pt idx="710">
                  <c:v>39010</c:v>
                </c:pt>
                <c:pt idx="711">
                  <c:v>39017</c:v>
                </c:pt>
                <c:pt idx="712">
                  <c:v>39024</c:v>
                </c:pt>
                <c:pt idx="713">
                  <c:v>39031</c:v>
                </c:pt>
                <c:pt idx="714">
                  <c:v>39038</c:v>
                </c:pt>
                <c:pt idx="715">
                  <c:v>39045</c:v>
                </c:pt>
                <c:pt idx="716">
                  <c:v>39052</c:v>
                </c:pt>
                <c:pt idx="717">
                  <c:v>39059</c:v>
                </c:pt>
                <c:pt idx="718">
                  <c:v>39066</c:v>
                </c:pt>
                <c:pt idx="719">
                  <c:v>39073</c:v>
                </c:pt>
                <c:pt idx="720">
                  <c:v>39080</c:v>
                </c:pt>
                <c:pt idx="721">
                  <c:v>39087</c:v>
                </c:pt>
                <c:pt idx="722">
                  <c:v>39094</c:v>
                </c:pt>
                <c:pt idx="723">
                  <c:v>39101</c:v>
                </c:pt>
                <c:pt idx="724">
                  <c:v>39108</c:v>
                </c:pt>
                <c:pt idx="725">
                  <c:v>39115</c:v>
                </c:pt>
                <c:pt idx="726">
                  <c:v>39122</c:v>
                </c:pt>
                <c:pt idx="727">
                  <c:v>39129</c:v>
                </c:pt>
                <c:pt idx="728">
                  <c:v>39136</c:v>
                </c:pt>
                <c:pt idx="729">
                  <c:v>39143</c:v>
                </c:pt>
                <c:pt idx="730">
                  <c:v>39150</c:v>
                </c:pt>
                <c:pt idx="731">
                  <c:v>39157</c:v>
                </c:pt>
                <c:pt idx="732">
                  <c:v>39164</c:v>
                </c:pt>
                <c:pt idx="733">
                  <c:v>39171</c:v>
                </c:pt>
                <c:pt idx="734">
                  <c:v>39178</c:v>
                </c:pt>
                <c:pt idx="735">
                  <c:v>39185</c:v>
                </c:pt>
                <c:pt idx="736">
                  <c:v>39192</c:v>
                </c:pt>
                <c:pt idx="737">
                  <c:v>39199</c:v>
                </c:pt>
                <c:pt idx="738">
                  <c:v>39206</c:v>
                </c:pt>
                <c:pt idx="739">
                  <c:v>39213</c:v>
                </c:pt>
                <c:pt idx="740">
                  <c:v>39220</c:v>
                </c:pt>
                <c:pt idx="741">
                  <c:v>39227</c:v>
                </c:pt>
                <c:pt idx="742">
                  <c:v>39234</c:v>
                </c:pt>
                <c:pt idx="743">
                  <c:v>39241</c:v>
                </c:pt>
                <c:pt idx="744">
                  <c:v>39248</c:v>
                </c:pt>
                <c:pt idx="745">
                  <c:v>39255</c:v>
                </c:pt>
                <c:pt idx="746">
                  <c:v>39262</c:v>
                </c:pt>
                <c:pt idx="747">
                  <c:v>39269</c:v>
                </c:pt>
                <c:pt idx="748">
                  <c:v>39276</c:v>
                </c:pt>
                <c:pt idx="749">
                  <c:v>39283</c:v>
                </c:pt>
                <c:pt idx="750">
                  <c:v>39290</c:v>
                </c:pt>
                <c:pt idx="751">
                  <c:v>39297</c:v>
                </c:pt>
                <c:pt idx="752">
                  <c:v>39304</c:v>
                </c:pt>
                <c:pt idx="753">
                  <c:v>39311</c:v>
                </c:pt>
                <c:pt idx="754">
                  <c:v>39318</c:v>
                </c:pt>
                <c:pt idx="755">
                  <c:v>39325</c:v>
                </c:pt>
                <c:pt idx="756">
                  <c:v>39332</c:v>
                </c:pt>
                <c:pt idx="757">
                  <c:v>39339</c:v>
                </c:pt>
                <c:pt idx="758">
                  <c:v>39346</c:v>
                </c:pt>
                <c:pt idx="759">
                  <c:v>39353</c:v>
                </c:pt>
                <c:pt idx="760">
                  <c:v>39360</c:v>
                </c:pt>
                <c:pt idx="761">
                  <c:v>39367</c:v>
                </c:pt>
                <c:pt idx="762">
                  <c:v>39374</c:v>
                </c:pt>
                <c:pt idx="763">
                  <c:v>39381</c:v>
                </c:pt>
                <c:pt idx="764">
                  <c:v>39388</c:v>
                </c:pt>
                <c:pt idx="765">
                  <c:v>39395</c:v>
                </c:pt>
                <c:pt idx="766">
                  <c:v>39402</c:v>
                </c:pt>
                <c:pt idx="767">
                  <c:v>39409</c:v>
                </c:pt>
                <c:pt idx="768">
                  <c:v>39416</c:v>
                </c:pt>
                <c:pt idx="769">
                  <c:v>39423</c:v>
                </c:pt>
                <c:pt idx="770">
                  <c:v>39430</c:v>
                </c:pt>
                <c:pt idx="771">
                  <c:v>39437</c:v>
                </c:pt>
                <c:pt idx="772">
                  <c:v>39444</c:v>
                </c:pt>
                <c:pt idx="773">
                  <c:v>39451</c:v>
                </c:pt>
                <c:pt idx="774">
                  <c:v>39458</c:v>
                </c:pt>
                <c:pt idx="775">
                  <c:v>39465</c:v>
                </c:pt>
                <c:pt idx="776">
                  <c:v>39472</c:v>
                </c:pt>
                <c:pt idx="777">
                  <c:v>39479</c:v>
                </c:pt>
                <c:pt idx="778">
                  <c:v>39486</c:v>
                </c:pt>
                <c:pt idx="779">
                  <c:v>39493</c:v>
                </c:pt>
                <c:pt idx="780">
                  <c:v>39500</c:v>
                </c:pt>
                <c:pt idx="781">
                  <c:v>39507</c:v>
                </c:pt>
                <c:pt idx="782">
                  <c:v>39514</c:v>
                </c:pt>
                <c:pt idx="783">
                  <c:v>39521</c:v>
                </c:pt>
                <c:pt idx="784">
                  <c:v>39528</c:v>
                </c:pt>
                <c:pt idx="785">
                  <c:v>39535</c:v>
                </c:pt>
                <c:pt idx="786">
                  <c:v>39542</c:v>
                </c:pt>
                <c:pt idx="787">
                  <c:v>39549</c:v>
                </c:pt>
                <c:pt idx="788">
                  <c:v>39556</c:v>
                </c:pt>
                <c:pt idx="789">
                  <c:v>39563</c:v>
                </c:pt>
                <c:pt idx="790">
                  <c:v>39570</c:v>
                </c:pt>
                <c:pt idx="791">
                  <c:v>39577</c:v>
                </c:pt>
                <c:pt idx="792">
                  <c:v>39584</c:v>
                </c:pt>
                <c:pt idx="793">
                  <c:v>39591</c:v>
                </c:pt>
                <c:pt idx="794" formatCode="General">
                  <c:v>39598</c:v>
                </c:pt>
                <c:pt idx="795" formatCode="General">
                  <c:v>39605</c:v>
                </c:pt>
                <c:pt idx="796" formatCode="General">
                  <c:v>39612</c:v>
                </c:pt>
                <c:pt idx="797" formatCode="General">
                  <c:v>39619</c:v>
                </c:pt>
                <c:pt idx="798" formatCode="General">
                  <c:v>39626</c:v>
                </c:pt>
                <c:pt idx="799" formatCode="General">
                  <c:v>39633</c:v>
                </c:pt>
                <c:pt idx="800" formatCode="General">
                  <c:v>39640</c:v>
                </c:pt>
                <c:pt idx="801" formatCode="General">
                  <c:v>39647</c:v>
                </c:pt>
                <c:pt idx="802" formatCode="General">
                  <c:v>39654</c:v>
                </c:pt>
                <c:pt idx="803" formatCode="General">
                  <c:v>39661</c:v>
                </c:pt>
                <c:pt idx="804" formatCode="General">
                  <c:v>39668</c:v>
                </c:pt>
                <c:pt idx="805" formatCode="General">
                  <c:v>39675</c:v>
                </c:pt>
                <c:pt idx="806" formatCode="General">
                  <c:v>39682</c:v>
                </c:pt>
                <c:pt idx="807" formatCode="General">
                  <c:v>39689</c:v>
                </c:pt>
                <c:pt idx="808" formatCode="General">
                  <c:v>39696</c:v>
                </c:pt>
                <c:pt idx="809" formatCode="General">
                  <c:v>39703</c:v>
                </c:pt>
                <c:pt idx="810" formatCode="General">
                  <c:v>39710</c:v>
                </c:pt>
                <c:pt idx="811" formatCode="General">
                  <c:v>39717</c:v>
                </c:pt>
                <c:pt idx="812" formatCode="General">
                  <c:v>39724</c:v>
                </c:pt>
                <c:pt idx="813" formatCode="General">
                  <c:v>39731</c:v>
                </c:pt>
                <c:pt idx="814" formatCode="General">
                  <c:v>39738</c:v>
                </c:pt>
                <c:pt idx="815" formatCode="General">
                  <c:v>39745</c:v>
                </c:pt>
                <c:pt idx="816" formatCode="General">
                  <c:v>39752</c:v>
                </c:pt>
                <c:pt idx="817" formatCode="General">
                  <c:v>39759</c:v>
                </c:pt>
                <c:pt idx="818" formatCode="General">
                  <c:v>39766</c:v>
                </c:pt>
                <c:pt idx="819" formatCode="General">
                  <c:v>39773</c:v>
                </c:pt>
                <c:pt idx="820" formatCode="General">
                  <c:v>39780</c:v>
                </c:pt>
                <c:pt idx="821" formatCode="General">
                  <c:v>39787</c:v>
                </c:pt>
                <c:pt idx="822" formatCode="General">
                  <c:v>39794</c:v>
                </c:pt>
                <c:pt idx="823" formatCode="General">
                  <c:v>39801</c:v>
                </c:pt>
                <c:pt idx="824" formatCode="General">
                  <c:v>39808</c:v>
                </c:pt>
                <c:pt idx="825" formatCode="General">
                  <c:v>39815</c:v>
                </c:pt>
                <c:pt idx="826" formatCode="General">
                  <c:v>39822</c:v>
                </c:pt>
                <c:pt idx="827" formatCode="General">
                  <c:v>39829</c:v>
                </c:pt>
                <c:pt idx="828" formatCode="General">
                  <c:v>39836</c:v>
                </c:pt>
                <c:pt idx="829" formatCode="General">
                  <c:v>39843</c:v>
                </c:pt>
                <c:pt idx="830" formatCode="General">
                  <c:v>39850</c:v>
                </c:pt>
                <c:pt idx="831" formatCode="General">
                  <c:v>39857</c:v>
                </c:pt>
                <c:pt idx="832" formatCode="General">
                  <c:v>39864</c:v>
                </c:pt>
                <c:pt idx="833" formatCode="General">
                  <c:v>39871</c:v>
                </c:pt>
                <c:pt idx="834" formatCode="General">
                  <c:v>39878</c:v>
                </c:pt>
                <c:pt idx="835" formatCode="General">
                  <c:v>39885</c:v>
                </c:pt>
                <c:pt idx="836" formatCode="General">
                  <c:v>39892</c:v>
                </c:pt>
                <c:pt idx="837" formatCode="General">
                  <c:v>39899</c:v>
                </c:pt>
                <c:pt idx="838" formatCode="General">
                  <c:v>39906</c:v>
                </c:pt>
                <c:pt idx="839" formatCode="General">
                  <c:v>39913</c:v>
                </c:pt>
                <c:pt idx="840" formatCode="General">
                  <c:v>39920</c:v>
                </c:pt>
                <c:pt idx="841" formatCode="General">
                  <c:v>39927</c:v>
                </c:pt>
                <c:pt idx="842" formatCode="General">
                  <c:v>39934</c:v>
                </c:pt>
                <c:pt idx="843" formatCode="General">
                  <c:v>39941</c:v>
                </c:pt>
                <c:pt idx="844" formatCode="General">
                  <c:v>39948</c:v>
                </c:pt>
                <c:pt idx="845" formatCode="General">
                  <c:v>39955</c:v>
                </c:pt>
                <c:pt idx="846" formatCode="General">
                  <c:v>39962</c:v>
                </c:pt>
                <c:pt idx="847" formatCode="General">
                  <c:v>39969</c:v>
                </c:pt>
                <c:pt idx="848" formatCode="General">
                  <c:v>39976</c:v>
                </c:pt>
                <c:pt idx="849" formatCode="General">
                  <c:v>39983</c:v>
                </c:pt>
                <c:pt idx="850" formatCode="General">
                  <c:v>39990</c:v>
                </c:pt>
                <c:pt idx="851" formatCode="General">
                  <c:v>39997</c:v>
                </c:pt>
                <c:pt idx="852" formatCode="General">
                  <c:v>40004</c:v>
                </c:pt>
                <c:pt idx="853" formatCode="General">
                  <c:v>40011</c:v>
                </c:pt>
                <c:pt idx="854" formatCode="General">
                  <c:v>40018</c:v>
                </c:pt>
                <c:pt idx="855" formatCode="General">
                  <c:v>40025</c:v>
                </c:pt>
                <c:pt idx="856" formatCode="General">
                  <c:v>40032</c:v>
                </c:pt>
                <c:pt idx="857" formatCode="General">
                  <c:v>40039</c:v>
                </c:pt>
                <c:pt idx="858" formatCode="General">
                  <c:v>40046</c:v>
                </c:pt>
                <c:pt idx="859" formatCode="General">
                  <c:v>40053</c:v>
                </c:pt>
                <c:pt idx="860" formatCode="General">
                  <c:v>40060</c:v>
                </c:pt>
                <c:pt idx="861" formatCode="General">
                  <c:v>40067</c:v>
                </c:pt>
                <c:pt idx="862" formatCode="General">
                  <c:v>40074</c:v>
                </c:pt>
                <c:pt idx="863" formatCode="General">
                  <c:v>40081</c:v>
                </c:pt>
                <c:pt idx="864" formatCode="General">
                  <c:v>40088</c:v>
                </c:pt>
                <c:pt idx="865" formatCode="General">
                  <c:v>40095</c:v>
                </c:pt>
                <c:pt idx="866" formatCode="General">
                  <c:v>40102</c:v>
                </c:pt>
                <c:pt idx="867" formatCode="General">
                  <c:v>40109</c:v>
                </c:pt>
                <c:pt idx="868" formatCode="General">
                  <c:v>40116</c:v>
                </c:pt>
                <c:pt idx="869" formatCode="General">
                  <c:v>40123</c:v>
                </c:pt>
                <c:pt idx="870" formatCode="General">
                  <c:v>40130</c:v>
                </c:pt>
                <c:pt idx="871" formatCode="General">
                  <c:v>40137</c:v>
                </c:pt>
                <c:pt idx="872" formatCode="General">
                  <c:v>40144</c:v>
                </c:pt>
                <c:pt idx="873" formatCode="General">
                  <c:v>40151</c:v>
                </c:pt>
                <c:pt idx="874" formatCode="General">
                  <c:v>40158</c:v>
                </c:pt>
                <c:pt idx="875" formatCode="General">
                  <c:v>40165</c:v>
                </c:pt>
                <c:pt idx="876" formatCode="General">
                  <c:v>40172</c:v>
                </c:pt>
                <c:pt idx="877" formatCode="General">
                  <c:v>40179</c:v>
                </c:pt>
                <c:pt idx="878" formatCode="General">
                  <c:v>40186</c:v>
                </c:pt>
                <c:pt idx="879" formatCode="General">
                  <c:v>40193</c:v>
                </c:pt>
                <c:pt idx="880" formatCode="General">
                  <c:v>40200</c:v>
                </c:pt>
                <c:pt idx="881" formatCode="General">
                  <c:v>40207</c:v>
                </c:pt>
                <c:pt idx="882" formatCode="General">
                  <c:v>40214</c:v>
                </c:pt>
                <c:pt idx="883" formatCode="General">
                  <c:v>40221</c:v>
                </c:pt>
                <c:pt idx="884" formatCode="General">
                  <c:v>40228</c:v>
                </c:pt>
                <c:pt idx="885" formatCode="General">
                  <c:v>40235</c:v>
                </c:pt>
                <c:pt idx="886" formatCode="General">
                  <c:v>40242</c:v>
                </c:pt>
                <c:pt idx="887" formatCode="General">
                  <c:v>40249</c:v>
                </c:pt>
                <c:pt idx="888" formatCode="General">
                  <c:v>40256</c:v>
                </c:pt>
                <c:pt idx="889" formatCode="General">
                  <c:v>40263</c:v>
                </c:pt>
                <c:pt idx="890" formatCode="General">
                  <c:v>40270</c:v>
                </c:pt>
                <c:pt idx="891" formatCode="General">
                  <c:v>40277</c:v>
                </c:pt>
                <c:pt idx="892" formatCode="General">
                  <c:v>40284</c:v>
                </c:pt>
                <c:pt idx="893" formatCode="General">
                  <c:v>40291</c:v>
                </c:pt>
                <c:pt idx="894" formatCode="General">
                  <c:v>40298</c:v>
                </c:pt>
                <c:pt idx="895" formatCode="General">
                  <c:v>40305</c:v>
                </c:pt>
                <c:pt idx="896" formatCode="General">
                  <c:v>40312</c:v>
                </c:pt>
                <c:pt idx="897" formatCode="General">
                  <c:v>40319</c:v>
                </c:pt>
                <c:pt idx="898" formatCode="General">
                  <c:v>40326</c:v>
                </c:pt>
                <c:pt idx="899" formatCode="General">
                  <c:v>40333</c:v>
                </c:pt>
                <c:pt idx="900" formatCode="General">
                  <c:v>40340</c:v>
                </c:pt>
                <c:pt idx="901" formatCode="General">
                  <c:v>40347</c:v>
                </c:pt>
                <c:pt idx="902" formatCode="General">
                  <c:v>40354</c:v>
                </c:pt>
                <c:pt idx="903" formatCode="General">
                  <c:v>40361</c:v>
                </c:pt>
                <c:pt idx="904" formatCode="General">
                  <c:v>40368</c:v>
                </c:pt>
                <c:pt idx="905" formatCode="General">
                  <c:v>40375</c:v>
                </c:pt>
                <c:pt idx="906" formatCode="General">
                  <c:v>40382</c:v>
                </c:pt>
                <c:pt idx="907" formatCode="General">
                  <c:v>40389</c:v>
                </c:pt>
                <c:pt idx="908" formatCode="General">
                  <c:v>40396</c:v>
                </c:pt>
                <c:pt idx="909" formatCode="General">
                  <c:v>40403</c:v>
                </c:pt>
                <c:pt idx="910" formatCode="General">
                  <c:v>40410</c:v>
                </c:pt>
                <c:pt idx="911" formatCode="General">
                  <c:v>40417</c:v>
                </c:pt>
                <c:pt idx="912" formatCode="General">
                  <c:v>40424</c:v>
                </c:pt>
                <c:pt idx="913" formatCode="General">
                  <c:v>40431</c:v>
                </c:pt>
                <c:pt idx="914" formatCode="General">
                  <c:v>40438</c:v>
                </c:pt>
                <c:pt idx="915" formatCode="General">
                  <c:v>40445</c:v>
                </c:pt>
                <c:pt idx="916" formatCode="General">
                  <c:v>40452</c:v>
                </c:pt>
                <c:pt idx="917" formatCode="General">
                  <c:v>40459</c:v>
                </c:pt>
                <c:pt idx="918" formatCode="General">
                  <c:v>40466</c:v>
                </c:pt>
                <c:pt idx="919" formatCode="General">
                  <c:v>40473</c:v>
                </c:pt>
                <c:pt idx="920" formatCode="General">
                  <c:v>40480</c:v>
                </c:pt>
                <c:pt idx="921" formatCode="General">
                  <c:v>40487</c:v>
                </c:pt>
                <c:pt idx="922" formatCode="General">
                  <c:v>40494</c:v>
                </c:pt>
                <c:pt idx="923" formatCode="General">
                  <c:v>40501</c:v>
                </c:pt>
                <c:pt idx="924" formatCode="General">
                  <c:v>40508</c:v>
                </c:pt>
                <c:pt idx="925" formatCode="General">
                  <c:v>40515</c:v>
                </c:pt>
                <c:pt idx="926" formatCode="General">
                  <c:v>40522</c:v>
                </c:pt>
                <c:pt idx="927" formatCode="General">
                  <c:v>40529</c:v>
                </c:pt>
                <c:pt idx="928" formatCode="General">
                  <c:v>40536</c:v>
                </c:pt>
                <c:pt idx="929" formatCode="General">
                  <c:v>40543</c:v>
                </c:pt>
                <c:pt idx="930" formatCode="General">
                  <c:v>40550</c:v>
                </c:pt>
                <c:pt idx="931" formatCode="General">
                  <c:v>40557</c:v>
                </c:pt>
                <c:pt idx="932" formatCode="General">
                  <c:v>40564</c:v>
                </c:pt>
                <c:pt idx="933" formatCode="General">
                  <c:v>40571</c:v>
                </c:pt>
                <c:pt idx="934" formatCode="General">
                  <c:v>40578</c:v>
                </c:pt>
                <c:pt idx="935" formatCode="General">
                  <c:v>40585</c:v>
                </c:pt>
                <c:pt idx="936" formatCode="General">
                  <c:v>40592</c:v>
                </c:pt>
                <c:pt idx="937" formatCode="General">
                  <c:v>40599</c:v>
                </c:pt>
                <c:pt idx="938" formatCode="General">
                  <c:v>40606</c:v>
                </c:pt>
                <c:pt idx="939" formatCode="General">
                  <c:v>40613</c:v>
                </c:pt>
                <c:pt idx="940" formatCode="General">
                  <c:v>40620</c:v>
                </c:pt>
                <c:pt idx="941" formatCode="General">
                  <c:v>40627</c:v>
                </c:pt>
                <c:pt idx="942" formatCode="General">
                  <c:v>40634</c:v>
                </c:pt>
                <c:pt idx="943" formatCode="General">
                  <c:v>40641</c:v>
                </c:pt>
                <c:pt idx="944" formatCode="General">
                  <c:v>40648</c:v>
                </c:pt>
                <c:pt idx="945" formatCode="General">
                  <c:v>40655</c:v>
                </c:pt>
                <c:pt idx="946" formatCode="General">
                  <c:v>40662</c:v>
                </c:pt>
                <c:pt idx="947" formatCode="General">
                  <c:v>40669</c:v>
                </c:pt>
                <c:pt idx="948" formatCode="General">
                  <c:v>40676</c:v>
                </c:pt>
                <c:pt idx="949" formatCode="General">
                  <c:v>40683</c:v>
                </c:pt>
                <c:pt idx="950" formatCode="General">
                  <c:v>40690</c:v>
                </c:pt>
                <c:pt idx="951" formatCode="General">
                  <c:v>40697</c:v>
                </c:pt>
                <c:pt idx="952" formatCode="General">
                  <c:v>40704</c:v>
                </c:pt>
                <c:pt idx="953" formatCode="General">
                  <c:v>40711</c:v>
                </c:pt>
                <c:pt idx="954" formatCode="General">
                  <c:v>40718</c:v>
                </c:pt>
                <c:pt idx="955" formatCode="General">
                  <c:v>40725</c:v>
                </c:pt>
                <c:pt idx="956" formatCode="General">
                  <c:v>40732</c:v>
                </c:pt>
                <c:pt idx="957" formatCode="General">
                  <c:v>40739</c:v>
                </c:pt>
                <c:pt idx="958" formatCode="General">
                  <c:v>40746</c:v>
                </c:pt>
                <c:pt idx="959" formatCode="General">
                  <c:v>40753</c:v>
                </c:pt>
                <c:pt idx="960" formatCode="General">
                  <c:v>40760</c:v>
                </c:pt>
                <c:pt idx="961" formatCode="General">
                  <c:v>40767</c:v>
                </c:pt>
                <c:pt idx="962" formatCode="General">
                  <c:v>40774</c:v>
                </c:pt>
                <c:pt idx="963" formatCode="General">
                  <c:v>40781</c:v>
                </c:pt>
                <c:pt idx="964" formatCode="General">
                  <c:v>40788</c:v>
                </c:pt>
                <c:pt idx="965" formatCode="General">
                  <c:v>40795</c:v>
                </c:pt>
                <c:pt idx="966" formatCode="General">
                  <c:v>40802</c:v>
                </c:pt>
                <c:pt idx="967" formatCode="General">
                  <c:v>40809</c:v>
                </c:pt>
                <c:pt idx="968" formatCode="General">
                  <c:v>40816</c:v>
                </c:pt>
                <c:pt idx="969" formatCode="General">
                  <c:v>40823</c:v>
                </c:pt>
                <c:pt idx="970" formatCode="General">
                  <c:v>40830</c:v>
                </c:pt>
                <c:pt idx="971" formatCode="General">
                  <c:v>40837</c:v>
                </c:pt>
                <c:pt idx="972" formatCode="General">
                  <c:v>40844</c:v>
                </c:pt>
                <c:pt idx="973" formatCode="General">
                  <c:v>40851</c:v>
                </c:pt>
                <c:pt idx="974" formatCode="General">
                  <c:v>40858</c:v>
                </c:pt>
                <c:pt idx="975" formatCode="General">
                  <c:v>40865</c:v>
                </c:pt>
                <c:pt idx="976" formatCode="General">
                  <c:v>40872</c:v>
                </c:pt>
                <c:pt idx="977" formatCode="General">
                  <c:v>40879</c:v>
                </c:pt>
                <c:pt idx="978" formatCode="General">
                  <c:v>40886</c:v>
                </c:pt>
                <c:pt idx="979" formatCode="General">
                  <c:v>40893</c:v>
                </c:pt>
                <c:pt idx="980" formatCode="General">
                  <c:v>40900</c:v>
                </c:pt>
                <c:pt idx="981" formatCode="General">
                  <c:v>40907</c:v>
                </c:pt>
                <c:pt idx="982" formatCode="General">
                  <c:v>40914</c:v>
                </c:pt>
                <c:pt idx="983" formatCode="General">
                  <c:v>40921</c:v>
                </c:pt>
                <c:pt idx="984" formatCode="General">
                  <c:v>40928</c:v>
                </c:pt>
                <c:pt idx="985" formatCode="General">
                  <c:v>40935</c:v>
                </c:pt>
                <c:pt idx="986" formatCode="General">
                  <c:v>40942</c:v>
                </c:pt>
                <c:pt idx="987" formatCode="General">
                  <c:v>40949</c:v>
                </c:pt>
                <c:pt idx="988" formatCode="General">
                  <c:v>40956</c:v>
                </c:pt>
                <c:pt idx="989" formatCode="General">
                  <c:v>40963</c:v>
                </c:pt>
                <c:pt idx="990" formatCode="General">
                  <c:v>40970</c:v>
                </c:pt>
                <c:pt idx="991" formatCode="General">
                  <c:v>40977</c:v>
                </c:pt>
                <c:pt idx="992" formatCode="General">
                  <c:v>40984</c:v>
                </c:pt>
                <c:pt idx="993" formatCode="General">
                  <c:v>40991</c:v>
                </c:pt>
                <c:pt idx="994" formatCode="General">
                  <c:v>40998</c:v>
                </c:pt>
                <c:pt idx="995" formatCode="General">
                  <c:v>41005</c:v>
                </c:pt>
                <c:pt idx="996" formatCode="General">
                  <c:v>41012</c:v>
                </c:pt>
                <c:pt idx="997" formatCode="General">
                  <c:v>41019</c:v>
                </c:pt>
                <c:pt idx="998" formatCode="General">
                  <c:v>41026</c:v>
                </c:pt>
                <c:pt idx="999" formatCode="General">
                  <c:v>41033</c:v>
                </c:pt>
                <c:pt idx="1000" formatCode="General">
                  <c:v>41040</c:v>
                </c:pt>
                <c:pt idx="1001" formatCode="General">
                  <c:v>41047</c:v>
                </c:pt>
                <c:pt idx="1002" formatCode="General">
                  <c:v>41054</c:v>
                </c:pt>
                <c:pt idx="1003" formatCode="General">
                  <c:v>41061</c:v>
                </c:pt>
                <c:pt idx="1004" formatCode="General">
                  <c:v>41068</c:v>
                </c:pt>
                <c:pt idx="1005" formatCode="General">
                  <c:v>41075</c:v>
                </c:pt>
                <c:pt idx="1006" formatCode="General">
                  <c:v>41082</c:v>
                </c:pt>
                <c:pt idx="1007" formatCode="General">
                  <c:v>41089</c:v>
                </c:pt>
                <c:pt idx="1008" formatCode="General">
                  <c:v>41096</c:v>
                </c:pt>
                <c:pt idx="1009" formatCode="General">
                  <c:v>41103</c:v>
                </c:pt>
                <c:pt idx="1010" formatCode="General">
                  <c:v>41110</c:v>
                </c:pt>
                <c:pt idx="1011" formatCode="General">
                  <c:v>41117</c:v>
                </c:pt>
                <c:pt idx="1012" formatCode="General">
                  <c:v>41124</c:v>
                </c:pt>
                <c:pt idx="1013" formatCode="General">
                  <c:v>41131</c:v>
                </c:pt>
                <c:pt idx="1014" formatCode="General">
                  <c:v>41138</c:v>
                </c:pt>
                <c:pt idx="1015" formatCode="General">
                  <c:v>41145</c:v>
                </c:pt>
                <c:pt idx="1016" formatCode="General">
                  <c:v>41152</c:v>
                </c:pt>
                <c:pt idx="1017" formatCode="General">
                  <c:v>41159</c:v>
                </c:pt>
                <c:pt idx="1018" formatCode="General">
                  <c:v>41166</c:v>
                </c:pt>
                <c:pt idx="1019" formatCode="General">
                  <c:v>41173</c:v>
                </c:pt>
                <c:pt idx="1020" formatCode="General">
                  <c:v>41180</c:v>
                </c:pt>
                <c:pt idx="1021" formatCode="General">
                  <c:v>41187</c:v>
                </c:pt>
                <c:pt idx="1022" formatCode="General">
                  <c:v>41194</c:v>
                </c:pt>
                <c:pt idx="1023" formatCode="General">
                  <c:v>41201</c:v>
                </c:pt>
                <c:pt idx="1024" formatCode="General">
                  <c:v>41208</c:v>
                </c:pt>
                <c:pt idx="1025" formatCode="General">
                  <c:v>41215</c:v>
                </c:pt>
                <c:pt idx="1026" formatCode="General">
                  <c:v>41222</c:v>
                </c:pt>
                <c:pt idx="1027" formatCode="General">
                  <c:v>41229</c:v>
                </c:pt>
                <c:pt idx="1028" formatCode="General">
                  <c:v>41236</c:v>
                </c:pt>
                <c:pt idx="1029" formatCode="General">
                  <c:v>41243</c:v>
                </c:pt>
                <c:pt idx="1030" formatCode="General">
                  <c:v>41250</c:v>
                </c:pt>
                <c:pt idx="1031" formatCode="General">
                  <c:v>41257</c:v>
                </c:pt>
                <c:pt idx="1032" formatCode="General">
                  <c:v>41264</c:v>
                </c:pt>
                <c:pt idx="1033" formatCode="General">
                  <c:v>41271</c:v>
                </c:pt>
                <c:pt idx="1034" formatCode="General">
                  <c:v>41278</c:v>
                </c:pt>
                <c:pt idx="1035" formatCode="General">
                  <c:v>41285</c:v>
                </c:pt>
                <c:pt idx="1036" formatCode="General">
                  <c:v>41292</c:v>
                </c:pt>
                <c:pt idx="1037" formatCode="General">
                  <c:v>41299</c:v>
                </c:pt>
                <c:pt idx="1038" formatCode="General">
                  <c:v>41306</c:v>
                </c:pt>
                <c:pt idx="1039" formatCode="General">
                  <c:v>41313</c:v>
                </c:pt>
                <c:pt idx="1040" formatCode="General">
                  <c:v>41320</c:v>
                </c:pt>
                <c:pt idx="1041" formatCode="General">
                  <c:v>41327</c:v>
                </c:pt>
                <c:pt idx="1042" formatCode="General">
                  <c:v>41334</c:v>
                </c:pt>
                <c:pt idx="1043" formatCode="General">
                  <c:v>41341</c:v>
                </c:pt>
                <c:pt idx="1044" formatCode="General">
                  <c:v>41348</c:v>
                </c:pt>
                <c:pt idx="1045" formatCode="General">
                  <c:v>41355</c:v>
                </c:pt>
                <c:pt idx="1046" formatCode="General">
                  <c:v>41362</c:v>
                </c:pt>
                <c:pt idx="1047" formatCode="General">
                  <c:v>41369</c:v>
                </c:pt>
                <c:pt idx="1048" formatCode="General">
                  <c:v>41376</c:v>
                </c:pt>
                <c:pt idx="1049" formatCode="General">
                  <c:v>41383</c:v>
                </c:pt>
                <c:pt idx="1050" formatCode="General">
                  <c:v>41390</c:v>
                </c:pt>
                <c:pt idx="1051" formatCode="General">
                  <c:v>41397</c:v>
                </c:pt>
                <c:pt idx="1052" formatCode="General">
                  <c:v>41404</c:v>
                </c:pt>
                <c:pt idx="1053" formatCode="General">
                  <c:v>41411</c:v>
                </c:pt>
                <c:pt idx="1054" formatCode="General">
                  <c:v>41418</c:v>
                </c:pt>
                <c:pt idx="1055" formatCode="General">
                  <c:v>41425</c:v>
                </c:pt>
                <c:pt idx="1056" formatCode="General">
                  <c:v>41432</c:v>
                </c:pt>
                <c:pt idx="1057" formatCode="General">
                  <c:v>41439</c:v>
                </c:pt>
                <c:pt idx="1058" formatCode="General">
                  <c:v>41446</c:v>
                </c:pt>
                <c:pt idx="1059" formatCode="General">
                  <c:v>41453</c:v>
                </c:pt>
                <c:pt idx="1060" formatCode="General">
                  <c:v>41460</c:v>
                </c:pt>
                <c:pt idx="1061" formatCode="General">
                  <c:v>41467</c:v>
                </c:pt>
                <c:pt idx="1062" formatCode="General">
                  <c:v>41474</c:v>
                </c:pt>
                <c:pt idx="1063" formatCode="General">
                  <c:v>41481</c:v>
                </c:pt>
                <c:pt idx="1064" formatCode="General">
                  <c:v>41488</c:v>
                </c:pt>
                <c:pt idx="1065" formatCode="General">
                  <c:v>41495</c:v>
                </c:pt>
                <c:pt idx="1066" formatCode="General">
                  <c:v>41502</c:v>
                </c:pt>
                <c:pt idx="1067" formatCode="General">
                  <c:v>41509</c:v>
                </c:pt>
                <c:pt idx="1068" formatCode="General">
                  <c:v>41516</c:v>
                </c:pt>
                <c:pt idx="1069" formatCode="General">
                  <c:v>41523</c:v>
                </c:pt>
                <c:pt idx="1070" formatCode="General">
                  <c:v>41530</c:v>
                </c:pt>
                <c:pt idx="1071" formatCode="General">
                  <c:v>41537</c:v>
                </c:pt>
                <c:pt idx="1072" formatCode="General">
                  <c:v>41544</c:v>
                </c:pt>
                <c:pt idx="1073" formatCode="General">
                  <c:v>41551</c:v>
                </c:pt>
                <c:pt idx="1074" formatCode="General">
                  <c:v>41558</c:v>
                </c:pt>
                <c:pt idx="1075" formatCode="General">
                  <c:v>41565</c:v>
                </c:pt>
                <c:pt idx="1076" formatCode="General">
                  <c:v>41572</c:v>
                </c:pt>
                <c:pt idx="1077" formatCode="General">
                  <c:v>41579</c:v>
                </c:pt>
                <c:pt idx="1078" formatCode="General">
                  <c:v>41586</c:v>
                </c:pt>
                <c:pt idx="1079" formatCode="General">
                  <c:v>41593</c:v>
                </c:pt>
                <c:pt idx="1080" formatCode="General">
                  <c:v>41600</c:v>
                </c:pt>
                <c:pt idx="1081" formatCode="General">
                  <c:v>41607</c:v>
                </c:pt>
                <c:pt idx="1082" formatCode="General">
                  <c:v>41614</c:v>
                </c:pt>
                <c:pt idx="1083" formatCode="General">
                  <c:v>41621</c:v>
                </c:pt>
                <c:pt idx="1084" formatCode="General">
                  <c:v>41628</c:v>
                </c:pt>
                <c:pt idx="1085" formatCode="General">
                  <c:v>41635</c:v>
                </c:pt>
                <c:pt idx="1086" formatCode="General">
                  <c:v>41642</c:v>
                </c:pt>
                <c:pt idx="1087" formatCode="General">
                  <c:v>41649</c:v>
                </c:pt>
                <c:pt idx="1088" formatCode="General">
                  <c:v>41656</c:v>
                </c:pt>
                <c:pt idx="1089" formatCode="General">
                  <c:v>41663</c:v>
                </c:pt>
                <c:pt idx="1090" formatCode="General">
                  <c:v>41670</c:v>
                </c:pt>
                <c:pt idx="1091" formatCode="General">
                  <c:v>41677</c:v>
                </c:pt>
                <c:pt idx="1092" formatCode="General">
                  <c:v>41684</c:v>
                </c:pt>
                <c:pt idx="1093" formatCode="General">
                  <c:v>41691</c:v>
                </c:pt>
                <c:pt idx="1094" formatCode="General">
                  <c:v>41698</c:v>
                </c:pt>
                <c:pt idx="1095" formatCode="General">
                  <c:v>41705</c:v>
                </c:pt>
                <c:pt idx="1096" formatCode="General">
                  <c:v>41712</c:v>
                </c:pt>
                <c:pt idx="1097" formatCode="General">
                  <c:v>41719</c:v>
                </c:pt>
                <c:pt idx="1098" formatCode="General">
                  <c:v>41726</c:v>
                </c:pt>
                <c:pt idx="1099" formatCode="General">
                  <c:v>41733</c:v>
                </c:pt>
                <c:pt idx="1100" formatCode="General">
                  <c:v>41740</c:v>
                </c:pt>
                <c:pt idx="1101" formatCode="General">
                  <c:v>41747</c:v>
                </c:pt>
                <c:pt idx="1102" formatCode="General">
                  <c:v>41754</c:v>
                </c:pt>
                <c:pt idx="1103" formatCode="General">
                  <c:v>41761</c:v>
                </c:pt>
                <c:pt idx="1104" formatCode="General">
                  <c:v>41768</c:v>
                </c:pt>
                <c:pt idx="1105" formatCode="General">
                  <c:v>41775</c:v>
                </c:pt>
                <c:pt idx="1106" formatCode="General">
                  <c:v>41782</c:v>
                </c:pt>
                <c:pt idx="1107" formatCode="General">
                  <c:v>41789</c:v>
                </c:pt>
                <c:pt idx="1108" formatCode="General">
                  <c:v>41796</c:v>
                </c:pt>
                <c:pt idx="1109" formatCode="General">
                  <c:v>41803</c:v>
                </c:pt>
                <c:pt idx="1110" formatCode="General">
                  <c:v>41810</c:v>
                </c:pt>
                <c:pt idx="1111" formatCode="General">
                  <c:v>41817</c:v>
                </c:pt>
                <c:pt idx="1112" formatCode="General">
                  <c:v>41824</c:v>
                </c:pt>
                <c:pt idx="1113" formatCode="General">
                  <c:v>41831</c:v>
                </c:pt>
                <c:pt idx="1114" formatCode="General">
                  <c:v>41838</c:v>
                </c:pt>
                <c:pt idx="1115" formatCode="General">
                  <c:v>41845</c:v>
                </c:pt>
                <c:pt idx="1116" formatCode="General">
                  <c:v>41852</c:v>
                </c:pt>
                <c:pt idx="1117" formatCode="General">
                  <c:v>41859</c:v>
                </c:pt>
                <c:pt idx="1118" formatCode="General">
                  <c:v>41866</c:v>
                </c:pt>
                <c:pt idx="1119" formatCode="General">
                  <c:v>41873</c:v>
                </c:pt>
                <c:pt idx="1120" formatCode="General">
                  <c:v>41880</c:v>
                </c:pt>
                <c:pt idx="1121" formatCode="General">
                  <c:v>41887</c:v>
                </c:pt>
                <c:pt idx="1122" formatCode="General">
                  <c:v>41894</c:v>
                </c:pt>
                <c:pt idx="1123" formatCode="General">
                  <c:v>41901</c:v>
                </c:pt>
                <c:pt idx="1124" formatCode="General">
                  <c:v>41908</c:v>
                </c:pt>
                <c:pt idx="1125" formatCode="General">
                  <c:v>41915</c:v>
                </c:pt>
                <c:pt idx="1126" formatCode="General">
                  <c:v>41922</c:v>
                </c:pt>
                <c:pt idx="1127" formatCode="General">
                  <c:v>41929</c:v>
                </c:pt>
                <c:pt idx="1128" formatCode="General">
                  <c:v>41936</c:v>
                </c:pt>
                <c:pt idx="1129" formatCode="General">
                  <c:v>41943</c:v>
                </c:pt>
                <c:pt idx="1130" formatCode="General">
                  <c:v>41950</c:v>
                </c:pt>
                <c:pt idx="1131" formatCode="General">
                  <c:v>41957</c:v>
                </c:pt>
                <c:pt idx="1132" formatCode="General">
                  <c:v>41964</c:v>
                </c:pt>
                <c:pt idx="1133" formatCode="General">
                  <c:v>41971</c:v>
                </c:pt>
                <c:pt idx="1134" formatCode="General">
                  <c:v>41978</c:v>
                </c:pt>
                <c:pt idx="1135" formatCode="General">
                  <c:v>41985</c:v>
                </c:pt>
                <c:pt idx="1136" formatCode="General">
                  <c:v>41992</c:v>
                </c:pt>
                <c:pt idx="1137" formatCode="General">
                  <c:v>41999</c:v>
                </c:pt>
                <c:pt idx="1138" formatCode="General">
                  <c:v>42006</c:v>
                </c:pt>
                <c:pt idx="1139" formatCode="General">
                  <c:v>42013</c:v>
                </c:pt>
                <c:pt idx="1140" formatCode="General">
                  <c:v>42020</c:v>
                </c:pt>
                <c:pt idx="1141" formatCode="General">
                  <c:v>42027</c:v>
                </c:pt>
                <c:pt idx="1142" formatCode="General">
                  <c:v>42034</c:v>
                </c:pt>
                <c:pt idx="1143" formatCode="General">
                  <c:v>42041</c:v>
                </c:pt>
                <c:pt idx="1144" formatCode="General">
                  <c:v>42048</c:v>
                </c:pt>
                <c:pt idx="1145" formatCode="General">
                  <c:v>42055</c:v>
                </c:pt>
                <c:pt idx="1146" formatCode="General">
                  <c:v>42062</c:v>
                </c:pt>
                <c:pt idx="1147" formatCode="General">
                  <c:v>42069</c:v>
                </c:pt>
                <c:pt idx="1148" formatCode="General">
                  <c:v>42076</c:v>
                </c:pt>
                <c:pt idx="1149" formatCode="General">
                  <c:v>42083</c:v>
                </c:pt>
                <c:pt idx="1150" formatCode="General">
                  <c:v>42090</c:v>
                </c:pt>
                <c:pt idx="1151" formatCode="General">
                  <c:v>42097</c:v>
                </c:pt>
                <c:pt idx="1152" formatCode="General">
                  <c:v>42104</c:v>
                </c:pt>
                <c:pt idx="1153" formatCode="General">
                  <c:v>42111</c:v>
                </c:pt>
                <c:pt idx="1154" formatCode="General">
                  <c:v>42118</c:v>
                </c:pt>
                <c:pt idx="1155" formatCode="General">
                  <c:v>42125</c:v>
                </c:pt>
                <c:pt idx="1156" formatCode="General">
                  <c:v>42132</c:v>
                </c:pt>
                <c:pt idx="1157" formatCode="General">
                  <c:v>42139</c:v>
                </c:pt>
                <c:pt idx="1158" formatCode="General">
                  <c:v>42146</c:v>
                </c:pt>
                <c:pt idx="1159" formatCode="General">
                  <c:v>42153</c:v>
                </c:pt>
                <c:pt idx="1160" formatCode="General">
                  <c:v>42160</c:v>
                </c:pt>
                <c:pt idx="1161" formatCode="General">
                  <c:v>42167</c:v>
                </c:pt>
                <c:pt idx="1162" formatCode="General">
                  <c:v>42174</c:v>
                </c:pt>
                <c:pt idx="1163" formatCode="General">
                  <c:v>42181</c:v>
                </c:pt>
                <c:pt idx="1164" formatCode="General">
                  <c:v>42188</c:v>
                </c:pt>
                <c:pt idx="1165" formatCode="General">
                  <c:v>42195</c:v>
                </c:pt>
                <c:pt idx="1166" formatCode="General">
                  <c:v>42202</c:v>
                </c:pt>
                <c:pt idx="1167" formatCode="General">
                  <c:v>42209</c:v>
                </c:pt>
                <c:pt idx="1168" formatCode="General">
                  <c:v>42216</c:v>
                </c:pt>
                <c:pt idx="1169" formatCode="General">
                  <c:v>42223</c:v>
                </c:pt>
                <c:pt idx="1170" formatCode="General">
                  <c:v>42230</c:v>
                </c:pt>
                <c:pt idx="1171" formatCode="General">
                  <c:v>42237</c:v>
                </c:pt>
                <c:pt idx="1172" formatCode="General">
                  <c:v>42244</c:v>
                </c:pt>
                <c:pt idx="1173" formatCode="General">
                  <c:v>42251</c:v>
                </c:pt>
                <c:pt idx="1174" formatCode="General">
                  <c:v>42258</c:v>
                </c:pt>
                <c:pt idx="1175" formatCode="General">
                  <c:v>42265</c:v>
                </c:pt>
                <c:pt idx="1176" formatCode="General">
                  <c:v>42272</c:v>
                </c:pt>
                <c:pt idx="1177" formatCode="General">
                  <c:v>42279</c:v>
                </c:pt>
                <c:pt idx="1178" formatCode="General">
                  <c:v>42286</c:v>
                </c:pt>
                <c:pt idx="1179" formatCode="General">
                  <c:v>42293</c:v>
                </c:pt>
                <c:pt idx="1180" formatCode="General">
                  <c:v>42300</c:v>
                </c:pt>
                <c:pt idx="1181" formatCode="General">
                  <c:v>42307</c:v>
                </c:pt>
                <c:pt idx="1182" formatCode="General">
                  <c:v>42314</c:v>
                </c:pt>
                <c:pt idx="1183" formatCode="General">
                  <c:v>42321</c:v>
                </c:pt>
                <c:pt idx="1184" formatCode="General">
                  <c:v>42328</c:v>
                </c:pt>
                <c:pt idx="1185" formatCode="General">
                  <c:v>42335</c:v>
                </c:pt>
                <c:pt idx="1186" formatCode="General">
                  <c:v>42342</c:v>
                </c:pt>
                <c:pt idx="1187" formatCode="General">
                  <c:v>42349</c:v>
                </c:pt>
                <c:pt idx="1188" formatCode="General">
                  <c:v>42356</c:v>
                </c:pt>
                <c:pt idx="1189" formatCode="General">
                  <c:v>42363</c:v>
                </c:pt>
                <c:pt idx="1190" formatCode="General">
                  <c:v>42370</c:v>
                </c:pt>
                <c:pt idx="1191" formatCode="General">
                  <c:v>42377</c:v>
                </c:pt>
                <c:pt idx="1192" formatCode="General">
                  <c:v>42384</c:v>
                </c:pt>
                <c:pt idx="1193" formatCode="General">
                  <c:v>42391</c:v>
                </c:pt>
                <c:pt idx="1194" formatCode="General">
                  <c:v>42398</c:v>
                </c:pt>
                <c:pt idx="1195" formatCode="General">
                  <c:v>42405</c:v>
                </c:pt>
                <c:pt idx="1196" formatCode="General">
                  <c:v>42412</c:v>
                </c:pt>
                <c:pt idx="1197" formatCode="General">
                  <c:v>42419</c:v>
                </c:pt>
                <c:pt idx="1198" formatCode="General">
                  <c:v>42426</c:v>
                </c:pt>
                <c:pt idx="1199" formatCode="General">
                  <c:v>42433</c:v>
                </c:pt>
                <c:pt idx="1200" formatCode="General">
                  <c:v>42440</c:v>
                </c:pt>
                <c:pt idx="1201" formatCode="General">
                  <c:v>42447</c:v>
                </c:pt>
                <c:pt idx="1202" formatCode="General">
                  <c:v>42454</c:v>
                </c:pt>
                <c:pt idx="1203" formatCode="General">
                  <c:v>42461</c:v>
                </c:pt>
                <c:pt idx="1204" formatCode="General">
                  <c:v>42468</c:v>
                </c:pt>
                <c:pt idx="1205" formatCode="General">
                  <c:v>42475</c:v>
                </c:pt>
                <c:pt idx="1206" formatCode="General">
                  <c:v>42482</c:v>
                </c:pt>
                <c:pt idx="1207" formatCode="General">
                  <c:v>42489</c:v>
                </c:pt>
                <c:pt idx="1208" formatCode="General">
                  <c:v>42496</c:v>
                </c:pt>
                <c:pt idx="1209" formatCode="General">
                  <c:v>42503</c:v>
                </c:pt>
                <c:pt idx="1210" formatCode="General">
                  <c:v>42510</c:v>
                </c:pt>
                <c:pt idx="1211" formatCode="General">
                  <c:v>42517</c:v>
                </c:pt>
                <c:pt idx="1212" formatCode="General">
                  <c:v>42524</c:v>
                </c:pt>
                <c:pt idx="1213" formatCode="General">
                  <c:v>42531</c:v>
                </c:pt>
                <c:pt idx="1214" formatCode="General">
                  <c:v>42538</c:v>
                </c:pt>
                <c:pt idx="1215" formatCode="General">
                  <c:v>42545</c:v>
                </c:pt>
                <c:pt idx="1216" formatCode="General">
                  <c:v>42552</c:v>
                </c:pt>
                <c:pt idx="1217" formatCode="General">
                  <c:v>42559</c:v>
                </c:pt>
                <c:pt idx="1218" formatCode="General">
                  <c:v>42566</c:v>
                </c:pt>
                <c:pt idx="1219" formatCode="General">
                  <c:v>42573</c:v>
                </c:pt>
                <c:pt idx="1220" formatCode="General">
                  <c:v>42580</c:v>
                </c:pt>
                <c:pt idx="1221" formatCode="General">
                  <c:v>42587</c:v>
                </c:pt>
                <c:pt idx="1222" formatCode="General">
                  <c:v>42594</c:v>
                </c:pt>
                <c:pt idx="1223" formatCode="General">
                  <c:v>42601</c:v>
                </c:pt>
                <c:pt idx="1224" formatCode="General">
                  <c:v>42608</c:v>
                </c:pt>
                <c:pt idx="1225" formatCode="General">
                  <c:v>42615</c:v>
                </c:pt>
                <c:pt idx="1226" formatCode="General">
                  <c:v>42622</c:v>
                </c:pt>
                <c:pt idx="1227" formatCode="General">
                  <c:v>42629</c:v>
                </c:pt>
                <c:pt idx="1228" formatCode="General">
                  <c:v>42636</c:v>
                </c:pt>
                <c:pt idx="1229" formatCode="General">
                  <c:v>42643</c:v>
                </c:pt>
                <c:pt idx="1230" formatCode="General">
                  <c:v>42650</c:v>
                </c:pt>
                <c:pt idx="1231" formatCode="General">
                  <c:v>42657</c:v>
                </c:pt>
                <c:pt idx="1232" formatCode="General">
                  <c:v>42664</c:v>
                </c:pt>
                <c:pt idx="1233" formatCode="General">
                  <c:v>42671</c:v>
                </c:pt>
                <c:pt idx="1234" formatCode="General">
                  <c:v>42678</c:v>
                </c:pt>
                <c:pt idx="1235" formatCode="General">
                  <c:v>42685</c:v>
                </c:pt>
                <c:pt idx="1236" formatCode="General">
                  <c:v>42692</c:v>
                </c:pt>
                <c:pt idx="1237" formatCode="General">
                  <c:v>42699</c:v>
                </c:pt>
                <c:pt idx="1238" formatCode="General">
                  <c:v>42706</c:v>
                </c:pt>
                <c:pt idx="1239" formatCode="General">
                  <c:v>42713</c:v>
                </c:pt>
                <c:pt idx="1240" formatCode="General">
                  <c:v>42720</c:v>
                </c:pt>
                <c:pt idx="1241" formatCode="General">
                  <c:v>42727</c:v>
                </c:pt>
                <c:pt idx="1242" formatCode="General">
                  <c:v>42734</c:v>
                </c:pt>
                <c:pt idx="1243" formatCode="General">
                  <c:v>42741</c:v>
                </c:pt>
                <c:pt idx="1244" formatCode="General">
                  <c:v>42748</c:v>
                </c:pt>
                <c:pt idx="1245" formatCode="General">
                  <c:v>42755</c:v>
                </c:pt>
                <c:pt idx="1246" formatCode="General">
                  <c:v>42762</c:v>
                </c:pt>
                <c:pt idx="1247" formatCode="General">
                  <c:v>42769</c:v>
                </c:pt>
                <c:pt idx="1248" formatCode="General">
                  <c:v>42776</c:v>
                </c:pt>
                <c:pt idx="1249" formatCode="General">
                  <c:v>42783</c:v>
                </c:pt>
                <c:pt idx="1250" formatCode="General">
                  <c:v>42790</c:v>
                </c:pt>
                <c:pt idx="1251" formatCode="General">
                  <c:v>42797</c:v>
                </c:pt>
                <c:pt idx="1252" formatCode="General">
                  <c:v>42804</c:v>
                </c:pt>
                <c:pt idx="1253" formatCode="General">
                  <c:v>42811</c:v>
                </c:pt>
                <c:pt idx="1254" formatCode="General">
                  <c:v>42818</c:v>
                </c:pt>
                <c:pt idx="1255" formatCode="General">
                  <c:v>42825</c:v>
                </c:pt>
                <c:pt idx="1256" formatCode="General">
                  <c:v>42832</c:v>
                </c:pt>
                <c:pt idx="1257" formatCode="General">
                  <c:v>42839</c:v>
                </c:pt>
                <c:pt idx="1258" formatCode="General">
                  <c:v>42846</c:v>
                </c:pt>
                <c:pt idx="1259" formatCode="General">
                  <c:v>42853</c:v>
                </c:pt>
                <c:pt idx="1260" formatCode="General">
                  <c:v>42860</c:v>
                </c:pt>
                <c:pt idx="1261" formatCode="General">
                  <c:v>42867</c:v>
                </c:pt>
                <c:pt idx="1262" formatCode="General">
                  <c:v>42874</c:v>
                </c:pt>
                <c:pt idx="1263" formatCode="General">
                  <c:v>42881</c:v>
                </c:pt>
                <c:pt idx="1264" formatCode="General">
                  <c:v>42888</c:v>
                </c:pt>
                <c:pt idx="1265" formatCode="General">
                  <c:v>42895</c:v>
                </c:pt>
                <c:pt idx="1266" formatCode="General">
                  <c:v>42902</c:v>
                </c:pt>
                <c:pt idx="1267" formatCode="General">
                  <c:v>42909</c:v>
                </c:pt>
                <c:pt idx="1268" formatCode="General">
                  <c:v>42916</c:v>
                </c:pt>
                <c:pt idx="1269" formatCode="General">
                  <c:v>42923</c:v>
                </c:pt>
                <c:pt idx="1270" formatCode="General">
                  <c:v>42930</c:v>
                </c:pt>
                <c:pt idx="1271" formatCode="General">
                  <c:v>42937</c:v>
                </c:pt>
                <c:pt idx="1272" formatCode="General">
                  <c:v>42944</c:v>
                </c:pt>
                <c:pt idx="1273" formatCode="General">
                  <c:v>42951</c:v>
                </c:pt>
                <c:pt idx="1274" formatCode="General">
                  <c:v>42958</c:v>
                </c:pt>
                <c:pt idx="1275" formatCode="General">
                  <c:v>42965</c:v>
                </c:pt>
                <c:pt idx="1276" formatCode="General">
                  <c:v>42972</c:v>
                </c:pt>
                <c:pt idx="1277" formatCode="General">
                  <c:v>42979</c:v>
                </c:pt>
                <c:pt idx="1278" formatCode="General">
                  <c:v>42986</c:v>
                </c:pt>
                <c:pt idx="1279" formatCode="General">
                  <c:v>42993</c:v>
                </c:pt>
                <c:pt idx="1280" formatCode="General">
                  <c:v>43000</c:v>
                </c:pt>
                <c:pt idx="1281" formatCode="General">
                  <c:v>43007</c:v>
                </c:pt>
                <c:pt idx="1282" formatCode="General">
                  <c:v>43014</c:v>
                </c:pt>
                <c:pt idx="1283" formatCode="General">
                  <c:v>43021</c:v>
                </c:pt>
                <c:pt idx="1284" formatCode="General">
                  <c:v>43028</c:v>
                </c:pt>
                <c:pt idx="1285" formatCode="General">
                  <c:v>43035</c:v>
                </c:pt>
                <c:pt idx="1286" formatCode="General">
                  <c:v>43042</c:v>
                </c:pt>
                <c:pt idx="1287" formatCode="General">
                  <c:v>43049</c:v>
                </c:pt>
                <c:pt idx="1288" formatCode="General">
                  <c:v>43056</c:v>
                </c:pt>
                <c:pt idx="1289" formatCode="General">
                  <c:v>43063</c:v>
                </c:pt>
                <c:pt idx="1290" formatCode="General">
                  <c:v>43070</c:v>
                </c:pt>
                <c:pt idx="1291" formatCode="General">
                  <c:v>43077</c:v>
                </c:pt>
                <c:pt idx="1292" formatCode="General">
                  <c:v>43084</c:v>
                </c:pt>
                <c:pt idx="1293" formatCode="General">
                  <c:v>43091</c:v>
                </c:pt>
                <c:pt idx="1294" formatCode="General">
                  <c:v>43098</c:v>
                </c:pt>
                <c:pt idx="1295" formatCode="General">
                  <c:v>43105</c:v>
                </c:pt>
                <c:pt idx="1296" formatCode="General">
                  <c:v>43112</c:v>
                </c:pt>
                <c:pt idx="1297" formatCode="General">
                  <c:v>43119</c:v>
                </c:pt>
                <c:pt idx="1298" formatCode="General">
                  <c:v>43126</c:v>
                </c:pt>
                <c:pt idx="1299" formatCode="General">
                  <c:v>43133</c:v>
                </c:pt>
                <c:pt idx="1300" formatCode="General">
                  <c:v>43140</c:v>
                </c:pt>
                <c:pt idx="1301" formatCode="General">
                  <c:v>43147</c:v>
                </c:pt>
                <c:pt idx="1302" formatCode="General">
                  <c:v>43154</c:v>
                </c:pt>
                <c:pt idx="1303" formatCode="General">
                  <c:v>43161</c:v>
                </c:pt>
                <c:pt idx="1304" formatCode="General">
                  <c:v>43168</c:v>
                </c:pt>
                <c:pt idx="1305" formatCode="General">
                  <c:v>43175</c:v>
                </c:pt>
                <c:pt idx="1306" formatCode="General">
                  <c:v>43182</c:v>
                </c:pt>
                <c:pt idx="1307" formatCode="General">
                  <c:v>43189</c:v>
                </c:pt>
                <c:pt idx="1308" formatCode="General">
                  <c:v>43196</c:v>
                </c:pt>
                <c:pt idx="1309" formatCode="General">
                  <c:v>43203</c:v>
                </c:pt>
                <c:pt idx="1310" formatCode="General">
                  <c:v>43210</c:v>
                </c:pt>
                <c:pt idx="1311" formatCode="General">
                  <c:v>43217</c:v>
                </c:pt>
                <c:pt idx="1312" formatCode="General">
                  <c:v>43224</c:v>
                </c:pt>
                <c:pt idx="1313" formatCode="General">
                  <c:v>43231</c:v>
                </c:pt>
              </c:numCache>
            </c:numRef>
          </c:cat>
          <c:val>
            <c:numRef>
              <c:f>output_2_TDA_SPX!$D$4:$D$1317</c:f>
              <c:numCache>
                <c:formatCode>General</c:formatCode>
                <c:ptCount val="1314"/>
                <c:pt idx="0">
                  <c:v>449.83</c:v>
                </c:pt>
                <c:pt idx="1">
                  <c:v>450.18</c:v>
                </c:pt>
                <c:pt idx="2">
                  <c:v>447.78</c:v>
                </c:pt>
                <c:pt idx="3">
                  <c:v>441.39</c:v>
                </c:pt>
                <c:pt idx="4">
                  <c:v>441.84</c:v>
                </c:pt>
                <c:pt idx="5">
                  <c:v>448.94</c:v>
                </c:pt>
                <c:pt idx="6">
                  <c:v>437.03</c:v>
                </c:pt>
                <c:pt idx="7">
                  <c:v>440.19</c:v>
                </c:pt>
                <c:pt idx="8">
                  <c:v>442.31</c:v>
                </c:pt>
                <c:pt idx="9">
                  <c:v>439.56</c:v>
                </c:pt>
                <c:pt idx="10">
                  <c:v>445.84</c:v>
                </c:pt>
                <c:pt idx="11">
                  <c:v>450.19</c:v>
                </c:pt>
                <c:pt idx="12">
                  <c:v>450.06</c:v>
                </c:pt>
                <c:pt idx="13">
                  <c:v>447.26</c:v>
                </c:pt>
                <c:pt idx="14">
                  <c:v>443.68</c:v>
                </c:pt>
                <c:pt idx="15">
                  <c:v>447.6</c:v>
                </c:pt>
                <c:pt idx="16">
                  <c:v>445.84</c:v>
                </c:pt>
                <c:pt idx="17">
                  <c:v>448.13</c:v>
                </c:pt>
                <c:pt idx="18">
                  <c:v>445.75</c:v>
                </c:pt>
                <c:pt idx="19">
                  <c:v>447.1</c:v>
                </c:pt>
                <c:pt idx="20">
                  <c:v>448.13</c:v>
                </c:pt>
                <c:pt idx="21">
                  <c:v>448.68</c:v>
                </c:pt>
                <c:pt idx="22">
                  <c:v>450.14</c:v>
                </c:pt>
                <c:pt idx="23">
                  <c:v>456.16</c:v>
                </c:pt>
                <c:pt idx="24">
                  <c:v>460.54</c:v>
                </c:pt>
                <c:pt idx="25">
                  <c:v>461.34</c:v>
                </c:pt>
                <c:pt idx="26">
                  <c:v>461.72</c:v>
                </c:pt>
                <c:pt idx="27">
                  <c:v>458.83</c:v>
                </c:pt>
                <c:pt idx="28">
                  <c:v>457.63</c:v>
                </c:pt>
                <c:pt idx="29">
                  <c:v>461.29</c:v>
                </c:pt>
                <c:pt idx="30">
                  <c:v>460.31</c:v>
                </c:pt>
                <c:pt idx="31">
                  <c:v>469.5</c:v>
                </c:pt>
                <c:pt idx="32">
                  <c:v>463.27</c:v>
                </c:pt>
                <c:pt idx="33">
                  <c:v>467.83</c:v>
                </c:pt>
                <c:pt idx="34">
                  <c:v>459.57</c:v>
                </c:pt>
                <c:pt idx="35">
                  <c:v>465.39</c:v>
                </c:pt>
                <c:pt idx="36">
                  <c:v>462.6</c:v>
                </c:pt>
                <c:pt idx="37">
                  <c:v>463.06</c:v>
                </c:pt>
                <c:pt idx="38">
                  <c:v>464.89</c:v>
                </c:pt>
                <c:pt idx="39">
                  <c:v>463.93</c:v>
                </c:pt>
                <c:pt idx="40">
                  <c:v>466.38</c:v>
                </c:pt>
                <c:pt idx="41">
                  <c:v>467.38</c:v>
                </c:pt>
                <c:pt idx="42">
                  <c:v>466.45</c:v>
                </c:pt>
                <c:pt idx="43">
                  <c:v>469.9</c:v>
                </c:pt>
                <c:pt idx="44">
                  <c:v>474.91</c:v>
                </c:pt>
                <c:pt idx="45">
                  <c:v>474.72</c:v>
                </c:pt>
                <c:pt idx="46">
                  <c:v>478.7</c:v>
                </c:pt>
                <c:pt idx="47">
                  <c:v>469.81</c:v>
                </c:pt>
                <c:pt idx="48">
                  <c:v>470.18</c:v>
                </c:pt>
                <c:pt idx="49">
                  <c:v>467.69</c:v>
                </c:pt>
                <c:pt idx="50">
                  <c:v>466.07</c:v>
                </c:pt>
                <c:pt idx="51">
                  <c:v>464.74</c:v>
                </c:pt>
                <c:pt idx="52">
                  <c:v>466.44</c:v>
                </c:pt>
                <c:pt idx="53">
                  <c:v>471.06</c:v>
                </c:pt>
                <c:pt idx="54">
                  <c:v>460.58</c:v>
                </c:pt>
                <c:pt idx="55">
                  <c:v>445.77</c:v>
                </c:pt>
                <c:pt idx="56">
                  <c:v>447.1</c:v>
                </c:pt>
                <c:pt idx="57">
                  <c:v>446.18</c:v>
                </c:pt>
                <c:pt idx="58">
                  <c:v>447.63</c:v>
                </c:pt>
                <c:pt idx="59">
                  <c:v>450.91</c:v>
                </c:pt>
                <c:pt idx="60">
                  <c:v>447.82</c:v>
                </c:pt>
                <c:pt idx="61">
                  <c:v>444.14</c:v>
                </c:pt>
                <c:pt idx="62">
                  <c:v>454.92</c:v>
                </c:pt>
                <c:pt idx="63">
                  <c:v>457.33</c:v>
                </c:pt>
                <c:pt idx="64">
                  <c:v>460.13</c:v>
                </c:pt>
                <c:pt idx="65">
                  <c:v>458.67</c:v>
                </c:pt>
                <c:pt idx="66">
                  <c:v>458.45</c:v>
                </c:pt>
                <c:pt idx="67">
                  <c:v>442.8</c:v>
                </c:pt>
                <c:pt idx="68">
                  <c:v>446.2</c:v>
                </c:pt>
                <c:pt idx="69">
                  <c:v>449.55</c:v>
                </c:pt>
                <c:pt idx="70">
                  <c:v>454.16</c:v>
                </c:pt>
                <c:pt idx="71">
                  <c:v>453.11</c:v>
                </c:pt>
                <c:pt idx="72">
                  <c:v>458.26</c:v>
                </c:pt>
                <c:pt idx="73">
                  <c:v>457.09</c:v>
                </c:pt>
                <c:pt idx="74">
                  <c:v>461.94</c:v>
                </c:pt>
                <c:pt idx="75">
                  <c:v>463.68</c:v>
                </c:pt>
                <c:pt idx="76">
                  <c:v>473.8</c:v>
                </c:pt>
                <c:pt idx="77">
                  <c:v>470.99</c:v>
                </c:pt>
                <c:pt idx="78">
                  <c:v>468.18</c:v>
                </c:pt>
                <c:pt idx="79">
                  <c:v>471.19</c:v>
                </c:pt>
                <c:pt idx="80">
                  <c:v>459.67</c:v>
                </c:pt>
                <c:pt idx="81">
                  <c:v>462.69</c:v>
                </c:pt>
                <c:pt idx="82">
                  <c:v>455.1</c:v>
                </c:pt>
                <c:pt idx="83">
                  <c:v>469.1</c:v>
                </c:pt>
                <c:pt idx="84">
                  <c:v>464.89</c:v>
                </c:pt>
                <c:pt idx="85">
                  <c:v>473.77</c:v>
                </c:pt>
                <c:pt idx="86">
                  <c:v>462.28</c:v>
                </c:pt>
                <c:pt idx="87">
                  <c:v>462.35</c:v>
                </c:pt>
                <c:pt idx="88">
                  <c:v>461.47</c:v>
                </c:pt>
                <c:pt idx="89">
                  <c:v>452.29</c:v>
                </c:pt>
                <c:pt idx="90">
                  <c:v>453.3</c:v>
                </c:pt>
                <c:pt idx="91">
                  <c:v>446.96</c:v>
                </c:pt>
                <c:pt idx="92">
                  <c:v>458.8</c:v>
                </c:pt>
                <c:pt idx="93">
                  <c:v>459.83</c:v>
                </c:pt>
                <c:pt idx="94">
                  <c:v>459.27</c:v>
                </c:pt>
                <c:pt idx="95">
                  <c:v>460.68</c:v>
                </c:pt>
                <c:pt idx="96">
                  <c:v>465.97</c:v>
                </c:pt>
                <c:pt idx="97">
                  <c:v>464.78</c:v>
                </c:pt>
                <c:pt idx="98">
                  <c:v>470.39</c:v>
                </c:pt>
                <c:pt idx="99">
                  <c:v>478.64</c:v>
                </c:pt>
                <c:pt idx="100">
                  <c:v>481.46</c:v>
                </c:pt>
                <c:pt idx="101">
                  <c:v>481.97</c:v>
                </c:pt>
                <c:pt idx="102">
                  <c:v>488.11</c:v>
                </c:pt>
                <c:pt idx="103">
                  <c:v>485.42</c:v>
                </c:pt>
                <c:pt idx="104">
                  <c:v>489.57</c:v>
                </c:pt>
                <c:pt idx="105">
                  <c:v>495.52</c:v>
                </c:pt>
                <c:pt idx="106">
                  <c:v>500.97</c:v>
                </c:pt>
                <c:pt idx="107">
                  <c:v>500.71</c:v>
                </c:pt>
                <c:pt idx="108">
                  <c:v>506.42</c:v>
                </c:pt>
                <c:pt idx="109">
                  <c:v>509.23</c:v>
                </c:pt>
                <c:pt idx="110">
                  <c:v>508.49</c:v>
                </c:pt>
                <c:pt idx="111">
                  <c:v>514.71</c:v>
                </c:pt>
                <c:pt idx="112">
                  <c:v>520.12</c:v>
                </c:pt>
                <c:pt idx="113">
                  <c:v>525.54999999999995</c:v>
                </c:pt>
                <c:pt idx="114">
                  <c:v>519.19000000000005</c:v>
                </c:pt>
                <c:pt idx="115">
                  <c:v>523.65</c:v>
                </c:pt>
                <c:pt idx="116">
                  <c:v>532.51</c:v>
                </c:pt>
                <c:pt idx="117">
                  <c:v>527.94000000000005</c:v>
                </c:pt>
                <c:pt idx="118">
                  <c:v>539.83000000000004</c:v>
                </c:pt>
                <c:pt idx="119">
                  <c:v>549.71</c:v>
                </c:pt>
                <c:pt idx="120">
                  <c:v>544.75</c:v>
                </c:pt>
                <c:pt idx="121">
                  <c:v>556.37</c:v>
                </c:pt>
                <c:pt idx="122">
                  <c:v>559.89</c:v>
                </c:pt>
                <c:pt idx="123">
                  <c:v>553.62</c:v>
                </c:pt>
                <c:pt idx="124">
                  <c:v>562.92999999999995</c:v>
                </c:pt>
                <c:pt idx="125">
                  <c:v>558.94000000000005</c:v>
                </c:pt>
                <c:pt idx="126">
                  <c:v>555.11</c:v>
                </c:pt>
                <c:pt idx="127">
                  <c:v>559.21</c:v>
                </c:pt>
                <c:pt idx="128">
                  <c:v>560.1</c:v>
                </c:pt>
                <c:pt idx="129">
                  <c:v>563.84</c:v>
                </c:pt>
                <c:pt idx="130">
                  <c:v>572.67999999999995</c:v>
                </c:pt>
                <c:pt idx="131">
                  <c:v>583.35</c:v>
                </c:pt>
                <c:pt idx="132">
                  <c:v>581.73</c:v>
                </c:pt>
                <c:pt idx="133">
                  <c:v>584.41</c:v>
                </c:pt>
                <c:pt idx="134">
                  <c:v>582.49</c:v>
                </c:pt>
                <c:pt idx="135">
                  <c:v>584.5</c:v>
                </c:pt>
                <c:pt idx="136">
                  <c:v>587.46</c:v>
                </c:pt>
                <c:pt idx="137">
                  <c:v>579.70000000000005</c:v>
                </c:pt>
                <c:pt idx="138">
                  <c:v>590.57000000000005</c:v>
                </c:pt>
                <c:pt idx="139">
                  <c:v>592.72</c:v>
                </c:pt>
                <c:pt idx="140">
                  <c:v>600.07000000000005</c:v>
                </c:pt>
                <c:pt idx="141">
                  <c:v>599.97</c:v>
                </c:pt>
                <c:pt idx="142">
                  <c:v>606.98</c:v>
                </c:pt>
                <c:pt idx="143">
                  <c:v>617.48</c:v>
                </c:pt>
                <c:pt idx="144">
                  <c:v>616.34</c:v>
                </c:pt>
                <c:pt idx="145">
                  <c:v>611.96</c:v>
                </c:pt>
                <c:pt idx="146">
                  <c:v>615.92999999999995</c:v>
                </c:pt>
                <c:pt idx="147">
                  <c:v>616.71</c:v>
                </c:pt>
                <c:pt idx="148">
                  <c:v>601.80999999999995</c:v>
                </c:pt>
                <c:pt idx="149">
                  <c:v>611.83000000000004</c:v>
                </c:pt>
                <c:pt idx="150">
                  <c:v>621.62</c:v>
                </c:pt>
                <c:pt idx="151">
                  <c:v>635.84</c:v>
                </c:pt>
                <c:pt idx="152">
                  <c:v>656.37</c:v>
                </c:pt>
                <c:pt idx="153">
                  <c:v>647.98</c:v>
                </c:pt>
                <c:pt idx="154">
                  <c:v>659.08</c:v>
                </c:pt>
                <c:pt idx="155">
                  <c:v>644.37</c:v>
                </c:pt>
                <c:pt idx="156">
                  <c:v>633.5</c:v>
                </c:pt>
                <c:pt idx="157">
                  <c:v>641.42999999999995</c:v>
                </c:pt>
                <c:pt idx="158">
                  <c:v>650.62</c:v>
                </c:pt>
                <c:pt idx="159">
                  <c:v>645.5</c:v>
                </c:pt>
                <c:pt idx="160">
                  <c:v>655.86</c:v>
                </c:pt>
                <c:pt idx="161">
                  <c:v>636.71</c:v>
                </c:pt>
                <c:pt idx="162">
                  <c:v>645.07000000000005</c:v>
                </c:pt>
                <c:pt idx="163">
                  <c:v>653.46</c:v>
                </c:pt>
                <c:pt idx="164">
                  <c:v>641.63</c:v>
                </c:pt>
                <c:pt idx="165">
                  <c:v>652.09</c:v>
                </c:pt>
                <c:pt idx="166">
                  <c:v>668.91</c:v>
                </c:pt>
                <c:pt idx="167">
                  <c:v>678.51</c:v>
                </c:pt>
                <c:pt idx="168">
                  <c:v>669.12</c:v>
                </c:pt>
                <c:pt idx="169">
                  <c:v>673.31</c:v>
                </c:pt>
                <c:pt idx="170">
                  <c:v>665.85</c:v>
                </c:pt>
                <c:pt idx="171">
                  <c:v>666.84</c:v>
                </c:pt>
                <c:pt idx="172">
                  <c:v>670.63</c:v>
                </c:pt>
                <c:pt idx="173">
                  <c:v>657.44</c:v>
                </c:pt>
                <c:pt idx="174">
                  <c:v>646.19000000000005</c:v>
                </c:pt>
                <c:pt idx="175">
                  <c:v>638.73</c:v>
                </c:pt>
                <c:pt idx="176">
                  <c:v>635.9</c:v>
                </c:pt>
                <c:pt idx="177">
                  <c:v>662.49</c:v>
                </c:pt>
                <c:pt idx="178">
                  <c:v>662.1</c:v>
                </c:pt>
                <c:pt idx="179">
                  <c:v>665.21</c:v>
                </c:pt>
                <c:pt idx="180">
                  <c:v>667.03</c:v>
                </c:pt>
                <c:pt idx="181">
                  <c:v>651.99</c:v>
                </c:pt>
                <c:pt idx="182">
                  <c:v>655.68</c:v>
                </c:pt>
                <c:pt idx="183">
                  <c:v>680.54</c:v>
                </c:pt>
                <c:pt idx="184">
                  <c:v>687.03</c:v>
                </c:pt>
                <c:pt idx="185">
                  <c:v>686.19</c:v>
                </c:pt>
                <c:pt idx="186">
                  <c:v>701.46</c:v>
                </c:pt>
                <c:pt idx="187">
                  <c:v>700.66</c:v>
                </c:pt>
                <c:pt idx="188">
                  <c:v>710.82</c:v>
                </c:pt>
                <c:pt idx="189">
                  <c:v>700.92</c:v>
                </c:pt>
                <c:pt idx="190">
                  <c:v>703.77</c:v>
                </c:pt>
                <c:pt idx="191">
                  <c:v>730.82</c:v>
                </c:pt>
                <c:pt idx="192">
                  <c:v>737.62</c:v>
                </c:pt>
                <c:pt idx="193">
                  <c:v>748.73</c:v>
                </c:pt>
                <c:pt idx="194">
                  <c:v>757.02</c:v>
                </c:pt>
                <c:pt idx="195">
                  <c:v>739.6</c:v>
                </c:pt>
                <c:pt idx="196">
                  <c:v>728.64</c:v>
                </c:pt>
                <c:pt idx="197">
                  <c:v>748.87</c:v>
                </c:pt>
                <c:pt idx="198">
                  <c:v>756.79</c:v>
                </c:pt>
                <c:pt idx="199">
                  <c:v>748.03</c:v>
                </c:pt>
                <c:pt idx="200">
                  <c:v>759.5</c:v>
                </c:pt>
                <c:pt idx="201">
                  <c:v>776.17</c:v>
                </c:pt>
                <c:pt idx="202">
                  <c:v>770.52</c:v>
                </c:pt>
                <c:pt idx="203">
                  <c:v>786.16</c:v>
                </c:pt>
                <c:pt idx="204">
                  <c:v>789.56</c:v>
                </c:pt>
                <c:pt idx="205">
                  <c:v>808.48</c:v>
                </c:pt>
                <c:pt idx="206">
                  <c:v>801.77</c:v>
                </c:pt>
                <c:pt idx="207">
                  <c:v>790.82</c:v>
                </c:pt>
                <c:pt idx="208">
                  <c:v>804.97</c:v>
                </c:pt>
                <c:pt idx="209">
                  <c:v>793.17</c:v>
                </c:pt>
                <c:pt idx="210">
                  <c:v>784.1</c:v>
                </c:pt>
                <c:pt idx="211">
                  <c:v>773.88</c:v>
                </c:pt>
                <c:pt idx="212">
                  <c:v>757.9</c:v>
                </c:pt>
                <c:pt idx="213">
                  <c:v>737.65</c:v>
                </c:pt>
                <c:pt idx="214">
                  <c:v>766.34</c:v>
                </c:pt>
                <c:pt idx="215">
                  <c:v>765.37</c:v>
                </c:pt>
                <c:pt idx="216">
                  <c:v>812.97</c:v>
                </c:pt>
                <c:pt idx="217">
                  <c:v>824.78</c:v>
                </c:pt>
                <c:pt idx="218">
                  <c:v>829.75</c:v>
                </c:pt>
                <c:pt idx="219">
                  <c:v>847.03</c:v>
                </c:pt>
                <c:pt idx="220">
                  <c:v>848.28</c:v>
                </c:pt>
                <c:pt idx="221">
                  <c:v>858.01</c:v>
                </c:pt>
                <c:pt idx="222">
                  <c:v>893.27</c:v>
                </c:pt>
                <c:pt idx="223">
                  <c:v>898.7</c:v>
                </c:pt>
                <c:pt idx="224">
                  <c:v>887.3</c:v>
                </c:pt>
                <c:pt idx="225">
                  <c:v>916.92</c:v>
                </c:pt>
                <c:pt idx="226">
                  <c:v>916.68</c:v>
                </c:pt>
                <c:pt idx="227">
                  <c:v>915.3</c:v>
                </c:pt>
                <c:pt idx="228">
                  <c:v>938.79</c:v>
                </c:pt>
                <c:pt idx="229">
                  <c:v>947.14</c:v>
                </c:pt>
                <c:pt idx="230">
                  <c:v>933.54</c:v>
                </c:pt>
                <c:pt idx="231">
                  <c:v>900.81</c:v>
                </c:pt>
                <c:pt idx="232">
                  <c:v>923.55</c:v>
                </c:pt>
                <c:pt idx="233">
                  <c:v>899.47</c:v>
                </c:pt>
                <c:pt idx="234">
                  <c:v>929.05</c:v>
                </c:pt>
                <c:pt idx="235">
                  <c:v>923.91</c:v>
                </c:pt>
                <c:pt idx="236">
                  <c:v>950.51</c:v>
                </c:pt>
                <c:pt idx="237">
                  <c:v>945.22</c:v>
                </c:pt>
                <c:pt idx="238">
                  <c:v>965.03</c:v>
                </c:pt>
                <c:pt idx="239">
                  <c:v>966.98</c:v>
                </c:pt>
                <c:pt idx="240">
                  <c:v>944.16</c:v>
                </c:pt>
                <c:pt idx="241">
                  <c:v>941.64</c:v>
                </c:pt>
                <c:pt idx="242">
                  <c:v>914.62</c:v>
                </c:pt>
                <c:pt idx="243">
                  <c:v>927.51</c:v>
                </c:pt>
                <c:pt idx="244">
                  <c:v>928.35</c:v>
                </c:pt>
                <c:pt idx="245">
                  <c:v>963.09</c:v>
                </c:pt>
                <c:pt idx="246">
                  <c:v>955.4</c:v>
                </c:pt>
                <c:pt idx="247">
                  <c:v>983.79</c:v>
                </c:pt>
                <c:pt idx="248">
                  <c:v>953.39</c:v>
                </c:pt>
                <c:pt idx="249">
                  <c:v>946.78</c:v>
                </c:pt>
                <c:pt idx="250">
                  <c:v>936.46</c:v>
                </c:pt>
                <c:pt idx="251">
                  <c:v>975.04</c:v>
                </c:pt>
                <c:pt idx="252">
                  <c:v>927.69</c:v>
                </c:pt>
                <c:pt idx="253">
                  <c:v>961.51</c:v>
                </c:pt>
                <c:pt idx="254">
                  <c:v>957.59</c:v>
                </c:pt>
                <c:pt idx="255">
                  <c:v>980.28</c:v>
                </c:pt>
                <c:pt idx="256">
                  <c:v>1012.46</c:v>
                </c:pt>
                <c:pt idx="257">
                  <c:v>1020.09</c:v>
                </c:pt>
                <c:pt idx="258">
                  <c:v>1034.21</c:v>
                </c:pt>
                <c:pt idx="259">
                  <c:v>1049.3399999999999</c:v>
                </c:pt>
                <c:pt idx="260">
                  <c:v>1055.69</c:v>
                </c:pt>
                <c:pt idx="261">
                  <c:v>1068.6099999999999</c:v>
                </c:pt>
                <c:pt idx="262">
                  <c:v>1099.1600000000001</c:v>
                </c:pt>
                <c:pt idx="263">
                  <c:v>1095.44</c:v>
                </c:pt>
                <c:pt idx="264">
                  <c:v>1122.7</c:v>
                </c:pt>
                <c:pt idx="265">
                  <c:v>1110.67</c:v>
                </c:pt>
                <c:pt idx="266">
                  <c:v>1122.72</c:v>
                </c:pt>
                <c:pt idx="267">
                  <c:v>1107.9000000000001</c:v>
                </c:pt>
                <c:pt idx="268">
                  <c:v>1121</c:v>
                </c:pt>
                <c:pt idx="269">
                  <c:v>1108.1400000000001</c:v>
                </c:pt>
                <c:pt idx="270">
                  <c:v>1108.73</c:v>
                </c:pt>
                <c:pt idx="271">
                  <c:v>1110.47</c:v>
                </c:pt>
                <c:pt idx="272">
                  <c:v>1090.82</c:v>
                </c:pt>
                <c:pt idx="273">
                  <c:v>1113.8599999999999</c:v>
                </c:pt>
                <c:pt idx="274">
                  <c:v>1098.8399999999999</c:v>
                </c:pt>
                <c:pt idx="275">
                  <c:v>1100.6500000000001</c:v>
                </c:pt>
                <c:pt idx="276">
                  <c:v>1133.2</c:v>
                </c:pt>
                <c:pt idx="277">
                  <c:v>1146.42</c:v>
                </c:pt>
                <c:pt idx="278">
                  <c:v>1164.33</c:v>
                </c:pt>
                <c:pt idx="279">
                  <c:v>1186.75</c:v>
                </c:pt>
                <c:pt idx="280">
                  <c:v>1140.8</c:v>
                </c:pt>
                <c:pt idx="281">
                  <c:v>1120.67</c:v>
                </c:pt>
                <c:pt idx="282">
                  <c:v>1089.45</c:v>
                </c:pt>
                <c:pt idx="283">
                  <c:v>1062.75</c:v>
                </c:pt>
                <c:pt idx="284">
                  <c:v>1081.24</c:v>
                </c:pt>
                <c:pt idx="285">
                  <c:v>1027.1400000000001</c:v>
                </c:pt>
                <c:pt idx="286">
                  <c:v>973.89</c:v>
                </c:pt>
                <c:pt idx="287">
                  <c:v>1009.06</c:v>
                </c:pt>
                <c:pt idx="288">
                  <c:v>1020.09</c:v>
                </c:pt>
                <c:pt idx="289">
                  <c:v>1044.75</c:v>
                </c:pt>
                <c:pt idx="290">
                  <c:v>1002.6</c:v>
                </c:pt>
                <c:pt idx="291">
                  <c:v>984.39</c:v>
                </c:pt>
                <c:pt idx="292">
                  <c:v>1056.42</c:v>
                </c:pt>
                <c:pt idx="293">
                  <c:v>1070.67</c:v>
                </c:pt>
                <c:pt idx="294">
                  <c:v>1098.67</c:v>
                </c:pt>
                <c:pt idx="295">
                  <c:v>1141.01</c:v>
                </c:pt>
                <c:pt idx="296">
                  <c:v>1125.72</c:v>
                </c:pt>
                <c:pt idx="297">
                  <c:v>1163.55</c:v>
                </c:pt>
                <c:pt idx="298">
                  <c:v>1192.33</c:v>
                </c:pt>
                <c:pt idx="299">
                  <c:v>1176.74</c:v>
                </c:pt>
                <c:pt idx="300">
                  <c:v>1166.46</c:v>
                </c:pt>
                <c:pt idx="301">
                  <c:v>1188.03</c:v>
                </c:pt>
                <c:pt idx="302">
                  <c:v>1226.27</c:v>
                </c:pt>
                <c:pt idx="303">
                  <c:v>1229.23</c:v>
                </c:pt>
                <c:pt idx="304">
                  <c:v>1275.0899999999999</c:v>
                </c:pt>
                <c:pt idx="305">
                  <c:v>1243.26</c:v>
                </c:pt>
                <c:pt idx="306">
                  <c:v>1225.19</c:v>
                </c:pt>
                <c:pt idx="307">
                  <c:v>1279.6400000000001</c:v>
                </c:pt>
                <c:pt idx="308">
                  <c:v>1239.4000000000001</c:v>
                </c:pt>
                <c:pt idx="309">
                  <c:v>1230.1300000000001</c:v>
                </c:pt>
                <c:pt idx="310">
                  <c:v>1239.22</c:v>
                </c:pt>
                <c:pt idx="311">
                  <c:v>1238.33</c:v>
                </c:pt>
                <c:pt idx="312">
                  <c:v>1275.47</c:v>
                </c:pt>
                <c:pt idx="313">
                  <c:v>1294.5899999999999</c:v>
                </c:pt>
                <c:pt idx="314">
                  <c:v>1299.29</c:v>
                </c:pt>
                <c:pt idx="315">
                  <c:v>1282.8</c:v>
                </c:pt>
                <c:pt idx="316">
                  <c:v>1293.72</c:v>
                </c:pt>
                <c:pt idx="317">
                  <c:v>1348.35</c:v>
                </c:pt>
                <c:pt idx="318">
                  <c:v>1319</c:v>
                </c:pt>
                <c:pt idx="319">
                  <c:v>1356.85</c:v>
                </c:pt>
                <c:pt idx="320">
                  <c:v>1335.18</c:v>
                </c:pt>
                <c:pt idx="321">
                  <c:v>1345</c:v>
                </c:pt>
                <c:pt idx="322">
                  <c:v>1337.8</c:v>
                </c:pt>
                <c:pt idx="323">
                  <c:v>1330.29</c:v>
                </c:pt>
                <c:pt idx="324">
                  <c:v>1301.8399999999999</c:v>
                </c:pt>
                <c:pt idx="325">
                  <c:v>1327.75</c:v>
                </c:pt>
                <c:pt idx="326">
                  <c:v>1293.6400000000001</c:v>
                </c:pt>
                <c:pt idx="327">
                  <c:v>1342.84</c:v>
                </c:pt>
                <c:pt idx="328">
                  <c:v>1315.31</c:v>
                </c:pt>
                <c:pt idx="329">
                  <c:v>1391.22</c:v>
                </c:pt>
                <c:pt idx="330">
                  <c:v>1403.28</c:v>
                </c:pt>
                <c:pt idx="331">
                  <c:v>1418.78</c:v>
                </c:pt>
                <c:pt idx="332">
                  <c:v>1356.94</c:v>
                </c:pt>
                <c:pt idx="333">
                  <c:v>1328.72</c:v>
                </c:pt>
                <c:pt idx="334">
                  <c:v>1300.29</c:v>
                </c:pt>
                <c:pt idx="335">
                  <c:v>1327.68</c:v>
                </c:pt>
                <c:pt idx="336">
                  <c:v>1336.61</c:v>
                </c:pt>
                <c:pt idx="337">
                  <c:v>1348.27</c:v>
                </c:pt>
                <c:pt idx="338">
                  <c:v>1357.24</c:v>
                </c:pt>
                <c:pt idx="339">
                  <c:v>1351.66</c:v>
                </c:pt>
                <c:pt idx="340">
                  <c:v>1335.42</c:v>
                </c:pt>
                <c:pt idx="341">
                  <c:v>1277.3599999999999</c:v>
                </c:pt>
                <c:pt idx="342">
                  <c:v>1282.81</c:v>
                </c:pt>
                <c:pt idx="343">
                  <c:v>1336.02</c:v>
                </c:pt>
                <c:pt idx="344">
                  <c:v>1247.4100000000001</c:v>
                </c:pt>
                <c:pt idx="345">
                  <c:v>1301.6500000000001</c:v>
                </c:pt>
                <c:pt idx="346">
                  <c:v>1362.93</c:v>
                </c:pt>
                <c:pt idx="347">
                  <c:v>1370.23</c:v>
                </c:pt>
                <c:pt idx="348">
                  <c:v>1396.06</c:v>
                </c:pt>
                <c:pt idx="349">
                  <c:v>1422</c:v>
                </c:pt>
                <c:pt idx="350">
                  <c:v>1416.62</c:v>
                </c:pt>
                <c:pt idx="351">
                  <c:v>1433.3</c:v>
                </c:pt>
                <c:pt idx="352">
                  <c:v>1417.04</c:v>
                </c:pt>
                <c:pt idx="353">
                  <c:v>1421.03</c:v>
                </c:pt>
                <c:pt idx="354">
                  <c:v>1458.34</c:v>
                </c:pt>
                <c:pt idx="355">
                  <c:v>1469.25</c:v>
                </c:pt>
                <c:pt idx="356">
                  <c:v>1441.47</c:v>
                </c:pt>
                <c:pt idx="357">
                  <c:v>1465.15</c:v>
                </c:pt>
                <c:pt idx="358">
                  <c:v>1441.36</c:v>
                </c:pt>
                <c:pt idx="359">
                  <c:v>1360.16</c:v>
                </c:pt>
                <c:pt idx="360">
                  <c:v>1424.37</c:v>
                </c:pt>
                <c:pt idx="361">
                  <c:v>1387.12</c:v>
                </c:pt>
                <c:pt idx="362">
                  <c:v>1346.09</c:v>
                </c:pt>
                <c:pt idx="363">
                  <c:v>1333.36</c:v>
                </c:pt>
                <c:pt idx="364">
                  <c:v>1409.17</c:v>
                </c:pt>
                <c:pt idx="365">
                  <c:v>1395.07</c:v>
                </c:pt>
                <c:pt idx="366">
                  <c:v>1464.47</c:v>
                </c:pt>
                <c:pt idx="367">
                  <c:v>1527.46</c:v>
                </c:pt>
                <c:pt idx="368">
                  <c:v>1498.58</c:v>
                </c:pt>
                <c:pt idx="369">
                  <c:v>1516.35</c:v>
                </c:pt>
                <c:pt idx="370">
                  <c:v>1356.56</c:v>
                </c:pt>
                <c:pt idx="371">
                  <c:v>1434.54</c:v>
                </c:pt>
                <c:pt idx="372">
                  <c:v>1452.43</c:v>
                </c:pt>
                <c:pt idx="373">
                  <c:v>1432.63</c:v>
                </c:pt>
                <c:pt idx="374">
                  <c:v>1420.96</c:v>
                </c:pt>
                <c:pt idx="375">
                  <c:v>1406.95</c:v>
                </c:pt>
                <c:pt idx="376">
                  <c:v>1378.02</c:v>
                </c:pt>
                <c:pt idx="377">
                  <c:v>1477.26</c:v>
                </c:pt>
                <c:pt idx="378">
                  <c:v>1456.95</c:v>
                </c:pt>
                <c:pt idx="379">
                  <c:v>1464.46</c:v>
                </c:pt>
                <c:pt idx="380">
                  <c:v>1441.48</c:v>
                </c:pt>
                <c:pt idx="381">
                  <c:v>1454.6</c:v>
                </c:pt>
                <c:pt idx="382">
                  <c:v>1478.9</c:v>
                </c:pt>
                <c:pt idx="383">
                  <c:v>1509.98</c:v>
                </c:pt>
                <c:pt idx="384">
                  <c:v>1480.19</c:v>
                </c:pt>
                <c:pt idx="385">
                  <c:v>1419.89</c:v>
                </c:pt>
                <c:pt idx="386">
                  <c:v>1462.93</c:v>
                </c:pt>
                <c:pt idx="387">
                  <c:v>1471.84</c:v>
                </c:pt>
                <c:pt idx="388">
                  <c:v>1491.72</c:v>
                </c:pt>
                <c:pt idx="389">
                  <c:v>1506.45</c:v>
                </c:pt>
                <c:pt idx="390">
                  <c:v>1520.77</c:v>
                </c:pt>
                <c:pt idx="391">
                  <c:v>1494.5</c:v>
                </c:pt>
                <c:pt idx="392">
                  <c:v>1465.81</c:v>
                </c:pt>
                <c:pt idx="393">
                  <c:v>1448.72</c:v>
                </c:pt>
                <c:pt idx="394">
                  <c:v>1436.51</c:v>
                </c:pt>
                <c:pt idx="395">
                  <c:v>1408.99</c:v>
                </c:pt>
                <c:pt idx="396">
                  <c:v>1374.17</c:v>
                </c:pt>
                <c:pt idx="397">
                  <c:v>1396.93</c:v>
                </c:pt>
                <c:pt idx="398">
                  <c:v>1379.58</c:v>
                </c:pt>
                <c:pt idx="399">
                  <c:v>1426.69</c:v>
                </c:pt>
                <c:pt idx="400">
                  <c:v>1365.98</c:v>
                </c:pt>
                <c:pt idx="401">
                  <c:v>1367.72</c:v>
                </c:pt>
                <c:pt idx="402">
                  <c:v>1341.77</c:v>
                </c:pt>
                <c:pt idx="403">
                  <c:v>1315.23</c:v>
                </c:pt>
                <c:pt idx="404">
                  <c:v>1369.89</c:v>
                </c:pt>
                <c:pt idx="405">
                  <c:v>1312.15</c:v>
                </c:pt>
                <c:pt idx="406">
                  <c:v>1305.97</c:v>
                </c:pt>
                <c:pt idx="407">
                  <c:v>1320.28</c:v>
                </c:pt>
                <c:pt idx="408">
                  <c:v>1298.3499999999999</c:v>
                </c:pt>
                <c:pt idx="409">
                  <c:v>1318.32</c:v>
                </c:pt>
                <c:pt idx="410">
                  <c:v>1342.54</c:v>
                </c:pt>
                <c:pt idx="411">
                  <c:v>1354.95</c:v>
                </c:pt>
                <c:pt idx="412">
                  <c:v>1349.47</c:v>
                </c:pt>
                <c:pt idx="413">
                  <c:v>1314.76</c:v>
                </c:pt>
                <c:pt idx="414">
                  <c:v>1301.53</c:v>
                </c:pt>
                <c:pt idx="415">
                  <c:v>1245.8599999999999</c:v>
                </c:pt>
                <c:pt idx="416">
                  <c:v>1234.18</c:v>
                </c:pt>
                <c:pt idx="417">
                  <c:v>1233.42</c:v>
                </c:pt>
                <c:pt idx="418">
                  <c:v>1150.53</c:v>
                </c:pt>
                <c:pt idx="419">
                  <c:v>1139.83</c:v>
                </c:pt>
                <c:pt idx="420">
                  <c:v>1160.33</c:v>
                </c:pt>
                <c:pt idx="421">
                  <c:v>1128.43</c:v>
                </c:pt>
                <c:pt idx="422">
                  <c:v>1183.5</c:v>
                </c:pt>
                <c:pt idx="423">
                  <c:v>1242.98</c:v>
                </c:pt>
                <c:pt idx="424">
                  <c:v>1253.05</c:v>
                </c:pt>
                <c:pt idx="425">
                  <c:v>1266.6099999999999</c:v>
                </c:pt>
                <c:pt idx="426">
                  <c:v>1245.67</c:v>
                </c:pt>
                <c:pt idx="427">
                  <c:v>1291.96</c:v>
                </c:pt>
                <c:pt idx="428">
                  <c:v>1277.8900000000001</c:v>
                </c:pt>
                <c:pt idx="429">
                  <c:v>1260.67</c:v>
                </c:pt>
                <c:pt idx="430">
                  <c:v>1264.96</c:v>
                </c:pt>
                <c:pt idx="431">
                  <c:v>1214.3599999999999</c:v>
                </c:pt>
                <c:pt idx="432">
                  <c:v>1225.3499999999999</c:v>
                </c:pt>
                <c:pt idx="433">
                  <c:v>1224.42</c:v>
                </c:pt>
                <c:pt idx="434">
                  <c:v>1190.5899999999999</c:v>
                </c:pt>
                <c:pt idx="435">
                  <c:v>1215.68</c:v>
                </c:pt>
                <c:pt idx="436">
                  <c:v>1210.8499999999999</c:v>
                </c:pt>
                <c:pt idx="437">
                  <c:v>1205.82</c:v>
                </c:pt>
                <c:pt idx="438">
                  <c:v>1214.3499999999999</c:v>
                </c:pt>
                <c:pt idx="439">
                  <c:v>1190.1600000000001</c:v>
                </c:pt>
                <c:pt idx="440">
                  <c:v>1161.97</c:v>
                </c:pt>
                <c:pt idx="441">
                  <c:v>1184.93</c:v>
                </c:pt>
                <c:pt idx="442">
                  <c:v>1133.58</c:v>
                </c:pt>
                <c:pt idx="443">
                  <c:v>1085.78</c:v>
                </c:pt>
                <c:pt idx="444">
                  <c:v>1092.54</c:v>
                </c:pt>
                <c:pt idx="445">
                  <c:v>965.8</c:v>
                </c:pt>
                <c:pt idx="446">
                  <c:v>1040.94</c:v>
                </c:pt>
                <c:pt idx="447">
                  <c:v>1071.3800000000001</c:v>
                </c:pt>
                <c:pt idx="448">
                  <c:v>1091.6500000000001</c:v>
                </c:pt>
                <c:pt idx="449">
                  <c:v>1073.48</c:v>
                </c:pt>
                <c:pt idx="450">
                  <c:v>1104.6099999999999</c:v>
                </c:pt>
                <c:pt idx="451">
                  <c:v>1087.2</c:v>
                </c:pt>
                <c:pt idx="452">
                  <c:v>1120.31</c:v>
                </c:pt>
                <c:pt idx="453">
                  <c:v>1138.6500000000001</c:v>
                </c:pt>
                <c:pt idx="454">
                  <c:v>1150.3399999999999</c:v>
                </c:pt>
                <c:pt idx="455">
                  <c:v>1139.45</c:v>
                </c:pt>
                <c:pt idx="456">
                  <c:v>1158.31</c:v>
                </c:pt>
                <c:pt idx="457">
                  <c:v>1123.0899999999999</c:v>
                </c:pt>
                <c:pt idx="458">
                  <c:v>1144.8900000000001</c:v>
                </c:pt>
                <c:pt idx="459">
                  <c:v>1161.02</c:v>
                </c:pt>
                <c:pt idx="460">
                  <c:v>1172.51</c:v>
                </c:pt>
                <c:pt idx="461">
                  <c:v>1145.5999999999999</c:v>
                </c:pt>
                <c:pt idx="462">
                  <c:v>1127.58</c:v>
                </c:pt>
                <c:pt idx="463">
                  <c:v>1133.28</c:v>
                </c:pt>
                <c:pt idx="464">
                  <c:v>1122.19</c:v>
                </c:pt>
                <c:pt idx="465">
                  <c:v>1096.22</c:v>
                </c:pt>
                <c:pt idx="466">
                  <c:v>1104.18</c:v>
                </c:pt>
                <c:pt idx="467">
                  <c:v>1089.8399999999999</c:v>
                </c:pt>
                <c:pt idx="468">
                  <c:v>1131.78</c:v>
                </c:pt>
                <c:pt idx="469">
                  <c:v>1164.31</c:v>
                </c:pt>
                <c:pt idx="470">
                  <c:v>1166.1500000000001</c:v>
                </c:pt>
                <c:pt idx="471">
                  <c:v>1148.69</c:v>
                </c:pt>
                <c:pt idx="472">
                  <c:v>1147.3900000000001</c:v>
                </c:pt>
                <c:pt idx="473">
                  <c:v>1122.73</c:v>
                </c:pt>
                <c:pt idx="474">
                  <c:v>1111.01</c:v>
                </c:pt>
                <c:pt idx="475">
                  <c:v>1125.17</c:v>
                </c:pt>
                <c:pt idx="476">
                  <c:v>1076.32</c:v>
                </c:pt>
                <c:pt idx="477">
                  <c:v>1073.43</c:v>
                </c:pt>
                <c:pt idx="478">
                  <c:v>1054.99</c:v>
                </c:pt>
                <c:pt idx="479">
                  <c:v>1106.5899999999999</c:v>
                </c:pt>
                <c:pt idx="480">
                  <c:v>1083.82</c:v>
                </c:pt>
                <c:pt idx="481">
                  <c:v>1067.1400000000001</c:v>
                </c:pt>
                <c:pt idx="482">
                  <c:v>1027.53</c:v>
                </c:pt>
                <c:pt idx="483">
                  <c:v>1007.27</c:v>
                </c:pt>
                <c:pt idx="484">
                  <c:v>989.14</c:v>
                </c:pt>
                <c:pt idx="485">
                  <c:v>989.81</c:v>
                </c:pt>
                <c:pt idx="486">
                  <c:v>989.03</c:v>
                </c:pt>
                <c:pt idx="487">
                  <c:v>921.39</c:v>
                </c:pt>
                <c:pt idx="488">
                  <c:v>847.76</c:v>
                </c:pt>
                <c:pt idx="489">
                  <c:v>852.84</c:v>
                </c:pt>
                <c:pt idx="490">
                  <c:v>864.24</c:v>
                </c:pt>
                <c:pt idx="491">
                  <c:v>908.64</c:v>
                </c:pt>
                <c:pt idx="492">
                  <c:v>928.77</c:v>
                </c:pt>
                <c:pt idx="493">
                  <c:v>940.86</c:v>
                </c:pt>
                <c:pt idx="494">
                  <c:v>916.07</c:v>
                </c:pt>
                <c:pt idx="495">
                  <c:v>893.92</c:v>
                </c:pt>
                <c:pt idx="496">
                  <c:v>889.81</c:v>
                </c:pt>
                <c:pt idx="497">
                  <c:v>845.39</c:v>
                </c:pt>
                <c:pt idx="498">
                  <c:v>827.37</c:v>
                </c:pt>
                <c:pt idx="499">
                  <c:v>800.58</c:v>
                </c:pt>
                <c:pt idx="500">
                  <c:v>835.32</c:v>
                </c:pt>
                <c:pt idx="501">
                  <c:v>884.39</c:v>
                </c:pt>
                <c:pt idx="502">
                  <c:v>897.65</c:v>
                </c:pt>
                <c:pt idx="503">
                  <c:v>900.96</c:v>
                </c:pt>
                <c:pt idx="504">
                  <c:v>894.74</c:v>
                </c:pt>
                <c:pt idx="505">
                  <c:v>909.83</c:v>
                </c:pt>
                <c:pt idx="506">
                  <c:v>930.55</c:v>
                </c:pt>
                <c:pt idx="507">
                  <c:v>936.31</c:v>
                </c:pt>
                <c:pt idx="508">
                  <c:v>912.23</c:v>
                </c:pt>
                <c:pt idx="509">
                  <c:v>889.48</c:v>
                </c:pt>
                <c:pt idx="510">
                  <c:v>895.75</c:v>
                </c:pt>
                <c:pt idx="511">
                  <c:v>875.4</c:v>
                </c:pt>
                <c:pt idx="512">
                  <c:v>908.59</c:v>
                </c:pt>
                <c:pt idx="513">
                  <c:v>927.57</c:v>
                </c:pt>
                <c:pt idx="514">
                  <c:v>901.78</c:v>
                </c:pt>
                <c:pt idx="515">
                  <c:v>861.4</c:v>
                </c:pt>
                <c:pt idx="516">
                  <c:v>855.7</c:v>
                </c:pt>
                <c:pt idx="517">
                  <c:v>829.69</c:v>
                </c:pt>
                <c:pt idx="518">
                  <c:v>834.89</c:v>
                </c:pt>
                <c:pt idx="519">
                  <c:v>848.17</c:v>
                </c:pt>
                <c:pt idx="520">
                  <c:v>841.15</c:v>
                </c:pt>
                <c:pt idx="521">
                  <c:v>828.89</c:v>
                </c:pt>
                <c:pt idx="522">
                  <c:v>833.27</c:v>
                </c:pt>
                <c:pt idx="523">
                  <c:v>895.79</c:v>
                </c:pt>
                <c:pt idx="524">
                  <c:v>863.5</c:v>
                </c:pt>
                <c:pt idx="525">
                  <c:v>878.85</c:v>
                </c:pt>
                <c:pt idx="526">
                  <c:v>868.3</c:v>
                </c:pt>
                <c:pt idx="527">
                  <c:v>893.58</c:v>
                </c:pt>
                <c:pt idx="528">
                  <c:v>898.81</c:v>
                </c:pt>
                <c:pt idx="529">
                  <c:v>930.08</c:v>
                </c:pt>
                <c:pt idx="530">
                  <c:v>933.41</c:v>
                </c:pt>
                <c:pt idx="531">
                  <c:v>944.3</c:v>
                </c:pt>
                <c:pt idx="532">
                  <c:v>933.22</c:v>
                </c:pt>
                <c:pt idx="533">
                  <c:v>963.59</c:v>
                </c:pt>
                <c:pt idx="534">
                  <c:v>987.76</c:v>
                </c:pt>
                <c:pt idx="535">
                  <c:v>988.61</c:v>
                </c:pt>
                <c:pt idx="536">
                  <c:v>995.69</c:v>
                </c:pt>
                <c:pt idx="537">
                  <c:v>976.22</c:v>
                </c:pt>
                <c:pt idx="538">
                  <c:v>985.7</c:v>
                </c:pt>
                <c:pt idx="539">
                  <c:v>998.14</c:v>
                </c:pt>
                <c:pt idx="540">
                  <c:v>993.32</c:v>
                </c:pt>
                <c:pt idx="541">
                  <c:v>998.68</c:v>
                </c:pt>
                <c:pt idx="542">
                  <c:v>980.15</c:v>
                </c:pt>
                <c:pt idx="543">
                  <c:v>977.59</c:v>
                </c:pt>
                <c:pt idx="544">
                  <c:v>990.67</c:v>
                </c:pt>
                <c:pt idx="545">
                  <c:v>993.06</c:v>
                </c:pt>
                <c:pt idx="546">
                  <c:v>1008.01</c:v>
                </c:pt>
                <c:pt idx="547">
                  <c:v>1021.39</c:v>
                </c:pt>
                <c:pt idx="548">
                  <c:v>1018.63</c:v>
                </c:pt>
                <c:pt idx="549">
                  <c:v>1036.3</c:v>
                </c:pt>
                <c:pt idx="550">
                  <c:v>996.85</c:v>
                </c:pt>
                <c:pt idx="551">
                  <c:v>1029.8499999999999</c:v>
                </c:pt>
                <c:pt idx="552">
                  <c:v>1038.06</c:v>
                </c:pt>
                <c:pt idx="553">
                  <c:v>1039.32</c:v>
                </c:pt>
                <c:pt idx="554">
                  <c:v>1028.9000000000001</c:v>
                </c:pt>
                <c:pt idx="555">
                  <c:v>1050.71</c:v>
                </c:pt>
                <c:pt idx="556">
                  <c:v>1053.21</c:v>
                </c:pt>
                <c:pt idx="557">
                  <c:v>1050.3499999999999</c:v>
                </c:pt>
                <c:pt idx="558">
                  <c:v>1035.28</c:v>
                </c:pt>
                <c:pt idx="559">
                  <c:v>1058.2</c:v>
                </c:pt>
                <c:pt idx="560">
                  <c:v>1061.5</c:v>
                </c:pt>
                <c:pt idx="561">
                  <c:v>1074.1400000000001</c:v>
                </c:pt>
                <c:pt idx="562">
                  <c:v>1088.6600000000001</c:v>
                </c:pt>
                <c:pt idx="563">
                  <c:v>1095.8900000000001</c:v>
                </c:pt>
                <c:pt idx="564">
                  <c:v>1108.48</c:v>
                </c:pt>
                <c:pt idx="565">
                  <c:v>1121.8599999999999</c:v>
                </c:pt>
                <c:pt idx="566">
                  <c:v>1139.83</c:v>
                </c:pt>
                <c:pt idx="567">
                  <c:v>1141.55</c:v>
                </c:pt>
                <c:pt idx="568">
                  <c:v>1131.1300000000001</c:v>
                </c:pt>
                <c:pt idx="569">
                  <c:v>1142.76</c:v>
                </c:pt>
                <c:pt idx="570">
                  <c:v>1145.81</c:v>
                </c:pt>
                <c:pt idx="571">
                  <c:v>1144.1099999999999</c:v>
                </c:pt>
                <c:pt idx="572">
                  <c:v>1144.94</c:v>
                </c:pt>
                <c:pt idx="573">
                  <c:v>1156.8699999999999</c:v>
                </c:pt>
                <c:pt idx="574">
                  <c:v>1120.57</c:v>
                </c:pt>
                <c:pt idx="575">
                  <c:v>1109.78</c:v>
                </c:pt>
                <c:pt idx="576">
                  <c:v>1108.06</c:v>
                </c:pt>
                <c:pt idx="577">
                  <c:v>1141.81</c:v>
                </c:pt>
                <c:pt idx="578">
                  <c:v>1139.32</c:v>
                </c:pt>
                <c:pt idx="579">
                  <c:v>1134.6099999999999</c:v>
                </c:pt>
                <c:pt idx="580">
                  <c:v>1140.5999999999999</c:v>
                </c:pt>
                <c:pt idx="581">
                  <c:v>1107.31</c:v>
                </c:pt>
                <c:pt idx="582">
                  <c:v>1098.7</c:v>
                </c:pt>
                <c:pt idx="583">
                  <c:v>1095.7</c:v>
                </c:pt>
                <c:pt idx="584">
                  <c:v>1093.56</c:v>
                </c:pt>
                <c:pt idx="585">
                  <c:v>1120.68</c:v>
                </c:pt>
                <c:pt idx="586">
                  <c:v>1122.5</c:v>
                </c:pt>
                <c:pt idx="587">
                  <c:v>1136.47</c:v>
                </c:pt>
                <c:pt idx="588">
                  <c:v>1135.02</c:v>
                </c:pt>
                <c:pt idx="589">
                  <c:v>1134.43</c:v>
                </c:pt>
                <c:pt idx="590">
                  <c:v>1125.3800000000001</c:v>
                </c:pt>
                <c:pt idx="591">
                  <c:v>1112.81</c:v>
                </c:pt>
                <c:pt idx="592">
                  <c:v>1101.3900000000001</c:v>
                </c:pt>
                <c:pt idx="593">
                  <c:v>1086.2</c:v>
                </c:pt>
                <c:pt idx="594">
                  <c:v>1101.72</c:v>
                </c:pt>
                <c:pt idx="595">
                  <c:v>1063.97</c:v>
                </c:pt>
                <c:pt idx="596">
                  <c:v>1064.8</c:v>
                </c:pt>
                <c:pt idx="597">
                  <c:v>1098.3499999999999</c:v>
                </c:pt>
                <c:pt idx="598">
                  <c:v>1107.77</c:v>
                </c:pt>
                <c:pt idx="599">
                  <c:v>1113.6300000000001</c:v>
                </c:pt>
                <c:pt idx="600">
                  <c:v>1123.92</c:v>
                </c:pt>
                <c:pt idx="601">
                  <c:v>1128.55</c:v>
                </c:pt>
                <c:pt idx="602">
                  <c:v>1110.1099999999999</c:v>
                </c:pt>
                <c:pt idx="603">
                  <c:v>1131.5</c:v>
                </c:pt>
                <c:pt idx="604">
                  <c:v>1122.1400000000001</c:v>
                </c:pt>
                <c:pt idx="605">
                  <c:v>1108.2</c:v>
                </c:pt>
                <c:pt idx="606">
                  <c:v>1095.73</c:v>
                </c:pt>
                <c:pt idx="607">
                  <c:v>1130.2</c:v>
                </c:pt>
                <c:pt idx="608">
                  <c:v>1166.17</c:v>
                </c:pt>
                <c:pt idx="609">
                  <c:v>1184.17</c:v>
                </c:pt>
                <c:pt idx="610">
                  <c:v>1170.3399999999999</c:v>
                </c:pt>
                <c:pt idx="611">
                  <c:v>1182.6500000000001</c:v>
                </c:pt>
                <c:pt idx="612">
                  <c:v>1191.17</c:v>
                </c:pt>
                <c:pt idx="613">
                  <c:v>1188</c:v>
                </c:pt>
                <c:pt idx="614">
                  <c:v>1194.22</c:v>
                </c:pt>
                <c:pt idx="615">
                  <c:v>1210.1300000000001</c:v>
                </c:pt>
                <c:pt idx="616">
                  <c:v>1211.92</c:v>
                </c:pt>
                <c:pt idx="617">
                  <c:v>1186.19</c:v>
                </c:pt>
                <c:pt idx="618">
                  <c:v>1184.52</c:v>
                </c:pt>
                <c:pt idx="619">
                  <c:v>1167.8699999999999</c:v>
                </c:pt>
                <c:pt idx="620">
                  <c:v>1171.3599999999999</c:v>
                </c:pt>
                <c:pt idx="621">
                  <c:v>1203.03</c:v>
                </c:pt>
                <c:pt idx="622">
                  <c:v>1205.3</c:v>
                </c:pt>
                <c:pt idx="623">
                  <c:v>1201.5899999999999</c:v>
                </c:pt>
                <c:pt idx="624">
                  <c:v>1211.3699999999999</c:v>
                </c:pt>
                <c:pt idx="625">
                  <c:v>1222.1300000000001</c:v>
                </c:pt>
                <c:pt idx="626">
                  <c:v>1200.08</c:v>
                </c:pt>
                <c:pt idx="627">
                  <c:v>1189.6400000000001</c:v>
                </c:pt>
                <c:pt idx="628">
                  <c:v>1171.42</c:v>
                </c:pt>
                <c:pt idx="629">
                  <c:v>1172.92</c:v>
                </c:pt>
                <c:pt idx="630">
                  <c:v>1181.2</c:v>
                </c:pt>
                <c:pt idx="631">
                  <c:v>1142.6199999999999</c:v>
                </c:pt>
                <c:pt idx="632">
                  <c:v>1152.1199999999999</c:v>
                </c:pt>
                <c:pt idx="633">
                  <c:v>1156.8499999999999</c:v>
                </c:pt>
                <c:pt idx="634">
                  <c:v>1171.3499999999999</c:v>
                </c:pt>
                <c:pt idx="635">
                  <c:v>1154.05</c:v>
                </c:pt>
                <c:pt idx="636">
                  <c:v>1189.28</c:v>
                </c:pt>
                <c:pt idx="637">
                  <c:v>1198.78</c:v>
                </c:pt>
                <c:pt idx="638">
                  <c:v>1196.02</c:v>
                </c:pt>
                <c:pt idx="639">
                  <c:v>1198.1099999999999</c:v>
                </c:pt>
                <c:pt idx="640">
                  <c:v>1216.96</c:v>
                </c:pt>
                <c:pt idx="641">
                  <c:v>1191.57</c:v>
                </c:pt>
                <c:pt idx="642">
                  <c:v>1194.44</c:v>
                </c:pt>
                <c:pt idx="643">
                  <c:v>1211.8599999999999</c:v>
                </c:pt>
                <c:pt idx="644">
                  <c:v>1227.92</c:v>
                </c:pt>
                <c:pt idx="645">
                  <c:v>1233.67</c:v>
                </c:pt>
                <c:pt idx="646">
                  <c:v>1234.18</c:v>
                </c:pt>
                <c:pt idx="647">
                  <c:v>1226.42</c:v>
                </c:pt>
                <c:pt idx="648">
                  <c:v>1230.3900000000001</c:v>
                </c:pt>
                <c:pt idx="649">
                  <c:v>1219.71</c:v>
                </c:pt>
                <c:pt idx="650">
                  <c:v>1205.0999999999999</c:v>
                </c:pt>
                <c:pt idx="651">
                  <c:v>1218.02</c:v>
                </c:pt>
                <c:pt idx="652">
                  <c:v>1241.48</c:v>
                </c:pt>
                <c:pt idx="653">
                  <c:v>1237.9100000000001</c:v>
                </c:pt>
                <c:pt idx="654">
                  <c:v>1215.29</c:v>
                </c:pt>
                <c:pt idx="655">
                  <c:v>1228.81</c:v>
                </c:pt>
                <c:pt idx="656">
                  <c:v>1195.9000000000001</c:v>
                </c:pt>
                <c:pt idx="657">
                  <c:v>1186.57</c:v>
                </c:pt>
                <c:pt idx="658">
                  <c:v>1179.5899999999999</c:v>
                </c:pt>
                <c:pt idx="659">
                  <c:v>1198.4100000000001</c:v>
                </c:pt>
                <c:pt idx="660">
                  <c:v>1220.1400000000001</c:v>
                </c:pt>
                <c:pt idx="661">
                  <c:v>1234.71</c:v>
                </c:pt>
                <c:pt idx="662">
                  <c:v>1248.27</c:v>
                </c:pt>
                <c:pt idx="663">
                  <c:v>1268.25</c:v>
                </c:pt>
                <c:pt idx="664">
                  <c:v>1265.08</c:v>
                </c:pt>
                <c:pt idx="665">
                  <c:v>1259.3699999999999</c:v>
                </c:pt>
                <c:pt idx="666">
                  <c:v>1267.32</c:v>
                </c:pt>
                <c:pt idx="667">
                  <c:v>1268.6600000000001</c:v>
                </c:pt>
                <c:pt idx="668">
                  <c:v>1248.29</c:v>
                </c:pt>
                <c:pt idx="669">
                  <c:v>1285.45</c:v>
                </c:pt>
                <c:pt idx="670">
                  <c:v>1287.6099999999999</c:v>
                </c:pt>
                <c:pt idx="671">
                  <c:v>1261.48</c:v>
                </c:pt>
                <c:pt idx="672">
                  <c:v>1283.72</c:v>
                </c:pt>
                <c:pt idx="673">
                  <c:v>1264.03</c:v>
                </c:pt>
                <c:pt idx="674">
                  <c:v>1266.99</c:v>
                </c:pt>
                <c:pt idx="675">
                  <c:v>1287.24</c:v>
                </c:pt>
                <c:pt idx="676">
                  <c:v>1289.43</c:v>
                </c:pt>
                <c:pt idx="677">
                  <c:v>1287.23</c:v>
                </c:pt>
                <c:pt idx="678">
                  <c:v>1281.58</c:v>
                </c:pt>
                <c:pt idx="679">
                  <c:v>1307.25</c:v>
                </c:pt>
                <c:pt idx="680">
                  <c:v>1302.95</c:v>
                </c:pt>
                <c:pt idx="681">
                  <c:v>1294.83</c:v>
                </c:pt>
                <c:pt idx="682">
                  <c:v>1295.5</c:v>
                </c:pt>
                <c:pt idx="683">
                  <c:v>1289.1199999999999</c:v>
                </c:pt>
                <c:pt idx="684">
                  <c:v>1311.28</c:v>
                </c:pt>
                <c:pt idx="685">
                  <c:v>1310.6099999999999</c:v>
                </c:pt>
                <c:pt idx="686">
                  <c:v>1325.76</c:v>
                </c:pt>
                <c:pt idx="687">
                  <c:v>1291.24</c:v>
                </c:pt>
                <c:pt idx="688">
                  <c:v>1267.03</c:v>
                </c:pt>
                <c:pt idx="689">
                  <c:v>1280.1600000000001</c:v>
                </c:pt>
                <c:pt idx="690">
                  <c:v>1288.22</c:v>
                </c:pt>
                <c:pt idx="691">
                  <c:v>1252.3</c:v>
                </c:pt>
                <c:pt idx="692">
                  <c:v>1251.54</c:v>
                </c:pt>
                <c:pt idx="693">
                  <c:v>1244.5</c:v>
                </c:pt>
                <c:pt idx="694">
                  <c:v>1270.2</c:v>
                </c:pt>
                <c:pt idx="695">
                  <c:v>1265.48</c:v>
                </c:pt>
                <c:pt idx="696">
                  <c:v>1236.2</c:v>
                </c:pt>
                <c:pt idx="697">
                  <c:v>1240.29</c:v>
                </c:pt>
                <c:pt idx="698">
                  <c:v>1278.55</c:v>
                </c:pt>
                <c:pt idx="699">
                  <c:v>1279.3599999999999</c:v>
                </c:pt>
                <c:pt idx="700">
                  <c:v>1266.74</c:v>
                </c:pt>
                <c:pt idx="701">
                  <c:v>1302.3</c:v>
                </c:pt>
                <c:pt idx="702">
                  <c:v>1295.0899999999999</c:v>
                </c:pt>
                <c:pt idx="703">
                  <c:v>1311.01</c:v>
                </c:pt>
                <c:pt idx="704">
                  <c:v>1298.92</c:v>
                </c:pt>
                <c:pt idx="705">
                  <c:v>1319.87</c:v>
                </c:pt>
                <c:pt idx="706">
                  <c:v>1314.78</c:v>
                </c:pt>
                <c:pt idx="707">
                  <c:v>1335.85</c:v>
                </c:pt>
                <c:pt idx="708">
                  <c:v>1349.58</c:v>
                </c:pt>
                <c:pt idx="709">
                  <c:v>1365.62</c:v>
                </c:pt>
                <c:pt idx="710">
                  <c:v>1368.6</c:v>
                </c:pt>
                <c:pt idx="711">
                  <c:v>1377.34</c:v>
                </c:pt>
                <c:pt idx="712">
                  <c:v>1364.3</c:v>
                </c:pt>
                <c:pt idx="713">
                  <c:v>1380.9</c:v>
                </c:pt>
                <c:pt idx="714">
                  <c:v>1401.2</c:v>
                </c:pt>
                <c:pt idx="715">
                  <c:v>1400.95</c:v>
                </c:pt>
                <c:pt idx="716">
                  <c:v>1396.71</c:v>
                </c:pt>
                <c:pt idx="717">
                  <c:v>1409.84</c:v>
                </c:pt>
                <c:pt idx="718">
                  <c:v>1427.09</c:v>
                </c:pt>
                <c:pt idx="719">
                  <c:v>1410.77</c:v>
                </c:pt>
                <c:pt idx="720">
                  <c:v>1418.3</c:v>
                </c:pt>
                <c:pt idx="721">
                  <c:v>1409.71</c:v>
                </c:pt>
                <c:pt idx="722">
                  <c:v>1430.73</c:v>
                </c:pt>
                <c:pt idx="723">
                  <c:v>1430.5</c:v>
                </c:pt>
                <c:pt idx="724">
                  <c:v>1422.18</c:v>
                </c:pt>
                <c:pt idx="725">
                  <c:v>1448.39</c:v>
                </c:pt>
                <c:pt idx="726">
                  <c:v>1438.06</c:v>
                </c:pt>
                <c:pt idx="727">
                  <c:v>1455.54</c:v>
                </c:pt>
                <c:pt idx="728">
                  <c:v>1451.19</c:v>
                </c:pt>
                <c:pt idx="729">
                  <c:v>1387.17</c:v>
                </c:pt>
                <c:pt idx="730">
                  <c:v>1402.85</c:v>
                </c:pt>
                <c:pt idx="731">
                  <c:v>1386.94</c:v>
                </c:pt>
                <c:pt idx="732">
                  <c:v>1436.11</c:v>
                </c:pt>
                <c:pt idx="733">
                  <c:v>1420.86</c:v>
                </c:pt>
                <c:pt idx="734">
                  <c:v>1443.76</c:v>
                </c:pt>
                <c:pt idx="735">
                  <c:v>1452.85</c:v>
                </c:pt>
                <c:pt idx="736">
                  <c:v>1484.35</c:v>
                </c:pt>
                <c:pt idx="737">
                  <c:v>1494.07</c:v>
                </c:pt>
                <c:pt idx="738">
                  <c:v>1505.62</c:v>
                </c:pt>
                <c:pt idx="739">
                  <c:v>1505.85</c:v>
                </c:pt>
                <c:pt idx="740">
                  <c:v>1522.75</c:v>
                </c:pt>
                <c:pt idx="741">
                  <c:v>1515.73</c:v>
                </c:pt>
                <c:pt idx="742">
                  <c:v>1536.34</c:v>
                </c:pt>
                <c:pt idx="743">
                  <c:v>1507.67</c:v>
                </c:pt>
                <c:pt idx="744">
                  <c:v>1532.91</c:v>
                </c:pt>
                <c:pt idx="745">
                  <c:v>1502.56</c:v>
                </c:pt>
                <c:pt idx="746">
                  <c:v>1503.35</c:v>
                </c:pt>
                <c:pt idx="747">
                  <c:v>1530.44</c:v>
                </c:pt>
                <c:pt idx="748">
                  <c:v>1552.5</c:v>
                </c:pt>
                <c:pt idx="749">
                  <c:v>1534.1</c:v>
                </c:pt>
                <c:pt idx="750">
                  <c:v>1458.95</c:v>
                </c:pt>
                <c:pt idx="751">
                  <c:v>1433.06</c:v>
                </c:pt>
                <c:pt idx="752">
                  <c:v>1453.64</c:v>
                </c:pt>
                <c:pt idx="753">
                  <c:v>1445.94</c:v>
                </c:pt>
                <c:pt idx="754">
                  <c:v>1479.37</c:v>
                </c:pt>
                <c:pt idx="755">
                  <c:v>1473.99</c:v>
                </c:pt>
                <c:pt idx="756">
                  <c:v>1453.55</c:v>
                </c:pt>
                <c:pt idx="757">
                  <c:v>1484.25</c:v>
                </c:pt>
                <c:pt idx="758">
                  <c:v>1525.75</c:v>
                </c:pt>
                <c:pt idx="759">
                  <c:v>1526.75</c:v>
                </c:pt>
                <c:pt idx="760">
                  <c:v>1557.59</c:v>
                </c:pt>
                <c:pt idx="761">
                  <c:v>1561.8</c:v>
                </c:pt>
                <c:pt idx="762">
                  <c:v>1500.63</c:v>
                </c:pt>
                <c:pt idx="763">
                  <c:v>1535.28</c:v>
                </c:pt>
                <c:pt idx="764">
                  <c:v>1509.65</c:v>
                </c:pt>
                <c:pt idx="765">
                  <c:v>1453.7</c:v>
                </c:pt>
                <c:pt idx="766">
                  <c:v>1458.74</c:v>
                </c:pt>
                <c:pt idx="767">
                  <c:v>1440.7</c:v>
                </c:pt>
                <c:pt idx="768">
                  <c:v>1481.14</c:v>
                </c:pt>
                <c:pt idx="769">
                  <c:v>1504.66</c:v>
                </c:pt>
                <c:pt idx="770">
                  <c:v>1467.95</c:v>
                </c:pt>
                <c:pt idx="771">
                  <c:v>1484.46</c:v>
                </c:pt>
                <c:pt idx="772">
                  <c:v>1478.49</c:v>
                </c:pt>
                <c:pt idx="773">
                  <c:v>1411.63</c:v>
                </c:pt>
                <c:pt idx="774">
                  <c:v>1401.02</c:v>
                </c:pt>
                <c:pt idx="775">
                  <c:v>1325.19</c:v>
                </c:pt>
                <c:pt idx="776">
                  <c:v>1330.61</c:v>
                </c:pt>
                <c:pt idx="777">
                  <c:v>1395.41</c:v>
                </c:pt>
                <c:pt idx="778">
                  <c:v>1331.29</c:v>
                </c:pt>
                <c:pt idx="779">
                  <c:v>1350</c:v>
                </c:pt>
                <c:pt idx="780">
                  <c:v>1353.11</c:v>
                </c:pt>
                <c:pt idx="781">
                  <c:v>1330.63</c:v>
                </c:pt>
                <c:pt idx="782">
                  <c:v>1293.3699999999999</c:v>
                </c:pt>
                <c:pt idx="783">
                  <c:v>1288.1400000000001</c:v>
                </c:pt>
                <c:pt idx="784">
                  <c:v>1329.51</c:v>
                </c:pt>
                <c:pt idx="785">
                  <c:v>1315.22</c:v>
                </c:pt>
                <c:pt idx="786">
                  <c:v>1370.4</c:v>
                </c:pt>
                <c:pt idx="787">
                  <c:v>1332.83</c:v>
                </c:pt>
                <c:pt idx="788">
                  <c:v>1390.33</c:v>
                </c:pt>
                <c:pt idx="789">
                  <c:v>1397.84</c:v>
                </c:pt>
                <c:pt idx="790">
                  <c:v>1413.9</c:v>
                </c:pt>
                <c:pt idx="791">
                  <c:v>1388.28</c:v>
                </c:pt>
                <c:pt idx="792">
                  <c:v>1425.35</c:v>
                </c:pt>
                <c:pt idx="793">
                  <c:v>1375.93</c:v>
                </c:pt>
                <c:pt idx="794">
                  <c:v>1400.38</c:v>
                </c:pt>
                <c:pt idx="795">
                  <c:v>1360.68</c:v>
                </c:pt>
                <c:pt idx="796">
                  <c:v>1360.03</c:v>
                </c:pt>
                <c:pt idx="797">
                  <c:v>1317.93</c:v>
                </c:pt>
                <c:pt idx="798">
                  <c:v>1278.3800000000001</c:v>
                </c:pt>
                <c:pt idx="799">
                  <c:v>1262.9000000000001</c:v>
                </c:pt>
                <c:pt idx="800">
                  <c:v>1239.49</c:v>
                </c:pt>
                <c:pt idx="801">
                  <c:v>1260.68</c:v>
                </c:pt>
                <c:pt idx="802">
                  <c:v>1257.76</c:v>
                </c:pt>
                <c:pt idx="803">
                  <c:v>1260.31</c:v>
                </c:pt>
                <c:pt idx="804">
                  <c:v>1296.32</c:v>
                </c:pt>
                <c:pt idx="805">
                  <c:v>1298.2</c:v>
                </c:pt>
                <c:pt idx="806">
                  <c:v>1292.2</c:v>
                </c:pt>
                <c:pt idx="807">
                  <c:v>1282.83</c:v>
                </c:pt>
                <c:pt idx="808">
                  <c:v>1242.31</c:v>
                </c:pt>
                <c:pt idx="809">
                  <c:v>1251.7</c:v>
                </c:pt>
                <c:pt idx="810">
                  <c:v>1255.08</c:v>
                </c:pt>
                <c:pt idx="811">
                  <c:v>1213.01</c:v>
                </c:pt>
                <c:pt idx="812">
                  <c:v>1099.23</c:v>
                </c:pt>
                <c:pt idx="813">
                  <c:v>899.22</c:v>
                </c:pt>
                <c:pt idx="814">
                  <c:v>940.55</c:v>
                </c:pt>
                <c:pt idx="815">
                  <c:v>876.77</c:v>
                </c:pt>
                <c:pt idx="816">
                  <c:v>968.75</c:v>
                </c:pt>
                <c:pt idx="817">
                  <c:v>930.99</c:v>
                </c:pt>
                <c:pt idx="818">
                  <c:v>873.29</c:v>
                </c:pt>
                <c:pt idx="819">
                  <c:v>800.03</c:v>
                </c:pt>
                <c:pt idx="820">
                  <c:v>896.24</c:v>
                </c:pt>
                <c:pt idx="821">
                  <c:v>876.07</c:v>
                </c:pt>
                <c:pt idx="822">
                  <c:v>879.73</c:v>
                </c:pt>
                <c:pt idx="823">
                  <c:v>887.88</c:v>
                </c:pt>
                <c:pt idx="824">
                  <c:v>872.8</c:v>
                </c:pt>
                <c:pt idx="825">
                  <c:v>931.8</c:v>
                </c:pt>
                <c:pt idx="826">
                  <c:v>890.35</c:v>
                </c:pt>
                <c:pt idx="827">
                  <c:v>850.12</c:v>
                </c:pt>
                <c:pt idx="828">
                  <c:v>831.95</c:v>
                </c:pt>
                <c:pt idx="829">
                  <c:v>825.88</c:v>
                </c:pt>
                <c:pt idx="830">
                  <c:v>868.6</c:v>
                </c:pt>
                <c:pt idx="831">
                  <c:v>826.84</c:v>
                </c:pt>
                <c:pt idx="832">
                  <c:v>770.05</c:v>
                </c:pt>
                <c:pt idx="833">
                  <c:v>735.09</c:v>
                </c:pt>
                <c:pt idx="834">
                  <c:v>683.38</c:v>
                </c:pt>
                <c:pt idx="835">
                  <c:v>756.55</c:v>
                </c:pt>
                <c:pt idx="836">
                  <c:v>768.54</c:v>
                </c:pt>
                <c:pt idx="837">
                  <c:v>815.94</c:v>
                </c:pt>
                <c:pt idx="838">
                  <c:v>842.5</c:v>
                </c:pt>
                <c:pt idx="839">
                  <c:v>856.56</c:v>
                </c:pt>
                <c:pt idx="840">
                  <c:v>869.6</c:v>
                </c:pt>
                <c:pt idx="841">
                  <c:v>866.23</c:v>
                </c:pt>
                <c:pt idx="842">
                  <c:v>877.52</c:v>
                </c:pt>
                <c:pt idx="843">
                  <c:v>929.23</c:v>
                </c:pt>
                <c:pt idx="844">
                  <c:v>882.88</c:v>
                </c:pt>
                <c:pt idx="845">
                  <c:v>887</c:v>
                </c:pt>
                <c:pt idx="846">
                  <c:v>919.14</c:v>
                </c:pt>
                <c:pt idx="847">
                  <c:v>940.09</c:v>
                </c:pt>
                <c:pt idx="848">
                  <c:v>946.21</c:v>
                </c:pt>
                <c:pt idx="849">
                  <c:v>921.23</c:v>
                </c:pt>
                <c:pt idx="850">
                  <c:v>918.9</c:v>
                </c:pt>
                <c:pt idx="851">
                  <c:v>896.42</c:v>
                </c:pt>
                <c:pt idx="852">
                  <c:v>879.13</c:v>
                </c:pt>
                <c:pt idx="853">
                  <c:v>940.38</c:v>
                </c:pt>
                <c:pt idx="854">
                  <c:v>979.26</c:v>
                </c:pt>
                <c:pt idx="855">
                  <c:v>987.48</c:v>
                </c:pt>
                <c:pt idx="856">
                  <c:v>1010.48</c:v>
                </c:pt>
                <c:pt idx="857">
                  <c:v>1004.09</c:v>
                </c:pt>
                <c:pt idx="858">
                  <c:v>1026.1300000000001</c:v>
                </c:pt>
                <c:pt idx="859">
                  <c:v>1028.93</c:v>
                </c:pt>
                <c:pt idx="860">
                  <c:v>1016.4</c:v>
                </c:pt>
                <c:pt idx="861">
                  <c:v>1042.73</c:v>
                </c:pt>
                <c:pt idx="862">
                  <c:v>1068.3</c:v>
                </c:pt>
                <c:pt idx="863">
                  <c:v>1044.3800000000001</c:v>
                </c:pt>
                <c:pt idx="864">
                  <c:v>1025.21</c:v>
                </c:pt>
                <c:pt idx="865">
                  <c:v>1071.49</c:v>
                </c:pt>
                <c:pt idx="866">
                  <c:v>1087.68</c:v>
                </c:pt>
                <c:pt idx="867">
                  <c:v>1079.5999999999999</c:v>
                </c:pt>
                <c:pt idx="868">
                  <c:v>1036.19</c:v>
                </c:pt>
                <c:pt idx="869">
                  <c:v>1069.3</c:v>
                </c:pt>
                <c:pt idx="870">
                  <c:v>1093.48</c:v>
                </c:pt>
                <c:pt idx="871">
                  <c:v>1091.3800000000001</c:v>
                </c:pt>
                <c:pt idx="872">
                  <c:v>1091.49</c:v>
                </c:pt>
                <c:pt idx="873">
                  <c:v>1105.98</c:v>
                </c:pt>
                <c:pt idx="874">
                  <c:v>1106.4100000000001</c:v>
                </c:pt>
                <c:pt idx="875">
                  <c:v>1102.47</c:v>
                </c:pt>
                <c:pt idx="876">
                  <c:v>1126.48</c:v>
                </c:pt>
                <c:pt idx="877">
                  <c:v>1115.0999999999999</c:v>
                </c:pt>
                <c:pt idx="878">
                  <c:v>1144.98</c:v>
                </c:pt>
                <c:pt idx="879">
                  <c:v>1136.03</c:v>
                </c:pt>
                <c:pt idx="880">
                  <c:v>1091.76</c:v>
                </c:pt>
                <c:pt idx="881">
                  <c:v>1073.8699999999999</c:v>
                </c:pt>
                <c:pt idx="882">
                  <c:v>1066.19</c:v>
                </c:pt>
                <c:pt idx="883">
                  <c:v>1075.51</c:v>
                </c:pt>
                <c:pt idx="884">
                  <c:v>1109.17</c:v>
                </c:pt>
                <c:pt idx="885">
                  <c:v>1104.49</c:v>
                </c:pt>
                <c:pt idx="886">
                  <c:v>1138.7</c:v>
                </c:pt>
                <c:pt idx="887">
                  <c:v>1149.99</c:v>
                </c:pt>
                <c:pt idx="888">
                  <c:v>1159.9000000000001</c:v>
                </c:pt>
                <c:pt idx="889">
                  <c:v>1166.5899999999999</c:v>
                </c:pt>
                <c:pt idx="890">
                  <c:v>1178.0999999999999</c:v>
                </c:pt>
                <c:pt idx="891">
                  <c:v>1194.3699999999999</c:v>
                </c:pt>
                <c:pt idx="892">
                  <c:v>1192.1300000000001</c:v>
                </c:pt>
                <c:pt idx="893">
                  <c:v>1217.28</c:v>
                </c:pt>
                <c:pt idx="894">
                  <c:v>1186.69</c:v>
                </c:pt>
                <c:pt idx="895">
                  <c:v>1110.8800000000001</c:v>
                </c:pt>
                <c:pt idx="896">
                  <c:v>1135.68</c:v>
                </c:pt>
                <c:pt idx="897">
                  <c:v>1087.69</c:v>
                </c:pt>
                <c:pt idx="898">
                  <c:v>1089.4100000000001</c:v>
                </c:pt>
                <c:pt idx="899">
                  <c:v>1064.8800000000001</c:v>
                </c:pt>
                <c:pt idx="900">
                  <c:v>1091.5999999999999</c:v>
                </c:pt>
                <c:pt idx="901">
                  <c:v>1117.51</c:v>
                </c:pt>
                <c:pt idx="902">
                  <c:v>1076.77</c:v>
                </c:pt>
                <c:pt idx="903">
                  <c:v>1022.58</c:v>
                </c:pt>
                <c:pt idx="904">
                  <c:v>1077.96</c:v>
                </c:pt>
                <c:pt idx="905">
                  <c:v>1064.8800000000001</c:v>
                </c:pt>
                <c:pt idx="906">
                  <c:v>1102.6600000000001</c:v>
                </c:pt>
                <c:pt idx="907">
                  <c:v>1101.5999999999999</c:v>
                </c:pt>
                <c:pt idx="908">
                  <c:v>1121.6400000000001</c:v>
                </c:pt>
                <c:pt idx="909">
                  <c:v>1079.25</c:v>
                </c:pt>
                <c:pt idx="910">
                  <c:v>1071.69</c:v>
                </c:pt>
                <c:pt idx="911">
                  <c:v>1064.5899999999999</c:v>
                </c:pt>
                <c:pt idx="912">
                  <c:v>1104.51</c:v>
                </c:pt>
                <c:pt idx="913">
                  <c:v>1109.55</c:v>
                </c:pt>
                <c:pt idx="914">
                  <c:v>1125.5899999999999</c:v>
                </c:pt>
                <c:pt idx="915">
                  <c:v>1148.67</c:v>
                </c:pt>
                <c:pt idx="916">
                  <c:v>1146.24</c:v>
                </c:pt>
                <c:pt idx="917">
                  <c:v>1165.1500000000001</c:v>
                </c:pt>
                <c:pt idx="918">
                  <c:v>1176.19</c:v>
                </c:pt>
                <c:pt idx="919">
                  <c:v>1183.08</c:v>
                </c:pt>
                <c:pt idx="920">
                  <c:v>1183.26</c:v>
                </c:pt>
                <c:pt idx="921">
                  <c:v>1225.8499999999999</c:v>
                </c:pt>
                <c:pt idx="922">
                  <c:v>1199.21</c:v>
                </c:pt>
                <c:pt idx="923">
                  <c:v>1199.73</c:v>
                </c:pt>
                <c:pt idx="924">
                  <c:v>1189.4000000000001</c:v>
                </c:pt>
                <c:pt idx="925">
                  <c:v>1224.71</c:v>
                </c:pt>
                <c:pt idx="926">
                  <c:v>1240.4000000000001</c:v>
                </c:pt>
                <c:pt idx="927">
                  <c:v>1243.9100000000001</c:v>
                </c:pt>
                <c:pt idx="928">
                  <c:v>1256.77</c:v>
                </c:pt>
                <c:pt idx="929">
                  <c:v>1257.6400000000001</c:v>
                </c:pt>
                <c:pt idx="930">
                  <c:v>1271.5</c:v>
                </c:pt>
                <c:pt idx="931">
                  <c:v>1293.24</c:v>
                </c:pt>
                <c:pt idx="932">
                  <c:v>1283.3499999999999</c:v>
                </c:pt>
                <c:pt idx="933">
                  <c:v>1276.3399999999999</c:v>
                </c:pt>
                <c:pt idx="934">
                  <c:v>1310.87</c:v>
                </c:pt>
                <c:pt idx="935">
                  <c:v>1329.15</c:v>
                </c:pt>
                <c:pt idx="936">
                  <c:v>1343.01</c:v>
                </c:pt>
                <c:pt idx="937">
                  <c:v>1319.88</c:v>
                </c:pt>
                <c:pt idx="938">
                  <c:v>1321.15</c:v>
                </c:pt>
                <c:pt idx="939">
                  <c:v>1304.28</c:v>
                </c:pt>
                <c:pt idx="940">
                  <c:v>1279.2</c:v>
                </c:pt>
                <c:pt idx="941">
                  <c:v>1313.8</c:v>
                </c:pt>
                <c:pt idx="942">
                  <c:v>1332.41</c:v>
                </c:pt>
                <c:pt idx="943">
                  <c:v>1328.17</c:v>
                </c:pt>
                <c:pt idx="944">
                  <c:v>1319.68</c:v>
                </c:pt>
                <c:pt idx="945">
                  <c:v>1337.38</c:v>
                </c:pt>
                <c:pt idx="946">
                  <c:v>1363.61</c:v>
                </c:pt>
                <c:pt idx="947">
                  <c:v>1340.2</c:v>
                </c:pt>
                <c:pt idx="948">
                  <c:v>1337.77</c:v>
                </c:pt>
                <c:pt idx="949">
                  <c:v>1333.27</c:v>
                </c:pt>
                <c:pt idx="950">
                  <c:v>1331.1</c:v>
                </c:pt>
                <c:pt idx="951">
                  <c:v>1300.1600000000001</c:v>
                </c:pt>
                <c:pt idx="952">
                  <c:v>1270.98</c:v>
                </c:pt>
                <c:pt idx="953">
                  <c:v>1271.5</c:v>
                </c:pt>
                <c:pt idx="954">
                  <c:v>1268.44</c:v>
                </c:pt>
                <c:pt idx="955">
                  <c:v>1339.67</c:v>
                </c:pt>
                <c:pt idx="956">
                  <c:v>1343.8</c:v>
                </c:pt>
                <c:pt idx="957">
                  <c:v>1316.14</c:v>
                </c:pt>
                <c:pt idx="958">
                  <c:v>1345.02</c:v>
                </c:pt>
                <c:pt idx="959">
                  <c:v>1292.28</c:v>
                </c:pt>
                <c:pt idx="960">
                  <c:v>1199.3800000000001</c:v>
                </c:pt>
                <c:pt idx="961">
                  <c:v>1178.81</c:v>
                </c:pt>
                <c:pt idx="962">
                  <c:v>1123.53</c:v>
                </c:pt>
                <c:pt idx="963">
                  <c:v>1176.8</c:v>
                </c:pt>
                <c:pt idx="964">
                  <c:v>1173.97</c:v>
                </c:pt>
                <c:pt idx="965">
                  <c:v>1154.23</c:v>
                </c:pt>
                <c:pt idx="966">
                  <c:v>1216.01</c:v>
                </c:pt>
                <c:pt idx="967">
                  <c:v>1136.43</c:v>
                </c:pt>
                <c:pt idx="968">
                  <c:v>1131.42</c:v>
                </c:pt>
                <c:pt idx="969">
                  <c:v>1155.46</c:v>
                </c:pt>
                <c:pt idx="970">
                  <c:v>1224.58</c:v>
                </c:pt>
                <c:pt idx="971">
                  <c:v>1238.25</c:v>
                </c:pt>
                <c:pt idx="972">
                  <c:v>1285.0899999999999</c:v>
                </c:pt>
                <c:pt idx="973">
                  <c:v>1253.23</c:v>
                </c:pt>
                <c:pt idx="974">
                  <c:v>1263.8599999999999</c:v>
                </c:pt>
                <c:pt idx="975">
                  <c:v>1215.6500000000001</c:v>
                </c:pt>
                <c:pt idx="976">
                  <c:v>1158.67</c:v>
                </c:pt>
                <c:pt idx="977">
                  <c:v>1244.28</c:v>
                </c:pt>
                <c:pt idx="978">
                  <c:v>1255.19</c:v>
                </c:pt>
                <c:pt idx="979">
                  <c:v>1219.6600000000001</c:v>
                </c:pt>
                <c:pt idx="980">
                  <c:v>1265.33</c:v>
                </c:pt>
                <c:pt idx="981">
                  <c:v>1257.6099999999999</c:v>
                </c:pt>
                <c:pt idx="982">
                  <c:v>1277.81</c:v>
                </c:pt>
                <c:pt idx="983">
                  <c:v>1289.0899999999999</c:v>
                </c:pt>
                <c:pt idx="984">
                  <c:v>1315.38</c:v>
                </c:pt>
                <c:pt idx="985">
                  <c:v>1316.33</c:v>
                </c:pt>
                <c:pt idx="986">
                  <c:v>1344.9</c:v>
                </c:pt>
                <c:pt idx="987">
                  <c:v>1342.64</c:v>
                </c:pt>
                <c:pt idx="988">
                  <c:v>1361.23</c:v>
                </c:pt>
                <c:pt idx="989">
                  <c:v>1365.74</c:v>
                </c:pt>
                <c:pt idx="990">
                  <c:v>1369.63</c:v>
                </c:pt>
                <c:pt idx="991">
                  <c:v>1370.87</c:v>
                </c:pt>
                <c:pt idx="992">
                  <c:v>1404.17</c:v>
                </c:pt>
                <c:pt idx="993">
                  <c:v>1397.11</c:v>
                </c:pt>
                <c:pt idx="994">
                  <c:v>1408.47</c:v>
                </c:pt>
                <c:pt idx="995">
                  <c:v>1398.08</c:v>
                </c:pt>
                <c:pt idx="996">
                  <c:v>1370.26</c:v>
                </c:pt>
                <c:pt idx="997">
                  <c:v>1378.53</c:v>
                </c:pt>
                <c:pt idx="998">
                  <c:v>1403.36</c:v>
                </c:pt>
                <c:pt idx="999">
                  <c:v>1369.1</c:v>
                </c:pt>
                <c:pt idx="1000">
                  <c:v>1353.39</c:v>
                </c:pt>
                <c:pt idx="1001">
                  <c:v>1295.22</c:v>
                </c:pt>
                <c:pt idx="1002">
                  <c:v>1317.82</c:v>
                </c:pt>
                <c:pt idx="1003">
                  <c:v>1278.05</c:v>
                </c:pt>
                <c:pt idx="1004">
                  <c:v>1325.66</c:v>
                </c:pt>
                <c:pt idx="1005">
                  <c:v>1342.84</c:v>
                </c:pt>
                <c:pt idx="1006">
                  <c:v>1335.02</c:v>
                </c:pt>
                <c:pt idx="1007">
                  <c:v>1362.16</c:v>
                </c:pt>
                <c:pt idx="1008">
                  <c:v>1354.68</c:v>
                </c:pt>
                <c:pt idx="1009">
                  <c:v>1356.78</c:v>
                </c:pt>
                <c:pt idx="1010">
                  <c:v>1362.66</c:v>
                </c:pt>
                <c:pt idx="1011">
                  <c:v>1385.97</c:v>
                </c:pt>
                <c:pt idx="1012">
                  <c:v>1390.99</c:v>
                </c:pt>
                <c:pt idx="1013">
                  <c:v>1405.87</c:v>
                </c:pt>
                <c:pt idx="1014">
                  <c:v>1418.16</c:v>
                </c:pt>
                <c:pt idx="1015">
                  <c:v>1411.13</c:v>
                </c:pt>
                <c:pt idx="1016">
                  <c:v>1406.58</c:v>
                </c:pt>
                <c:pt idx="1017">
                  <c:v>1437.92</c:v>
                </c:pt>
                <c:pt idx="1018">
                  <c:v>1465.77</c:v>
                </c:pt>
                <c:pt idx="1019">
                  <c:v>1460.15</c:v>
                </c:pt>
                <c:pt idx="1020">
                  <c:v>1440.67</c:v>
                </c:pt>
                <c:pt idx="1021">
                  <c:v>1460.93</c:v>
                </c:pt>
                <c:pt idx="1022">
                  <c:v>1428.59</c:v>
                </c:pt>
                <c:pt idx="1023">
                  <c:v>1433.19</c:v>
                </c:pt>
                <c:pt idx="1024">
                  <c:v>1411.94</c:v>
                </c:pt>
                <c:pt idx="1025">
                  <c:v>1414.2</c:v>
                </c:pt>
                <c:pt idx="1026">
                  <c:v>1379.85</c:v>
                </c:pt>
                <c:pt idx="1027">
                  <c:v>1359.88</c:v>
                </c:pt>
                <c:pt idx="1028">
                  <c:v>1409.15</c:v>
                </c:pt>
                <c:pt idx="1029">
                  <c:v>1416.18</c:v>
                </c:pt>
                <c:pt idx="1030">
                  <c:v>1418.07</c:v>
                </c:pt>
                <c:pt idx="1031">
                  <c:v>1413.58</c:v>
                </c:pt>
                <c:pt idx="1032">
                  <c:v>1430.15</c:v>
                </c:pt>
                <c:pt idx="1033">
                  <c:v>1402.43</c:v>
                </c:pt>
                <c:pt idx="1034">
                  <c:v>1466.47</c:v>
                </c:pt>
                <c:pt idx="1035">
                  <c:v>1472.05</c:v>
                </c:pt>
                <c:pt idx="1036">
                  <c:v>1485.98</c:v>
                </c:pt>
                <c:pt idx="1037">
                  <c:v>1502.96</c:v>
                </c:pt>
                <c:pt idx="1038">
                  <c:v>1513.17</c:v>
                </c:pt>
                <c:pt idx="1039">
                  <c:v>1517.93</c:v>
                </c:pt>
                <c:pt idx="1040">
                  <c:v>1519.79</c:v>
                </c:pt>
                <c:pt idx="1041">
                  <c:v>1515.6</c:v>
                </c:pt>
                <c:pt idx="1042">
                  <c:v>1518.2</c:v>
                </c:pt>
                <c:pt idx="1043">
                  <c:v>1551.18</c:v>
                </c:pt>
                <c:pt idx="1044">
                  <c:v>1560.7</c:v>
                </c:pt>
                <c:pt idx="1045">
                  <c:v>1556.89</c:v>
                </c:pt>
                <c:pt idx="1046">
                  <c:v>1569.19</c:v>
                </c:pt>
                <c:pt idx="1047">
                  <c:v>1553.28</c:v>
                </c:pt>
                <c:pt idx="1048">
                  <c:v>1588.85</c:v>
                </c:pt>
                <c:pt idx="1049">
                  <c:v>1555.25</c:v>
                </c:pt>
                <c:pt idx="1050">
                  <c:v>1582.24</c:v>
                </c:pt>
                <c:pt idx="1051">
                  <c:v>1614.42</c:v>
                </c:pt>
                <c:pt idx="1052">
                  <c:v>1633.7</c:v>
                </c:pt>
                <c:pt idx="1053">
                  <c:v>1667.47</c:v>
                </c:pt>
                <c:pt idx="1054">
                  <c:v>1649.6</c:v>
                </c:pt>
                <c:pt idx="1055">
                  <c:v>1630.74</c:v>
                </c:pt>
                <c:pt idx="1056">
                  <c:v>1643.38</c:v>
                </c:pt>
                <c:pt idx="1057">
                  <c:v>1626.73</c:v>
                </c:pt>
                <c:pt idx="1058">
                  <c:v>1592.43</c:v>
                </c:pt>
                <c:pt idx="1059">
                  <c:v>1606.28</c:v>
                </c:pt>
                <c:pt idx="1060">
                  <c:v>1631.89</c:v>
                </c:pt>
                <c:pt idx="1061">
                  <c:v>1680.19</c:v>
                </c:pt>
                <c:pt idx="1062">
                  <c:v>1692.09</c:v>
                </c:pt>
                <c:pt idx="1063">
                  <c:v>1691.65</c:v>
                </c:pt>
                <c:pt idx="1064">
                  <c:v>1709.67</c:v>
                </c:pt>
                <c:pt idx="1065">
                  <c:v>1691.42</c:v>
                </c:pt>
                <c:pt idx="1066">
                  <c:v>1655.83</c:v>
                </c:pt>
                <c:pt idx="1067">
                  <c:v>1663.5</c:v>
                </c:pt>
                <c:pt idx="1068">
                  <c:v>1632.97</c:v>
                </c:pt>
                <c:pt idx="1069">
                  <c:v>1655.17</c:v>
                </c:pt>
                <c:pt idx="1070">
                  <c:v>1687.99</c:v>
                </c:pt>
                <c:pt idx="1071">
                  <c:v>1709.91</c:v>
                </c:pt>
                <c:pt idx="1072">
                  <c:v>1691.75</c:v>
                </c:pt>
                <c:pt idx="1073">
                  <c:v>1690.5</c:v>
                </c:pt>
                <c:pt idx="1074">
                  <c:v>1703.2</c:v>
                </c:pt>
                <c:pt idx="1075">
                  <c:v>1744.5</c:v>
                </c:pt>
                <c:pt idx="1076">
                  <c:v>1759.77</c:v>
                </c:pt>
                <c:pt idx="1077">
                  <c:v>1761.64</c:v>
                </c:pt>
                <c:pt idx="1078">
                  <c:v>1770.61</c:v>
                </c:pt>
                <c:pt idx="1079">
                  <c:v>1798.18</c:v>
                </c:pt>
                <c:pt idx="1080">
                  <c:v>1804.76</c:v>
                </c:pt>
                <c:pt idx="1081">
                  <c:v>1805.81</c:v>
                </c:pt>
                <c:pt idx="1082">
                  <c:v>1805.09</c:v>
                </c:pt>
                <c:pt idx="1083">
                  <c:v>1775.32</c:v>
                </c:pt>
                <c:pt idx="1084">
                  <c:v>1818.32</c:v>
                </c:pt>
                <c:pt idx="1085">
                  <c:v>1841.4</c:v>
                </c:pt>
                <c:pt idx="1086">
                  <c:v>1831.37</c:v>
                </c:pt>
                <c:pt idx="1087">
                  <c:v>1842.37</c:v>
                </c:pt>
                <c:pt idx="1088">
                  <c:v>1838.7</c:v>
                </c:pt>
                <c:pt idx="1089">
                  <c:v>1790.29</c:v>
                </c:pt>
                <c:pt idx="1090">
                  <c:v>1782.59</c:v>
                </c:pt>
                <c:pt idx="1091">
                  <c:v>1797.02</c:v>
                </c:pt>
                <c:pt idx="1092">
                  <c:v>1838.63</c:v>
                </c:pt>
                <c:pt idx="1093">
                  <c:v>1836.25</c:v>
                </c:pt>
                <c:pt idx="1094">
                  <c:v>1859.45</c:v>
                </c:pt>
                <c:pt idx="1095">
                  <c:v>1878.04</c:v>
                </c:pt>
                <c:pt idx="1096">
                  <c:v>1841.13</c:v>
                </c:pt>
                <c:pt idx="1097">
                  <c:v>1866.52</c:v>
                </c:pt>
                <c:pt idx="1098">
                  <c:v>1857.62</c:v>
                </c:pt>
                <c:pt idx="1099">
                  <c:v>1865.09</c:v>
                </c:pt>
                <c:pt idx="1100">
                  <c:v>1815.69</c:v>
                </c:pt>
                <c:pt idx="1101">
                  <c:v>1864.85</c:v>
                </c:pt>
                <c:pt idx="1102">
                  <c:v>1863.4</c:v>
                </c:pt>
                <c:pt idx="1103">
                  <c:v>1881.14</c:v>
                </c:pt>
                <c:pt idx="1104">
                  <c:v>1878.48</c:v>
                </c:pt>
                <c:pt idx="1105">
                  <c:v>1877.86</c:v>
                </c:pt>
                <c:pt idx="1106">
                  <c:v>1900.53</c:v>
                </c:pt>
                <c:pt idx="1107">
                  <c:v>1923.57</c:v>
                </c:pt>
                <c:pt idx="1108">
                  <c:v>1949.44</c:v>
                </c:pt>
                <c:pt idx="1109">
                  <c:v>1936.16</c:v>
                </c:pt>
                <c:pt idx="1110">
                  <c:v>1962.87</c:v>
                </c:pt>
                <c:pt idx="1111">
                  <c:v>1960.96</c:v>
                </c:pt>
                <c:pt idx="1112">
                  <c:v>1985.44</c:v>
                </c:pt>
                <c:pt idx="1113">
                  <c:v>1967.57</c:v>
                </c:pt>
                <c:pt idx="1114">
                  <c:v>1978.22</c:v>
                </c:pt>
                <c:pt idx="1115">
                  <c:v>1978.34</c:v>
                </c:pt>
                <c:pt idx="1116">
                  <c:v>1925.15</c:v>
                </c:pt>
                <c:pt idx="1117">
                  <c:v>1931.59</c:v>
                </c:pt>
                <c:pt idx="1118">
                  <c:v>1955.06</c:v>
                </c:pt>
                <c:pt idx="1119">
                  <c:v>1988.4</c:v>
                </c:pt>
                <c:pt idx="1120">
                  <c:v>2003.37</c:v>
                </c:pt>
                <c:pt idx="1121">
                  <c:v>2007.71</c:v>
                </c:pt>
                <c:pt idx="1122">
                  <c:v>1985.54</c:v>
                </c:pt>
                <c:pt idx="1123">
                  <c:v>2010.4</c:v>
                </c:pt>
                <c:pt idx="1124">
                  <c:v>1982.85</c:v>
                </c:pt>
                <c:pt idx="1125">
                  <c:v>1967.9</c:v>
                </c:pt>
                <c:pt idx="1126">
                  <c:v>1906.13</c:v>
                </c:pt>
                <c:pt idx="1127">
                  <c:v>1886.76</c:v>
                </c:pt>
                <c:pt idx="1128">
                  <c:v>1964.58</c:v>
                </c:pt>
                <c:pt idx="1129">
                  <c:v>2018.05</c:v>
                </c:pt>
                <c:pt idx="1130">
                  <c:v>2031.92</c:v>
                </c:pt>
                <c:pt idx="1131">
                  <c:v>2039.82</c:v>
                </c:pt>
                <c:pt idx="1132">
                  <c:v>2063.5</c:v>
                </c:pt>
                <c:pt idx="1133">
                  <c:v>2067.56</c:v>
                </c:pt>
                <c:pt idx="1134">
                  <c:v>2075.37</c:v>
                </c:pt>
                <c:pt idx="1135">
                  <c:v>2002.33</c:v>
                </c:pt>
                <c:pt idx="1136">
                  <c:v>2070.65</c:v>
                </c:pt>
                <c:pt idx="1137">
                  <c:v>2088.77</c:v>
                </c:pt>
                <c:pt idx="1138">
                  <c:v>2058.1999999999998</c:v>
                </c:pt>
                <c:pt idx="1139">
                  <c:v>2044.81</c:v>
                </c:pt>
                <c:pt idx="1140">
                  <c:v>2019.42</c:v>
                </c:pt>
                <c:pt idx="1141">
                  <c:v>2051.8200000000002</c:v>
                </c:pt>
                <c:pt idx="1142">
                  <c:v>1994.99</c:v>
                </c:pt>
                <c:pt idx="1143">
                  <c:v>2055.4699999999998</c:v>
                </c:pt>
                <c:pt idx="1144">
                  <c:v>2096.9899999999998</c:v>
                </c:pt>
                <c:pt idx="1145">
                  <c:v>2110.3000000000002</c:v>
                </c:pt>
                <c:pt idx="1146">
                  <c:v>2104.5</c:v>
                </c:pt>
                <c:pt idx="1147">
                  <c:v>2071.2600000000002</c:v>
                </c:pt>
                <c:pt idx="1148">
                  <c:v>2053.4</c:v>
                </c:pt>
                <c:pt idx="1149">
                  <c:v>2108.1</c:v>
                </c:pt>
                <c:pt idx="1150">
                  <c:v>2061.02</c:v>
                </c:pt>
                <c:pt idx="1151">
                  <c:v>2066.96</c:v>
                </c:pt>
                <c:pt idx="1152">
                  <c:v>2102.06</c:v>
                </c:pt>
                <c:pt idx="1153">
                  <c:v>2081.1799999999998</c:v>
                </c:pt>
                <c:pt idx="1154">
                  <c:v>2117.69</c:v>
                </c:pt>
                <c:pt idx="1155">
                  <c:v>2108.29</c:v>
                </c:pt>
                <c:pt idx="1156">
                  <c:v>2116.1</c:v>
                </c:pt>
                <c:pt idx="1157">
                  <c:v>2122.73</c:v>
                </c:pt>
                <c:pt idx="1158">
                  <c:v>2126.06</c:v>
                </c:pt>
                <c:pt idx="1159">
                  <c:v>2107.39</c:v>
                </c:pt>
                <c:pt idx="1160">
                  <c:v>2092.83</c:v>
                </c:pt>
                <c:pt idx="1161">
                  <c:v>2094.11</c:v>
                </c:pt>
                <c:pt idx="1162">
                  <c:v>2109.9899999999998</c:v>
                </c:pt>
                <c:pt idx="1163">
                  <c:v>2101.4899999999998</c:v>
                </c:pt>
                <c:pt idx="1164">
                  <c:v>2076.7800000000002</c:v>
                </c:pt>
                <c:pt idx="1165">
                  <c:v>2076.62</c:v>
                </c:pt>
                <c:pt idx="1166">
                  <c:v>2126.64</c:v>
                </c:pt>
                <c:pt idx="1167">
                  <c:v>2079.65</c:v>
                </c:pt>
                <c:pt idx="1168">
                  <c:v>2103.84</c:v>
                </c:pt>
                <c:pt idx="1169">
                  <c:v>2077.5700000000002</c:v>
                </c:pt>
                <c:pt idx="1170">
                  <c:v>2091.54</c:v>
                </c:pt>
                <c:pt idx="1171">
                  <c:v>1970.89</c:v>
                </c:pt>
                <c:pt idx="1172">
                  <c:v>1988.87</c:v>
                </c:pt>
                <c:pt idx="1173">
                  <c:v>1921.22</c:v>
                </c:pt>
                <c:pt idx="1174">
                  <c:v>1961.05</c:v>
                </c:pt>
                <c:pt idx="1175">
                  <c:v>1958.03</c:v>
                </c:pt>
                <c:pt idx="1176">
                  <c:v>1931.34</c:v>
                </c:pt>
                <c:pt idx="1177">
                  <c:v>1951.36</c:v>
                </c:pt>
                <c:pt idx="1178">
                  <c:v>2014.89</c:v>
                </c:pt>
                <c:pt idx="1179">
                  <c:v>2033.11</c:v>
                </c:pt>
                <c:pt idx="1180">
                  <c:v>2075.15</c:v>
                </c:pt>
                <c:pt idx="1181">
                  <c:v>2079.36</c:v>
                </c:pt>
                <c:pt idx="1182">
                  <c:v>2099.1999999999998</c:v>
                </c:pt>
                <c:pt idx="1183">
                  <c:v>2023.04</c:v>
                </c:pt>
                <c:pt idx="1184">
                  <c:v>2089.17</c:v>
                </c:pt>
                <c:pt idx="1185">
                  <c:v>2090.11</c:v>
                </c:pt>
                <c:pt idx="1186">
                  <c:v>2091.69</c:v>
                </c:pt>
                <c:pt idx="1187">
                  <c:v>2012.37</c:v>
                </c:pt>
                <c:pt idx="1188">
                  <c:v>2005.55</c:v>
                </c:pt>
                <c:pt idx="1189">
                  <c:v>2060.9899999999998</c:v>
                </c:pt>
                <c:pt idx="1190">
                  <c:v>2043.94</c:v>
                </c:pt>
                <c:pt idx="1191">
                  <c:v>1922.03</c:v>
                </c:pt>
                <c:pt idx="1192">
                  <c:v>1880.33</c:v>
                </c:pt>
                <c:pt idx="1193">
                  <c:v>1906.9</c:v>
                </c:pt>
                <c:pt idx="1194">
                  <c:v>1940.24</c:v>
                </c:pt>
                <c:pt idx="1195">
                  <c:v>1880.05</c:v>
                </c:pt>
                <c:pt idx="1196">
                  <c:v>1864.78</c:v>
                </c:pt>
                <c:pt idx="1197">
                  <c:v>1917.78</c:v>
                </c:pt>
                <c:pt idx="1198">
                  <c:v>1948.05</c:v>
                </c:pt>
                <c:pt idx="1199">
                  <c:v>1999.99</c:v>
                </c:pt>
                <c:pt idx="1200">
                  <c:v>2022.19</c:v>
                </c:pt>
                <c:pt idx="1201">
                  <c:v>2049.58</c:v>
                </c:pt>
                <c:pt idx="1202">
                  <c:v>2035.94</c:v>
                </c:pt>
                <c:pt idx="1203">
                  <c:v>2072.7800000000002</c:v>
                </c:pt>
                <c:pt idx="1204">
                  <c:v>2047.6</c:v>
                </c:pt>
                <c:pt idx="1205">
                  <c:v>2080.73</c:v>
                </c:pt>
                <c:pt idx="1206">
                  <c:v>2091.58</c:v>
                </c:pt>
                <c:pt idx="1207">
                  <c:v>2065.3000000000002</c:v>
                </c:pt>
                <c:pt idx="1208">
                  <c:v>2057.14</c:v>
                </c:pt>
                <c:pt idx="1209">
                  <c:v>2046.61</c:v>
                </c:pt>
                <c:pt idx="1210">
                  <c:v>2052.3200000000002</c:v>
                </c:pt>
                <c:pt idx="1211">
                  <c:v>2099.06</c:v>
                </c:pt>
                <c:pt idx="1212">
                  <c:v>2099.13</c:v>
                </c:pt>
                <c:pt idx="1213">
                  <c:v>2096.0700000000002</c:v>
                </c:pt>
                <c:pt idx="1214">
                  <c:v>2071.2199999999998</c:v>
                </c:pt>
                <c:pt idx="1215">
                  <c:v>2037.41</c:v>
                </c:pt>
                <c:pt idx="1216">
                  <c:v>2102.9499999999998</c:v>
                </c:pt>
                <c:pt idx="1217">
                  <c:v>2129.9</c:v>
                </c:pt>
                <c:pt idx="1218">
                  <c:v>2161.7399999999998</c:v>
                </c:pt>
                <c:pt idx="1219">
                  <c:v>2175.0300000000002</c:v>
                </c:pt>
                <c:pt idx="1220">
                  <c:v>2173.6</c:v>
                </c:pt>
                <c:pt idx="1221">
                  <c:v>2182.87</c:v>
                </c:pt>
                <c:pt idx="1222">
                  <c:v>2184.0500000000002</c:v>
                </c:pt>
                <c:pt idx="1223">
                  <c:v>2183.87</c:v>
                </c:pt>
                <c:pt idx="1224">
                  <c:v>2169.04</c:v>
                </c:pt>
                <c:pt idx="1225">
                  <c:v>2179.98</c:v>
                </c:pt>
                <c:pt idx="1226">
                  <c:v>2127.81</c:v>
                </c:pt>
                <c:pt idx="1227">
                  <c:v>2139.16</c:v>
                </c:pt>
                <c:pt idx="1228">
                  <c:v>2164.69</c:v>
                </c:pt>
                <c:pt idx="1229">
                  <c:v>2168.27</c:v>
                </c:pt>
                <c:pt idx="1230">
                  <c:v>2153.7399999999998</c:v>
                </c:pt>
                <c:pt idx="1231">
                  <c:v>2132.98</c:v>
                </c:pt>
                <c:pt idx="1232">
                  <c:v>2141.16</c:v>
                </c:pt>
                <c:pt idx="1233">
                  <c:v>2126.41</c:v>
                </c:pt>
                <c:pt idx="1234">
                  <c:v>2085.1799999999998</c:v>
                </c:pt>
                <c:pt idx="1235">
                  <c:v>2164.4499999999998</c:v>
                </c:pt>
                <c:pt idx="1236">
                  <c:v>2181.9</c:v>
                </c:pt>
                <c:pt idx="1237">
                  <c:v>2213.35</c:v>
                </c:pt>
                <c:pt idx="1238">
                  <c:v>2191.9499999999998</c:v>
                </c:pt>
                <c:pt idx="1239">
                  <c:v>2259.5300000000002</c:v>
                </c:pt>
                <c:pt idx="1240">
                  <c:v>2258.0700000000002</c:v>
                </c:pt>
                <c:pt idx="1241">
                  <c:v>2263.79</c:v>
                </c:pt>
                <c:pt idx="1242">
                  <c:v>2238.83</c:v>
                </c:pt>
                <c:pt idx="1243">
                  <c:v>2276.98</c:v>
                </c:pt>
                <c:pt idx="1244">
                  <c:v>2274.64</c:v>
                </c:pt>
                <c:pt idx="1245">
                  <c:v>2271.31</c:v>
                </c:pt>
                <c:pt idx="1246">
                  <c:v>2294.69</c:v>
                </c:pt>
                <c:pt idx="1247">
                  <c:v>2297.42</c:v>
                </c:pt>
                <c:pt idx="1248">
                  <c:v>2316.1</c:v>
                </c:pt>
                <c:pt idx="1249">
                  <c:v>2351.16</c:v>
                </c:pt>
                <c:pt idx="1250">
                  <c:v>2367.34</c:v>
                </c:pt>
                <c:pt idx="1251">
                  <c:v>2383.12</c:v>
                </c:pt>
                <c:pt idx="1252">
                  <c:v>2372.6</c:v>
                </c:pt>
                <c:pt idx="1253">
                  <c:v>2378.25</c:v>
                </c:pt>
                <c:pt idx="1254">
                  <c:v>2343.98</c:v>
                </c:pt>
                <c:pt idx="1255">
                  <c:v>2362.7199999999998</c:v>
                </c:pt>
                <c:pt idx="1256">
                  <c:v>2355.54</c:v>
                </c:pt>
                <c:pt idx="1257">
                  <c:v>2328.9499999999998</c:v>
                </c:pt>
                <c:pt idx="1258">
                  <c:v>2348.69</c:v>
                </c:pt>
                <c:pt idx="1259">
                  <c:v>2384.1999999999998</c:v>
                </c:pt>
                <c:pt idx="1260">
                  <c:v>2399.29</c:v>
                </c:pt>
                <c:pt idx="1261">
                  <c:v>2390.9</c:v>
                </c:pt>
                <c:pt idx="1262">
                  <c:v>2381.73</c:v>
                </c:pt>
                <c:pt idx="1263">
                  <c:v>2415.8200000000002</c:v>
                </c:pt>
                <c:pt idx="1264">
                  <c:v>2439.0700000000002</c:v>
                </c:pt>
                <c:pt idx="1265">
                  <c:v>2431.77</c:v>
                </c:pt>
                <c:pt idx="1266">
                  <c:v>2433.15</c:v>
                </c:pt>
                <c:pt idx="1267">
                  <c:v>2438.3000000000002</c:v>
                </c:pt>
                <c:pt idx="1268">
                  <c:v>2423.41</c:v>
                </c:pt>
                <c:pt idx="1269">
                  <c:v>2425.1799999999998</c:v>
                </c:pt>
                <c:pt idx="1270">
                  <c:v>2459.27</c:v>
                </c:pt>
                <c:pt idx="1271">
                  <c:v>2472.54</c:v>
                </c:pt>
                <c:pt idx="1272">
                  <c:v>2472.1</c:v>
                </c:pt>
                <c:pt idx="1273">
                  <c:v>2476.83</c:v>
                </c:pt>
                <c:pt idx="1274">
                  <c:v>2441.3200000000002</c:v>
                </c:pt>
                <c:pt idx="1275">
                  <c:v>2425.5500000000002</c:v>
                </c:pt>
                <c:pt idx="1276">
                  <c:v>2443.0500000000002</c:v>
                </c:pt>
                <c:pt idx="1277">
                  <c:v>2476.5500000000002</c:v>
                </c:pt>
                <c:pt idx="1278">
                  <c:v>2461.4299999999998</c:v>
                </c:pt>
                <c:pt idx="1279">
                  <c:v>2500.23</c:v>
                </c:pt>
                <c:pt idx="1280">
                  <c:v>2502.2199999999998</c:v>
                </c:pt>
                <c:pt idx="1281">
                  <c:v>2519.36</c:v>
                </c:pt>
                <c:pt idx="1282">
                  <c:v>2549.33</c:v>
                </c:pt>
                <c:pt idx="1283">
                  <c:v>2553.17</c:v>
                </c:pt>
                <c:pt idx="1284">
                  <c:v>2575.21</c:v>
                </c:pt>
                <c:pt idx="1285">
                  <c:v>2581.0700000000002</c:v>
                </c:pt>
                <c:pt idx="1286">
                  <c:v>2587.84</c:v>
                </c:pt>
                <c:pt idx="1287">
                  <c:v>2582.3000000000002</c:v>
                </c:pt>
                <c:pt idx="1288">
                  <c:v>2578.85</c:v>
                </c:pt>
                <c:pt idx="1289">
                  <c:v>2602.42</c:v>
                </c:pt>
                <c:pt idx="1290">
                  <c:v>2642.22</c:v>
                </c:pt>
                <c:pt idx="1291">
                  <c:v>2651.5</c:v>
                </c:pt>
                <c:pt idx="1292">
                  <c:v>2675.81</c:v>
                </c:pt>
                <c:pt idx="1293">
                  <c:v>2683.34</c:v>
                </c:pt>
                <c:pt idx="1294">
                  <c:v>2673.61</c:v>
                </c:pt>
                <c:pt idx="1295">
                  <c:v>2743.15</c:v>
                </c:pt>
                <c:pt idx="1296">
                  <c:v>2786.24</c:v>
                </c:pt>
                <c:pt idx="1297">
                  <c:v>2810.3</c:v>
                </c:pt>
                <c:pt idx="1298">
                  <c:v>2872.87</c:v>
                </c:pt>
                <c:pt idx="1299">
                  <c:v>2762.13</c:v>
                </c:pt>
                <c:pt idx="1300">
                  <c:v>2619.5500000000002</c:v>
                </c:pt>
                <c:pt idx="1301">
                  <c:v>2732.22</c:v>
                </c:pt>
                <c:pt idx="1302">
                  <c:v>2747.3</c:v>
                </c:pt>
                <c:pt idx="1303">
                  <c:v>2691.25</c:v>
                </c:pt>
                <c:pt idx="1304">
                  <c:v>2786.57</c:v>
                </c:pt>
                <c:pt idx="1305">
                  <c:v>2752.01</c:v>
                </c:pt>
                <c:pt idx="1306">
                  <c:v>2588.2600000000002</c:v>
                </c:pt>
                <c:pt idx="1307">
                  <c:v>2640.87</c:v>
                </c:pt>
                <c:pt idx="1308">
                  <c:v>2604.4699999999998</c:v>
                </c:pt>
                <c:pt idx="1309">
                  <c:v>2656.3</c:v>
                </c:pt>
                <c:pt idx="1310">
                  <c:v>2670.14</c:v>
                </c:pt>
                <c:pt idx="1311">
                  <c:v>2669.91</c:v>
                </c:pt>
                <c:pt idx="1312">
                  <c:v>2663.42</c:v>
                </c:pt>
                <c:pt idx="1313">
                  <c:v>2727.72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3-4C24-A197-2B2F085B8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956208"/>
        <c:axId val="660954896"/>
      </c:lineChart>
      <c:catAx>
        <c:axId val="66095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4896"/>
        <c:crosses val="autoZero"/>
        <c:auto val="1"/>
        <c:lblAlgn val="ctr"/>
        <c:lblOffset val="100"/>
        <c:noMultiLvlLbl val="0"/>
      </c:catAx>
      <c:valAx>
        <c:axId val="6609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6208"/>
        <c:crosses val="autoZero"/>
        <c:crossBetween val="between"/>
      </c:valAx>
      <c:valAx>
        <c:axId val="787738008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60"/>
        <c:crosses val="max"/>
        <c:crossBetween val="between"/>
      </c:valAx>
      <c:catAx>
        <c:axId val="417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8773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25</xdr:col>
      <xdr:colOff>0</xdr:colOff>
      <xdr:row>35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52BFD-AF10-43F6-9A39-3AE48F0FB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4AE55-6C8F-4EDB-A20F-DF2859D66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0</xdr:colOff>
      <xdr:row>3</xdr:row>
      <xdr:rowOff>0</xdr:rowOff>
    </xdr:from>
    <xdr:to>
      <xdr:col>36</xdr:col>
      <xdr:colOff>104229</xdr:colOff>
      <xdr:row>28</xdr:row>
      <xdr:rowOff>56548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ABDD12-2261-4FCB-9B8E-E14B024C0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3175" y="571500"/>
          <a:ext cx="4371429" cy="48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9C601-1A94-4298-882D-7D3256E02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06661-7978-47C9-96FC-EBFD3CD38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0CCE2-B2A7-42A1-8253-B96EBB47B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9945F7-83CA-48D2-AB3F-5BCA36B98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28</xdr:col>
      <xdr:colOff>342900</xdr:colOff>
      <xdr:row>38</xdr:row>
      <xdr:rowOff>180976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EDF4E7-ACF9-46AB-BDB1-27FBC2062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2</xdr:row>
      <xdr:rowOff>190499</xdr:rowOff>
    </xdr:from>
    <xdr:to>
      <xdr:col>28</xdr:col>
      <xdr:colOff>581025</xdr:colOff>
      <xdr:row>38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B8F5D0-4BF4-44A6-B43E-563778532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2</xdr:row>
      <xdr:rowOff>190499</xdr:rowOff>
    </xdr:from>
    <xdr:to>
      <xdr:col>28</xdr:col>
      <xdr:colOff>581025</xdr:colOff>
      <xdr:row>38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F4CB1-AFEC-4881-8497-C62BFFB77E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FF"/>
  </sheetPr>
  <dimension ref="A1:AJ2082"/>
  <sheetViews>
    <sheetView topLeftCell="I1" workbookViewId="0">
      <selection activeCell="AG1" sqref="AG1"/>
    </sheetView>
  </sheetViews>
  <sheetFormatPr defaultRowHeight="15" x14ac:dyDescent="0.25"/>
  <cols>
    <col min="1" max="1" width="10.7109375" bestFit="1" customWidth="1"/>
  </cols>
  <sheetData>
    <row r="1" spans="1:36" x14ac:dyDescent="0.25">
      <c r="A1" t="s">
        <v>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17</v>
      </c>
      <c r="K1" t="s">
        <v>18</v>
      </c>
      <c r="L1" t="s">
        <v>19</v>
      </c>
      <c r="M1" t="s">
        <v>20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</row>
    <row r="2" spans="1:36" x14ac:dyDescent="0.25">
      <c r="A2" s="14">
        <v>43434</v>
      </c>
      <c r="B2">
        <v>25538.46</v>
      </c>
      <c r="C2">
        <v>2760.17</v>
      </c>
      <c r="D2">
        <v>7330.5370000000003</v>
      </c>
      <c r="E2">
        <v>15197.82</v>
      </c>
      <c r="F2">
        <v>11257.24</v>
      </c>
      <c r="G2">
        <v>22351.06</v>
      </c>
      <c r="H2">
        <v>1667.45</v>
      </c>
      <c r="I2">
        <v>26506.75</v>
      </c>
      <c r="J2">
        <v>2.7865000000000002</v>
      </c>
      <c r="K2">
        <v>2.8125</v>
      </c>
      <c r="L2">
        <v>2.9878999999999998</v>
      </c>
      <c r="M2">
        <v>3.29</v>
      </c>
      <c r="N2">
        <v>97.272000000000006</v>
      </c>
      <c r="O2">
        <v>1.1316999999999999</v>
      </c>
      <c r="P2">
        <v>113.57</v>
      </c>
      <c r="Q2">
        <v>1.2748999999999999</v>
      </c>
      <c r="R2">
        <v>0.73060000000000003</v>
      </c>
      <c r="S2">
        <v>0.68720000000000003</v>
      </c>
      <c r="T2">
        <v>0.99790000000000001</v>
      </c>
      <c r="U2">
        <v>8.6186000000000007</v>
      </c>
      <c r="V2">
        <v>9.1052</v>
      </c>
      <c r="W2">
        <v>69.583699999999993</v>
      </c>
      <c r="X2">
        <v>4.1841999999999997</v>
      </c>
      <c r="Y2">
        <v>13.869899999999999</v>
      </c>
      <c r="Z2">
        <v>20.366800000000001</v>
      </c>
      <c r="AA2">
        <v>77.16</v>
      </c>
      <c r="AB2">
        <v>14.093999999999999</v>
      </c>
      <c r="AC2">
        <v>116.925</v>
      </c>
      <c r="AD2">
        <v>143.94999999999999</v>
      </c>
      <c r="AE2">
        <v>1220.2</v>
      </c>
      <c r="AF2">
        <v>50.93</v>
      </c>
      <c r="AG2">
        <v>894.75</v>
      </c>
      <c r="AH2">
        <v>366.5</v>
      </c>
      <c r="AI2">
        <v>12.84</v>
      </c>
      <c r="AJ2">
        <v>515.75</v>
      </c>
    </row>
    <row r="3" spans="1:36" x14ac:dyDescent="0.25">
      <c r="A3" s="14">
        <v>43427</v>
      </c>
      <c r="B3">
        <v>24285.95</v>
      </c>
      <c r="C3">
        <v>2632.56</v>
      </c>
      <c r="D3">
        <v>6938.9840000000004</v>
      </c>
      <c r="E3">
        <v>15010.73</v>
      </c>
      <c r="F3">
        <v>11192.69</v>
      </c>
      <c r="G3">
        <v>21646.55</v>
      </c>
      <c r="H3">
        <v>1628.96</v>
      </c>
      <c r="I3">
        <v>25927.68</v>
      </c>
      <c r="J3">
        <v>2.8094000000000001</v>
      </c>
      <c r="K3">
        <v>2.8662000000000001</v>
      </c>
      <c r="L3">
        <v>3.0390000000000001</v>
      </c>
      <c r="M3">
        <v>3.3014999999999999</v>
      </c>
      <c r="N3">
        <v>96.915999999999997</v>
      </c>
      <c r="O3">
        <v>1.1336999999999999</v>
      </c>
      <c r="P3">
        <v>112.96</v>
      </c>
      <c r="Q3">
        <v>1.2814000000000001</v>
      </c>
      <c r="R3">
        <v>0.72330000000000005</v>
      </c>
      <c r="S3">
        <v>0.67810000000000004</v>
      </c>
      <c r="T3">
        <v>0.99739999999999995</v>
      </c>
      <c r="U3">
        <v>8.5968</v>
      </c>
      <c r="V3">
        <v>9.0929000000000002</v>
      </c>
      <c r="W3">
        <v>70.697500000000005</v>
      </c>
      <c r="X3">
        <v>4.1905000000000001</v>
      </c>
      <c r="Y3">
        <v>13.860799999999999</v>
      </c>
      <c r="Z3">
        <v>20.406099999999999</v>
      </c>
      <c r="AA3">
        <v>74.92</v>
      </c>
      <c r="AB3">
        <v>14.243</v>
      </c>
      <c r="AC3">
        <v>117.1</v>
      </c>
      <c r="AD3">
        <v>141.6</v>
      </c>
      <c r="AE3">
        <v>1223.2</v>
      </c>
      <c r="AF3">
        <v>50.42</v>
      </c>
      <c r="AG3">
        <v>881</v>
      </c>
      <c r="AH3">
        <v>359</v>
      </c>
      <c r="AI3">
        <v>12.47</v>
      </c>
      <c r="AJ3">
        <v>499.75</v>
      </c>
    </row>
    <row r="4" spans="1:36" x14ac:dyDescent="0.25">
      <c r="A4" s="14">
        <v>43420</v>
      </c>
      <c r="B4">
        <v>25413.22</v>
      </c>
      <c r="C4">
        <v>2736.27</v>
      </c>
      <c r="D4">
        <v>7247.8729999999996</v>
      </c>
      <c r="E4">
        <v>15155.5</v>
      </c>
      <c r="F4">
        <v>11341</v>
      </c>
      <c r="G4">
        <v>21680.34</v>
      </c>
      <c r="H4">
        <v>1629.3</v>
      </c>
      <c r="I4">
        <v>26183.53</v>
      </c>
      <c r="J4">
        <v>2.7997999999999998</v>
      </c>
      <c r="K4">
        <v>2.8782000000000001</v>
      </c>
      <c r="L4">
        <v>3.0628000000000002</v>
      </c>
      <c r="M4">
        <v>3.3163</v>
      </c>
      <c r="N4">
        <v>96.465000000000003</v>
      </c>
      <c r="O4">
        <v>1.1415</v>
      </c>
      <c r="P4">
        <v>112.83</v>
      </c>
      <c r="Q4">
        <v>1.2833999999999999</v>
      </c>
      <c r="R4">
        <v>0.73319999999999996</v>
      </c>
      <c r="S4">
        <v>0.68779999999999997</v>
      </c>
      <c r="T4">
        <v>0.99990000000000001</v>
      </c>
      <c r="U4">
        <v>8.4411000000000005</v>
      </c>
      <c r="V4">
        <v>9.0028000000000006</v>
      </c>
      <c r="W4">
        <v>71.927499999999995</v>
      </c>
      <c r="X4">
        <v>4.1914999999999996</v>
      </c>
      <c r="Y4">
        <v>13.993</v>
      </c>
      <c r="Z4">
        <v>20.166599999999999</v>
      </c>
      <c r="AA4">
        <v>76.12</v>
      </c>
      <c r="AB4">
        <v>14.382</v>
      </c>
      <c r="AC4">
        <v>115.35</v>
      </c>
      <c r="AD4">
        <v>137.30000000000001</v>
      </c>
      <c r="AE4">
        <v>1223</v>
      </c>
      <c r="AF4">
        <v>56.46</v>
      </c>
      <c r="AG4">
        <v>892.25</v>
      </c>
      <c r="AH4">
        <v>364.75</v>
      </c>
      <c r="AI4">
        <v>12.69</v>
      </c>
      <c r="AJ4">
        <v>506.75</v>
      </c>
    </row>
    <row r="5" spans="1:36" x14ac:dyDescent="0.25">
      <c r="A5" s="14">
        <v>43413</v>
      </c>
      <c r="B5">
        <v>25989.3</v>
      </c>
      <c r="C5">
        <v>2781.01</v>
      </c>
      <c r="D5">
        <v>7406.902</v>
      </c>
      <c r="E5">
        <v>15274.44</v>
      </c>
      <c r="F5">
        <v>11529.16</v>
      </c>
      <c r="G5">
        <v>22250.25</v>
      </c>
      <c r="H5">
        <v>1672.98</v>
      </c>
      <c r="I5">
        <v>25601.919999999998</v>
      </c>
      <c r="J5">
        <v>2.9241000000000001</v>
      </c>
      <c r="K5">
        <v>3.0352999999999999</v>
      </c>
      <c r="L5">
        <v>3.1819000000000002</v>
      </c>
      <c r="M5">
        <v>3.3841999999999999</v>
      </c>
      <c r="N5">
        <v>96.905000000000001</v>
      </c>
      <c r="O5">
        <v>1.1335999999999999</v>
      </c>
      <c r="P5">
        <v>113.83</v>
      </c>
      <c r="Q5">
        <v>1.2972000000000001</v>
      </c>
      <c r="R5">
        <v>0.72260000000000002</v>
      </c>
      <c r="S5">
        <v>0.67369999999999997</v>
      </c>
      <c r="T5">
        <v>1.0056</v>
      </c>
      <c r="U5">
        <v>8.4349000000000007</v>
      </c>
      <c r="V5">
        <v>9.08</v>
      </c>
      <c r="W5">
        <v>72.495000000000005</v>
      </c>
      <c r="X5">
        <v>4.1790000000000003</v>
      </c>
      <c r="Y5">
        <v>14.3582</v>
      </c>
      <c r="Z5">
        <v>20.136299999999999</v>
      </c>
      <c r="AA5">
        <v>78.09</v>
      </c>
      <c r="AB5">
        <v>14.14</v>
      </c>
      <c r="AC5">
        <v>114.575</v>
      </c>
      <c r="AD5">
        <v>135.30000000000001</v>
      </c>
      <c r="AE5">
        <v>1208.5999999999999</v>
      </c>
      <c r="AF5">
        <v>60.19</v>
      </c>
      <c r="AG5">
        <v>875.25</v>
      </c>
      <c r="AH5">
        <v>369.75</v>
      </c>
      <c r="AI5">
        <v>12.73</v>
      </c>
      <c r="AJ5">
        <v>502</v>
      </c>
    </row>
    <row r="6" spans="1:36" x14ac:dyDescent="0.25">
      <c r="A6" s="14">
        <v>43406</v>
      </c>
      <c r="B6">
        <v>25270.83</v>
      </c>
      <c r="C6">
        <v>2723.06</v>
      </c>
      <c r="D6">
        <v>7356.9939999999997</v>
      </c>
      <c r="E6">
        <v>15119.28</v>
      </c>
      <c r="F6">
        <v>11518.99</v>
      </c>
      <c r="G6">
        <v>22243.66</v>
      </c>
      <c r="H6">
        <v>1658.76</v>
      </c>
      <c r="I6">
        <v>26486.35</v>
      </c>
      <c r="J6">
        <v>2.9034</v>
      </c>
      <c r="K6">
        <v>3.0329999999999999</v>
      </c>
      <c r="L6">
        <v>3.2121</v>
      </c>
      <c r="M6">
        <v>3.4540000000000002</v>
      </c>
      <c r="N6">
        <v>96.542000000000002</v>
      </c>
      <c r="O6">
        <v>1.1388</v>
      </c>
      <c r="P6">
        <v>113.2</v>
      </c>
      <c r="Q6">
        <v>1.2969999999999999</v>
      </c>
      <c r="R6">
        <v>0.71930000000000005</v>
      </c>
      <c r="S6">
        <v>0.66610000000000003</v>
      </c>
      <c r="T6">
        <v>1.0035000000000001</v>
      </c>
      <c r="U6">
        <v>8.3674999999999997</v>
      </c>
      <c r="V6">
        <v>9.0612999999999992</v>
      </c>
      <c r="W6">
        <v>72.4375</v>
      </c>
      <c r="X6">
        <v>4.1588000000000003</v>
      </c>
      <c r="Y6">
        <v>14.298999999999999</v>
      </c>
      <c r="Z6">
        <v>20.014099999999999</v>
      </c>
      <c r="AA6">
        <v>78.790000000000006</v>
      </c>
      <c r="AB6">
        <v>14.756</v>
      </c>
      <c r="AC6">
        <v>117.075</v>
      </c>
      <c r="AD6">
        <v>137.05000000000001</v>
      </c>
      <c r="AE6">
        <v>1233.3</v>
      </c>
      <c r="AF6">
        <v>63.14</v>
      </c>
      <c r="AG6">
        <v>875.25</v>
      </c>
      <c r="AH6">
        <v>371.25</v>
      </c>
      <c r="AI6">
        <v>13.44</v>
      </c>
      <c r="AJ6">
        <v>508.75</v>
      </c>
    </row>
    <row r="7" spans="1:36" x14ac:dyDescent="0.25">
      <c r="A7" s="14">
        <v>43399</v>
      </c>
      <c r="B7">
        <v>24688.31</v>
      </c>
      <c r="C7">
        <v>2658.69</v>
      </c>
      <c r="D7">
        <v>7167.2120000000004</v>
      </c>
      <c r="E7">
        <v>14888.26</v>
      </c>
      <c r="F7">
        <v>11200.62</v>
      </c>
      <c r="G7">
        <v>21184.6</v>
      </c>
      <c r="H7">
        <v>1596.01</v>
      </c>
      <c r="I7">
        <v>24717.63</v>
      </c>
      <c r="J7">
        <v>2.8062</v>
      </c>
      <c r="K7">
        <v>2.9070999999999998</v>
      </c>
      <c r="L7">
        <v>3.0754999999999999</v>
      </c>
      <c r="M7">
        <v>3.3098000000000001</v>
      </c>
      <c r="N7">
        <v>96.358999999999995</v>
      </c>
      <c r="O7">
        <v>1.1403000000000001</v>
      </c>
      <c r="P7">
        <v>111.91</v>
      </c>
      <c r="Q7">
        <v>1.2827999999999999</v>
      </c>
      <c r="R7">
        <v>0.70899999999999996</v>
      </c>
      <c r="S7">
        <v>0.65200000000000002</v>
      </c>
      <c r="T7">
        <v>0.997</v>
      </c>
      <c r="U7">
        <v>8.3521999999999998</v>
      </c>
      <c r="V7">
        <v>9.1331000000000007</v>
      </c>
      <c r="W7">
        <v>73.467500000000001</v>
      </c>
      <c r="X7">
        <v>4.1768000000000001</v>
      </c>
      <c r="Y7">
        <v>14.599600000000001</v>
      </c>
      <c r="Z7">
        <v>19.360900000000001</v>
      </c>
      <c r="AA7">
        <v>78.53</v>
      </c>
      <c r="AB7">
        <v>14.7</v>
      </c>
      <c r="AC7">
        <v>113.875</v>
      </c>
      <c r="AD7">
        <v>135.6</v>
      </c>
      <c r="AE7">
        <v>1232.5</v>
      </c>
      <c r="AF7">
        <v>67.59</v>
      </c>
      <c r="AG7">
        <v>845</v>
      </c>
      <c r="AH7">
        <v>367.75</v>
      </c>
      <c r="AI7">
        <v>13.84</v>
      </c>
      <c r="AJ7">
        <v>505.25</v>
      </c>
    </row>
    <row r="8" spans="1:36" x14ac:dyDescent="0.25">
      <c r="A8" s="14">
        <v>43392</v>
      </c>
      <c r="B8">
        <v>25444.34</v>
      </c>
      <c r="C8">
        <v>2767.78</v>
      </c>
      <c r="D8">
        <v>7449.0259999999998</v>
      </c>
      <c r="E8">
        <v>15470.1</v>
      </c>
      <c r="F8">
        <v>11553.83</v>
      </c>
      <c r="G8">
        <v>22532.080000000002</v>
      </c>
      <c r="H8">
        <v>1692.85</v>
      </c>
      <c r="I8">
        <v>25561.4</v>
      </c>
      <c r="J8">
        <v>2.9037999999999999</v>
      </c>
      <c r="K8">
        <v>3.0463</v>
      </c>
      <c r="L8">
        <v>3.1920999999999999</v>
      </c>
      <c r="M8">
        <v>3.3757999999999999</v>
      </c>
      <c r="N8">
        <v>95.712999999999994</v>
      </c>
      <c r="O8">
        <v>1.1514</v>
      </c>
      <c r="P8">
        <v>112.55</v>
      </c>
      <c r="Q8">
        <v>1.3075999999999999</v>
      </c>
      <c r="R8">
        <v>0.71189999999999998</v>
      </c>
      <c r="S8">
        <v>0.65939999999999999</v>
      </c>
      <c r="T8">
        <v>0.996</v>
      </c>
      <c r="U8">
        <v>8.2195999999999998</v>
      </c>
      <c r="V8">
        <v>8.9907000000000004</v>
      </c>
      <c r="W8">
        <v>73.325000000000003</v>
      </c>
      <c r="X8">
        <v>4.1574999999999998</v>
      </c>
      <c r="Y8">
        <v>14.414199999999999</v>
      </c>
      <c r="Z8">
        <v>19.282699999999998</v>
      </c>
      <c r="AA8">
        <v>77.92</v>
      </c>
      <c r="AB8">
        <v>14.65</v>
      </c>
      <c r="AC8">
        <v>112.25</v>
      </c>
      <c r="AD8">
        <v>139.5</v>
      </c>
      <c r="AE8">
        <v>1225.3</v>
      </c>
      <c r="AF8">
        <v>69.12</v>
      </c>
      <c r="AG8">
        <v>856.75</v>
      </c>
      <c r="AH8">
        <v>367</v>
      </c>
      <c r="AI8">
        <v>13.89</v>
      </c>
      <c r="AJ8">
        <v>514.75</v>
      </c>
    </row>
    <row r="9" spans="1:36" x14ac:dyDescent="0.25">
      <c r="A9" s="14">
        <v>43385</v>
      </c>
      <c r="B9">
        <v>25339.99</v>
      </c>
      <c r="C9">
        <v>2767.13</v>
      </c>
      <c r="D9">
        <v>7496.8940000000002</v>
      </c>
      <c r="E9">
        <v>15414.29</v>
      </c>
      <c r="F9">
        <v>11523.81</v>
      </c>
      <c r="G9">
        <v>22694.66</v>
      </c>
      <c r="H9">
        <v>1702.45</v>
      </c>
      <c r="I9">
        <v>25801.49</v>
      </c>
      <c r="J9">
        <v>2.8528000000000002</v>
      </c>
      <c r="K9">
        <v>3.0148999999999999</v>
      </c>
      <c r="L9">
        <v>3.1612999999999998</v>
      </c>
      <c r="M9">
        <v>3.3346999999999998</v>
      </c>
      <c r="N9">
        <v>95.221000000000004</v>
      </c>
      <c r="O9">
        <v>1.1559999999999999</v>
      </c>
      <c r="P9">
        <v>112.21</v>
      </c>
      <c r="Q9">
        <v>1.3153000000000001</v>
      </c>
      <c r="R9">
        <v>0.71140000000000003</v>
      </c>
      <c r="S9">
        <v>0.65069999999999995</v>
      </c>
      <c r="T9">
        <v>0.9929</v>
      </c>
      <c r="U9">
        <v>8.1738999999999997</v>
      </c>
      <c r="V9">
        <v>8.9617000000000004</v>
      </c>
      <c r="W9">
        <v>73.572500000000005</v>
      </c>
      <c r="X9">
        <v>4.1539999999999999</v>
      </c>
      <c r="Y9">
        <v>14.5185</v>
      </c>
      <c r="Z9">
        <v>18.8599</v>
      </c>
      <c r="AA9">
        <v>78.37</v>
      </c>
      <c r="AB9">
        <v>14.635</v>
      </c>
      <c r="AC9">
        <v>112.325</v>
      </c>
      <c r="AD9">
        <v>144.15</v>
      </c>
      <c r="AE9">
        <v>1218.0999999999999</v>
      </c>
      <c r="AF9">
        <v>71.34</v>
      </c>
      <c r="AG9">
        <v>867.5</v>
      </c>
      <c r="AH9">
        <v>373.75</v>
      </c>
      <c r="AI9">
        <v>13.07</v>
      </c>
      <c r="AJ9">
        <v>517.25</v>
      </c>
    </row>
    <row r="10" spans="1:36" x14ac:dyDescent="0.25">
      <c r="A10" s="14">
        <v>43378</v>
      </c>
      <c r="B10">
        <v>26447.05</v>
      </c>
      <c r="C10">
        <v>2885.57</v>
      </c>
      <c r="D10">
        <v>7788.4470000000001</v>
      </c>
      <c r="E10">
        <v>15946.17</v>
      </c>
      <c r="F10">
        <v>12111.9</v>
      </c>
      <c r="G10">
        <v>23783.72</v>
      </c>
      <c r="H10">
        <v>1792.65</v>
      </c>
      <c r="I10">
        <v>26572.57</v>
      </c>
      <c r="J10">
        <v>2.8849999999999998</v>
      </c>
      <c r="K10">
        <v>3.0693000000000001</v>
      </c>
      <c r="L10">
        <v>3.2328000000000001</v>
      </c>
      <c r="M10">
        <v>3.4036</v>
      </c>
      <c r="N10">
        <v>95.623999999999995</v>
      </c>
      <c r="O10">
        <v>1.1524000000000001</v>
      </c>
      <c r="P10">
        <v>113.72</v>
      </c>
      <c r="Q10">
        <v>1.3120000000000001</v>
      </c>
      <c r="R10">
        <v>0.70520000000000005</v>
      </c>
      <c r="S10">
        <v>0.64429999999999998</v>
      </c>
      <c r="T10">
        <v>0.99199999999999999</v>
      </c>
      <c r="U10">
        <v>8.2592999999999996</v>
      </c>
      <c r="V10">
        <v>9.0664999999999996</v>
      </c>
      <c r="W10">
        <v>73.765000000000001</v>
      </c>
      <c r="X10">
        <v>4.1497000000000002</v>
      </c>
      <c r="Y10">
        <v>14.7685</v>
      </c>
      <c r="Z10">
        <v>18.8246</v>
      </c>
      <c r="AA10">
        <v>76.489999999999995</v>
      </c>
      <c r="AB10">
        <v>14.649000000000001</v>
      </c>
      <c r="AC10">
        <v>113.8</v>
      </c>
      <c r="AD10">
        <v>143.19999999999999</v>
      </c>
      <c r="AE10">
        <v>1201.2</v>
      </c>
      <c r="AF10">
        <v>74.34</v>
      </c>
      <c r="AG10">
        <v>869</v>
      </c>
      <c r="AH10">
        <v>368.25</v>
      </c>
      <c r="AI10">
        <v>12.63</v>
      </c>
      <c r="AJ10">
        <v>521</v>
      </c>
    </row>
    <row r="11" spans="1:36" x14ac:dyDescent="0.25">
      <c r="A11" s="14">
        <v>43371</v>
      </c>
      <c r="B11">
        <v>26458.31</v>
      </c>
      <c r="C11">
        <v>2913.98</v>
      </c>
      <c r="D11">
        <v>8046.3530000000001</v>
      </c>
      <c r="E11">
        <v>16073.14</v>
      </c>
      <c r="F11">
        <v>12246.73</v>
      </c>
      <c r="G11">
        <v>24120.04</v>
      </c>
      <c r="H11">
        <v>1817.25</v>
      </c>
      <c r="I11">
        <v>27788.52</v>
      </c>
      <c r="J11">
        <v>2.8188</v>
      </c>
      <c r="K11">
        <v>2.9529000000000001</v>
      </c>
      <c r="L11">
        <v>3.0611999999999999</v>
      </c>
      <c r="M11">
        <v>3.2057000000000002</v>
      </c>
      <c r="N11">
        <v>95.132000000000005</v>
      </c>
      <c r="O11">
        <v>1.1604000000000001</v>
      </c>
      <c r="P11">
        <v>113.7</v>
      </c>
      <c r="Q11">
        <v>1.3030999999999999</v>
      </c>
      <c r="R11">
        <v>0.72240000000000004</v>
      </c>
      <c r="S11">
        <v>0.66190000000000004</v>
      </c>
      <c r="T11">
        <v>0.98170000000000002</v>
      </c>
      <c r="U11">
        <v>8.1541999999999994</v>
      </c>
      <c r="V11">
        <v>8.8894000000000002</v>
      </c>
      <c r="W11">
        <v>72.489999999999995</v>
      </c>
      <c r="X11">
        <v>4.1383000000000001</v>
      </c>
      <c r="Y11">
        <v>14.141500000000001</v>
      </c>
      <c r="Z11">
        <v>18.718299999999999</v>
      </c>
      <c r="AA11">
        <v>76.760000000000005</v>
      </c>
      <c r="AB11">
        <v>14.712</v>
      </c>
      <c r="AC11">
        <v>113.45</v>
      </c>
      <c r="AD11">
        <v>147.6</v>
      </c>
      <c r="AE11">
        <v>1191.5</v>
      </c>
      <c r="AF11">
        <v>73.25</v>
      </c>
      <c r="AG11">
        <v>845.5</v>
      </c>
      <c r="AH11">
        <v>356.25</v>
      </c>
      <c r="AI11">
        <v>10.42</v>
      </c>
      <c r="AJ11">
        <v>509</v>
      </c>
    </row>
    <row r="12" spans="1:36" x14ac:dyDescent="0.25">
      <c r="A12" s="14">
        <v>43364</v>
      </c>
      <c r="B12">
        <v>26743.5</v>
      </c>
      <c r="C12">
        <v>2929.67</v>
      </c>
      <c r="D12">
        <v>7986.9549999999999</v>
      </c>
      <c r="E12">
        <v>16224.13</v>
      </c>
      <c r="F12">
        <v>12430.88</v>
      </c>
      <c r="G12">
        <v>23869.93</v>
      </c>
      <c r="H12">
        <v>1804.02</v>
      </c>
      <c r="I12">
        <v>27953.58</v>
      </c>
      <c r="J12">
        <v>2.7999000000000001</v>
      </c>
      <c r="K12">
        <v>2.9485000000000001</v>
      </c>
      <c r="L12">
        <v>3.0628000000000002</v>
      </c>
      <c r="M12">
        <v>3.1998000000000002</v>
      </c>
      <c r="N12">
        <v>94.22</v>
      </c>
      <c r="O12">
        <v>1.1749000000000001</v>
      </c>
      <c r="P12">
        <v>112.59</v>
      </c>
      <c r="Q12">
        <v>1.3071999999999999</v>
      </c>
      <c r="R12">
        <v>0.72899999999999998</v>
      </c>
      <c r="S12">
        <v>0.66869999999999996</v>
      </c>
      <c r="T12">
        <v>0.9587</v>
      </c>
      <c r="U12">
        <v>8.1498000000000008</v>
      </c>
      <c r="V12">
        <v>8.7942</v>
      </c>
      <c r="W12">
        <v>72.204999999999998</v>
      </c>
      <c r="X12">
        <v>4.1304999999999996</v>
      </c>
      <c r="Y12">
        <v>14.321199999999999</v>
      </c>
      <c r="Z12">
        <v>18.828700000000001</v>
      </c>
      <c r="AA12">
        <v>79.28</v>
      </c>
      <c r="AB12">
        <v>14.269</v>
      </c>
      <c r="AC12">
        <v>113.075</v>
      </c>
      <c r="AD12">
        <v>147.25</v>
      </c>
      <c r="AE12">
        <v>1196.5999999999999</v>
      </c>
      <c r="AF12">
        <v>70.78</v>
      </c>
      <c r="AG12">
        <v>847.25</v>
      </c>
      <c r="AH12">
        <v>357.25</v>
      </c>
      <c r="AI12">
        <v>10.84</v>
      </c>
      <c r="AJ12">
        <v>521.75</v>
      </c>
    </row>
    <row r="13" spans="1:36" x14ac:dyDescent="0.25">
      <c r="A13" s="14">
        <v>43357</v>
      </c>
      <c r="B13">
        <v>26154.67</v>
      </c>
      <c r="C13">
        <v>2904.98</v>
      </c>
      <c r="D13">
        <v>8010.0429999999997</v>
      </c>
      <c r="E13">
        <v>16013.49</v>
      </c>
      <c r="F13">
        <v>12124.33</v>
      </c>
      <c r="G13">
        <v>23094.67</v>
      </c>
      <c r="H13">
        <v>1728.61</v>
      </c>
      <c r="I13">
        <v>27286.41</v>
      </c>
      <c r="J13">
        <v>2.7776999999999998</v>
      </c>
      <c r="K13">
        <v>2.9032999999999998</v>
      </c>
      <c r="L13">
        <v>2.9958999999999998</v>
      </c>
      <c r="M13">
        <v>3.1309</v>
      </c>
      <c r="N13">
        <v>94.927000000000007</v>
      </c>
      <c r="O13">
        <v>1.1625000000000001</v>
      </c>
      <c r="P13">
        <v>112.06</v>
      </c>
      <c r="Q13">
        <v>1.3068</v>
      </c>
      <c r="R13">
        <v>0.71530000000000005</v>
      </c>
      <c r="S13">
        <v>0.65490000000000004</v>
      </c>
      <c r="T13">
        <v>0.96840000000000004</v>
      </c>
      <c r="U13">
        <v>8.2570999999999994</v>
      </c>
      <c r="V13">
        <v>9.0512999999999995</v>
      </c>
      <c r="W13">
        <v>71.855000000000004</v>
      </c>
      <c r="X13">
        <v>4.1383000000000001</v>
      </c>
      <c r="Y13">
        <v>14.9328</v>
      </c>
      <c r="Z13">
        <v>18.8888</v>
      </c>
      <c r="AA13">
        <v>81.900000000000006</v>
      </c>
      <c r="AB13">
        <v>14.042</v>
      </c>
      <c r="AC13">
        <v>113.8</v>
      </c>
      <c r="AD13">
        <v>153.5</v>
      </c>
      <c r="AE13">
        <v>1196.2</v>
      </c>
      <c r="AF13">
        <v>68.989999999999995</v>
      </c>
      <c r="AG13">
        <v>821.5</v>
      </c>
      <c r="AH13">
        <v>337</v>
      </c>
      <c r="AI13">
        <v>11.16</v>
      </c>
      <c r="AJ13">
        <v>480</v>
      </c>
    </row>
    <row r="14" spans="1:36" x14ac:dyDescent="0.25">
      <c r="A14" s="14">
        <v>43350</v>
      </c>
      <c r="B14">
        <v>25916.54</v>
      </c>
      <c r="C14">
        <v>2871.68</v>
      </c>
      <c r="D14">
        <v>7902.5420000000004</v>
      </c>
      <c r="E14">
        <v>16090.27</v>
      </c>
      <c r="F14">
        <v>11959.63</v>
      </c>
      <c r="G14">
        <v>22307.06</v>
      </c>
      <c r="H14">
        <v>1684.31</v>
      </c>
      <c r="I14">
        <v>26973.47</v>
      </c>
      <c r="J14">
        <v>2.7025000000000001</v>
      </c>
      <c r="K14">
        <v>2.8210999999999999</v>
      </c>
      <c r="L14">
        <v>2.9388000000000001</v>
      </c>
      <c r="M14">
        <v>3.1013999999999999</v>
      </c>
      <c r="N14">
        <v>95.364999999999995</v>
      </c>
      <c r="O14">
        <v>1.1553</v>
      </c>
      <c r="P14">
        <v>110.99</v>
      </c>
      <c r="Q14">
        <v>1.292</v>
      </c>
      <c r="R14">
        <v>0.7107</v>
      </c>
      <c r="S14">
        <v>0.65339999999999998</v>
      </c>
      <c r="T14">
        <v>0.96919999999999995</v>
      </c>
      <c r="U14">
        <v>8.4526000000000003</v>
      </c>
      <c r="V14">
        <v>9.0582999999999991</v>
      </c>
      <c r="W14">
        <v>71.7363</v>
      </c>
      <c r="X14">
        <v>4.1459999999999999</v>
      </c>
      <c r="Y14">
        <v>15.237</v>
      </c>
      <c r="Z14">
        <v>19.317699999999999</v>
      </c>
      <c r="AA14">
        <v>82.13</v>
      </c>
      <c r="AB14">
        <v>14.067</v>
      </c>
      <c r="AC14">
        <v>109.95</v>
      </c>
      <c r="AD14">
        <v>159.55000000000001</v>
      </c>
      <c r="AE14">
        <v>1195.0999999999999</v>
      </c>
      <c r="AF14">
        <v>67.75</v>
      </c>
      <c r="AG14">
        <v>832</v>
      </c>
      <c r="AH14">
        <v>354.25</v>
      </c>
      <c r="AI14">
        <v>11.01</v>
      </c>
      <c r="AJ14">
        <v>486.25</v>
      </c>
    </row>
    <row r="15" spans="1:36" x14ac:dyDescent="0.25">
      <c r="A15" s="14">
        <v>43343</v>
      </c>
      <c r="B15">
        <v>25964.82</v>
      </c>
      <c r="C15">
        <v>2901.52</v>
      </c>
      <c r="D15">
        <v>8109.5370000000003</v>
      </c>
      <c r="E15">
        <v>16262.88</v>
      </c>
      <c r="F15">
        <v>12364.06</v>
      </c>
      <c r="G15">
        <v>22865.15</v>
      </c>
      <c r="H15">
        <v>1735.35</v>
      </c>
      <c r="I15">
        <v>27888.55</v>
      </c>
      <c r="J15">
        <v>2.6269</v>
      </c>
      <c r="K15">
        <v>2.7382</v>
      </c>
      <c r="L15">
        <v>2.8604000000000003</v>
      </c>
      <c r="M15">
        <v>3.0190999999999999</v>
      </c>
      <c r="N15">
        <v>95.14</v>
      </c>
      <c r="O15">
        <v>1.1602000000000001</v>
      </c>
      <c r="P15">
        <v>111.03</v>
      </c>
      <c r="Q15">
        <v>1.296</v>
      </c>
      <c r="R15">
        <v>0.71889999999999998</v>
      </c>
      <c r="S15">
        <v>0.66220000000000001</v>
      </c>
      <c r="T15">
        <v>0.96889999999999998</v>
      </c>
      <c r="U15">
        <v>8.3835999999999995</v>
      </c>
      <c r="V15">
        <v>9.1537000000000006</v>
      </c>
      <c r="W15">
        <v>70.996200000000002</v>
      </c>
      <c r="X15">
        <v>4.109</v>
      </c>
      <c r="Y15">
        <v>14.688700000000001</v>
      </c>
      <c r="Z15">
        <v>19.085000000000001</v>
      </c>
      <c r="AA15">
        <v>82.31</v>
      </c>
      <c r="AB15">
        <v>14.438000000000001</v>
      </c>
      <c r="AC15">
        <v>106.8</v>
      </c>
      <c r="AD15">
        <v>157.85</v>
      </c>
      <c r="AE15">
        <v>1201.5999999999999</v>
      </c>
      <c r="AF15">
        <v>69.8</v>
      </c>
      <c r="AG15">
        <v>833</v>
      </c>
      <c r="AH15">
        <v>351</v>
      </c>
      <c r="AI15">
        <v>10.6</v>
      </c>
      <c r="AJ15">
        <v>518.5</v>
      </c>
    </row>
    <row r="16" spans="1:36" x14ac:dyDescent="0.25">
      <c r="A16" s="14">
        <v>43336</v>
      </c>
      <c r="B16">
        <v>25790.35</v>
      </c>
      <c r="C16">
        <v>2874.69</v>
      </c>
      <c r="D16">
        <v>7945.9750000000004</v>
      </c>
      <c r="E16">
        <v>16356.05</v>
      </c>
      <c r="F16">
        <v>12394.52</v>
      </c>
      <c r="G16">
        <v>22601.77</v>
      </c>
      <c r="H16">
        <v>1709.2</v>
      </c>
      <c r="I16">
        <v>27671.87</v>
      </c>
      <c r="J16">
        <v>2.6202000000000001</v>
      </c>
      <c r="K16">
        <v>2.7122000000000002</v>
      </c>
      <c r="L16">
        <v>2.8098000000000001</v>
      </c>
      <c r="M16">
        <v>2.9588999999999999</v>
      </c>
      <c r="N16">
        <v>95.146000000000001</v>
      </c>
      <c r="O16">
        <v>1.1621999999999999</v>
      </c>
      <c r="P16">
        <v>111.24</v>
      </c>
      <c r="Q16">
        <v>1.2846</v>
      </c>
      <c r="R16">
        <v>0.7329</v>
      </c>
      <c r="S16">
        <v>0.66700000000000004</v>
      </c>
      <c r="T16">
        <v>0.98350000000000004</v>
      </c>
      <c r="U16">
        <v>8.3282000000000007</v>
      </c>
      <c r="V16">
        <v>9.1288</v>
      </c>
      <c r="W16">
        <v>69.908799999999999</v>
      </c>
      <c r="X16">
        <v>4.1074999999999999</v>
      </c>
      <c r="Y16">
        <v>14.2484</v>
      </c>
      <c r="Z16">
        <v>18.911100000000001</v>
      </c>
      <c r="AA16">
        <v>81.81</v>
      </c>
      <c r="AB16">
        <v>14.794</v>
      </c>
      <c r="AC16">
        <v>106.25</v>
      </c>
      <c r="AD16">
        <v>156.15</v>
      </c>
      <c r="AE16">
        <v>1206.3</v>
      </c>
      <c r="AF16">
        <v>68.72</v>
      </c>
      <c r="AG16">
        <v>842</v>
      </c>
      <c r="AH16">
        <v>348.5</v>
      </c>
      <c r="AI16">
        <v>10.23</v>
      </c>
      <c r="AJ16">
        <v>514.75</v>
      </c>
    </row>
    <row r="17" spans="1:36" x14ac:dyDescent="0.25">
      <c r="A17" s="14">
        <v>43329</v>
      </c>
      <c r="B17">
        <v>25669.32</v>
      </c>
      <c r="C17">
        <v>2850.13</v>
      </c>
      <c r="D17">
        <v>7816.33</v>
      </c>
      <c r="E17">
        <v>16323.71</v>
      </c>
      <c r="F17">
        <v>12210.55</v>
      </c>
      <c r="G17">
        <v>22270.38</v>
      </c>
      <c r="H17">
        <v>1697.53</v>
      </c>
      <c r="I17">
        <v>27213.41</v>
      </c>
      <c r="J17">
        <v>2.6059000000000001</v>
      </c>
      <c r="K17">
        <v>2.7412999999999998</v>
      </c>
      <c r="L17">
        <v>2.8605</v>
      </c>
      <c r="M17">
        <v>3.0198999999999998</v>
      </c>
      <c r="N17">
        <v>96.100999999999999</v>
      </c>
      <c r="O17">
        <v>1.1437999999999999</v>
      </c>
      <c r="P17">
        <v>110.5</v>
      </c>
      <c r="Q17">
        <v>1.2748999999999999</v>
      </c>
      <c r="R17">
        <v>0.73129999999999995</v>
      </c>
      <c r="S17">
        <v>0.66369999999999996</v>
      </c>
      <c r="T17">
        <v>0.99580000000000002</v>
      </c>
      <c r="U17">
        <v>8.4539000000000009</v>
      </c>
      <c r="V17">
        <v>9.1532999999999998</v>
      </c>
      <c r="W17">
        <v>70.157499999999999</v>
      </c>
      <c r="X17">
        <v>4.1059999999999999</v>
      </c>
      <c r="Y17">
        <v>14.638199999999999</v>
      </c>
      <c r="Z17">
        <v>18.890599999999999</v>
      </c>
      <c r="AA17">
        <v>81.75</v>
      </c>
      <c r="AB17">
        <v>14.631</v>
      </c>
      <c r="AC17">
        <v>109.425</v>
      </c>
      <c r="AD17">
        <v>155.35</v>
      </c>
      <c r="AE17">
        <v>1176.5</v>
      </c>
      <c r="AF17">
        <v>65.91</v>
      </c>
      <c r="AG17">
        <v>881.5</v>
      </c>
      <c r="AH17">
        <v>364.25</v>
      </c>
      <c r="AI17">
        <v>10.18</v>
      </c>
      <c r="AJ17">
        <v>560.5</v>
      </c>
    </row>
    <row r="18" spans="1:36" x14ac:dyDescent="0.25">
      <c r="A18" s="14">
        <v>43322</v>
      </c>
      <c r="B18">
        <v>25313.14</v>
      </c>
      <c r="C18">
        <v>2833.28</v>
      </c>
      <c r="D18">
        <v>7839.11</v>
      </c>
      <c r="E18">
        <v>16326.51</v>
      </c>
      <c r="F18">
        <v>12424.35</v>
      </c>
      <c r="G18">
        <v>22298.080000000002</v>
      </c>
      <c r="H18">
        <v>1720.16</v>
      </c>
      <c r="I18">
        <v>28366.62</v>
      </c>
      <c r="J18">
        <v>2.6042000000000001</v>
      </c>
      <c r="K18">
        <v>2.7448000000000001</v>
      </c>
      <c r="L18">
        <v>2.8731999999999998</v>
      </c>
      <c r="M18">
        <v>3.0303</v>
      </c>
      <c r="N18">
        <v>96.356999999999999</v>
      </c>
      <c r="O18">
        <v>1.1413</v>
      </c>
      <c r="P18">
        <v>110.83</v>
      </c>
      <c r="Q18">
        <v>1.2758</v>
      </c>
      <c r="R18">
        <v>0.73019999999999996</v>
      </c>
      <c r="S18">
        <v>0.65900000000000003</v>
      </c>
      <c r="T18">
        <v>0.99519999999999997</v>
      </c>
      <c r="U18">
        <v>8.3611000000000004</v>
      </c>
      <c r="V18">
        <v>9.1227999999999998</v>
      </c>
      <c r="W18">
        <v>68.834999999999994</v>
      </c>
      <c r="X18">
        <v>4.0860000000000003</v>
      </c>
      <c r="Y18">
        <v>14.093400000000001</v>
      </c>
      <c r="Z18">
        <v>18.91</v>
      </c>
      <c r="AA18">
        <v>85.86</v>
      </c>
      <c r="AB18">
        <v>15.295</v>
      </c>
      <c r="AC18">
        <v>108.25</v>
      </c>
      <c r="AD18">
        <v>161.80000000000001</v>
      </c>
      <c r="AE18">
        <v>1211.0999999999999</v>
      </c>
      <c r="AF18">
        <v>67.63</v>
      </c>
      <c r="AG18">
        <v>846</v>
      </c>
      <c r="AH18">
        <v>357.75</v>
      </c>
      <c r="AI18">
        <v>10.54</v>
      </c>
      <c r="AJ18">
        <v>546.75</v>
      </c>
    </row>
    <row r="19" spans="1:36" x14ac:dyDescent="0.25">
      <c r="A19" s="14">
        <v>43315</v>
      </c>
      <c r="B19">
        <v>25462.58</v>
      </c>
      <c r="C19">
        <v>2840.35</v>
      </c>
      <c r="D19">
        <v>7812.0150000000003</v>
      </c>
      <c r="E19">
        <v>16420.240000000002</v>
      </c>
      <c r="F19">
        <v>12615.76</v>
      </c>
      <c r="G19">
        <v>22525.18</v>
      </c>
      <c r="H19">
        <v>1742.58</v>
      </c>
      <c r="I19">
        <v>27676.32</v>
      </c>
      <c r="J19">
        <v>2.6432000000000002</v>
      </c>
      <c r="K19">
        <v>2.8125</v>
      </c>
      <c r="L19">
        <v>2.9487999999999999</v>
      </c>
      <c r="M19">
        <v>3.0886</v>
      </c>
      <c r="N19">
        <v>95.161000000000001</v>
      </c>
      <c r="O19">
        <v>1.1568000000000001</v>
      </c>
      <c r="P19">
        <v>111.25</v>
      </c>
      <c r="Q19">
        <v>1.3001</v>
      </c>
      <c r="R19">
        <v>0.74039999999999995</v>
      </c>
      <c r="S19">
        <v>0.6744</v>
      </c>
      <c r="T19">
        <v>0.99409999999999998</v>
      </c>
      <c r="U19">
        <v>8.2571999999999992</v>
      </c>
      <c r="V19">
        <v>8.9298999999999999</v>
      </c>
      <c r="W19">
        <v>68.61</v>
      </c>
      <c r="X19">
        <v>4.0812999999999997</v>
      </c>
      <c r="Y19">
        <v>13.323</v>
      </c>
      <c r="Z19">
        <v>18.562000000000001</v>
      </c>
      <c r="AA19">
        <v>88.67</v>
      </c>
      <c r="AB19">
        <v>15.462</v>
      </c>
      <c r="AC19">
        <v>110.675</v>
      </c>
      <c r="AD19">
        <v>168.9</v>
      </c>
      <c r="AE19">
        <v>1214.2</v>
      </c>
      <c r="AF19">
        <v>68.489999999999995</v>
      </c>
      <c r="AG19">
        <v>886.25</v>
      </c>
      <c r="AH19">
        <v>369.75</v>
      </c>
      <c r="AI19">
        <v>10.85</v>
      </c>
      <c r="AJ19">
        <v>556.25</v>
      </c>
    </row>
    <row r="20" spans="1:36" x14ac:dyDescent="0.25">
      <c r="A20" s="14">
        <v>43308</v>
      </c>
      <c r="B20">
        <v>25451.06</v>
      </c>
      <c r="C20">
        <v>2818.82</v>
      </c>
      <c r="D20">
        <v>7737.4189999999999</v>
      </c>
      <c r="E20">
        <v>16393.95</v>
      </c>
      <c r="F20">
        <v>12860.4</v>
      </c>
      <c r="G20">
        <v>22712.75</v>
      </c>
      <c r="H20">
        <v>1775.76</v>
      </c>
      <c r="I20">
        <v>28804.28</v>
      </c>
      <c r="J20">
        <v>2.6694</v>
      </c>
      <c r="K20">
        <v>2.8393999999999999</v>
      </c>
      <c r="L20">
        <v>2.9542000000000002</v>
      </c>
      <c r="M20">
        <v>3.0821999999999998</v>
      </c>
      <c r="N20">
        <v>94.668999999999997</v>
      </c>
      <c r="O20">
        <v>1.1657</v>
      </c>
      <c r="P20">
        <v>111.05</v>
      </c>
      <c r="Q20">
        <v>1.3105</v>
      </c>
      <c r="R20">
        <v>0.74</v>
      </c>
      <c r="S20">
        <v>0.67900000000000005</v>
      </c>
      <c r="T20">
        <v>0.99450000000000005</v>
      </c>
      <c r="U20">
        <v>8.1891999999999996</v>
      </c>
      <c r="V20">
        <v>8.8406000000000002</v>
      </c>
      <c r="W20">
        <v>68.662499999999994</v>
      </c>
      <c r="X20">
        <v>4.0625</v>
      </c>
      <c r="Y20">
        <v>13.1723</v>
      </c>
      <c r="Z20">
        <v>18.629899999999999</v>
      </c>
      <c r="AA20">
        <v>89.06</v>
      </c>
      <c r="AB20">
        <v>15.436</v>
      </c>
      <c r="AC20">
        <v>108.625</v>
      </c>
      <c r="AD20">
        <v>163.80000000000001</v>
      </c>
      <c r="AE20">
        <v>1223</v>
      </c>
      <c r="AF20">
        <v>68.69</v>
      </c>
      <c r="AG20">
        <v>870.5</v>
      </c>
      <c r="AH20">
        <v>362</v>
      </c>
      <c r="AI20">
        <v>10.88</v>
      </c>
      <c r="AJ20">
        <v>530.5</v>
      </c>
    </row>
    <row r="21" spans="1:36" x14ac:dyDescent="0.25">
      <c r="A21" s="14">
        <v>43301</v>
      </c>
      <c r="B21">
        <v>25058.12</v>
      </c>
      <c r="C21">
        <v>2801.83</v>
      </c>
      <c r="D21">
        <v>7820.1980000000003</v>
      </c>
      <c r="E21">
        <v>16435.46</v>
      </c>
      <c r="F21">
        <v>12561.42</v>
      </c>
      <c r="G21">
        <v>22697.88</v>
      </c>
      <c r="H21">
        <v>1744.98</v>
      </c>
      <c r="I21">
        <v>28224.48</v>
      </c>
      <c r="J21">
        <v>2.5930999999999997</v>
      </c>
      <c r="K21">
        <v>2.7645</v>
      </c>
      <c r="L21">
        <v>2.8931</v>
      </c>
      <c r="M21">
        <v>3.0257999999999998</v>
      </c>
      <c r="N21">
        <v>94.475999999999999</v>
      </c>
      <c r="O21">
        <v>1.1724000000000001</v>
      </c>
      <c r="P21">
        <v>111.41</v>
      </c>
      <c r="Q21">
        <v>1.3136000000000001</v>
      </c>
      <c r="R21">
        <v>0.74150000000000005</v>
      </c>
      <c r="S21">
        <v>0.68089999999999995</v>
      </c>
      <c r="T21">
        <v>0.99229999999999996</v>
      </c>
      <c r="U21">
        <v>8.1784999999999997</v>
      </c>
      <c r="V21">
        <v>8.8520000000000003</v>
      </c>
      <c r="W21">
        <v>68.848799999999997</v>
      </c>
      <c r="X21">
        <v>4.0620000000000003</v>
      </c>
      <c r="Y21">
        <v>13.404299999999999</v>
      </c>
      <c r="Z21">
        <v>19.023399999999999</v>
      </c>
      <c r="AA21">
        <v>87.74</v>
      </c>
      <c r="AB21">
        <v>15.49</v>
      </c>
      <c r="AC21">
        <v>108.925</v>
      </c>
      <c r="AD21">
        <v>170.95</v>
      </c>
      <c r="AE21">
        <v>1231.0999999999999</v>
      </c>
      <c r="AF21">
        <v>70.459999999999994</v>
      </c>
      <c r="AG21">
        <v>849.75</v>
      </c>
      <c r="AH21">
        <v>355.25</v>
      </c>
      <c r="AI21">
        <v>11.12</v>
      </c>
      <c r="AJ21">
        <v>516</v>
      </c>
    </row>
    <row r="22" spans="1:36" x14ac:dyDescent="0.25">
      <c r="A22" s="14">
        <v>43294</v>
      </c>
      <c r="B22">
        <v>25019.41</v>
      </c>
      <c r="C22">
        <v>2801.31</v>
      </c>
      <c r="D22">
        <v>7825.9759999999997</v>
      </c>
      <c r="E22">
        <v>16561.12</v>
      </c>
      <c r="F22">
        <v>12540.73</v>
      </c>
      <c r="G22">
        <v>22597.35</v>
      </c>
      <c r="H22">
        <v>1730.07</v>
      </c>
      <c r="I22">
        <v>28525.439999999999</v>
      </c>
      <c r="J22">
        <v>2.5779999999999998</v>
      </c>
      <c r="K22">
        <v>2.7248999999999999</v>
      </c>
      <c r="L22">
        <v>2.8270999999999997</v>
      </c>
      <c r="M22">
        <v>2.9314999999999998</v>
      </c>
      <c r="N22">
        <v>94.677000000000007</v>
      </c>
      <c r="O22">
        <v>1.1685000000000001</v>
      </c>
      <c r="P22">
        <v>112.38</v>
      </c>
      <c r="Q22">
        <v>1.3222</v>
      </c>
      <c r="R22">
        <v>0.74239999999999995</v>
      </c>
      <c r="S22">
        <v>0.67530000000000001</v>
      </c>
      <c r="T22">
        <v>1.0017</v>
      </c>
      <c r="U22">
        <v>8.1155000000000008</v>
      </c>
      <c r="V22">
        <v>8.8795999999999999</v>
      </c>
      <c r="W22">
        <v>68.53</v>
      </c>
      <c r="X22">
        <v>4.0510000000000002</v>
      </c>
      <c r="Y22">
        <v>13.2723</v>
      </c>
      <c r="Z22">
        <v>18.891300000000001</v>
      </c>
      <c r="AA22">
        <v>88.9</v>
      </c>
      <c r="AB22">
        <v>15.739000000000001</v>
      </c>
      <c r="AC22">
        <v>104.55</v>
      </c>
      <c r="AD22">
        <v>168.8</v>
      </c>
      <c r="AE22">
        <v>1241.2</v>
      </c>
      <c r="AF22">
        <v>71.010000000000005</v>
      </c>
      <c r="AG22">
        <v>814</v>
      </c>
      <c r="AH22">
        <v>330.25</v>
      </c>
      <c r="AI22">
        <v>10.96</v>
      </c>
      <c r="AJ22">
        <v>481.5</v>
      </c>
    </row>
    <row r="23" spans="1:36" x14ac:dyDescent="0.25">
      <c r="A23" s="14">
        <v>43287</v>
      </c>
      <c r="B23">
        <v>24456.48</v>
      </c>
      <c r="C23">
        <v>2759.82</v>
      </c>
      <c r="D23">
        <v>7688.3869999999997</v>
      </c>
      <c r="E23">
        <v>16371.78</v>
      </c>
      <c r="F23">
        <v>12496.17</v>
      </c>
      <c r="G23">
        <v>21788.14</v>
      </c>
      <c r="H23">
        <v>1691.54</v>
      </c>
      <c r="I23">
        <v>28315.62</v>
      </c>
      <c r="J23">
        <v>2.5365000000000002</v>
      </c>
      <c r="K23">
        <v>2.7178</v>
      </c>
      <c r="L23">
        <v>2.8216999999999999</v>
      </c>
      <c r="M23">
        <v>2.9293</v>
      </c>
      <c r="N23">
        <v>93.962999999999994</v>
      </c>
      <c r="O23">
        <v>1.1746000000000001</v>
      </c>
      <c r="P23">
        <v>110.47</v>
      </c>
      <c r="Q23">
        <v>1.3283</v>
      </c>
      <c r="R23">
        <v>0.74299999999999999</v>
      </c>
      <c r="S23">
        <v>0.68279999999999996</v>
      </c>
      <c r="T23">
        <v>0.98929999999999996</v>
      </c>
      <c r="U23">
        <v>8.0304000000000002</v>
      </c>
      <c r="V23">
        <v>8.7241999999999997</v>
      </c>
      <c r="W23">
        <v>68.878799999999998</v>
      </c>
      <c r="X23">
        <v>4.04</v>
      </c>
      <c r="Y23">
        <v>13.4719</v>
      </c>
      <c r="Z23">
        <v>19.0413</v>
      </c>
      <c r="AA23">
        <v>86.38</v>
      </c>
      <c r="AB23">
        <v>15.981</v>
      </c>
      <c r="AC23">
        <v>106.375</v>
      </c>
      <c r="AD23">
        <v>168.4</v>
      </c>
      <c r="AE23">
        <v>1255.8</v>
      </c>
      <c r="AF23">
        <v>73.8</v>
      </c>
      <c r="AG23">
        <v>874</v>
      </c>
      <c r="AH23">
        <v>351.75</v>
      </c>
      <c r="AI23">
        <v>11.51</v>
      </c>
      <c r="AJ23">
        <v>512.75</v>
      </c>
    </row>
    <row r="24" spans="1:36" x14ac:dyDescent="0.25">
      <c r="A24" s="14">
        <v>43280</v>
      </c>
      <c r="B24">
        <v>24271.41</v>
      </c>
      <c r="C24">
        <v>2718.37</v>
      </c>
      <c r="D24">
        <v>7510.3040000000001</v>
      </c>
      <c r="E24">
        <v>16277.73</v>
      </c>
      <c r="F24">
        <v>12306</v>
      </c>
      <c r="G24">
        <v>22304.51</v>
      </c>
      <c r="H24">
        <v>1730.89</v>
      </c>
      <c r="I24">
        <v>28955.11</v>
      </c>
      <c r="J24">
        <v>2.5282</v>
      </c>
      <c r="K24">
        <v>2.7378</v>
      </c>
      <c r="L24">
        <v>2.8601000000000001</v>
      </c>
      <c r="M24">
        <v>2.9889999999999999</v>
      </c>
      <c r="N24">
        <v>94.47</v>
      </c>
      <c r="O24">
        <v>1.1684000000000001</v>
      </c>
      <c r="P24">
        <v>110.76</v>
      </c>
      <c r="Q24">
        <v>1.3207</v>
      </c>
      <c r="R24">
        <v>0.74050000000000005</v>
      </c>
      <c r="S24">
        <v>0.67679999999999996</v>
      </c>
      <c r="T24">
        <v>0.99060000000000004</v>
      </c>
      <c r="U24">
        <v>8.1473999999999993</v>
      </c>
      <c r="V24">
        <v>8.9428000000000001</v>
      </c>
      <c r="W24">
        <v>68.47</v>
      </c>
      <c r="X24">
        <v>4.0385</v>
      </c>
      <c r="Y24">
        <v>13.725</v>
      </c>
      <c r="Z24">
        <v>19.907800000000002</v>
      </c>
      <c r="AA24">
        <v>85.38</v>
      </c>
      <c r="AB24">
        <v>16.103999999999999</v>
      </c>
      <c r="AC24">
        <v>107</v>
      </c>
      <c r="AD24">
        <v>159.55000000000001</v>
      </c>
      <c r="AE24">
        <v>1254.5</v>
      </c>
      <c r="AF24">
        <v>74.150000000000006</v>
      </c>
      <c r="AG24">
        <v>858.5</v>
      </c>
      <c r="AH24">
        <v>350.25</v>
      </c>
      <c r="AI24">
        <v>11.86</v>
      </c>
      <c r="AJ24">
        <v>497.5</v>
      </c>
    </row>
    <row r="25" spans="1:36" x14ac:dyDescent="0.25">
      <c r="A25" s="14">
        <v>43273</v>
      </c>
      <c r="B25">
        <v>24580.89</v>
      </c>
      <c r="C25">
        <v>2754.88</v>
      </c>
      <c r="D25">
        <v>7692.817</v>
      </c>
      <c r="E25">
        <v>16450.14</v>
      </c>
      <c r="F25">
        <v>12579.72</v>
      </c>
      <c r="G25">
        <v>22516.83</v>
      </c>
      <c r="H25">
        <v>1744.83</v>
      </c>
      <c r="I25">
        <v>29338.7</v>
      </c>
      <c r="J25">
        <v>2.5411999999999999</v>
      </c>
      <c r="K25">
        <v>2.7667999999999999</v>
      </c>
      <c r="L25">
        <v>2.8948999999999998</v>
      </c>
      <c r="M25">
        <v>3.0394000000000001</v>
      </c>
      <c r="N25">
        <v>94.52</v>
      </c>
      <c r="O25">
        <v>1.1651</v>
      </c>
      <c r="P25">
        <v>109.97</v>
      </c>
      <c r="Q25">
        <v>1.3261000000000001</v>
      </c>
      <c r="R25">
        <v>0.74399999999999999</v>
      </c>
      <c r="S25">
        <v>0.69079999999999997</v>
      </c>
      <c r="T25">
        <v>0.98809999999999998</v>
      </c>
      <c r="U25">
        <v>8.0949000000000009</v>
      </c>
      <c r="V25">
        <v>8.8569999999999993</v>
      </c>
      <c r="W25">
        <v>67.832499999999996</v>
      </c>
      <c r="X25">
        <v>4.0022000000000002</v>
      </c>
      <c r="Y25">
        <v>13.4373</v>
      </c>
      <c r="Z25">
        <v>20.011800000000001</v>
      </c>
      <c r="AA25">
        <v>85.43</v>
      </c>
      <c r="AB25">
        <v>16.459</v>
      </c>
      <c r="AC25">
        <v>108.27500000000001</v>
      </c>
      <c r="AD25">
        <v>160.69999999999999</v>
      </c>
      <c r="AE25">
        <v>1267.4000000000001</v>
      </c>
      <c r="AF25">
        <v>68.58</v>
      </c>
      <c r="AG25">
        <v>894.5</v>
      </c>
      <c r="AH25">
        <v>357.25</v>
      </c>
      <c r="AI25">
        <v>12.05</v>
      </c>
      <c r="AJ25">
        <v>491.25</v>
      </c>
    </row>
    <row r="26" spans="1:36" x14ac:dyDescent="0.25">
      <c r="A26" s="14">
        <v>43266</v>
      </c>
      <c r="B26">
        <v>25090.48</v>
      </c>
      <c r="C26">
        <v>2779.66</v>
      </c>
      <c r="D26">
        <v>7746.3779999999997</v>
      </c>
      <c r="E26">
        <v>16314.42</v>
      </c>
      <c r="F26">
        <v>13010.55</v>
      </c>
      <c r="G26">
        <v>22851.75</v>
      </c>
      <c r="H26">
        <v>1789.04</v>
      </c>
      <c r="I26">
        <v>30309.49</v>
      </c>
      <c r="J26">
        <v>2.5470999999999999</v>
      </c>
      <c r="K26">
        <v>2.7974000000000001</v>
      </c>
      <c r="L26">
        <v>2.9205000000000001</v>
      </c>
      <c r="M26">
        <v>3.0465</v>
      </c>
      <c r="N26">
        <v>94.787999999999997</v>
      </c>
      <c r="O26">
        <v>1.161</v>
      </c>
      <c r="P26">
        <v>110.66</v>
      </c>
      <c r="Q26">
        <v>1.3277999999999999</v>
      </c>
      <c r="R26">
        <v>0.74419999999999997</v>
      </c>
      <c r="S26">
        <v>0.69489999999999996</v>
      </c>
      <c r="T26">
        <v>0.99760000000000004</v>
      </c>
      <c r="U26">
        <v>8.1465999999999994</v>
      </c>
      <c r="V26">
        <v>8.7858000000000001</v>
      </c>
      <c r="W26">
        <v>68.017499999999998</v>
      </c>
      <c r="X26">
        <v>3.9847999999999999</v>
      </c>
      <c r="Y26">
        <v>13.4307</v>
      </c>
      <c r="Z26">
        <v>20.626799999999999</v>
      </c>
      <c r="AA26">
        <v>90.72</v>
      </c>
      <c r="AB26">
        <v>16.48</v>
      </c>
      <c r="AC26">
        <v>108.45</v>
      </c>
      <c r="AD26">
        <v>159.9</v>
      </c>
      <c r="AE26">
        <v>1274.5999999999999</v>
      </c>
      <c r="AF26">
        <v>65.06</v>
      </c>
      <c r="AG26">
        <v>905.5</v>
      </c>
      <c r="AH26">
        <v>361.25</v>
      </c>
      <c r="AI26">
        <v>12.02</v>
      </c>
      <c r="AJ26">
        <v>499.5</v>
      </c>
    </row>
    <row r="27" spans="1:36" x14ac:dyDescent="0.25">
      <c r="A27" s="14">
        <v>43259</v>
      </c>
      <c r="B27">
        <v>25316.53</v>
      </c>
      <c r="C27">
        <v>2779.03</v>
      </c>
      <c r="D27">
        <v>7645.5110000000004</v>
      </c>
      <c r="E27">
        <v>16202.69</v>
      </c>
      <c r="F27">
        <v>12766.55</v>
      </c>
      <c r="G27">
        <v>22694.5</v>
      </c>
      <c r="H27">
        <v>1781.44</v>
      </c>
      <c r="I27">
        <v>30958.21</v>
      </c>
      <c r="J27">
        <v>2.4977</v>
      </c>
      <c r="K27">
        <v>2.7838000000000003</v>
      </c>
      <c r="L27">
        <v>2.9460999999999999</v>
      </c>
      <c r="M27">
        <v>3.0895999999999999</v>
      </c>
      <c r="N27">
        <v>93.534999999999997</v>
      </c>
      <c r="O27">
        <v>1.1769000000000001</v>
      </c>
      <c r="P27">
        <v>109.55</v>
      </c>
      <c r="Q27">
        <v>1.3405</v>
      </c>
      <c r="R27">
        <v>0.7601</v>
      </c>
      <c r="S27">
        <v>0.70340000000000003</v>
      </c>
      <c r="T27">
        <v>0.98570000000000002</v>
      </c>
      <c r="U27">
        <v>8.0411000000000001</v>
      </c>
      <c r="V27">
        <v>8.7152999999999992</v>
      </c>
      <c r="W27">
        <v>67.507499999999993</v>
      </c>
      <c r="X27">
        <v>3.9885000000000002</v>
      </c>
      <c r="Y27">
        <v>13.0677</v>
      </c>
      <c r="Z27">
        <v>20.29</v>
      </c>
      <c r="AA27">
        <v>94.94</v>
      </c>
      <c r="AB27">
        <v>16.741</v>
      </c>
      <c r="AC27">
        <v>110.02500000000001</v>
      </c>
      <c r="AD27">
        <v>159.19999999999999</v>
      </c>
      <c r="AE27">
        <v>1298.0999999999999</v>
      </c>
      <c r="AF27">
        <v>65.739999999999995</v>
      </c>
      <c r="AG27">
        <v>969.25</v>
      </c>
      <c r="AH27">
        <v>377.75</v>
      </c>
      <c r="AI27">
        <v>12.25</v>
      </c>
      <c r="AJ27">
        <v>520</v>
      </c>
    </row>
    <row r="28" spans="1:36" x14ac:dyDescent="0.25">
      <c r="A28" s="14">
        <v>43252</v>
      </c>
      <c r="B28">
        <v>24635.21</v>
      </c>
      <c r="C28">
        <v>2734.62</v>
      </c>
      <c r="D28">
        <v>7554.3320000000003</v>
      </c>
      <c r="E28">
        <v>16043.54</v>
      </c>
      <c r="F28">
        <v>12724.27</v>
      </c>
      <c r="G28">
        <v>22171.35</v>
      </c>
      <c r="H28">
        <v>1749.17</v>
      </c>
      <c r="I28">
        <v>30492.91</v>
      </c>
      <c r="J28">
        <v>2.4716</v>
      </c>
      <c r="K28">
        <v>2.7483</v>
      </c>
      <c r="L28">
        <v>2.9022000000000001</v>
      </c>
      <c r="M28">
        <v>3.0506000000000002</v>
      </c>
      <c r="N28">
        <v>94.156000000000006</v>
      </c>
      <c r="O28">
        <v>1.1658999999999999</v>
      </c>
      <c r="P28">
        <v>109.54</v>
      </c>
      <c r="Q28">
        <v>1.3346</v>
      </c>
      <c r="R28">
        <v>0.75690000000000002</v>
      </c>
      <c r="S28">
        <v>0.69820000000000004</v>
      </c>
      <c r="T28">
        <v>0.98819999999999997</v>
      </c>
      <c r="U28">
        <v>8.1920000000000002</v>
      </c>
      <c r="V28">
        <v>8.8216999999999999</v>
      </c>
      <c r="W28">
        <v>67.0625</v>
      </c>
      <c r="X28">
        <v>3.9790000000000001</v>
      </c>
      <c r="Y28">
        <v>12.6883</v>
      </c>
      <c r="Z28">
        <v>19.939499999999999</v>
      </c>
      <c r="AA28">
        <v>93.3</v>
      </c>
      <c r="AB28">
        <v>16.440999999999999</v>
      </c>
      <c r="AC28">
        <v>104.9</v>
      </c>
      <c r="AD28">
        <v>165.3</v>
      </c>
      <c r="AE28">
        <v>1294.8</v>
      </c>
      <c r="AF28">
        <v>65.81</v>
      </c>
      <c r="AG28">
        <v>1021.25</v>
      </c>
      <c r="AH28">
        <v>391.5</v>
      </c>
      <c r="AI28">
        <v>12.52</v>
      </c>
      <c r="AJ28">
        <v>523.25</v>
      </c>
    </row>
    <row r="29" spans="1:36" x14ac:dyDescent="0.25">
      <c r="A29" s="14">
        <v>43245</v>
      </c>
      <c r="B29">
        <v>24753.09</v>
      </c>
      <c r="C29">
        <v>2721.33</v>
      </c>
      <c r="D29">
        <v>7433.8540000000003</v>
      </c>
      <c r="E29">
        <v>16075.67</v>
      </c>
      <c r="F29">
        <v>12938.01</v>
      </c>
      <c r="G29">
        <v>22450.79</v>
      </c>
      <c r="H29">
        <v>1771.7</v>
      </c>
      <c r="I29">
        <v>30588.04</v>
      </c>
      <c r="J29">
        <v>2.4758</v>
      </c>
      <c r="K29">
        <v>2.7652000000000001</v>
      </c>
      <c r="L29">
        <v>2.9313000000000002</v>
      </c>
      <c r="M29">
        <v>3.0920000000000001</v>
      </c>
      <c r="N29">
        <v>94.253</v>
      </c>
      <c r="O29">
        <v>1.1651</v>
      </c>
      <c r="P29">
        <v>109.41</v>
      </c>
      <c r="Q29">
        <v>1.3309</v>
      </c>
      <c r="R29">
        <v>0.75480000000000003</v>
      </c>
      <c r="S29">
        <v>0.69169999999999998</v>
      </c>
      <c r="T29">
        <v>0.99099999999999999</v>
      </c>
      <c r="U29">
        <v>8.1736000000000004</v>
      </c>
      <c r="V29">
        <v>8.7683</v>
      </c>
      <c r="W29">
        <v>67.771299999999997</v>
      </c>
      <c r="X29">
        <v>3.9813000000000001</v>
      </c>
      <c r="Y29">
        <v>12.501799999999999</v>
      </c>
      <c r="Z29">
        <v>19.543500000000002</v>
      </c>
      <c r="AA29">
        <v>89.21</v>
      </c>
      <c r="AB29">
        <v>16.481000000000002</v>
      </c>
      <c r="AC29">
        <v>104.65</v>
      </c>
      <c r="AD29">
        <v>169.3</v>
      </c>
      <c r="AE29">
        <v>1303.7</v>
      </c>
      <c r="AF29">
        <v>67.88</v>
      </c>
      <c r="AG29">
        <v>1041.5</v>
      </c>
      <c r="AH29">
        <v>406</v>
      </c>
      <c r="AI29">
        <v>12.46</v>
      </c>
      <c r="AJ29">
        <v>543</v>
      </c>
    </row>
    <row r="30" spans="1:36" x14ac:dyDescent="0.25">
      <c r="A30" s="14">
        <v>43238</v>
      </c>
      <c r="B30">
        <v>24715.09</v>
      </c>
      <c r="C30">
        <v>2712.97</v>
      </c>
      <c r="D30">
        <v>7354.3389999999999</v>
      </c>
      <c r="E30">
        <v>16162.31</v>
      </c>
      <c r="F30">
        <v>13077.72</v>
      </c>
      <c r="G30">
        <v>22930.36</v>
      </c>
      <c r="H30">
        <v>1815.25</v>
      </c>
      <c r="I30">
        <v>31047.91</v>
      </c>
      <c r="J30">
        <v>2.5467</v>
      </c>
      <c r="K30">
        <v>2.8881000000000001</v>
      </c>
      <c r="L30">
        <v>3.0558999999999998</v>
      </c>
      <c r="M30">
        <v>3.1974</v>
      </c>
      <c r="N30">
        <v>93.637</v>
      </c>
      <c r="O30">
        <v>1.1772</v>
      </c>
      <c r="P30">
        <v>110.78</v>
      </c>
      <c r="Q30">
        <v>1.3469</v>
      </c>
      <c r="R30">
        <v>0.75109999999999999</v>
      </c>
      <c r="S30">
        <v>0.69069999999999998</v>
      </c>
      <c r="T30">
        <v>0.998</v>
      </c>
      <c r="U30">
        <v>8.1206999999999994</v>
      </c>
      <c r="V30">
        <v>8.7537000000000003</v>
      </c>
      <c r="W30">
        <v>68.008799999999994</v>
      </c>
      <c r="X30">
        <v>3.9722</v>
      </c>
      <c r="Y30">
        <v>12.7643</v>
      </c>
      <c r="Z30">
        <v>19.9527</v>
      </c>
      <c r="AA30">
        <v>86.55</v>
      </c>
      <c r="AB30">
        <v>16.387</v>
      </c>
      <c r="AC30">
        <v>102.4</v>
      </c>
      <c r="AD30">
        <v>166.2</v>
      </c>
      <c r="AE30">
        <v>1291.3</v>
      </c>
      <c r="AF30">
        <v>71.28</v>
      </c>
      <c r="AG30">
        <v>998.5</v>
      </c>
      <c r="AH30">
        <v>402.5</v>
      </c>
      <c r="AI30">
        <v>11.66</v>
      </c>
      <c r="AJ30">
        <v>518.25</v>
      </c>
    </row>
    <row r="31" spans="1:36" x14ac:dyDescent="0.25">
      <c r="A31" s="14">
        <v>43231</v>
      </c>
      <c r="B31">
        <v>24831.17</v>
      </c>
      <c r="C31">
        <v>2727.72</v>
      </c>
      <c r="D31">
        <v>7402.8829999999998</v>
      </c>
      <c r="E31">
        <v>15983.32</v>
      </c>
      <c r="F31">
        <v>13001.24</v>
      </c>
      <c r="G31">
        <v>22758.48</v>
      </c>
      <c r="H31">
        <v>1794.96</v>
      </c>
      <c r="I31">
        <v>31122.06</v>
      </c>
      <c r="J31">
        <v>2.5348999999999999</v>
      </c>
      <c r="K31">
        <v>2.8382000000000001</v>
      </c>
      <c r="L31">
        <v>2.9695</v>
      </c>
      <c r="M31">
        <v>3.1040999999999999</v>
      </c>
      <c r="N31">
        <v>92.537000000000006</v>
      </c>
      <c r="O31">
        <v>1.1942999999999999</v>
      </c>
      <c r="P31">
        <v>109.39</v>
      </c>
      <c r="Q31">
        <v>1.3542000000000001</v>
      </c>
      <c r="R31">
        <v>0.75429999999999997</v>
      </c>
      <c r="S31">
        <v>0.69689999999999996</v>
      </c>
      <c r="T31">
        <v>0.99980000000000002</v>
      </c>
      <c r="U31">
        <v>8.0028000000000006</v>
      </c>
      <c r="V31">
        <v>8.6015999999999995</v>
      </c>
      <c r="W31">
        <v>67.332499999999996</v>
      </c>
      <c r="X31">
        <v>3.9497</v>
      </c>
      <c r="Y31">
        <v>12.2576</v>
      </c>
      <c r="Z31">
        <v>19.424800000000001</v>
      </c>
      <c r="AA31">
        <v>84.62</v>
      </c>
      <c r="AB31">
        <v>16.675999999999998</v>
      </c>
      <c r="AC31">
        <v>107.625</v>
      </c>
      <c r="AD31">
        <v>169.35</v>
      </c>
      <c r="AE31">
        <v>1320.7</v>
      </c>
      <c r="AF31">
        <v>70.7</v>
      </c>
      <c r="AG31">
        <v>994.75</v>
      </c>
      <c r="AH31">
        <v>389.75</v>
      </c>
      <c r="AI31">
        <v>11.22</v>
      </c>
      <c r="AJ31">
        <v>489.5</v>
      </c>
    </row>
    <row r="32" spans="1:36" x14ac:dyDescent="0.25">
      <c r="A32" s="14">
        <v>43224</v>
      </c>
      <c r="B32">
        <v>24262.51</v>
      </c>
      <c r="C32">
        <v>2663.42</v>
      </c>
      <c r="D32">
        <v>7209.6180000000004</v>
      </c>
      <c r="E32">
        <v>15729.4</v>
      </c>
      <c r="F32">
        <v>12819.6</v>
      </c>
      <c r="G32">
        <v>22472.78</v>
      </c>
      <c r="H32">
        <v>1771.52</v>
      </c>
      <c r="I32">
        <v>29926.5</v>
      </c>
      <c r="J32">
        <v>2.4969000000000001</v>
      </c>
      <c r="K32">
        <v>2.7837000000000001</v>
      </c>
      <c r="L32">
        <v>2.9497</v>
      </c>
      <c r="M32">
        <v>3.1221000000000001</v>
      </c>
      <c r="N32">
        <v>92.566000000000003</v>
      </c>
      <c r="O32">
        <v>1.196</v>
      </c>
      <c r="P32">
        <v>109.12</v>
      </c>
      <c r="Q32">
        <v>1.3531</v>
      </c>
      <c r="R32">
        <v>0.75390000000000001</v>
      </c>
      <c r="S32">
        <v>0.70199999999999996</v>
      </c>
      <c r="T32">
        <v>1</v>
      </c>
      <c r="U32">
        <v>8.0620999999999992</v>
      </c>
      <c r="V32">
        <v>8.8065999999999995</v>
      </c>
      <c r="W32">
        <v>66.87</v>
      </c>
      <c r="X32">
        <v>3.9394999999999998</v>
      </c>
      <c r="Y32">
        <v>12.4991</v>
      </c>
      <c r="Z32">
        <v>19.2714</v>
      </c>
      <c r="AA32">
        <v>86.35</v>
      </c>
      <c r="AB32">
        <v>16.434000000000001</v>
      </c>
      <c r="AC32">
        <v>106.05</v>
      </c>
      <c r="AD32">
        <v>162.44999999999999</v>
      </c>
      <c r="AE32">
        <v>1314.7</v>
      </c>
      <c r="AF32">
        <v>69.72</v>
      </c>
      <c r="AG32">
        <v>1027.25</v>
      </c>
      <c r="AH32">
        <v>398.75</v>
      </c>
      <c r="AI32">
        <v>11.51</v>
      </c>
      <c r="AJ32">
        <v>527.5</v>
      </c>
    </row>
    <row r="33" spans="1:36" x14ac:dyDescent="0.25">
      <c r="A33" s="14">
        <v>43217</v>
      </c>
      <c r="B33">
        <v>24311.19</v>
      </c>
      <c r="C33">
        <v>2669.91</v>
      </c>
      <c r="D33">
        <v>7119.799</v>
      </c>
      <c r="E33">
        <v>15668.93</v>
      </c>
      <c r="F33">
        <v>12580.87</v>
      </c>
      <c r="G33">
        <v>22467.87</v>
      </c>
      <c r="H33">
        <v>1777.23</v>
      </c>
      <c r="I33">
        <v>30280.67</v>
      </c>
      <c r="J33">
        <v>2.4838</v>
      </c>
      <c r="K33">
        <v>2.8006000000000002</v>
      </c>
      <c r="L33">
        <v>2.9567999999999999</v>
      </c>
      <c r="M33">
        <v>3.1244999999999998</v>
      </c>
      <c r="N33">
        <v>91.542000000000002</v>
      </c>
      <c r="O33">
        <v>1.2130000000000001</v>
      </c>
      <c r="P33">
        <v>109.05</v>
      </c>
      <c r="Q33">
        <v>1.3780999999999999</v>
      </c>
      <c r="R33">
        <v>0.7581</v>
      </c>
      <c r="S33">
        <v>0.70850000000000002</v>
      </c>
      <c r="T33">
        <v>0.98770000000000002</v>
      </c>
      <c r="U33">
        <v>7.9619</v>
      </c>
      <c r="V33">
        <v>8.6587999999999994</v>
      </c>
      <c r="W33">
        <v>66.661299999999997</v>
      </c>
      <c r="X33">
        <v>3.9195000000000002</v>
      </c>
      <c r="Y33">
        <v>12.3294</v>
      </c>
      <c r="Z33">
        <v>18.6129</v>
      </c>
      <c r="AA33">
        <v>85.33</v>
      </c>
      <c r="AB33">
        <v>16.405999999999999</v>
      </c>
      <c r="AC33">
        <v>124.45</v>
      </c>
      <c r="AD33">
        <v>153.69999999999999</v>
      </c>
      <c r="AE33">
        <v>1323.4</v>
      </c>
      <c r="AF33">
        <v>68.099999999999994</v>
      </c>
      <c r="AG33">
        <v>1045</v>
      </c>
      <c r="AH33">
        <v>389.5</v>
      </c>
      <c r="AI33">
        <v>11.22</v>
      </c>
      <c r="AJ33">
        <v>495.5</v>
      </c>
    </row>
    <row r="34" spans="1:36" x14ac:dyDescent="0.25">
      <c r="A34" s="14">
        <v>43210</v>
      </c>
      <c r="B34">
        <v>24462.94</v>
      </c>
      <c r="C34">
        <v>2670.14</v>
      </c>
      <c r="D34">
        <v>7146.1260000000002</v>
      </c>
      <c r="E34">
        <v>15484.32</v>
      </c>
      <c r="F34">
        <v>12540.5</v>
      </c>
      <c r="G34">
        <v>22162.240000000002</v>
      </c>
      <c r="H34">
        <v>1751.13</v>
      </c>
      <c r="I34">
        <v>30418.33</v>
      </c>
      <c r="J34">
        <v>2.4573</v>
      </c>
      <c r="K34">
        <v>2.7999000000000001</v>
      </c>
      <c r="L34">
        <v>2.9601999999999999</v>
      </c>
      <c r="M34">
        <v>3.1451000000000002</v>
      </c>
      <c r="N34">
        <v>90.316000000000003</v>
      </c>
      <c r="O34">
        <v>1.2288000000000001</v>
      </c>
      <c r="P34">
        <v>107.66</v>
      </c>
      <c r="Q34">
        <v>1.4</v>
      </c>
      <c r="R34">
        <v>0.76719999999999999</v>
      </c>
      <c r="S34">
        <v>0.72070000000000001</v>
      </c>
      <c r="T34">
        <v>0.97460000000000002</v>
      </c>
      <c r="U34">
        <v>7.8234000000000004</v>
      </c>
      <c r="V34">
        <v>8.4460999999999995</v>
      </c>
      <c r="W34">
        <v>66.107500000000002</v>
      </c>
      <c r="X34">
        <v>3.8976999999999999</v>
      </c>
      <c r="Y34">
        <v>12.1075</v>
      </c>
      <c r="Z34">
        <v>18.529800000000002</v>
      </c>
      <c r="AA34">
        <v>85.47</v>
      </c>
      <c r="AB34">
        <v>17.163</v>
      </c>
      <c r="AC34">
        <v>119.35</v>
      </c>
      <c r="AD34">
        <v>143.25</v>
      </c>
      <c r="AE34">
        <v>1336.7</v>
      </c>
      <c r="AF34">
        <v>68.38</v>
      </c>
      <c r="AG34">
        <v>1028.75</v>
      </c>
      <c r="AH34">
        <v>376.5</v>
      </c>
      <c r="AI34">
        <v>11.64</v>
      </c>
      <c r="AJ34">
        <v>463.25</v>
      </c>
    </row>
    <row r="35" spans="1:36" x14ac:dyDescent="0.25">
      <c r="A35" s="14">
        <v>43203</v>
      </c>
      <c r="B35">
        <v>24360.14</v>
      </c>
      <c r="C35">
        <v>2656.3</v>
      </c>
      <c r="D35">
        <v>7106.65</v>
      </c>
      <c r="E35">
        <v>15273.97</v>
      </c>
      <c r="F35">
        <v>12442.4</v>
      </c>
      <c r="G35">
        <v>21778.74</v>
      </c>
      <c r="H35">
        <v>1729.36</v>
      </c>
      <c r="I35">
        <v>30808.38</v>
      </c>
      <c r="J35">
        <v>2.3565999999999998</v>
      </c>
      <c r="K35">
        <v>2.6726000000000001</v>
      </c>
      <c r="L35">
        <v>2.8266999999999998</v>
      </c>
      <c r="M35">
        <v>3.0270000000000001</v>
      </c>
      <c r="N35">
        <v>89.8</v>
      </c>
      <c r="O35">
        <v>1.2331000000000001</v>
      </c>
      <c r="P35">
        <v>107.35</v>
      </c>
      <c r="Q35">
        <v>1.4238</v>
      </c>
      <c r="R35">
        <v>0.77639999999999998</v>
      </c>
      <c r="S35">
        <v>0.73650000000000004</v>
      </c>
      <c r="T35">
        <v>0.96220000000000006</v>
      </c>
      <c r="U35">
        <v>7.7755999999999998</v>
      </c>
      <c r="V35">
        <v>8.4740000000000002</v>
      </c>
      <c r="W35">
        <v>65.211200000000005</v>
      </c>
      <c r="X35">
        <v>3.8797999999999999</v>
      </c>
      <c r="Y35">
        <v>12.073</v>
      </c>
      <c r="Z35">
        <v>18.044699999999999</v>
      </c>
      <c r="AA35">
        <v>83.41</v>
      </c>
      <c r="AB35">
        <v>16.658000000000001</v>
      </c>
      <c r="AC35">
        <v>116.55</v>
      </c>
      <c r="AD35">
        <v>141.05000000000001</v>
      </c>
      <c r="AE35">
        <v>1344.8</v>
      </c>
      <c r="AF35">
        <v>67.39</v>
      </c>
      <c r="AG35">
        <v>1054.25</v>
      </c>
      <c r="AH35">
        <v>386.25</v>
      </c>
      <c r="AI35">
        <v>12.08</v>
      </c>
      <c r="AJ35">
        <v>472.5</v>
      </c>
    </row>
    <row r="36" spans="1:36" x14ac:dyDescent="0.25">
      <c r="A36" s="14">
        <v>43196</v>
      </c>
      <c r="B36">
        <v>23932.76</v>
      </c>
      <c r="C36">
        <v>2604.4699999999998</v>
      </c>
      <c r="D36">
        <v>6915.1109999999999</v>
      </c>
      <c r="E36">
        <v>15207.41</v>
      </c>
      <c r="F36">
        <v>12241.27</v>
      </c>
      <c r="G36">
        <v>21567.52</v>
      </c>
      <c r="H36">
        <v>1719.3</v>
      </c>
      <c r="I36">
        <v>29844.94</v>
      </c>
      <c r="J36">
        <v>2.2660999999999998</v>
      </c>
      <c r="K36">
        <v>2.5857999999999999</v>
      </c>
      <c r="L36">
        <v>2.7734999999999999</v>
      </c>
      <c r="M36">
        <v>3.0182000000000002</v>
      </c>
      <c r="N36">
        <v>90.108000000000004</v>
      </c>
      <c r="O36">
        <v>1.2281</v>
      </c>
      <c r="P36">
        <v>106.93</v>
      </c>
      <c r="Q36">
        <v>1.4092</v>
      </c>
      <c r="R36">
        <v>0.76839999999999997</v>
      </c>
      <c r="S36">
        <v>0.72629999999999995</v>
      </c>
      <c r="T36">
        <v>0.95909999999999995</v>
      </c>
      <c r="U36">
        <v>7.8307000000000002</v>
      </c>
      <c r="V36">
        <v>8.3915000000000006</v>
      </c>
      <c r="W36">
        <v>64.976200000000006</v>
      </c>
      <c r="X36">
        <v>3.8715999999999999</v>
      </c>
      <c r="Y36">
        <v>12.0329</v>
      </c>
      <c r="Z36">
        <v>18.2896</v>
      </c>
      <c r="AA36">
        <v>82.54</v>
      </c>
      <c r="AB36">
        <v>16.361999999999998</v>
      </c>
      <c r="AC36">
        <v>112.22499999999999</v>
      </c>
      <c r="AD36">
        <v>137.44999999999999</v>
      </c>
      <c r="AE36">
        <v>1331.9</v>
      </c>
      <c r="AF36">
        <v>62.06</v>
      </c>
      <c r="AG36">
        <v>1033.75</v>
      </c>
      <c r="AH36">
        <v>388.5</v>
      </c>
      <c r="AI36">
        <v>12.34</v>
      </c>
      <c r="AJ36">
        <v>472.25</v>
      </c>
    </row>
    <row r="37" spans="1:36" x14ac:dyDescent="0.25">
      <c r="A37" s="14">
        <v>43189</v>
      </c>
      <c r="B37">
        <v>24103.11</v>
      </c>
      <c r="C37">
        <v>2640.87</v>
      </c>
      <c r="D37">
        <v>7063.4449999999997</v>
      </c>
      <c r="E37">
        <v>15367.29</v>
      </c>
      <c r="F37">
        <v>12096.73</v>
      </c>
      <c r="G37">
        <v>21454.3</v>
      </c>
      <c r="H37">
        <v>1716.3</v>
      </c>
      <c r="I37">
        <v>30093.38</v>
      </c>
      <c r="J37">
        <v>2.2660999999999998</v>
      </c>
      <c r="K37">
        <v>2.5620000000000003</v>
      </c>
      <c r="L37">
        <v>2.7389000000000001</v>
      </c>
      <c r="M37">
        <v>2.9737</v>
      </c>
      <c r="N37">
        <v>89.974000000000004</v>
      </c>
      <c r="O37">
        <v>1.2323999999999999</v>
      </c>
      <c r="P37">
        <v>106.28</v>
      </c>
      <c r="Q37">
        <v>1.4015</v>
      </c>
      <c r="R37">
        <v>0.76790000000000003</v>
      </c>
      <c r="S37">
        <v>0.72370000000000001</v>
      </c>
      <c r="T37">
        <v>0.95399999999999996</v>
      </c>
      <c r="U37">
        <v>7.8413000000000004</v>
      </c>
      <c r="V37">
        <v>8.3417999999999992</v>
      </c>
      <c r="W37">
        <v>65.177499999999995</v>
      </c>
      <c r="X37">
        <v>3.8635000000000002</v>
      </c>
      <c r="Y37">
        <v>11.8408</v>
      </c>
      <c r="Z37">
        <v>18.1812</v>
      </c>
      <c r="AA37">
        <v>81.459999999999994</v>
      </c>
      <c r="AB37">
        <v>16.268000000000001</v>
      </c>
      <c r="AC37">
        <v>113.75</v>
      </c>
      <c r="AD37">
        <v>141.1</v>
      </c>
      <c r="AE37">
        <v>1322.8</v>
      </c>
      <c r="AF37">
        <v>64.94</v>
      </c>
      <c r="AG37">
        <v>1044.75</v>
      </c>
      <c r="AH37">
        <v>387.75</v>
      </c>
      <c r="AI37">
        <v>12.35</v>
      </c>
      <c r="AJ37">
        <v>451</v>
      </c>
    </row>
    <row r="38" spans="1:36" x14ac:dyDescent="0.25">
      <c r="A38" s="14">
        <v>43182</v>
      </c>
      <c r="B38">
        <v>23533.200000000001</v>
      </c>
      <c r="C38">
        <v>2588.2600000000002</v>
      </c>
      <c r="D38">
        <v>6992.6660000000002</v>
      </c>
      <c r="E38">
        <v>15223.74</v>
      </c>
      <c r="F38">
        <v>11886.31</v>
      </c>
      <c r="G38">
        <v>20617.86</v>
      </c>
      <c r="H38">
        <v>1664.94</v>
      </c>
      <c r="I38">
        <v>30309.29</v>
      </c>
      <c r="J38">
        <v>2.2538</v>
      </c>
      <c r="K38">
        <v>2.5992999999999999</v>
      </c>
      <c r="L38">
        <v>2.8134999999999999</v>
      </c>
      <c r="M38">
        <v>3.0608</v>
      </c>
      <c r="N38">
        <v>89.436000000000007</v>
      </c>
      <c r="O38">
        <v>1.2353000000000001</v>
      </c>
      <c r="P38">
        <v>104.74</v>
      </c>
      <c r="Q38">
        <v>1.4132</v>
      </c>
      <c r="R38">
        <v>0.76990000000000003</v>
      </c>
      <c r="S38">
        <v>0.72330000000000005</v>
      </c>
      <c r="T38">
        <v>0.94740000000000002</v>
      </c>
      <c r="U38">
        <v>7.7576999999999998</v>
      </c>
      <c r="V38">
        <v>8.2478999999999996</v>
      </c>
      <c r="W38">
        <v>65.0137</v>
      </c>
      <c r="X38">
        <v>3.9184999999999999</v>
      </c>
      <c r="Y38">
        <v>11.747299999999999</v>
      </c>
      <c r="Z38">
        <v>18.525500000000001</v>
      </c>
      <c r="AA38">
        <v>81.83</v>
      </c>
      <c r="AB38">
        <v>16.53</v>
      </c>
      <c r="AC38">
        <v>116.05</v>
      </c>
      <c r="AD38">
        <v>135.25</v>
      </c>
      <c r="AE38">
        <v>1349.9</v>
      </c>
      <c r="AF38">
        <v>65.88</v>
      </c>
      <c r="AG38">
        <v>1028.25</v>
      </c>
      <c r="AH38">
        <v>377.25</v>
      </c>
      <c r="AI38">
        <v>12.57</v>
      </c>
      <c r="AJ38">
        <v>460.25</v>
      </c>
    </row>
    <row r="39" spans="1:36" x14ac:dyDescent="0.25">
      <c r="A39" s="14">
        <v>43175</v>
      </c>
      <c r="B39">
        <v>24946.51</v>
      </c>
      <c r="C39">
        <v>2752.01</v>
      </c>
      <c r="D39">
        <v>7481.9880000000003</v>
      </c>
      <c r="E39">
        <v>15711.33</v>
      </c>
      <c r="F39">
        <v>12389.58</v>
      </c>
      <c r="G39">
        <v>21676.51</v>
      </c>
      <c r="H39">
        <v>1736.63</v>
      </c>
      <c r="I39">
        <v>31501.97</v>
      </c>
      <c r="J39">
        <v>2.2909000000000002</v>
      </c>
      <c r="K39">
        <v>2.6417999999999999</v>
      </c>
      <c r="L39">
        <v>2.8445</v>
      </c>
      <c r="M39">
        <v>3.077</v>
      </c>
      <c r="N39">
        <v>90.233000000000004</v>
      </c>
      <c r="O39">
        <v>1.2290000000000001</v>
      </c>
      <c r="P39">
        <v>106.01</v>
      </c>
      <c r="Q39">
        <v>1.3942000000000001</v>
      </c>
      <c r="R39">
        <v>0.77129999999999999</v>
      </c>
      <c r="S39">
        <v>0.7218</v>
      </c>
      <c r="T39">
        <v>0.95199999999999996</v>
      </c>
      <c r="U39">
        <v>7.7152000000000003</v>
      </c>
      <c r="V39">
        <v>8.1937999999999995</v>
      </c>
      <c r="W39">
        <v>64.94</v>
      </c>
      <c r="X39">
        <v>3.9072</v>
      </c>
      <c r="Y39">
        <v>11.9755</v>
      </c>
      <c r="Z39">
        <v>18.690100000000001</v>
      </c>
      <c r="AA39">
        <v>82.85</v>
      </c>
      <c r="AB39">
        <v>16.202000000000002</v>
      </c>
      <c r="AC39">
        <v>121.25</v>
      </c>
      <c r="AD39">
        <v>138.30000000000001</v>
      </c>
      <c r="AE39">
        <v>1312.3</v>
      </c>
      <c r="AF39">
        <v>62.34</v>
      </c>
      <c r="AG39">
        <v>1049.5</v>
      </c>
      <c r="AH39">
        <v>382.75</v>
      </c>
      <c r="AI39">
        <v>12.65</v>
      </c>
      <c r="AJ39">
        <v>467.75</v>
      </c>
    </row>
    <row r="40" spans="1:36" x14ac:dyDescent="0.25">
      <c r="A40" s="14">
        <v>43168</v>
      </c>
      <c r="B40">
        <v>25335.74</v>
      </c>
      <c r="C40">
        <v>2786.57</v>
      </c>
      <c r="D40">
        <v>7560.8109999999997</v>
      </c>
      <c r="E40">
        <v>15577.81</v>
      </c>
      <c r="F40">
        <v>12346.68</v>
      </c>
      <c r="G40">
        <v>21469.200000000001</v>
      </c>
      <c r="H40">
        <v>1715.48</v>
      </c>
      <c r="I40">
        <v>30996.21</v>
      </c>
      <c r="J40">
        <v>2.258</v>
      </c>
      <c r="K40">
        <v>2.6501999999999999</v>
      </c>
      <c r="L40">
        <v>2.8938000000000001</v>
      </c>
      <c r="M40">
        <v>3.1579999999999999</v>
      </c>
      <c r="N40">
        <v>90.093000000000004</v>
      </c>
      <c r="O40">
        <v>1.2306999999999999</v>
      </c>
      <c r="P40">
        <v>106.82</v>
      </c>
      <c r="Q40">
        <v>1.385</v>
      </c>
      <c r="R40">
        <v>0.78439999999999999</v>
      </c>
      <c r="S40">
        <v>0.72799999999999998</v>
      </c>
      <c r="T40">
        <v>0.95130000000000003</v>
      </c>
      <c r="U40">
        <v>7.7786999999999997</v>
      </c>
      <c r="V40">
        <v>8.2441999999999993</v>
      </c>
      <c r="W40">
        <v>65.165000000000006</v>
      </c>
      <c r="X40">
        <v>3.9115000000000002</v>
      </c>
      <c r="Y40">
        <v>11.8149</v>
      </c>
      <c r="Z40">
        <v>18.620899999999999</v>
      </c>
      <c r="AA40">
        <v>84.52</v>
      </c>
      <c r="AB40">
        <v>16.545999999999999</v>
      </c>
      <c r="AC40">
        <v>123.125</v>
      </c>
      <c r="AD40">
        <v>139.85</v>
      </c>
      <c r="AE40">
        <v>1324</v>
      </c>
      <c r="AF40">
        <v>62.04</v>
      </c>
      <c r="AG40">
        <v>1029.25</v>
      </c>
      <c r="AH40">
        <v>383</v>
      </c>
      <c r="AI40">
        <v>12.84</v>
      </c>
      <c r="AJ40">
        <v>489</v>
      </c>
    </row>
    <row r="41" spans="1:36" x14ac:dyDescent="0.25">
      <c r="A41" s="14">
        <v>43161</v>
      </c>
      <c r="B41">
        <v>24538.06</v>
      </c>
      <c r="C41">
        <v>2691.25</v>
      </c>
      <c r="D41">
        <v>7257.8670000000002</v>
      </c>
      <c r="E41">
        <v>15384.59</v>
      </c>
      <c r="F41">
        <v>11913.71</v>
      </c>
      <c r="G41">
        <v>21181.64</v>
      </c>
      <c r="H41">
        <v>1708.34</v>
      </c>
      <c r="I41">
        <v>30583.45</v>
      </c>
      <c r="J41">
        <v>2.2418</v>
      </c>
      <c r="K41">
        <v>2.6282999999999999</v>
      </c>
      <c r="L41">
        <v>2.8643000000000001</v>
      </c>
      <c r="M41">
        <v>3.1398000000000001</v>
      </c>
      <c r="N41">
        <v>89.935000000000002</v>
      </c>
      <c r="O41">
        <v>1.2317</v>
      </c>
      <c r="P41">
        <v>105.75</v>
      </c>
      <c r="Q41">
        <v>1.3801999999999999</v>
      </c>
      <c r="R41">
        <v>0.77600000000000002</v>
      </c>
      <c r="S41">
        <v>0.72360000000000002</v>
      </c>
      <c r="T41">
        <v>0.93740000000000001</v>
      </c>
      <c r="U41">
        <v>7.7900999999999998</v>
      </c>
      <c r="V41">
        <v>8.2446000000000002</v>
      </c>
      <c r="W41">
        <v>65.165000000000006</v>
      </c>
      <c r="X41">
        <v>3.9035000000000002</v>
      </c>
      <c r="Y41">
        <v>11.9236</v>
      </c>
      <c r="Z41">
        <v>18.822500000000002</v>
      </c>
      <c r="AA41">
        <v>82.72</v>
      </c>
      <c r="AB41">
        <v>16.391999999999999</v>
      </c>
      <c r="AC41">
        <v>122.175</v>
      </c>
      <c r="AD41">
        <v>138.1</v>
      </c>
      <c r="AE41">
        <v>1323.4</v>
      </c>
      <c r="AF41">
        <v>61.25</v>
      </c>
      <c r="AG41">
        <v>1060.75</v>
      </c>
      <c r="AH41">
        <v>377.25</v>
      </c>
      <c r="AI41">
        <v>13.42</v>
      </c>
      <c r="AJ41">
        <v>492</v>
      </c>
    </row>
    <row r="42" spans="1:36" x14ac:dyDescent="0.25">
      <c r="A42" s="14">
        <v>43154</v>
      </c>
      <c r="B42">
        <v>25309.99</v>
      </c>
      <c r="C42">
        <v>2747.3</v>
      </c>
      <c r="D42">
        <v>7337.3909999999996</v>
      </c>
      <c r="E42">
        <v>15638.45</v>
      </c>
      <c r="F42">
        <v>12483.79</v>
      </c>
      <c r="G42">
        <v>21892.78</v>
      </c>
      <c r="H42">
        <v>1760.53</v>
      </c>
      <c r="I42">
        <v>31267.17</v>
      </c>
      <c r="J42">
        <v>2.238</v>
      </c>
      <c r="K42">
        <v>2.6183000000000001</v>
      </c>
      <c r="L42">
        <v>2.8660000000000001</v>
      </c>
      <c r="M42">
        <v>3.1555</v>
      </c>
      <c r="N42">
        <v>89.882999999999996</v>
      </c>
      <c r="O42">
        <v>1.2295</v>
      </c>
      <c r="P42">
        <v>106.89</v>
      </c>
      <c r="Q42">
        <v>1.3971</v>
      </c>
      <c r="R42">
        <v>0.7843</v>
      </c>
      <c r="S42">
        <v>0.73019999999999996</v>
      </c>
      <c r="T42">
        <v>0.93610000000000004</v>
      </c>
      <c r="U42">
        <v>7.8517999999999999</v>
      </c>
      <c r="V42">
        <v>8.1730999999999998</v>
      </c>
      <c r="W42">
        <v>64.728700000000003</v>
      </c>
      <c r="X42">
        <v>3.9184999999999999</v>
      </c>
      <c r="Y42">
        <v>11.559200000000001</v>
      </c>
      <c r="Z42">
        <v>18.554500000000001</v>
      </c>
      <c r="AA42">
        <v>81.45</v>
      </c>
      <c r="AB42">
        <v>16.484000000000002</v>
      </c>
      <c r="AC42">
        <v>128</v>
      </c>
      <c r="AD42">
        <v>148.30000000000001</v>
      </c>
      <c r="AE42">
        <v>1328.2</v>
      </c>
      <c r="AF42">
        <v>63.55</v>
      </c>
      <c r="AG42">
        <v>1036.25</v>
      </c>
      <c r="AH42">
        <v>366.25</v>
      </c>
      <c r="AI42">
        <v>13.68</v>
      </c>
      <c r="AJ42">
        <v>452.25</v>
      </c>
    </row>
    <row r="43" spans="1:36" x14ac:dyDescent="0.25">
      <c r="A43" s="14">
        <v>43147</v>
      </c>
      <c r="B43">
        <v>25219.38</v>
      </c>
      <c r="C43">
        <v>2732.22</v>
      </c>
      <c r="D43">
        <v>7239.4650000000001</v>
      </c>
      <c r="E43">
        <v>15452.64</v>
      </c>
      <c r="F43">
        <v>12451.96</v>
      </c>
      <c r="G43">
        <v>21720.25</v>
      </c>
      <c r="H43">
        <v>1737.37</v>
      </c>
      <c r="I43">
        <v>31115.43</v>
      </c>
      <c r="J43">
        <v>2.1894999999999998</v>
      </c>
      <c r="K43">
        <v>2.6291000000000002</v>
      </c>
      <c r="L43">
        <v>2.8749000000000002</v>
      </c>
      <c r="M43">
        <v>3.1316000000000002</v>
      </c>
      <c r="N43">
        <v>89.1</v>
      </c>
      <c r="O43">
        <v>1.2405999999999999</v>
      </c>
      <c r="P43">
        <v>106.21</v>
      </c>
      <c r="Q43">
        <v>1.4026000000000001</v>
      </c>
      <c r="R43">
        <v>0.79049999999999998</v>
      </c>
      <c r="S43">
        <v>0.73860000000000003</v>
      </c>
      <c r="T43">
        <v>0.92700000000000005</v>
      </c>
      <c r="U43">
        <v>7.7809999999999997</v>
      </c>
      <c r="V43">
        <v>7.9687999999999999</v>
      </c>
      <c r="W43">
        <v>64.215000000000003</v>
      </c>
      <c r="X43">
        <v>3.8942999999999999</v>
      </c>
      <c r="Y43">
        <v>11.596</v>
      </c>
      <c r="Z43">
        <v>18.524899999999999</v>
      </c>
      <c r="AA43">
        <v>75.72</v>
      </c>
      <c r="AB43">
        <v>16.712</v>
      </c>
      <c r="AC43">
        <v>130.1</v>
      </c>
      <c r="AD43">
        <v>151.19999999999999</v>
      </c>
      <c r="AE43">
        <v>1353.2</v>
      </c>
      <c r="AF43">
        <v>61.68</v>
      </c>
      <c r="AG43">
        <v>1021.5</v>
      </c>
      <c r="AH43">
        <v>367.5</v>
      </c>
      <c r="AI43">
        <v>13.38</v>
      </c>
      <c r="AJ43">
        <v>457.75</v>
      </c>
    </row>
    <row r="44" spans="1:36" x14ac:dyDescent="0.25">
      <c r="A44" s="14">
        <v>43140</v>
      </c>
      <c r="B44">
        <v>24190.9</v>
      </c>
      <c r="C44">
        <v>2619.5500000000002</v>
      </c>
      <c r="D44">
        <v>6874.491</v>
      </c>
      <c r="E44">
        <v>15034.53</v>
      </c>
      <c r="F44">
        <v>12107.48</v>
      </c>
      <c r="G44">
        <v>21382.62</v>
      </c>
      <c r="H44">
        <v>1731.97</v>
      </c>
      <c r="I44">
        <v>29507.42</v>
      </c>
      <c r="J44">
        <v>2.0731999999999999</v>
      </c>
      <c r="K44">
        <v>2.5432999999999999</v>
      </c>
      <c r="L44">
        <v>2.8512</v>
      </c>
      <c r="M44">
        <v>3.1596000000000002</v>
      </c>
      <c r="N44">
        <v>90.441999999999993</v>
      </c>
      <c r="O44">
        <v>1.2252000000000001</v>
      </c>
      <c r="P44">
        <v>108.8</v>
      </c>
      <c r="Q44">
        <v>1.3827</v>
      </c>
      <c r="R44">
        <v>0.78129999999999999</v>
      </c>
      <c r="S44">
        <v>0.72550000000000003</v>
      </c>
      <c r="T44">
        <v>0.93859999999999999</v>
      </c>
      <c r="U44">
        <v>7.9622000000000002</v>
      </c>
      <c r="V44">
        <v>8.0803999999999991</v>
      </c>
      <c r="W44">
        <v>64.397499999999994</v>
      </c>
      <c r="X44">
        <v>3.9394999999999998</v>
      </c>
      <c r="Y44">
        <v>11.993399999999999</v>
      </c>
      <c r="Z44">
        <v>18.700600000000001</v>
      </c>
      <c r="AA44">
        <v>76.680000000000007</v>
      </c>
      <c r="AB44">
        <v>16.138999999999999</v>
      </c>
      <c r="AC44">
        <v>126.52500000000001</v>
      </c>
      <c r="AD44">
        <v>147.6</v>
      </c>
      <c r="AE44">
        <v>1313.1</v>
      </c>
      <c r="AF44">
        <v>59.2</v>
      </c>
      <c r="AG44">
        <v>983</v>
      </c>
      <c r="AH44">
        <v>362</v>
      </c>
      <c r="AI44">
        <v>13.67</v>
      </c>
      <c r="AJ44">
        <v>449</v>
      </c>
    </row>
    <row r="45" spans="1:36" x14ac:dyDescent="0.25">
      <c r="A45" s="14">
        <v>43133</v>
      </c>
      <c r="B45">
        <v>25520.959999999999</v>
      </c>
      <c r="C45">
        <v>2762.13</v>
      </c>
      <c r="D45">
        <v>7240.9459999999999</v>
      </c>
      <c r="E45">
        <v>15606.03</v>
      </c>
      <c r="F45">
        <v>12785.16</v>
      </c>
      <c r="G45">
        <v>23274.53</v>
      </c>
      <c r="H45">
        <v>1864.2</v>
      </c>
      <c r="I45">
        <v>32601.78</v>
      </c>
      <c r="J45">
        <v>2.1413000000000002</v>
      </c>
      <c r="K45">
        <v>2.5883000000000003</v>
      </c>
      <c r="L45">
        <v>2.8411</v>
      </c>
      <c r="M45">
        <v>3.0868000000000002</v>
      </c>
      <c r="N45">
        <v>89.194999999999993</v>
      </c>
      <c r="O45">
        <v>1.2463</v>
      </c>
      <c r="P45">
        <v>110.17</v>
      </c>
      <c r="Q45">
        <v>1.4117999999999999</v>
      </c>
      <c r="R45">
        <v>0.79310000000000003</v>
      </c>
      <c r="S45">
        <v>0.73</v>
      </c>
      <c r="T45">
        <v>0.93140000000000001</v>
      </c>
      <c r="U45">
        <v>7.7328999999999999</v>
      </c>
      <c r="V45">
        <v>7.9028</v>
      </c>
      <c r="W45">
        <v>64.064999999999998</v>
      </c>
      <c r="X45">
        <v>3.8855</v>
      </c>
      <c r="Y45">
        <v>12.0876</v>
      </c>
      <c r="Z45">
        <v>18.594899999999999</v>
      </c>
      <c r="AA45">
        <v>77.3</v>
      </c>
      <c r="AB45">
        <v>16.709</v>
      </c>
      <c r="AC45">
        <v>126.85</v>
      </c>
      <c r="AD45">
        <v>147</v>
      </c>
      <c r="AE45">
        <v>1333.7</v>
      </c>
      <c r="AF45">
        <v>65.45</v>
      </c>
      <c r="AG45">
        <v>978.75</v>
      </c>
      <c r="AH45">
        <v>361.5</v>
      </c>
      <c r="AI45">
        <v>13.63</v>
      </c>
      <c r="AJ45">
        <v>446.75</v>
      </c>
    </row>
    <row r="46" spans="1:36" x14ac:dyDescent="0.25">
      <c r="A46" s="14">
        <v>43126</v>
      </c>
      <c r="B46">
        <v>26616.71</v>
      </c>
      <c r="C46">
        <v>2872.87</v>
      </c>
      <c r="D46">
        <v>7505.7719999999999</v>
      </c>
      <c r="E46">
        <v>16239.22</v>
      </c>
      <c r="F46">
        <v>13340.17</v>
      </c>
      <c r="G46">
        <v>23631.88</v>
      </c>
      <c r="H46">
        <v>1879.39</v>
      </c>
      <c r="I46">
        <v>33154.120000000003</v>
      </c>
      <c r="J46">
        <v>2.1162999999999998</v>
      </c>
      <c r="K46">
        <v>2.4702000000000002</v>
      </c>
      <c r="L46">
        <v>2.6598999999999999</v>
      </c>
      <c r="M46">
        <v>2.9114</v>
      </c>
      <c r="N46">
        <v>89.066999999999993</v>
      </c>
      <c r="O46">
        <v>1.2426999999999999</v>
      </c>
      <c r="P46">
        <v>108.58</v>
      </c>
      <c r="Q46">
        <v>1.4159999999999999</v>
      </c>
      <c r="R46">
        <v>0.81100000000000005</v>
      </c>
      <c r="S46">
        <v>0.73499999999999999</v>
      </c>
      <c r="T46">
        <v>0.93240000000000001</v>
      </c>
      <c r="U46">
        <v>7.6902999999999997</v>
      </c>
      <c r="V46">
        <v>7.8681999999999999</v>
      </c>
      <c r="W46">
        <v>63.542499999999997</v>
      </c>
      <c r="X46">
        <v>3.8704999999999998</v>
      </c>
      <c r="Y46">
        <v>11.862299999999999</v>
      </c>
      <c r="Z46">
        <v>18.490099999999998</v>
      </c>
      <c r="AA46">
        <v>80.48</v>
      </c>
      <c r="AB46">
        <v>17.440999999999999</v>
      </c>
      <c r="AC46">
        <v>124.6</v>
      </c>
      <c r="AD46">
        <v>149.80000000000001</v>
      </c>
      <c r="AE46">
        <v>1352.1</v>
      </c>
      <c r="AF46">
        <v>66.14</v>
      </c>
      <c r="AG46">
        <v>985.5</v>
      </c>
      <c r="AH46">
        <v>356.5</v>
      </c>
      <c r="AI46">
        <v>13.36</v>
      </c>
      <c r="AJ46">
        <v>441</v>
      </c>
    </row>
    <row r="47" spans="1:36" x14ac:dyDescent="0.25">
      <c r="A47" s="14">
        <v>43119</v>
      </c>
      <c r="B47">
        <v>26071.72</v>
      </c>
      <c r="C47">
        <v>2810.3</v>
      </c>
      <c r="D47">
        <v>7336.38</v>
      </c>
      <c r="E47">
        <v>16353.46</v>
      </c>
      <c r="F47">
        <v>13434.45</v>
      </c>
      <c r="G47">
        <v>23808.06</v>
      </c>
      <c r="H47">
        <v>1889.74</v>
      </c>
      <c r="I47">
        <v>32254.89</v>
      </c>
      <c r="J47">
        <v>2.0647000000000002</v>
      </c>
      <c r="K47">
        <v>2.4491000000000001</v>
      </c>
      <c r="L47">
        <v>2.6592000000000002</v>
      </c>
      <c r="M47">
        <v>2.9331</v>
      </c>
      <c r="N47">
        <v>90.572000000000003</v>
      </c>
      <c r="O47">
        <v>1.2222</v>
      </c>
      <c r="P47">
        <v>110.77</v>
      </c>
      <c r="Q47">
        <v>1.3857999999999999</v>
      </c>
      <c r="R47">
        <v>0.79949999999999999</v>
      </c>
      <c r="S47">
        <v>0.72770000000000001</v>
      </c>
      <c r="T47">
        <v>0.96279999999999999</v>
      </c>
      <c r="U47">
        <v>7.8636999999999997</v>
      </c>
      <c r="V47">
        <v>8.0531000000000006</v>
      </c>
      <c r="W47">
        <v>63.844999999999999</v>
      </c>
      <c r="X47">
        <v>3.9371999999999998</v>
      </c>
      <c r="Y47">
        <v>12.196199999999999</v>
      </c>
      <c r="Z47">
        <v>18.635300000000001</v>
      </c>
      <c r="AA47">
        <v>83.42</v>
      </c>
      <c r="AB47">
        <v>17.036000000000001</v>
      </c>
      <c r="AC47">
        <v>121.9</v>
      </c>
      <c r="AD47">
        <v>146.5</v>
      </c>
      <c r="AE47">
        <v>1333.1</v>
      </c>
      <c r="AF47">
        <v>63.37</v>
      </c>
      <c r="AG47">
        <v>977.25</v>
      </c>
      <c r="AH47">
        <v>352.5</v>
      </c>
      <c r="AI47">
        <v>13.25</v>
      </c>
      <c r="AJ47">
        <v>422.75</v>
      </c>
    </row>
    <row r="48" spans="1:36" x14ac:dyDescent="0.25">
      <c r="A48" s="14">
        <v>43112</v>
      </c>
      <c r="B48">
        <v>25803.19</v>
      </c>
      <c r="C48">
        <v>2786.24</v>
      </c>
      <c r="D48">
        <v>7261.0619999999999</v>
      </c>
      <c r="E48">
        <v>16308.18</v>
      </c>
      <c r="F48">
        <v>13245.03</v>
      </c>
      <c r="G48">
        <v>23653.82</v>
      </c>
      <c r="H48">
        <v>1876.24</v>
      </c>
      <c r="I48">
        <v>31412.54</v>
      </c>
      <c r="J48">
        <v>1.9976</v>
      </c>
      <c r="K48">
        <v>2.3464999999999998</v>
      </c>
      <c r="L48">
        <v>2.5461999999999998</v>
      </c>
      <c r="M48">
        <v>2.8491</v>
      </c>
      <c r="N48">
        <v>90.974000000000004</v>
      </c>
      <c r="O48">
        <v>1.2202</v>
      </c>
      <c r="P48">
        <v>111.06</v>
      </c>
      <c r="Q48">
        <v>1.3728</v>
      </c>
      <c r="R48">
        <v>0.79169999999999996</v>
      </c>
      <c r="S48">
        <v>0.72419999999999995</v>
      </c>
      <c r="T48">
        <v>0.96730000000000005</v>
      </c>
      <c r="U48">
        <v>7.9203000000000001</v>
      </c>
      <c r="V48">
        <v>8.0495000000000001</v>
      </c>
      <c r="W48">
        <v>63.628700000000002</v>
      </c>
      <c r="X48">
        <v>3.972</v>
      </c>
      <c r="Y48">
        <v>12.3668</v>
      </c>
      <c r="Z48">
        <v>19.037099999999999</v>
      </c>
      <c r="AA48">
        <v>81.680000000000007</v>
      </c>
      <c r="AB48">
        <v>17.140999999999998</v>
      </c>
      <c r="AC48">
        <v>117.375</v>
      </c>
      <c r="AD48">
        <v>136.19999999999999</v>
      </c>
      <c r="AE48">
        <v>1334.9</v>
      </c>
      <c r="AF48">
        <v>64.3</v>
      </c>
      <c r="AG48">
        <v>944</v>
      </c>
      <c r="AH48">
        <v>346.25</v>
      </c>
      <c r="AI48">
        <v>14.18</v>
      </c>
      <c r="AJ48">
        <v>420.5</v>
      </c>
    </row>
    <row r="49" spans="1:36" x14ac:dyDescent="0.25">
      <c r="A49" s="14">
        <v>43105</v>
      </c>
      <c r="B49">
        <v>25295.87</v>
      </c>
      <c r="C49">
        <v>2743.15</v>
      </c>
      <c r="D49">
        <v>7136.558</v>
      </c>
      <c r="E49">
        <v>16349.44</v>
      </c>
      <c r="F49">
        <v>13319.64</v>
      </c>
      <c r="G49">
        <v>23714.53</v>
      </c>
      <c r="H49">
        <v>1880.34</v>
      </c>
      <c r="I49">
        <v>30814.639999999999</v>
      </c>
      <c r="J49">
        <v>1.9599</v>
      </c>
      <c r="K49">
        <v>2.2886000000000002</v>
      </c>
      <c r="L49">
        <v>2.4763000000000002</v>
      </c>
      <c r="M49">
        <v>2.8105000000000002</v>
      </c>
      <c r="N49">
        <v>91.948999999999998</v>
      </c>
      <c r="O49">
        <v>1.2029000000000001</v>
      </c>
      <c r="P49">
        <v>113.05</v>
      </c>
      <c r="Q49">
        <v>1.3571</v>
      </c>
      <c r="R49">
        <v>0.78639999999999999</v>
      </c>
      <c r="S49">
        <v>0.71730000000000005</v>
      </c>
      <c r="T49">
        <v>0.97470000000000001</v>
      </c>
      <c r="U49">
        <v>8.0511999999999997</v>
      </c>
      <c r="V49">
        <v>8.1577999999999999</v>
      </c>
      <c r="W49">
        <v>63.371299999999998</v>
      </c>
      <c r="X49">
        <v>3.9975000000000001</v>
      </c>
      <c r="Y49">
        <v>12.311999999999999</v>
      </c>
      <c r="Z49">
        <v>19.179300000000001</v>
      </c>
      <c r="AA49">
        <v>78.010000000000005</v>
      </c>
      <c r="AB49">
        <v>17.285</v>
      </c>
      <c r="AC49">
        <v>119.25</v>
      </c>
      <c r="AD49">
        <v>138.85</v>
      </c>
      <c r="AE49">
        <v>1322.3</v>
      </c>
      <c r="AF49">
        <v>61.44</v>
      </c>
      <c r="AG49">
        <v>961.5</v>
      </c>
      <c r="AH49">
        <v>351.25</v>
      </c>
      <c r="AI49">
        <v>15.08</v>
      </c>
      <c r="AJ49">
        <v>430.75</v>
      </c>
    </row>
    <row r="50" spans="1:36" x14ac:dyDescent="0.25">
      <c r="A50" s="14">
        <v>43098</v>
      </c>
      <c r="B50">
        <v>24719.22</v>
      </c>
      <c r="C50">
        <v>2673.61</v>
      </c>
      <c r="D50">
        <v>6903.3890000000001</v>
      </c>
      <c r="E50">
        <v>16209.13</v>
      </c>
      <c r="F50">
        <v>12917.64</v>
      </c>
      <c r="G50">
        <v>22764.94</v>
      </c>
      <c r="H50">
        <v>1817.56</v>
      </c>
      <c r="I50">
        <v>29919.15</v>
      </c>
      <c r="J50">
        <v>1.883</v>
      </c>
      <c r="K50">
        <v>2.2063999999999999</v>
      </c>
      <c r="L50">
        <v>2.4054000000000002</v>
      </c>
      <c r="M50">
        <v>2.7399</v>
      </c>
      <c r="N50">
        <v>92.123999999999995</v>
      </c>
      <c r="O50">
        <v>1.2004999999999999</v>
      </c>
      <c r="P50">
        <v>112.69</v>
      </c>
      <c r="Q50">
        <v>1.3512999999999999</v>
      </c>
      <c r="R50">
        <v>0.78090000000000004</v>
      </c>
      <c r="S50">
        <v>0.70979999999999999</v>
      </c>
      <c r="T50">
        <v>0.97430000000000005</v>
      </c>
      <c r="U50">
        <v>8.2042000000000002</v>
      </c>
      <c r="V50">
        <v>8.1832999999999991</v>
      </c>
      <c r="W50">
        <v>63.871299999999998</v>
      </c>
      <c r="X50">
        <v>4.0465</v>
      </c>
      <c r="Y50">
        <v>12.3828</v>
      </c>
      <c r="Z50">
        <v>19.658999999999999</v>
      </c>
      <c r="AA50">
        <v>78.63</v>
      </c>
      <c r="AB50">
        <v>17.145</v>
      </c>
      <c r="AC50">
        <v>123</v>
      </c>
      <c r="AD50">
        <v>136</v>
      </c>
      <c r="AE50">
        <v>1309.3</v>
      </c>
      <c r="AF50">
        <v>60.42</v>
      </c>
      <c r="AG50">
        <v>951.75</v>
      </c>
      <c r="AH50">
        <v>350.75</v>
      </c>
      <c r="AI50">
        <v>15.16</v>
      </c>
      <c r="AJ50">
        <v>427</v>
      </c>
    </row>
    <row r="51" spans="1:36" x14ac:dyDescent="0.25">
      <c r="A51" s="14">
        <v>43091</v>
      </c>
      <c r="B51">
        <v>24754.06</v>
      </c>
      <c r="C51">
        <v>2683.34</v>
      </c>
      <c r="D51">
        <v>6959.96</v>
      </c>
      <c r="E51">
        <v>16165.27</v>
      </c>
      <c r="F51">
        <v>13072.79</v>
      </c>
      <c r="G51">
        <v>22902.76</v>
      </c>
      <c r="H51">
        <v>1829.08</v>
      </c>
      <c r="I51">
        <v>29578.01</v>
      </c>
      <c r="J51">
        <v>1.8906000000000001</v>
      </c>
      <c r="K51">
        <v>2.2490000000000001</v>
      </c>
      <c r="L51">
        <v>2.4809999999999999</v>
      </c>
      <c r="M51">
        <v>2.8308999999999997</v>
      </c>
      <c r="N51">
        <v>93.346999999999994</v>
      </c>
      <c r="O51">
        <v>1.1861999999999999</v>
      </c>
      <c r="P51">
        <v>113.29</v>
      </c>
      <c r="Q51">
        <v>1.3363</v>
      </c>
      <c r="R51">
        <v>0.77090000000000003</v>
      </c>
      <c r="S51">
        <v>0.70220000000000005</v>
      </c>
      <c r="T51">
        <v>0.98799999999999999</v>
      </c>
      <c r="U51">
        <v>8.3180999999999994</v>
      </c>
      <c r="V51">
        <v>8.3175000000000008</v>
      </c>
      <c r="W51">
        <v>64.042500000000004</v>
      </c>
      <c r="X51">
        <v>4.0797999999999996</v>
      </c>
      <c r="Y51">
        <v>12.6212</v>
      </c>
      <c r="Z51">
        <v>19.7498</v>
      </c>
      <c r="AA51">
        <v>77.87</v>
      </c>
      <c r="AB51">
        <v>16.356999999999999</v>
      </c>
      <c r="AC51">
        <v>119.825</v>
      </c>
      <c r="AD51">
        <v>135.25</v>
      </c>
      <c r="AE51">
        <v>1275.4000000000001</v>
      </c>
      <c r="AF51">
        <v>58.47</v>
      </c>
      <c r="AG51">
        <v>949.5</v>
      </c>
      <c r="AH51">
        <v>352</v>
      </c>
      <c r="AI51">
        <v>14.6</v>
      </c>
      <c r="AJ51">
        <v>424.75</v>
      </c>
    </row>
    <row r="52" spans="1:36" x14ac:dyDescent="0.25">
      <c r="A52" s="14">
        <v>43084</v>
      </c>
      <c r="B52">
        <v>24651.74</v>
      </c>
      <c r="C52">
        <v>2675.81</v>
      </c>
      <c r="D52">
        <v>6936.5829999999996</v>
      </c>
      <c r="E52">
        <v>16041.98</v>
      </c>
      <c r="F52">
        <v>13103.56</v>
      </c>
      <c r="G52">
        <v>22553.22</v>
      </c>
      <c r="H52">
        <v>1793.47</v>
      </c>
      <c r="I52">
        <v>28848.11</v>
      </c>
      <c r="J52">
        <v>1.8357999999999999</v>
      </c>
      <c r="K52">
        <v>2.1537000000000002</v>
      </c>
      <c r="L52">
        <v>2.3529999999999998</v>
      </c>
      <c r="M52">
        <v>2.6873</v>
      </c>
      <c r="N52">
        <v>93.932000000000002</v>
      </c>
      <c r="O52">
        <v>1.1749000000000001</v>
      </c>
      <c r="P52">
        <v>112.6</v>
      </c>
      <c r="Q52">
        <v>1.3320000000000001</v>
      </c>
      <c r="R52">
        <v>0.76459999999999995</v>
      </c>
      <c r="S52">
        <v>0.69930000000000003</v>
      </c>
      <c r="T52">
        <v>0.99050000000000005</v>
      </c>
      <c r="U52">
        <v>8.3833000000000002</v>
      </c>
      <c r="V52">
        <v>8.5040999999999993</v>
      </c>
      <c r="W52">
        <v>64.045000000000002</v>
      </c>
      <c r="X52">
        <v>4.0795000000000003</v>
      </c>
      <c r="Y52">
        <v>13.099600000000001</v>
      </c>
      <c r="Z52">
        <v>19.1175</v>
      </c>
      <c r="AA52">
        <v>75.92</v>
      </c>
      <c r="AB52">
        <v>15.978</v>
      </c>
      <c r="AC52">
        <v>118.9</v>
      </c>
      <c r="AD52">
        <v>144.5</v>
      </c>
      <c r="AE52">
        <v>1254.3</v>
      </c>
      <c r="AF52">
        <v>57.3</v>
      </c>
      <c r="AG52">
        <v>967.25</v>
      </c>
      <c r="AH52">
        <v>347.5</v>
      </c>
      <c r="AI52">
        <v>13.66</v>
      </c>
      <c r="AJ52">
        <v>418.25</v>
      </c>
    </row>
    <row r="53" spans="1:36" x14ac:dyDescent="0.25">
      <c r="A53" s="14">
        <v>43077</v>
      </c>
      <c r="B53">
        <v>24329.16</v>
      </c>
      <c r="C53">
        <v>2651.5</v>
      </c>
      <c r="D53">
        <v>6840.0810000000001</v>
      </c>
      <c r="E53">
        <v>16096.07</v>
      </c>
      <c r="F53">
        <v>13153.7</v>
      </c>
      <c r="G53">
        <v>22811.08</v>
      </c>
      <c r="H53">
        <v>1803.73</v>
      </c>
      <c r="I53">
        <v>28639.85</v>
      </c>
      <c r="J53">
        <v>1.7945</v>
      </c>
      <c r="K53">
        <v>2.1398000000000001</v>
      </c>
      <c r="L53">
        <v>2.3759999999999999</v>
      </c>
      <c r="M53">
        <v>2.7685</v>
      </c>
      <c r="N53">
        <v>93.900999999999996</v>
      </c>
      <c r="O53">
        <v>1.1773</v>
      </c>
      <c r="P53">
        <v>113.48</v>
      </c>
      <c r="Q53">
        <v>1.339</v>
      </c>
      <c r="R53">
        <v>0.75090000000000001</v>
      </c>
      <c r="S53">
        <v>0.68469999999999998</v>
      </c>
      <c r="T53">
        <v>0.99270000000000003</v>
      </c>
      <c r="U53">
        <v>8.2942</v>
      </c>
      <c r="V53">
        <v>8.4451999999999998</v>
      </c>
      <c r="W53">
        <v>64.457499999999996</v>
      </c>
      <c r="X53">
        <v>4.0875000000000004</v>
      </c>
      <c r="Y53">
        <v>13.667199999999999</v>
      </c>
      <c r="Z53">
        <v>18.929200000000002</v>
      </c>
      <c r="AA53">
        <v>73.72</v>
      </c>
      <c r="AB53">
        <v>15.736000000000001</v>
      </c>
      <c r="AC53">
        <v>115.575</v>
      </c>
      <c r="AD53">
        <v>152.85</v>
      </c>
      <c r="AE53">
        <v>1245.2</v>
      </c>
      <c r="AF53">
        <v>57.36</v>
      </c>
      <c r="AG53">
        <v>989.75</v>
      </c>
      <c r="AH53">
        <v>340</v>
      </c>
      <c r="AI53">
        <v>14.05</v>
      </c>
      <c r="AJ53">
        <v>392</v>
      </c>
    </row>
    <row r="54" spans="1:36" x14ac:dyDescent="0.25">
      <c r="A54" s="14">
        <v>43070</v>
      </c>
      <c r="B54">
        <v>24231.59</v>
      </c>
      <c r="C54">
        <v>2642.22</v>
      </c>
      <c r="D54">
        <v>6847.5860000000002</v>
      </c>
      <c r="E54">
        <v>16038.97</v>
      </c>
      <c r="F54">
        <v>12861.49</v>
      </c>
      <c r="G54">
        <v>22819.03</v>
      </c>
      <c r="H54">
        <v>1796.53</v>
      </c>
      <c r="I54">
        <v>29074.240000000002</v>
      </c>
      <c r="J54">
        <v>1.772</v>
      </c>
      <c r="K54">
        <v>2.1126999999999998</v>
      </c>
      <c r="L54">
        <v>2.3614999999999999</v>
      </c>
      <c r="M54">
        <v>2.7614999999999998</v>
      </c>
      <c r="N54">
        <v>92.885000000000005</v>
      </c>
      <c r="O54">
        <v>1.1896</v>
      </c>
      <c r="P54">
        <v>112.17</v>
      </c>
      <c r="Q54">
        <v>1.3477000000000001</v>
      </c>
      <c r="R54">
        <v>0.76129999999999998</v>
      </c>
      <c r="S54">
        <v>0.68910000000000005</v>
      </c>
      <c r="T54">
        <v>0.97619999999999996</v>
      </c>
      <c r="U54">
        <v>8.2851999999999997</v>
      </c>
      <c r="V54">
        <v>8.3531999999999993</v>
      </c>
      <c r="W54">
        <v>64.458799999999997</v>
      </c>
      <c r="X54">
        <v>4.0910000000000002</v>
      </c>
      <c r="Y54">
        <v>13.738</v>
      </c>
      <c r="Z54">
        <v>18.633299999999998</v>
      </c>
      <c r="AA54">
        <v>75.430000000000007</v>
      </c>
      <c r="AB54">
        <v>16.297000000000001</v>
      </c>
      <c r="AC54">
        <v>117.22499999999999</v>
      </c>
      <c r="AD54">
        <v>162.69999999999999</v>
      </c>
      <c r="AE54">
        <v>1278.8</v>
      </c>
      <c r="AF54">
        <v>58.36</v>
      </c>
      <c r="AG54">
        <v>994.25</v>
      </c>
      <c r="AH54">
        <v>344.75</v>
      </c>
      <c r="AI54">
        <v>14.98</v>
      </c>
      <c r="AJ54">
        <v>414.5</v>
      </c>
    </row>
    <row r="55" spans="1:36" x14ac:dyDescent="0.25">
      <c r="A55" s="14">
        <v>43063</v>
      </c>
      <c r="B55">
        <v>23557.99</v>
      </c>
      <c r="C55">
        <v>2602.42</v>
      </c>
      <c r="D55">
        <v>6889.16</v>
      </c>
      <c r="E55">
        <v>16108.09</v>
      </c>
      <c r="F55">
        <v>13059.84</v>
      </c>
      <c r="G55">
        <v>22550.85</v>
      </c>
      <c r="H55">
        <v>1780.56</v>
      </c>
      <c r="I55">
        <v>29866.32</v>
      </c>
      <c r="J55">
        <v>1.7443</v>
      </c>
      <c r="K55">
        <v>2.0636000000000001</v>
      </c>
      <c r="L55">
        <v>2.3418000000000001</v>
      </c>
      <c r="M55">
        <v>2.7637999999999998</v>
      </c>
      <c r="N55">
        <v>92.781999999999996</v>
      </c>
      <c r="O55">
        <v>1.1933</v>
      </c>
      <c r="P55">
        <v>111.53</v>
      </c>
      <c r="Q55">
        <v>1.3336999999999999</v>
      </c>
      <c r="R55">
        <v>0.76170000000000004</v>
      </c>
      <c r="S55">
        <v>0.68759999999999999</v>
      </c>
      <c r="T55">
        <v>0.97950000000000004</v>
      </c>
      <c r="U55">
        <v>8.1302000000000003</v>
      </c>
      <c r="V55">
        <v>8.2777999999999992</v>
      </c>
      <c r="W55">
        <v>64.7</v>
      </c>
      <c r="X55">
        <v>4.1162999999999998</v>
      </c>
      <c r="Y55">
        <v>14.1585</v>
      </c>
      <c r="Z55">
        <v>18.557500000000001</v>
      </c>
      <c r="AA55">
        <v>72.23</v>
      </c>
      <c r="AB55">
        <v>16.992000000000001</v>
      </c>
      <c r="AC55">
        <v>118.575</v>
      </c>
      <c r="AD55">
        <v>165.9</v>
      </c>
      <c r="AE55">
        <v>1287.3</v>
      </c>
      <c r="AF55">
        <v>58.95</v>
      </c>
      <c r="AG55">
        <v>993.25</v>
      </c>
      <c r="AH55">
        <v>342.25</v>
      </c>
      <c r="AI55">
        <v>15.45</v>
      </c>
      <c r="AJ55">
        <v>415.75</v>
      </c>
    </row>
    <row r="56" spans="1:36" x14ac:dyDescent="0.25">
      <c r="A56" s="14">
        <v>43056</v>
      </c>
      <c r="B56">
        <v>23358.240000000002</v>
      </c>
      <c r="C56">
        <v>2578.85</v>
      </c>
      <c r="D56">
        <v>6782.7910000000002</v>
      </c>
      <c r="E56">
        <v>15998.57</v>
      </c>
      <c r="F56">
        <v>12993.73</v>
      </c>
      <c r="G56">
        <v>22396.799999999999</v>
      </c>
      <c r="H56">
        <v>1763.76</v>
      </c>
      <c r="I56">
        <v>29199.040000000001</v>
      </c>
      <c r="J56">
        <v>1.7213000000000001</v>
      </c>
      <c r="K56">
        <v>2.0567000000000002</v>
      </c>
      <c r="L56">
        <v>2.3435000000000001</v>
      </c>
      <c r="M56">
        <v>2.7778</v>
      </c>
      <c r="N56">
        <v>93.662000000000006</v>
      </c>
      <c r="O56">
        <v>1.179</v>
      </c>
      <c r="P56">
        <v>112.1</v>
      </c>
      <c r="Q56">
        <v>1.3214999999999999</v>
      </c>
      <c r="R56">
        <v>0.75639999999999996</v>
      </c>
      <c r="S56">
        <v>0.68089999999999995</v>
      </c>
      <c r="T56">
        <v>0.98909999999999998</v>
      </c>
      <c r="U56">
        <v>8.2401999999999997</v>
      </c>
      <c r="V56">
        <v>8.4276999999999997</v>
      </c>
      <c r="W56">
        <v>65.015000000000001</v>
      </c>
      <c r="X56">
        <v>4.1609999999999996</v>
      </c>
      <c r="Y56">
        <v>13.998100000000001</v>
      </c>
      <c r="Z56">
        <v>18.917300000000001</v>
      </c>
      <c r="AA56">
        <v>69.78</v>
      </c>
      <c r="AB56">
        <v>17.373000000000001</v>
      </c>
      <c r="AC56">
        <v>118.85</v>
      </c>
      <c r="AD56">
        <v>166.8</v>
      </c>
      <c r="AE56">
        <v>1296.5</v>
      </c>
      <c r="AF56">
        <v>56.55</v>
      </c>
      <c r="AG56">
        <v>990.5</v>
      </c>
      <c r="AH56">
        <v>343</v>
      </c>
      <c r="AI56">
        <v>15.37</v>
      </c>
      <c r="AJ56">
        <v>427.25</v>
      </c>
    </row>
    <row r="57" spans="1:36" x14ac:dyDescent="0.25">
      <c r="A57" s="14">
        <v>43049</v>
      </c>
      <c r="B57">
        <v>23422.21</v>
      </c>
      <c r="C57">
        <v>2582.3000000000002</v>
      </c>
      <c r="D57">
        <v>6750.9390000000003</v>
      </c>
      <c r="E57">
        <v>16039.26</v>
      </c>
      <c r="F57">
        <v>13127.47</v>
      </c>
      <c r="G57">
        <v>22681.42</v>
      </c>
      <c r="H57">
        <v>1800.44</v>
      </c>
      <c r="I57">
        <v>29120.92</v>
      </c>
      <c r="J57">
        <v>1.6541000000000001</v>
      </c>
      <c r="K57">
        <v>2.0514999999999999</v>
      </c>
      <c r="L57">
        <v>2.3984000000000001</v>
      </c>
      <c r="M57">
        <v>2.8797000000000001</v>
      </c>
      <c r="N57">
        <v>94.391000000000005</v>
      </c>
      <c r="O57">
        <v>1.1665000000000001</v>
      </c>
      <c r="P57">
        <v>113.53</v>
      </c>
      <c r="Q57">
        <v>1.3195999999999999</v>
      </c>
      <c r="R57">
        <v>0.7661</v>
      </c>
      <c r="S57">
        <v>0.69369999999999998</v>
      </c>
      <c r="T57">
        <v>0.99609999999999999</v>
      </c>
      <c r="U57">
        <v>8.1340000000000003</v>
      </c>
      <c r="V57">
        <v>8.3533000000000008</v>
      </c>
      <c r="W57">
        <v>65.167500000000004</v>
      </c>
      <c r="X57">
        <v>4.1917999999999997</v>
      </c>
      <c r="Y57">
        <v>14.3773</v>
      </c>
      <c r="Z57">
        <v>19.101700000000001</v>
      </c>
      <c r="AA57">
        <v>69.05</v>
      </c>
      <c r="AB57">
        <v>16.870999999999999</v>
      </c>
      <c r="AC57">
        <v>120.575</v>
      </c>
      <c r="AD57">
        <v>162.6</v>
      </c>
      <c r="AE57">
        <v>1274.2</v>
      </c>
      <c r="AF57">
        <v>56.74</v>
      </c>
      <c r="AG57">
        <v>977.25</v>
      </c>
      <c r="AH57">
        <v>343.5</v>
      </c>
      <c r="AI57">
        <v>14.96</v>
      </c>
      <c r="AJ57">
        <v>431.5</v>
      </c>
    </row>
    <row r="58" spans="1:36" x14ac:dyDescent="0.25">
      <c r="A58" s="14">
        <v>43042</v>
      </c>
      <c r="B58">
        <v>23539.19</v>
      </c>
      <c r="C58">
        <v>2587.84</v>
      </c>
      <c r="D58">
        <v>6764.4350000000004</v>
      </c>
      <c r="E58">
        <v>16020.16</v>
      </c>
      <c r="F58">
        <v>13478.86</v>
      </c>
      <c r="G58">
        <v>22539.119999999999</v>
      </c>
      <c r="H58">
        <v>1794.08</v>
      </c>
      <c r="I58">
        <v>28603.61</v>
      </c>
      <c r="J58">
        <v>1.6145</v>
      </c>
      <c r="K58">
        <v>1.99</v>
      </c>
      <c r="L58">
        <v>2.3325</v>
      </c>
      <c r="M58">
        <v>2.8129</v>
      </c>
      <c r="N58">
        <v>94.941000000000003</v>
      </c>
      <c r="O58">
        <v>1.1608000000000001</v>
      </c>
      <c r="P58">
        <v>114.07</v>
      </c>
      <c r="Q58">
        <v>1.3077000000000001</v>
      </c>
      <c r="R58">
        <v>0.76500000000000001</v>
      </c>
      <c r="S58">
        <v>0.69069999999999998</v>
      </c>
      <c r="T58">
        <v>1.0006999999999999</v>
      </c>
      <c r="U58">
        <v>8.1761999999999997</v>
      </c>
      <c r="V58">
        <v>8.4337</v>
      </c>
      <c r="W58">
        <v>64.547499999999999</v>
      </c>
      <c r="X58">
        <v>4.2365000000000004</v>
      </c>
      <c r="Y58">
        <v>14.224</v>
      </c>
      <c r="Z58">
        <v>19.203199999999999</v>
      </c>
      <c r="AA58">
        <v>68.72</v>
      </c>
      <c r="AB58">
        <v>16.834</v>
      </c>
      <c r="AC58">
        <v>127.3</v>
      </c>
      <c r="AD58">
        <v>157.85</v>
      </c>
      <c r="AE58">
        <v>1269.2</v>
      </c>
      <c r="AF58">
        <v>55.64</v>
      </c>
      <c r="AG58">
        <v>977</v>
      </c>
      <c r="AH58">
        <v>348.25</v>
      </c>
      <c r="AI58">
        <v>14.38</v>
      </c>
      <c r="AJ58">
        <v>425.75</v>
      </c>
    </row>
    <row r="59" spans="1:36" x14ac:dyDescent="0.25">
      <c r="A59" s="14">
        <v>43035</v>
      </c>
      <c r="B59">
        <v>23434.19</v>
      </c>
      <c r="C59">
        <v>2581.0700000000002</v>
      </c>
      <c r="D59">
        <v>6701.2629999999999</v>
      </c>
      <c r="E59">
        <v>15953.51</v>
      </c>
      <c r="F59">
        <v>13217.54</v>
      </c>
      <c r="G59">
        <v>22008.45</v>
      </c>
      <c r="H59">
        <v>1771.05</v>
      </c>
      <c r="I59">
        <v>28438.85</v>
      </c>
      <c r="J59">
        <v>1.5874999999999999</v>
      </c>
      <c r="K59">
        <v>2.0280999999999998</v>
      </c>
      <c r="L59">
        <v>2.4064000000000001</v>
      </c>
      <c r="M59">
        <v>2.9178999999999999</v>
      </c>
      <c r="N59">
        <v>94.915999999999997</v>
      </c>
      <c r="O59">
        <v>1.1608000000000001</v>
      </c>
      <c r="P59">
        <v>113.67</v>
      </c>
      <c r="Q59">
        <v>1.3128</v>
      </c>
      <c r="R59">
        <v>0.76770000000000005</v>
      </c>
      <c r="S59">
        <v>0.68779999999999997</v>
      </c>
      <c r="T59">
        <v>0.99809999999999999</v>
      </c>
      <c r="U59">
        <v>8.1476000000000006</v>
      </c>
      <c r="V59">
        <v>8.3721999999999994</v>
      </c>
      <c r="W59">
        <v>65.05</v>
      </c>
      <c r="X59">
        <v>4.242</v>
      </c>
      <c r="Y59">
        <v>14.103400000000001</v>
      </c>
      <c r="Z59">
        <v>19.132999999999999</v>
      </c>
      <c r="AA59">
        <v>68.2</v>
      </c>
      <c r="AB59">
        <v>16.751999999999999</v>
      </c>
      <c r="AC59">
        <v>115.375</v>
      </c>
      <c r="AD59">
        <v>155.55000000000001</v>
      </c>
      <c r="AE59">
        <v>1268.5</v>
      </c>
      <c r="AF59">
        <v>53.9</v>
      </c>
      <c r="AG59">
        <v>975.25</v>
      </c>
      <c r="AH59">
        <v>348.75</v>
      </c>
      <c r="AI59">
        <v>14.63</v>
      </c>
      <c r="AJ59">
        <v>427.25</v>
      </c>
    </row>
    <row r="60" spans="1:36" x14ac:dyDescent="0.25">
      <c r="A60" s="14">
        <v>43028</v>
      </c>
      <c r="B60">
        <v>23328.63</v>
      </c>
      <c r="C60">
        <v>2575.21</v>
      </c>
      <c r="D60">
        <v>6629.0529999999999</v>
      </c>
      <c r="E60">
        <v>15857.22</v>
      </c>
      <c r="F60">
        <v>12991.28</v>
      </c>
      <c r="G60">
        <v>21457.64</v>
      </c>
      <c r="H60">
        <v>1730.64</v>
      </c>
      <c r="I60">
        <v>28487.24</v>
      </c>
      <c r="J60">
        <v>1.5763</v>
      </c>
      <c r="K60">
        <v>2.0202</v>
      </c>
      <c r="L60">
        <v>2.3845000000000001</v>
      </c>
      <c r="M60">
        <v>2.8969</v>
      </c>
      <c r="N60">
        <v>93.700999999999993</v>
      </c>
      <c r="O60">
        <v>1.1783999999999999</v>
      </c>
      <c r="P60">
        <v>113.52</v>
      </c>
      <c r="Q60">
        <v>1.319</v>
      </c>
      <c r="R60">
        <v>0.78169999999999995</v>
      </c>
      <c r="S60">
        <v>0.69630000000000003</v>
      </c>
      <c r="T60">
        <v>0.98419999999999996</v>
      </c>
      <c r="U60">
        <v>7.9831000000000003</v>
      </c>
      <c r="V60">
        <v>8.1620000000000008</v>
      </c>
      <c r="W60">
        <v>65.040000000000006</v>
      </c>
      <c r="X60">
        <v>4.2249999999999996</v>
      </c>
      <c r="Y60">
        <v>13.644399999999999</v>
      </c>
      <c r="Z60">
        <v>18.996500000000001</v>
      </c>
      <c r="AA60">
        <v>66.88</v>
      </c>
      <c r="AB60">
        <v>17.077999999999999</v>
      </c>
      <c r="AC60">
        <v>111.675</v>
      </c>
      <c r="AD60">
        <v>156</v>
      </c>
      <c r="AE60">
        <v>1277.4000000000001</v>
      </c>
      <c r="AF60">
        <v>51.47</v>
      </c>
      <c r="AG60">
        <v>978.75</v>
      </c>
      <c r="AH60">
        <v>344.5</v>
      </c>
      <c r="AI60">
        <v>14</v>
      </c>
      <c r="AJ60">
        <v>426</v>
      </c>
    </row>
    <row r="61" spans="1:36" x14ac:dyDescent="0.25">
      <c r="A61" s="14">
        <v>43021</v>
      </c>
      <c r="B61">
        <v>22871.72</v>
      </c>
      <c r="C61">
        <v>2553.17</v>
      </c>
      <c r="D61">
        <v>6605.8010000000004</v>
      </c>
      <c r="E61">
        <v>15807.17</v>
      </c>
      <c r="F61">
        <v>12991.87</v>
      </c>
      <c r="G61">
        <v>21155.18</v>
      </c>
      <c r="H61">
        <v>1708.62</v>
      </c>
      <c r="I61">
        <v>28476.43</v>
      </c>
      <c r="J61">
        <v>1.4929000000000001</v>
      </c>
      <c r="K61">
        <v>1.8997999999999999</v>
      </c>
      <c r="L61">
        <v>2.2730000000000001</v>
      </c>
      <c r="M61">
        <v>2.8050000000000002</v>
      </c>
      <c r="N61">
        <v>93.090999999999994</v>
      </c>
      <c r="O61">
        <v>1.1819999999999999</v>
      </c>
      <c r="P61">
        <v>111.82</v>
      </c>
      <c r="Q61">
        <v>1.3285</v>
      </c>
      <c r="R61">
        <v>0.78869999999999996</v>
      </c>
      <c r="S61">
        <v>0.71809999999999996</v>
      </c>
      <c r="T61">
        <v>0.97450000000000003</v>
      </c>
      <c r="U61">
        <v>7.8875000000000002</v>
      </c>
      <c r="V61">
        <v>8.1072000000000006</v>
      </c>
      <c r="W61">
        <v>64.928799999999995</v>
      </c>
      <c r="X61">
        <v>4.2220000000000004</v>
      </c>
      <c r="Y61">
        <v>13.268000000000001</v>
      </c>
      <c r="Z61">
        <v>18.911200000000001</v>
      </c>
      <c r="AA61">
        <v>68.62</v>
      </c>
      <c r="AB61">
        <v>17.411000000000001</v>
      </c>
      <c r="AC61">
        <v>112.825</v>
      </c>
      <c r="AD61">
        <v>151.6</v>
      </c>
      <c r="AE61">
        <v>1301.5</v>
      </c>
      <c r="AF61">
        <v>51.45</v>
      </c>
      <c r="AG61">
        <v>1000.25</v>
      </c>
      <c r="AH61">
        <v>352.75</v>
      </c>
      <c r="AI61">
        <v>14.41</v>
      </c>
      <c r="AJ61">
        <v>439.5</v>
      </c>
    </row>
    <row r="62" spans="1:36" x14ac:dyDescent="0.25">
      <c r="A62" s="14">
        <v>43014</v>
      </c>
      <c r="B62">
        <v>22773.67</v>
      </c>
      <c r="C62">
        <v>2549.33</v>
      </c>
      <c r="D62">
        <v>6590.18</v>
      </c>
      <c r="E62">
        <v>15728.32</v>
      </c>
      <c r="F62">
        <v>12955.94</v>
      </c>
      <c r="G62">
        <v>20690.71</v>
      </c>
      <c r="H62">
        <v>1687.16</v>
      </c>
      <c r="I62">
        <v>28458.04</v>
      </c>
      <c r="J62">
        <v>1.504</v>
      </c>
      <c r="K62">
        <v>1.9560999999999999</v>
      </c>
      <c r="L62">
        <v>2.3589000000000002</v>
      </c>
      <c r="M62">
        <v>2.8936000000000002</v>
      </c>
      <c r="N62">
        <v>93.8</v>
      </c>
      <c r="O62">
        <v>1.173</v>
      </c>
      <c r="P62">
        <v>112.65</v>
      </c>
      <c r="Q62">
        <v>1.3066</v>
      </c>
      <c r="R62">
        <v>0.77669999999999995</v>
      </c>
      <c r="S62">
        <v>0.70930000000000004</v>
      </c>
      <c r="T62">
        <v>0.97970000000000002</v>
      </c>
      <c r="U62">
        <v>8.0014000000000003</v>
      </c>
      <c r="V62">
        <v>8.1188000000000002</v>
      </c>
      <c r="W62">
        <v>65.368700000000004</v>
      </c>
      <c r="X62">
        <v>4.2370000000000001</v>
      </c>
      <c r="Y62">
        <v>13.7477</v>
      </c>
      <c r="Z62">
        <v>18.5304</v>
      </c>
      <c r="AA62">
        <v>69.47</v>
      </c>
      <c r="AB62">
        <v>16.79</v>
      </c>
      <c r="AC62">
        <v>111.02500000000001</v>
      </c>
      <c r="AD62">
        <v>157.15</v>
      </c>
      <c r="AE62">
        <v>1271.5999999999999</v>
      </c>
      <c r="AF62">
        <v>49.29</v>
      </c>
      <c r="AG62">
        <v>972.25</v>
      </c>
      <c r="AH62">
        <v>350</v>
      </c>
      <c r="AI62">
        <v>13.98</v>
      </c>
      <c r="AJ62">
        <v>443.5</v>
      </c>
    </row>
    <row r="63" spans="1:36" x14ac:dyDescent="0.25">
      <c r="A63" s="14">
        <v>43007</v>
      </c>
      <c r="B63">
        <v>22405.09</v>
      </c>
      <c r="C63">
        <v>2519.36</v>
      </c>
      <c r="D63">
        <v>6495.9589999999998</v>
      </c>
      <c r="E63">
        <v>15634.94</v>
      </c>
      <c r="F63">
        <v>12828.86</v>
      </c>
      <c r="G63">
        <v>20356.28</v>
      </c>
      <c r="H63">
        <v>1674.75</v>
      </c>
      <c r="I63">
        <v>27554.3</v>
      </c>
      <c r="J63">
        <v>1.4826999999999999</v>
      </c>
      <c r="K63">
        <v>1.9359999999999999</v>
      </c>
      <c r="L63">
        <v>2.3336000000000001</v>
      </c>
      <c r="M63">
        <v>2.8601000000000001</v>
      </c>
      <c r="N63">
        <v>93.075999999999993</v>
      </c>
      <c r="O63">
        <v>1.1814</v>
      </c>
      <c r="P63">
        <v>112.51</v>
      </c>
      <c r="Q63">
        <v>1.3397999999999999</v>
      </c>
      <c r="R63">
        <v>0.78339999999999999</v>
      </c>
      <c r="S63">
        <v>0.72089999999999999</v>
      </c>
      <c r="T63">
        <v>0.96830000000000005</v>
      </c>
      <c r="U63">
        <v>7.9626000000000001</v>
      </c>
      <c r="V63">
        <v>8.1479999999999997</v>
      </c>
      <c r="W63">
        <v>65.276200000000003</v>
      </c>
      <c r="X63">
        <v>4.2205000000000004</v>
      </c>
      <c r="Y63">
        <v>13.558999999999999</v>
      </c>
      <c r="Z63">
        <v>18.2545</v>
      </c>
      <c r="AA63">
        <v>69.08</v>
      </c>
      <c r="AB63">
        <v>16.675999999999998</v>
      </c>
      <c r="AC63">
        <v>109.1</v>
      </c>
      <c r="AD63">
        <v>148.35</v>
      </c>
      <c r="AE63">
        <v>1281.5</v>
      </c>
      <c r="AF63">
        <v>51.67</v>
      </c>
      <c r="AG63">
        <v>968.25</v>
      </c>
      <c r="AH63">
        <v>355.25</v>
      </c>
      <c r="AI63">
        <v>13.54</v>
      </c>
      <c r="AJ63">
        <v>448.25</v>
      </c>
    </row>
    <row r="64" spans="1:36" x14ac:dyDescent="0.25">
      <c r="A64" s="14">
        <v>43000</v>
      </c>
      <c r="B64">
        <v>22349.59</v>
      </c>
      <c r="C64">
        <v>2502.2199999999998</v>
      </c>
      <c r="D64">
        <v>6426.9219999999996</v>
      </c>
      <c r="E64">
        <v>15454.23</v>
      </c>
      <c r="F64">
        <v>12592.35</v>
      </c>
      <c r="G64">
        <v>20296.45</v>
      </c>
      <c r="H64">
        <v>1664.61</v>
      </c>
      <c r="I64">
        <v>27880.53</v>
      </c>
      <c r="J64">
        <v>1.431</v>
      </c>
      <c r="K64">
        <v>1.8614000000000002</v>
      </c>
      <c r="L64">
        <v>2.2499000000000002</v>
      </c>
      <c r="M64">
        <v>2.7801</v>
      </c>
      <c r="N64">
        <v>92.171000000000006</v>
      </c>
      <c r="O64">
        <v>1.1951000000000001</v>
      </c>
      <c r="P64">
        <v>111.99</v>
      </c>
      <c r="Q64">
        <v>1.3504</v>
      </c>
      <c r="R64">
        <v>0.79620000000000002</v>
      </c>
      <c r="S64">
        <v>0.73299999999999998</v>
      </c>
      <c r="T64">
        <v>0.96930000000000005</v>
      </c>
      <c r="U64">
        <v>7.8004999999999995</v>
      </c>
      <c r="V64">
        <v>7.9828000000000001</v>
      </c>
      <c r="W64">
        <v>64.796199999999999</v>
      </c>
      <c r="X64">
        <v>4.1980000000000004</v>
      </c>
      <c r="Y64">
        <v>13.2523</v>
      </c>
      <c r="Z64">
        <v>17.7454</v>
      </c>
      <c r="AA64">
        <v>69.09</v>
      </c>
      <c r="AB64">
        <v>16.902999999999999</v>
      </c>
      <c r="AC64">
        <v>111.575</v>
      </c>
      <c r="AD64">
        <v>146.80000000000001</v>
      </c>
      <c r="AE64">
        <v>1293.3</v>
      </c>
      <c r="AF64">
        <v>50.66</v>
      </c>
      <c r="AG64">
        <v>984.25</v>
      </c>
      <c r="AH64">
        <v>353.5</v>
      </c>
      <c r="AI64">
        <v>13.98</v>
      </c>
      <c r="AJ64">
        <v>449.5</v>
      </c>
    </row>
    <row r="65" spans="1:36" x14ac:dyDescent="0.25">
      <c r="A65" s="14">
        <v>42993</v>
      </c>
      <c r="B65">
        <v>22268.34</v>
      </c>
      <c r="C65">
        <v>2500.23</v>
      </c>
      <c r="D65">
        <v>6448.4669999999996</v>
      </c>
      <c r="E65">
        <v>15173.03</v>
      </c>
      <c r="F65">
        <v>12518.81</v>
      </c>
      <c r="G65">
        <v>19909.5</v>
      </c>
      <c r="H65">
        <v>1638.94</v>
      </c>
      <c r="I65">
        <v>27807.59</v>
      </c>
      <c r="J65">
        <v>1.3803000000000001</v>
      </c>
      <c r="K65">
        <v>1.8054999999999999</v>
      </c>
      <c r="L65">
        <v>2.2023000000000001</v>
      </c>
      <c r="M65">
        <v>2.77</v>
      </c>
      <c r="N65">
        <v>91.872</v>
      </c>
      <c r="O65">
        <v>1.1945000000000001</v>
      </c>
      <c r="P65">
        <v>110.83</v>
      </c>
      <c r="Q65">
        <v>1.3593999999999999</v>
      </c>
      <c r="R65">
        <v>0.80020000000000002</v>
      </c>
      <c r="S65">
        <v>0.72989999999999999</v>
      </c>
      <c r="T65">
        <v>0.96030000000000004</v>
      </c>
      <c r="U65">
        <v>7.8512000000000004</v>
      </c>
      <c r="V65">
        <v>7.9663000000000004</v>
      </c>
      <c r="W65">
        <v>64.081299999999999</v>
      </c>
      <c r="X65">
        <v>4.1894999999999998</v>
      </c>
      <c r="Y65">
        <v>13.1569</v>
      </c>
      <c r="Z65">
        <v>17.660699999999999</v>
      </c>
      <c r="AA65">
        <v>70.13</v>
      </c>
      <c r="AB65">
        <v>17.611000000000001</v>
      </c>
      <c r="AC65">
        <v>107.75</v>
      </c>
      <c r="AD65">
        <v>149.65</v>
      </c>
      <c r="AE65">
        <v>1321.3</v>
      </c>
      <c r="AF65">
        <v>49.89</v>
      </c>
      <c r="AG65">
        <v>968.75</v>
      </c>
      <c r="AH65">
        <v>354.75</v>
      </c>
      <c r="AI65">
        <v>14.55</v>
      </c>
      <c r="AJ65">
        <v>449</v>
      </c>
    </row>
    <row r="66" spans="1:36" x14ac:dyDescent="0.25">
      <c r="A66" s="14">
        <v>42986</v>
      </c>
      <c r="B66">
        <v>21797.79</v>
      </c>
      <c r="C66">
        <v>2461.4299999999998</v>
      </c>
      <c r="D66">
        <v>6360.1909999999998</v>
      </c>
      <c r="E66">
        <v>14985.32</v>
      </c>
      <c r="F66">
        <v>12303.98</v>
      </c>
      <c r="G66">
        <v>19274.82</v>
      </c>
      <c r="H66">
        <v>1593.54</v>
      </c>
      <c r="I66">
        <v>27668.47</v>
      </c>
      <c r="J66">
        <v>1.262</v>
      </c>
      <c r="K66">
        <v>1.6332</v>
      </c>
      <c r="L66">
        <v>2.0507</v>
      </c>
      <c r="M66">
        <v>2.6692</v>
      </c>
      <c r="N66">
        <v>91.352000000000004</v>
      </c>
      <c r="O66">
        <v>1.2036</v>
      </c>
      <c r="P66">
        <v>107.84</v>
      </c>
      <c r="Q66">
        <v>1.32</v>
      </c>
      <c r="R66">
        <v>0.80600000000000005</v>
      </c>
      <c r="S66">
        <v>0.72650000000000003</v>
      </c>
      <c r="T66">
        <v>0.94420000000000004</v>
      </c>
      <c r="U66">
        <v>7.74</v>
      </c>
      <c r="V66">
        <v>7.931</v>
      </c>
      <c r="W66">
        <v>63.787500000000001</v>
      </c>
      <c r="X66">
        <v>4.1955</v>
      </c>
      <c r="Y66">
        <v>12.9291</v>
      </c>
      <c r="Z66">
        <v>17.711400000000001</v>
      </c>
      <c r="AA66">
        <v>75.59</v>
      </c>
      <c r="AB66">
        <v>18.027000000000001</v>
      </c>
      <c r="AC66">
        <v>107.325</v>
      </c>
      <c r="AD66">
        <v>154.5</v>
      </c>
      <c r="AE66">
        <v>1347.3</v>
      </c>
      <c r="AF66">
        <v>47.48</v>
      </c>
      <c r="AG66">
        <v>956.5</v>
      </c>
      <c r="AH66">
        <v>344.25</v>
      </c>
      <c r="AI66">
        <v>14.09</v>
      </c>
      <c r="AJ66">
        <v>413.75</v>
      </c>
    </row>
    <row r="67" spans="1:36" x14ac:dyDescent="0.25">
      <c r="A67" s="14">
        <v>42979</v>
      </c>
      <c r="B67">
        <v>21987.56</v>
      </c>
      <c r="C67">
        <v>2476.5500000000002</v>
      </c>
      <c r="D67">
        <v>6435.3310000000001</v>
      </c>
      <c r="E67">
        <v>15191.6</v>
      </c>
      <c r="F67">
        <v>12142.64</v>
      </c>
      <c r="G67">
        <v>19691.47</v>
      </c>
      <c r="H67">
        <v>1619.59</v>
      </c>
      <c r="I67">
        <v>27953.16</v>
      </c>
      <c r="J67">
        <v>1.3420000000000001</v>
      </c>
      <c r="K67">
        <v>1.7383</v>
      </c>
      <c r="L67">
        <v>2.1657000000000002</v>
      </c>
      <c r="M67">
        <v>2.7770000000000001</v>
      </c>
      <c r="N67">
        <v>92.813999999999993</v>
      </c>
      <c r="O67">
        <v>1.1859999999999999</v>
      </c>
      <c r="P67">
        <v>110.25</v>
      </c>
      <c r="Q67">
        <v>1.2950999999999999</v>
      </c>
      <c r="R67">
        <v>0.79749999999999999</v>
      </c>
      <c r="S67">
        <v>0.71579999999999999</v>
      </c>
      <c r="T67">
        <v>0.96479999999999999</v>
      </c>
      <c r="U67">
        <v>7.7990000000000004</v>
      </c>
      <c r="V67">
        <v>8</v>
      </c>
      <c r="W67">
        <v>64.03</v>
      </c>
      <c r="X67">
        <v>4.2709999999999999</v>
      </c>
      <c r="Y67">
        <v>12.9391</v>
      </c>
      <c r="Z67">
        <v>17.8139</v>
      </c>
      <c r="AA67">
        <v>72.55</v>
      </c>
      <c r="AB67">
        <v>17.719000000000001</v>
      </c>
      <c r="AC67">
        <v>105.15</v>
      </c>
      <c r="AD67">
        <v>138.6</v>
      </c>
      <c r="AE67">
        <v>1326.6</v>
      </c>
      <c r="AF67">
        <v>47.29</v>
      </c>
      <c r="AG67">
        <v>942</v>
      </c>
      <c r="AH67">
        <v>340</v>
      </c>
      <c r="AI67">
        <v>13.75</v>
      </c>
      <c r="AJ67">
        <v>420.5</v>
      </c>
    </row>
    <row r="68" spans="1:36" x14ac:dyDescent="0.25">
      <c r="A68" s="14">
        <v>42972</v>
      </c>
      <c r="B68">
        <v>21813.67</v>
      </c>
      <c r="C68">
        <v>2443.0500000000002</v>
      </c>
      <c r="D68">
        <v>6265.6440000000002</v>
      </c>
      <c r="E68">
        <v>15055.99</v>
      </c>
      <c r="F68">
        <v>12167.94</v>
      </c>
      <c r="G68">
        <v>19452.61</v>
      </c>
      <c r="H68">
        <v>1596.99</v>
      </c>
      <c r="I68">
        <v>27848.16</v>
      </c>
      <c r="J68">
        <v>1.3315000000000001</v>
      </c>
      <c r="K68">
        <v>1.7568000000000001</v>
      </c>
      <c r="L68">
        <v>2.1659000000000002</v>
      </c>
      <c r="M68">
        <v>2.7469000000000001</v>
      </c>
      <c r="N68">
        <v>92.74</v>
      </c>
      <c r="O68">
        <v>1.1923999999999999</v>
      </c>
      <c r="P68">
        <v>109.36</v>
      </c>
      <c r="Q68">
        <v>1.2882</v>
      </c>
      <c r="R68">
        <v>0.79320000000000002</v>
      </c>
      <c r="S68">
        <v>0.72409999999999997</v>
      </c>
      <c r="T68">
        <v>0.95699999999999996</v>
      </c>
      <c r="U68">
        <v>7.7524999999999995</v>
      </c>
      <c r="V68">
        <v>7.9644000000000004</v>
      </c>
      <c r="W68">
        <v>64.033799999999999</v>
      </c>
      <c r="X68">
        <v>4.2722999999999995</v>
      </c>
      <c r="Y68">
        <v>13.022399999999999</v>
      </c>
      <c r="Z68">
        <v>17.615099999999998</v>
      </c>
      <c r="AA68">
        <v>68.61</v>
      </c>
      <c r="AB68">
        <v>17.048999999999999</v>
      </c>
      <c r="AC68">
        <v>105.95</v>
      </c>
      <c r="AD68">
        <v>135.4</v>
      </c>
      <c r="AE68">
        <v>1292.5</v>
      </c>
      <c r="AF68">
        <v>47.87</v>
      </c>
      <c r="AG68">
        <v>939</v>
      </c>
      <c r="AH68">
        <v>338.75</v>
      </c>
      <c r="AI68">
        <v>14.03</v>
      </c>
      <c r="AJ68">
        <v>409.5</v>
      </c>
    </row>
    <row r="69" spans="1:36" x14ac:dyDescent="0.25">
      <c r="A69" s="14">
        <v>42965</v>
      </c>
      <c r="B69">
        <v>21674.51</v>
      </c>
      <c r="C69">
        <v>2425.5500000000002</v>
      </c>
      <c r="D69">
        <v>6216.527</v>
      </c>
      <c r="E69">
        <v>14952.33</v>
      </c>
      <c r="F69">
        <v>12165.19</v>
      </c>
      <c r="G69">
        <v>19470.41</v>
      </c>
      <c r="H69">
        <v>1597.36</v>
      </c>
      <c r="I69">
        <v>27047.57</v>
      </c>
      <c r="J69">
        <v>1.3054000000000001</v>
      </c>
      <c r="K69">
        <v>1.7589000000000001</v>
      </c>
      <c r="L69">
        <v>2.1939000000000002</v>
      </c>
      <c r="M69">
        <v>2.7762000000000002</v>
      </c>
      <c r="N69">
        <v>93.433999999999997</v>
      </c>
      <c r="O69">
        <v>1.1760999999999999</v>
      </c>
      <c r="P69">
        <v>109.18</v>
      </c>
      <c r="Q69">
        <v>1.2869999999999999</v>
      </c>
      <c r="R69">
        <v>0.79290000000000005</v>
      </c>
      <c r="S69">
        <v>0.73129999999999995</v>
      </c>
      <c r="T69">
        <v>0.96460000000000001</v>
      </c>
      <c r="U69">
        <v>7.9058999999999999</v>
      </c>
      <c r="V69">
        <v>8.1159999999999997</v>
      </c>
      <c r="W69">
        <v>64.146299999999997</v>
      </c>
      <c r="X69">
        <v>4.2889999999999997</v>
      </c>
      <c r="Y69">
        <v>13.158200000000001</v>
      </c>
      <c r="Z69">
        <v>17.710699999999999</v>
      </c>
      <c r="AA69">
        <v>67.790000000000006</v>
      </c>
      <c r="AB69">
        <v>17</v>
      </c>
      <c r="AC69">
        <v>106.375</v>
      </c>
      <c r="AD69">
        <v>140.30000000000001</v>
      </c>
      <c r="AE69">
        <v>1285.7</v>
      </c>
      <c r="AF69">
        <v>48.51</v>
      </c>
      <c r="AG69">
        <v>937.5</v>
      </c>
      <c r="AH69">
        <v>352</v>
      </c>
      <c r="AI69">
        <v>13.41</v>
      </c>
      <c r="AJ69">
        <v>416</v>
      </c>
    </row>
    <row r="70" spans="1:36" x14ac:dyDescent="0.25">
      <c r="A70" s="14">
        <v>42958</v>
      </c>
      <c r="B70">
        <v>21858.32</v>
      </c>
      <c r="C70">
        <v>2441.3200000000002</v>
      </c>
      <c r="D70">
        <v>6256.5559999999996</v>
      </c>
      <c r="E70">
        <v>15033.38</v>
      </c>
      <c r="F70">
        <v>12014.06</v>
      </c>
      <c r="G70">
        <v>19729.740000000002</v>
      </c>
      <c r="H70">
        <v>1617.25</v>
      </c>
      <c r="I70">
        <v>26883.51</v>
      </c>
      <c r="J70">
        <v>1.294</v>
      </c>
      <c r="K70">
        <v>1.7429000000000001</v>
      </c>
      <c r="L70">
        <v>2.1888000000000001</v>
      </c>
      <c r="M70">
        <v>2.7854999999999999</v>
      </c>
      <c r="N70">
        <v>93.069000000000003</v>
      </c>
      <c r="O70">
        <v>1.1820999999999999</v>
      </c>
      <c r="P70">
        <v>109.19</v>
      </c>
      <c r="Q70">
        <v>1.3014000000000001</v>
      </c>
      <c r="R70">
        <v>0.78939999999999999</v>
      </c>
      <c r="S70">
        <v>0.73109999999999997</v>
      </c>
      <c r="T70">
        <v>0.96179999999999999</v>
      </c>
      <c r="U70">
        <v>7.9310999999999998</v>
      </c>
      <c r="V70">
        <v>8.1186000000000007</v>
      </c>
      <c r="W70">
        <v>64.137500000000003</v>
      </c>
      <c r="X70">
        <v>4.2952000000000004</v>
      </c>
      <c r="Y70">
        <v>13.4682</v>
      </c>
      <c r="Z70">
        <v>17.832100000000001</v>
      </c>
      <c r="AA70">
        <v>69.239999999999995</v>
      </c>
      <c r="AB70">
        <v>17.07</v>
      </c>
      <c r="AC70">
        <v>109.72499999999999</v>
      </c>
      <c r="AD70">
        <v>136.1</v>
      </c>
      <c r="AE70">
        <v>1287.7</v>
      </c>
      <c r="AF70">
        <v>48.82</v>
      </c>
      <c r="AG70">
        <v>935.5</v>
      </c>
      <c r="AH70">
        <v>360.75</v>
      </c>
      <c r="AI70">
        <v>13.2</v>
      </c>
      <c r="AJ70">
        <v>439.25</v>
      </c>
    </row>
    <row r="71" spans="1:36" x14ac:dyDescent="0.25">
      <c r="A71" s="14">
        <v>42951</v>
      </c>
      <c r="B71">
        <v>22092.81</v>
      </c>
      <c r="C71">
        <v>2476.83</v>
      </c>
      <c r="D71">
        <v>6351.5640000000003</v>
      </c>
      <c r="E71">
        <v>15257.97</v>
      </c>
      <c r="F71">
        <v>12297.72</v>
      </c>
      <c r="G71">
        <v>19952.330000000002</v>
      </c>
      <c r="H71">
        <v>1631.45</v>
      </c>
      <c r="I71">
        <v>27562.68</v>
      </c>
      <c r="J71">
        <v>1.3509</v>
      </c>
      <c r="K71">
        <v>1.8157000000000001</v>
      </c>
      <c r="L71">
        <v>2.262</v>
      </c>
      <c r="M71">
        <v>2.8420000000000001</v>
      </c>
      <c r="N71">
        <v>93.542000000000002</v>
      </c>
      <c r="O71">
        <v>1.1773</v>
      </c>
      <c r="P71">
        <v>110.69</v>
      </c>
      <c r="Q71">
        <v>1.304</v>
      </c>
      <c r="R71">
        <v>0.79220000000000002</v>
      </c>
      <c r="S71">
        <v>0.7409</v>
      </c>
      <c r="T71">
        <v>0.97270000000000001</v>
      </c>
      <c r="U71">
        <v>7.944</v>
      </c>
      <c r="V71">
        <v>8.1463000000000001</v>
      </c>
      <c r="W71">
        <v>63.582500000000003</v>
      </c>
      <c r="X71">
        <v>4.2782</v>
      </c>
      <c r="Y71">
        <v>13.448700000000001</v>
      </c>
      <c r="Z71">
        <v>17.888999999999999</v>
      </c>
      <c r="AA71">
        <v>70.989999999999995</v>
      </c>
      <c r="AB71">
        <v>16.251999999999999</v>
      </c>
      <c r="AC71">
        <v>115.45</v>
      </c>
      <c r="AD71">
        <v>135.30000000000001</v>
      </c>
      <c r="AE71">
        <v>1258.3</v>
      </c>
      <c r="AF71">
        <v>49.58</v>
      </c>
      <c r="AG71">
        <v>949.25</v>
      </c>
      <c r="AH71">
        <v>366.5</v>
      </c>
      <c r="AI71">
        <v>14.14</v>
      </c>
      <c r="AJ71">
        <v>454.75</v>
      </c>
    </row>
    <row r="72" spans="1:36" x14ac:dyDescent="0.25">
      <c r="A72" s="14">
        <v>42944</v>
      </c>
      <c r="B72">
        <v>21830.31</v>
      </c>
      <c r="C72">
        <v>2472.1</v>
      </c>
      <c r="D72">
        <v>6374.6769999999997</v>
      </c>
      <c r="E72">
        <v>15128.65</v>
      </c>
      <c r="F72">
        <v>12162.7</v>
      </c>
      <c r="G72">
        <v>19959.84</v>
      </c>
      <c r="H72">
        <v>1621.22</v>
      </c>
      <c r="I72">
        <v>26979.39</v>
      </c>
      <c r="J72">
        <v>1.3472</v>
      </c>
      <c r="K72">
        <v>1.8338999999999999</v>
      </c>
      <c r="L72">
        <v>2.2888999999999999</v>
      </c>
      <c r="M72">
        <v>2.8952999999999998</v>
      </c>
      <c r="N72">
        <v>93.259</v>
      </c>
      <c r="O72">
        <v>1.1751</v>
      </c>
      <c r="P72">
        <v>110.68</v>
      </c>
      <c r="Q72">
        <v>1.3136000000000001</v>
      </c>
      <c r="R72">
        <v>0.79869999999999997</v>
      </c>
      <c r="S72">
        <v>0.75139999999999996</v>
      </c>
      <c r="T72">
        <v>0.96870000000000001</v>
      </c>
      <c r="U72">
        <v>7.9127000000000001</v>
      </c>
      <c r="V72">
        <v>8.1195000000000004</v>
      </c>
      <c r="W72">
        <v>64.152500000000003</v>
      </c>
      <c r="X72">
        <v>4.2812999999999999</v>
      </c>
      <c r="Y72">
        <v>13.0261</v>
      </c>
      <c r="Z72">
        <v>17.776900000000001</v>
      </c>
      <c r="AA72">
        <v>70.22</v>
      </c>
      <c r="AB72">
        <v>16.695</v>
      </c>
      <c r="AC72">
        <v>112.9</v>
      </c>
      <c r="AD72">
        <v>136.30000000000001</v>
      </c>
      <c r="AE72">
        <v>1268.4000000000001</v>
      </c>
      <c r="AF72">
        <v>49.71</v>
      </c>
      <c r="AG72">
        <v>1000.75</v>
      </c>
      <c r="AH72">
        <v>374.25</v>
      </c>
      <c r="AI72">
        <v>14.37</v>
      </c>
      <c r="AJ72">
        <v>481</v>
      </c>
    </row>
    <row r="73" spans="1:36" x14ac:dyDescent="0.25">
      <c r="A73" s="14">
        <v>42937</v>
      </c>
      <c r="B73">
        <v>21580.07</v>
      </c>
      <c r="C73">
        <v>2472.54</v>
      </c>
      <c r="D73">
        <v>6387.7539999999999</v>
      </c>
      <c r="E73">
        <v>15183.13</v>
      </c>
      <c r="F73">
        <v>12240.06</v>
      </c>
      <c r="G73">
        <v>20099.75</v>
      </c>
      <c r="H73">
        <v>1629.99</v>
      </c>
      <c r="I73">
        <v>26706.09</v>
      </c>
      <c r="J73">
        <v>1.3402000000000001</v>
      </c>
      <c r="K73">
        <v>1.8031000000000001</v>
      </c>
      <c r="L73">
        <v>2.2374999999999998</v>
      </c>
      <c r="M73">
        <v>2.8087</v>
      </c>
      <c r="N73">
        <v>93.858000000000004</v>
      </c>
      <c r="O73">
        <v>1.1663000000000001</v>
      </c>
      <c r="P73">
        <v>111.13</v>
      </c>
      <c r="Q73">
        <v>1.2997000000000001</v>
      </c>
      <c r="R73">
        <v>0.79159999999999997</v>
      </c>
      <c r="S73">
        <v>0.74539999999999995</v>
      </c>
      <c r="T73">
        <v>0.94569999999999999</v>
      </c>
      <c r="U73">
        <v>8.0162999999999993</v>
      </c>
      <c r="V73">
        <v>8.2416999999999998</v>
      </c>
      <c r="W73">
        <v>64.318700000000007</v>
      </c>
      <c r="X73">
        <v>4.2839999999999998</v>
      </c>
      <c r="Y73">
        <v>12.9175</v>
      </c>
      <c r="Z73">
        <v>17.654199999999999</v>
      </c>
      <c r="AA73">
        <v>69.14</v>
      </c>
      <c r="AB73">
        <v>16.41</v>
      </c>
      <c r="AC73">
        <v>116.425</v>
      </c>
      <c r="AD73">
        <v>130.4</v>
      </c>
      <c r="AE73">
        <v>1254.9000000000001</v>
      </c>
      <c r="AF73">
        <v>45.77</v>
      </c>
      <c r="AG73">
        <v>1009</v>
      </c>
      <c r="AH73">
        <v>379.75</v>
      </c>
      <c r="AI73">
        <v>14.4</v>
      </c>
      <c r="AJ73">
        <v>499.25</v>
      </c>
    </row>
    <row r="74" spans="1:36" x14ac:dyDescent="0.25">
      <c r="A74" s="14">
        <v>42930</v>
      </c>
      <c r="B74">
        <v>21637.74</v>
      </c>
      <c r="C74">
        <v>2459.27</v>
      </c>
      <c r="D74">
        <v>6312.4650000000001</v>
      </c>
      <c r="E74">
        <v>15174.81</v>
      </c>
      <c r="F74">
        <v>12631.72</v>
      </c>
      <c r="G74">
        <v>20118.86</v>
      </c>
      <c r="H74">
        <v>1625.48</v>
      </c>
      <c r="I74">
        <v>26389.23</v>
      </c>
      <c r="J74">
        <v>1.3555999999999999</v>
      </c>
      <c r="K74">
        <v>1.8660000000000001</v>
      </c>
      <c r="L74">
        <v>2.3319000000000001</v>
      </c>
      <c r="M74">
        <v>2.9195000000000002</v>
      </c>
      <c r="N74">
        <v>95.153000000000006</v>
      </c>
      <c r="O74">
        <v>1.147</v>
      </c>
      <c r="P74">
        <v>112.53</v>
      </c>
      <c r="Q74">
        <v>1.3098000000000001</v>
      </c>
      <c r="R74">
        <v>0.78320000000000001</v>
      </c>
      <c r="S74">
        <v>0.73470000000000002</v>
      </c>
      <c r="T74">
        <v>0.96350000000000002</v>
      </c>
      <c r="U74">
        <v>8.1867999999999999</v>
      </c>
      <c r="V74">
        <v>8.3081999999999994</v>
      </c>
      <c r="W74">
        <v>64.444999999999993</v>
      </c>
      <c r="X74">
        <v>4.2922000000000002</v>
      </c>
      <c r="Y74">
        <v>13.0357</v>
      </c>
      <c r="Z74">
        <v>17.564</v>
      </c>
      <c r="AA74">
        <v>67.180000000000007</v>
      </c>
      <c r="AB74">
        <v>15.884</v>
      </c>
      <c r="AC74">
        <v>117.8</v>
      </c>
      <c r="AD74">
        <v>126.9</v>
      </c>
      <c r="AE74">
        <v>1227.5</v>
      </c>
      <c r="AF74">
        <v>46.54</v>
      </c>
      <c r="AG74">
        <v>985.25</v>
      </c>
      <c r="AH74">
        <v>365.25</v>
      </c>
      <c r="AI74">
        <v>14.3</v>
      </c>
      <c r="AJ74">
        <v>494.75</v>
      </c>
    </row>
    <row r="75" spans="1:36" x14ac:dyDescent="0.25">
      <c r="A75" s="14">
        <v>42923</v>
      </c>
      <c r="B75">
        <v>21414.34</v>
      </c>
      <c r="C75">
        <v>2425.1799999999998</v>
      </c>
      <c r="D75">
        <v>6153.0789999999997</v>
      </c>
      <c r="E75">
        <v>15027.16</v>
      </c>
      <c r="F75">
        <v>12388.68</v>
      </c>
      <c r="G75">
        <v>19929.09</v>
      </c>
      <c r="H75">
        <v>1607.06</v>
      </c>
      <c r="I75">
        <v>25340.85</v>
      </c>
      <c r="J75">
        <v>1.399</v>
      </c>
      <c r="K75">
        <v>1.9470000000000001</v>
      </c>
      <c r="L75">
        <v>2.3856000000000002</v>
      </c>
      <c r="M75">
        <v>2.9289000000000001</v>
      </c>
      <c r="N75">
        <v>96.007999999999996</v>
      </c>
      <c r="O75">
        <v>1.1400999999999999</v>
      </c>
      <c r="P75">
        <v>113.92</v>
      </c>
      <c r="Q75">
        <v>1.2889999999999999</v>
      </c>
      <c r="R75">
        <v>0.7601</v>
      </c>
      <c r="S75">
        <v>0.72809999999999997</v>
      </c>
      <c r="T75">
        <v>0.96399999999999997</v>
      </c>
      <c r="U75">
        <v>8.3678000000000008</v>
      </c>
      <c r="V75">
        <v>8.4268999999999998</v>
      </c>
      <c r="W75">
        <v>64.594999999999999</v>
      </c>
      <c r="X75">
        <v>4.2981999999999996</v>
      </c>
      <c r="Y75">
        <v>13.3842</v>
      </c>
      <c r="Z75">
        <v>18.091200000000001</v>
      </c>
      <c r="AA75">
        <v>75.290000000000006</v>
      </c>
      <c r="AB75">
        <v>15.371</v>
      </c>
      <c r="AC75">
        <v>114.77500000000001</v>
      </c>
      <c r="AD75">
        <v>132</v>
      </c>
      <c r="AE75">
        <v>1209.7</v>
      </c>
      <c r="AF75">
        <v>44.23</v>
      </c>
      <c r="AG75">
        <v>996</v>
      </c>
      <c r="AH75">
        <v>382.25</v>
      </c>
      <c r="AI75">
        <v>14.15</v>
      </c>
      <c r="AJ75">
        <v>515.25</v>
      </c>
    </row>
    <row r="76" spans="1:36" x14ac:dyDescent="0.25">
      <c r="A76" s="14">
        <v>42916</v>
      </c>
      <c r="B76">
        <v>21349.63</v>
      </c>
      <c r="C76">
        <v>2423.41</v>
      </c>
      <c r="D76">
        <v>6140.42</v>
      </c>
      <c r="E76">
        <v>15182.19</v>
      </c>
      <c r="F76">
        <v>12325.12</v>
      </c>
      <c r="G76">
        <v>20033.43</v>
      </c>
      <c r="H76">
        <v>1611.9</v>
      </c>
      <c r="I76">
        <v>25764.58</v>
      </c>
      <c r="J76">
        <v>1.3816999999999999</v>
      </c>
      <c r="K76">
        <v>1.8883999999999999</v>
      </c>
      <c r="L76">
        <v>2.3037000000000001</v>
      </c>
      <c r="M76">
        <v>2.8348</v>
      </c>
      <c r="N76">
        <v>95.628</v>
      </c>
      <c r="O76">
        <v>1.1426000000000001</v>
      </c>
      <c r="P76">
        <v>112.39</v>
      </c>
      <c r="Q76">
        <v>1.3025</v>
      </c>
      <c r="R76">
        <v>0.76890000000000003</v>
      </c>
      <c r="S76">
        <v>0.73329999999999995</v>
      </c>
      <c r="T76">
        <v>0.95789999999999997</v>
      </c>
      <c r="U76">
        <v>8.3465000000000007</v>
      </c>
      <c r="V76">
        <v>8.4321999999999999</v>
      </c>
      <c r="W76">
        <v>64.578800000000001</v>
      </c>
      <c r="X76">
        <v>4.2933000000000003</v>
      </c>
      <c r="Y76">
        <v>13.074400000000001</v>
      </c>
      <c r="Z76">
        <v>18.1203</v>
      </c>
      <c r="AA76">
        <v>75.31</v>
      </c>
      <c r="AB76">
        <v>16.568000000000001</v>
      </c>
      <c r="AC76">
        <v>119.1</v>
      </c>
      <c r="AD76">
        <v>129.85</v>
      </c>
      <c r="AE76">
        <v>1242.3</v>
      </c>
      <c r="AF76">
        <v>46.04</v>
      </c>
      <c r="AG76">
        <v>942.25</v>
      </c>
      <c r="AH76">
        <v>370.5</v>
      </c>
      <c r="AI76">
        <v>13.68</v>
      </c>
      <c r="AJ76">
        <v>511</v>
      </c>
    </row>
    <row r="77" spans="1:36" x14ac:dyDescent="0.25">
      <c r="A77" s="14">
        <v>42909</v>
      </c>
      <c r="B77">
        <v>21394.76</v>
      </c>
      <c r="C77">
        <v>2438.3000000000002</v>
      </c>
      <c r="D77">
        <v>6265.25</v>
      </c>
      <c r="E77">
        <v>15319.56</v>
      </c>
      <c r="F77">
        <v>12733.41</v>
      </c>
      <c r="G77">
        <v>20132.669999999998</v>
      </c>
      <c r="H77">
        <v>1611.34</v>
      </c>
      <c r="I77">
        <v>25670.05</v>
      </c>
      <c r="J77">
        <v>1.3404</v>
      </c>
      <c r="K77">
        <v>1.7565</v>
      </c>
      <c r="L77">
        <v>2.1423000000000001</v>
      </c>
      <c r="M77">
        <v>2.7155</v>
      </c>
      <c r="N77">
        <v>97.263999999999996</v>
      </c>
      <c r="O77">
        <v>1.1194</v>
      </c>
      <c r="P77">
        <v>111.28</v>
      </c>
      <c r="Q77">
        <v>1.2718</v>
      </c>
      <c r="R77">
        <v>0.75680000000000003</v>
      </c>
      <c r="S77">
        <v>0.72850000000000004</v>
      </c>
      <c r="T77">
        <v>0.96930000000000005</v>
      </c>
      <c r="U77">
        <v>8.4504999999999999</v>
      </c>
      <c r="V77">
        <v>8.7211999999999996</v>
      </c>
      <c r="W77">
        <v>64.517499999999998</v>
      </c>
      <c r="X77">
        <v>4.2877999999999998</v>
      </c>
      <c r="Y77">
        <v>12.9297</v>
      </c>
      <c r="Z77">
        <v>18.007200000000001</v>
      </c>
      <c r="AA77">
        <v>72.650000000000006</v>
      </c>
      <c r="AB77">
        <v>16.646999999999998</v>
      </c>
      <c r="AC77">
        <v>119.2</v>
      </c>
      <c r="AD77">
        <v>137.65</v>
      </c>
      <c r="AE77">
        <v>1256.2</v>
      </c>
      <c r="AF77">
        <v>43.01</v>
      </c>
      <c r="AG77">
        <v>904.5</v>
      </c>
      <c r="AH77">
        <v>357.75</v>
      </c>
      <c r="AI77">
        <v>12.97</v>
      </c>
      <c r="AJ77">
        <v>459.75</v>
      </c>
    </row>
    <row r="78" spans="1:36" x14ac:dyDescent="0.25">
      <c r="A78" s="14">
        <v>42902</v>
      </c>
      <c r="B78">
        <v>21384.28</v>
      </c>
      <c r="C78">
        <v>2433.15</v>
      </c>
      <c r="D78">
        <v>6151.7579999999998</v>
      </c>
      <c r="E78">
        <v>15192.54</v>
      </c>
      <c r="F78">
        <v>12752.73</v>
      </c>
      <c r="G78">
        <v>19943.259999999998</v>
      </c>
      <c r="H78">
        <v>1596.04</v>
      </c>
      <c r="I78">
        <v>25626.49</v>
      </c>
      <c r="J78">
        <v>1.3150999999999999</v>
      </c>
      <c r="K78">
        <v>1.7433000000000001</v>
      </c>
      <c r="L78">
        <v>2.1514000000000002</v>
      </c>
      <c r="M78">
        <v>2.7751999999999999</v>
      </c>
      <c r="N78">
        <v>97.164000000000001</v>
      </c>
      <c r="O78">
        <v>1.1197999999999999</v>
      </c>
      <c r="P78">
        <v>110.88</v>
      </c>
      <c r="Q78">
        <v>1.2783</v>
      </c>
      <c r="R78">
        <v>0.7621</v>
      </c>
      <c r="S78">
        <v>0.72540000000000004</v>
      </c>
      <c r="T78">
        <v>0.97330000000000005</v>
      </c>
      <c r="U78">
        <v>8.4558</v>
      </c>
      <c r="V78">
        <v>8.7096</v>
      </c>
      <c r="W78">
        <v>64.428799999999995</v>
      </c>
      <c r="X78">
        <v>4.2758000000000003</v>
      </c>
      <c r="Y78">
        <v>12.814</v>
      </c>
      <c r="Z78">
        <v>17.9129</v>
      </c>
      <c r="AA78">
        <v>71.88</v>
      </c>
      <c r="AB78">
        <v>16.661000000000001</v>
      </c>
      <c r="AC78">
        <v>121.7</v>
      </c>
      <c r="AD78">
        <v>141.75</v>
      </c>
      <c r="AE78">
        <v>1254</v>
      </c>
      <c r="AF78">
        <v>44.74</v>
      </c>
      <c r="AG78">
        <v>939</v>
      </c>
      <c r="AH78">
        <v>384</v>
      </c>
      <c r="AI78">
        <v>13.44</v>
      </c>
      <c r="AJ78">
        <v>465.25</v>
      </c>
    </row>
    <row r="79" spans="1:36" x14ac:dyDescent="0.25">
      <c r="A79" s="14">
        <v>42895</v>
      </c>
      <c r="B79">
        <v>21271.97</v>
      </c>
      <c r="C79">
        <v>2431.77</v>
      </c>
      <c r="D79">
        <v>6207.9179999999997</v>
      </c>
      <c r="E79">
        <v>15473.21</v>
      </c>
      <c r="F79">
        <v>12815.72</v>
      </c>
      <c r="G79">
        <v>20013.259999999998</v>
      </c>
      <c r="H79">
        <v>1591.66</v>
      </c>
      <c r="I79">
        <v>26030.29</v>
      </c>
      <c r="J79">
        <v>1.3347</v>
      </c>
      <c r="K79">
        <v>1.7664</v>
      </c>
      <c r="L79">
        <v>2.2004999999999999</v>
      </c>
      <c r="M79">
        <v>2.8555999999999999</v>
      </c>
      <c r="N79">
        <v>97.274000000000001</v>
      </c>
      <c r="O79">
        <v>1.1194999999999999</v>
      </c>
      <c r="P79">
        <v>110.32</v>
      </c>
      <c r="Q79">
        <v>1.2746</v>
      </c>
      <c r="R79">
        <v>0.75270000000000004</v>
      </c>
      <c r="S79">
        <v>0.72130000000000005</v>
      </c>
      <c r="T79">
        <v>0.96940000000000004</v>
      </c>
      <c r="U79">
        <v>8.4999000000000002</v>
      </c>
      <c r="V79">
        <v>8.7151999999999994</v>
      </c>
      <c r="W79">
        <v>64.253799999999998</v>
      </c>
      <c r="X79">
        <v>4.2652999999999999</v>
      </c>
      <c r="Y79">
        <v>12.9457</v>
      </c>
      <c r="Z79">
        <v>18.1721</v>
      </c>
      <c r="AA79">
        <v>75.69</v>
      </c>
      <c r="AB79">
        <v>17.222999999999999</v>
      </c>
      <c r="AC79">
        <v>131.25</v>
      </c>
      <c r="AD79">
        <v>138.80000000000001</v>
      </c>
      <c r="AE79">
        <v>1268.5</v>
      </c>
      <c r="AF79">
        <v>45.83</v>
      </c>
      <c r="AG79">
        <v>941.5</v>
      </c>
      <c r="AH79">
        <v>387.75</v>
      </c>
      <c r="AI79">
        <v>14.27</v>
      </c>
      <c r="AJ79">
        <v>445.75</v>
      </c>
    </row>
    <row r="80" spans="1:36" x14ac:dyDescent="0.25">
      <c r="A80" s="14">
        <v>42888</v>
      </c>
      <c r="B80">
        <v>21206.29</v>
      </c>
      <c r="C80">
        <v>2439.0700000000002</v>
      </c>
      <c r="D80">
        <v>6305.7960000000003</v>
      </c>
      <c r="E80">
        <v>15442.75</v>
      </c>
      <c r="F80">
        <v>12822.94</v>
      </c>
      <c r="G80">
        <v>20177.28</v>
      </c>
      <c r="H80">
        <v>1612.2</v>
      </c>
      <c r="I80">
        <v>25924.05</v>
      </c>
      <c r="J80">
        <v>1.2879</v>
      </c>
      <c r="K80">
        <v>1.7187999999999999</v>
      </c>
      <c r="L80">
        <v>2.1591</v>
      </c>
      <c r="M80">
        <v>2.81</v>
      </c>
      <c r="N80">
        <v>96.715000000000003</v>
      </c>
      <c r="O80">
        <v>1.1278999999999999</v>
      </c>
      <c r="P80">
        <v>110.4</v>
      </c>
      <c r="Q80">
        <v>1.2887999999999999</v>
      </c>
      <c r="R80">
        <v>0.74429999999999996</v>
      </c>
      <c r="S80">
        <v>0.71419999999999995</v>
      </c>
      <c r="T80">
        <v>0.96309999999999996</v>
      </c>
      <c r="U80">
        <v>8.4175000000000004</v>
      </c>
      <c r="V80">
        <v>8.6224000000000007</v>
      </c>
      <c r="W80">
        <v>64.441299999999998</v>
      </c>
      <c r="X80">
        <v>4.2801999999999998</v>
      </c>
      <c r="Y80">
        <v>12.8157</v>
      </c>
      <c r="Z80">
        <v>18.6812</v>
      </c>
      <c r="AA80">
        <v>76.69</v>
      </c>
      <c r="AB80">
        <v>17.524999999999999</v>
      </c>
      <c r="AC80">
        <v>130.82499999999999</v>
      </c>
      <c r="AD80">
        <v>132.5</v>
      </c>
      <c r="AE80">
        <v>1276.8</v>
      </c>
      <c r="AF80">
        <v>47.66</v>
      </c>
      <c r="AG80">
        <v>921.25</v>
      </c>
      <c r="AH80">
        <v>372.75</v>
      </c>
      <c r="AI80">
        <v>13.74</v>
      </c>
      <c r="AJ80">
        <v>429.5</v>
      </c>
    </row>
    <row r="81" spans="1:36" x14ac:dyDescent="0.25">
      <c r="A81" s="14">
        <v>42881</v>
      </c>
      <c r="B81">
        <v>21080.28</v>
      </c>
      <c r="C81">
        <v>2415.8200000000002</v>
      </c>
      <c r="D81">
        <v>6210.1940000000004</v>
      </c>
      <c r="E81">
        <v>15416.93</v>
      </c>
      <c r="F81">
        <v>12602.18</v>
      </c>
      <c r="G81">
        <v>19686.84</v>
      </c>
      <c r="H81">
        <v>1569.42</v>
      </c>
      <c r="I81">
        <v>25639.27</v>
      </c>
      <c r="J81">
        <v>1.2937000000000001</v>
      </c>
      <c r="K81">
        <v>1.7894000000000001</v>
      </c>
      <c r="L81">
        <v>2.2465000000000002</v>
      </c>
      <c r="M81">
        <v>2.9119999999999999</v>
      </c>
      <c r="N81">
        <v>97.441999999999993</v>
      </c>
      <c r="O81">
        <v>1.1183000000000001</v>
      </c>
      <c r="P81">
        <v>111.33</v>
      </c>
      <c r="Q81">
        <v>1.2804</v>
      </c>
      <c r="R81">
        <v>0.74480000000000002</v>
      </c>
      <c r="S81">
        <v>0.70609999999999995</v>
      </c>
      <c r="T81">
        <v>0.97409999999999997</v>
      </c>
      <c r="U81">
        <v>8.3786000000000005</v>
      </c>
      <c r="V81">
        <v>8.6893999999999991</v>
      </c>
      <c r="W81">
        <v>64.444999999999993</v>
      </c>
      <c r="X81">
        <v>4.2687999999999997</v>
      </c>
      <c r="Y81">
        <v>12.8819</v>
      </c>
      <c r="Z81">
        <v>18.515699999999999</v>
      </c>
      <c r="AA81">
        <v>77.09</v>
      </c>
      <c r="AB81">
        <v>17.283000000000001</v>
      </c>
      <c r="AC81">
        <v>122.7</v>
      </c>
      <c r="AD81">
        <v>138.6</v>
      </c>
      <c r="AE81">
        <v>1268.0999999999999</v>
      </c>
      <c r="AF81">
        <v>49.8</v>
      </c>
      <c r="AG81">
        <v>926.5</v>
      </c>
      <c r="AH81">
        <v>374.25</v>
      </c>
      <c r="AI81">
        <v>15.05</v>
      </c>
      <c r="AJ81">
        <v>438.25</v>
      </c>
    </row>
    <row r="82" spans="1:36" x14ac:dyDescent="0.25">
      <c r="A82" s="14">
        <v>42874</v>
      </c>
      <c r="B82">
        <v>20804.84</v>
      </c>
      <c r="C82">
        <v>2381.73</v>
      </c>
      <c r="D82">
        <v>6083.7030000000004</v>
      </c>
      <c r="E82">
        <v>15458.46</v>
      </c>
      <c r="F82">
        <v>12638.69</v>
      </c>
      <c r="G82">
        <v>19590.759999999998</v>
      </c>
      <c r="H82">
        <v>1559.73</v>
      </c>
      <c r="I82">
        <v>25174.87</v>
      </c>
      <c r="J82">
        <v>1.2703</v>
      </c>
      <c r="K82">
        <v>1.7803</v>
      </c>
      <c r="L82">
        <v>2.2345999999999999</v>
      </c>
      <c r="M82">
        <v>2.8965999999999998</v>
      </c>
      <c r="N82">
        <v>97.141999999999996</v>
      </c>
      <c r="O82">
        <v>1.1206</v>
      </c>
      <c r="P82">
        <v>111.26</v>
      </c>
      <c r="Q82">
        <v>1.3035999999999999</v>
      </c>
      <c r="R82">
        <v>0.74590000000000001</v>
      </c>
      <c r="S82">
        <v>0.69240000000000002</v>
      </c>
      <c r="T82">
        <v>0.97289999999999999</v>
      </c>
      <c r="U82">
        <v>8.3750999999999998</v>
      </c>
      <c r="V82">
        <v>8.7304999999999993</v>
      </c>
      <c r="W82">
        <v>64.637500000000003</v>
      </c>
      <c r="X82">
        <v>4.3215000000000003</v>
      </c>
      <c r="Y82">
        <v>13.231199999999999</v>
      </c>
      <c r="Z82">
        <v>18.727599999999999</v>
      </c>
      <c r="AA82">
        <v>79.45</v>
      </c>
      <c r="AB82">
        <v>16.75</v>
      </c>
      <c r="AC82">
        <v>123.45</v>
      </c>
      <c r="AD82">
        <v>139.75</v>
      </c>
      <c r="AE82">
        <v>1253.5999999999999</v>
      </c>
      <c r="AF82">
        <v>50.33</v>
      </c>
      <c r="AG82">
        <v>953</v>
      </c>
      <c r="AH82">
        <v>372.5</v>
      </c>
      <c r="AI82">
        <v>16.38</v>
      </c>
      <c r="AJ82">
        <v>435.25</v>
      </c>
    </row>
    <row r="83" spans="1:36" x14ac:dyDescent="0.25">
      <c r="A83" s="14">
        <v>42867</v>
      </c>
      <c r="B83">
        <v>20896.61</v>
      </c>
      <c r="C83">
        <v>2390.9</v>
      </c>
      <c r="D83">
        <v>6121.232</v>
      </c>
      <c r="E83">
        <v>15537.88</v>
      </c>
      <c r="F83">
        <v>12770.41</v>
      </c>
      <c r="G83">
        <v>19883.900000000001</v>
      </c>
      <c r="H83">
        <v>1580.71</v>
      </c>
      <c r="I83">
        <v>25156.34</v>
      </c>
      <c r="J83">
        <v>1.2904</v>
      </c>
      <c r="K83">
        <v>1.8468</v>
      </c>
      <c r="L83">
        <v>2.3256999999999999</v>
      </c>
      <c r="M83">
        <v>2.9889000000000001</v>
      </c>
      <c r="N83">
        <v>99.251999999999995</v>
      </c>
      <c r="O83">
        <v>1.0931</v>
      </c>
      <c r="P83">
        <v>113.38</v>
      </c>
      <c r="Q83">
        <v>1.2889999999999999</v>
      </c>
      <c r="R83">
        <v>0.73870000000000002</v>
      </c>
      <c r="S83">
        <v>0.68659999999999999</v>
      </c>
      <c r="T83">
        <v>1.0008999999999999</v>
      </c>
      <c r="U83">
        <v>8.5601000000000003</v>
      </c>
      <c r="V83">
        <v>8.8292999999999999</v>
      </c>
      <c r="W83">
        <v>64.31</v>
      </c>
      <c r="X83">
        <v>4.3456999999999999</v>
      </c>
      <c r="Y83">
        <v>13.363799999999999</v>
      </c>
      <c r="Z83">
        <v>18.820599999999999</v>
      </c>
      <c r="AA83">
        <v>82.18</v>
      </c>
      <c r="AB83">
        <v>16.346</v>
      </c>
      <c r="AC83">
        <v>125.175</v>
      </c>
      <c r="AD83">
        <v>147.55000000000001</v>
      </c>
      <c r="AE83">
        <v>1227.7</v>
      </c>
      <c r="AF83">
        <v>47.84</v>
      </c>
      <c r="AG83">
        <v>954</v>
      </c>
      <c r="AH83">
        <v>361.75</v>
      </c>
      <c r="AI83">
        <v>15.51</v>
      </c>
      <c r="AJ83">
        <v>425</v>
      </c>
    </row>
    <row r="84" spans="1:36" x14ac:dyDescent="0.25">
      <c r="A84" s="14">
        <v>42860</v>
      </c>
      <c r="B84">
        <v>21006.94</v>
      </c>
      <c r="C84">
        <v>2399.29</v>
      </c>
      <c r="D84">
        <v>6100.7579999999998</v>
      </c>
      <c r="E84">
        <v>15582.04</v>
      </c>
      <c r="F84">
        <v>12716.89</v>
      </c>
      <c r="G84">
        <v>19445.7</v>
      </c>
      <c r="H84">
        <v>1550.3</v>
      </c>
      <c r="I84">
        <v>24476.35</v>
      </c>
      <c r="J84">
        <v>1.3102</v>
      </c>
      <c r="K84">
        <v>1.8816000000000002</v>
      </c>
      <c r="L84">
        <v>2.3487</v>
      </c>
      <c r="M84">
        <v>2.9832000000000001</v>
      </c>
      <c r="N84">
        <v>98.647999999999996</v>
      </c>
      <c r="O84">
        <v>1.0998000000000001</v>
      </c>
      <c r="P84">
        <v>112.71</v>
      </c>
      <c r="Q84">
        <v>1.2982</v>
      </c>
      <c r="R84">
        <v>0.74239999999999995</v>
      </c>
      <c r="S84">
        <v>0.69179999999999997</v>
      </c>
      <c r="T84">
        <v>0.98770000000000002</v>
      </c>
      <c r="U84">
        <v>8.5926000000000009</v>
      </c>
      <c r="V84">
        <v>8.7962000000000007</v>
      </c>
      <c r="W84">
        <v>64.375</v>
      </c>
      <c r="X84">
        <v>4.3387000000000002</v>
      </c>
      <c r="Y84">
        <v>13.417999999999999</v>
      </c>
      <c r="Z84">
        <v>18.988</v>
      </c>
      <c r="AA84">
        <v>79.760000000000005</v>
      </c>
      <c r="AB84">
        <v>16.215</v>
      </c>
      <c r="AC84">
        <v>128.30000000000001</v>
      </c>
      <c r="AD84">
        <v>147.25</v>
      </c>
      <c r="AE84">
        <v>1226.9000000000001</v>
      </c>
      <c r="AF84">
        <v>46.22</v>
      </c>
      <c r="AG84">
        <v>963</v>
      </c>
      <c r="AH84">
        <v>361.75</v>
      </c>
      <c r="AI84">
        <v>15.31</v>
      </c>
      <c r="AJ84">
        <v>427.5</v>
      </c>
    </row>
    <row r="85" spans="1:36" x14ac:dyDescent="0.25">
      <c r="A85" s="14">
        <v>42853</v>
      </c>
      <c r="B85">
        <v>20940.509999999998</v>
      </c>
      <c r="C85">
        <v>2384.1999999999998</v>
      </c>
      <c r="D85">
        <v>6047.6059999999998</v>
      </c>
      <c r="E85">
        <v>15586.13</v>
      </c>
      <c r="F85">
        <v>12438.01</v>
      </c>
      <c r="G85">
        <v>19196.740000000002</v>
      </c>
      <c r="H85">
        <v>1531.8</v>
      </c>
      <c r="I85">
        <v>24615.13</v>
      </c>
      <c r="J85">
        <v>1.2619</v>
      </c>
      <c r="K85">
        <v>1.8142</v>
      </c>
      <c r="L85">
        <v>2.2801999999999998</v>
      </c>
      <c r="M85">
        <v>2.9508000000000001</v>
      </c>
      <c r="N85">
        <v>99.05</v>
      </c>
      <c r="O85">
        <v>1.0894999999999999</v>
      </c>
      <c r="P85">
        <v>111.49</v>
      </c>
      <c r="Q85">
        <v>1.2950999999999999</v>
      </c>
      <c r="R85">
        <v>0.74880000000000002</v>
      </c>
      <c r="S85">
        <v>0.68659999999999999</v>
      </c>
      <c r="T85">
        <v>0.99460000000000004</v>
      </c>
      <c r="U85">
        <v>8.5850000000000009</v>
      </c>
      <c r="V85">
        <v>8.8535000000000004</v>
      </c>
      <c r="W85">
        <v>64.245000000000005</v>
      </c>
      <c r="X85">
        <v>4.3410000000000002</v>
      </c>
      <c r="Y85">
        <v>13.370100000000001</v>
      </c>
      <c r="Z85">
        <v>18.820599999999999</v>
      </c>
      <c r="AA85">
        <v>80.23</v>
      </c>
      <c r="AB85">
        <v>17.190999999999999</v>
      </c>
      <c r="AC85">
        <v>138</v>
      </c>
      <c r="AD85">
        <v>158.1</v>
      </c>
      <c r="AE85">
        <v>1268.3</v>
      </c>
      <c r="AF85">
        <v>49.33</v>
      </c>
      <c r="AG85">
        <v>945.25</v>
      </c>
      <c r="AH85">
        <v>358</v>
      </c>
      <c r="AI85">
        <v>16.04</v>
      </c>
      <c r="AJ85">
        <v>418.5</v>
      </c>
    </row>
    <row r="86" spans="1:36" x14ac:dyDescent="0.25">
      <c r="A86" s="14">
        <v>42846</v>
      </c>
      <c r="B86">
        <v>20547.759999999998</v>
      </c>
      <c r="C86">
        <v>2348.69</v>
      </c>
      <c r="D86">
        <v>5910.5209999999997</v>
      </c>
      <c r="E86">
        <v>15614.48</v>
      </c>
      <c r="F86">
        <v>12048.57</v>
      </c>
      <c r="G86">
        <v>18620.75</v>
      </c>
      <c r="H86">
        <v>1488.58</v>
      </c>
      <c r="I86">
        <v>24042.02</v>
      </c>
      <c r="J86">
        <v>1.1801999999999999</v>
      </c>
      <c r="K86">
        <v>1.7703</v>
      </c>
      <c r="L86">
        <v>2.2480000000000002</v>
      </c>
      <c r="M86">
        <v>2.9015</v>
      </c>
      <c r="N86">
        <v>99.977000000000004</v>
      </c>
      <c r="O86">
        <v>1.0728</v>
      </c>
      <c r="P86">
        <v>109.09</v>
      </c>
      <c r="Q86">
        <v>1.2817000000000001</v>
      </c>
      <c r="R86">
        <v>0.75409999999999999</v>
      </c>
      <c r="S86">
        <v>0.70220000000000005</v>
      </c>
      <c r="T86">
        <v>0.99629999999999996</v>
      </c>
      <c r="U86">
        <v>8.6701999999999995</v>
      </c>
      <c r="V86">
        <v>8.9949999999999992</v>
      </c>
      <c r="W86">
        <v>64.6113</v>
      </c>
      <c r="X86">
        <v>4.3993000000000002</v>
      </c>
      <c r="Y86">
        <v>13.1166</v>
      </c>
      <c r="Z86">
        <v>18.811199999999999</v>
      </c>
      <c r="AA86">
        <v>78.989999999999995</v>
      </c>
      <c r="AB86">
        <v>17.856000000000002</v>
      </c>
      <c r="AC86">
        <v>129.80000000000001</v>
      </c>
      <c r="AD86">
        <v>160</v>
      </c>
      <c r="AE86">
        <v>1287.4000000000001</v>
      </c>
      <c r="AF86">
        <v>49.62</v>
      </c>
      <c r="AG86">
        <v>951</v>
      </c>
      <c r="AH86">
        <v>357</v>
      </c>
      <c r="AI86">
        <v>16.41</v>
      </c>
      <c r="AJ86">
        <v>405</v>
      </c>
    </row>
    <row r="87" spans="1:36" x14ac:dyDescent="0.25">
      <c r="A87" s="14">
        <v>42839</v>
      </c>
      <c r="B87">
        <v>20453.25</v>
      </c>
      <c r="C87">
        <v>2328.9499999999998</v>
      </c>
      <c r="D87">
        <v>5805.15</v>
      </c>
      <c r="E87">
        <v>15535.48</v>
      </c>
      <c r="F87">
        <v>12109</v>
      </c>
      <c r="G87">
        <v>18335.63</v>
      </c>
      <c r="H87">
        <v>1459.07</v>
      </c>
      <c r="I87">
        <v>24261.66</v>
      </c>
      <c r="J87">
        <v>1.2053</v>
      </c>
      <c r="K87">
        <v>1.7690999999999999</v>
      </c>
      <c r="L87">
        <v>2.2374000000000001</v>
      </c>
      <c r="M87">
        <v>2.8923000000000001</v>
      </c>
      <c r="N87">
        <v>100.51</v>
      </c>
      <c r="O87">
        <v>1.0618000000000001</v>
      </c>
      <c r="P87">
        <v>108.64</v>
      </c>
      <c r="Q87">
        <v>1.2523</v>
      </c>
      <c r="R87">
        <v>0.75790000000000002</v>
      </c>
      <c r="S87">
        <v>0.69979999999999998</v>
      </c>
      <c r="T87">
        <v>1.0055000000000001</v>
      </c>
      <c r="U87">
        <v>8.5846</v>
      </c>
      <c r="V87">
        <v>9.0410000000000004</v>
      </c>
      <c r="W87">
        <v>64.411299999999997</v>
      </c>
      <c r="X87">
        <v>4.407</v>
      </c>
      <c r="Y87">
        <v>13.4377</v>
      </c>
      <c r="Z87">
        <v>18.521000000000001</v>
      </c>
      <c r="AA87">
        <v>75.62</v>
      </c>
      <c r="AB87">
        <v>18.510000000000002</v>
      </c>
      <c r="AC87">
        <v>125.375</v>
      </c>
      <c r="AD87">
        <v>160.75</v>
      </c>
      <c r="AE87">
        <v>1285.9000000000001</v>
      </c>
      <c r="AF87">
        <v>53.18</v>
      </c>
      <c r="AG87">
        <v>955.5</v>
      </c>
      <c r="AH87">
        <v>371</v>
      </c>
      <c r="AI87">
        <v>16.600000000000001</v>
      </c>
      <c r="AJ87">
        <v>429.75</v>
      </c>
    </row>
    <row r="88" spans="1:36" x14ac:dyDescent="0.25">
      <c r="A88" s="14">
        <v>42832</v>
      </c>
      <c r="B88">
        <v>20656.099999999999</v>
      </c>
      <c r="C88">
        <v>2355.54</v>
      </c>
      <c r="D88">
        <v>5877.8119999999999</v>
      </c>
      <c r="E88">
        <v>15667.13</v>
      </c>
      <c r="F88">
        <v>12225.06</v>
      </c>
      <c r="G88">
        <v>18664.63</v>
      </c>
      <c r="H88">
        <v>1489.77</v>
      </c>
      <c r="I88">
        <v>24267.3</v>
      </c>
      <c r="J88">
        <v>1.2862</v>
      </c>
      <c r="K88">
        <v>1.9196</v>
      </c>
      <c r="L88">
        <v>2.3822000000000001</v>
      </c>
      <c r="M88">
        <v>3.0078</v>
      </c>
      <c r="N88">
        <v>101.18</v>
      </c>
      <c r="O88">
        <v>1.0590999999999999</v>
      </c>
      <c r="P88">
        <v>111.09</v>
      </c>
      <c r="Q88">
        <v>1.2371000000000001</v>
      </c>
      <c r="R88">
        <v>0.75</v>
      </c>
      <c r="S88">
        <v>0.69410000000000005</v>
      </c>
      <c r="T88">
        <v>1.0091000000000001</v>
      </c>
      <c r="U88">
        <v>8.6588999999999992</v>
      </c>
      <c r="V88">
        <v>9.0736000000000008</v>
      </c>
      <c r="W88">
        <v>64.28</v>
      </c>
      <c r="X88">
        <v>4.4349999999999996</v>
      </c>
      <c r="Y88">
        <v>13.759</v>
      </c>
      <c r="Z88">
        <v>18.6662</v>
      </c>
      <c r="AA88">
        <v>73.459999999999994</v>
      </c>
      <c r="AB88">
        <v>18.151</v>
      </c>
      <c r="AC88">
        <v>120.05</v>
      </c>
      <c r="AD88">
        <v>167.4</v>
      </c>
      <c r="AE88">
        <v>1254.3</v>
      </c>
      <c r="AF88">
        <v>52.24</v>
      </c>
      <c r="AG88">
        <v>942</v>
      </c>
      <c r="AH88">
        <v>359.5</v>
      </c>
      <c r="AI88">
        <v>16.77</v>
      </c>
      <c r="AJ88">
        <v>424</v>
      </c>
    </row>
    <row r="89" spans="1:36" x14ac:dyDescent="0.25">
      <c r="A89" s="14">
        <v>42825</v>
      </c>
      <c r="B89">
        <v>20663.22</v>
      </c>
      <c r="C89">
        <v>2362.7199999999998</v>
      </c>
      <c r="D89">
        <v>5911.7380000000003</v>
      </c>
      <c r="E89">
        <v>15547.75</v>
      </c>
      <c r="F89">
        <v>12312.87</v>
      </c>
      <c r="G89">
        <v>18909.259999999998</v>
      </c>
      <c r="H89">
        <v>1512.6</v>
      </c>
      <c r="I89">
        <v>24111.59</v>
      </c>
      <c r="J89">
        <v>1.254</v>
      </c>
      <c r="K89">
        <v>1.9212</v>
      </c>
      <c r="L89">
        <v>2.3874</v>
      </c>
      <c r="M89">
        <v>3.0095000000000001</v>
      </c>
      <c r="N89">
        <v>100.35</v>
      </c>
      <c r="O89">
        <v>1.0651999999999999</v>
      </c>
      <c r="P89">
        <v>111.39</v>
      </c>
      <c r="Q89">
        <v>1.2549999999999999</v>
      </c>
      <c r="R89">
        <v>0.76290000000000002</v>
      </c>
      <c r="S89">
        <v>0.7006</v>
      </c>
      <c r="T89">
        <v>1.0025999999999999</v>
      </c>
      <c r="U89">
        <v>8.5984999999999996</v>
      </c>
      <c r="V89">
        <v>8.9707000000000008</v>
      </c>
      <c r="W89">
        <v>64.849999999999994</v>
      </c>
      <c r="X89">
        <v>4.4254999999999995</v>
      </c>
      <c r="Y89">
        <v>13.413600000000001</v>
      </c>
      <c r="Z89">
        <v>18.724900000000002</v>
      </c>
      <c r="AA89">
        <v>77.33</v>
      </c>
      <c r="AB89">
        <v>18.256</v>
      </c>
      <c r="AC89">
        <v>119.95</v>
      </c>
      <c r="AD89">
        <v>157</v>
      </c>
      <c r="AE89">
        <v>1247.3</v>
      </c>
      <c r="AF89">
        <v>50.6</v>
      </c>
      <c r="AG89">
        <v>946</v>
      </c>
      <c r="AH89">
        <v>364.25</v>
      </c>
      <c r="AI89">
        <v>16.760000000000002</v>
      </c>
      <c r="AJ89">
        <v>426.5</v>
      </c>
    </row>
    <row r="90" spans="1:36" x14ac:dyDescent="0.25">
      <c r="A90" s="14">
        <v>42818</v>
      </c>
      <c r="B90">
        <v>20596.72</v>
      </c>
      <c r="C90">
        <v>2343.98</v>
      </c>
      <c r="D90">
        <v>5828.7380000000003</v>
      </c>
      <c r="E90">
        <v>15442.67</v>
      </c>
      <c r="F90">
        <v>12064.27</v>
      </c>
      <c r="G90">
        <v>19262.53</v>
      </c>
      <c r="H90">
        <v>1543.92</v>
      </c>
      <c r="I90">
        <v>24358.27</v>
      </c>
      <c r="J90">
        <v>1.2565999999999999</v>
      </c>
      <c r="K90">
        <v>1.9449999999999998</v>
      </c>
      <c r="L90">
        <v>2.4123000000000001</v>
      </c>
      <c r="M90">
        <v>3.0133999999999999</v>
      </c>
      <c r="N90">
        <v>99.626999999999995</v>
      </c>
      <c r="O90">
        <v>1.0798000000000001</v>
      </c>
      <c r="P90">
        <v>111.34</v>
      </c>
      <c r="Q90">
        <v>1.2473000000000001</v>
      </c>
      <c r="R90">
        <v>0.76229999999999998</v>
      </c>
      <c r="S90">
        <v>0.70279999999999998</v>
      </c>
      <c r="T90">
        <v>0.99139999999999995</v>
      </c>
      <c r="U90">
        <v>8.4951000000000008</v>
      </c>
      <c r="V90">
        <v>8.8082999999999991</v>
      </c>
      <c r="W90">
        <v>65.415000000000006</v>
      </c>
      <c r="X90">
        <v>4.4261999999999997</v>
      </c>
      <c r="Y90">
        <v>12.433400000000001</v>
      </c>
      <c r="Z90">
        <v>18.757899999999999</v>
      </c>
      <c r="AA90">
        <v>77.47</v>
      </c>
      <c r="AB90">
        <v>17.72</v>
      </c>
      <c r="AC90">
        <v>122.1</v>
      </c>
      <c r="AD90">
        <v>180.35</v>
      </c>
      <c r="AE90">
        <v>1248.5</v>
      </c>
      <c r="AF90">
        <v>47.97</v>
      </c>
      <c r="AG90">
        <v>975.75</v>
      </c>
      <c r="AH90">
        <v>356.25</v>
      </c>
      <c r="AI90">
        <v>17.71</v>
      </c>
      <c r="AJ90">
        <v>424.75</v>
      </c>
    </row>
    <row r="91" spans="1:36" x14ac:dyDescent="0.25">
      <c r="A91" s="14">
        <v>42811</v>
      </c>
      <c r="B91">
        <v>20914.62</v>
      </c>
      <c r="C91">
        <v>2378.25</v>
      </c>
      <c r="D91">
        <v>5900.9970000000003</v>
      </c>
      <c r="E91">
        <v>15490.49</v>
      </c>
      <c r="F91">
        <v>12095.24</v>
      </c>
      <c r="G91">
        <v>19521.59</v>
      </c>
      <c r="H91">
        <v>1565.85</v>
      </c>
      <c r="I91">
        <v>24309.93</v>
      </c>
      <c r="J91">
        <v>1.3146</v>
      </c>
      <c r="K91">
        <v>2.0183</v>
      </c>
      <c r="L91">
        <v>2.5004999999999997</v>
      </c>
      <c r="M91">
        <v>3.1095999999999999</v>
      </c>
      <c r="N91">
        <v>100.3</v>
      </c>
      <c r="O91">
        <v>1.0738000000000001</v>
      </c>
      <c r="P91">
        <v>112.7</v>
      </c>
      <c r="Q91">
        <v>1.2396</v>
      </c>
      <c r="R91">
        <v>0.77039999999999997</v>
      </c>
      <c r="S91">
        <v>0.70169999999999999</v>
      </c>
      <c r="T91">
        <v>0.99819999999999998</v>
      </c>
      <c r="U91">
        <v>8.4774999999999991</v>
      </c>
      <c r="V91">
        <v>8.8352000000000004</v>
      </c>
      <c r="W91">
        <v>65.474999999999994</v>
      </c>
      <c r="X91">
        <v>4.4355000000000002</v>
      </c>
      <c r="Y91">
        <v>12.7271</v>
      </c>
      <c r="Z91">
        <v>19.077200000000001</v>
      </c>
      <c r="AA91">
        <v>78.36</v>
      </c>
      <c r="AB91">
        <v>17.379000000000001</v>
      </c>
      <c r="AC91">
        <v>119.325</v>
      </c>
      <c r="AD91">
        <v>180.95</v>
      </c>
      <c r="AE91">
        <v>1230.2</v>
      </c>
      <c r="AF91">
        <v>48.78</v>
      </c>
      <c r="AG91">
        <v>1000</v>
      </c>
      <c r="AH91">
        <v>367.5</v>
      </c>
      <c r="AI91">
        <v>18.170000000000002</v>
      </c>
      <c r="AJ91">
        <v>436.25</v>
      </c>
    </row>
    <row r="92" spans="1:36" x14ac:dyDescent="0.25">
      <c r="A92" s="14">
        <v>42804</v>
      </c>
      <c r="B92">
        <v>20902.98</v>
      </c>
      <c r="C92">
        <v>2372.6</v>
      </c>
      <c r="D92">
        <v>5861.7259999999997</v>
      </c>
      <c r="E92">
        <v>15506.68</v>
      </c>
      <c r="F92">
        <v>11963.18</v>
      </c>
      <c r="G92">
        <v>19604.61</v>
      </c>
      <c r="H92">
        <v>1574.01</v>
      </c>
      <c r="I92">
        <v>23568.67</v>
      </c>
      <c r="J92">
        <v>1.3533999999999999</v>
      </c>
      <c r="K92">
        <v>2.1013999999999999</v>
      </c>
      <c r="L92">
        <v>2.5745</v>
      </c>
      <c r="M92">
        <v>3.1646999999999998</v>
      </c>
      <c r="N92">
        <v>101.25</v>
      </c>
      <c r="O92">
        <v>1.0672999999999999</v>
      </c>
      <c r="P92">
        <v>114.79</v>
      </c>
      <c r="Q92">
        <v>1.2166999999999999</v>
      </c>
      <c r="R92">
        <v>0.75419999999999998</v>
      </c>
      <c r="S92">
        <v>0.69230000000000003</v>
      </c>
      <c r="T92">
        <v>1.0108999999999999</v>
      </c>
      <c r="U92">
        <v>8.5977999999999994</v>
      </c>
      <c r="V92">
        <v>9.0084999999999997</v>
      </c>
      <c r="W92">
        <v>66.605000000000004</v>
      </c>
      <c r="X92">
        <v>4.4530000000000003</v>
      </c>
      <c r="Y92">
        <v>13.178599999999999</v>
      </c>
      <c r="Z92">
        <v>19.608599999999999</v>
      </c>
      <c r="AA92">
        <v>77.290000000000006</v>
      </c>
      <c r="AB92">
        <v>16.882999999999999</v>
      </c>
      <c r="AC92">
        <v>117.6</v>
      </c>
      <c r="AD92">
        <v>172.1</v>
      </c>
      <c r="AE92">
        <v>1201.4000000000001</v>
      </c>
      <c r="AF92">
        <v>48.49</v>
      </c>
      <c r="AG92">
        <v>996.25</v>
      </c>
      <c r="AH92">
        <v>358</v>
      </c>
      <c r="AI92">
        <v>18.22</v>
      </c>
      <c r="AJ92">
        <v>422.75</v>
      </c>
    </row>
    <row r="93" spans="1:36" x14ac:dyDescent="0.25">
      <c r="A93" s="14">
        <v>42797</v>
      </c>
      <c r="B93">
        <v>21005.71</v>
      </c>
      <c r="C93">
        <v>2383.12</v>
      </c>
      <c r="D93">
        <v>5870.7529999999997</v>
      </c>
      <c r="E93">
        <v>15608.5</v>
      </c>
      <c r="F93">
        <v>12027.36</v>
      </c>
      <c r="G93">
        <v>19469.169999999998</v>
      </c>
      <c r="H93">
        <v>1558.05</v>
      </c>
      <c r="I93">
        <v>23552.720000000001</v>
      </c>
      <c r="J93">
        <v>1.3050999999999999</v>
      </c>
      <c r="K93">
        <v>2.0089999999999999</v>
      </c>
      <c r="L93">
        <v>2.4779999999999998</v>
      </c>
      <c r="M93">
        <v>3.0712999999999999</v>
      </c>
      <c r="N93">
        <v>101.54</v>
      </c>
      <c r="O93">
        <v>1.0622</v>
      </c>
      <c r="P93">
        <v>114.04</v>
      </c>
      <c r="Q93">
        <v>1.2291000000000001</v>
      </c>
      <c r="R93">
        <v>0.75960000000000005</v>
      </c>
      <c r="S93">
        <v>0.70309999999999995</v>
      </c>
      <c r="T93">
        <v>1.0079</v>
      </c>
      <c r="U93">
        <v>8.4225999999999992</v>
      </c>
      <c r="V93">
        <v>8.9799000000000007</v>
      </c>
      <c r="W93">
        <v>66.805000000000007</v>
      </c>
      <c r="X93">
        <v>4.4542000000000002</v>
      </c>
      <c r="Y93">
        <v>13.0275</v>
      </c>
      <c r="Z93">
        <v>19.510000000000002</v>
      </c>
      <c r="AA93">
        <v>77.28</v>
      </c>
      <c r="AB93">
        <v>17.696999999999999</v>
      </c>
      <c r="AC93">
        <v>115.97499999999999</v>
      </c>
      <c r="AD93">
        <v>174.85</v>
      </c>
      <c r="AE93">
        <v>1226.5</v>
      </c>
      <c r="AF93">
        <v>53.33</v>
      </c>
      <c r="AG93">
        <v>1027</v>
      </c>
      <c r="AH93">
        <v>374.75</v>
      </c>
      <c r="AI93">
        <v>19.52</v>
      </c>
      <c r="AJ93">
        <v>433.75</v>
      </c>
    </row>
    <row r="94" spans="1:36" x14ac:dyDescent="0.25">
      <c r="A94" s="14">
        <v>42790</v>
      </c>
      <c r="B94">
        <v>20821.759999999998</v>
      </c>
      <c r="C94">
        <v>2367.34</v>
      </c>
      <c r="D94">
        <v>5845.3059999999996</v>
      </c>
      <c r="E94">
        <v>15533.46</v>
      </c>
      <c r="F94">
        <v>11804.03</v>
      </c>
      <c r="G94">
        <v>19283.54</v>
      </c>
      <c r="H94">
        <v>1550.14</v>
      </c>
      <c r="I94">
        <v>23965.7</v>
      </c>
      <c r="J94">
        <v>1.1428</v>
      </c>
      <c r="K94">
        <v>1.8044</v>
      </c>
      <c r="L94">
        <v>2.3117000000000001</v>
      </c>
      <c r="M94">
        <v>2.9510000000000001</v>
      </c>
      <c r="N94">
        <v>101.09</v>
      </c>
      <c r="O94">
        <v>1.0563</v>
      </c>
      <c r="P94">
        <v>112.12</v>
      </c>
      <c r="Q94">
        <v>1.2462</v>
      </c>
      <c r="R94">
        <v>0.76759999999999995</v>
      </c>
      <c r="S94">
        <v>0.72099999999999997</v>
      </c>
      <c r="T94">
        <v>1.0075000000000001</v>
      </c>
      <c r="U94">
        <v>8.3766999999999996</v>
      </c>
      <c r="V94">
        <v>9.0352999999999994</v>
      </c>
      <c r="W94">
        <v>66.825000000000003</v>
      </c>
      <c r="X94">
        <v>4.4405000000000001</v>
      </c>
      <c r="Y94">
        <v>12.9518</v>
      </c>
      <c r="Z94">
        <v>19.9115</v>
      </c>
      <c r="AA94">
        <v>75.42</v>
      </c>
      <c r="AB94">
        <v>18.338999999999999</v>
      </c>
      <c r="AC94">
        <v>123.75</v>
      </c>
      <c r="AD94">
        <v>172.05</v>
      </c>
      <c r="AE94">
        <v>1256.9000000000001</v>
      </c>
      <c r="AF94">
        <v>53.99</v>
      </c>
      <c r="AG94">
        <v>1013.5</v>
      </c>
      <c r="AH94">
        <v>364</v>
      </c>
      <c r="AI94">
        <v>19.8</v>
      </c>
      <c r="AJ94">
        <v>431.25</v>
      </c>
    </row>
    <row r="95" spans="1:36" x14ac:dyDescent="0.25">
      <c r="A95" s="14">
        <v>42783</v>
      </c>
      <c r="B95">
        <v>20624.05</v>
      </c>
      <c r="C95">
        <v>2351.16</v>
      </c>
      <c r="D95">
        <v>5838.5780000000004</v>
      </c>
      <c r="E95">
        <v>15838.63</v>
      </c>
      <c r="F95">
        <v>11757.02</v>
      </c>
      <c r="G95">
        <v>19234.62</v>
      </c>
      <c r="H95">
        <v>1544.54</v>
      </c>
      <c r="I95">
        <v>24033.74</v>
      </c>
      <c r="J95">
        <v>1.1881999999999999</v>
      </c>
      <c r="K95">
        <v>1.9015</v>
      </c>
      <c r="L95">
        <v>2.4146999999999998</v>
      </c>
      <c r="M95">
        <v>3.0230999999999999</v>
      </c>
      <c r="N95">
        <v>100.95</v>
      </c>
      <c r="O95">
        <v>1.0616000000000001</v>
      </c>
      <c r="P95">
        <v>112.84</v>
      </c>
      <c r="Q95">
        <v>1.2412000000000001</v>
      </c>
      <c r="R95">
        <v>0.76639999999999997</v>
      </c>
      <c r="S95">
        <v>0.71819999999999995</v>
      </c>
      <c r="T95">
        <v>1.0025999999999999</v>
      </c>
      <c r="U95">
        <v>8.3426000000000009</v>
      </c>
      <c r="V95">
        <v>8.9118999999999993</v>
      </c>
      <c r="W95">
        <v>67.02</v>
      </c>
      <c r="X95">
        <v>4.4530000000000003</v>
      </c>
      <c r="Y95">
        <v>13.0382</v>
      </c>
      <c r="Z95">
        <v>20.429200000000002</v>
      </c>
      <c r="AA95">
        <v>73.48</v>
      </c>
      <c r="AB95">
        <v>18.03</v>
      </c>
      <c r="AC95">
        <v>117.925</v>
      </c>
      <c r="AD95">
        <v>176.25</v>
      </c>
      <c r="AE95">
        <v>1237.5999999999999</v>
      </c>
      <c r="AF95">
        <v>53.4</v>
      </c>
      <c r="AG95">
        <v>1032.5</v>
      </c>
      <c r="AH95">
        <v>368.25</v>
      </c>
      <c r="AI95">
        <v>20.3</v>
      </c>
      <c r="AJ95">
        <v>441</v>
      </c>
    </row>
    <row r="96" spans="1:36" x14ac:dyDescent="0.25">
      <c r="A96" s="14">
        <v>42776</v>
      </c>
      <c r="B96">
        <v>20269.37</v>
      </c>
      <c r="C96">
        <v>2316.1</v>
      </c>
      <c r="D96">
        <v>5734.1270000000004</v>
      </c>
      <c r="E96">
        <v>15729.12</v>
      </c>
      <c r="F96">
        <v>11666.97</v>
      </c>
      <c r="G96">
        <v>19378.93</v>
      </c>
      <c r="H96">
        <v>1546.56</v>
      </c>
      <c r="I96">
        <v>23574.98</v>
      </c>
      <c r="J96">
        <v>1.1895</v>
      </c>
      <c r="K96">
        <v>1.8864999999999998</v>
      </c>
      <c r="L96">
        <v>2.4073000000000002</v>
      </c>
      <c r="M96">
        <v>3.0055999999999998</v>
      </c>
      <c r="N96">
        <v>100.8</v>
      </c>
      <c r="O96">
        <v>1.0643</v>
      </c>
      <c r="P96">
        <v>113.22</v>
      </c>
      <c r="Q96">
        <v>1.2490999999999999</v>
      </c>
      <c r="R96">
        <v>0.76739999999999997</v>
      </c>
      <c r="S96">
        <v>0.71899999999999997</v>
      </c>
      <c r="T96">
        <v>1.0024</v>
      </c>
      <c r="U96">
        <v>8.3652999999999995</v>
      </c>
      <c r="V96">
        <v>8.9190000000000005</v>
      </c>
      <c r="W96">
        <v>66.885000000000005</v>
      </c>
      <c r="X96">
        <v>4.444</v>
      </c>
      <c r="Y96">
        <v>13.336500000000001</v>
      </c>
      <c r="Z96">
        <v>20.3461</v>
      </c>
      <c r="AA96">
        <v>75.819999999999993</v>
      </c>
      <c r="AB96">
        <v>17.933</v>
      </c>
      <c r="AC96">
        <v>116.4</v>
      </c>
      <c r="AD96">
        <v>169.95</v>
      </c>
      <c r="AE96">
        <v>1234.4000000000001</v>
      </c>
      <c r="AF96">
        <v>53.86</v>
      </c>
      <c r="AG96">
        <v>1059</v>
      </c>
      <c r="AH96">
        <v>374.5</v>
      </c>
      <c r="AI96">
        <v>20.420000000000002</v>
      </c>
      <c r="AJ96">
        <v>449</v>
      </c>
    </row>
    <row r="97" spans="1:36" x14ac:dyDescent="0.25">
      <c r="A97" s="14">
        <v>42769</v>
      </c>
      <c r="B97">
        <v>20071.46</v>
      </c>
      <c r="C97">
        <v>2297.42</v>
      </c>
      <c r="D97">
        <v>5666.7659999999996</v>
      </c>
      <c r="E97">
        <v>15476.39</v>
      </c>
      <c r="F97">
        <v>11651.49</v>
      </c>
      <c r="G97">
        <v>18918.2</v>
      </c>
      <c r="H97">
        <v>1514.99</v>
      </c>
      <c r="I97">
        <v>23129.21</v>
      </c>
      <c r="J97">
        <v>1.1969000000000001</v>
      </c>
      <c r="K97">
        <v>1.9096</v>
      </c>
      <c r="L97">
        <v>2.4647999999999999</v>
      </c>
      <c r="M97">
        <v>3.0901999999999998</v>
      </c>
      <c r="N97">
        <v>99.867999999999995</v>
      </c>
      <c r="O97">
        <v>1.0783</v>
      </c>
      <c r="P97">
        <v>112.61</v>
      </c>
      <c r="Q97">
        <v>1.2484</v>
      </c>
      <c r="R97">
        <v>0.76800000000000002</v>
      </c>
      <c r="S97">
        <v>0.73150000000000004</v>
      </c>
      <c r="T97">
        <v>0.99299999999999999</v>
      </c>
      <c r="U97">
        <v>8.2065999999999999</v>
      </c>
      <c r="V97">
        <v>8.7647999999999993</v>
      </c>
      <c r="W97">
        <v>67.318799999999996</v>
      </c>
      <c r="X97">
        <v>4.4279999999999999</v>
      </c>
      <c r="Y97">
        <v>13.2667</v>
      </c>
      <c r="Z97">
        <v>20.363099999999999</v>
      </c>
      <c r="AA97">
        <v>76.41</v>
      </c>
      <c r="AB97">
        <v>17.478999999999999</v>
      </c>
      <c r="AC97">
        <v>116.9</v>
      </c>
      <c r="AD97">
        <v>167</v>
      </c>
      <c r="AE97">
        <v>1218.5</v>
      </c>
      <c r="AF97">
        <v>53.83</v>
      </c>
      <c r="AG97">
        <v>1027</v>
      </c>
      <c r="AH97">
        <v>365.25</v>
      </c>
      <c r="AI97">
        <v>21.11</v>
      </c>
      <c r="AJ97">
        <v>430.25</v>
      </c>
    </row>
    <row r="98" spans="1:36" x14ac:dyDescent="0.25">
      <c r="A98" s="14">
        <v>42762</v>
      </c>
      <c r="B98">
        <v>20093.78</v>
      </c>
      <c r="C98">
        <v>2294.69</v>
      </c>
      <c r="D98">
        <v>5660.7820000000002</v>
      </c>
      <c r="E98">
        <v>15575.81</v>
      </c>
      <c r="F98">
        <v>11814.27</v>
      </c>
      <c r="G98">
        <v>19467.400000000001</v>
      </c>
      <c r="H98">
        <v>1549.25</v>
      </c>
      <c r="I98">
        <v>23360.78</v>
      </c>
      <c r="J98">
        <v>1.2181999999999999</v>
      </c>
      <c r="K98">
        <v>1.9458</v>
      </c>
      <c r="L98">
        <v>2.4843000000000002</v>
      </c>
      <c r="M98">
        <v>3.0588000000000002</v>
      </c>
      <c r="N98">
        <v>100.53</v>
      </c>
      <c r="O98">
        <v>1.0699000000000001</v>
      </c>
      <c r="P98">
        <v>115.1</v>
      </c>
      <c r="Q98">
        <v>1.2555000000000001</v>
      </c>
      <c r="R98">
        <v>0.75509999999999999</v>
      </c>
      <c r="S98">
        <v>0.72589999999999999</v>
      </c>
      <c r="T98">
        <v>0.99929999999999997</v>
      </c>
      <c r="U98">
        <v>8.3405000000000005</v>
      </c>
      <c r="V98">
        <v>8.8488000000000007</v>
      </c>
      <c r="W98">
        <v>68.034999999999997</v>
      </c>
      <c r="X98">
        <v>4.4302999999999999</v>
      </c>
      <c r="Y98">
        <v>13.473700000000001</v>
      </c>
      <c r="Z98">
        <v>20.886299999999999</v>
      </c>
      <c r="AA98">
        <v>74.849999999999994</v>
      </c>
      <c r="AB98">
        <v>17.135999999999999</v>
      </c>
      <c r="AC98">
        <v>118.325</v>
      </c>
      <c r="AD98">
        <v>173.2</v>
      </c>
      <c r="AE98">
        <v>1188.4000000000001</v>
      </c>
      <c r="AF98">
        <v>53.17</v>
      </c>
      <c r="AG98">
        <v>1049.25</v>
      </c>
      <c r="AH98">
        <v>362.5</v>
      </c>
      <c r="AI98">
        <v>20.329999999999998</v>
      </c>
      <c r="AJ98">
        <v>420.5</v>
      </c>
    </row>
    <row r="99" spans="1:36" x14ac:dyDescent="0.25">
      <c r="A99" s="14">
        <v>42755</v>
      </c>
      <c r="B99">
        <v>19827.25</v>
      </c>
      <c r="C99">
        <v>2271.31</v>
      </c>
      <c r="D99">
        <v>5555.3329999999996</v>
      </c>
      <c r="E99">
        <v>15547.88</v>
      </c>
      <c r="F99">
        <v>11630.13</v>
      </c>
      <c r="G99">
        <v>19137.91</v>
      </c>
      <c r="H99">
        <v>1533.46</v>
      </c>
      <c r="I99">
        <v>22885.91</v>
      </c>
      <c r="J99">
        <v>1.1884999999999999</v>
      </c>
      <c r="K99">
        <v>1.9365000000000001</v>
      </c>
      <c r="L99">
        <v>2.4668000000000001</v>
      </c>
      <c r="M99">
        <v>3.0488</v>
      </c>
      <c r="N99">
        <v>100.74</v>
      </c>
      <c r="O99">
        <v>1.0703</v>
      </c>
      <c r="P99">
        <v>114.62</v>
      </c>
      <c r="Q99">
        <v>1.2375</v>
      </c>
      <c r="R99">
        <v>0.75549999999999995</v>
      </c>
      <c r="S99">
        <v>0.71699999999999997</v>
      </c>
      <c r="T99">
        <v>1.0016</v>
      </c>
      <c r="U99">
        <v>8.4108000000000001</v>
      </c>
      <c r="V99">
        <v>8.8796999999999997</v>
      </c>
      <c r="W99">
        <v>68.182500000000005</v>
      </c>
      <c r="X99">
        <v>4.4470000000000001</v>
      </c>
      <c r="Y99">
        <v>13.598599999999999</v>
      </c>
      <c r="Z99">
        <v>21.587700000000002</v>
      </c>
      <c r="AA99">
        <v>73.040000000000006</v>
      </c>
      <c r="AB99">
        <v>17.032</v>
      </c>
      <c r="AC99">
        <v>120.25</v>
      </c>
      <c r="AD99">
        <v>166.25</v>
      </c>
      <c r="AE99">
        <v>1204.9000000000001</v>
      </c>
      <c r="AF99">
        <v>52.42</v>
      </c>
      <c r="AG99">
        <v>1067.5</v>
      </c>
      <c r="AH99">
        <v>369.75</v>
      </c>
      <c r="AI99">
        <v>20.18</v>
      </c>
      <c r="AJ99">
        <v>428.25</v>
      </c>
    </row>
    <row r="100" spans="1:36" x14ac:dyDescent="0.25">
      <c r="A100" s="14">
        <v>42748</v>
      </c>
      <c r="B100">
        <v>19885.73</v>
      </c>
      <c r="C100">
        <v>2274.64</v>
      </c>
      <c r="D100">
        <v>5574.116</v>
      </c>
      <c r="E100">
        <v>15497.28</v>
      </c>
      <c r="F100">
        <v>11629.18</v>
      </c>
      <c r="G100">
        <v>19287.28</v>
      </c>
      <c r="H100">
        <v>1544.89</v>
      </c>
      <c r="I100">
        <v>22937.38</v>
      </c>
      <c r="J100">
        <v>1.1931</v>
      </c>
      <c r="K100">
        <v>1.897</v>
      </c>
      <c r="L100">
        <v>2.3963999999999999</v>
      </c>
      <c r="M100">
        <v>2.9885999999999999</v>
      </c>
      <c r="N100">
        <v>101.18</v>
      </c>
      <c r="O100">
        <v>1.0643</v>
      </c>
      <c r="P100">
        <v>114.49</v>
      </c>
      <c r="Q100">
        <v>1.2181999999999999</v>
      </c>
      <c r="R100">
        <v>0.75019999999999998</v>
      </c>
      <c r="S100">
        <v>0.71309999999999996</v>
      </c>
      <c r="T100">
        <v>1.0084</v>
      </c>
      <c r="U100">
        <v>8.5005000000000006</v>
      </c>
      <c r="V100">
        <v>8.9116</v>
      </c>
      <c r="W100">
        <v>68.156300000000002</v>
      </c>
      <c r="X100">
        <v>4.4630000000000001</v>
      </c>
      <c r="Y100">
        <v>13.515700000000001</v>
      </c>
      <c r="Z100">
        <v>21.476500000000001</v>
      </c>
      <c r="AA100">
        <v>72.27</v>
      </c>
      <c r="AB100">
        <v>16.765000000000001</v>
      </c>
      <c r="AC100">
        <v>118.52500000000001</v>
      </c>
      <c r="AD100">
        <v>183.15</v>
      </c>
      <c r="AE100">
        <v>1196.2</v>
      </c>
      <c r="AF100">
        <v>52.37</v>
      </c>
      <c r="AG100">
        <v>1042.5</v>
      </c>
      <c r="AH100">
        <v>358.5</v>
      </c>
      <c r="AI100">
        <v>20.52</v>
      </c>
      <c r="AJ100">
        <v>426</v>
      </c>
    </row>
    <row r="101" spans="1:36" x14ac:dyDescent="0.25">
      <c r="A101" s="14">
        <v>42741</v>
      </c>
      <c r="B101">
        <v>19963.8</v>
      </c>
      <c r="C101">
        <v>2276.98</v>
      </c>
      <c r="D101">
        <v>5521.0550000000003</v>
      </c>
      <c r="E101">
        <v>15496.05</v>
      </c>
      <c r="F101">
        <v>11599.01</v>
      </c>
      <c r="G101">
        <v>19454.330000000002</v>
      </c>
      <c r="H101">
        <v>1553.32</v>
      </c>
      <c r="I101">
        <v>22503.01</v>
      </c>
      <c r="J101">
        <v>1.2098</v>
      </c>
      <c r="K101">
        <v>1.9239000000000002</v>
      </c>
      <c r="L101">
        <v>2.4192999999999998</v>
      </c>
      <c r="M101">
        <v>3.0087999999999999</v>
      </c>
      <c r="N101">
        <v>102.22</v>
      </c>
      <c r="O101">
        <v>1.0531999999999999</v>
      </c>
      <c r="P101">
        <v>117.02</v>
      </c>
      <c r="Q101">
        <v>1.2286999999999999</v>
      </c>
      <c r="R101">
        <v>0.73009999999999997</v>
      </c>
      <c r="S101">
        <v>0.69599999999999995</v>
      </c>
      <c r="T101">
        <v>1.018</v>
      </c>
      <c r="U101">
        <v>8.5379000000000005</v>
      </c>
      <c r="V101">
        <v>9.0573999999999995</v>
      </c>
      <c r="W101">
        <v>67.962500000000006</v>
      </c>
      <c r="X101">
        <v>4.4725000000000001</v>
      </c>
      <c r="Y101">
        <v>13.759600000000001</v>
      </c>
      <c r="Z101">
        <v>21.221699999999998</v>
      </c>
      <c r="AA101">
        <v>73.989999999999995</v>
      </c>
      <c r="AB101">
        <v>16.518999999999998</v>
      </c>
      <c r="AC101">
        <v>114.825</v>
      </c>
      <c r="AD101">
        <v>185.55</v>
      </c>
      <c r="AE101">
        <v>1173.4000000000001</v>
      </c>
      <c r="AF101">
        <v>53.99</v>
      </c>
      <c r="AG101">
        <v>986</v>
      </c>
      <c r="AH101">
        <v>358</v>
      </c>
      <c r="AI101">
        <v>20.75</v>
      </c>
      <c r="AJ101">
        <v>423.25</v>
      </c>
    </row>
    <row r="102" spans="1:36" x14ac:dyDescent="0.25">
      <c r="A102" s="14">
        <v>42734</v>
      </c>
      <c r="B102">
        <v>19762.599999999999</v>
      </c>
      <c r="C102">
        <v>2238.83</v>
      </c>
      <c r="D102">
        <v>5383.1170000000002</v>
      </c>
      <c r="E102">
        <v>15287.59</v>
      </c>
      <c r="F102">
        <v>11481.06</v>
      </c>
      <c r="G102">
        <v>19114.37</v>
      </c>
      <c r="H102">
        <v>1518.61</v>
      </c>
      <c r="I102">
        <v>22000.560000000001</v>
      </c>
      <c r="J102">
        <v>1.1882999999999999</v>
      </c>
      <c r="K102">
        <v>1.9274</v>
      </c>
      <c r="L102">
        <v>2.4443000000000001</v>
      </c>
      <c r="M102">
        <v>3.0651000000000002</v>
      </c>
      <c r="N102">
        <v>102.21</v>
      </c>
      <c r="O102">
        <v>1.0517000000000001</v>
      </c>
      <c r="P102">
        <v>116.96</v>
      </c>
      <c r="Q102">
        <v>1.234</v>
      </c>
      <c r="R102">
        <v>0.7208</v>
      </c>
      <c r="S102">
        <v>0.69340000000000002</v>
      </c>
      <c r="T102">
        <v>1.0189999999999999</v>
      </c>
      <c r="U102">
        <v>8.6405999999999992</v>
      </c>
      <c r="V102">
        <v>9.1060999999999996</v>
      </c>
      <c r="W102">
        <v>67.924999999999997</v>
      </c>
      <c r="X102">
        <v>4.4862000000000002</v>
      </c>
      <c r="Y102">
        <v>13.7401</v>
      </c>
      <c r="Z102">
        <v>20.7272</v>
      </c>
      <c r="AA102">
        <v>70.650000000000006</v>
      </c>
      <c r="AB102">
        <v>15.989000000000001</v>
      </c>
      <c r="AC102">
        <v>119</v>
      </c>
      <c r="AD102">
        <v>198.1</v>
      </c>
      <c r="AE102">
        <v>1151.7</v>
      </c>
      <c r="AF102">
        <v>53.72</v>
      </c>
      <c r="AG102">
        <v>996.5</v>
      </c>
      <c r="AH102">
        <v>352</v>
      </c>
      <c r="AI102">
        <v>19.510000000000002</v>
      </c>
      <c r="AJ102">
        <v>408</v>
      </c>
    </row>
    <row r="103" spans="1:36" x14ac:dyDescent="0.25">
      <c r="A103" s="14">
        <v>42727</v>
      </c>
      <c r="B103">
        <v>19933.810000000001</v>
      </c>
      <c r="C103">
        <v>2263.79</v>
      </c>
      <c r="D103">
        <v>5462.6890000000003</v>
      </c>
      <c r="E103">
        <v>15328.15</v>
      </c>
      <c r="F103">
        <v>11449.93</v>
      </c>
      <c r="G103">
        <v>19427.669999999998</v>
      </c>
      <c r="H103">
        <v>1543.82</v>
      </c>
      <c r="I103">
        <v>21574.76</v>
      </c>
      <c r="J103">
        <v>1.2016</v>
      </c>
      <c r="K103">
        <v>2.0245000000000002</v>
      </c>
      <c r="L103">
        <v>2.5373000000000001</v>
      </c>
      <c r="M103">
        <v>3.1137999999999999</v>
      </c>
      <c r="N103">
        <v>103.01</v>
      </c>
      <c r="O103">
        <v>1.0456000000000001</v>
      </c>
      <c r="P103">
        <v>117.33</v>
      </c>
      <c r="Q103">
        <v>1.2282</v>
      </c>
      <c r="R103">
        <v>0.71760000000000002</v>
      </c>
      <c r="S103">
        <v>0.68740000000000001</v>
      </c>
      <c r="T103">
        <v>1.0265</v>
      </c>
      <c r="U103">
        <v>8.7009000000000007</v>
      </c>
      <c r="V103">
        <v>9.2042000000000002</v>
      </c>
      <c r="W103">
        <v>67.825000000000003</v>
      </c>
      <c r="X103">
        <v>4.4741999999999997</v>
      </c>
      <c r="Y103">
        <v>13.997999999999999</v>
      </c>
      <c r="Z103">
        <v>20.609500000000001</v>
      </c>
      <c r="AA103">
        <v>69.87</v>
      </c>
      <c r="AB103">
        <v>15.704000000000001</v>
      </c>
      <c r="AC103">
        <v>114.575</v>
      </c>
      <c r="AD103">
        <v>191.75</v>
      </c>
      <c r="AE103">
        <v>1131.9000000000001</v>
      </c>
      <c r="AF103">
        <v>53.02</v>
      </c>
      <c r="AG103">
        <v>989</v>
      </c>
      <c r="AH103">
        <v>345.75</v>
      </c>
      <c r="AI103">
        <v>18.149999999999999</v>
      </c>
      <c r="AJ103">
        <v>393.5</v>
      </c>
    </row>
    <row r="104" spans="1:36" x14ac:dyDescent="0.25">
      <c r="A104" s="14">
        <v>42720</v>
      </c>
      <c r="B104">
        <v>19843.41</v>
      </c>
      <c r="C104">
        <v>2258.0700000000002</v>
      </c>
      <c r="D104">
        <v>5437.1620000000003</v>
      </c>
      <c r="E104">
        <v>15252.2</v>
      </c>
      <c r="F104">
        <v>11404.01</v>
      </c>
      <c r="G104">
        <v>19401.150000000001</v>
      </c>
      <c r="H104">
        <v>1550.67</v>
      </c>
      <c r="I104">
        <v>22020.75</v>
      </c>
      <c r="J104">
        <v>1.2524</v>
      </c>
      <c r="K104">
        <v>2.0653999999999999</v>
      </c>
      <c r="L104">
        <v>2.5916000000000001</v>
      </c>
      <c r="M104">
        <v>3.1741000000000001</v>
      </c>
      <c r="N104">
        <v>102.95</v>
      </c>
      <c r="O104">
        <v>1.0450999999999999</v>
      </c>
      <c r="P104">
        <v>117.93</v>
      </c>
      <c r="Q104">
        <v>1.2496</v>
      </c>
      <c r="R104">
        <v>0.73040000000000005</v>
      </c>
      <c r="S104">
        <v>0.69630000000000003</v>
      </c>
      <c r="T104">
        <v>1.0261</v>
      </c>
      <c r="U104">
        <v>8.6725999999999992</v>
      </c>
      <c r="V104">
        <v>9.3391999999999999</v>
      </c>
      <c r="W104">
        <v>67.771299999999997</v>
      </c>
      <c r="X104">
        <v>4.4779999999999998</v>
      </c>
      <c r="Y104">
        <v>14.032500000000001</v>
      </c>
      <c r="Z104">
        <v>20.439499999999999</v>
      </c>
      <c r="AA104">
        <v>71.040000000000006</v>
      </c>
      <c r="AB104">
        <v>16.152999999999999</v>
      </c>
      <c r="AC104">
        <v>112.325</v>
      </c>
      <c r="AD104">
        <v>195.05</v>
      </c>
      <c r="AE104">
        <v>1135.3</v>
      </c>
      <c r="AF104">
        <v>51.9</v>
      </c>
      <c r="AG104">
        <v>1036.75</v>
      </c>
      <c r="AH104">
        <v>356.25</v>
      </c>
      <c r="AI104">
        <v>18.22</v>
      </c>
      <c r="AJ104">
        <v>409.25</v>
      </c>
    </row>
    <row r="105" spans="1:36" x14ac:dyDescent="0.25">
      <c r="A105" s="14">
        <v>42713</v>
      </c>
      <c r="B105">
        <v>19756.849999999999</v>
      </c>
      <c r="C105">
        <v>2259.5300000000002</v>
      </c>
      <c r="D105">
        <v>5444.4979999999996</v>
      </c>
      <c r="E105">
        <v>15312.2</v>
      </c>
      <c r="F105">
        <v>11203.63</v>
      </c>
      <c r="G105">
        <v>18996.37</v>
      </c>
      <c r="H105">
        <v>1525.36</v>
      </c>
      <c r="I105">
        <v>22760.98</v>
      </c>
      <c r="J105">
        <v>1.1329</v>
      </c>
      <c r="K105">
        <v>1.8906000000000001</v>
      </c>
      <c r="L105">
        <v>2.4675000000000002</v>
      </c>
      <c r="M105">
        <v>3.1528999999999998</v>
      </c>
      <c r="N105">
        <v>101.59</v>
      </c>
      <c r="O105">
        <v>1.0561</v>
      </c>
      <c r="P105">
        <v>115.32</v>
      </c>
      <c r="Q105">
        <v>1.2572000000000001</v>
      </c>
      <c r="R105">
        <v>0.74490000000000001</v>
      </c>
      <c r="S105">
        <v>0.71360000000000001</v>
      </c>
      <c r="T105">
        <v>1.0170999999999999</v>
      </c>
      <c r="U105">
        <v>8.5032999999999994</v>
      </c>
      <c r="V105">
        <v>9.1892999999999994</v>
      </c>
      <c r="W105">
        <v>67.417500000000004</v>
      </c>
      <c r="X105">
        <v>4.4245000000000001</v>
      </c>
      <c r="Y105">
        <v>13.795999999999999</v>
      </c>
      <c r="Z105">
        <v>20.389399999999998</v>
      </c>
      <c r="AA105">
        <v>70.8</v>
      </c>
      <c r="AB105">
        <v>16.896999999999998</v>
      </c>
      <c r="AC105">
        <v>108.72499999999999</v>
      </c>
      <c r="AD105">
        <v>213</v>
      </c>
      <c r="AE105">
        <v>1159.4000000000001</v>
      </c>
      <c r="AF105">
        <v>51.5</v>
      </c>
      <c r="AG105">
        <v>1037.5</v>
      </c>
      <c r="AH105">
        <v>352.5</v>
      </c>
      <c r="AI105">
        <v>19.239999999999998</v>
      </c>
      <c r="AJ105">
        <v>400.25</v>
      </c>
    </row>
    <row r="106" spans="1:36" x14ac:dyDescent="0.25">
      <c r="A106" s="14">
        <v>42706</v>
      </c>
      <c r="B106">
        <v>19170.419999999998</v>
      </c>
      <c r="C106">
        <v>2191.9499999999998</v>
      </c>
      <c r="D106">
        <v>5255.652</v>
      </c>
      <c r="E106">
        <v>15052.52</v>
      </c>
      <c r="F106">
        <v>10513.35</v>
      </c>
      <c r="G106">
        <v>18426.080000000002</v>
      </c>
      <c r="H106">
        <v>1477.98</v>
      </c>
      <c r="I106">
        <v>22564.82</v>
      </c>
      <c r="J106">
        <v>1.0956999999999999</v>
      </c>
      <c r="K106">
        <v>1.8208</v>
      </c>
      <c r="L106">
        <v>2.3830999999999998</v>
      </c>
      <c r="M106">
        <v>3.0615000000000001</v>
      </c>
      <c r="N106">
        <v>100.77</v>
      </c>
      <c r="O106">
        <v>1.0664</v>
      </c>
      <c r="P106">
        <v>113.51</v>
      </c>
      <c r="Q106">
        <v>1.2728999999999999</v>
      </c>
      <c r="R106">
        <v>0.74570000000000003</v>
      </c>
      <c r="S106">
        <v>0.71409999999999996</v>
      </c>
      <c r="T106">
        <v>1.0111000000000001</v>
      </c>
      <c r="U106">
        <v>8.4219000000000008</v>
      </c>
      <c r="V106">
        <v>9.2146000000000008</v>
      </c>
      <c r="W106">
        <v>68.224999999999994</v>
      </c>
      <c r="X106">
        <v>4.4531999999999998</v>
      </c>
      <c r="Y106">
        <v>13.802099999999999</v>
      </c>
      <c r="Z106">
        <v>20.6281</v>
      </c>
      <c r="AA106">
        <v>71.98</v>
      </c>
      <c r="AB106">
        <v>16.753</v>
      </c>
      <c r="AC106">
        <v>108.22499999999999</v>
      </c>
      <c r="AD106">
        <v>220.65</v>
      </c>
      <c r="AE106">
        <v>1175.0999999999999</v>
      </c>
      <c r="AF106">
        <v>51.68</v>
      </c>
      <c r="AG106">
        <v>1027.5</v>
      </c>
      <c r="AH106">
        <v>337.5</v>
      </c>
      <c r="AI106">
        <v>19.12</v>
      </c>
      <c r="AJ106">
        <v>387.5</v>
      </c>
    </row>
    <row r="107" spans="1:36" x14ac:dyDescent="0.25">
      <c r="A107" s="14">
        <v>42699</v>
      </c>
      <c r="B107">
        <v>19152.14</v>
      </c>
      <c r="C107">
        <v>2213.35</v>
      </c>
      <c r="D107">
        <v>5398.92</v>
      </c>
      <c r="E107">
        <v>15075.44</v>
      </c>
      <c r="F107">
        <v>10699.27</v>
      </c>
      <c r="G107">
        <v>18381.22</v>
      </c>
      <c r="H107">
        <v>1464.53</v>
      </c>
      <c r="I107">
        <v>22723.45</v>
      </c>
      <c r="J107">
        <v>1.1168</v>
      </c>
      <c r="K107">
        <v>1.8353999999999999</v>
      </c>
      <c r="L107">
        <v>2.3572000000000002</v>
      </c>
      <c r="M107">
        <v>3.0045000000000002</v>
      </c>
      <c r="N107">
        <v>101.49</v>
      </c>
      <c r="O107">
        <v>1.0589</v>
      </c>
      <c r="P107">
        <v>113.22</v>
      </c>
      <c r="Q107">
        <v>1.2477</v>
      </c>
      <c r="R107">
        <v>0.74429999999999996</v>
      </c>
      <c r="S107">
        <v>0.70430000000000004</v>
      </c>
      <c r="T107">
        <v>1.0141</v>
      </c>
      <c r="U107">
        <v>8.5805000000000007</v>
      </c>
      <c r="V107">
        <v>9.2497000000000007</v>
      </c>
      <c r="W107">
        <v>68.467500000000001</v>
      </c>
      <c r="X107">
        <v>4.4583000000000004</v>
      </c>
      <c r="Y107">
        <v>14.11</v>
      </c>
      <c r="Z107">
        <v>20.6538</v>
      </c>
      <c r="AA107">
        <v>72.650000000000006</v>
      </c>
      <c r="AB107">
        <v>16.47</v>
      </c>
      <c r="AC107">
        <v>110.75</v>
      </c>
      <c r="AD107">
        <v>216.45</v>
      </c>
      <c r="AE107">
        <v>1178.4000000000001</v>
      </c>
      <c r="AF107">
        <v>46.06</v>
      </c>
      <c r="AG107">
        <v>1046</v>
      </c>
      <c r="AH107">
        <v>349.25</v>
      </c>
      <c r="AI107">
        <v>19.84</v>
      </c>
      <c r="AJ107">
        <v>395.75</v>
      </c>
    </row>
    <row r="108" spans="1:36" x14ac:dyDescent="0.25">
      <c r="A108" s="14">
        <v>42692</v>
      </c>
      <c r="B108">
        <v>18867.93</v>
      </c>
      <c r="C108">
        <v>2181.9</v>
      </c>
      <c r="D108">
        <v>5321.5129999999999</v>
      </c>
      <c r="E108">
        <v>14864.03</v>
      </c>
      <c r="F108">
        <v>10664.56</v>
      </c>
      <c r="G108">
        <v>17967.41</v>
      </c>
      <c r="H108">
        <v>1428.46</v>
      </c>
      <c r="I108">
        <v>22344.21</v>
      </c>
      <c r="J108">
        <v>1.0678000000000001</v>
      </c>
      <c r="K108">
        <v>1.7974999999999999</v>
      </c>
      <c r="L108">
        <v>2.3548</v>
      </c>
      <c r="M108">
        <v>3.0295999999999998</v>
      </c>
      <c r="N108">
        <v>101.21</v>
      </c>
      <c r="O108">
        <v>1.0588</v>
      </c>
      <c r="P108">
        <v>110.91</v>
      </c>
      <c r="Q108">
        <v>1.2342</v>
      </c>
      <c r="R108">
        <v>0.73380000000000001</v>
      </c>
      <c r="S108">
        <v>0.70099999999999996</v>
      </c>
      <c r="T108">
        <v>1.0101</v>
      </c>
      <c r="U108">
        <v>8.5974000000000004</v>
      </c>
      <c r="V108">
        <v>9.2988</v>
      </c>
      <c r="W108">
        <v>68.136200000000002</v>
      </c>
      <c r="X108">
        <v>4.4189999999999996</v>
      </c>
      <c r="Y108">
        <v>14.4222</v>
      </c>
      <c r="Z108">
        <v>20.6435</v>
      </c>
      <c r="AA108">
        <v>73.400000000000006</v>
      </c>
      <c r="AB108">
        <v>16.623999999999999</v>
      </c>
      <c r="AC108">
        <v>108.325</v>
      </c>
      <c r="AD108">
        <v>212.3</v>
      </c>
      <c r="AE108">
        <v>1208.7</v>
      </c>
      <c r="AF108">
        <v>45.69</v>
      </c>
      <c r="AG108">
        <v>993.75</v>
      </c>
      <c r="AH108">
        <v>345.5</v>
      </c>
      <c r="AI108">
        <v>20.149999999999999</v>
      </c>
      <c r="AJ108">
        <v>408</v>
      </c>
    </row>
    <row r="109" spans="1:36" x14ac:dyDescent="0.25">
      <c r="A109" s="14">
        <v>42685</v>
      </c>
      <c r="B109">
        <v>18847.66</v>
      </c>
      <c r="C109">
        <v>2164.4499999999998</v>
      </c>
      <c r="D109">
        <v>5237.1139999999996</v>
      </c>
      <c r="E109">
        <v>14555.41</v>
      </c>
      <c r="F109">
        <v>10667.95</v>
      </c>
      <c r="G109">
        <v>17374.79</v>
      </c>
      <c r="H109">
        <v>1378.28</v>
      </c>
      <c r="I109">
        <v>22531.09</v>
      </c>
      <c r="J109">
        <v>0.91510000000000002</v>
      </c>
      <c r="K109">
        <v>1.5571000000000002</v>
      </c>
      <c r="L109">
        <v>2.1501000000000001</v>
      </c>
      <c r="M109">
        <v>2.9350000000000001</v>
      </c>
      <c r="N109">
        <v>99.06</v>
      </c>
      <c r="O109">
        <v>1.0854999999999999</v>
      </c>
      <c r="P109">
        <v>106.65</v>
      </c>
      <c r="Q109">
        <v>1.2596000000000001</v>
      </c>
      <c r="R109">
        <v>0.75460000000000005</v>
      </c>
      <c r="S109">
        <v>0.71299999999999997</v>
      </c>
      <c r="T109">
        <v>0.98799999999999999</v>
      </c>
      <c r="U109">
        <v>8.3934999999999995</v>
      </c>
      <c r="V109">
        <v>9.0958000000000006</v>
      </c>
      <c r="W109">
        <v>67.246200000000002</v>
      </c>
      <c r="X109">
        <v>4.2945000000000002</v>
      </c>
      <c r="Y109">
        <v>14.3352</v>
      </c>
      <c r="Z109">
        <v>20.8492</v>
      </c>
      <c r="AA109">
        <v>68.44</v>
      </c>
      <c r="AB109">
        <v>17.382000000000001</v>
      </c>
      <c r="AC109">
        <v>105.6</v>
      </c>
      <c r="AD109">
        <v>211.95</v>
      </c>
      <c r="AE109">
        <v>1224.3</v>
      </c>
      <c r="AF109">
        <v>43.41</v>
      </c>
      <c r="AG109">
        <v>978.5</v>
      </c>
      <c r="AH109">
        <v>340.25</v>
      </c>
      <c r="AI109">
        <v>21.7</v>
      </c>
      <c r="AJ109">
        <v>403</v>
      </c>
    </row>
    <row r="110" spans="1:36" x14ac:dyDescent="0.25">
      <c r="A110" s="14">
        <v>42678</v>
      </c>
      <c r="B110">
        <v>17888.28</v>
      </c>
      <c r="C110">
        <v>2085.1799999999998</v>
      </c>
      <c r="D110">
        <v>5046.3710000000001</v>
      </c>
      <c r="E110">
        <v>14509.25</v>
      </c>
      <c r="F110">
        <v>10259.129999999999</v>
      </c>
      <c r="G110">
        <v>16905.36</v>
      </c>
      <c r="H110">
        <v>1347.04</v>
      </c>
      <c r="I110">
        <v>22642.62</v>
      </c>
      <c r="J110">
        <v>0.78380000000000005</v>
      </c>
      <c r="K110">
        <v>1.2321</v>
      </c>
      <c r="L110">
        <v>1.7762</v>
      </c>
      <c r="M110">
        <v>2.5609999999999999</v>
      </c>
      <c r="N110">
        <v>97.064999999999998</v>
      </c>
      <c r="O110">
        <v>1.1141000000000001</v>
      </c>
      <c r="P110">
        <v>103.12</v>
      </c>
      <c r="Q110">
        <v>1.2517</v>
      </c>
      <c r="R110">
        <v>0.76729999999999998</v>
      </c>
      <c r="S110">
        <v>0.73260000000000003</v>
      </c>
      <c r="T110">
        <v>0.96840000000000004</v>
      </c>
      <c r="U110">
        <v>8.1591000000000005</v>
      </c>
      <c r="V110">
        <v>8.9461999999999993</v>
      </c>
      <c r="W110">
        <v>66.704999999999998</v>
      </c>
      <c r="X110">
        <v>4.1980000000000004</v>
      </c>
      <c r="Y110">
        <v>13.5823</v>
      </c>
      <c r="Z110">
        <v>19.026599999999998</v>
      </c>
      <c r="AA110">
        <v>68.53</v>
      </c>
      <c r="AB110">
        <v>18.370999999999999</v>
      </c>
      <c r="AC110">
        <v>102.72499999999999</v>
      </c>
      <c r="AD110">
        <v>227.7</v>
      </c>
      <c r="AE110">
        <v>1304.5</v>
      </c>
      <c r="AF110">
        <v>44.07</v>
      </c>
      <c r="AG110">
        <v>981.5</v>
      </c>
      <c r="AH110">
        <v>348.75</v>
      </c>
      <c r="AI110">
        <v>21.73</v>
      </c>
      <c r="AJ110">
        <v>414.25</v>
      </c>
    </row>
    <row r="111" spans="1:36" x14ac:dyDescent="0.25">
      <c r="A111" s="14">
        <v>42671</v>
      </c>
      <c r="B111">
        <v>18161.189999999999</v>
      </c>
      <c r="C111">
        <v>2126.41</v>
      </c>
      <c r="D111">
        <v>5190.1040000000003</v>
      </c>
      <c r="E111">
        <v>14785.29</v>
      </c>
      <c r="F111">
        <v>10696.19</v>
      </c>
      <c r="G111">
        <v>17446.41</v>
      </c>
      <c r="H111">
        <v>1392.41</v>
      </c>
      <c r="I111">
        <v>22954.81</v>
      </c>
      <c r="J111">
        <v>0.85260000000000002</v>
      </c>
      <c r="K111">
        <v>1.3245</v>
      </c>
      <c r="L111">
        <v>1.8468</v>
      </c>
      <c r="M111">
        <v>2.6154000000000002</v>
      </c>
      <c r="N111">
        <v>98.347999999999999</v>
      </c>
      <c r="O111">
        <v>1.0985</v>
      </c>
      <c r="P111">
        <v>104.74</v>
      </c>
      <c r="Q111">
        <v>1.2184999999999999</v>
      </c>
      <c r="R111">
        <v>0.75990000000000002</v>
      </c>
      <c r="S111">
        <v>0.71630000000000005</v>
      </c>
      <c r="T111">
        <v>0.98809999999999998</v>
      </c>
      <c r="U111">
        <v>8.2645</v>
      </c>
      <c r="V111">
        <v>9.0108999999999995</v>
      </c>
      <c r="W111">
        <v>66.778700000000001</v>
      </c>
      <c r="X111">
        <v>4.2</v>
      </c>
      <c r="Y111">
        <v>13.8352</v>
      </c>
      <c r="Z111">
        <v>18.984400000000001</v>
      </c>
      <c r="AA111">
        <v>70.819999999999993</v>
      </c>
      <c r="AB111">
        <v>17.795999999999999</v>
      </c>
      <c r="AC111">
        <v>104.2</v>
      </c>
      <c r="AD111">
        <v>216.3</v>
      </c>
      <c r="AE111">
        <v>1276.8</v>
      </c>
      <c r="AF111">
        <v>48.7</v>
      </c>
      <c r="AG111">
        <v>1001.25</v>
      </c>
      <c r="AH111">
        <v>355</v>
      </c>
      <c r="AI111">
        <v>22.16</v>
      </c>
      <c r="AJ111">
        <v>408.5</v>
      </c>
    </row>
    <row r="112" spans="1:36" x14ac:dyDescent="0.25">
      <c r="A112" s="14">
        <v>42664</v>
      </c>
      <c r="B112">
        <v>18145.71</v>
      </c>
      <c r="C112">
        <v>2141.16</v>
      </c>
      <c r="D112">
        <v>5257.402</v>
      </c>
      <c r="E112">
        <v>14939.04</v>
      </c>
      <c r="F112">
        <v>10710.73</v>
      </c>
      <c r="G112">
        <v>17184.59</v>
      </c>
      <c r="H112">
        <v>1365.29</v>
      </c>
      <c r="I112">
        <v>23374.400000000001</v>
      </c>
      <c r="J112">
        <v>0.82340000000000002</v>
      </c>
      <c r="K112">
        <v>1.2427999999999999</v>
      </c>
      <c r="L112">
        <v>1.7347000000000001</v>
      </c>
      <c r="M112">
        <v>2.4845999999999999</v>
      </c>
      <c r="N112">
        <v>98.694999999999993</v>
      </c>
      <c r="O112">
        <v>1.0884</v>
      </c>
      <c r="P112">
        <v>103.8</v>
      </c>
      <c r="Q112">
        <v>1.2234</v>
      </c>
      <c r="R112">
        <v>0.76080000000000003</v>
      </c>
      <c r="S112">
        <v>0.71609999999999996</v>
      </c>
      <c r="T112">
        <v>0.99370000000000003</v>
      </c>
      <c r="U112">
        <v>8.2491000000000003</v>
      </c>
      <c r="V112">
        <v>8.9156999999999993</v>
      </c>
      <c r="W112">
        <v>66.89</v>
      </c>
      <c r="X112">
        <v>4.1837999999999997</v>
      </c>
      <c r="Y112">
        <v>13.9849</v>
      </c>
      <c r="Z112">
        <v>18.5946</v>
      </c>
      <c r="AA112">
        <v>69.069999999999993</v>
      </c>
      <c r="AB112">
        <v>17.492999999999999</v>
      </c>
      <c r="AC112">
        <v>101.15</v>
      </c>
      <c r="AD112">
        <v>200.5</v>
      </c>
      <c r="AE112">
        <v>1265.9000000000001</v>
      </c>
      <c r="AF112">
        <v>50.85</v>
      </c>
      <c r="AG112">
        <v>983</v>
      </c>
      <c r="AH112">
        <v>352.5</v>
      </c>
      <c r="AI112">
        <v>22.71</v>
      </c>
      <c r="AJ112">
        <v>414.5</v>
      </c>
    </row>
    <row r="113" spans="1:36" x14ac:dyDescent="0.25">
      <c r="A113" s="14">
        <v>42657</v>
      </c>
      <c r="B113">
        <v>18138.38</v>
      </c>
      <c r="C113">
        <v>2132.98</v>
      </c>
      <c r="D113">
        <v>5214.1610000000001</v>
      </c>
      <c r="E113">
        <v>14584.99</v>
      </c>
      <c r="F113">
        <v>10580.38</v>
      </c>
      <c r="G113">
        <v>16856.37</v>
      </c>
      <c r="H113">
        <v>1347.19</v>
      </c>
      <c r="I113">
        <v>23233.31</v>
      </c>
      <c r="J113">
        <v>0.83479999999999999</v>
      </c>
      <c r="K113">
        <v>1.2866</v>
      </c>
      <c r="L113">
        <v>1.7976999999999999</v>
      </c>
      <c r="M113">
        <v>2.5583</v>
      </c>
      <c r="N113">
        <v>98.019000000000005</v>
      </c>
      <c r="O113">
        <v>1.0972</v>
      </c>
      <c r="P113">
        <v>104.18</v>
      </c>
      <c r="Q113">
        <v>1.2191000000000001</v>
      </c>
      <c r="R113">
        <v>0.76180000000000003</v>
      </c>
      <c r="S113">
        <v>0.7087</v>
      </c>
      <c r="T113">
        <v>0.99029999999999996</v>
      </c>
      <c r="U113">
        <v>8.2204999999999995</v>
      </c>
      <c r="V113">
        <v>8.8423999999999996</v>
      </c>
      <c r="W113">
        <v>66.715000000000003</v>
      </c>
      <c r="X113">
        <v>4.2024999999999997</v>
      </c>
      <c r="Y113">
        <v>14.318199999999999</v>
      </c>
      <c r="Z113">
        <v>19.007899999999999</v>
      </c>
      <c r="AA113">
        <v>70.569999999999993</v>
      </c>
      <c r="AB113">
        <v>17.440999999999999</v>
      </c>
      <c r="AC113">
        <v>95.9</v>
      </c>
      <c r="AD113">
        <v>188.45</v>
      </c>
      <c r="AE113">
        <v>1253.0999999999999</v>
      </c>
      <c r="AF113">
        <v>50.35</v>
      </c>
      <c r="AG113">
        <v>962.5</v>
      </c>
      <c r="AH113">
        <v>354.25</v>
      </c>
      <c r="AI113">
        <v>22.91</v>
      </c>
      <c r="AJ113">
        <v>421</v>
      </c>
    </row>
    <row r="114" spans="1:36" x14ac:dyDescent="0.25">
      <c r="A114" s="14">
        <v>42650</v>
      </c>
      <c r="B114">
        <v>18240.490000000002</v>
      </c>
      <c r="C114">
        <v>2153.7399999999998</v>
      </c>
      <c r="D114">
        <v>5292.4049999999997</v>
      </c>
      <c r="E114">
        <v>14566.26</v>
      </c>
      <c r="F114">
        <v>10490.86</v>
      </c>
      <c r="G114">
        <v>16860.09</v>
      </c>
      <c r="H114">
        <v>1350.61</v>
      </c>
      <c r="I114">
        <v>23851.82</v>
      </c>
      <c r="J114">
        <v>0.83009999999999995</v>
      </c>
      <c r="K114">
        <v>1.2551000000000001</v>
      </c>
      <c r="L114">
        <v>1.7181</v>
      </c>
      <c r="M114">
        <v>2.4508000000000001</v>
      </c>
      <c r="N114">
        <v>96.632000000000005</v>
      </c>
      <c r="O114">
        <v>1.1201000000000001</v>
      </c>
      <c r="P114">
        <v>102.98</v>
      </c>
      <c r="Q114">
        <v>1.2434000000000001</v>
      </c>
      <c r="R114">
        <v>0.75819999999999999</v>
      </c>
      <c r="S114">
        <v>0.71560000000000001</v>
      </c>
      <c r="T114">
        <v>0.97750000000000004</v>
      </c>
      <c r="U114">
        <v>8.0861999999999998</v>
      </c>
      <c r="V114">
        <v>8.6265999999999998</v>
      </c>
      <c r="W114">
        <v>66.685000000000002</v>
      </c>
      <c r="X114">
        <v>4.157</v>
      </c>
      <c r="Y114">
        <v>13.872</v>
      </c>
      <c r="Z114">
        <v>19.300899999999999</v>
      </c>
      <c r="AA114">
        <v>67.19</v>
      </c>
      <c r="AB114">
        <v>17.38</v>
      </c>
      <c r="AC114">
        <v>101.875</v>
      </c>
      <c r="AD114">
        <v>198.1</v>
      </c>
      <c r="AE114">
        <v>1248.9000000000001</v>
      </c>
      <c r="AF114">
        <v>49.81</v>
      </c>
      <c r="AG114">
        <v>956.75</v>
      </c>
      <c r="AH114">
        <v>339.75</v>
      </c>
      <c r="AI114">
        <v>23.42</v>
      </c>
      <c r="AJ114">
        <v>394.75</v>
      </c>
    </row>
    <row r="115" spans="1:36" x14ac:dyDescent="0.25">
      <c r="A115" s="14">
        <v>42643</v>
      </c>
      <c r="B115">
        <v>18308.150000000001</v>
      </c>
      <c r="C115">
        <v>2168.27</v>
      </c>
      <c r="D115">
        <v>5312.0020000000004</v>
      </c>
      <c r="E115">
        <v>14725.86</v>
      </c>
      <c r="F115">
        <v>10511.02</v>
      </c>
      <c r="G115">
        <v>16449.84</v>
      </c>
      <c r="H115">
        <v>1322.78</v>
      </c>
      <c r="I115">
        <v>23297.15</v>
      </c>
      <c r="J115">
        <v>0.76190000000000002</v>
      </c>
      <c r="K115">
        <v>1.1492</v>
      </c>
      <c r="L115">
        <v>1.5944</v>
      </c>
      <c r="M115">
        <v>2.3153999999999999</v>
      </c>
      <c r="N115">
        <v>95.462999999999994</v>
      </c>
      <c r="O115">
        <v>1.1234999999999999</v>
      </c>
      <c r="P115">
        <v>101.35</v>
      </c>
      <c r="Q115">
        <v>1.2972000000000001</v>
      </c>
      <c r="R115">
        <v>0.76639999999999997</v>
      </c>
      <c r="S115">
        <v>0.72860000000000003</v>
      </c>
      <c r="T115">
        <v>0.97140000000000004</v>
      </c>
      <c r="U115">
        <v>7.9846000000000004</v>
      </c>
      <c r="V115">
        <v>8.5739000000000001</v>
      </c>
      <c r="W115">
        <v>66.614999999999995</v>
      </c>
      <c r="X115">
        <v>4.1356999999999999</v>
      </c>
      <c r="Y115">
        <v>13.7225</v>
      </c>
      <c r="Z115">
        <v>19.385200000000001</v>
      </c>
      <c r="AA115">
        <v>68.290000000000006</v>
      </c>
      <c r="AB115">
        <v>19.213999999999999</v>
      </c>
      <c r="AC115">
        <v>98.9</v>
      </c>
      <c r="AD115">
        <v>205</v>
      </c>
      <c r="AE115">
        <v>1313.3</v>
      </c>
      <c r="AF115">
        <v>48.24</v>
      </c>
      <c r="AG115">
        <v>954</v>
      </c>
      <c r="AH115">
        <v>336.75</v>
      </c>
      <c r="AI115">
        <v>22.53</v>
      </c>
      <c r="AJ115">
        <v>402</v>
      </c>
    </row>
    <row r="116" spans="1:36" x14ac:dyDescent="0.25">
      <c r="A116" s="14">
        <v>42636</v>
      </c>
      <c r="B116">
        <v>18261.45</v>
      </c>
      <c r="C116">
        <v>2164.69</v>
      </c>
      <c r="D116">
        <v>5305.7470000000003</v>
      </c>
      <c r="E116">
        <v>14697.93</v>
      </c>
      <c r="F116">
        <v>10626.97</v>
      </c>
      <c r="G116">
        <v>16754.02</v>
      </c>
      <c r="H116">
        <v>1349.56</v>
      </c>
      <c r="I116">
        <v>23686.48</v>
      </c>
      <c r="J116">
        <v>0.754</v>
      </c>
      <c r="K116">
        <v>1.1559999999999999</v>
      </c>
      <c r="L116">
        <v>1.6183999999999998</v>
      </c>
      <c r="M116">
        <v>2.3471000000000002</v>
      </c>
      <c r="N116">
        <v>95.477000000000004</v>
      </c>
      <c r="O116">
        <v>1.1226</v>
      </c>
      <c r="P116">
        <v>101.02</v>
      </c>
      <c r="Q116">
        <v>1.2966</v>
      </c>
      <c r="R116">
        <v>0.76229999999999998</v>
      </c>
      <c r="S116">
        <v>0.72419999999999995</v>
      </c>
      <c r="T116">
        <v>0.97040000000000004</v>
      </c>
      <c r="U116">
        <v>8.1129999999999995</v>
      </c>
      <c r="V116">
        <v>8.5420999999999996</v>
      </c>
      <c r="W116">
        <v>66.653700000000001</v>
      </c>
      <c r="X116">
        <v>4.1132</v>
      </c>
      <c r="Y116">
        <v>13.717600000000001</v>
      </c>
      <c r="Z116">
        <v>19.789300000000001</v>
      </c>
      <c r="AA116">
        <v>69.08</v>
      </c>
      <c r="AB116">
        <v>19.733000000000001</v>
      </c>
      <c r="AC116">
        <v>107.27500000000001</v>
      </c>
      <c r="AD116">
        <v>202.7</v>
      </c>
      <c r="AE116">
        <v>1337.5</v>
      </c>
      <c r="AF116">
        <v>44.48</v>
      </c>
      <c r="AG116">
        <v>955</v>
      </c>
      <c r="AH116">
        <v>336.5</v>
      </c>
      <c r="AI116">
        <v>22.13</v>
      </c>
      <c r="AJ116">
        <v>404.75</v>
      </c>
    </row>
    <row r="117" spans="1:36" x14ac:dyDescent="0.25">
      <c r="A117" s="14">
        <v>42629</v>
      </c>
      <c r="B117">
        <v>18123.8</v>
      </c>
      <c r="C117">
        <v>2139.16</v>
      </c>
      <c r="D117">
        <v>5244.5659999999998</v>
      </c>
      <c r="E117">
        <v>14450.69</v>
      </c>
      <c r="F117">
        <v>10276.17</v>
      </c>
      <c r="G117">
        <v>16519.29</v>
      </c>
      <c r="H117">
        <v>1311.5</v>
      </c>
      <c r="I117">
        <v>23335.59</v>
      </c>
      <c r="J117">
        <v>0.7621</v>
      </c>
      <c r="K117">
        <v>1.1983999999999999</v>
      </c>
      <c r="L117">
        <v>1.6926000000000001</v>
      </c>
      <c r="M117">
        <v>2.4451999999999998</v>
      </c>
      <c r="N117">
        <v>96.108000000000004</v>
      </c>
      <c r="O117">
        <v>1.1154999999999999</v>
      </c>
      <c r="P117">
        <v>102.29</v>
      </c>
      <c r="Q117">
        <v>1.3002</v>
      </c>
      <c r="R117">
        <v>0.74909999999999999</v>
      </c>
      <c r="S117">
        <v>0.72660000000000002</v>
      </c>
      <c r="T117">
        <v>0.98040000000000005</v>
      </c>
      <c r="U117">
        <v>8.3107000000000006</v>
      </c>
      <c r="V117">
        <v>8.5663</v>
      </c>
      <c r="W117">
        <v>66.984999999999999</v>
      </c>
      <c r="X117">
        <v>4.1375000000000002</v>
      </c>
      <c r="Y117">
        <v>14.182</v>
      </c>
      <c r="Z117">
        <v>19.610600000000002</v>
      </c>
      <c r="AA117">
        <v>67.739999999999995</v>
      </c>
      <c r="AB117">
        <v>18.780999999999999</v>
      </c>
      <c r="AC117">
        <v>107.875</v>
      </c>
      <c r="AD117">
        <v>196.7</v>
      </c>
      <c r="AE117">
        <v>1306.2</v>
      </c>
      <c r="AF117">
        <v>43.03</v>
      </c>
      <c r="AG117">
        <v>966</v>
      </c>
      <c r="AH117">
        <v>337</v>
      </c>
      <c r="AI117">
        <v>21.78</v>
      </c>
      <c r="AJ117">
        <v>403.25</v>
      </c>
    </row>
    <row r="118" spans="1:36" x14ac:dyDescent="0.25">
      <c r="A118" s="14">
        <v>42622</v>
      </c>
      <c r="B118">
        <v>18085.45</v>
      </c>
      <c r="C118">
        <v>2127.81</v>
      </c>
      <c r="D118">
        <v>5125.9080000000004</v>
      </c>
      <c r="E118">
        <v>14540</v>
      </c>
      <c r="F118">
        <v>10573.44</v>
      </c>
      <c r="G118">
        <v>16965.759999999998</v>
      </c>
      <c r="H118">
        <v>1343.86</v>
      </c>
      <c r="I118">
        <v>24099.7</v>
      </c>
      <c r="J118">
        <v>0.78210000000000002</v>
      </c>
      <c r="K118">
        <v>1.2224999999999999</v>
      </c>
      <c r="L118">
        <v>1.6749000000000001</v>
      </c>
      <c r="M118">
        <v>2.3946000000000001</v>
      </c>
      <c r="N118">
        <v>95.335999999999999</v>
      </c>
      <c r="O118">
        <v>1.1233</v>
      </c>
      <c r="P118">
        <v>102.69</v>
      </c>
      <c r="Q118">
        <v>1.3267</v>
      </c>
      <c r="R118">
        <v>0.75409999999999999</v>
      </c>
      <c r="S118">
        <v>0.73240000000000005</v>
      </c>
      <c r="T118">
        <v>0.97560000000000002</v>
      </c>
      <c r="U118">
        <v>8.2512000000000008</v>
      </c>
      <c r="V118">
        <v>8.4937000000000005</v>
      </c>
      <c r="W118">
        <v>66.676299999999998</v>
      </c>
      <c r="X118">
        <v>4.0685000000000002</v>
      </c>
      <c r="Y118">
        <v>14.415800000000001</v>
      </c>
      <c r="Z118">
        <v>18.898599999999998</v>
      </c>
      <c r="AA118">
        <v>68.88</v>
      </c>
      <c r="AB118">
        <v>19.282</v>
      </c>
      <c r="AC118">
        <v>104.4</v>
      </c>
      <c r="AD118">
        <v>198.25</v>
      </c>
      <c r="AE118">
        <v>1330.7</v>
      </c>
      <c r="AF118">
        <v>45.88</v>
      </c>
      <c r="AG118">
        <v>997.25</v>
      </c>
      <c r="AH118">
        <v>330</v>
      </c>
      <c r="AI118">
        <v>19.989999999999998</v>
      </c>
      <c r="AJ118">
        <v>376</v>
      </c>
    </row>
    <row r="119" spans="1:36" x14ac:dyDescent="0.25">
      <c r="A119" s="14">
        <v>42615</v>
      </c>
      <c r="B119">
        <v>18491.96</v>
      </c>
      <c r="C119">
        <v>2179.98</v>
      </c>
      <c r="D119">
        <v>5249.8990000000003</v>
      </c>
      <c r="E119">
        <v>14795.7</v>
      </c>
      <c r="F119">
        <v>10683.82</v>
      </c>
      <c r="G119">
        <v>16925.68</v>
      </c>
      <c r="H119">
        <v>1340.76</v>
      </c>
      <c r="I119">
        <v>23266.7</v>
      </c>
      <c r="J119">
        <v>0.78580000000000005</v>
      </c>
      <c r="K119">
        <v>1.1914</v>
      </c>
      <c r="L119">
        <v>1.6024</v>
      </c>
      <c r="M119">
        <v>2.2782</v>
      </c>
      <c r="N119">
        <v>95.843999999999994</v>
      </c>
      <c r="O119">
        <v>1.1155999999999999</v>
      </c>
      <c r="P119">
        <v>103.92</v>
      </c>
      <c r="Q119">
        <v>1.3294000000000001</v>
      </c>
      <c r="R119">
        <v>0.75729999999999997</v>
      </c>
      <c r="S119">
        <v>0.72860000000000003</v>
      </c>
      <c r="T119">
        <v>0.98089999999999999</v>
      </c>
      <c r="U119">
        <v>8.3219999999999992</v>
      </c>
      <c r="V119">
        <v>8.5865000000000009</v>
      </c>
      <c r="W119">
        <v>66.825000000000003</v>
      </c>
      <c r="X119">
        <v>4.0880000000000001</v>
      </c>
      <c r="Y119">
        <v>14.4932</v>
      </c>
      <c r="Z119">
        <v>18.578299999999999</v>
      </c>
      <c r="AA119">
        <v>67.510000000000005</v>
      </c>
      <c r="AB119">
        <v>19.276</v>
      </c>
      <c r="AC119">
        <v>101.6</v>
      </c>
      <c r="AD119">
        <v>186.45</v>
      </c>
      <c r="AE119">
        <v>1323.2</v>
      </c>
      <c r="AF119">
        <v>44.44</v>
      </c>
      <c r="AG119">
        <v>968.5</v>
      </c>
      <c r="AH119">
        <v>316.5</v>
      </c>
      <c r="AI119">
        <v>20.18</v>
      </c>
      <c r="AJ119">
        <v>373.25</v>
      </c>
    </row>
    <row r="120" spans="1:36" x14ac:dyDescent="0.25">
      <c r="A120" s="14">
        <v>42608</v>
      </c>
      <c r="B120">
        <v>18395.400000000001</v>
      </c>
      <c r="C120">
        <v>2169.04</v>
      </c>
      <c r="D120">
        <v>5218.9170000000004</v>
      </c>
      <c r="E120">
        <v>14639.88</v>
      </c>
      <c r="F120">
        <v>10587.77</v>
      </c>
      <c r="G120">
        <v>16360.71</v>
      </c>
      <c r="H120">
        <v>1287.9000000000001</v>
      </c>
      <c r="I120">
        <v>22909.54</v>
      </c>
      <c r="J120">
        <v>0.84279999999999999</v>
      </c>
      <c r="K120">
        <v>1.2364999999999999</v>
      </c>
      <c r="L120">
        <v>1.6295999999999999</v>
      </c>
      <c r="M120">
        <v>2.2869000000000002</v>
      </c>
      <c r="N120">
        <v>95.566000000000003</v>
      </c>
      <c r="O120">
        <v>1.1197999999999999</v>
      </c>
      <c r="P120">
        <v>101.84</v>
      </c>
      <c r="Q120">
        <v>1.3136999999999999</v>
      </c>
      <c r="R120">
        <v>0.75639999999999996</v>
      </c>
      <c r="S120">
        <v>0.72360000000000002</v>
      </c>
      <c r="T120">
        <v>0.97819999999999996</v>
      </c>
      <c r="U120">
        <v>8.2697000000000003</v>
      </c>
      <c r="V120">
        <v>8.4817</v>
      </c>
      <c r="W120">
        <v>67.058700000000002</v>
      </c>
      <c r="X120">
        <v>4.0170000000000003</v>
      </c>
      <c r="Y120">
        <v>14.369400000000001</v>
      </c>
      <c r="Z120">
        <v>18.592500000000001</v>
      </c>
      <c r="AA120">
        <v>67.709999999999994</v>
      </c>
      <c r="AB120">
        <v>18.651</v>
      </c>
      <c r="AC120">
        <v>110.35</v>
      </c>
      <c r="AD120">
        <v>186.5</v>
      </c>
      <c r="AE120">
        <v>1321.5</v>
      </c>
      <c r="AF120">
        <v>47.64</v>
      </c>
      <c r="AG120">
        <v>990.75</v>
      </c>
      <c r="AH120">
        <v>316.25</v>
      </c>
      <c r="AI120">
        <v>20.61</v>
      </c>
      <c r="AJ120">
        <v>383.5</v>
      </c>
    </row>
    <row r="121" spans="1:36" x14ac:dyDescent="0.25">
      <c r="A121" s="14">
        <v>42601</v>
      </c>
      <c r="B121">
        <v>18552.57</v>
      </c>
      <c r="C121">
        <v>2183.87</v>
      </c>
      <c r="D121">
        <v>5238.3779999999997</v>
      </c>
      <c r="E121">
        <v>14687.46</v>
      </c>
      <c r="F121">
        <v>10544.36</v>
      </c>
      <c r="G121">
        <v>16545.82</v>
      </c>
      <c r="H121">
        <v>1295.67</v>
      </c>
      <c r="I121">
        <v>22937.22</v>
      </c>
      <c r="J121">
        <v>0.74590000000000001</v>
      </c>
      <c r="K121">
        <v>1.1640999999999999</v>
      </c>
      <c r="L121">
        <v>1.5781000000000001</v>
      </c>
      <c r="M121">
        <v>2.2869000000000002</v>
      </c>
      <c r="N121">
        <v>94.510999999999996</v>
      </c>
      <c r="O121">
        <v>1.1325000000000001</v>
      </c>
      <c r="P121">
        <v>100.22</v>
      </c>
      <c r="Q121">
        <v>1.3075000000000001</v>
      </c>
      <c r="R121">
        <v>0.76270000000000004</v>
      </c>
      <c r="S121">
        <v>0.72719999999999996</v>
      </c>
      <c r="T121">
        <v>0.96050000000000002</v>
      </c>
      <c r="U121">
        <v>8.2192000000000007</v>
      </c>
      <c r="V121">
        <v>8.3851999999999993</v>
      </c>
      <c r="W121">
        <v>67.06</v>
      </c>
      <c r="X121">
        <v>4.0128000000000004</v>
      </c>
      <c r="Y121">
        <v>13.516299999999999</v>
      </c>
      <c r="Z121">
        <v>18.22</v>
      </c>
      <c r="AA121">
        <v>67.569999999999993</v>
      </c>
      <c r="AB121">
        <v>19.317</v>
      </c>
      <c r="AC121">
        <v>113.55</v>
      </c>
      <c r="AD121">
        <v>179.9</v>
      </c>
      <c r="AE121">
        <v>1340.4</v>
      </c>
      <c r="AF121">
        <v>48.52</v>
      </c>
      <c r="AG121">
        <v>1027</v>
      </c>
      <c r="AH121">
        <v>334.25</v>
      </c>
      <c r="AI121">
        <v>19.77</v>
      </c>
      <c r="AJ121">
        <v>427</v>
      </c>
    </row>
    <row r="122" spans="1:36" x14ac:dyDescent="0.25">
      <c r="A122" s="14">
        <v>42594</v>
      </c>
      <c r="B122">
        <v>18576.47</v>
      </c>
      <c r="C122">
        <v>2184.0500000000002</v>
      </c>
      <c r="D122">
        <v>5232.8950000000004</v>
      </c>
      <c r="E122">
        <v>14747.45</v>
      </c>
      <c r="F122">
        <v>10713.43</v>
      </c>
      <c r="G122">
        <v>16919.919999999998</v>
      </c>
      <c r="H122">
        <v>1323.22</v>
      </c>
      <c r="I122">
        <v>22766.91</v>
      </c>
      <c r="J122">
        <v>0.70569999999999999</v>
      </c>
      <c r="K122">
        <v>1.0973999999999999</v>
      </c>
      <c r="L122">
        <v>1.5135000000000001</v>
      </c>
      <c r="M122">
        <v>2.2305999999999999</v>
      </c>
      <c r="N122">
        <v>95.721999999999994</v>
      </c>
      <c r="O122">
        <v>1.1162000000000001</v>
      </c>
      <c r="P122">
        <v>101.3</v>
      </c>
      <c r="Q122">
        <v>1.292</v>
      </c>
      <c r="R122">
        <v>0.76519999999999999</v>
      </c>
      <c r="S122">
        <v>0.71970000000000001</v>
      </c>
      <c r="T122">
        <v>0.97440000000000004</v>
      </c>
      <c r="U122">
        <v>8.2110000000000003</v>
      </c>
      <c r="V122">
        <v>8.4535999999999998</v>
      </c>
      <c r="W122">
        <v>66.887500000000003</v>
      </c>
      <c r="X122">
        <v>4.0285000000000002</v>
      </c>
      <c r="Y122">
        <v>13.4764</v>
      </c>
      <c r="Z122">
        <v>18.260200000000001</v>
      </c>
      <c r="AA122">
        <v>69.88</v>
      </c>
      <c r="AB122">
        <v>19.702999999999999</v>
      </c>
      <c r="AC122">
        <v>116.325</v>
      </c>
      <c r="AD122">
        <v>180.95</v>
      </c>
      <c r="AE122">
        <v>1335.8</v>
      </c>
      <c r="AF122">
        <v>44.49</v>
      </c>
      <c r="AG122">
        <v>1003.25</v>
      </c>
      <c r="AH122">
        <v>322.25</v>
      </c>
      <c r="AI122">
        <v>19.71</v>
      </c>
      <c r="AJ122">
        <v>422.5</v>
      </c>
    </row>
    <row r="123" spans="1:36" x14ac:dyDescent="0.25">
      <c r="A123" s="14">
        <v>42587</v>
      </c>
      <c r="B123">
        <v>18543.53</v>
      </c>
      <c r="C123">
        <v>2182.87</v>
      </c>
      <c r="D123">
        <v>5221.1210000000001</v>
      </c>
      <c r="E123">
        <v>14648.77</v>
      </c>
      <c r="F123">
        <v>10367.209999999999</v>
      </c>
      <c r="G123">
        <v>16254.45</v>
      </c>
      <c r="H123">
        <v>1279.9000000000001</v>
      </c>
      <c r="I123">
        <v>22146.09</v>
      </c>
      <c r="J123">
        <v>0.72209999999999996</v>
      </c>
      <c r="K123">
        <v>1.1363000000000001</v>
      </c>
      <c r="L123">
        <v>1.5885</v>
      </c>
      <c r="M123">
        <v>2.3140000000000001</v>
      </c>
      <c r="N123">
        <v>96.194000000000003</v>
      </c>
      <c r="O123">
        <v>1.1086</v>
      </c>
      <c r="P123">
        <v>101.82</v>
      </c>
      <c r="Q123">
        <v>1.3073000000000001</v>
      </c>
      <c r="R123">
        <v>0.76190000000000002</v>
      </c>
      <c r="S123">
        <v>0.71440000000000003</v>
      </c>
      <c r="T123">
        <v>0.98070000000000002</v>
      </c>
      <c r="U123">
        <v>8.5076000000000001</v>
      </c>
      <c r="V123">
        <v>8.5668000000000006</v>
      </c>
      <c r="W123">
        <v>66.776200000000003</v>
      </c>
      <c r="X123">
        <v>4.0214999999999996</v>
      </c>
      <c r="Y123">
        <v>13.727</v>
      </c>
      <c r="Z123">
        <v>18.754200000000001</v>
      </c>
      <c r="AA123">
        <v>76.64</v>
      </c>
      <c r="AB123">
        <v>19.817</v>
      </c>
      <c r="AC123">
        <v>117.675</v>
      </c>
      <c r="AD123">
        <v>183.4</v>
      </c>
      <c r="AE123">
        <v>1336.4</v>
      </c>
      <c r="AF123">
        <v>41.8</v>
      </c>
      <c r="AG123">
        <v>1003.75</v>
      </c>
      <c r="AH123">
        <v>324.25</v>
      </c>
      <c r="AI123">
        <v>20.350000000000001</v>
      </c>
      <c r="AJ123">
        <v>416</v>
      </c>
    </row>
    <row r="124" spans="1:36" x14ac:dyDescent="0.25">
      <c r="A124" s="14">
        <v>42580</v>
      </c>
      <c r="B124">
        <v>18432.240000000002</v>
      </c>
      <c r="C124">
        <v>2173.6</v>
      </c>
      <c r="D124">
        <v>5162.1310000000003</v>
      </c>
      <c r="E124">
        <v>14582.74</v>
      </c>
      <c r="F124">
        <v>10337.5</v>
      </c>
      <c r="G124">
        <v>16569.27</v>
      </c>
      <c r="H124">
        <v>1322.74</v>
      </c>
      <c r="I124">
        <v>21891.37</v>
      </c>
      <c r="J124">
        <v>0.65539999999999998</v>
      </c>
      <c r="K124">
        <v>1.0237000000000001</v>
      </c>
      <c r="L124">
        <v>1.4531000000000001</v>
      </c>
      <c r="M124">
        <v>2.1827000000000001</v>
      </c>
      <c r="N124">
        <v>95.53</v>
      </c>
      <c r="O124">
        <v>1.1173999999999999</v>
      </c>
      <c r="P124">
        <v>102.06</v>
      </c>
      <c r="Q124">
        <v>1.323</v>
      </c>
      <c r="R124">
        <v>0.75960000000000005</v>
      </c>
      <c r="S124">
        <v>0.71989999999999998</v>
      </c>
      <c r="T124">
        <v>0.96950000000000003</v>
      </c>
      <c r="U124">
        <v>8.4459</v>
      </c>
      <c r="V124">
        <v>8.5569000000000006</v>
      </c>
      <c r="W124">
        <v>66.995000000000005</v>
      </c>
      <c r="X124">
        <v>4.0708000000000002</v>
      </c>
      <c r="Y124">
        <v>13.8787</v>
      </c>
      <c r="Z124">
        <v>18.752700000000001</v>
      </c>
      <c r="AA124">
        <v>74.16</v>
      </c>
      <c r="AB124">
        <v>20.347000000000001</v>
      </c>
      <c r="AC124">
        <v>113.075</v>
      </c>
      <c r="AD124">
        <v>174.65</v>
      </c>
      <c r="AE124">
        <v>1349</v>
      </c>
      <c r="AF124">
        <v>41.6</v>
      </c>
      <c r="AG124">
        <v>1032.5</v>
      </c>
      <c r="AH124">
        <v>334.5</v>
      </c>
      <c r="AI124">
        <v>19.05</v>
      </c>
      <c r="AJ124">
        <v>407.75</v>
      </c>
    </row>
    <row r="125" spans="1:36" x14ac:dyDescent="0.25">
      <c r="A125" s="14">
        <v>42573</v>
      </c>
      <c r="B125">
        <v>18570.849999999999</v>
      </c>
      <c r="C125">
        <v>2175.0300000000002</v>
      </c>
      <c r="D125">
        <v>5100.1620000000003</v>
      </c>
      <c r="E125">
        <v>14600.66</v>
      </c>
      <c r="F125">
        <v>10147.459999999999</v>
      </c>
      <c r="G125">
        <v>16627.25</v>
      </c>
      <c r="H125">
        <v>1327.51</v>
      </c>
      <c r="I125">
        <v>21964.27</v>
      </c>
      <c r="J125">
        <v>0.70250000000000001</v>
      </c>
      <c r="K125">
        <v>1.1168</v>
      </c>
      <c r="L125">
        <v>1.5663</v>
      </c>
      <c r="M125">
        <v>2.2829999999999999</v>
      </c>
      <c r="N125">
        <v>97.466999999999999</v>
      </c>
      <c r="O125">
        <v>1.0976999999999999</v>
      </c>
      <c r="P125">
        <v>106.13</v>
      </c>
      <c r="Q125">
        <v>1.3109</v>
      </c>
      <c r="R125">
        <v>0.74619999999999997</v>
      </c>
      <c r="S125">
        <v>0.69969999999999999</v>
      </c>
      <c r="T125">
        <v>0.98709999999999998</v>
      </c>
      <c r="U125">
        <v>8.5515000000000008</v>
      </c>
      <c r="V125">
        <v>8.6512999999999991</v>
      </c>
      <c r="W125">
        <v>67.081299999999999</v>
      </c>
      <c r="X125">
        <v>4.0570000000000004</v>
      </c>
      <c r="Y125">
        <v>14.292400000000001</v>
      </c>
      <c r="Z125">
        <v>18.546299999999999</v>
      </c>
      <c r="AA125">
        <v>72.52</v>
      </c>
      <c r="AB125">
        <v>19.657</v>
      </c>
      <c r="AC125">
        <v>109.95</v>
      </c>
      <c r="AD125">
        <v>180.65</v>
      </c>
      <c r="AE125">
        <v>1323.4</v>
      </c>
      <c r="AF125">
        <v>44.19</v>
      </c>
      <c r="AG125">
        <v>1006.5</v>
      </c>
      <c r="AH125">
        <v>335</v>
      </c>
      <c r="AI125">
        <v>19.59</v>
      </c>
      <c r="AJ125">
        <v>425.25</v>
      </c>
    </row>
    <row r="126" spans="1:36" x14ac:dyDescent="0.25">
      <c r="A126" s="14">
        <v>42566</v>
      </c>
      <c r="B126">
        <v>18516.55</v>
      </c>
      <c r="C126">
        <v>2161.7399999999998</v>
      </c>
      <c r="D126">
        <v>5029.5879999999997</v>
      </c>
      <c r="E126">
        <v>14482.42</v>
      </c>
      <c r="F126">
        <v>10066.9</v>
      </c>
      <c r="G126">
        <v>16497.849999999999</v>
      </c>
      <c r="H126">
        <v>1317.1</v>
      </c>
      <c r="I126">
        <v>21659.25</v>
      </c>
      <c r="J126">
        <v>0.66739999999999999</v>
      </c>
      <c r="K126">
        <v>1.1038000000000001</v>
      </c>
      <c r="L126">
        <v>1.5508999999999999</v>
      </c>
      <c r="M126">
        <v>2.2654999999999998</v>
      </c>
      <c r="N126">
        <v>96.58</v>
      </c>
      <c r="O126">
        <v>1.1034999999999999</v>
      </c>
      <c r="P126">
        <v>104.88</v>
      </c>
      <c r="Q126">
        <v>1.3191999999999999</v>
      </c>
      <c r="R126">
        <v>0.75780000000000003</v>
      </c>
      <c r="S126">
        <v>0.71160000000000001</v>
      </c>
      <c r="T126">
        <v>0.98270000000000002</v>
      </c>
      <c r="U126">
        <v>8.4835999999999991</v>
      </c>
      <c r="V126">
        <v>8.5879999999999992</v>
      </c>
      <c r="W126">
        <v>67.069999999999993</v>
      </c>
      <c r="X126">
        <v>3.9474999999999998</v>
      </c>
      <c r="Y126">
        <v>14.573600000000001</v>
      </c>
      <c r="Z126">
        <v>18.604800000000001</v>
      </c>
      <c r="AA126">
        <v>73.86</v>
      </c>
      <c r="AB126">
        <v>20.125</v>
      </c>
      <c r="AC126">
        <v>110.925</v>
      </c>
      <c r="AD126">
        <v>183.85</v>
      </c>
      <c r="AE126">
        <v>1327.4</v>
      </c>
      <c r="AF126">
        <v>45.95</v>
      </c>
      <c r="AG126">
        <v>1072.5</v>
      </c>
      <c r="AH126">
        <v>352.25</v>
      </c>
      <c r="AI126">
        <v>19.309999999999999</v>
      </c>
      <c r="AJ126">
        <v>424.75</v>
      </c>
    </row>
    <row r="127" spans="1:36" x14ac:dyDescent="0.25">
      <c r="A127" s="14">
        <v>42559</v>
      </c>
      <c r="B127">
        <v>18146.740000000002</v>
      </c>
      <c r="C127">
        <v>2129.9</v>
      </c>
      <c r="D127">
        <v>4956.7569999999996</v>
      </c>
      <c r="E127">
        <v>14259.84</v>
      </c>
      <c r="F127">
        <v>9629.66</v>
      </c>
      <c r="G127">
        <v>15106.98</v>
      </c>
      <c r="H127">
        <v>1209.8800000000001</v>
      </c>
      <c r="I127">
        <v>20564.169999999998</v>
      </c>
      <c r="J127">
        <v>0.60499999999999998</v>
      </c>
      <c r="K127">
        <v>0.9476</v>
      </c>
      <c r="L127">
        <v>1.3578999999999999</v>
      </c>
      <c r="M127">
        <v>2.0983000000000001</v>
      </c>
      <c r="N127">
        <v>96.302000000000007</v>
      </c>
      <c r="O127">
        <v>1.1051</v>
      </c>
      <c r="P127">
        <v>100.54</v>
      </c>
      <c r="Q127">
        <v>1.2953999999999999</v>
      </c>
      <c r="R127">
        <v>0.75690000000000002</v>
      </c>
      <c r="S127">
        <v>0.73060000000000003</v>
      </c>
      <c r="T127">
        <v>0.98329999999999995</v>
      </c>
      <c r="U127">
        <v>8.5245999999999995</v>
      </c>
      <c r="V127">
        <v>8.5814000000000004</v>
      </c>
      <c r="W127">
        <v>67.37</v>
      </c>
      <c r="X127">
        <v>4.0330000000000004</v>
      </c>
      <c r="Y127">
        <v>14.5379</v>
      </c>
      <c r="Z127">
        <v>18.504999999999999</v>
      </c>
      <c r="AA127">
        <v>65.92</v>
      </c>
      <c r="AB127">
        <v>20.058</v>
      </c>
      <c r="AC127">
        <v>112.22499999999999</v>
      </c>
      <c r="AD127">
        <v>188.95</v>
      </c>
      <c r="AE127">
        <v>1358.4</v>
      </c>
      <c r="AF127">
        <v>45.41</v>
      </c>
      <c r="AG127">
        <v>1089.75</v>
      </c>
      <c r="AH127">
        <v>349.75</v>
      </c>
      <c r="AI127">
        <v>19.57</v>
      </c>
      <c r="AJ127">
        <v>420.75</v>
      </c>
    </row>
    <row r="128" spans="1:36" x14ac:dyDescent="0.25">
      <c r="A128" s="14">
        <v>42552</v>
      </c>
      <c r="B128">
        <v>17949.37</v>
      </c>
      <c r="C128">
        <v>2102.9499999999998</v>
      </c>
      <c r="D128">
        <v>4862.567</v>
      </c>
      <c r="E128">
        <v>14064.54</v>
      </c>
      <c r="F128">
        <v>9776.1200000000008</v>
      </c>
      <c r="G128">
        <v>15682.48</v>
      </c>
      <c r="H128">
        <v>1254.44</v>
      </c>
      <c r="I128">
        <v>20794.37</v>
      </c>
      <c r="J128">
        <v>0.58930000000000005</v>
      </c>
      <c r="K128">
        <v>0.99460000000000004</v>
      </c>
      <c r="L128">
        <v>1.4440999999999999</v>
      </c>
      <c r="M128">
        <v>2.2252999999999998</v>
      </c>
      <c r="N128">
        <v>95.649000000000001</v>
      </c>
      <c r="O128">
        <v>1.1135999999999999</v>
      </c>
      <c r="P128">
        <v>102.52</v>
      </c>
      <c r="Q128">
        <v>1.3267</v>
      </c>
      <c r="R128">
        <v>0.74980000000000002</v>
      </c>
      <c r="S128">
        <v>0.71750000000000003</v>
      </c>
      <c r="T128">
        <v>0.97330000000000005</v>
      </c>
      <c r="U128">
        <v>8.3437000000000001</v>
      </c>
      <c r="V128">
        <v>8.4360999999999997</v>
      </c>
      <c r="W128">
        <v>67.322500000000005</v>
      </c>
      <c r="X128">
        <v>3.9980000000000002</v>
      </c>
      <c r="Y128">
        <v>14.560600000000001</v>
      </c>
      <c r="Z128">
        <v>18.360499999999998</v>
      </c>
      <c r="AA128">
        <v>63.62</v>
      </c>
      <c r="AB128">
        <v>19.544</v>
      </c>
      <c r="AC128">
        <v>112.97499999999999</v>
      </c>
      <c r="AD128">
        <v>180.85</v>
      </c>
      <c r="AE128">
        <v>1339</v>
      </c>
      <c r="AF128">
        <v>48.99</v>
      </c>
      <c r="AG128">
        <v>1168.75</v>
      </c>
      <c r="AH128">
        <v>353</v>
      </c>
      <c r="AI128">
        <v>20.78</v>
      </c>
      <c r="AJ128">
        <v>416.25</v>
      </c>
    </row>
    <row r="129" spans="1:36" x14ac:dyDescent="0.25">
      <c r="A129" s="14">
        <v>42545</v>
      </c>
      <c r="B129">
        <v>17400.75</v>
      </c>
      <c r="C129">
        <v>2037.41</v>
      </c>
      <c r="D129">
        <v>4707.9790000000003</v>
      </c>
      <c r="E129">
        <v>13891.88</v>
      </c>
      <c r="F129">
        <v>9557.16</v>
      </c>
      <c r="G129">
        <v>14952.02</v>
      </c>
      <c r="H129">
        <v>1204.48</v>
      </c>
      <c r="I129">
        <v>20259.13</v>
      </c>
      <c r="J129">
        <v>0.627</v>
      </c>
      <c r="K129">
        <v>1.0719000000000001</v>
      </c>
      <c r="L129">
        <v>1.5598999999999998</v>
      </c>
      <c r="M129">
        <v>2.4100999999999999</v>
      </c>
      <c r="N129">
        <v>95.447999999999993</v>
      </c>
      <c r="O129">
        <v>1.1116999999999999</v>
      </c>
      <c r="P129">
        <v>102.22</v>
      </c>
      <c r="Q129">
        <v>1.3679000000000001</v>
      </c>
      <c r="R129">
        <v>0.74660000000000004</v>
      </c>
      <c r="S129">
        <v>0.71240000000000003</v>
      </c>
      <c r="T129">
        <v>0.97199999999999998</v>
      </c>
      <c r="U129">
        <v>8.3331</v>
      </c>
      <c r="V129">
        <v>8.4648000000000003</v>
      </c>
      <c r="W129">
        <v>67.968800000000002</v>
      </c>
      <c r="X129">
        <v>4.09</v>
      </c>
      <c r="Y129">
        <v>15.0823</v>
      </c>
      <c r="Z129">
        <v>18.927800000000001</v>
      </c>
      <c r="AA129">
        <v>64.5</v>
      </c>
      <c r="AB129">
        <v>17.789000000000001</v>
      </c>
      <c r="AC129">
        <v>114.7</v>
      </c>
      <c r="AD129">
        <v>166.3</v>
      </c>
      <c r="AE129">
        <v>1320</v>
      </c>
      <c r="AF129">
        <v>47.64</v>
      </c>
      <c r="AG129">
        <v>1103</v>
      </c>
      <c r="AH129">
        <v>384.5</v>
      </c>
      <c r="AI129">
        <v>19</v>
      </c>
      <c r="AJ129">
        <v>454.75</v>
      </c>
    </row>
    <row r="130" spans="1:36" x14ac:dyDescent="0.25">
      <c r="A130" s="14">
        <v>42538</v>
      </c>
      <c r="B130">
        <v>17675.16</v>
      </c>
      <c r="C130">
        <v>2071.2199999999998</v>
      </c>
      <c r="D130">
        <v>4800.3379999999997</v>
      </c>
      <c r="E130">
        <v>13901.77</v>
      </c>
      <c r="F130">
        <v>9631.36</v>
      </c>
      <c r="G130">
        <v>15599.66</v>
      </c>
      <c r="H130">
        <v>1250.83</v>
      </c>
      <c r="I130">
        <v>20169.98</v>
      </c>
      <c r="J130">
        <v>0.69269999999999998</v>
      </c>
      <c r="K130">
        <v>1.1128</v>
      </c>
      <c r="L130">
        <v>1.6078000000000001</v>
      </c>
      <c r="M130">
        <v>2.4196</v>
      </c>
      <c r="N130">
        <v>94.206000000000003</v>
      </c>
      <c r="O130">
        <v>1.1276999999999999</v>
      </c>
      <c r="P130">
        <v>104.16</v>
      </c>
      <c r="Q130">
        <v>1.4358</v>
      </c>
      <c r="R130">
        <v>0.73870000000000002</v>
      </c>
      <c r="S130">
        <v>0.70489999999999997</v>
      </c>
      <c r="T130">
        <v>0.96</v>
      </c>
      <c r="U130">
        <v>8.3623999999999992</v>
      </c>
      <c r="V130">
        <v>8.3314000000000004</v>
      </c>
      <c r="W130">
        <v>67.084999999999994</v>
      </c>
      <c r="X130">
        <v>4.1006999999999998</v>
      </c>
      <c r="Y130">
        <v>15.149699999999999</v>
      </c>
      <c r="Z130">
        <v>18.837499999999999</v>
      </c>
      <c r="AA130">
        <v>64.569999999999993</v>
      </c>
      <c r="AB130">
        <v>17.411000000000001</v>
      </c>
      <c r="AC130">
        <v>116.72499999999999</v>
      </c>
      <c r="AD130">
        <v>167.05</v>
      </c>
      <c r="AE130">
        <v>1292.5</v>
      </c>
      <c r="AF130">
        <v>47.98</v>
      </c>
      <c r="AG130">
        <v>1159.5</v>
      </c>
      <c r="AH130">
        <v>437.75</v>
      </c>
      <c r="AI130">
        <v>19.760000000000002</v>
      </c>
      <c r="AJ130">
        <v>481.25</v>
      </c>
    </row>
    <row r="131" spans="1:36" x14ac:dyDescent="0.25">
      <c r="A131" s="14">
        <v>42531</v>
      </c>
      <c r="B131">
        <v>17865.34</v>
      </c>
      <c r="C131">
        <v>2096.0700000000002</v>
      </c>
      <c r="D131">
        <v>4894.5479999999998</v>
      </c>
      <c r="E131">
        <v>14037.54</v>
      </c>
      <c r="F131">
        <v>9834.6200000000008</v>
      </c>
      <c r="G131">
        <v>16601.36</v>
      </c>
      <c r="H131">
        <v>1330.72</v>
      </c>
      <c r="I131">
        <v>21042.639999999999</v>
      </c>
      <c r="J131">
        <v>0.72650000000000003</v>
      </c>
      <c r="K131">
        <v>1.1671</v>
      </c>
      <c r="L131">
        <v>1.6404000000000001</v>
      </c>
      <c r="M131">
        <v>2.4510999999999998</v>
      </c>
      <c r="N131">
        <v>94.570999999999998</v>
      </c>
      <c r="O131">
        <v>1.1251</v>
      </c>
      <c r="P131">
        <v>106.97</v>
      </c>
      <c r="Q131">
        <v>1.4257</v>
      </c>
      <c r="R131">
        <v>0.73729999999999996</v>
      </c>
      <c r="S131">
        <v>0.70550000000000002</v>
      </c>
      <c r="T131">
        <v>0.96489999999999998</v>
      </c>
      <c r="U131">
        <v>8.2736000000000001</v>
      </c>
      <c r="V131">
        <v>8.3102999999999998</v>
      </c>
      <c r="W131">
        <v>66.758700000000005</v>
      </c>
      <c r="X131">
        <v>4.0717999999999996</v>
      </c>
      <c r="Y131">
        <v>15.230399999999999</v>
      </c>
      <c r="Z131">
        <v>18.6328</v>
      </c>
      <c r="AA131">
        <v>64.75</v>
      </c>
      <c r="AB131">
        <v>17.329999999999998</v>
      </c>
      <c r="AC131">
        <v>122.45</v>
      </c>
      <c r="AD131">
        <v>167.55</v>
      </c>
      <c r="AE131">
        <v>1273.4000000000001</v>
      </c>
      <c r="AF131">
        <v>49.07</v>
      </c>
      <c r="AG131">
        <v>1178.25</v>
      </c>
      <c r="AH131">
        <v>423</v>
      </c>
      <c r="AI131">
        <v>19.7</v>
      </c>
      <c r="AJ131">
        <v>495</v>
      </c>
    </row>
    <row r="132" spans="1:36" x14ac:dyDescent="0.25">
      <c r="A132" s="14">
        <v>42524</v>
      </c>
      <c r="B132">
        <v>17807.060000000001</v>
      </c>
      <c r="C132">
        <v>2099.13</v>
      </c>
      <c r="D132">
        <v>4942.5169999999998</v>
      </c>
      <c r="E132">
        <v>14226.78</v>
      </c>
      <c r="F132">
        <v>10103.26</v>
      </c>
      <c r="G132">
        <v>16642.23</v>
      </c>
      <c r="H132">
        <v>1337.23</v>
      </c>
      <c r="I132">
        <v>20947.240000000002</v>
      </c>
      <c r="J132">
        <v>0.77159999999999995</v>
      </c>
      <c r="K132">
        <v>1.2306999999999999</v>
      </c>
      <c r="L132">
        <v>1.7004000000000001</v>
      </c>
      <c r="M132">
        <v>2.5097</v>
      </c>
      <c r="N132">
        <v>94.028999999999996</v>
      </c>
      <c r="O132">
        <v>1.1367</v>
      </c>
      <c r="P132">
        <v>106.53</v>
      </c>
      <c r="Q132">
        <v>1.4518</v>
      </c>
      <c r="R132">
        <v>0.73670000000000002</v>
      </c>
      <c r="S132">
        <v>0.69579999999999997</v>
      </c>
      <c r="T132">
        <v>0.97589999999999999</v>
      </c>
      <c r="U132">
        <v>8.173</v>
      </c>
      <c r="V132">
        <v>8.1425000000000001</v>
      </c>
      <c r="W132">
        <v>67.260000000000005</v>
      </c>
      <c r="X132">
        <v>4.1452999999999998</v>
      </c>
      <c r="Y132">
        <v>15.0931</v>
      </c>
      <c r="Z132">
        <v>18.591899999999999</v>
      </c>
      <c r="AA132">
        <v>63.92</v>
      </c>
      <c r="AB132">
        <v>16.364999999999998</v>
      </c>
      <c r="AC132">
        <v>122</v>
      </c>
      <c r="AD132">
        <v>158.5</v>
      </c>
      <c r="AE132">
        <v>1240.0999999999999</v>
      </c>
      <c r="AF132">
        <v>48.62</v>
      </c>
      <c r="AG132">
        <v>1132</v>
      </c>
      <c r="AH132">
        <v>418.25</v>
      </c>
      <c r="AI132">
        <v>18.75</v>
      </c>
      <c r="AJ132">
        <v>497.25</v>
      </c>
    </row>
    <row r="133" spans="1:36" x14ac:dyDescent="0.25">
      <c r="A133" s="14">
        <v>42517</v>
      </c>
      <c r="B133">
        <v>17873.22</v>
      </c>
      <c r="C133">
        <v>2099.06</v>
      </c>
      <c r="D133">
        <v>4933.5050000000001</v>
      </c>
      <c r="E133">
        <v>14105.23</v>
      </c>
      <c r="F133">
        <v>10286.31</v>
      </c>
      <c r="G133">
        <v>16834.84</v>
      </c>
      <c r="H133">
        <v>1349.93</v>
      </c>
      <c r="I133">
        <v>20576.77</v>
      </c>
      <c r="J133">
        <v>0.90859999999999996</v>
      </c>
      <c r="K133">
        <v>1.3847</v>
      </c>
      <c r="L133">
        <v>1.851</v>
      </c>
      <c r="M133">
        <v>2.6463999999999999</v>
      </c>
      <c r="N133">
        <v>95.521000000000001</v>
      </c>
      <c r="O133">
        <v>1.1114999999999999</v>
      </c>
      <c r="P133">
        <v>110.31</v>
      </c>
      <c r="Q133">
        <v>1.4622999999999999</v>
      </c>
      <c r="R133">
        <v>0.71819999999999995</v>
      </c>
      <c r="S133">
        <v>0.67010000000000003</v>
      </c>
      <c r="T133">
        <v>0.99470000000000003</v>
      </c>
      <c r="U133">
        <v>8.3366000000000007</v>
      </c>
      <c r="V133">
        <v>8.3509999999999991</v>
      </c>
      <c r="W133">
        <v>67.034999999999997</v>
      </c>
      <c r="X133">
        <v>4.0801999999999996</v>
      </c>
      <c r="Y133">
        <v>15.728300000000001</v>
      </c>
      <c r="Z133">
        <v>18.475100000000001</v>
      </c>
      <c r="AA133">
        <v>64.28</v>
      </c>
      <c r="AB133">
        <v>16.268999999999998</v>
      </c>
      <c r="AC133">
        <v>119.7</v>
      </c>
      <c r="AD133">
        <v>146.5</v>
      </c>
      <c r="AE133">
        <v>1213.8</v>
      </c>
      <c r="AF133">
        <v>49.33</v>
      </c>
      <c r="AG133">
        <v>1086.5</v>
      </c>
      <c r="AH133">
        <v>412.75</v>
      </c>
      <c r="AI133">
        <v>17.52</v>
      </c>
      <c r="AJ133">
        <v>481.5</v>
      </c>
    </row>
    <row r="134" spans="1:36" x14ac:dyDescent="0.25">
      <c r="A134" s="14">
        <v>42510</v>
      </c>
      <c r="B134">
        <v>17500.939999999999</v>
      </c>
      <c r="C134">
        <v>2052.3200000000002</v>
      </c>
      <c r="D134">
        <v>4769.558</v>
      </c>
      <c r="E134">
        <v>13919.58</v>
      </c>
      <c r="F134">
        <v>9916.02</v>
      </c>
      <c r="G134">
        <v>16736.349999999999</v>
      </c>
      <c r="H134">
        <v>1343.4</v>
      </c>
      <c r="I134">
        <v>19852.2</v>
      </c>
      <c r="J134">
        <v>0.87629999999999997</v>
      </c>
      <c r="K134">
        <v>1.3618000000000001</v>
      </c>
      <c r="L134">
        <v>1.8384</v>
      </c>
      <c r="M134">
        <v>2.6286</v>
      </c>
      <c r="N134">
        <v>95.334000000000003</v>
      </c>
      <c r="O134">
        <v>1.1224000000000001</v>
      </c>
      <c r="P134">
        <v>110.15</v>
      </c>
      <c r="Q134">
        <v>1.4501999999999999</v>
      </c>
      <c r="R134">
        <v>0.72219999999999995</v>
      </c>
      <c r="S134">
        <v>0.67649999999999999</v>
      </c>
      <c r="T134">
        <v>0.99029999999999996</v>
      </c>
      <c r="U134">
        <v>8.3280999999999992</v>
      </c>
      <c r="V134">
        <v>8.3153000000000006</v>
      </c>
      <c r="W134">
        <v>67.447500000000005</v>
      </c>
      <c r="X134">
        <v>4.0819999999999999</v>
      </c>
      <c r="Y134">
        <v>15.632899999999999</v>
      </c>
      <c r="Z134">
        <v>18.346499999999999</v>
      </c>
      <c r="AA134">
        <v>61.67</v>
      </c>
      <c r="AB134">
        <v>16.518999999999998</v>
      </c>
      <c r="AC134">
        <v>121.05</v>
      </c>
      <c r="AD134">
        <v>150.1</v>
      </c>
      <c r="AE134">
        <v>1252.9000000000001</v>
      </c>
      <c r="AF134">
        <v>47.75</v>
      </c>
      <c r="AG134">
        <v>1074.25</v>
      </c>
      <c r="AH134">
        <v>394.5</v>
      </c>
      <c r="AI134">
        <v>17.07</v>
      </c>
      <c r="AJ134">
        <v>467.75</v>
      </c>
    </row>
    <row r="135" spans="1:36" x14ac:dyDescent="0.25">
      <c r="A135" s="14">
        <v>42503</v>
      </c>
      <c r="B135">
        <v>17535.32</v>
      </c>
      <c r="C135">
        <v>2046.61</v>
      </c>
      <c r="D135">
        <v>4717.6760000000004</v>
      </c>
      <c r="E135">
        <v>13748.58</v>
      </c>
      <c r="F135">
        <v>9952.9</v>
      </c>
      <c r="G135">
        <v>16412.21</v>
      </c>
      <c r="H135">
        <v>1320.19</v>
      </c>
      <c r="I135">
        <v>19719.29</v>
      </c>
      <c r="J135">
        <v>0.74590000000000001</v>
      </c>
      <c r="K135">
        <v>1.2056</v>
      </c>
      <c r="L135">
        <v>1.7000999999999999</v>
      </c>
      <c r="M135">
        <v>2.5486</v>
      </c>
      <c r="N135">
        <v>94.608000000000004</v>
      </c>
      <c r="O135">
        <v>1.1309</v>
      </c>
      <c r="P135">
        <v>108.63</v>
      </c>
      <c r="Q135">
        <v>1.4365000000000001</v>
      </c>
      <c r="R135">
        <v>0.72709999999999997</v>
      </c>
      <c r="S135">
        <v>0.67749999999999999</v>
      </c>
      <c r="T135">
        <v>0.97550000000000003</v>
      </c>
      <c r="U135">
        <v>8.2026000000000003</v>
      </c>
      <c r="V135">
        <v>8.2487999999999992</v>
      </c>
      <c r="W135">
        <v>66.775000000000006</v>
      </c>
      <c r="X135">
        <v>4.0265000000000004</v>
      </c>
      <c r="Y135">
        <v>15.4038</v>
      </c>
      <c r="Z135">
        <v>18.170500000000001</v>
      </c>
      <c r="AA135">
        <v>60.62</v>
      </c>
      <c r="AB135">
        <v>17.114999999999998</v>
      </c>
      <c r="AC135">
        <v>123.425</v>
      </c>
      <c r="AD135">
        <v>145.35</v>
      </c>
      <c r="AE135">
        <v>1272.7</v>
      </c>
      <c r="AF135">
        <v>46.21</v>
      </c>
      <c r="AG135">
        <v>1055</v>
      </c>
      <c r="AH135">
        <v>382</v>
      </c>
      <c r="AI135">
        <v>16.739999999999998</v>
      </c>
      <c r="AJ135">
        <v>465</v>
      </c>
    </row>
    <row r="136" spans="1:36" x14ac:dyDescent="0.25">
      <c r="A136" s="14">
        <v>42496</v>
      </c>
      <c r="B136">
        <v>17740.63</v>
      </c>
      <c r="C136">
        <v>2057.14</v>
      </c>
      <c r="D136">
        <v>4736.1549999999997</v>
      </c>
      <c r="E136">
        <v>13701.47</v>
      </c>
      <c r="F136">
        <v>9869.9500000000007</v>
      </c>
      <c r="G136">
        <v>16106.72</v>
      </c>
      <c r="H136">
        <v>1298.32</v>
      </c>
      <c r="I136">
        <v>20109.87</v>
      </c>
      <c r="J136">
        <v>0.73399999999999999</v>
      </c>
      <c r="K136">
        <v>1.2288999999999999</v>
      </c>
      <c r="L136">
        <v>1.7789000000000001</v>
      </c>
      <c r="M136">
        <v>2.6276000000000002</v>
      </c>
      <c r="N136">
        <v>93.888000000000005</v>
      </c>
      <c r="O136">
        <v>1.1404000000000001</v>
      </c>
      <c r="P136">
        <v>107.12</v>
      </c>
      <c r="Q136">
        <v>1.4426999999999999</v>
      </c>
      <c r="R136">
        <v>0.73660000000000003</v>
      </c>
      <c r="S136">
        <v>0.68310000000000004</v>
      </c>
      <c r="T136">
        <v>0.97250000000000003</v>
      </c>
      <c r="U136">
        <v>8.2055000000000007</v>
      </c>
      <c r="V136">
        <v>8.1389999999999993</v>
      </c>
      <c r="W136">
        <v>66.555000000000007</v>
      </c>
      <c r="X136">
        <v>4.0042999999999997</v>
      </c>
      <c r="Y136">
        <v>14.883900000000001</v>
      </c>
      <c r="Z136">
        <v>17.867999999999999</v>
      </c>
      <c r="AA136">
        <v>61.63</v>
      </c>
      <c r="AB136">
        <v>17.507000000000001</v>
      </c>
      <c r="AC136">
        <v>120.72499999999999</v>
      </c>
      <c r="AD136">
        <v>142.1</v>
      </c>
      <c r="AE136">
        <v>1294</v>
      </c>
      <c r="AF136">
        <v>44.66</v>
      </c>
      <c r="AG136">
        <v>1026.25</v>
      </c>
      <c r="AH136">
        <v>376</v>
      </c>
      <c r="AI136">
        <v>15.74</v>
      </c>
      <c r="AJ136">
        <v>453.25</v>
      </c>
    </row>
    <row r="137" spans="1:36" x14ac:dyDescent="0.25">
      <c r="A137" s="14">
        <v>42489</v>
      </c>
      <c r="B137">
        <v>17773.64</v>
      </c>
      <c r="C137">
        <v>2065.3000000000002</v>
      </c>
      <c r="D137">
        <v>4775.3580000000002</v>
      </c>
      <c r="E137">
        <v>13951.45</v>
      </c>
      <c r="F137">
        <v>10038.969999999999</v>
      </c>
      <c r="G137">
        <v>16666.05</v>
      </c>
      <c r="H137">
        <v>1340.55</v>
      </c>
      <c r="I137">
        <v>21067.05</v>
      </c>
      <c r="J137">
        <v>0.78159999999999996</v>
      </c>
      <c r="K137">
        <v>1.294</v>
      </c>
      <c r="L137">
        <v>1.8332999999999999</v>
      </c>
      <c r="M137">
        <v>2.6781000000000001</v>
      </c>
      <c r="N137">
        <v>93.081999999999994</v>
      </c>
      <c r="O137">
        <v>1.1451</v>
      </c>
      <c r="P137">
        <v>106.5</v>
      </c>
      <c r="Q137">
        <v>1.4612000000000001</v>
      </c>
      <c r="R137">
        <v>0.76029999999999998</v>
      </c>
      <c r="S137">
        <v>0.69769999999999999</v>
      </c>
      <c r="T137">
        <v>0.95989999999999998</v>
      </c>
      <c r="U137">
        <v>8.0510000000000002</v>
      </c>
      <c r="V137">
        <v>8.0324000000000009</v>
      </c>
      <c r="W137">
        <v>66.33</v>
      </c>
      <c r="X137">
        <v>3.9045000000000001</v>
      </c>
      <c r="Y137">
        <v>14.2302</v>
      </c>
      <c r="Z137">
        <v>17.177</v>
      </c>
      <c r="AA137">
        <v>63.76</v>
      </c>
      <c r="AB137">
        <v>17.789000000000001</v>
      </c>
      <c r="AC137">
        <v>123.1</v>
      </c>
      <c r="AD137">
        <v>124.55</v>
      </c>
      <c r="AE137">
        <v>1290.5</v>
      </c>
      <c r="AF137">
        <v>45.92</v>
      </c>
      <c r="AG137">
        <v>1021</v>
      </c>
      <c r="AH137">
        <v>390.25</v>
      </c>
      <c r="AI137">
        <v>16.16</v>
      </c>
      <c r="AJ137">
        <v>478</v>
      </c>
    </row>
    <row r="138" spans="1:36" x14ac:dyDescent="0.25">
      <c r="A138" s="14">
        <v>42482</v>
      </c>
      <c r="B138">
        <v>18003.75</v>
      </c>
      <c r="C138">
        <v>2091.58</v>
      </c>
      <c r="D138">
        <v>4906.2280000000001</v>
      </c>
      <c r="E138">
        <v>13874</v>
      </c>
      <c r="F138">
        <v>10373.49</v>
      </c>
      <c r="G138">
        <v>17572.490000000002</v>
      </c>
      <c r="H138">
        <v>1407.5</v>
      </c>
      <c r="I138">
        <v>21467.040000000001</v>
      </c>
      <c r="J138">
        <v>0.81779999999999997</v>
      </c>
      <c r="K138">
        <v>1.3551</v>
      </c>
      <c r="L138">
        <v>1.8877999999999999</v>
      </c>
      <c r="M138">
        <v>2.7069999999999999</v>
      </c>
      <c r="N138">
        <v>95.116</v>
      </c>
      <c r="O138">
        <v>1.1222000000000001</v>
      </c>
      <c r="P138">
        <v>111.79</v>
      </c>
      <c r="Q138">
        <v>1.4403000000000001</v>
      </c>
      <c r="R138">
        <v>0.77080000000000004</v>
      </c>
      <c r="S138">
        <v>0.68520000000000003</v>
      </c>
      <c r="T138">
        <v>0.97860000000000003</v>
      </c>
      <c r="U138">
        <v>8.2462999999999997</v>
      </c>
      <c r="V138">
        <v>8.1621000000000006</v>
      </c>
      <c r="W138">
        <v>66.483699999999999</v>
      </c>
      <c r="X138">
        <v>3.8982999999999999</v>
      </c>
      <c r="Y138">
        <v>14.3973</v>
      </c>
      <c r="Z138">
        <v>17.474699999999999</v>
      </c>
      <c r="AA138">
        <v>63.08</v>
      </c>
      <c r="AB138">
        <v>16.899999999999999</v>
      </c>
      <c r="AC138">
        <v>124.72499999999999</v>
      </c>
      <c r="AD138">
        <v>125.75</v>
      </c>
      <c r="AE138">
        <v>1228.7</v>
      </c>
      <c r="AF138">
        <v>43.73</v>
      </c>
      <c r="AG138">
        <v>987</v>
      </c>
      <c r="AH138">
        <v>371.75</v>
      </c>
      <c r="AI138">
        <v>15.26</v>
      </c>
      <c r="AJ138">
        <v>467</v>
      </c>
    </row>
    <row r="139" spans="1:36" x14ac:dyDescent="0.25">
      <c r="A139" s="14">
        <v>42475</v>
      </c>
      <c r="B139">
        <v>17897.46</v>
      </c>
      <c r="C139">
        <v>2080.73</v>
      </c>
      <c r="D139">
        <v>4938.2160000000003</v>
      </c>
      <c r="E139">
        <v>13637.2</v>
      </c>
      <c r="F139">
        <v>10051.57</v>
      </c>
      <c r="G139">
        <v>16848.03</v>
      </c>
      <c r="H139">
        <v>1361.4</v>
      </c>
      <c r="I139">
        <v>21316.47</v>
      </c>
      <c r="J139">
        <v>0.73350000000000004</v>
      </c>
      <c r="K139">
        <v>1.2107999999999999</v>
      </c>
      <c r="L139">
        <v>1.7518</v>
      </c>
      <c r="M139">
        <v>2.5592999999999999</v>
      </c>
      <c r="N139">
        <v>94.695999999999998</v>
      </c>
      <c r="O139">
        <v>1.1284000000000001</v>
      </c>
      <c r="P139">
        <v>108.76</v>
      </c>
      <c r="Q139">
        <v>1.4201999999999999</v>
      </c>
      <c r="R139">
        <v>0.77249999999999996</v>
      </c>
      <c r="S139">
        <v>0.69189999999999996</v>
      </c>
      <c r="T139">
        <v>0.96789999999999998</v>
      </c>
      <c r="U139">
        <v>8.2510999999999992</v>
      </c>
      <c r="V139">
        <v>8.1317000000000004</v>
      </c>
      <c r="W139">
        <v>66.644999999999996</v>
      </c>
      <c r="X139">
        <v>3.9050000000000002</v>
      </c>
      <c r="Y139">
        <v>14.554500000000001</v>
      </c>
      <c r="Z139">
        <v>17.552900000000001</v>
      </c>
      <c r="AA139">
        <v>60.03</v>
      </c>
      <c r="AB139">
        <v>16.312999999999999</v>
      </c>
      <c r="AC139">
        <v>131.47499999999999</v>
      </c>
      <c r="AD139">
        <v>137.25</v>
      </c>
      <c r="AE139">
        <v>1233.0999999999999</v>
      </c>
      <c r="AF139">
        <v>40.36</v>
      </c>
      <c r="AG139">
        <v>956</v>
      </c>
      <c r="AH139">
        <v>378.5</v>
      </c>
      <c r="AI139">
        <v>15.04</v>
      </c>
      <c r="AJ139">
        <v>459.75</v>
      </c>
    </row>
    <row r="140" spans="1:36" x14ac:dyDescent="0.25">
      <c r="A140" s="14">
        <v>42468</v>
      </c>
      <c r="B140">
        <v>17576.96</v>
      </c>
      <c r="C140">
        <v>2047.6</v>
      </c>
      <c r="D140">
        <v>4850.6890000000003</v>
      </c>
      <c r="E140">
        <v>13396.73</v>
      </c>
      <c r="F140">
        <v>9622.26</v>
      </c>
      <c r="G140">
        <v>15821.52</v>
      </c>
      <c r="H140">
        <v>1287.69</v>
      </c>
      <c r="I140">
        <v>20370.400000000001</v>
      </c>
      <c r="J140">
        <v>0.69499999999999995</v>
      </c>
      <c r="K140">
        <v>1.151</v>
      </c>
      <c r="L140">
        <v>1.7166999999999999</v>
      </c>
      <c r="M140">
        <v>2.5525000000000002</v>
      </c>
      <c r="N140">
        <v>94.234999999999999</v>
      </c>
      <c r="O140">
        <v>1.1398999999999999</v>
      </c>
      <c r="P140">
        <v>108.07</v>
      </c>
      <c r="Q140">
        <v>1.4128000000000001</v>
      </c>
      <c r="R140">
        <v>0.75560000000000005</v>
      </c>
      <c r="S140">
        <v>0.68089999999999995</v>
      </c>
      <c r="T140">
        <v>0.9536</v>
      </c>
      <c r="U140">
        <v>8.2370000000000001</v>
      </c>
      <c r="V140">
        <v>8.1539000000000001</v>
      </c>
      <c r="W140">
        <v>66.467500000000001</v>
      </c>
      <c r="X140">
        <v>3.9018000000000002</v>
      </c>
      <c r="Y140">
        <v>14.979900000000001</v>
      </c>
      <c r="Z140">
        <v>17.776299999999999</v>
      </c>
      <c r="AA140">
        <v>60.07</v>
      </c>
      <c r="AB140">
        <v>15.384</v>
      </c>
      <c r="AC140">
        <v>134.375</v>
      </c>
      <c r="AD140">
        <v>138.9</v>
      </c>
      <c r="AE140">
        <v>1242.5</v>
      </c>
      <c r="AF140">
        <v>39.72</v>
      </c>
      <c r="AG140">
        <v>916.75</v>
      </c>
      <c r="AH140">
        <v>362.25</v>
      </c>
      <c r="AI140">
        <v>14.69</v>
      </c>
      <c r="AJ140">
        <v>460.25</v>
      </c>
    </row>
    <row r="141" spans="1:36" x14ac:dyDescent="0.25">
      <c r="A141" s="14">
        <v>42461</v>
      </c>
      <c r="B141">
        <v>17792.75</v>
      </c>
      <c r="C141">
        <v>2072.7800000000002</v>
      </c>
      <c r="D141">
        <v>4914.5420000000004</v>
      </c>
      <c r="E141">
        <v>13440.44</v>
      </c>
      <c r="F141">
        <v>9794.64</v>
      </c>
      <c r="G141">
        <v>16164.16</v>
      </c>
      <c r="H141">
        <v>1301.4000000000001</v>
      </c>
      <c r="I141">
        <v>20498.919999999998</v>
      </c>
      <c r="J141">
        <v>0.72240000000000004</v>
      </c>
      <c r="K141">
        <v>1.2143999999999999</v>
      </c>
      <c r="L141">
        <v>1.7705</v>
      </c>
      <c r="M141">
        <v>2.5996999999999999</v>
      </c>
      <c r="N141">
        <v>94.619</v>
      </c>
      <c r="O141">
        <v>1.1391</v>
      </c>
      <c r="P141">
        <v>111.69</v>
      </c>
      <c r="Q141">
        <v>1.4227000000000001</v>
      </c>
      <c r="R141">
        <v>0.76770000000000005</v>
      </c>
      <c r="S141">
        <v>0.69040000000000001</v>
      </c>
      <c r="T141">
        <v>0.95799999999999996</v>
      </c>
      <c r="U141">
        <v>8.3195999999999994</v>
      </c>
      <c r="V141">
        <v>8.1370000000000005</v>
      </c>
      <c r="W141">
        <v>66.247500000000002</v>
      </c>
      <c r="X141">
        <v>3.8928000000000003</v>
      </c>
      <c r="Y141">
        <v>14.701000000000001</v>
      </c>
      <c r="Z141">
        <v>17.339099999999998</v>
      </c>
      <c r="AA141">
        <v>59.2</v>
      </c>
      <c r="AB141">
        <v>15.045999999999999</v>
      </c>
      <c r="AC141">
        <v>132.97499999999999</v>
      </c>
      <c r="AD141">
        <v>147.4</v>
      </c>
      <c r="AE141">
        <v>1222.2</v>
      </c>
      <c r="AF141">
        <v>36.79</v>
      </c>
      <c r="AG141">
        <v>918.25</v>
      </c>
      <c r="AH141">
        <v>354</v>
      </c>
      <c r="AI141">
        <v>15.18</v>
      </c>
      <c r="AJ141">
        <v>475.75</v>
      </c>
    </row>
    <row r="142" spans="1:36" x14ac:dyDescent="0.25">
      <c r="A142" s="14">
        <v>42454</v>
      </c>
      <c r="B142">
        <v>17515.73</v>
      </c>
      <c r="C142">
        <v>2035.94</v>
      </c>
      <c r="D142">
        <v>4773.5050000000001</v>
      </c>
      <c r="E142">
        <v>13358.11</v>
      </c>
      <c r="F142">
        <v>9851.35</v>
      </c>
      <c r="G142">
        <v>17002.75</v>
      </c>
      <c r="H142">
        <v>1366.05</v>
      </c>
      <c r="I142">
        <v>20345.61</v>
      </c>
      <c r="J142">
        <v>0.86890000000000001</v>
      </c>
      <c r="K142">
        <v>1.3785000000000001</v>
      </c>
      <c r="L142">
        <v>1.9</v>
      </c>
      <c r="M142">
        <v>2.673</v>
      </c>
      <c r="N142">
        <v>96.272999999999996</v>
      </c>
      <c r="O142">
        <v>1.1167</v>
      </c>
      <c r="P142">
        <v>113.08</v>
      </c>
      <c r="Q142">
        <v>1.4132</v>
      </c>
      <c r="R142">
        <v>0.75070000000000003</v>
      </c>
      <c r="S142">
        <v>0.66859999999999997</v>
      </c>
      <c r="T142">
        <v>0.97760000000000002</v>
      </c>
      <c r="U142">
        <v>8.4756999999999998</v>
      </c>
      <c r="V142">
        <v>8.3043999999999993</v>
      </c>
      <c r="W142">
        <v>66.636200000000002</v>
      </c>
      <c r="X142">
        <v>4.0387000000000004</v>
      </c>
      <c r="Y142">
        <v>15.4551</v>
      </c>
      <c r="Z142">
        <v>17.538599999999999</v>
      </c>
      <c r="AA142">
        <v>57.72</v>
      </c>
      <c r="AB142">
        <v>15.191000000000001</v>
      </c>
      <c r="AC142">
        <v>135.85</v>
      </c>
      <c r="AD142">
        <v>135.9</v>
      </c>
      <c r="AE142">
        <v>1221.5999999999999</v>
      </c>
      <c r="AF142">
        <v>39.46</v>
      </c>
      <c r="AG142">
        <v>910.5</v>
      </c>
      <c r="AH142">
        <v>370</v>
      </c>
      <c r="AI142">
        <v>15.87</v>
      </c>
      <c r="AJ142">
        <v>463</v>
      </c>
    </row>
    <row r="143" spans="1:36" x14ac:dyDescent="0.25">
      <c r="A143" s="14">
        <v>42447</v>
      </c>
      <c r="B143">
        <v>17602.3</v>
      </c>
      <c r="C143">
        <v>2049.58</v>
      </c>
      <c r="D143">
        <v>4795.6469999999999</v>
      </c>
      <c r="E143">
        <v>13497.07</v>
      </c>
      <c r="F143">
        <v>9950.7999999999993</v>
      </c>
      <c r="G143">
        <v>16724.810000000001</v>
      </c>
      <c r="H143">
        <v>1345.05</v>
      </c>
      <c r="I143">
        <v>20671.63</v>
      </c>
      <c r="J143">
        <v>0.83530000000000004</v>
      </c>
      <c r="K143">
        <v>1.333</v>
      </c>
      <c r="L143">
        <v>1.8732</v>
      </c>
      <c r="M143">
        <v>2.6753</v>
      </c>
      <c r="N143">
        <v>95.085999999999999</v>
      </c>
      <c r="O143">
        <v>1.127</v>
      </c>
      <c r="P143">
        <v>111.55</v>
      </c>
      <c r="Q143">
        <v>1.4476</v>
      </c>
      <c r="R143">
        <v>0.76080000000000003</v>
      </c>
      <c r="S143">
        <v>0.6804</v>
      </c>
      <c r="T143">
        <v>0.96950000000000003</v>
      </c>
      <c r="U143">
        <v>8.3702000000000005</v>
      </c>
      <c r="V143">
        <v>8.2316000000000003</v>
      </c>
      <c r="W143">
        <v>66.506299999999996</v>
      </c>
      <c r="X143">
        <v>4.0533000000000001</v>
      </c>
      <c r="Y143">
        <v>15.2645</v>
      </c>
      <c r="Z143">
        <v>17.3934</v>
      </c>
      <c r="AA143">
        <v>57.16</v>
      </c>
      <c r="AB143">
        <v>15.806000000000001</v>
      </c>
      <c r="AC143">
        <v>139.82499999999999</v>
      </c>
      <c r="AD143">
        <v>127.75</v>
      </c>
      <c r="AE143">
        <v>1254.3</v>
      </c>
      <c r="AF143">
        <v>39.44</v>
      </c>
      <c r="AG143">
        <v>897.5</v>
      </c>
      <c r="AH143">
        <v>367</v>
      </c>
      <c r="AI143">
        <v>15.97</v>
      </c>
      <c r="AJ143">
        <v>463</v>
      </c>
    </row>
    <row r="144" spans="1:36" x14ac:dyDescent="0.25">
      <c r="A144" s="14">
        <v>42440</v>
      </c>
      <c r="B144">
        <v>17213.310000000001</v>
      </c>
      <c r="C144">
        <v>2022.19</v>
      </c>
      <c r="D144">
        <v>4748.4660000000003</v>
      </c>
      <c r="E144">
        <v>13522</v>
      </c>
      <c r="F144">
        <v>9831.1299999999992</v>
      </c>
      <c r="G144">
        <v>16938.87</v>
      </c>
      <c r="H144">
        <v>1359.32</v>
      </c>
      <c r="I144">
        <v>20199.599999999999</v>
      </c>
      <c r="J144">
        <v>0.95540000000000003</v>
      </c>
      <c r="K144">
        <v>1.4922</v>
      </c>
      <c r="L144">
        <v>1.9839</v>
      </c>
      <c r="M144">
        <v>2.7532000000000001</v>
      </c>
      <c r="N144">
        <v>96.171999999999997</v>
      </c>
      <c r="O144">
        <v>1.1155999999999999</v>
      </c>
      <c r="P144">
        <v>113.86</v>
      </c>
      <c r="Q144">
        <v>1.4381999999999999</v>
      </c>
      <c r="R144">
        <v>0.75649999999999995</v>
      </c>
      <c r="S144">
        <v>0.67490000000000006</v>
      </c>
      <c r="T144">
        <v>0.98240000000000005</v>
      </c>
      <c r="U144">
        <v>8.4133999999999993</v>
      </c>
      <c r="V144">
        <v>8.3412000000000006</v>
      </c>
      <c r="W144">
        <v>67.053799999999995</v>
      </c>
      <c r="X144">
        <v>4.0877999999999997</v>
      </c>
      <c r="Y144">
        <v>15.224500000000001</v>
      </c>
      <c r="Z144">
        <v>17.698699999999999</v>
      </c>
      <c r="AA144">
        <v>57.15</v>
      </c>
      <c r="AB144">
        <v>15.606999999999999</v>
      </c>
      <c r="AC144">
        <v>139.80000000000001</v>
      </c>
      <c r="AD144">
        <v>121.4</v>
      </c>
      <c r="AE144">
        <v>1259.4000000000001</v>
      </c>
      <c r="AF144">
        <v>38.5</v>
      </c>
      <c r="AG144">
        <v>888</v>
      </c>
      <c r="AH144">
        <v>366</v>
      </c>
      <c r="AI144">
        <v>15.13</v>
      </c>
      <c r="AJ144">
        <v>469.75</v>
      </c>
    </row>
    <row r="145" spans="1:36" x14ac:dyDescent="0.25">
      <c r="A145" s="14">
        <v>42433</v>
      </c>
      <c r="B145">
        <v>17006.77</v>
      </c>
      <c r="C145">
        <v>1999.99</v>
      </c>
      <c r="D145">
        <v>4717.0209999999997</v>
      </c>
      <c r="E145">
        <v>13212.5</v>
      </c>
      <c r="F145">
        <v>9824.17</v>
      </c>
      <c r="G145">
        <v>17014.78</v>
      </c>
      <c r="H145">
        <v>1375.35</v>
      </c>
      <c r="I145">
        <v>20176.7</v>
      </c>
      <c r="J145">
        <v>0.86160000000000003</v>
      </c>
      <c r="K145">
        <v>1.3740999999999999</v>
      </c>
      <c r="L145">
        <v>1.8740999999999999</v>
      </c>
      <c r="M145">
        <v>2.6947000000000001</v>
      </c>
      <c r="N145">
        <v>97.34</v>
      </c>
      <c r="O145">
        <v>1.1005</v>
      </c>
      <c r="P145">
        <v>113.74</v>
      </c>
      <c r="Q145">
        <v>1.4229000000000001</v>
      </c>
      <c r="R145">
        <v>0.74390000000000001</v>
      </c>
      <c r="S145">
        <v>0.68110000000000004</v>
      </c>
      <c r="T145">
        <v>0.99270000000000003</v>
      </c>
      <c r="U145">
        <v>8.4766999999999992</v>
      </c>
      <c r="V145">
        <v>8.4842999999999993</v>
      </c>
      <c r="W145">
        <v>67.094999999999999</v>
      </c>
      <c r="X145">
        <v>4.1210000000000004</v>
      </c>
      <c r="Y145">
        <v>15.3447</v>
      </c>
      <c r="Z145">
        <v>17.7746</v>
      </c>
      <c r="AA145">
        <v>58.93</v>
      </c>
      <c r="AB145">
        <v>15.681000000000001</v>
      </c>
      <c r="AC145">
        <v>136.35</v>
      </c>
      <c r="AD145">
        <v>119.8</v>
      </c>
      <c r="AE145">
        <v>1270.7</v>
      </c>
      <c r="AF145">
        <v>35.92</v>
      </c>
      <c r="AG145">
        <v>870.5</v>
      </c>
      <c r="AH145">
        <v>354.5</v>
      </c>
      <c r="AI145">
        <v>14.83</v>
      </c>
      <c r="AJ145">
        <v>454.75</v>
      </c>
    </row>
    <row r="146" spans="1:36" x14ac:dyDescent="0.25">
      <c r="A146" s="14">
        <v>42426</v>
      </c>
      <c r="B146">
        <v>16639.97</v>
      </c>
      <c r="C146">
        <v>1948.05</v>
      </c>
      <c r="D146">
        <v>4590.473</v>
      </c>
      <c r="E146">
        <v>12797.79</v>
      </c>
      <c r="F146">
        <v>9513.2999999999993</v>
      </c>
      <c r="G146">
        <v>16188.41</v>
      </c>
      <c r="H146">
        <v>1311.27</v>
      </c>
      <c r="I146">
        <v>19364.150000000001</v>
      </c>
      <c r="J146">
        <v>0.79339999999999999</v>
      </c>
      <c r="K146">
        <v>1.2398</v>
      </c>
      <c r="L146">
        <v>1.7623</v>
      </c>
      <c r="M146">
        <v>2.6362999999999999</v>
      </c>
      <c r="N146">
        <v>98.147999999999996</v>
      </c>
      <c r="O146">
        <v>1.0933999999999999</v>
      </c>
      <c r="P146">
        <v>114</v>
      </c>
      <c r="Q146">
        <v>1.3871</v>
      </c>
      <c r="R146">
        <v>0.71260000000000001</v>
      </c>
      <c r="S146">
        <v>0.66290000000000004</v>
      </c>
      <c r="T146">
        <v>0.99680000000000002</v>
      </c>
      <c r="U146">
        <v>8.6852</v>
      </c>
      <c r="V146">
        <v>8.5638000000000005</v>
      </c>
      <c r="W146">
        <v>68.632499999999993</v>
      </c>
      <c r="X146">
        <v>4.2130000000000001</v>
      </c>
      <c r="Y146">
        <v>16.167899999999999</v>
      </c>
      <c r="Z146">
        <v>18.274699999999999</v>
      </c>
      <c r="AA146">
        <v>57.92</v>
      </c>
      <c r="AB146">
        <v>14.689</v>
      </c>
      <c r="AC146">
        <v>137.55000000000001</v>
      </c>
      <c r="AD146">
        <v>124.8</v>
      </c>
      <c r="AE146">
        <v>1220.4000000000001</v>
      </c>
      <c r="AF146">
        <v>32.78</v>
      </c>
      <c r="AG146">
        <v>855</v>
      </c>
      <c r="AH146">
        <v>354.5</v>
      </c>
      <c r="AI146">
        <v>13.91</v>
      </c>
      <c r="AJ146">
        <v>443.25</v>
      </c>
    </row>
    <row r="147" spans="1:36" x14ac:dyDescent="0.25">
      <c r="A147" s="14">
        <v>42419</v>
      </c>
      <c r="B147">
        <v>16391.990000000002</v>
      </c>
      <c r="C147">
        <v>1917.78</v>
      </c>
      <c r="D147">
        <v>4504.4290000000001</v>
      </c>
      <c r="E147">
        <v>12813.4</v>
      </c>
      <c r="F147">
        <v>9388.0499999999993</v>
      </c>
      <c r="G147">
        <v>15967.17</v>
      </c>
      <c r="H147">
        <v>1291.82</v>
      </c>
      <c r="I147">
        <v>19285.5</v>
      </c>
      <c r="J147">
        <v>0.74180000000000001</v>
      </c>
      <c r="K147">
        <v>1.2245999999999999</v>
      </c>
      <c r="L147">
        <v>1.7448999999999999</v>
      </c>
      <c r="M147">
        <v>2.6048</v>
      </c>
      <c r="N147">
        <v>96.6</v>
      </c>
      <c r="O147">
        <v>1.113</v>
      </c>
      <c r="P147">
        <v>112.63</v>
      </c>
      <c r="Q147">
        <v>1.4405999999999999</v>
      </c>
      <c r="R147">
        <v>0.71479999999999999</v>
      </c>
      <c r="S147">
        <v>0.66320000000000001</v>
      </c>
      <c r="T147">
        <v>0.99039999999999995</v>
      </c>
      <c r="U147">
        <v>8.5576000000000008</v>
      </c>
      <c r="V147">
        <v>8.4489999999999998</v>
      </c>
      <c r="W147">
        <v>68.468800000000002</v>
      </c>
      <c r="X147">
        <v>4.2066999999999997</v>
      </c>
      <c r="Y147">
        <v>15.398099999999999</v>
      </c>
      <c r="Z147">
        <v>18.220800000000001</v>
      </c>
      <c r="AA147">
        <v>60.01</v>
      </c>
      <c r="AB147">
        <v>15.372999999999999</v>
      </c>
      <c r="AC147">
        <v>135.375</v>
      </c>
      <c r="AD147">
        <v>130.6</v>
      </c>
      <c r="AE147">
        <v>1230.4000000000001</v>
      </c>
      <c r="AF147">
        <v>29.64</v>
      </c>
      <c r="AG147">
        <v>878.25</v>
      </c>
      <c r="AH147">
        <v>365.5</v>
      </c>
      <c r="AI147">
        <v>12.52</v>
      </c>
      <c r="AJ147">
        <v>461.75</v>
      </c>
    </row>
    <row r="148" spans="1:36" x14ac:dyDescent="0.25">
      <c r="A148" s="14">
        <v>42412</v>
      </c>
      <c r="B148">
        <v>15973.84</v>
      </c>
      <c r="C148">
        <v>1864.78</v>
      </c>
      <c r="D148">
        <v>4337.5119999999997</v>
      </c>
      <c r="E148">
        <v>12381.24</v>
      </c>
      <c r="F148">
        <v>8967.51</v>
      </c>
      <c r="G148">
        <v>14952.61</v>
      </c>
      <c r="H148">
        <v>1196.28</v>
      </c>
      <c r="I148">
        <v>18319.580000000002</v>
      </c>
      <c r="J148">
        <v>0.7137</v>
      </c>
      <c r="K148">
        <v>1.2103999999999999</v>
      </c>
      <c r="L148">
        <v>1.7481</v>
      </c>
      <c r="M148">
        <v>2.6040000000000001</v>
      </c>
      <c r="N148">
        <v>95.94</v>
      </c>
      <c r="O148">
        <v>1.1255999999999999</v>
      </c>
      <c r="P148">
        <v>113.25</v>
      </c>
      <c r="Q148">
        <v>1.4502999999999999</v>
      </c>
      <c r="R148">
        <v>0.71120000000000005</v>
      </c>
      <c r="S148">
        <v>0.66269999999999996</v>
      </c>
      <c r="T148">
        <v>0.97709999999999997</v>
      </c>
      <c r="U148">
        <v>8.6006999999999998</v>
      </c>
      <c r="V148">
        <v>8.4016999999999999</v>
      </c>
      <c r="W148">
        <v>68.234999999999999</v>
      </c>
      <c r="X148">
        <v>4.17</v>
      </c>
      <c r="Y148">
        <v>15.882199999999999</v>
      </c>
      <c r="Z148">
        <v>18.908300000000001</v>
      </c>
      <c r="AA148">
        <v>58.9</v>
      </c>
      <c r="AB148">
        <v>15.79</v>
      </c>
      <c r="AC148">
        <v>129.94999999999999</v>
      </c>
      <c r="AD148">
        <v>129.80000000000001</v>
      </c>
      <c r="AE148">
        <v>1239.0999999999999</v>
      </c>
      <c r="AF148">
        <v>29.44</v>
      </c>
      <c r="AG148">
        <v>872.75</v>
      </c>
      <c r="AH148">
        <v>358.75</v>
      </c>
      <c r="AI148">
        <v>13.15</v>
      </c>
      <c r="AJ148">
        <v>457.5</v>
      </c>
    </row>
    <row r="149" spans="1:36" x14ac:dyDescent="0.25">
      <c r="A149" s="14">
        <v>42405</v>
      </c>
      <c r="B149">
        <v>16204.97</v>
      </c>
      <c r="C149">
        <v>1880.05</v>
      </c>
      <c r="D149">
        <v>4363.1440000000002</v>
      </c>
      <c r="E149">
        <v>12763.99</v>
      </c>
      <c r="F149">
        <v>9286.23</v>
      </c>
      <c r="G149">
        <v>16819.59</v>
      </c>
      <c r="H149">
        <v>1368.97</v>
      </c>
      <c r="I149">
        <v>19288.169999999998</v>
      </c>
      <c r="J149">
        <v>0.72209999999999996</v>
      </c>
      <c r="K149">
        <v>1.2403</v>
      </c>
      <c r="L149">
        <v>1.8357000000000001</v>
      </c>
      <c r="M149">
        <v>2.6682999999999999</v>
      </c>
      <c r="N149">
        <v>97.031000000000006</v>
      </c>
      <c r="O149">
        <v>1.1157999999999999</v>
      </c>
      <c r="P149">
        <v>116.87</v>
      </c>
      <c r="Q149">
        <v>1.4502999999999999</v>
      </c>
      <c r="R149">
        <v>0.70669999999999999</v>
      </c>
      <c r="S149">
        <v>0.66290000000000004</v>
      </c>
      <c r="T149">
        <v>0.99099999999999999</v>
      </c>
      <c r="U149">
        <v>8.5601000000000003</v>
      </c>
      <c r="V149">
        <v>8.4540000000000006</v>
      </c>
      <c r="W149">
        <v>67.652500000000003</v>
      </c>
      <c r="X149">
        <v>4.1662999999999997</v>
      </c>
      <c r="Y149">
        <v>16.026800000000001</v>
      </c>
      <c r="Z149">
        <v>18.439599999999999</v>
      </c>
      <c r="AA149">
        <v>59.97</v>
      </c>
      <c r="AB149">
        <v>14.778</v>
      </c>
      <c r="AC149">
        <v>136.05000000000001</v>
      </c>
      <c r="AD149">
        <v>135.05000000000001</v>
      </c>
      <c r="AE149">
        <v>1157.8</v>
      </c>
      <c r="AF149">
        <v>30.89</v>
      </c>
      <c r="AG149">
        <v>867.5</v>
      </c>
      <c r="AH149">
        <v>365.75</v>
      </c>
      <c r="AI149">
        <v>13.27</v>
      </c>
      <c r="AJ149">
        <v>466.75</v>
      </c>
    </row>
    <row r="150" spans="1:36" x14ac:dyDescent="0.25">
      <c r="A150" s="14">
        <v>42398</v>
      </c>
      <c r="B150">
        <v>16466.3</v>
      </c>
      <c r="C150">
        <v>1940.24</v>
      </c>
      <c r="D150">
        <v>4613.9530000000004</v>
      </c>
      <c r="E150">
        <v>12822.13</v>
      </c>
      <c r="F150">
        <v>9798.11</v>
      </c>
      <c r="G150">
        <v>17518.3</v>
      </c>
      <c r="H150">
        <v>1432.07</v>
      </c>
      <c r="I150">
        <v>19683.11</v>
      </c>
      <c r="J150">
        <v>0.77370000000000005</v>
      </c>
      <c r="K150">
        <v>1.3280000000000001</v>
      </c>
      <c r="L150">
        <v>1.9209000000000001</v>
      </c>
      <c r="M150">
        <v>2.7438000000000002</v>
      </c>
      <c r="N150">
        <v>99.605999999999995</v>
      </c>
      <c r="O150">
        <v>1.0831</v>
      </c>
      <c r="P150">
        <v>121.14</v>
      </c>
      <c r="Q150">
        <v>1.4243999999999999</v>
      </c>
      <c r="R150">
        <v>0.70840000000000003</v>
      </c>
      <c r="S150">
        <v>0.64839999999999998</v>
      </c>
      <c r="T150">
        <v>1.0230999999999999</v>
      </c>
      <c r="U150">
        <v>8.6789000000000005</v>
      </c>
      <c r="V150">
        <v>8.5789000000000009</v>
      </c>
      <c r="W150">
        <v>67.792500000000004</v>
      </c>
      <c r="X150">
        <v>4.1536999999999997</v>
      </c>
      <c r="Y150">
        <v>15.890700000000001</v>
      </c>
      <c r="Z150">
        <v>18.1065</v>
      </c>
      <c r="AA150">
        <v>61.13</v>
      </c>
      <c r="AB150">
        <v>14.243</v>
      </c>
      <c r="AC150">
        <v>135.30000000000001</v>
      </c>
      <c r="AD150">
        <v>132.4</v>
      </c>
      <c r="AE150">
        <v>1116.4000000000001</v>
      </c>
      <c r="AF150">
        <v>33.619999999999997</v>
      </c>
      <c r="AG150">
        <v>882.25</v>
      </c>
      <c r="AH150">
        <v>372</v>
      </c>
      <c r="AI150">
        <v>13.14</v>
      </c>
      <c r="AJ150">
        <v>479.25</v>
      </c>
    </row>
    <row r="151" spans="1:36" x14ac:dyDescent="0.25">
      <c r="A151" s="14">
        <v>42391</v>
      </c>
      <c r="B151">
        <v>16093.51</v>
      </c>
      <c r="C151">
        <v>1906.9</v>
      </c>
      <c r="D151">
        <v>4591.18</v>
      </c>
      <c r="E151">
        <v>12389.58</v>
      </c>
      <c r="F151">
        <v>9764.8799999999992</v>
      </c>
      <c r="G151">
        <v>16958.53</v>
      </c>
      <c r="H151">
        <v>1374.19</v>
      </c>
      <c r="I151">
        <v>19080.509999999998</v>
      </c>
      <c r="J151">
        <v>0.86909999999999998</v>
      </c>
      <c r="K151">
        <v>1.4812000000000001</v>
      </c>
      <c r="L151">
        <v>2.0518999999999998</v>
      </c>
      <c r="M151">
        <v>2.8237999999999999</v>
      </c>
      <c r="N151">
        <v>99.573999999999998</v>
      </c>
      <c r="O151">
        <v>1.0796000000000001</v>
      </c>
      <c r="P151">
        <v>118.78</v>
      </c>
      <c r="Q151">
        <v>1.4264999999999999</v>
      </c>
      <c r="R151">
        <v>0.70020000000000004</v>
      </c>
      <c r="S151">
        <v>0.64929999999999999</v>
      </c>
      <c r="T151">
        <v>1.0161</v>
      </c>
      <c r="U151">
        <v>8.7384000000000004</v>
      </c>
      <c r="V151">
        <v>8.5845000000000002</v>
      </c>
      <c r="W151">
        <v>67.63</v>
      </c>
      <c r="X151">
        <v>4.2995000000000001</v>
      </c>
      <c r="Y151">
        <v>16.468399999999999</v>
      </c>
      <c r="Z151">
        <v>18.4422</v>
      </c>
      <c r="AA151">
        <v>62.45</v>
      </c>
      <c r="AB151">
        <v>14.057</v>
      </c>
      <c r="AC151">
        <v>132.07499999999999</v>
      </c>
      <c r="AD151">
        <v>121.65</v>
      </c>
      <c r="AE151">
        <v>1096.3</v>
      </c>
      <c r="AF151">
        <v>32.19</v>
      </c>
      <c r="AG151">
        <v>876.5</v>
      </c>
      <c r="AH151">
        <v>370.25</v>
      </c>
      <c r="AI151">
        <v>14.42</v>
      </c>
      <c r="AJ151">
        <v>475.5</v>
      </c>
    </row>
    <row r="152" spans="1:36" x14ac:dyDescent="0.25">
      <c r="A152" s="14">
        <v>42384</v>
      </c>
      <c r="B152">
        <v>15988.08</v>
      </c>
      <c r="C152">
        <v>1880.33</v>
      </c>
      <c r="D152">
        <v>4488.4170000000004</v>
      </c>
      <c r="E152">
        <v>12073.46</v>
      </c>
      <c r="F152">
        <v>9545.27</v>
      </c>
      <c r="G152">
        <v>17147.11</v>
      </c>
      <c r="H152">
        <v>1402.45</v>
      </c>
      <c r="I152">
        <v>19520.77</v>
      </c>
      <c r="J152">
        <v>0.85</v>
      </c>
      <c r="K152">
        <v>1.4527000000000001</v>
      </c>
      <c r="L152">
        <v>2.0347</v>
      </c>
      <c r="M152">
        <v>2.8140000000000001</v>
      </c>
      <c r="N152">
        <v>98.956000000000003</v>
      </c>
      <c r="O152">
        <v>1.0915999999999999</v>
      </c>
      <c r="P152">
        <v>116.98</v>
      </c>
      <c r="Q152">
        <v>1.4258</v>
      </c>
      <c r="R152">
        <v>0.68640000000000001</v>
      </c>
      <c r="S152">
        <v>0.64629999999999999</v>
      </c>
      <c r="T152">
        <v>1.0012000000000001</v>
      </c>
      <c r="U152">
        <v>8.8351000000000006</v>
      </c>
      <c r="V152">
        <v>8.5818999999999992</v>
      </c>
      <c r="W152">
        <v>67.605000000000004</v>
      </c>
      <c r="X152">
        <v>4.3994999999999997</v>
      </c>
      <c r="Y152">
        <v>16.785299999999999</v>
      </c>
      <c r="Z152">
        <v>18.264800000000001</v>
      </c>
      <c r="AA152">
        <v>61.41</v>
      </c>
      <c r="AB152">
        <v>13.896000000000001</v>
      </c>
      <c r="AC152">
        <v>127.55</v>
      </c>
      <c r="AD152">
        <v>127.2</v>
      </c>
      <c r="AE152">
        <v>1090.7</v>
      </c>
      <c r="AF152">
        <v>29.42</v>
      </c>
      <c r="AG152">
        <v>879</v>
      </c>
      <c r="AH152">
        <v>363.25</v>
      </c>
      <c r="AI152">
        <v>14.92</v>
      </c>
      <c r="AJ152">
        <v>473.75</v>
      </c>
    </row>
    <row r="153" spans="1:36" x14ac:dyDescent="0.25">
      <c r="A153" s="14">
        <v>42377</v>
      </c>
      <c r="B153">
        <v>16346.45</v>
      </c>
      <c r="C153">
        <v>1922.03</v>
      </c>
      <c r="D153">
        <v>4643.6310000000003</v>
      </c>
      <c r="E153">
        <v>12445.45</v>
      </c>
      <c r="F153">
        <v>9849.34</v>
      </c>
      <c r="G153">
        <v>17697.96</v>
      </c>
      <c r="H153">
        <v>1447.32</v>
      </c>
      <c r="I153">
        <v>20453.71</v>
      </c>
      <c r="J153">
        <v>0.93179999999999996</v>
      </c>
      <c r="K153">
        <v>1.5596999999999999</v>
      </c>
      <c r="L153">
        <v>2.1156000000000001</v>
      </c>
      <c r="M153">
        <v>2.9093999999999998</v>
      </c>
      <c r="N153">
        <v>98.54</v>
      </c>
      <c r="O153">
        <v>1.0922000000000001</v>
      </c>
      <c r="P153">
        <v>117.26</v>
      </c>
      <c r="Q153">
        <v>1.4517</v>
      </c>
      <c r="R153">
        <v>0.69530000000000003</v>
      </c>
      <c r="S153">
        <v>0.65449999999999997</v>
      </c>
      <c r="T153">
        <v>0.99480000000000002</v>
      </c>
      <c r="U153">
        <v>8.8800000000000008</v>
      </c>
      <c r="V153">
        <v>8.5009999999999994</v>
      </c>
      <c r="W153">
        <v>66.635000000000005</v>
      </c>
      <c r="X153">
        <v>4.3846999999999996</v>
      </c>
      <c r="Y153">
        <v>16.303899999999999</v>
      </c>
      <c r="Z153">
        <v>17.935400000000001</v>
      </c>
      <c r="AA153">
        <v>61.4</v>
      </c>
      <c r="AB153">
        <v>13.917999999999999</v>
      </c>
      <c r="AC153">
        <v>132.875</v>
      </c>
      <c r="AD153">
        <v>130.85</v>
      </c>
      <c r="AE153">
        <v>1097.9000000000001</v>
      </c>
      <c r="AF153">
        <v>33.159999999999997</v>
      </c>
      <c r="AG153">
        <v>879.5</v>
      </c>
      <c r="AH153">
        <v>357</v>
      </c>
      <c r="AI153">
        <v>14.46</v>
      </c>
      <c r="AJ153">
        <v>478.5</v>
      </c>
    </row>
    <row r="154" spans="1:36" x14ac:dyDescent="0.25">
      <c r="A154" s="14">
        <v>42370</v>
      </c>
      <c r="B154">
        <v>17425.03</v>
      </c>
      <c r="C154">
        <v>2043.94</v>
      </c>
      <c r="D154">
        <v>5007.4120000000003</v>
      </c>
      <c r="E154">
        <v>13009.95</v>
      </c>
      <c r="F154">
        <v>10743.01</v>
      </c>
      <c r="G154">
        <v>19033.71</v>
      </c>
      <c r="H154">
        <v>1547.3</v>
      </c>
      <c r="I154">
        <v>21914.400000000001</v>
      </c>
      <c r="J154">
        <v>1.0477000000000001</v>
      </c>
      <c r="K154">
        <v>1.7598</v>
      </c>
      <c r="L154">
        <v>2.2694000000000001</v>
      </c>
      <c r="M154">
        <v>3.0158</v>
      </c>
      <c r="N154">
        <v>98.683000000000007</v>
      </c>
      <c r="O154">
        <v>1.0855999999999999</v>
      </c>
      <c r="P154">
        <v>120.55</v>
      </c>
      <c r="Q154">
        <v>1.4746000000000001</v>
      </c>
      <c r="R154">
        <v>0.73029999999999995</v>
      </c>
      <c r="S154">
        <v>0.68400000000000005</v>
      </c>
      <c r="T154">
        <v>1.0014000000000001</v>
      </c>
      <c r="U154">
        <v>8.8664000000000005</v>
      </c>
      <c r="V154">
        <v>8.4594000000000005</v>
      </c>
      <c r="W154">
        <v>66.144999999999996</v>
      </c>
      <c r="X154">
        <v>4.2934999999999999</v>
      </c>
      <c r="Y154">
        <v>15.557499999999999</v>
      </c>
      <c r="Z154">
        <v>17.262599999999999</v>
      </c>
      <c r="AA154">
        <v>63.28</v>
      </c>
      <c r="AB154">
        <v>13.803000000000001</v>
      </c>
      <c r="AC154">
        <v>135.80000000000001</v>
      </c>
      <c r="AD154">
        <v>140</v>
      </c>
      <c r="AE154">
        <v>1060.2</v>
      </c>
      <c r="AF154">
        <v>37.04</v>
      </c>
      <c r="AG154">
        <v>871.25</v>
      </c>
      <c r="AH154">
        <v>358.75</v>
      </c>
      <c r="AI154">
        <v>15.24</v>
      </c>
      <c r="AJ154">
        <v>470</v>
      </c>
    </row>
    <row r="155" spans="1:36" x14ac:dyDescent="0.25">
      <c r="A155" s="14">
        <v>42363</v>
      </c>
      <c r="B155">
        <v>17552.169999999998</v>
      </c>
      <c r="C155">
        <v>2060.9899999999998</v>
      </c>
      <c r="D155">
        <v>5048.4920000000002</v>
      </c>
      <c r="E155">
        <v>13309.8</v>
      </c>
      <c r="F155">
        <v>10727.64</v>
      </c>
      <c r="G155">
        <v>18769.060000000001</v>
      </c>
      <c r="H155">
        <v>1516.19</v>
      </c>
      <c r="I155">
        <v>22138.13</v>
      </c>
      <c r="J155">
        <v>0.99829999999999997</v>
      </c>
      <c r="K155">
        <v>1.7130000000000001</v>
      </c>
      <c r="L155">
        <v>2.2410000000000001</v>
      </c>
      <c r="M155">
        <v>2.9603000000000002</v>
      </c>
      <c r="N155">
        <v>97.846999999999994</v>
      </c>
      <c r="O155">
        <v>1.0960000000000001</v>
      </c>
      <c r="P155">
        <v>120.33</v>
      </c>
      <c r="Q155">
        <v>1.4913000000000001</v>
      </c>
      <c r="R155">
        <v>0.72799999999999998</v>
      </c>
      <c r="S155">
        <v>0.68410000000000004</v>
      </c>
      <c r="T155">
        <v>0.98819999999999997</v>
      </c>
      <c r="U155">
        <v>8.6785999999999994</v>
      </c>
      <c r="V155">
        <v>8.3907000000000007</v>
      </c>
      <c r="W155">
        <v>66.209999999999994</v>
      </c>
      <c r="X155">
        <v>4.3114999999999997</v>
      </c>
      <c r="Y155">
        <v>15.2288</v>
      </c>
      <c r="Z155">
        <v>17.2394</v>
      </c>
      <c r="AA155">
        <v>63.66</v>
      </c>
      <c r="AB155">
        <v>14.369</v>
      </c>
      <c r="AC155">
        <v>131.1</v>
      </c>
      <c r="AD155">
        <v>148.30000000000001</v>
      </c>
      <c r="AE155">
        <v>1077.2</v>
      </c>
      <c r="AF155">
        <v>38.1</v>
      </c>
      <c r="AG155">
        <v>875.25</v>
      </c>
      <c r="AH155">
        <v>364.5</v>
      </c>
      <c r="AI155">
        <v>15.06</v>
      </c>
      <c r="AJ155">
        <v>467.5</v>
      </c>
    </row>
    <row r="156" spans="1:36" x14ac:dyDescent="0.25">
      <c r="A156" s="14">
        <v>42356</v>
      </c>
      <c r="B156">
        <v>17128.55</v>
      </c>
      <c r="C156">
        <v>2005.55</v>
      </c>
      <c r="D156">
        <v>4923.0820000000003</v>
      </c>
      <c r="E156">
        <v>13024.3</v>
      </c>
      <c r="F156">
        <v>10608.19</v>
      </c>
      <c r="G156">
        <v>18986.8</v>
      </c>
      <c r="H156">
        <v>1537.1</v>
      </c>
      <c r="I156">
        <v>21755.56</v>
      </c>
      <c r="J156">
        <v>0.95220000000000005</v>
      </c>
      <c r="K156">
        <v>1.6762000000000001</v>
      </c>
      <c r="L156">
        <v>2.2040000000000002</v>
      </c>
      <c r="M156">
        <v>2.9220000000000002</v>
      </c>
      <c r="N156">
        <v>98.703000000000003</v>
      </c>
      <c r="O156">
        <v>1.0868</v>
      </c>
      <c r="P156">
        <v>121.16</v>
      </c>
      <c r="Q156">
        <v>1.4895</v>
      </c>
      <c r="R156">
        <v>0.71760000000000002</v>
      </c>
      <c r="S156">
        <v>0.67279999999999995</v>
      </c>
      <c r="T156">
        <v>0.99219999999999997</v>
      </c>
      <c r="U156">
        <v>8.7448999999999995</v>
      </c>
      <c r="V156">
        <v>8.5571000000000002</v>
      </c>
      <c r="W156">
        <v>66.402500000000003</v>
      </c>
      <c r="X156">
        <v>4.2927</v>
      </c>
      <c r="Y156">
        <v>15.0928</v>
      </c>
      <c r="Z156">
        <v>17.138300000000001</v>
      </c>
      <c r="AA156">
        <v>63.69</v>
      </c>
      <c r="AB156">
        <v>14.08</v>
      </c>
      <c r="AC156">
        <v>120.15</v>
      </c>
      <c r="AD156">
        <v>143.9</v>
      </c>
      <c r="AE156">
        <v>1066.2</v>
      </c>
      <c r="AF156">
        <v>34.729999999999997</v>
      </c>
      <c r="AG156">
        <v>892.25</v>
      </c>
      <c r="AH156">
        <v>374.5</v>
      </c>
      <c r="AI156">
        <v>15.1</v>
      </c>
      <c r="AJ156">
        <v>486.75</v>
      </c>
    </row>
    <row r="157" spans="1:36" x14ac:dyDescent="0.25">
      <c r="A157" s="14">
        <v>42349</v>
      </c>
      <c r="B157">
        <v>17265.21</v>
      </c>
      <c r="C157">
        <v>2012.37</v>
      </c>
      <c r="D157">
        <v>4933.4650000000001</v>
      </c>
      <c r="E157">
        <v>12789.95</v>
      </c>
      <c r="F157">
        <v>10340.06</v>
      </c>
      <c r="G157">
        <v>19230.48</v>
      </c>
      <c r="H157">
        <v>1549.51</v>
      </c>
      <c r="I157">
        <v>21464.05</v>
      </c>
      <c r="J157">
        <v>0.875</v>
      </c>
      <c r="K157">
        <v>1.5527</v>
      </c>
      <c r="L157">
        <v>2.1269999999999998</v>
      </c>
      <c r="M157">
        <v>2.8708999999999998</v>
      </c>
      <c r="N157">
        <v>97.564999999999998</v>
      </c>
      <c r="O157">
        <v>1.0986</v>
      </c>
      <c r="P157">
        <v>121.01</v>
      </c>
      <c r="Q157">
        <v>1.5213000000000001</v>
      </c>
      <c r="R157">
        <v>0.71889999999999998</v>
      </c>
      <c r="S157">
        <v>0.67169999999999996</v>
      </c>
      <c r="T157">
        <v>0.98260000000000003</v>
      </c>
      <c r="U157">
        <v>8.6866000000000003</v>
      </c>
      <c r="V157">
        <v>8.5023999999999997</v>
      </c>
      <c r="W157">
        <v>66.892499999999998</v>
      </c>
      <c r="X157">
        <v>4.2915000000000001</v>
      </c>
      <c r="Y157">
        <v>15.895199999999999</v>
      </c>
      <c r="Z157">
        <v>17.392499999999998</v>
      </c>
      <c r="AA157">
        <v>63.71</v>
      </c>
      <c r="AB157">
        <v>13.859</v>
      </c>
      <c r="AC157">
        <v>121.45</v>
      </c>
      <c r="AD157">
        <v>150.1</v>
      </c>
      <c r="AE157">
        <v>1076.9000000000001</v>
      </c>
      <c r="AF157">
        <v>35.619999999999997</v>
      </c>
      <c r="AG157">
        <v>870.75</v>
      </c>
      <c r="AH157">
        <v>373</v>
      </c>
      <c r="AI157">
        <v>14.58</v>
      </c>
      <c r="AJ157">
        <v>482.75</v>
      </c>
    </row>
    <row r="158" spans="1:36" x14ac:dyDescent="0.25">
      <c r="A158" s="14">
        <v>42342</v>
      </c>
      <c r="B158">
        <v>17847.63</v>
      </c>
      <c r="C158">
        <v>2091.69</v>
      </c>
      <c r="D158">
        <v>5142.2709999999997</v>
      </c>
      <c r="E158">
        <v>13358.77</v>
      </c>
      <c r="F158">
        <v>10752.1</v>
      </c>
      <c r="G158">
        <v>19504.48</v>
      </c>
      <c r="H158">
        <v>1574.02</v>
      </c>
      <c r="I158">
        <v>22235.89</v>
      </c>
      <c r="J158">
        <v>0.93879999999999997</v>
      </c>
      <c r="K158">
        <v>1.7055</v>
      </c>
      <c r="L158">
        <v>2.2692999999999999</v>
      </c>
      <c r="M158">
        <v>3.0095000000000001</v>
      </c>
      <c r="N158">
        <v>98.353999999999999</v>
      </c>
      <c r="O158">
        <v>1.0881000000000001</v>
      </c>
      <c r="P158">
        <v>123.11</v>
      </c>
      <c r="Q158">
        <v>1.5112000000000001</v>
      </c>
      <c r="R158">
        <v>0.7339</v>
      </c>
      <c r="S158">
        <v>0.67469999999999997</v>
      </c>
      <c r="T158">
        <v>0.99639999999999995</v>
      </c>
      <c r="U158">
        <v>8.5120000000000005</v>
      </c>
      <c r="V158">
        <v>8.4824000000000002</v>
      </c>
      <c r="W158">
        <v>66.6875</v>
      </c>
      <c r="X158">
        <v>4.226</v>
      </c>
      <c r="Y158">
        <v>14.374700000000001</v>
      </c>
      <c r="Z158">
        <v>16.655200000000001</v>
      </c>
      <c r="AA158">
        <v>63.23</v>
      </c>
      <c r="AB158">
        <v>14.505000000000001</v>
      </c>
      <c r="AC158">
        <v>124.27500000000001</v>
      </c>
      <c r="AD158">
        <v>139.94999999999999</v>
      </c>
      <c r="AE158">
        <v>1084.5</v>
      </c>
      <c r="AF158">
        <v>39.97</v>
      </c>
      <c r="AG158">
        <v>906</v>
      </c>
      <c r="AH158">
        <v>376.25</v>
      </c>
      <c r="AI158">
        <v>15.48</v>
      </c>
      <c r="AJ158">
        <v>471.25</v>
      </c>
    </row>
    <row r="159" spans="1:36" x14ac:dyDescent="0.25">
      <c r="A159" s="14">
        <v>42335</v>
      </c>
      <c r="B159">
        <v>17798.490000000002</v>
      </c>
      <c r="C159">
        <v>2090.11</v>
      </c>
      <c r="D159">
        <v>5127.5240000000003</v>
      </c>
      <c r="E159">
        <v>13368.24</v>
      </c>
      <c r="F159">
        <v>11293.76</v>
      </c>
      <c r="G159">
        <v>19883.939999999999</v>
      </c>
      <c r="H159">
        <v>1594.45</v>
      </c>
      <c r="I159">
        <v>22068.32</v>
      </c>
      <c r="J159">
        <v>0.91849999999999998</v>
      </c>
      <c r="K159">
        <v>1.6446000000000001</v>
      </c>
      <c r="L159">
        <v>2.2201</v>
      </c>
      <c r="M159">
        <v>2.9967999999999999</v>
      </c>
      <c r="N159">
        <v>100.02</v>
      </c>
      <c r="O159">
        <v>1.0592999999999999</v>
      </c>
      <c r="P159">
        <v>122.8</v>
      </c>
      <c r="Q159">
        <v>1.5036</v>
      </c>
      <c r="R159">
        <v>0.71930000000000005</v>
      </c>
      <c r="S159">
        <v>0.65329999999999999</v>
      </c>
      <c r="T159">
        <v>1.0302</v>
      </c>
      <c r="U159">
        <v>8.7064000000000004</v>
      </c>
      <c r="V159">
        <v>8.7361000000000004</v>
      </c>
      <c r="W159">
        <v>66.758799999999994</v>
      </c>
      <c r="X159">
        <v>4.2591999999999999</v>
      </c>
      <c r="Y159">
        <v>14.406599999999999</v>
      </c>
      <c r="Z159">
        <v>16.626799999999999</v>
      </c>
      <c r="AA159">
        <v>62.63</v>
      </c>
      <c r="AB159">
        <v>14.007999999999999</v>
      </c>
      <c r="AC159">
        <v>131.82499999999999</v>
      </c>
      <c r="AD159">
        <v>143.19999999999999</v>
      </c>
      <c r="AE159">
        <v>1056.2</v>
      </c>
      <c r="AF159">
        <v>41.71</v>
      </c>
      <c r="AG159">
        <v>873</v>
      </c>
      <c r="AH159">
        <v>359.25</v>
      </c>
      <c r="AI159">
        <v>14.97</v>
      </c>
      <c r="AJ159">
        <v>465.75</v>
      </c>
    </row>
    <row r="160" spans="1:36" x14ac:dyDescent="0.25">
      <c r="A160" s="14">
        <v>42328</v>
      </c>
      <c r="B160">
        <v>17823.810000000001</v>
      </c>
      <c r="C160">
        <v>2089.17</v>
      </c>
      <c r="D160">
        <v>5104.9179999999997</v>
      </c>
      <c r="E160">
        <v>13433.49</v>
      </c>
      <c r="F160">
        <v>11119.83</v>
      </c>
      <c r="G160">
        <v>19879.810000000001</v>
      </c>
      <c r="H160">
        <v>1603.18</v>
      </c>
      <c r="I160">
        <v>22754.720000000001</v>
      </c>
      <c r="J160">
        <v>0.91720000000000002</v>
      </c>
      <c r="K160">
        <v>1.6861999999999999</v>
      </c>
      <c r="L160">
        <v>2.2622999999999998</v>
      </c>
      <c r="M160">
        <v>3.0198999999999998</v>
      </c>
      <c r="N160">
        <v>99.564999999999998</v>
      </c>
      <c r="O160">
        <v>1.0646</v>
      </c>
      <c r="P160">
        <v>122.81</v>
      </c>
      <c r="Q160">
        <v>1.5190999999999999</v>
      </c>
      <c r="R160">
        <v>0.72389999999999999</v>
      </c>
      <c r="S160">
        <v>0.65639999999999998</v>
      </c>
      <c r="T160">
        <v>1.0182</v>
      </c>
      <c r="U160">
        <v>8.6414000000000009</v>
      </c>
      <c r="V160">
        <v>8.7187000000000001</v>
      </c>
      <c r="W160">
        <v>66.194999999999993</v>
      </c>
      <c r="X160">
        <v>4.2844999999999995</v>
      </c>
      <c r="Y160">
        <v>13.9611</v>
      </c>
      <c r="Z160">
        <v>16.538399999999999</v>
      </c>
      <c r="AA160">
        <v>60.04</v>
      </c>
      <c r="AB160">
        <v>14.096</v>
      </c>
      <c r="AC160">
        <v>129.69999999999999</v>
      </c>
      <c r="AD160">
        <v>150.05000000000001</v>
      </c>
      <c r="AE160">
        <v>1076.3</v>
      </c>
      <c r="AF160">
        <v>40.39</v>
      </c>
      <c r="AG160">
        <v>857.5</v>
      </c>
      <c r="AH160">
        <v>363.25</v>
      </c>
      <c r="AI160">
        <v>15.3</v>
      </c>
      <c r="AJ160">
        <v>488.5</v>
      </c>
    </row>
    <row r="161" spans="1:36" x14ac:dyDescent="0.25">
      <c r="A161" s="14">
        <v>42321</v>
      </c>
      <c r="B161">
        <v>17245.240000000002</v>
      </c>
      <c r="C161">
        <v>2023.04</v>
      </c>
      <c r="D161">
        <v>4927.8829999999998</v>
      </c>
      <c r="E161">
        <v>13075.42</v>
      </c>
      <c r="F161">
        <v>10708.4</v>
      </c>
      <c r="G161">
        <v>19596.91</v>
      </c>
      <c r="H161">
        <v>1585.83</v>
      </c>
      <c r="I161">
        <v>22396.14</v>
      </c>
      <c r="J161">
        <v>0.8347</v>
      </c>
      <c r="K161">
        <v>1.6518999999999999</v>
      </c>
      <c r="L161">
        <v>2.2658</v>
      </c>
      <c r="M161">
        <v>3.0518999999999998</v>
      </c>
      <c r="N161">
        <v>98.998000000000005</v>
      </c>
      <c r="O161">
        <v>1.0772999999999999</v>
      </c>
      <c r="P161">
        <v>122.61</v>
      </c>
      <c r="Q161">
        <v>1.5237000000000001</v>
      </c>
      <c r="R161">
        <v>0.7127</v>
      </c>
      <c r="S161">
        <v>0.65400000000000003</v>
      </c>
      <c r="T161">
        <v>1.0061</v>
      </c>
      <c r="U161">
        <v>8.6749000000000009</v>
      </c>
      <c r="V161">
        <v>8.6699000000000002</v>
      </c>
      <c r="W161">
        <v>66.098799999999997</v>
      </c>
      <c r="X161">
        <v>4.3734999999999999</v>
      </c>
      <c r="Y161">
        <v>14.386200000000001</v>
      </c>
      <c r="Z161">
        <v>16.683299999999999</v>
      </c>
      <c r="AA161">
        <v>61.68</v>
      </c>
      <c r="AB161">
        <v>14.204000000000001</v>
      </c>
      <c r="AC161">
        <v>130.67500000000001</v>
      </c>
      <c r="AD161">
        <v>152.94999999999999</v>
      </c>
      <c r="AE161">
        <v>1080.9000000000001</v>
      </c>
      <c r="AF161">
        <v>40.74</v>
      </c>
      <c r="AG161">
        <v>859</v>
      </c>
      <c r="AH161">
        <v>358.25</v>
      </c>
      <c r="AI161">
        <v>15.04</v>
      </c>
      <c r="AJ161">
        <v>495.75</v>
      </c>
    </row>
    <row r="162" spans="1:36" x14ac:dyDescent="0.25">
      <c r="A162" s="14">
        <v>42314</v>
      </c>
      <c r="B162">
        <v>17910.330000000002</v>
      </c>
      <c r="C162">
        <v>2099.1999999999998</v>
      </c>
      <c r="D162">
        <v>5147.1210000000001</v>
      </c>
      <c r="E162">
        <v>13553.3</v>
      </c>
      <c r="F162">
        <v>10988.03</v>
      </c>
      <c r="G162">
        <v>19265.599999999999</v>
      </c>
      <c r="H162">
        <v>1563.59</v>
      </c>
      <c r="I162">
        <v>22867.33</v>
      </c>
      <c r="J162">
        <v>0.88590000000000002</v>
      </c>
      <c r="K162">
        <v>1.7303999999999999</v>
      </c>
      <c r="L162">
        <v>2.3252000000000002</v>
      </c>
      <c r="M162">
        <v>3.0853000000000002</v>
      </c>
      <c r="N162">
        <v>99.168000000000006</v>
      </c>
      <c r="O162">
        <v>1.0741000000000001</v>
      </c>
      <c r="P162">
        <v>123.13</v>
      </c>
      <c r="Q162">
        <v>1.5053000000000001</v>
      </c>
      <c r="R162">
        <v>0.70430000000000004</v>
      </c>
      <c r="S162">
        <v>0.65239999999999998</v>
      </c>
      <c r="T162">
        <v>1.0054000000000001</v>
      </c>
      <c r="U162">
        <v>8.6706000000000003</v>
      </c>
      <c r="V162">
        <v>8.7224000000000004</v>
      </c>
      <c r="W162">
        <v>65.7637</v>
      </c>
      <c r="X162">
        <v>4.3105000000000002</v>
      </c>
      <c r="Y162">
        <v>14.1639</v>
      </c>
      <c r="Z162">
        <v>16.807500000000001</v>
      </c>
      <c r="AA162">
        <v>61.66</v>
      </c>
      <c r="AB162">
        <v>14.691000000000001</v>
      </c>
      <c r="AC162">
        <v>134.92500000000001</v>
      </c>
      <c r="AD162">
        <v>138.35</v>
      </c>
      <c r="AE162">
        <v>1087.7</v>
      </c>
      <c r="AF162">
        <v>44.29</v>
      </c>
      <c r="AG162">
        <v>871.25</v>
      </c>
      <c r="AH162">
        <v>373</v>
      </c>
      <c r="AI162">
        <v>14.46</v>
      </c>
      <c r="AJ162">
        <v>523.25</v>
      </c>
    </row>
    <row r="163" spans="1:36" x14ac:dyDescent="0.25">
      <c r="A163" s="14">
        <v>42307</v>
      </c>
      <c r="B163">
        <v>17663.54</v>
      </c>
      <c r="C163">
        <v>2079.36</v>
      </c>
      <c r="D163">
        <v>5053.7489999999998</v>
      </c>
      <c r="E163">
        <v>13529.17</v>
      </c>
      <c r="F163">
        <v>10850.14</v>
      </c>
      <c r="G163">
        <v>19083.099999999999</v>
      </c>
      <c r="H163">
        <v>1558.2</v>
      </c>
      <c r="I163">
        <v>22640.04</v>
      </c>
      <c r="J163">
        <v>0.72399999999999998</v>
      </c>
      <c r="K163">
        <v>1.5185</v>
      </c>
      <c r="L163">
        <v>2.1421000000000001</v>
      </c>
      <c r="M163">
        <v>2.9222000000000001</v>
      </c>
      <c r="N163">
        <v>96.945999999999998</v>
      </c>
      <c r="O163">
        <v>1.1006</v>
      </c>
      <c r="P163">
        <v>120.62</v>
      </c>
      <c r="Q163">
        <v>1.5427999999999999</v>
      </c>
      <c r="R163">
        <v>0.71379999999999999</v>
      </c>
      <c r="S163">
        <v>0.67779999999999996</v>
      </c>
      <c r="T163">
        <v>0.9879</v>
      </c>
      <c r="U163">
        <v>8.4855</v>
      </c>
      <c r="V163">
        <v>8.5372000000000003</v>
      </c>
      <c r="W163">
        <v>65.265000000000001</v>
      </c>
      <c r="X163">
        <v>4.2987000000000002</v>
      </c>
      <c r="Y163">
        <v>13.8224</v>
      </c>
      <c r="Z163">
        <v>16.502099999999999</v>
      </c>
      <c r="AA163">
        <v>63.32</v>
      </c>
      <c r="AB163">
        <v>15.567</v>
      </c>
      <c r="AC163">
        <v>139.25</v>
      </c>
      <c r="AD163">
        <v>134.65</v>
      </c>
      <c r="AE163">
        <v>1141.4000000000001</v>
      </c>
      <c r="AF163">
        <v>46.59</v>
      </c>
      <c r="AG163">
        <v>883.75</v>
      </c>
      <c r="AH163">
        <v>382.25</v>
      </c>
      <c r="AI163">
        <v>14.52</v>
      </c>
      <c r="AJ163">
        <v>522</v>
      </c>
    </row>
    <row r="164" spans="1:36" x14ac:dyDescent="0.25">
      <c r="A164" s="14">
        <v>42300</v>
      </c>
      <c r="B164">
        <v>17646.7</v>
      </c>
      <c r="C164">
        <v>2075.15</v>
      </c>
      <c r="D164">
        <v>5031.8639999999996</v>
      </c>
      <c r="E164">
        <v>13953.66</v>
      </c>
      <c r="F164">
        <v>10794.54</v>
      </c>
      <c r="G164">
        <v>18825.3</v>
      </c>
      <c r="H164">
        <v>1547.84</v>
      </c>
      <c r="I164">
        <v>23151.94</v>
      </c>
      <c r="J164">
        <v>0.64129999999999998</v>
      </c>
      <c r="K164">
        <v>1.4161000000000001</v>
      </c>
      <c r="L164">
        <v>2.0865999999999998</v>
      </c>
      <c r="M164">
        <v>2.9008000000000003</v>
      </c>
      <c r="N164">
        <v>97.126999999999995</v>
      </c>
      <c r="O164">
        <v>1.1017999999999999</v>
      </c>
      <c r="P164">
        <v>121.47</v>
      </c>
      <c r="Q164">
        <v>1.5314000000000001</v>
      </c>
      <c r="R164">
        <v>0.72160000000000002</v>
      </c>
      <c r="S164">
        <v>0.67530000000000001</v>
      </c>
      <c r="T164">
        <v>0.97860000000000003</v>
      </c>
      <c r="U164">
        <v>8.3864999999999998</v>
      </c>
      <c r="V164">
        <v>8.5044000000000004</v>
      </c>
      <c r="W164">
        <v>64.827500000000001</v>
      </c>
      <c r="X164">
        <v>4.2205000000000004</v>
      </c>
      <c r="Y164">
        <v>13.6412</v>
      </c>
      <c r="Z164">
        <v>16.591899999999999</v>
      </c>
      <c r="AA164">
        <v>62.76</v>
      </c>
      <c r="AB164">
        <v>15.827</v>
      </c>
      <c r="AC164">
        <v>141.02500000000001</v>
      </c>
      <c r="AD164">
        <v>135.85</v>
      </c>
      <c r="AE164">
        <v>1163.3</v>
      </c>
      <c r="AF164">
        <v>44.6</v>
      </c>
      <c r="AG164">
        <v>895.5</v>
      </c>
      <c r="AH164">
        <v>379.75</v>
      </c>
      <c r="AI164">
        <v>14.28</v>
      </c>
      <c r="AJ164">
        <v>490.5</v>
      </c>
    </row>
    <row r="165" spans="1:36" x14ac:dyDescent="0.25">
      <c r="A165" s="14">
        <v>42293</v>
      </c>
      <c r="B165">
        <v>17215.97</v>
      </c>
      <c r="C165">
        <v>2033.11</v>
      </c>
      <c r="D165">
        <v>4886.6880000000001</v>
      </c>
      <c r="E165">
        <v>13838.1</v>
      </c>
      <c r="F165">
        <v>10104.43</v>
      </c>
      <c r="G165">
        <v>18291.8</v>
      </c>
      <c r="H165">
        <v>1505.84</v>
      </c>
      <c r="I165">
        <v>23067.37</v>
      </c>
      <c r="J165">
        <v>0.60880000000000001</v>
      </c>
      <c r="K165">
        <v>1.3519999999999999</v>
      </c>
      <c r="L165">
        <v>2.0333999999999999</v>
      </c>
      <c r="M165">
        <v>2.8811999999999998</v>
      </c>
      <c r="N165">
        <v>94.54</v>
      </c>
      <c r="O165">
        <v>1.1348</v>
      </c>
      <c r="P165">
        <v>119.44</v>
      </c>
      <c r="Q165">
        <v>1.5438000000000001</v>
      </c>
      <c r="R165">
        <v>0.72640000000000005</v>
      </c>
      <c r="S165">
        <v>0.68079999999999996</v>
      </c>
      <c r="T165">
        <v>0.95369999999999999</v>
      </c>
      <c r="U165">
        <v>8.1107999999999993</v>
      </c>
      <c r="V165">
        <v>8.2445000000000004</v>
      </c>
      <c r="W165">
        <v>64.814999999999998</v>
      </c>
      <c r="X165">
        <v>4.1787999999999998</v>
      </c>
      <c r="Y165">
        <v>13.085100000000001</v>
      </c>
      <c r="Z165">
        <v>16.425999999999998</v>
      </c>
      <c r="AA165">
        <v>63.85</v>
      </c>
      <c r="AB165">
        <v>16.114000000000001</v>
      </c>
      <c r="AC165">
        <v>135.94999999999999</v>
      </c>
      <c r="AD165">
        <v>135.1</v>
      </c>
      <c r="AE165">
        <v>1183.5999999999999</v>
      </c>
      <c r="AF165">
        <v>47.26</v>
      </c>
      <c r="AG165">
        <v>898.25</v>
      </c>
      <c r="AH165">
        <v>376.75</v>
      </c>
      <c r="AI165">
        <v>14.27</v>
      </c>
      <c r="AJ165">
        <v>492.25</v>
      </c>
    </row>
    <row r="166" spans="1:36" x14ac:dyDescent="0.25">
      <c r="A166" s="14">
        <v>42286</v>
      </c>
      <c r="B166">
        <v>17084.490000000002</v>
      </c>
      <c r="C166">
        <v>2014.89</v>
      </c>
      <c r="D166">
        <v>4830.47</v>
      </c>
      <c r="E166">
        <v>13964.36</v>
      </c>
      <c r="F166">
        <v>10096.6</v>
      </c>
      <c r="G166">
        <v>18438.669999999998</v>
      </c>
      <c r="H166">
        <v>1515.13</v>
      </c>
      <c r="I166">
        <v>22458.799999999999</v>
      </c>
      <c r="J166">
        <v>0.63700000000000001</v>
      </c>
      <c r="K166">
        <v>1.3977999999999999</v>
      </c>
      <c r="L166">
        <v>2.0880999999999998</v>
      </c>
      <c r="M166">
        <v>2.9173999999999998</v>
      </c>
      <c r="N166">
        <v>94.813000000000002</v>
      </c>
      <c r="O166">
        <v>1.1357999999999999</v>
      </c>
      <c r="P166">
        <v>120.27</v>
      </c>
      <c r="Q166">
        <v>1.5322</v>
      </c>
      <c r="R166">
        <v>0.73360000000000003</v>
      </c>
      <c r="S166">
        <v>0.66859999999999997</v>
      </c>
      <c r="T166">
        <v>0.96160000000000001</v>
      </c>
      <c r="U166">
        <v>8.0789000000000009</v>
      </c>
      <c r="V166">
        <v>8.1978000000000009</v>
      </c>
      <c r="W166">
        <v>64.734999999999999</v>
      </c>
      <c r="X166">
        <v>4.1325000000000003</v>
      </c>
      <c r="Y166">
        <v>13.3512</v>
      </c>
      <c r="Z166">
        <v>16.431999999999999</v>
      </c>
      <c r="AA166">
        <v>61.61</v>
      </c>
      <c r="AB166">
        <v>15.818</v>
      </c>
      <c r="AC166">
        <v>130.77500000000001</v>
      </c>
      <c r="AD166">
        <v>115.9</v>
      </c>
      <c r="AE166">
        <v>1156.3</v>
      </c>
      <c r="AF166">
        <v>49.63</v>
      </c>
      <c r="AG166">
        <v>885.75</v>
      </c>
      <c r="AH166">
        <v>382.75</v>
      </c>
      <c r="AI166">
        <v>14.34</v>
      </c>
      <c r="AJ166">
        <v>509.25</v>
      </c>
    </row>
    <row r="167" spans="1:36" x14ac:dyDescent="0.25">
      <c r="A167" s="14">
        <v>42279</v>
      </c>
      <c r="B167">
        <v>16472.37</v>
      </c>
      <c r="C167">
        <v>1951.36</v>
      </c>
      <c r="D167">
        <v>4707.7749999999996</v>
      </c>
      <c r="E167">
        <v>13339.74</v>
      </c>
      <c r="F167">
        <v>9553.07</v>
      </c>
      <c r="G167">
        <v>17725.13</v>
      </c>
      <c r="H167">
        <v>1444.92</v>
      </c>
      <c r="I167">
        <v>21506.09</v>
      </c>
      <c r="J167">
        <v>0.57940000000000003</v>
      </c>
      <c r="K167">
        <v>1.2955000000000001</v>
      </c>
      <c r="L167">
        <v>1.9929000000000001</v>
      </c>
      <c r="M167">
        <v>2.8273999999999999</v>
      </c>
      <c r="N167">
        <v>95.83</v>
      </c>
      <c r="O167">
        <v>1.1215999999999999</v>
      </c>
      <c r="P167">
        <v>119.91</v>
      </c>
      <c r="Q167">
        <v>1.5185</v>
      </c>
      <c r="R167">
        <v>0.70450000000000002</v>
      </c>
      <c r="S167">
        <v>0.6431</v>
      </c>
      <c r="T167">
        <v>0.97150000000000003</v>
      </c>
      <c r="U167">
        <v>8.3726000000000003</v>
      </c>
      <c r="V167">
        <v>8.3562999999999992</v>
      </c>
      <c r="W167">
        <v>65.512500000000003</v>
      </c>
      <c r="X167">
        <v>4.4152000000000005</v>
      </c>
      <c r="Y167">
        <v>13.7316</v>
      </c>
      <c r="Z167">
        <v>16.758800000000001</v>
      </c>
      <c r="AA167">
        <v>59.2</v>
      </c>
      <c r="AB167">
        <v>15.263</v>
      </c>
      <c r="AC167">
        <v>123.075</v>
      </c>
      <c r="AD167">
        <v>105.35</v>
      </c>
      <c r="AE167">
        <v>1137.0999999999999</v>
      </c>
      <c r="AF167">
        <v>45.54</v>
      </c>
      <c r="AG167">
        <v>874.25</v>
      </c>
      <c r="AH167">
        <v>389.25</v>
      </c>
      <c r="AI167">
        <v>13.53</v>
      </c>
      <c r="AJ167">
        <v>513.25</v>
      </c>
    </row>
    <row r="168" spans="1:36" x14ac:dyDescent="0.25">
      <c r="A168" s="14">
        <v>42272</v>
      </c>
      <c r="B168">
        <v>16314.67</v>
      </c>
      <c r="C168">
        <v>1931.34</v>
      </c>
      <c r="D168">
        <v>4686.4960000000001</v>
      </c>
      <c r="E168">
        <v>13378.57</v>
      </c>
      <c r="F168">
        <v>9688.5300000000007</v>
      </c>
      <c r="G168">
        <v>17880.509999999998</v>
      </c>
      <c r="H168">
        <v>1453.81</v>
      </c>
      <c r="I168">
        <v>21186.32</v>
      </c>
      <c r="J168">
        <v>0.69179999999999997</v>
      </c>
      <c r="K168">
        <v>1.4742</v>
      </c>
      <c r="L168">
        <v>2.1623000000000001</v>
      </c>
      <c r="M168">
        <v>2.9556</v>
      </c>
      <c r="N168">
        <v>96.269000000000005</v>
      </c>
      <c r="O168">
        <v>1.1194999999999999</v>
      </c>
      <c r="P168">
        <v>120.59</v>
      </c>
      <c r="Q168">
        <v>1.518</v>
      </c>
      <c r="R168">
        <v>0.70240000000000002</v>
      </c>
      <c r="S168">
        <v>0.63849999999999996</v>
      </c>
      <c r="T168">
        <v>0.97950000000000004</v>
      </c>
      <c r="U168">
        <v>8.5236000000000001</v>
      </c>
      <c r="V168">
        <v>8.4138999999999999</v>
      </c>
      <c r="W168">
        <v>66.155000000000001</v>
      </c>
      <c r="X168">
        <v>4.3855000000000004</v>
      </c>
      <c r="Y168">
        <v>13.9152</v>
      </c>
      <c r="Z168">
        <v>16.972000000000001</v>
      </c>
      <c r="AA168">
        <v>59.64</v>
      </c>
      <c r="AB168">
        <v>15.106</v>
      </c>
      <c r="AC168">
        <v>133.69999999999999</v>
      </c>
      <c r="AD168">
        <v>108.05</v>
      </c>
      <c r="AE168">
        <v>1145.7</v>
      </c>
      <c r="AF168">
        <v>45.7</v>
      </c>
      <c r="AG168">
        <v>889.25</v>
      </c>
      <c r="AH168">
        <v>389</v>
      </c>
      <c r="AI168">
        <v>11.74</v>
      </c>
      <c r="AJ168">
        <v>507.75</v>
      </c>
    </row>
    <row r="169" spans="1:36" x14ac:dyDescent="0.25">
      <c r="A169" s="14">
        <v>42265</v>
      </c>
      <c r="B169">
        <v>16384.580000000002</v>
      </c>
      <c r="C169">
        <v>1958.03</v>
      </c>
      <c r="D169">
        <v>4827.2280000000001</v>
      </c>
      <c r="E169">
        <v>13646.9</v>
      </c>
      <c r="F169">
        <v>9916.16</v>
      </c>
      <c r="G169">
        <v>18070.21</v>
      </c>
      <c r="H169">
        <v>1462.38</v>
      </c>
      <c r="I169">
        <v>21920.83</v>
      </c>
      <c r="J169">
        <v>0.67769999999999997</v>
      </c>
      <c r="K169">
        <v>1.444</v>
      </c>
      <c r="L169">
        <v>2.1335999999999999</v>
      </c>
      <c r="M169">
        <v>2.9356</v>
      </c>
      <c r="N169">
        <v>94.863</v>
      </c>
      <c r="O169">
        <v>1.1297999999999999</v>
      </c>
      <c r="P169">
        <v>119.98</v>
      </c>
      <c r="Q169">
        <v>1.5535999999999999</v>
      </c>
      <c r="R169">
        <v>0.71889999999999998</v>
      </c>
      <c r="S169">
        <v>0.63990000000000002</v>
      </c>
      <c r="T169">
        <v>0.96899999999999997</v>
      </c>
      <c r="U169">
        <v>8.1630000000000003</v>
      </c>
      <c r="V169">
        <v>8.2472999999999992</v>
      </c>
      <c r="W169">
        <v>65.674999999999997</v>
      </c>
      <c r="X169">
        <v>4.2042999999999999</v>
      </c>
      <c r="Y169">
        <v>13.3284</v>
      </c>
      <c r="Z169">
        <v>16.6523</v>
      </c>
      <c r="AA169">
        <v>59.85</v>
      </c>
      <c r="AB169">
        <v>15.154</v>
      </c>
      <c r="AC169">
        <v>136</v>
      </c>
      <c r="AD169">
        <v>120.2</v>
      </c>
      <c r="AE169">
        <v>1138.0999999999999</v>
      </c>
      <c r="AF169">
        <v>44.68</v>
      </c>
      <c r="AG169">
        <v>867.25</v>
      </c>
      <c r="AH169">
        <v>377.25</v>
      </c>
      <c r="AI169">
        <v>10.96</v>
      </c>
      <c r="AJ169">
        <v>486.75</v>
      </c>
    </row>
    <row r="170" spans="1:36" x14ac:dyDescent="0.25">
      <c r="A170" s="14">
        <v>42258</v>
      </c>
      <c r="B170">
        <v>16433.09</v>
      </c>
      <c r="C170">
        <v>1961.05</v>
      </c>
      <c r="D170">
        <v>4822.3410000000003</v>
      </c>
      <c r="E170">
        <v>13461.47</v>
      </c>
      <c r="F170">
        <v>10123.56</v>
      </c>
      <c r="G170">
        <v>18264.22</v>
      </c>
      <c r="H170">
        <v>1480.23</v>
      </c>
      <c r="I170">
        <v>21504.37</v>
      </c>
      <c r="J170">
        <v>0.70530000000000004</v>
      </c>
      <c r="K170">
        <v>1.5127999999999999</v>
      </c>
      <c r="L170">
        <v>2.1882999999999999</v>
      </c>
      <c r="M170">
        <v>2.9523999999999999</v>
      </c>
      <c r="N170">
        <v>95.194000000000003</v>
      </c>
      <c r="O170">
        <v>1.1337999999999999</v>
      </c>
      <c r="P170">
        <v>120.59</v>
      </c>
      <c r="Q170">
        <v>1.5428999999999999</v>
      </c>
      <c r="R170">
        <v>0.70920000000000005</v>
      </c>
      <c r="S170">
        <v>0.63180000000000003</v>
      </c>
      <c r="T170">
        <v>0.96919999999999995</v>
      </c>
      <c r="U170">
        <v>8.1522000000000006</v>
      </c>
      <c r="V170">
        <v>8.2363999999999997</v>
      </c>
      <c r="W170">
        <v>66.540000000000006</v>
      </c>
      <c r="X170">
        <v>4.3174999999999999</v>
      </c>
      <c r="Y170">
        <v>13.5534</v>
      </c>
      <c r="Z170">
        <v>16.838699999999999</v>
      </c>
      <c r="AA170">
        <v>64.09</v>
      </c>
      <c r="AB170">
        <v>14.49</v>
      </c>
      <c r="AC170">
        <v>140.6</v>
      </c>
      <c r="AD170">
        <v>123.95</v>
      </c>
      <c r="AE170">
        <v>1103.3</v>
      </c>
      <c r="AF170">
        <v>44.63</v>
      </c>
      <c r="AG170">
        <v>887.75</v>
      </c>
      <c r="AH170">
        <v>374.5</v>
      </c>
      <c r="AI170">
        <v>11.66</v>
      </c>
      <c r="AJ170">
        <v>475.5</v>
      </c>
    </row>
    <row r="171" spans="1:36" x14ac:dyDescent="0.25">
      <c r="A171" s="14">
        <v>42251</v>
      </c>
      <c r="B171">
        <v>16102.38</v>
      </c>
      <c r="C171">
        <v>1921.22</v>
      </c>
      <c r="D171">
        <v>4683.9179999999997</v>
      </c>
      <c r="E171">
        <v>13478.31</v>
      </c>
      <c r="F171">
        <v>10038.040000000001</v>
      </c>
      <c r="G171">
        <v>17792.16</v>
      </c>
      <c r="H171">
        <v>1444.53</v>
      </c>
      <c r="I171">
        <v>20840.61</v>
      </c>
      <c r="J171">
        <v>0.70669999999999999</v>
      </c>
      <c r="K171">
        <v>1.4663999999999999</v>
      </c>
      <c r="L171">
        <v>2.1244000000000001</v>
      </c>
      <c r="M171">
        <v>2.8835999999999999</v>
      </c>
      <c r="N171">
        <v>96.228999999999999</v>
      </c>
      <c r="O171">
        <v>1.1149</v>
      </c>
      <c r="P171">
        <v>118.99</v>
      </c>
      <c r="Q171">
        <v>1.5169999999999999</v>
      </c>
      <c r="R171">
        <v>0.69079999999999997</v>
      </c>
      <c r="S171">
        <v>0.62849999999999995</v>
      </c>
      <c r="T171">
        <v>0.97140000000000004</v>
      </c>
      <c r="U171">
        <v>8.3086000000000002</v>
      </c>
      <c r="V171">
        <v>8.4368999999999996</v>
      </c>
      <c r="W171">
        <v>66.463700000000003</v>
      </c>
      <c r="X171">
        <v>4.2584999999999997</v>
      </c>
      <c r="Y171">
        <v>13.854200000000001</v>
      </c>
      <c r="Z171">
        <v>16.939799999999998</v>
      </c>
      <c r="AA171">
        <v>63.07</v>
      </c>
      <c r="AB171">
        <v>14.544</v>
      </c>
      <c r="AC171">
        <v>140.47499999999999</v>
      </c>
      <c r="AD171">
        <v>129.19999999999999</v>
      </c>
      <c r="AE171">
        <v>1120.9000000000001</v>
      </c>
      <c r="AF171">
        <v>46.05</v>
      </c>
      <c r="AG171">
        <v>877.25</v>
      </c>
      <c r="AH171">
        <v>349.5</v>
      </c>
      <c r="AI171">
        <v>11.27</v>
      </c>
      <c r="AJ171">
        <v>457.75</v>
      </c>
    </row>
    <row r="172" spans="1:36" x14ac:dyDescent="0.25">
      <c r="A172" s="14">
        <v>42244</v>
      </c>
      <c r="B172">
        <v>16643.009999999998</v>
      </c>
      <c r="C172">
        <v>1988.87</v>
      </c>
      <c r="D172">
        <v>4828.3249999999998</v>
      </c>
      <c r="E172">
        <v>13865.07</v>
      </c>
      <c r="F172">
        <v>10298.530000000001</v>
      </c>
      <c r="G172">
        <v>19136.32</v>
      </c>
      <c r="H172">
        <v>1549.8</v>
      </c>
      <c r="I172">
        <v>21612.39</v>
      </c>
      <c r="J172">
        <v>0.71560000000000001</v>
      </c>
      <c r="K172">
        <v>1.5118</v>
      </c>
      <c r="L172">
        <v>2.1806999999999999</v>
      </c>
      <c r="M172">
        <v>2.9119000000000002</v>
      </c>
      <c r="N172">
        <v>96.105999999999995</v>
      </c>
      <c r="O172">
        <v>1.1185</v>
      </c>
      <c r="P172">
        <v>121.71</v>
      </c>
      <c r="Q172">
        <v>1.5390999999999999</v>
      </c>
      <c r="R172">
        <v>0.71730000000000005</v>
      </c>
      <c r="S172">
        <v>0.64639999999999997</v>
      </c>
      <c r="T172">
        <v>0.9637</v>
      </c>
      <c r="U172">
        <v>8.2850000000000001</v>
      </c>
      <c r="V172">
        <v>8.4564000000000004</v>
      </c>
      <c r="W172">
        <v>66.162499999999994</v>
      </c>
      <c r="X172">
        <v>4.2</v>
      </c>
      <c r="Y172">
        <v>13.301600000000001</v>
      </c>
      <c r="Z172">
        <v>16.75</v>
      </c>
      <c r="AA172">
        <v>63.75</v>
      </c>
      <c r="AB172">
        <v>14.535</v>
      </c>
      <c r="AC172">
        <v>146.52500000000001</v>
      </c>
      <c r="AD172">
        <v>131.44999999999999</v>
      </c>
      <c r="AE172">
        <v>1133.5</v>
      </c>
      <c r="AF172">
        <v>45.22</v>
      </c>
      <c r="AG172">
        <v>893.25</v>
      </c>
      <c r="AH172">
        <v>363.25</v>
      </c>
      <c r="AI172">
        <v>10.97</v>
      </c>
      <c r="AJ172">
        <v>477</v>
      </c>
    </row>
    <row r="173" spans="1:36" x14ac:dyDescent="0.25">
      <c r="A173" s="14">
        <v>42237</v>
      </c>
      <c r="B173">
        <v>16459.75</v>
      </c>
      <c r="C173">
        <v>1970.89</v>
      </c>
      <c r="D173">
        <v>4706.0389999999998</v>
      </c>
      <c r="E173">
        <v>13473.67</v>
      </c>
      <c r="F173">
        <v>10124.52</v>
      </c>
      <c r="G173">
        <v>19435.830000000002</v>
      </c>
      <c r="H173">
        <v>1573.01</v>
      </c>
      <c r="I173">
        <v>22409.62</v>
      </c>
      <c r="J173">
        <v>0.61280000000000001</v>
      </c>
      <c r="K173">
        <v>1.4275</v>
      </c>
      <c r="L173">
        <v>2.0365000000000002</v>
      </c>
      <c r="M173">
        <v>2.7233000000000001</v>
      </c>
      <c r="N173">
        <v>95.007999999999996</v>
      </c>
      <c r="O173">
        <v>1.1386000000000001</v>
      </c>
      <c r="P173">
        <v>122.04</v>
      </c>
      <c r="Q173">
        <v>1.5693999999999999</v>
      </c>
      <c r="R173">
        <v>0.73160000000000003</v>
      </c>
      <c r="S173">
        <v>0.66859999999999997</v>
      </c>
      <c r="T173">
        <v>0.9466</v>
      </c>
      <c r="U173">
        <v>8.1961999999999993</v>
      </c>
      <c r="V173">
        <v>8.3529999999999998</v>
      </c>
      <c r="W173">
        <v>65.832499999999996</v>
      </c>
      <c r="X173">
        <v>4.1826999999999996</v>
      </c>
      <c r="Y173">
        <v>12.9695</v>
      </c>
      <c r="Z173">
        <v>16.987100000000002</v>
      </c>
      <c r="AA173">
        <v>67.64</v>
      </c>
      <c r="AB173">
        <v>15.301</v>
      </c>
      <c r="AC173">
        <v>145.42500000000001</v>
      </c>
      <c r="AD173">
        <v>127.7</v>
      </c>
      <c r="AE173">
        <v>1159.5999999999999</v>
      </c>
      <c r="AF173">
        <v>40.450000000000003</v>
      </c>
      <c r="AG173">
        <v>905.25</v>
      </c>
      <c r="AH173">
        <v>365.25</v>
      </c>
      <c r="AI173">
        <v>10.44</v>
      </c>
      <c r="AJ173">
        <v>499.5</v>
      </c>
    </row>
    <row r="174" spans="1:36" x14ac:dyDescent="0.25">
      <c r="A174" s="14">
        <v>42230</v>
      </c>
      <c r="B174">
        <v>17477.400000000001</v>
      </c>
      <c r="C174">
        <v>2091.54</v>
      </c>
      <c r="D174">
        <v>5048.2349999999997</v>
      </c>
      <c r="E174">
        <v>14277.88</v>
      </c>
      <c r="F174">
        <v>10985.14</v>
      </c>
      <c r="G174">
        <v>20519.45</v>
      </c>
      <c r="H174">
        <v>1664.46</v>
      </c>
      <c r="I174">
        <v>23991.03</v>
      </c>
      <c r="J174">
        <v>0.7218</v>
      </c>
      <c r="K174">
        <v>1.597</v>
      </c>
      <c r="L174">
        <v>2.1977000000000002</v>
      </c>
      <c r="M174">
        <v>2.8416000000000001</v>
      </c>
      <c r="N174">
        <v>96.52</v>
      </c>
      <c r="O174">
        <v>1.1109</v>
      </c>
      <c r="P174">
        <v>124.31</v>
      </c>
      <c r="Q174">
        <v>1.5642</v>
      </c>
      <c r="R174">
        <v>0.7379</v>
      </c>
      <c r="S174">
        <v>0.65469999999999995</v>
      </c>
      <c r="T174">
        <v>0.97570000000000001</v>
      </c>
      <c r="U174">
        <v>8.2247000000000003</v>
      </c>
      <c r="V174">
        <v>8.5076999999999998</v>
      </c>
      <c r="W174">
        <v>65.007499999999993</v>
      </c>
      <c r="X174">
        <v>4.0795000000000003</v>
      </c>
      <c r="Y174">
        <v>12.8248</v>
      </c>
      <c r="Z174">
        <v>16.374700000000001</v>
      </c>
      <c r="AA174">
        <v>67.16</v>
      </c>
      <c r="AB174">
        <v>15.212999999999999</v>
      </c>
      <c r="AC174">
        <v>148.44999999999999</v>
      </c>
      <c r="AD174">
        <v>132.05000000000001</v>
      </c>
      <c r="AE174">
        <v>1112.9000000000001</v>
      </c>
      <c r="AF174">
        <v>42.5</v>
      </c>
      <c r="AG174">
        <v>978.5</v>
      </c>
      <c r="AH174">
        <v>364</v>
      </c>
      <c r="AI174">
        <v>10.68</v>
      </c>
      <c r="AJ174">
        <v>506.5</v>
      </c>
    </row>
    <row r="175" spans="1:36" x14ac:dyDescent="0.25">
      <c r="A175" s="14">
        <v>42223</v>
      </c>
      <c r="B175">
        <v>17373.38</v>
      </c>
      <c r="C175">
        <v>2077.5700000000002</v>
      </c>
      <c r="D175">
        <v>5043.5439999999999</v>
      </c>
      <c r="E175">
        <v>14302.7</v>
      </c>
      <c r="F175">
        <v>11490.83</v>
      </c>
      <c r="G175">
        <v>20724.560000000001</v>
      </c>
      <c r="H175">
        <v>1679.19</v>
      </c>
      <c r="I175">
        <v>24552.47</v>
      </c>
      <c r="J175">
        <v>0.71689999999999998</v>
      </c>
      <c r="K175">
        <v>1.5709</v>
      </c>
      <c r="L175">
        <v>2.1623000000000001</v>
      </c>
      <c r="M175">
        <v>2.8191000000000002</v>
      </c>
      <c r="N175">
        <v>97.563000000000002</v>
      </c>
      <c r="O175">
        <v>1.0967</v>
      </c>
      <c r="P175">
        <v>124.24</v>
      </c>
      <c r="Q175">
        <v>1.5491000000000001</v>
      </c>
      <c r="R175">
        <v>0.74180000000000001</v>
      </c>
      <c r="S175">
        <v>0.66220000000000001</v>
      </c>
      <c r="T175">
        <v>0.9839</v>
      </c>
      <c r="U175">
        <v>8.2708999999999993</v>
      </c>
      <c r="V175">
        <v>8.7661999999999995</v>
      </c>
      <c r="W175">
        <v>63.816200000000002</v>
      </c>
      <c r="X175">
        <v>3.9234999999999998</v>
      </c>
      <c r="Y175">
        <v>12.626300000000001</v>
      </c>
      <c r="Z175">
        <v>16.157499999999999</v>
      </c>
      <c r="AA175">
        <v>62.77</v>
      </c>
      <c r="AB175">
        <v>14.821</v>
      </c>
      <c r="AC175">
        <v>149.57499999999999</v>
      </c>
      <c r="AD175">
        <v>132.44999999999999</v>
      </c>
      <c r="AE175">
        <v>1094.0999999999999</v>
      </c>
      <c r="AF175">
        <v>43.87</v>
      </c>
      <c r="AG175">
        <v>1009</v>
      </c>
      <c r="AH175">
        <v>372.75</v>
      </c>
      <c r="AI175">
        <v>10.66</v>
      </c>
      <c r="AJ175">
        <v>510.5</v>
      </c>
    </row>
    <row r="176" spans="1:36" x14ac:dyDescent="0.25">
      <c r="A176" s="14">
        <v>42216</v>
      </c>
      <c r="B176">
        <v>17689.86</v>
      </c>
      <c r="C176">
        <v>2103.84</v>
      </c>
      <c r="D176">
        <v>5128.2809999999999</v>
      </c>
      <c r="E176">
        <v>14468.44</v>
      </c>
      <c r="F176">
        <v>11308.99</v>
      </c>
      <c r="G176">
        <v>20585.240000000002</v>
      </c>
      <c r="H176">
        <v>1659.52</v>
      </c>
      <c r="I176">
        <v>24636.28</v>
      </c>
      <c r="J176">
        <v>0.66059999999999997</v>
      </c>
      <c r="K176">
        <v>1.5286999999999999</v>
      </c>
      <c r="L176">
        <v>2.1800999999999999</v>
      </c>
      <c r="M176">
        <v>2.9060999999999999</v>
      </c>
      <c r="N176">
        <v>97.335999999999999</v>
      </c>
      <c r="O176">
        <v>1.0984</v>
      </c>
      <c r="P176">
        <v>123.89</v>
      </c>
      <c r="Q176">
        <v>1.5622</v>
      </c>
      <c r="R176">
        <v>0.73080000000000001</v>
      </c>
      <c r="S176">
        <v>0.65920000000000001</v>
      </c>
      <c r="T176">
        <v>0.96630000000000005</v>
      </c>
      <c r="U176">
        <v>8.1826000000000008</v>
      </c>
      <c r="V176">
        <v>8.6251999999999995</v>
      </c>
      <c r="W176">
        <v>64.136200000000002</v>
      </c>
      <c r="X176">
        <v>3.8250000000000002</v>
      </c>
      <c r="Y176">
        <v>12.6808</v>
      </c>
      <c r="Z176">
        <v>16.108799999999999</v>
      </c>
      <c r="AA176">
        <v>64.010000000000005</v>
      </c>
      <c r="AB176">
        <v>14.744999999999999</v>
      </c>
      <c r="AC176">
        <v>145.69999999999999</v>
      </c>
      <c r="AD176">
        <v>123.6</v>
      </c>
      <c r="AE176">
        <v>1094.9000000000001</v>
      </c>
      <c r="AF176">
        <v>47.12</v>
      </c>
      <c r="AG176">
        <v>980.75</v>
      </c>
      <c r="AH176">
        <v>371</v>
      </c>
      <c r="AI176">
        <v>11.14</v>
      </c>
      <c r="AJ176">
        <v>499.25</v>
      </c>
    </row>
    <row r="177" spans="1:36" x14ac:dyDescent="0.25">
      <c r="A177" s="14">
        <v>42209</v>
      </c>
      <c r="B177">
        <v>17568.53</v>
      </c>
      <c r="C177">
        <v>2079.65</v>
      </c>
      <c r="D177">
        <v>5088.6289999999999</v>
      </c>
      <c r="E177">
        <v>14186.24</v>
      </c>
      <c r="F177">
        <v>11347.45</v>
      </c>
      <c r="G177">
        <v>20544.53</v>
      </c>
      <c r="H177">
        <v>1655.86</v>
      </c>
      <c r="I177">
        <v>25128.51</v>
      </c>
      <c r="J177">
        <v>0.67810000000000004</v>
      </c>
      <c r="K177">
        <v>1.6183000000000001</v>
      </c>
      <c r="L177">
        <v>2.2624</v>
      </c>
      <c r="M177">
        <v>2.9618000000000002</v>
      </c>
      <c r="N177">
        <v>97.244</v>
      </c>
      <c r="O177">
        <v>1.0984</v>
      </c>
      <c r="P177">
        <v>123.81</v>
      </c>
      <c r="Q177">
        <v>1.5508</v>
      </c>
      <c r="R177">
        <v>0.72819999999999996</v>
      </c>
      <c r="S177">
        <v>0.65780000000000005</v>
      </c>
      <c r="T177">
        <v>0.96289999999999998</v>
      </c>
      <c r="U177">
        <v>8.2043999999999997</v>
      </c>
      <c r="V177">
        <v>8.5854999999999997</v>
      </c>
      <c r="W177">
        <v>64.042500000000004</v>
      </c>
      <c r="X177">
        <v>3.8087</v>
      </c>
      <c r="Y177">
        <v>12.6686</v>
      </c>
      <c r="Z177">
        <v>16.2669</v>
      </c>
      <c r="AA177">
        <v>65.84</v>
      </c>
      <c r="AB177">
        <v>14.477</v>
      </c>
      <c r="AC177">
        <v>143.02500000000001</v>
      </c>
      <c r="AD177">
        <v>123</v>
      </c>
      <c r="AE177">
        <v>1085.5</v>
      </c>
      <c r="AF177">
        <v>48.14</v>
      </c>
      <c r="AG177">
        <v>991.25</v>
      </c>
      <c r="AH177">
        <v>392.5</v>
      </c>
      <c r="AI177">
        <v>11.24</v>
      </c>
      <c r="AJ177">
        <v>511.75</v>
      </c>
    </row>
    <row r="178" spans="1:36" x14ac:dyDescent="0.25">
      <c r="A178" s="14">
        <v>42202</v>
      </c>
      <c r="B178">
        <v>18086.45</v>
      </c>
      <c r="C178">
        <v>2126.64</v>
      </c>
      <c r="D178">
        <v>5210.143</v>
      </c>
      <c r="E178">
        <v>14642.84</v>
      </c>
      <c r="F178">
        <v>11673.42</v>
      </c>
      <c r="G178">
        <v>20650.919999999998</v>
      </c>
      <c r="H178">
        <v>1662.94</v>
      </c>
      <c r="I178">
        <v>25415.27</v>
      </c>
      <c r="J178">
        <v>0.66549999999999998</v>
      </c>
      <c r="K178">
        <v>1.6695</v>
      </c>
      <c r="L178">
        <v>2.3468999999999998</v>
      </c>
      <c r="M178">
        <v>3.0828000000000002</v>
      </c>
      <c r="N178">
        <v>97.861999999999995</v>
      </c>
      <c r="O178">
        <v>1.083</v>
      </c>
      <c r="P178">
        <v>124.09</v>
      </c>
      <c r="Q178">
        <v>1.56</v>
      </c>
      <c r="R178">
        <v>0.73709999999999998</v>
      </c>
      <c r="S178">
        <v>0.65269999999999995</v>
      </c>
      <c r="T178">
        <v>0.96150000000000002</v>
      </c>
      <c r="U178">
        <v>8.1732999999999993</v>
      </c>
      <c r="V178">
        <v>8.6538000000000004</v>
      </c>
      <c r="W178">
        <v>63.473700000000001</v>
      </c>
      <c r="X178">
        <v>3.8082000000000003</v>
      </c>
      <c r="Y178">
        <v>12.36</v>
      </c>
      <c r="Z178">
        <v>15.926600000000001</v>
      </c>
      <c r="AA178">
        <v>65.87</v>
      </c>
      <c r="AB178">
        <v>14.82</v>
      </c>
      <c r="AC178">
        <v>146.65</v>
      </c>
      <c r="AD178">
        <v>119.95</v>
      </c>
      <c r="AE178">
        <v>1131.9000000000001</v>
      </c>
      <c r="AF178">
        <v>50.89</v>
      </c>
      <c r="AG178">
        <v>1014.75</v>
      </c>
      <c r="AH178">
        <v>420.25</v>
      </c>
      <c r="AI178">
        <v>11.96</v>
      </c>
      <c r="AJ178">
        <v>554</v>
      </c>
    </row>
    <row r="179" spans="1:36" x14ac:dyDescent="0.25">
      <c r="A179" s="14">
        <v>42195</v>
      </c>
      <c r="B179">
        <v>17760.41</v>
      </c>
      <c r="C179">
        <v>2076.62</v>
      </c>
      <c r="D179">
        <v>4997.6959999999999</v>
      </c>
      <c r="E179">
        <v>14411.07</v>
      </c>
      <c r="F179">
        <v>11315.63</v>
      </c>
      <c r="G179">
        <v>19779.830000000002</v>
      </c>
      <c r="H179">
        <v>1583.55</v>
      </c>
      <c r="I179">
        <v>24901.279999999999</v>
      </c>
      <c r="J179">
        <v>0.63700000000000001</v>
      </c>
      <c r="K179">
        <v>1.6562000000000001</v>
      </c>
      <c r="L179">
        <v>2.3971999999999998</v>
      </c>
      <c r="M179">
        <v>3.1899000000000002</v>
      </c>
      <c r="N179">
        <v>96.025000000000006</v>
      </c>
      <c r="O179">
        <v>1.1162000000000001</v>
      </c>
      <c r="P179">
        <v>122.78</v>
      </c>
      <c r="Q179">
        <v>1.5516999999999999</v>
      </c>
      <c r="R179">
        <v>0.74460000000000004</v>
      </c>
      <c r="S179">
        <v>0.67259999999999998</v>
      </c>
      <c r="T179">
        <v>0.93869999999999998</v>
      </c>
      <c r="U179">
        <v>8.0091000000000001</v>
      </c>
      <c r="V179">
        <v>8.4271999999999991</v>
      </c>
      <c r="W179">
        <v>63.4</v>
      </c>
      <c r="X179">
        <v>3.7938000000000001</v>
      </c>
      <c r="Y179">
        <v>12.4503</v>
      </c>
      <c r="Z179">
        <v>15.713699999999999</v>
      </c>
      <c r="AA179">
        <v>65.510000000000005</v>
      </c>
      <c r="AB179">
        <v>15.468</v>
      </c>
      <c r="AC179">
        <v>147.47499999999999</v>
      </c>
      <c r="AD179">
        <v>119.2</v>
      </c>
      <c r="AE179">
        <v>1157.9000000000001</v>
      </c>
      <c r="AF179">
        <v>52.74</v>
      </c>
      <c r="AG179">
        <v>1043.5</v>
      </c>
      <c r="AH179">
        <v>427.25</v>
      </c>
      <c r="AI179">
        <v>12.41</v>
      </c>
      <c r="AJ179">
        <v>581.5</v>
      </c>
    </row>
    <row r="180" spans="1:36" x14ac:dyDescent="0.25">
      <c r="A180" s="14">
        <v>42188</v>
      </c>
      <c r="B180">
        <v>17730.11</v>
      </c>
      <c r="C180">
        <v>2076.7800000000002</v>
      </c>
      <c r="D180">
        <v>5009.2139999999999</v>
      </c>
      <c r="E180">
        <v>14682.39</v>
      </c>
      <c r="F180">
        <v>11058.39</v>
      </c>
      <c r="G180">
        <v>20539.79</v>
      </c>
      <c r="H180">
        <v>1652.09</v>
      </c>
      <c r="I180">
        <v>26064.11</v>
      </c>
      <c r="J180">
        <v>0.627</v>
      </c>
      <c r="K180">
        <v>1.6315</v>
      </c>
      <c r="L180">
        <v>2.3822999999999999</v>
      </c>
      <c r="M180">
        <v>3.1865000000000001</v>
      </c>
      <c r="N180">
        <v>96.113</v>
      </c>
      <c r="O180">
        <v>1.1113999999999999</v>
      </c>
      <c r="P180">
        <v>122.79</v>
      </c>
      <c r="Q180">
        <v>1.5569999999999999</v>
      </c>
      <c r="R180">
        <v>0.75229999999999997</v>
      </c>
      <c r="S180">
        <v>0.66910000000000003</v>
      </c>
      <c r="T180">
        <v>0.94040000000000001</v>
      </c>
      <c r="U180">
        <v>7.9881000000000002</v>
      </c>
      <c r="V180">
        <v>8.4537999999999993</v>
      </c>
      <c r="W180">
        <v>63.4375</v>
      </c>
      <c r="X180">
        <v>3.7774999999999999</v>
      </c>
      <c r="Y180">
        <v>12.316599999999999</v>
      </c>
      <c r="Z180">
        <v>15.7302</v>
      </c>
      <c r="AA180">
        <v>66.36</v>
      </c>
      <c r="AB180">
        <v>15.537000000000001</v>
      </c>
      <c r="AC180">
        <v>151.22499999999999</v>
      </c>
      <c r="AD180">
        <v>117</v>
      </c>
      <c r="AE180">
        <v>1163.5</v>
      </c>
      <c r="AF180">
        <v>56.93</v>
      </c>
      <c r="AG180">
        <v>1045.25</v>
      </c>
      <c r="AH180">
        <v>419.75</v>
      </c>
      <c r="AI180">
        <v>12.3</v>
      </c>
      <c r="AJ180">
        <v>585.75</v>
      </c>
    </row>
    <row r="181" spans="1:36" x14ac:dyDescent="0.25">
      <c r="A181" s="14">
        <v>42181</v>
      </c>
      <c r="B181">
        <v>17946.68</v>
      </c>
      <c r="C181">
        <v>2101.4899999999998</v>
      </c>
      <c r="D181">
        <v>5080.5050000000001</v>
      </c>
      <c r="E181">
        <v>14808.09</v>
      </c>
      <c r="F181">
        <v>11492.43</v>
      </c>
      <c r="G181">
        <v>20706.150000000001</v>
      </c>
      <c r="H181">
        <v>1667.03</v>
      </c>
      <c r="I181">
        <v>26663.87</v>
      </c>
      <c r="J181">
        <v>0.7117</v>
      </c>
      <c r="K181">
        <v>1.7544999999999999</v>
      </c>
      <c r="L181">
        <v>2.4725999999999999</v>
      </c>
      <c r="M181">
        <v>3.2402000000000002</v>
      </c>
      <c r="N181">
        <v>95.471999999999994</v>
      </c>
      <c r="O181">
        <v>1.1167</v>
      </c>
      <c r="P181">
        <v>123.85</v>
      </c>
      <c r="Q181">
        <v>1.5746</v>
      </c>
      <c r="R181">
        <v>0.76549999999999996</v>
      </c>
      <c r="S181">
        <v>0.68559999999999999</v>
      </c>
      <c r="T181">
        <v>0.93330000000000002</v>
      </c>
      <c r="U181">
        <v>7.8369999999999997</v>
      </c>
      <c r="V181">
        <v>8.3025000000000002</v>
      </c>
      <c r="W181">
        <v>63.642499999999998</v>
      </c>
      <c r="X181">
        <v>3.7675000000000001</v>
      </c>
      <c r="Y181">
        <v>12.2014</v>
      </c>
      <c r="Z181">
        <v>15.558199999999999</v>
      </c>
      <c r="AA181">
        <v>67.16</v>
      </c>
      <c r="AB181">
        <v>15.734999999999999</v>
      </c>
      <c r="AC181">
        <v>148.4</v>
      </c>
      <c r="AD181">
        <v>120.1</v>
      </c>
      <c r="AE181">
        <v>1172.9000000000001</v>
      </c>
      <c r="AF181">
        <v>59.63</v>
      </c>
      <c r="AG181">
        <v>1002</v>
      </c>
      <c r="AH181">
        <v>385</v>
      </c>
      <c r="AI181">
        <v>11.67</v>
      </c>
      <c r="AJ181">
        <v>562.25</v>
      </c>
    </row>
    <row r="182" spans="1:36" x14ac:dyDescent="0.25">
      <c r="A182" s="14">
        <v>42174</v>
      </c>
      <c r="B182">
        <v>18015.95</v>
      </c>
      <c r="C182">
        <v>2109.9899999999998</v>
      </c>
      <c r="D182">
        <v>5117.0010000000002</v>
      </c>
      <c r="E182">
        <v>14653.12</v>
      </c>
      <c r="F182">
        <v>11040.1</v>
      </c>
      <c r="G182">
        <v>20174.240000000002</v>
      </c>
      <c r="H182">
        <v>1631.01</v>
      </c>
      <c r="I182">
        <v>26760.53</v>
      </c>
      <c r="J182">
        <v>0.6169</v>
      </c>
      <c r="K182">
        <v>1.5709</v>
      </c>
      <c r="L182">
        <v>2.2576999999999998</v>
      </c>
      <c r="M182">
        <v>3.0470999999999999</v>
      </c>
      <c r="N182">
        <v>94.084999999999994</v>
      </c>
      <c r="O182">
        <v>1.1352</v>
      </c>
      <c r="P182">
        <v>122.71</v>
      </c>
      <c r="Q182">
        <v>1.5883</v>
      </c>
      <c r="R182">
        <v>0.7772</v>
      </c>
      <c r="S182">
        <v>0.69099999999999995</v>
      </c>
      <c r="T182">
        <v>0.91749999999999998</v>
      </c>
      <c r="U182">
        <v>7.7229999999999999</v>
      </c>
      <c r="V182">
        <v>8.1163000000000007</v>
      </c>
      <c r="W182">
        <v>63.563800000000001</v>
      </c>
      <c r="X182">
        <v>3.7444999999999999</v>
      </c>
      <c r="Y182">
        <v>12.163600000000001</v>
      </c>
      <c r="Z182">
        <v>15.348599999999999</v>
      </c>
      <c r="AA182">
        <v>63.32</v>
      </c>
      <c r="AB182">
        <v>16.109000000000002</v>
      </c>
      <c r="AC182">
        <v>151.9</v>
      </c>
      <c r="AD182">
        <v>120.35</v>
      </c>
      <c r="AE182">
        <v>1201.5</v>
      </c>
      <c r="AF182">
        <v>59.61</v>
      </c>
      <c r="AG182">
        <v>971.5</v>
      </c>
      <c r="AH182">
        <v>353.25</v>
      </c>
      <c r="AI182">
        <v>11.12</v>
      </c>
      <c r="AJ182">
        <v>488.5</v>
      </c>
    </row>
    <row r="183" spans="1:36" x14ac:dyDescent="0.25">
      <c r="A183" s="14">
        <v>42167</v>
      </c>
      <c r="B183">
        <v>17898.84</v>
      </c>
      <c r="C183">
        <v>2094.11</v>
      </c>
      <c r="D183">
        <v>5051.1019999999999</v>
      </c>
      <c r="E183">
        <v>14741.15</v>
      </c>
      <c r="F183">
        <v>11196.49</v>
      </c>
      <c r="G183">
        <v>20407.080000000002</v>
      </c>
      <c r="H183">
        <v>1651.48</v>
      </c>
      <c r="I183">
        <v>27280.54</v>
      </c>
      <c r="J183">
        <v>0.72560000000000002</v>
      </c>
      <c r="K183">
        <v>1.7444</v>
      </c>
      <c r="L183">
        <v>2.3917999999999999</v>
      </c>
      <c r="M183">
        <v>3.1030000000000002</v>
      </c>
      <c r="N183">
        <v>94.971999999999994</v>
      </c>
      <c r="O183">
        <v>1.1266</v>
      </c>
      <c r="P183">
        <v>123.39</v>
      </c>
      <c r="Q183">
        <v>1.5561</v>
      </c>
      <c r="R183">
        <v>0.77310000000000001</v>
      </c>
      <c r="S183">
        <v>0.69840000000000002</v>
      </c>
      <c r="T183">
        <v>0.92879999999999996</v>
      </c>
      <c r="U183">
        <v>7.7564000000000002</v>
      </c>
      <c r="V183">
        <v>8.1798000000000002</v>
      </c>
      <c r="W183">
        <v>64.064999999999998</v>
      </c>
      <c r="X183">
        <v>3.7589999999999999</v>
      </c>
      <c r="Y183">
        <v>12.379300000000001</v>
      </c>
      <c r="Z183">
        <v>15.4032</v>
      </c>
      <c r="AA183">
        <v>64.069999999999993</v>
      </c>
      <c r="AB183">
        <v>15.824999999999999</v>
      </c>
      <c r="AC183">
        <v>152.44999999999999</v>
      </c>
      <c r="AD183">
        <v>122.3</v>
      </c>
      <c r="AE183">
        <v>1178.8</v>
      </c>
      <c r="AF183">
        <v>59.96</v>
      </c>
      <c r="AG183">
        <v>940</v>
      </c>
      <c r="AH183">
        <v>353</v>
      </c>
      <c r="AI183">
        <v>11.72</v>
      </c>
      <c r="AJ183">
        <v>503.75</v>
      </c>
    </row>
    <row r="184" spans="1:36" x14ac:dyDescent="0.25">
      <c r="A184" s="14">
        <v>42160</v>
      </c>
      <c r="B184">
        <v>17849.46</v>
      </c>
      <c r="C184">
        <v>2092.83</v>
      </c>
      <c r="D184">
        <v>5068.4579999999996</v>
      </c>
      <c r="E184">
        <v>14957.16</v>
      </c>
      <c r="F184">
        <v>11197.15</v>
      </c>
      <c r="G184">
        <v>20460.900000000001</v>
      </c>
      <c r="H184">
        <v>1667.06</v>
      </c>
      <c r="I184">
        <v>27260.16</v>
      </c>
      <c r="J184">
        <v>0.7087</v>
      </c>
      <c r="K184">
        <v>1.7402</v>
      </c>
      <c r="L184">
        <v>2.4076</v>
      </c>
      <c r="M184">
        <v>3.1135999999999999</v>
      </c>
      <c r="N184">
        <v>96.305999999999997</v>
      </c>
      <c r="O184">
        <v>1.1113999999999999</v>
      </c>
      <c r="P184">
        <v>125.63</v>
      </c>
      <c r="Q184">
        <v>1.5270000000000001</v>
      </c>
      <c r="R184">
        <v>0.76229999999999998</v>
      </c>
      <c r="S184">
        <v>0.70469999999999999</v>
      </c>
      <c r="T184">
        <v>0.93969999999999998</v>
      </c>
      <c r="U184">
        <v>7.9497</v>
      </c>
      <c r="V184">
        <v>8.3805999999999994</v>
      </c>
      <c r="W184">
        <v>63.755000000000003</v>
      </c>
      <c r="X184">
        <v>3.718</v>
      </c>
      <c r="Y184">
        <v>12.5792</v>
      </c>
      <c r="Z184">
        <v>15.711500000000001</v>
      </c>
      <c r="AA184">
        <v>64.010000000000005</v>
      </c>
      <c r="AB184">
        <v>15.984</v>
      </c>
      <c r="AC184">
        <v>152.82499999999999</v>
      </c>
      <c r="AD184">
        <v>116.7</v>
      </c>
      <c r="AE184">
        <v>1167.8</v>
      </c>
      <c r="AF184">
        <v>59.13</v>
      </c>
      <c r="AG184">
        <v>937.75</v>
      </c>
      <c r="AH184">
        <v>360.5</v>
      </c>
      <c r="AI184">
        <v>12.05</v>
      </c>
      <c r="AJ184">
        <v>517</v>
      </c>
    </row>
    <row r="185" spans="1:36" x14ac:dyDescent="0.25">
      <c r="A185" s="14">
        <v>42153</v>
      </c>
      <c r="B185">
        <v>18010.68</v>
      </c>
      <c r="C185">
        <v>2107.39</v>
      </c>
      <c r="D185">
        <v>5070.0259999999998</v>
      </c>
      <c r="E185">
        <v>15014.09</v>
      </c>
      <c r="F185">
        <v>11413.82</v>
      </c>
      <c r="G185">
        <v>20563.150000000001</v>
      </c>
      <c r="H185">
        <v>1673.65</v>
      </c>
      <c r="I185">
        <v>27424.19</v>
      </c>
      <c r="J185">
        <v>0.60529999999999995</v>
      </c>
      <c r="K185">
        <v>1.4853000000000001</v>
      </c>
      <c r="L185">
        <v>2.1214</v>
      </c>
      <c r="M185">
        <v>2.8818000000000001</v>
      </c>
      <c r="N185">
        <v>96.906999999999996</v>
      </c>
      <c r="O185">
        <v>1.0986</v>
      </c>
      <c r="P185">
        <v>124.15</v>
      </c>
      <c r="Q185">
        <v>1.5291000000000001</v>
      </c>
      <c r="R185">
        <v>0.76449999999999996</v>
      </c>
      <c r="S185">
        <v>0.7107</v>
      </c>
      <c r="T185">
        <v>0.94030000000000002</v>
      </c>
      <c r="U185">
        <v>7.7716000000000003</v>
      </c>
      <c r="V185">
        <v>8.5188000000000006</v>
      </c>
      <c r="W185">
        <v>63.825000000000003</v>
      </c>
      <c r="X185">
        <v>3.6675</v>
      </c>
      <c r="Y185">
        <v>12.1525</v>
      </c>
      <c r="Z185">
        <v>15.378</v>
      </c>
      <c r="AA185">
        <v>64.349999999999994</v>
      </c>
      <c r="AB185">
        <v>16.701000000000001</v>
      </c>
      <c r="AC185">
        <v>152.32499999999999</v>
      </c>
      <c r="AD185">
        <v>114.25</v>
      </c>
      <c r="AE185">
        <v>1189.4000000000001</v>
      </c>
      <c r="AF185">
        <v>60.3</v>
      </c>
      <c r="AG185">
        <v>934</v>
      </c>
      <c r="AH185">
        <v>351.5</v>
      </c>
      <c r="AI185">
        <v>11.98</v>
      </c>
      <c r="AJ185">
        <v>477</v>
      </c>
    </row>
    <row r="186" spans="1:36" x14ac:dyDescent="0.25">
      <c r="A186" s="14">
        <v>42146</v>
      </c>
      <c r="B186">
        <v>18232.02</v>
      </c>
      <c r="C186">
        <v>2126.06</v>
      </c>
      <c r="D186">
        <v>5089.3620000000001</v>
      </c>
      <c r="E186">
        <v>15200.76</v>
      </c>
      <c r="F186">
        <v>11815.01</v>
      </c>
      <c r="G186">
        <v>20264.41</v>
      </c>
      <c r="H186">
        <v>1647.85</v>
      </c>
      <c r="I186">
        <v>27992.83</v>
      </c>
      <c r="J186">
        <v>0.61419999999999997</v>
      </c>
      <c r="K186">
        <v>1.5617000000000001</v>
      </c>
      <c r="L186">
        <v>2.2092000000000001</v>
      </c>
      <c r="M186">
        <v>2.9840999999999998</v>
      </c>
      <c r="N186">
        <v>96.013999999999996</v>
      </c>
      <c r="O186">
        <v>1.1012999999999999</v>
      </c>
      <c r="P186">
        <v>121.54</v>
      </c>
      <c r="Q186">
        <v>1.5489999999999999</v>
      </c>
      <c r="R186">
        <v>0.7823</v>
      </c>
      <c r="S186">
        <v>0.73089999999999999</v>
      </c>
      <c r="T186">
        <v>0.94350000000000001</v>
      </c>
      <c r="U186">
        <v>7.6475999999999997</v>
      </c>
      <c r="V186">
        <v>8.3934999999999995</v>
      </c>
      <c r="W186">
        <v>63.52</v>
      </c>
      <c r="X186">
        <v>3.5851999999999999</v>
      </c>
      <c r="Y186">
        <v>11.8919</v>
      </c>
      <c r="Z186">
        <v>15.266</v>
      </c>
      <c r="AA186">
        <v>63.3</v>
      </c>
      <c r="AB186">
        <v>17.03</v>
      </c>
      <c r="AC186">
        <v>152.125</v>
      </c>
      <c r="AD186">
        <v>118.55</v>
      </c>
      <c r="AE186">
        <v>1204</v>
      </c>
      <c r="AF186">
        <v>59.72</v>
      </c>
      <c r="AG186">
        <v>924.25</v>
      </c>
      <c r="AH186">
        <v>360</v>
      </c>
      <c r="AI186">
        <v>12.31</v>
      </c>
      <c r="AJ186">
        <v>515.25</v>
      </c>
    </row>
    <row r="187" spans="1:36" x14ac:dyDescent="0.25">
      <c r="A187" s="14">
        <v>42139</v>
      </c>
      <c r="B187">
        <v>18272.560000000001</v>
      </c>
      <c r="C187">
        <v>2122.73</v>
      </c>
      <c r="D187">
        <v>5048.2920000000004</v>
      </c>
      <c r="E187">
        <v>15108.12</v>
      </c>
      <c r="F187">
        <v>11447.03</v>
      </c>
      <c r="G187">
        <v>19732.919999999998</v>
      </c>
      <c r="H187">
        <v>1607.11</v>
      </c>
      <c r="I187">
        <v>27822.28</v>
      </c>
      <c r="J187">
        <v>0.5363</v>
      </c>
      <c r="K187">
        <v>1.4602999999999999</v>
      </c>
      <c r="L187">
        <v>2.1423999999999999</v>
      </c>
      <c r="M187">
        <v>2.9291999999999998</v>
      </c>
      <c r="N187">
        <v>93.135000000000005</v>
      </c>
      <c r="O187">
        <v>1.1451</v>
      </c>
      <c r="P187">
        <v>119.25</v>
      </c>
      <c r="Q187">
        <v>1.5727</v>
      </c>
      <c r="R187">
        <v>0.8034</v>
      </c>
      <c r="S187">
        <v>0.74739999999999995</v>
      </c>
      <c r="T187">
        <v>0.91620000000000001</v>
      </c>
      <c r="U187">
        <v>7.3089000000000004</v>
      </c>
      <c r="V187">
        <v>8.1912000000000003</v>
      </c>
      <c r="W187">
        <v>63.515000000000001</v>
      </c>
      <c r="X187">
        <v>3.5640000000000001</v>
      </c>
      <c r="Y187">
        <v>11.7974</v>
      </c>
      <c r="Z187">
        <v>15.0077</v>
      </c>
      <c r="AA187">
        <v>66.84</v>
      </c>
      <c r="AB187">
        <v>17.545000000000002</v>
      </c>
      <c r="AC187">
        <v>152.52500000000001</v>
      </c>
      <c r="AD187">
        <v>111.45</v>
      </c>
      <c r="AE187">
        <v>1225.3</v>
      </c>
      <c r="AF187">
        <v>59.69</v>
      </c>
      <c r="AG187">
        <v>953.25</v>
      </c>
      <c r="AH187">
        <v>365.5</v>
      </c>
      <c r="AI187">
        <v>12.89</v>
      </c>
      <c r="AJ187">
        <v>511</v>
      </c>
    </row>
    <row r="188" spans="1:36" x14ac:dyDescent="0.25">
      <c r="A188" s="14">
        <v>42132</v>
      </c>
      <c r="B188">
        <v>18191.11</v>
      </c>
      <c r="C188">
        <v>2116.1</v>
      </c>
      <c r="D188">
        <v>5003.549</v>
      </c>
      <c r="E188">
        <v>15170.02</v>
      </c>
      <c r="F188">
        <v>11709.73</v>
      </c>
      <c r="G188">
        <v>19379.189999999999</v>
      </c>
      <c r="H188">
        <v>1587.76</v>
      </c>
      <c r="I188">
        <v>27577.34</v>
      </c>
      <c r="J188">
        <v>0.57189999999999996</v>
      </c>
      <c r="K188">
        <v>1.4879</v>
      </c>
      <c r="L188">
        <v>2.1478000000000002</v>
      </c>
      <c r="M188">
        <v>2.9005999999999998</v>
      </c>
      <c r="N188">
        <v>94.793999999999997</v>
      </c>
      <c r="O188">
        <v>1.1198999999999999</v>
      </c>
      <c r="P188">
        <v>119.76</v>
      </c>
      <c r="Q188">
        <v>1.5455000000000001</v>
      </c>
      <c r="R188">
        <v>0.79320000000000002</v>
      </c>
      <c r="S188">
        <v>0.74890000000000001</v>
      </c>
      <c r="T188">
        <v>0.93030000000000002</v>
      </c>
      <c r="U188">
        <v>7.4779</v>
      </c>
      <c r="V188">
        <v>8.2576000000000001</v>
      </c>
      <c r="W188">
        <v>63.9375</v>
      </c>
      <c r="X188">
        <v>3.5968</v>
      </c>
      <c r="Y188">
        <v>11.9183</v>
      </c>
      <c r="Z188">
        <v>15.120799999999999</v>
      </c>
      <c r="AA188">
        <v>66.16</v>
      </c>
      <c r="AB188">
        <v>16.442</v>
      </c>
      <c r="AC188">
        <v>151.5</v>
      </c>
      <c r="AD188">
        <v>112.45</v>
      </c>
      <c r="AE188">
        <v>1188.9000000000001</v>
      </c>
      <c r="AF188">
        <v>59.39</v>
      </c>
      <c r="AG188">
        <v>984.5</v>
      </c>
      <c r="AH188">
        <v>358.5</v>
      </c>
      <c r="AI188">
        <v>13.42</v>
      </c>
      <c r="AJ188">
        <v>476.5</v>
      </c>
    </row>
    <row r="189" spans="1:36" x14ac:dyDescent="0.25">
      <c r="A189" s="14">
        <v>42125</v>
      </c>
      <c r="B189">
        <v>18024.060000000001</v>
      </c>
      <c r="C189">
        <v>2108.29</v>
      </c>
      <c r="D189">
        <v>5005.3909999999996</v>
      </c>
      <c r="E189">
        <v>15339.77</v>
      </c>
      <c r="F189">
        <v>11454.38</v>
      </c>
      <c r="G189">
        <v>19531.63</v>
      </c>
      <c r="H189">
        <v>1585.61</v>
      </c>
      <c r="I189">
        <v>28133</v>
      </c>
      <c r="J189">
        <v>0.59499999999999997</v>
      </c>
      <c r="K189">
        <v>1.4988999999999999</v>
      </c>
      <c r="L189">
        <v>2.1135000000000002</v>
      </c>
      <c r="M189">
        <v>2.8273000000000001</v>
      </c>
      <c r="N189">
        <v>95.296999999999997</v>
      </c>
      <c r="O189">
        <v>1.1198999999999999</v>
      </c>
      <c r="P189">
        <v>120.15</v>
      </c>
      <c r="Q189">
        <v>1.5148000000000001</v>
      </c>
      <c r="R189">
        <v>0.78510000000000002</v>
      </c>
      <c r="S189">
        <v>0.75339999999999996</v>
      </c>
      <c r="T189">
        <v>0.93240000000000001</v>
      </c>
      <c r="U189">
        <v>7.6030999999999995</v>
      </c>
      <c r="V189">
        <v>8.4</v>
      </c>
      <c r="W189">
        <v>63.422499999999999</v>
      </c>
      <c r="X189">
        <v>3.5615000000000001</v>
      </c>
      <c r="Y189">
        <v>12.065799999999999</v>
      </c>
      <c r="Z189">
        <v>15.542</v>
      </c>
      <c r="AA189">
        <v>66.849999999999994</v>
      </c>
      <c r="AB189">
        <v>16.111000000000001</v>
      </c>
      <c r="AC189">
        <v>149.17500000000001</v>
      </c>
      <c r="AD189">
        <v>114.95</v>
      </c>
      <c r="AE189">
        <v>1174.5</v>
      </c>
      <c r="AF189">
        <v>59.15</v>
      </c>
      <c r="AG189">
        <v>968.5</v>
      </c>
      <c r="AH189">
        <v>359.75</v>
      </c>
      <c r="AI189">
        <v>12.91</v>
      </c>
      <c r="AJ189">
        <v>470</v>
      </c>
    </row>
    <row r="190" spans="1:36" x14ac:dyDescent="0.25">
      <c r="A190" s="14">
        <v>42118</v>
      </c>
      <c r="B190">
        <v>18080.14</v>
      </c>
      <c r="C190">
        <v>2117.69</v>
      </c>
      <c r="D190">
        <v>5092.085</v>
      </c>
      <c r="E190">
        <v>15408.33</v>
      </c>
      <c r="F190">
        <v>11810.85</v>
      </c>
      <c r="G190">
        <v>20020.04</v>
      </c>
      <c r="H190">
        <v>1618.84</v>
      </c>
      <c r="I190">
        <v>28060.98</v>
      </c>
      <c r="J190">
        <v>0.50409999999999999</v>
      </c>
      <c r="K190">
        <v>1.3142</v>
      </c>
      <c r="L190">
        <v>1.9085999999999999</v>
      </c>
      <c r="M190">
        <v>2.6097999999999999</v>
      </c>
      <c r="N190">
        <v>96.921999999999997</v>
      </c>
      <c r="O190">
        <v>1.0872999999999999</v>
      </c>
      <c r="P190">
        <v>118.99</v>
      </c>
      <c r="Q190">
        <v>1.5188000000000001</v>
      </c>
      <c r="R190">
        <v>0.78239999999999998</v>
      </c>
      <c r="S190">
        <v>0.76019999999999999</v>
      </c>
      <c r="T190">
        <v>0.95389999999999997</v>
      </c>
      <c r="U190">
        <v>7.7736999999999998</v>
      </c>
      <c r="V190">
        <v>8.6287000000000003</v>
      </c>
      <c r="W190">
        <v>63.558799999999998</v>
      </c>
      <c r="X190">
        <v>3.581</v>
      </c>
      <c r="Y190">
        <v>12.122199999999999</v>
      </c>
      <c r="Z190">
        <v>15.382</v>
      </c>
      <c r="AA190">
        <v>66.5</v>
      </c>
      <c r="AB190">
        <v>15.635999999999999</v>
      </c>
      <c r="AC190">
        <v>161.17500000000001</v>
      </c>
      <c r="AD190">
        <v>113.85</v>
      </c>
      <c r="AE190">
        <v>1175.2</v>
      </c>
      <c r="AF190">
        <v>57.15</v>
      </c>
      <c r="AG190">
        <v>969.75</v>
      </c>
      <c r="AH190">
        <v>364.5</v>
      </c>
      <c r="AI190">
        <v>13.23</v>
      </c>
      <c r="AJ190">
        <v>486</v>
      </c>
    </row>
    <row r="191" spans="1:36" x14ac:dyDescent="0.25">
      <c r="A191" s="14">
        <v>42111</v>
      </c>
      <c r="B191">
        <v>17826.3</v>
      </c>
      <c r="C191">
        <v>2081.1799999999998</v>
      </c>
      <c r="D191">
        <v>4931.8140000000003</v>
      </c>
      <c r="E191">
        <v>15360.55</v>
      </c>
      <c r="F191">
        <v>11688.7</v>
      </c>
      <c r="G191">
        <v>19652.88</v>
      </c>
      <c r="H191">
        <v>1588.69</v>
      </c>
      <c r="I191">
        <v>27653.119999999999</v>
      </c>
      <c r="J191">
        <v>0.5081</v>
      </c>
      <c r="K191">
        <v>1.3062</v>
      </c>
      <c r="L191">
        <v>1.8653</v>
      </c>
      <c r="M191">
        <v>2.5194000000000001</v>
      </c>
      <c r="N191">
        <v>97.52</v>
      </c>
      <c r="O191">
        <v>1.0806</v>
      </c>
      <c r="P191">
        <v>118.9</v>
      </c>
      <c r="Q191">
        <v>1.4962</v>
      </c>
      <c r="R191">
        <v>0.7782</v>
      </c>
      <c r="S191">
        <v>0.76780000000000004</v>
      </c>
      <c r="T191">
        <v>0.95209999999999995</v>
      </c>
      <c r="U191">
        <v>7.8323999999999998</v>
      </c>
      <c r="V191">
        <v>8.6348000000000003</v>
      </c>
      <c r="W191">
        <v>62.366199999999999</v>
      </c>
      <c r="X191">
        <v>3.625</v>
      </c>
      <c r="Y191">
        <v>12.067500000000001</v>
      </c>
      <c r="Z191">
        <v>15.335599999999999</v>
      </c>
      <c r="AA191">
        <v>63.29</v>
      </c>
      <c r="AB191">
        <v>16.228999999999999</v>
      </c>
      <c r="AC191">
        <v>157.80000000000001</v>
      </c>
      <c r="AD191">
        <v>115.05</v>
      </c>
      <c r="AE191">
        <v>1202.9000000000001</v>
      </c>
      <c r="AF191">
        <v>55.74</v>
      </c>
      <c r="AG191">
        <v>968.75</v>
      </c>
      <c r="AH191">
        <v>379.75</v>
      </c>
      <c r="AI191">
        <v>13.24</v>
      </c>
      <c r="AJ191">
        <v>494.5</v>
      </c>
    </row>
    <row r="192" spans="1:36" x14ac:dyDescent="0.25">
      <c r="A192" s="14">
        <v>42104</v>
      </c>
      <c r="B192">
        <v>18057.650000000001</v>
      </c>
      <c r="C192">
        <v>2102.06</v>
      </c>
      <c r="D192">
        <v>4995.9780000000001</v>
      </c>
      <c r="E192">
        <v>15388.43</v>
      </c>
      <c r="F192">
        <v>12374.73</v>
      </c>
      <c r="G192">
        <v>19907.63</v>
      </c>
      <c r="H192">
        <v>1589.54</v>
      </c>
      <c r="I192">
        <v>27272.39</v>
      </c>
      <c r="J192">
        <v>0.55600000000000005</v>
      </c>
      <c r="K192">
        <v>1.3946000000000001</v>
      </c>
      <c r="L192">
        <v>1.9473</v>
      </c>
      <c r="M192">
        <v>2.5790999999999999</v>
      </c>
      <c r="N192">
        <v>99.337999999999994</v>
      </c>
      <c r="O192">
        <v>1.0604</v>
      </c>
      <c r="P192">
        <v>120.22</v>
      </c>
      <c r="Q192">
        <v>1.4632000000000001</v>
      </c>
      <c r="R192">
        <v>0.76819999999999999</v>
      </c>
      <c r="S192">
        <v>0.75360000000000005</v>
      </c>
      <c r="T192">
        <v>0.97909999999999997</v>
      </c>
      <c r="U192">
        <v>8.0995000000000008</v>
      </c>
      <c r="V192">
        <v>8.8244000000000007</v>
      </c>
      <c r="W192">
        <v>62.32</v>
      </c>
      <c r="X192">
        <v>3.6669999999999998</v>
      </c>
      <c r="Y192">
        <v>11.9962</v>
      </c>
      <c r="Z192">
        <v>15.2263</v>
      </c>
      <c r="AA192">
        <v>65.06</v>
      </c>
      <c r="AB192">
        <v>16.382000000000001</v>
      </c>
      <c r="AC192">
        <v>158.80000000000001</v>
      </c>
      <c r="AD192">
        <v>112.65</v>
      </c>
      <c r="AE192">
        <v>1204.5999999999999</v>
      </c>
      <c r="AF192">
        <v>51.64</v>
      </c>
      <c r="AG192">
        <v>951.5</v>
      </c>
      <c r="AH192">
        <v>377</v>
      </c>
      <c r="AI192">
        <v>12.83</v>
      </c>
      <c r="AJ192">
        <v>526.5</v>
      </c>
    </row>
    <row r="193" spans="1:36" x14ac:dyDescent="0.25">
      <c r="A193" s="14">
        <v>42097</v>
      </c>
      <c r="B193">
        <v>17763.240000000002</v>
      </c>
      <c r="C193">
        <v>2066.96</v>
      </c>
      <c r="D193">
        <v>4886.9369999999999</v>
      </c>
      <c r="E193">
        <v>15026.62</v>
      </c>
      <c r="F193">
        <v>11967.39</v>
      </c>
      <c r="G193">
        <v>19435.080000000002</v>
      </c>
      <c r="H193">
        <v>1564.16</v>
      </c>
      <c r="I193">
        <v>25275.64</v>
      </c>
      <c r="J193">
        <v>0.47620000000000001</v>
      </c>
      <c r="K193">
        <v>1.2533000000000001</v>
      </c>
      <c r="L193">
        <v>1.8389</v>
      </c>
      <c r="M193">
        <v>2.4858000000000002</v>
      </c>
      <c r="N193">
        <v>96.545000000000002</v>
      </c>
      <c r="O193">
        <v>1.0969</v>
      </c>
      <c r="P193">
        <v>118.97</v>
      </c>
      <c r="Q193">
        <v>1.492</v>
      </c>
      <c r="R193">
        <v>0.76329999999999998</v>
      </c>
      <c r="S193">
        <v>0.7611</v>
      </c>
      <c r="T193">
        <v>0.95169999999999999</v>
      </c>
      <c r="U193">
        <v>7.9434000000000005</v>
      </c>
      <c r="V193">
        <v>8.5524000000000004</v>
      </c>
      <c r="W193">
        <v>62.497500000000002</v>
      </c>
      <c r="X193">
        <v>3.67</v>
      </c>
      <c r="Y193">
        <v>11.7997</v>
      </c>
      <c r="Z193">
        <v>14.827199999999999</v>
      </c>
      <c r="AA193">
        <v>63.69</v>
      </c>
      <c r="AB193">
        <v>16.701000000000001</v>
      </c>
      <c r="AC193">
        <v>163.02500000000001</v>
      </c>
      <c r="AD193">
        <v>124.8</v>
      </c>
      <c r="AE193">
        <v>1200.9000000000001</v>
      </c>
      <c r="AF193">
        <v>49.14</v>
      </c>
      <c r="AG193">
        <v>986</v>
      </c>
      <c r="AH193">
        <v>386.5</v>
      </c>
      <c r="AI193">
        <v>12.74</v>
      </c>
      <c r="AJ193">
        <v>536.25</v>
      </c>
    </row>
    <row r="194" spans="1:36" x14ac:dyDescent="0.25">
      <c r="A194" s="14">
        <v>42090</v>
      </c>
      <c r="B194">
        <v>17712.66</v>
      </c>
      <c r="C194">
        <v>2061.02</v>
      </c>
      <c r="D194">
        <v>4891.2190000000001</v>
      </c>
      <c r="E194">
        <v>14812.42</v>
      </c>
      <c r="F194">
        <v>11868.33</v>
      </c>
      <c r="G194">
        <v>19285.63</v>
      </c>
      <c r="H194">
        <v>1552.78</v>
      </c>
      <c r="I194">
        <v>24486.2</v>
      </c>
      <c r="J194">
        <v>0.59440000000000004</v>
      </c>
      <c r="K194">
        <v>1.4351</v>
      </c>
      <c r="L194">
        <v>1.9615</v>
      </c>
      <c r="M194">
        <v>2.5404</v>
      </c>
      <c r="N194">
        <v>97.290999999999997</v>
      </c>
      <c r="O194">
        <v>1.0889</v>
      </c>
      <c r="P194">
        <v>119.13</v>
      </c>
      <c r="Q194">
        <v>1.4879</v>
      </c>
      <c r="R194">
        <v>0.7752</v>
      </c>
      <c r="S194">
        <v>0.75680000000000003</v>
      </c>
      <c r="T194">
        <v>0.96179999999999999</v>
      </c>
      <c r="U194">
        <v>7.9743000000000004</v>
      </c>
      <c r="V194">
        <v>8.5869999999999997</v>
      </c>
      <c r="W194">
        <v>62.42</v>
      </c>
      <c r="X194">
        <v>3.6842000000000001</v>
      </c>
      <c r="Y194">
        <v>12.043799999999999</v>
      </c>
      <c r="Z194">
        <v>15.237299999999999</v>
      </c>
      <c r="AA194">
        <v>63.55</v>
      </c>
      <c r="AB194">
        <v>17.052</v>
      </c>
      <c r="AC194">
        <v>162.625</v>
      </c>
      <c r="AD194">
        <v>127.3</v>
      </c>
      <c r="AE194">
        <v>1199.8</v>
      </c>
      <c r="AF194">
        <v>48.87</v>
      </c>
      <c r="AG194">
        <v>967.25</v>
      </c>
      <c r="AH194">
        <v>391</v>
      </c>
      <c r="AI194">
        <v>12.13</v>
      </c>
      <c r="AJ194">
        <v>507.75</v>
      </c>
    </row>
    <row r="195" spans="1:36" x14ac:dyDescent="0.25">
      <c r="A195" s="14">
        <v>42083</v>
      </c>
      <c r="B195">
        <v>18127.650000000001</v>
      </c>
      <c r="C195">
        <v>2108.1</v>
      </c>
      <c r="D195">
        <v>5026.4179999999997</v>
      </c>
      <c r="E195">
        <v>14942.41</v>
      </c>
      <c r="F195">
        <v>12039.37</v>
      </c>
      <c r="G195">
        <v>19560.22</v>
      </c>
      <c r="H195">
        <v>1580.51</v>
      </c>
      <c r="I195">
        <v>24375.24</v>
      </c>
      <c r="J195">
        <v>0.58120000000000005</v>
      </c>
      <c r="K195">
        <v>1.4144000000000001</v>
      </c>
      <c r="L195">
        <v>1.9302999999999999</v>
      </c>
      <c r="M195">
        <v>2.5059</v>
      </c>
      <c r="N195">
        <v>97.909000000000006</v>
      </c>
      <c r="O195">
        <v>1.0821000000000001</v>
      </c>
      <c r="P195">
        <v>120.04</v>
      </c>
      <c r="Q195">
        <v>1.4948999999999999</v>
      </c>
      <c r="R195">
        <v>0.77749999999999997</v>
      </c>
      <c r="S195">
        <v>0.75660000000000005</v>
      </c>
      <c r="T195">
        <v>0.97519999999999996</v>
      </c>
      <c r="U195">
        <v>8.0192999999999994</v>
      </c>
      <c r="V195">
        <v>8.6231000000000009</v>
      </c>
      <c r="W195">
        <v>62.468800000000002</v>
      </c>
      <c r="X195">
        <v>3.7263000000000002</v>
      </c>
      <c r="Y195">
        <v>12.0189</v>
      </c>
      <c r="Z195">
        <v>15.0562</v>
      </c>
      <c r="AA195">
        <v>62.82</v>
      </c>
      <c r="AB195">
        <v>16.867000000000001</v>
      </c>
      <c r="AC195">
        <v>158.35</v>
      </c>
      <c r="AD195">
        <v>115.1</v>
      </c>
      <c r="AE195">
        <v>1184.5999999999999</v>
      </c>
      <c r="AF195">
        <v>45.72</v>
      </c>
      <c r="AG195">
        <v>973.75</v>
      </c>
      <c r="AH195">
        <v>385</v>
      </c>
      <c r="AI195">
        <v>12.68</v>
      </c>
      <c r="AJ195">
        <v>530</v>
      </c>
    </row>
    <row r="196" spans="1:36" x14ac:dyDescent="0.25">
      <c r="A196" s="14">
        <v>42076</v>
      </c>
      <c r="B196">
        <v>17749.310000000001</v>
      </c>
      <c r="C196">
        <v>2053.4</v>
      </c>
      <c r="D196">
        <v>4871.7579999999998</v>
      </c>
      <c r="E196">
        <v>14731.5</v>
      </c>
      <c r="F196">
        <v>11901.61</v>
      </c>
      <c r="G196">
        <v>19254.25</v>
      </c>
      <c r="H196">
        <v>1560.33</v>
      </c>
      <c r="I196">
        <v>23823.21</v>
      </c>
      <c r="J196">
        <v>0.65700000000000003</v>
      </c>
      <c r="K196">
        <v>1.5838999999999999</v>
      </c>
      <c r="L196">
        <v>2.1139999999999999</v>
      </c>
      <c r="M196">
        <v>2.6987000000000001</v>
      </c>
      <c r="N196">
        <v>100.33</v>
      </c>
      <c r="O196">
        <v>1.0496000000000001</v>
      </c>
      <c r="P196">
        <v>121.4</v>
      </c>
      <c r="Q196">
        <v>1.4743999999999999</v>
      </c>
      <c r="R196">
        <v>0.76370000000000005</v>
      </c>
      <c r="S196">
        <v>0.73340000000000005</v>
      </c>
      <c r="T196">
        <v>1.0056</v>
      </c>
      <c r="U196">
        <v>8.2111000000000001</v>
      </c>
      <c r="V196">
        <v>8.7135999999999996</v>
      </c>
      <c r="W196">
        <v>62.965000000000003</v>
      </c>
      <c r="X196">
        <v>3.6855000000000002</v>
      </c>
      <c r="Y196">
        <v>12.479200000000001</v>
      </c>
      <c r="Z196">
        <v>15.4877</v>
      </c>
      <c r="AA196">
        <v>60.5</v>
      </c>
      <c r="AB196">
        <v>15.477</v>
      </c>
      <c r="AC196">
        <v>154.27500000000001</v>
      </c>
      <c r="AD196">
        <v>114.1</v>
      </c>
      <c r="AE196">
        <v>1152.4000000000001</v>
      </c>
      <c r="AF196">
        <v>44.84</v>
      </c>
      <c r="AG196">
        <v>968.25</v>
      </c>
      <c r="AH196">
        <v>374</v>
      </c>
      <c r="AI196">
        <v>12.7</v>
      </c>
      <c r="AJ196">
        <v>508.75</v>
      </c>
    </row>
    <row r="197" spans="1:36" x14ac:dyDescent="0.25">
      <c r="A197" s="14">
        <v>42069</v>
      </c>
      <c r="B197">
        <v>17856.78</v>
      </c>
      <c r="C197">
        <v>2071.2600000000002</v>
      </c>
      <c r="D197">
        <v>4927.37</v>
      </c>
      <c r="E197">
        <v>14952.5</v>
      </c>
      <c r="F197">
        <v>11550.97</v>
      </c>
      <c r="G197">
        <v>18971</v>
      </c>
      <c r="H197">
        <v>1540.84</v>
      </c>
      <c r="I197">
        <v>24164</v>
      </c>
      <c r="J197">
        <v>0.72340000000000004</v>
      </c>
      <c r="K197">
        <v>1.6939</v>
      </c>
      <c r="L197">
        <v>2.2414000000000001</v>
      </c>
      <c r="M197">
        <v>2.8409</v>
      </c>
      <c r="N197">
        <v>97.614999999999995</v>
      </c>
      <c r="O197">
        <v>1.0844</v>
      </c>
      <c r="P197">
        <v>120.83</v>
      </c>
      <c r="Q197">
        <v>1.5037</v>
      </c>
      <c r="R197">
        <v>0.77159999999999995</v>
      </c>
      <c r="S197">
        <v>0.73619999999999997</v>
      </c>
      <c r="T197">
        <v>0.98599999999999999</v>
      </c>
      <c r="U197">
        <v>7.9073000000000002</v>
      </c>
      <c r="V197">
        <v>8.4633000000000003</v>
      </c>
      <c r="W197">
        <v>62.174999999999997</v>
      </c>
      <c r="X197">
        <v>3.653</v>
      </c>
      <c r="Y197">
        <v>12.043799999999999</v>
      </c>
      <c r="Z197">
        <v>15.4986</v>
      </c>
      <c r="AA197">
        <v>62.95</v>
      </c>
      <c r="AB197">
        <v>15.784000000000001</v>
      </c>
      <c r="AC197">
        <v>154.65</v>
      </c>
      <c r="AD197">
        <v>116</v>
      </c>
      <c r="AE197">
        <v>1164.3</v>
      </c>
      <c r="AF197">
        <v>49.61</v>
      </c>
      <c r="AG197">
        <v>979.25</v>
      </c>
      <c r="AH197">
        <v>379.25</v>
      </c>
      <c r="AI197">
        <v>13.44</v>
      </c>
      <c r="AJ197">
        <v>485.75</v>
      </c>
    </row>
    <row r="198" spans="1:36" x14ac:dyDescent="0.25">
      <c r="A198" s="14">
        <v>42062</v>
      </c>
      <c r="B198">
        <v>18132.7</v>
      </c>
      <c r="C198">
        <v>2104.5</v>
      </c>
      <c r="D198">
        <v>4963.527</v>
      </c>
      <c r="E198">
        <v>15234.34</v>
      </c>
      <c r="F198">
        <v>11401.66</v>
      </c>
      <c r="G198">
        <v>18797.939999999999</v>
      </c>
      <c r="H198">
        <v>1523.85</v>
      </c>
      <c r="I198">
        <v>24823.29</v>
      </c>
      <c r="J198">
        <v>0.61839999999999995</v>
      </c>
      <c r="K198">
        <v>1.4988000000000001</v>
      </c>
      <c r="L198">
        <v>1.9929999999999999</v>
      </c>
      <c r="M198">
        <v>2.5903</v>
      </c>
      <c r="N198">
        <v>95.293000000000006</v>
      </c>
      <c r="O198">
        <v>1.1195999999999999</v>
      </c>
      <c r="P198">
        <v>119.63</v>
      </c>
      <c r="Q198">
        <v>1.5438000000000001</v>
      </c>
      <c r="R198">
        <v>0.78080000000000005</v>
      </c>
      <c r="S198">
        <v>0.75639999999999996</v>
      </c>
      <c r="T198">
        <v>0.95430000000000004</v>
      </c>
      <c r="U198">
        <v>7.6654999999999998</v>
      </c>
      <c r="V198">
        <v>8.3373000000000008</v>
      </c>
      <c r="W198">
        <v>61.844999999999999</v>
      </c>
      <c r="X198">
        <v>3.6042000000000001</v>
      </c>
      <c r="Y198">
        <v>11.6585</v>
      </c>
      <c r="Z198">
        <v>14.9499</v>
      </c>
      <c r="AA198">
        <v>64.73</v>
      </c>
      <c r="AB198">
        <v>16.513000000000002</v>
      </c>
      <c r="AC198">
        <v>158</v>
      </c>
      <c r="AD198">
        <v>121.55</v>
      </c>
      <c r="AE198">
        <v>1213.0999999999999</v>
      </c>
      <c r="AF198">
        <v>49.76</v>
      </c>
      <c r="AG198">
        <v>1030.75</v>
      </c>
      <c r="AH198">
        <v>384.5</v>
      </c>
      <c r="AI198">
        <v>13.93</v>
      </c>
      <c r="AJ198">
        <v>517.5</v>
      </c>
    </row>
    <row r="199" spans="1:36" x14ac:dyDescent="0.25">
      <c r="A199" s="14">
        <v>42055</v>
      </c>
      <c r="B199">
        <v>18140.439999999999</v>
      </c>
      <c r="C199">
        <v>2110.3000000000002</v>
      </c>
      <c r="D199">
        <v>4955.9660000000003</v>
      </c>
      <c r="E199">
        <v>15172.24</v>
      </c>
      <c r="F199">
        <v>11050.64</v>
      </c>
      <c r="G199">
        <v>18332.3</v>
      </c>
      <c r="H199">
        <v>1500.33</v>
      </c>
      <c r="I199">
        <v>24832.080000000002</v>
      </c>
      <c r="J199">
        <v>0.6321</v>
      </c>
      <c r="K199">
        <v>1.5851999999999999</v>
      </c>
      <c r="L199">
        <v>2.1116999999999999</v>
      </c>
      <c r="M199">
        <v>2.7141999999999999</v>
      </c>
      <c r="N199">
        <v>94.253</v>
      </c>
      <c r="O199">
        <v>1.1381000000000001</v>
      </c>
      <c r="P199">
        <v>119.03</v>
      </c>
      <c r="Q199">
        <v>1.5399</v>
      </c>
      <c r="R199">
        <v>0.78420000000000001</v>
      </c>
      <c r="S199">
        <v>0.75260000000000005</v>
      </c>
      <c r="T199">
        <v>0.93820000000000003</v>
      </c>
      <c r="U199">
        <v>7.5270999999999999</v>
      </c>
      <c r="V199">
        <v>8.3848000000000003</v>
      </c>
      <c r="W199">
        <v>62.22</v>
      </c>
      <c r="X199">
        <v>3.6204999999999998</v>
      </c>
      <c r="Y199">
        <v>11.6426</v>
      </c>
      <c r="Z199">
        <v>15.0313</v>
      </c>
      <c r="AA199">
        <v>64.67</v>
      </c>
      <c r="AB199">
        <v>16.273</v>
      </c>
      <c r="AC199">
        <v>156.69999999999999</v>
      </c>
      <c r="AD199">
        <v>131.65</v>
      </c>
      <c r="AE199">
        <v>1204.4000000000001</v>
      </c>
      <c r="AF199">
        <v>50.34</v>
      </c>
      <c r="AG199">
        <v>999.25</v>
      </c>
      <c r="AH199">
        <v>385.25</v>
      </c>
      <c r="AI199">
        <v>14.39</v>
      </c>
      <c r="AJ199">
        <v>510.25</v>
      </c>
    </row>
    <row r="200" spans="1:36" x14ac:dyDescent="0.25">
      <c r="A200" s="14">
        <v>42048</v>
      </c>
      <c r="B200">
        <v>18019.349999999999</v>
      </c>
      <c r="C200">
        <v>2096.9899999999998</v>
      </c>
      <c r="D200">
        <v>4893.8360000000002</v>
      </c>
      <c r="E200">
        <v>15264.81</v>
      </c>
      <c r="F200">
        <v>10963.4</v>
      </c>
      <c r="G200">
        <v>17913.36</v>
      </c>
      <c r="H200">
        <v>1449.38</v>
      </c>
      <c r="I200">
        <v>24682.54</v>
      </c>
      <c r="J200">
        <v>0.6411</v>
      </c>
      <c r="K200">
        <v>1.5377000000000001</v>
      </c>
      <c r="L200">
        <v>2.0503999999999998</v>
      </c>
      <c r="M200">
        <v>2.6478000000000002</v>
      </c>
      <c r="N200">
        <v>94.200999999999993</v>
      </c>
      <c r="O200">
        <v>1.1394</v>
      </c>
      <c r="P200">
        <v>118.75</v>
      </c>
      <c r="Q200">
        <v>1.5394999999999999</v>
      </c>
      <c r="R200">
        <v>0.7762</v>
      </c>
      <c r="S200">
        <v>0.74570000000000003</v>
      </c>
      <c r="T200">
        <v>0.93220000000000003</v>
      </c>
      <c r="U200">
        <v>7.5895999999999999</v>
      </c>
      <c r="V200">
        <v>8.4235000000000007</v>
      </c>
      <c r="W200">
        <v>62.195</v>
      </c>
      <c r="X200">
        <v>3.5794999999999999</v>
      </c>
      <c r="Y200">
        <v>11.666</v>
      </c>
      <c r="Z200">
        <v>14.885199999999999</v>
      </c>
      <c r="AA200">
        <v>62.7</v>
      </c>
      <c r="AB200">
        <v>17.294</v>
      </c>
      <c r="AC200">
        <v>160</v>
      </c>
      <c r="AD200">
        <v>137.65</v>
      </c>
      <c r="AE200">
        <v>1226.5</v>
      </c>
      <c r="AF200">
        <v>52.78</v>
      </c>
      <c r="AG200">
        <v>990.5</v>
      </c>
      <c r="AH200">
        <v>387.25</v>
      </c>
      <c r="AI200">
        <v>14.88</v>
      </c>
      <c r="AJ200">
        <v>533</v>
      </c>
    </row>
    <row r="201" spans="1:36" x14ac:dyDescent="0.25">
      <c r="A201" s="14">
        <v>42041</v>
      </c>
      <c r="B201">
        <v>17824.29</v>
      </c>
      <c r="C201">
        <v>2055.4699999999998</v>
      </c>
      <c r="D201">
        <v>4744.3980000000001</v>
      </c>
      <c r="E201">
        <v>15083.92</v>
      </c>
      <c r="F201">
        <v>10846.39</v>
      </c>
      <c r="G201">
        <v>17648.5</v>
      </c>
      <c r="H201">
        <v>1417.19</v>
      </c>
      <c r="I201">
        <v>24679.39</v>
      </c>
      <c r="J201">
        <v>0.64349999999999996</v>
      </c>
      <c r="K201">
        <v>1.4788000000000001</v>
      </c>
      <c r="L201">
        <v>1.9567000000000001</v>
      </c>
      <c r="M201">
        <v>2.5286999999999997</v>
      </c>
      <c r="N201">
        <v>94.697999999999993</v>
      </c>
      <c r="O201">
        <v>1.1315999999999999</v>
      </c>
      <c r="P201">
        <v>119.12</v>
      </c>
      <c r="Q201">
        <v>1.5243</v>
      </c>
      <c r="R201">
        <v>0.77959999999999996</v>
      </c>
      <c r="S201">
        <v>0.73629999999999995</v>
      </c>
      <c r="T201">
        <v>0.92679999999999996</v>
      </c>
      <c r="U201">
        <v>7.6307</v>
      </c>
      <c r="V201">
        <v>8.3968000000000007</v>
      </c>
      <c r="W201">
        <v>61.703800000000001</v>
      </c>
      <c r="X201">
        <v>3.5472999999999999</v>
      </c>
      <c r="Y201">
        <v>11.5039</v>
      </c>
      <c r="Z201">
        <v>14.8484</v>
      </c>
      <c r="AA201">
        <v>61.59</v>
      </c>
      <c r="AB201">
        <v>16.693999999999999</v>
      </c>
      <c r="AC201">
        <v>156.07499999999999</v>
      </c>
      <c r="AD201">
        <v>136.30000000000001</v>
      </c>
      <c r="AE201">
        <v>1233.9000000000001</v>
      </c>
      <c r="AF201">
        <v>51.69</v>
      </c>
      <c r="AG201">
        <v>973.5</v>
      </c>
      <c r="AH201">
        <v>385.75</v>
      </c>
      <c r="AI201">
        <v>14.51</v>
      </c>
      <c r="AJ201">
        <v>527</v>
      </c>
    </row>
    <row r="202" spans="1:36" x14ac:dyDescent="0.25">
      <c r="A202" s="14">
        <v>42034</v>
      </c>
      <c r="B202">
        <v>17164.95</v>
      </c>
      <c r="C202">
        <v>1994.99</v>
      </c>
      <c r="D202">
        <v>4635.24</v>
      </c>
      <c r="E202">
        <v>14673.48</v>
      </c>
      <c r="F202">
        <v>10694.32</v>
      </c>
      <c r="G202">
        <v>17674.39</v>
      </c>
      <c r="H202">
        <v>1415.07</v>
      </c>
      <c r="I202">
        <v>24507.05</v>
      </c>
      <c r="J202">
        <v>0.44879999999999998</v>
      </c>
      <c r="K202">
        <v>1.1548</v>
      </c>
      <c r="L202">
        <v>1.6407</v>
      </c>
      <c r="M202">
        <v>2.2222</v>
      </c>
      <c r="N202">
        <v>94.804000000000002</v>
      </c>
      <c r="O202">
        <v>1.1291</v>
      </c>
      <c r="P202">
        <v>117.49</v>
      </c>
      <c r="Q202">
        <v>1.506</v>
      </c>
      <c r="R202">
        <v>0.7762</v>
      </c>
      <c r="S202">
        <v>0.72609999999999997</v>
      </c>
      <c r="T202">
        <v>0.92020000000000002</v>
      </c>
      <c r="U202">
        <v>7.7290999999999999</v>
      </c>
      <c r="V202">
        <v>8.2858999999999998</v>
      </c>
      <c r="W202">
        <v>61.872500000000002</v>
      </c>
      <c r="X202">
        <v>3.6292999999999997</v>
      </c>
      <c r="Y202">
        <v>11.647600000000001</v>
      </c>
      <c r="Z202">
        <v>14.977</v>
      </c>
      <c r="AA202">
        <v>59.36</v>
      </c>
      <c r="AB202">
        <v>17.207999999999998</v>
      </c>
      <c r="AC202">
        <v>154.85</v>
      </c>
      <c r="AD202">
        <v>140</v>
      </c>
      <c r="AE202">
        <v>1278.5</v>
      </c>
      <c r="AF202">
        <v>48.24</v>
      </c>
      <c r="AG202">
        <v>961</v>
      </c>
      <c r="AH202">
        <v>370</v>
      </c>
      <c r="AI202">
        <v>14.79</v>
      </c>
      <c r="AJ202">
        <v>502.75</v>
      </c>
    </row>
    <row r="203" spans="1:36" x14ac:dyDescent="0.25">
      <c r="A203" s="14">
        <v>42027</v>
      </c>
      <c r="B203">
        <v>17672.599999999999</v>
      </c>
      <c r="C203">
        <v>2051.8200000000002</v>
      </c>
      <c r="D203">
        <v>4757.8789999999999</v>
      </c>
      <c r="E203">
        <v>14779.35</v>
      </c>
      <c r="F203">
        <v>10649.58</v>
      </c>
      <c r="G203">
        <v>17511.75</v>
      </c>
      <c r="H203">
        <v>1403.22</v>
      </c>
      <c r="I203">
        <v>24850.45</v>
      </c>
      <c r="J203">
        <v>0.4864</v>
      </c>
      <c r="K203">
        <v>1.3080000000000001</v>
      </c>
      <c r="L203">
        <v>1.7968</v>
      </c>
      <c r="M203">
        <v>2.3734999999999999</v>
      </c>
      <c r="N203">
        <v>94.762</v>
      </c>
      <c r="O203">
        <v>1.1204000000000001</v>
      </c>
      <c r="P203">
        <v>117.77</v>
      </c>
      <c r="Q203">
        <v>1.4988999999999999</v>
      </c>
      <c r="R203">
        <v>0.79120000000000001</v>
      </c>
      <c r="S203">
        <v>0.745</v>
      </c>
      <c r="T203">
        <v>0.88009999999999999</v>
      </c>
      <c r="U203">
        <v>7.7656999999999998</v>
      </c>
      <c r="V203">
        <v>8.3353000000000002</v>
      </c>
      <c r="W203">
        <v>61.4375</v>
      </c>
      <c r="X203">
        <v>3.6029999999999998</v>
      </c>
      <c r="Y203">
        <v>11.4047</v>
      </c>
      <c r="Z203">
        <v>14.6572</v>
      </c>
      <c r="AA203">
        <v>57.3</v>
      </c>
      <c r="AB203">
        <v>18.3</v>
      </c>
      <c r="AC203">
        <v>150.35</v>
      </c>
      <c r="AD203">
        <v>147.25</v>
      </c>
      <c r="AE203">
        <v>1292.5999999999999</v>
      </c>
      <c r="AF203">
        <v>45.59</v>
      </c>
      <c r="AG203">
        <v>972.75</v>
      </c>
      <c r="AH203">
        <v>386.75</v>
      </c>
      <c r="AI203">
        <v>15.17</v>
      </c>
      <c r="AJ203">
        <v>530</v>
      </c>
    </row>
    <row r="204" spans="1:36" x14ac:dyDescent="0.25">
      <c r="A204" s="14">
        <v>42020</v>
      </c>
      <c r="B204">
        <v>17511.57</v>
      </c>
      <c r="C204">
        <v>2019.42</v>
      </c>
      <c r="D204">
        <v>4634.384</v>
      </c>
      <c r="E204">
        <v>14309.41</v>
      </c>
      <c r="F204">
        <v>10167.77</v>
      </c>
      <c r="G204">
        <v>16864.16</v>
      </c>
      <c r="H204">
        <v>1363.73</v>
      </c>
      <c r="I204">
        <v>24103.52</v>
      </c>
      <c r="J204">
        <v>0.48349999999999999</v>
      </c>
      <c r="K204">
        <v>1.3026</v>
      </c>
      <c r="L204">
        <v>1.8368</v>
      </c>
      <c r="M204">
        <v>2.4531000000000001</v>
      </c>
      <c r="N204">
        <v>92.52</v>
      </c>
      <c r="O204">
        <v>1.1567000000000001</v>
      </c>
      <c r="P204">
        <v>117.51</v>
      </c>
      <c r="Q204">
        <v>1.5150000000000001</v>
      </c>
      <c r="R204">
        <v>0.82230000000000003</v>
      </c>
      <c r="S204">
        <v>0.77900000000000003</v>
      </c>
      <c r="T204">
        <v>0.85870000000000002</v>
      </c>
      <c r="U204">
        <v>7.5532000000000004</v>
      </c>
      <c r="V204">
        <v>8.0905000000000005</v>
      </c>
      <c r="W204">
        <v>61.87</v>
      </c>
      <c r="X204">
        <v>3.5594999999999999</v>
      </c>
      <c r="Y204">
        <v>11.55</v>
      </c>
      <c r="Z204">
        <v>14.558199999999999</v>
      </c>
      <c r="AA204">
        <v>59.23</v>
      </c>
      <c r="AB204">
        <v>17.75</v>
      </c>
      <c r="AC204">
        <v>154.44999999999999</v>
      </c>
      <c r="AD204">
        <v>146.5</v>
      </c>
      <c r="AE204">
        <v>1276.9000000000001</v>
      </c>
      <c r="AF204">
        <v>48.69</v>
      </c>
      <c r="AG204">
        <v>991.75</v>
      </c>
      <c r="AH204">
        <v>387</v>
      </c>
      <c r="AI204">
        <v>15.33</v>
      </c>
      <c r="AJ204">
        <v>532.75</v>
      </c>
    </row>
    <row r="205" spans="1:36" x14ac:dyDescent="0.25">
      <c r="A205" s="14">
        <v>42013</v>
      </c>
      <c r="B205">
        <v>17737.37</v>
      </c>
      <c r="C205">
        <v>2044.81</v>
      </c>
      <c r="D205">
        <v>4704.0659999999998</v>
      </c>
      <c r="E205">
        <v>14384.92</v>
      </c>
      <c r="F205">
        <v>9648.5</v>
      </c>
      <c r="G205">
        <v>17197.73</v>
      </c>
      <c r="H205">
        <v>1380.58</v>
      </c>
      <c r="I205">
        <v>23919.95</v>
      </c>
      <c r="J205">
        <v>0.56100000000000005</v>
      </c>
      <c r="K205">
        <v>1.419</v>
      </c>
      <c r="L205">
        <v>1.9449000000000001</v>
      </c>
      <c r="M205">
        <v>2.5281000000000002</v>
      </c>
      <c r="N205">
        <v>91.935000000000002</v>
      </c>
      <c r="O205">
        <v>1.1841999999999999</v>
      </c>
      <c r="P205">
        <v>118.5</v>
      </c>
      <c r="Q205">
        <v>1.516</v>
      </c>
      <c r="R205">
        <v>0.82040000000000002</v>
      </c>
      <c r="S205">
        <v>0.78359999999999996</v>
      </c>
      <c r="T205">
        <v>1.0143</v>
      </c>
      <c r="U205">
        <v>7.6540999999999997</v>
      </c>
      <c r="V205">
        <v>8.0579999999999998</v>
      </c>
      <c r="W205">
        <v>62.325000000000003</v>
      </c>
      <c r="X205">
        <v>3.5625</v>
      </c>
      <c r="Y205">
        <v>11.4947</v>
      </c>
      <c r="Z205">
        <v>14.603</v>
      </c>
      <c r="AA205">
        <v>60.76</v>
      </c>
      <c r="AB205">
        <v>16.419</v>
      </c>
      <c r="AC205">
        <v>160.6</v>
      </c>
      <c r="AD205">
        <v>140.75</v>
      </c>
      <c r="AE205">
        <v>1216.0999999999999</v>
      </c>
      <c r="AF205">
        <v>48.36</v>
      </c>
      <c r="AG205">
        <v>1051.5</v>
      </c>
      <c r="AH205">
        <v>400.25</v>
      </c>
      <c r="AI205">
        <v>14.91</v>
      </c>
      <c r="AJ205">
        <v>563.75</v>
      </c>
    </row>
    <row r="206" spans="1:36" x14ac:dyDescent="0.25">
      <c r="A206" s="14">
        <v>42006</v>
      </c>
      <c r="B206">
        <v>17832.990000000002</v>
      </c>
      <c r="C206">
        <v>2058.1999999999998</v>
      </c>
      <c r="D206">
        <v>4726.8119999999999</v>
      </c>
      <c r="E206">
        <v>14753.65</v>
      </c>
      <c r="F206">
        <v>9764.73</v>
      </c>
      <c r="G206">
        <v>17450.77</v>
      </c>
      <c r="H206">
        <v>1407.51</v>
      </c>
      <c r="I206">
        <v>23857.82</v>
      </c>
      <c r="J206">
        <v>0.66469999999999996</v>
      </c>
      <c r="K206">
        <v>1.607</v>
      </c>
      <c r="L206">
        <v>2.1105</v>
      </c>
      <c r="M206">
        <v>2.6879999999999997</v>
      </c>
      <c r="N206">
        <v>91.08</v>
      </c>
      <c r="O206">
        <v>1.2001999999999999</v>
      </c>
      <c r="P206">
        <v>120.5</v>
      </c>
      <c r="Q206">
        <v>1.5327999999999999</v>
      </c>
      <c r="R206">
        <v>0.80889999999999995</v>
      </c>
      <c r="S206">
        <v>0.77</v>
      </c>
      <c r="T206">
        <v>1.0017</v>
      </c>
      <c r="U206">
        <v>7.5910000000000002</v>
      </c>
      <c r="V206">
        <v>7.9318999999999997</v>
      </c>
      <c r="W206">
        <v>63.295000000000002</v>
      </c>
      <c r="X206">
        <v>3.5164999999999997</v>
      </c>
      <c r="Y206">
        <v>11.683199999999999</v>
      </c>
      <c r="Z206">
        <v>14.8384</v>
      </c>
      <c r="AA206">
        <v>59.58</v>
      </c>
      <c r="AB206">
        <v>15.768000000000001</v>
      </c>
      <c r="AC206">
        <v>165.67500000000001</v>
      </c>
      <c r="AD206">
        <v>144.44999999999999</v>
      </c>
      <c r="AE206">
        <v>1186.2</v>
      </c>
      <c r="AF206">
        <v>52.69</v>
      </c>
      <c r="AG206">
        <v>1002.5</v>
      </c>
      <c r="AH206">
        <v>395.75</v>
      </c>
      <c r="AI206">
        <v>14.17</v>
      </c>
      <c r="AJ206">
        <v>581.25</v>
      </c>
    </row>
    <row r="207" spans="1:36" x14ac:dyDescent="0.25">
      <c r="A207" s="14">
        <v>41999</v>
      </c>
      <c r="B207">
        <v>18053.71</v>
      </c>
      <c r="C207">
        <v>2088.77</v>
      </c>
      <c r="D207">
        <v>4806.8590000000004</v>
      </c>
      <c r="E207">
        <v>14609.25</v>
      </c>
      <c r="F207">
        <v>9922.11</v>
      </c>
      <c r="G207">
        <v>17818.96</v>
      </c>
      <c r="H207">
        <v>1427.5</v>
      </c>
      <c r="I207">
        <v>23349.34</v>
      </c>
      <c r="J207">
        <v>0.73929999999999996</v>
      </c>
      <c r="K207">
        <v>1.7610999999999999</v>
      </c>
      <c r="L207">
        <v>2.2499000000000002</v>
      </c>
      <c r="M207">
        <v>2.8165</v>
      </c>
      <c r="N207">
        <v>90.03</v>
      </c>
      <c r="O207">
        <v>1.2182999999999999</v>
      </c>
      <c r="P207">
        <v>120.31</v>
      </c>
      <c r="Q207">
        <v>1.5558000000000001</v>
      </c>
      <c r="R207">
        <v>0.81210000000000004</v>
      </c>
      <c r="S207">
        <v>0.77600000000000002</v>
      </c>
      <c r="T207">
        <v>0.98750000000000004</v>
      </c>
      <c r="U207">
        <v>7.4668999999999999</v>
      </c>
      <c r="V207">
        <v>7.8544999999999998</v>
      </c>
      <c r="W207">
        <v>63.5687</v>
      </c>
      <c r="X207">
        <v>3.4908000000000001</v>
      </c>
      <c r="Y207">
        <v>11.597300000000001</v>
      </c>
      <c r="Z207">
        <v>14.7158</v>
      </c>
      <c r="AA207">
        <v>61.63</v>
      </c>
      <c r="AB207">
        <v>16.111999999999998</v>
      </c>
      <c r="AC207">
        <v>164.75</v>
      </c>
      <c r="AD207">
        <v>141.55000000000001</v>
      </c>
      <c r="AE207">
        <v>1195.3</v>
      </c>
      <c r="AF207">
        <v>54.73</v>
      </c>
      <c r="AG207">
        <v>1047.5</v>
      </c>
      <c r="AH207">
        <v>414.75</v>
      </c>
      <c r="AI207">
        <v>14.7</v>
      </c>
      <c r="AJ207">
        <v>610.75</v>
      </c>
    </row>
    <row r="208" spans="1:36" x14ac:dyDescent="0.25">
      <c r="A208" s="14">
        <v>41992</v>
      </c>
      <c r="B208">
        <v>17804.8</v>
      </c>
      <c r="C208">
        <v>2070.65</v>
      </c>
      <c r="D208">
        <v>4765.38</v>
      </c>
      <c r="E208">
        <v>14468.26</v>
      </c>
      <c r="F208">
        <v>9786.9599999999991</v>
      </c>
      <c r="G208">
        <v>17621.400000000001</v>
      </c>
      <c r="H208">
        <v>1409.61</v>
      </c>
      <c r="I208">
        <v>23116.63</v>
      </c>
      <c r="J208">
        <v>0.63800000000000001</v>
      </c>
      <c r="K208">
        <v>1.6471</v>
      </c>
      <c r="L208">
        <v>2.1617999999999999</v>
      </c>
      <c r="M208">
        <v>2.7542</v>
      </c>
      <c r="N208">
        <v>89.597999999999999</v>
      </c>
      <c r="O208">
        <v>1.2229000000000001</v>
      </c>
      <c r="P208">
        <v>119.5</v>
      </c>
      <c r="Q208">
        <v>1.5626</v>
      </c>
      <c r="R208">
        <v>0.81299999999999994</v>
      </c>
      <c r="S208">
        <v>0.77600000000000002</v>
      </c>
      <c r="T208">
        <v>0.98429999999999995</v>
      </c>
      <c r="U208">
        <v>7.3640999999999996</v>
      </c>
      <c r="V208">
        <v>7.7340999999999998</v>
      </c>
      <c r="W208">
        <v>63.301299999999998</v>
      </c>
      <c r="X208">
        <v>3.4767000000000001</v>
      </c>
      <c r="Y208">
        <v>11.582699999999999</v>
      </c>
      <c r="Z208">
        <v>14.5977</v>
      </c>
      <c r="AA208">
        <v>60.89</v>
      </c>
      <c r="AB208">
        <v>15.991</v>
      </c>
      <c r="AC208">
        <v>160.75</v>
      </c>
      <c r="AD208">
        <v>142.75</v>
      </c>
      <c r="AE208">
        <v>1195.9000000000001</v>
      </c>
      <c r="AF208">
        <v>56.52</v>
      </c>
      <c r="AG208">
        <v>1030.5</v>
      </c>
      <c r="AH208">
        <v>410.5</v>
      </c>
      <c r="AI208">
        <v>14.98</v>
      </c>
      <c r="AJ208">
        <v>632.25</v>
      </c>
    </row>
    <row r="209" spans="1:36" x14ac:dyDescent="0.25">
      <c r="A209" s="14">
        <v>41985</v>
      </c>
      <c r="B209">
        <v>17280.830000000002</v>
      </c>
      <c r="C209">
        <v>2002.33</v>
      </c>
      <c r="D209">
        <v>4653.5959999999995</v>
      </c>
      <c r="E209">
        <v>13731.05</v>
      </c>
      <c r="F209">
        <v>9594.73</v>
      </c>
      <c r="G209">
        <v>17371.580000000002</v>
      </c>
      <c r="H209">
        <v>1399.65</v>
      </c>
      <c r="I209">
        <v>23249.200000000001</v>
      </c>
      <c r="J209">
        <v>0.54010000000000002</v>
      </c>
      <c r="K209">
        <v>1.5114000000000001</v>
      </c>
      <c r="L209">
        <v>2.0817000000000001</v>
      </c>
      <c r="M209">
        <v>2.7372000000000001</v>
      </c>
      <c r="N209">
        <v>88.363</v>
      </c>
      <c r="O209">
        <v>1.2462</v>
      </c>
      <c r="P209">
        <v>118.75</v>
      </c>
      <c r="Q209">
        <v>1.5716000000000001</v>
      </c>
      <c r="R209">
        <v>0.82469999999999999</v>
      </c>
      <c r="S209">
        <v>0.77769999999999995</v>
      </c>
      <c r="T209">
        <v>0.96379999999999999</v>
      </c>
      <c r="U209">
        <v>7.3510999999999997</v>
      </c>
      <c r="V209">
        <v>7.5454999999999997</v>
      </c>
      <c r="W209">
        <v>62.3</v>
      </c>
      <c r="X209">
        <v>3.4950000000000001</v>
      </c>
      <c r="Y209">
        <v>11.5916</v>
      </c>
      <c r="Z209">
        <v>14.7624</v>
      </c>
      <c r="AA209">
        <v>60.54</v>
      </c>
      <c r="AB209">
        <v>17.018999999999998</v>
      </c>
      <c r="AC209">
        <v>162.05000000000001</v>
      </c>
      <c r="AD209">
        <v>150.94999999999999</v>
      </c>
      <c r="AE209">
        <v>1222</v>
      </c>
      <c r="AF209">
        <v>57.81</v>
      </c>
      <c r="AG209">
        <v>1047.25</v>
      </c>
      <c r="AH209">
        <v>396.25</v>
      </c>
      <c r="AI209">
        <v>14.98</v>
      </c>
      <c r="AJ209">
        <v>627.5</v>
      </c>
    </row>
    <row r="210" spans="1:36" x14ac:dyDescent="0.25">
      <c r="A210" s="14">
        <v>41978</v>
      </c>
      <c r="B210">
        <v>17958.79</v>
      </c>
      <c r="C210">
        <v>2075.37</v>
      </c>
      <c r="D210">
        <v>4780.7550000000001</v>
      </c>
      <c r="E210">
        <v>14473.7</v>
      </c>
      <c r="F210">
        <v>10087.120000000001</v>
      </c>
      <c r="G210">
        <v>17920.45</v>
      </c>
      <c r="H210">
        <v>1445.67</v>
      </c>
      <c r="I210">
        <v>24002.639999999999</v>
      </c>
      <c r="J210">
        <v>0.64329999999999998</v>
      </c>
      <c r="K210">
        <v>1.6840000000000002</v>
      </c>
      <c r="L210">
        <v>2.3064999999999998</v>
      </c>
      <c r="M210">
        <v>2.9666999999999999</v>
      </c>
      <c r="N210">
        <v>89.334000000000003</v>
      </c>
      <c r="O210">
        <v>1.2282999999999999</v>
      </c>
      <c r="P210">
        <v>121.46</v>
      </c>
      <c r="Q210">
        <v>1.5580000000000001</v>
      </c>
      <c r="R210">
        <v>0.83160000000000001</v>
      </c>
      <c r="S210">
        <v>0.77110000000000001</v>
      </c>
      <c r="T210">
        <v>0.9788</v>
      </c>
      <c r="U210">
        <v>7.1566999999999998</v>
      </c>
      <c r="V210">
        <v>7.5572999999999997</v>
      </c>
      <c r="W210">
        <v>61.795000000000002</v>
      </c>
      <c r="X210">
        <v>3.4710000000000001</v>
      </c>
      <c r="Y210">
        <v>11.351900000000001</v>
      </c>
      <c r="Z210">
        <v>14.3591</v>
      </c>
      <c r="AA210">
        <v>60.54</v>
      </c>
      <c r="AB210">
        <v>16.196000000000002</v>
      </c>
      <c r="AC210">
        <v>164.45</v>
      </c>
      <c r="AD210">
        <v>146</v>
      </c>
      <c r="AE210">
        <v>1190.0999999999999</v>
      </c>
      <c r="AF210">
        <v>65.84</v>
      </c>
      <c r="AG210">
        <v>1036</v>
      </c>
      <c r="AH210">
        <v>381.5</v>
      </c>
      <c r="AI210">
        <v>15.14</v>
      </c>
      <c r="AJ210">
        <v>609</v>
      </c>
    </row>
    <row r="211" spans="1:36" x14ac:dyDescent="0.25">
      <c r="A211" s="14">
        <v>41971</v>
      </c>
      <c r="B211">
        <v>17828.240000000002</v>
      </c>
      <c r="C211">
        <v>2067.56</v>
      </c>
      <c r="D211">
        <v>4791.63</v>
      </c>
      <c r="E211">
        <v>14744.7</v>
      </c>
      <c r="F211">
        <v>9980.85</v>
      </c>
      <c r="G211">
        <v>17459.849999999999</v>
      </c>
      <c r="H211">
        <v>1410.34</v>
      </c>
      <c r="I211">
        <v>23987.45</v>
      </c>
      <c r="J211">
        <v>0.46850000000000003</v>
      </c>
      <c r="K211">
        <v>1.4804999999999999</v>
      </c>
      <c r="L211">
        <v>2.1640000000000001</v>
      </c>
      <c r="M211">
        <v>2.8887999999999998</v>
      </c>
      <c r="N211">
        <v>88.355999999999995</v>
      </c>
      <c r="O211">
        <v>1.2452000000000001</v>
      </c>
      <c r="P211">
        <v>118.63</v>
      </c>
      <c r="Q211">
        <v>1.5645</v>
      </c>
      <c r="R211">
        <v>0.85060000000000002</v>
      </c>
      <c r="S211">
        <v>0.78410000000000002</v>
      </c>
      <c r="T211">
        <v>0.96530000000000005</v>
      </c>
      <c r="U211">
        <v>7.0304000000000002</v>
      </c>
      <c r="V211">
        <v>7.4509999999999996</v>
      </c>
      <c r="W211">
        <v>62.033700000000003</v>
      </c>
      <c r="X211">
        <v>3.3828</v>
      </c>
      <c r="Y211">
        <v>11.062900000000001</v>
      </c>
      <c r="Z211">
        <v>13.9293</v>
      </c>
      <c r="AA211">
        <v>60.96</v>
      </c>
      <c r="AB211">
        <v>15.489000000000001</v>
      </c>
      <c r="AC211">
        <v>168.875</v>
      </c>
      <c r="AD211">
        <v>148.85</v>
      </c>
      <c r="AE211">
        <v>1175.2</v>
      </c>
      <c r="AF211">
        <v>66.150000000000006</v>
      </c>
      <c r="AG211">
        <v>1016</v>
      </c>
      <c r="AH211">
        <v>375.75</v>
      </c>
      <c r="AI211">
        <v>15.59</v>
      </c>
      <c r="AJ211">
        <v>577.25</v>
      </c>
    </row>
    <row r="212" spans="1:36" x14ac:dyDescent="0.25">
      <c r="A212" s="14">
        <v>41964</v>
      </c>
      <c r="B212">
        <v>17810.060000000001</v>
      </c>
      <c r="C212">
        <v>2063.5</v>
      </c>
      <c r="D212">
        <v>4712.97</v>
      </c>
      <c r="E212">
        <v>15111.13</v>
      </c>
      <c r="F212">
        <v>9732.5499999999993</v>
      </c>
      <c r="G212">
        <v>17357.509999999998</v>
      </c>
      <c r="H212">
        <v>1400.18</v>
      </c>
      <c r="I212">
        <v>23437.119999999999</v>
      </c>
      <c r="J212">
        <v>0.501</v>
      </c>
      <c r="K212">
        <v>1.6074000000000002</v>
      </c>
      <c r="L212">
        <v>2.3098999999999998</v>
      </c>
      <c r="M212">
        <v>3.0175000000000001</v>
      </c>
      <c r="N212">
        <v>88.31</v>
      </c>
      <c r="O212">
        <v>1.2391000000000001</v>
      </c>
      <c r="P212">
        <v>117.79</v>
      </c>
      <c r="Q212">
        <v>1.5655999999999999</v>
      </c>
      <c r="R212">
        <v>0.86699999999999999</v>
      </c>
      <c r="S212">
        <v>0.78839999999999999</v>
      </c>
      <c r="T212">
        <v>0.96970000000000001</v>
      </c>
      <c r="U212">
        <v>6.8071999999999999</v>
      </c>
      <c r="V212">
        <v>7.4660000000000002</v>
      </c>
      <c r="W212">
        <v>61.774999999999999</v>
      </c>
      <c r="X212">
        <v>3.3555000000000001</v>
      </c>
      <c r="Y212">
        <v>10.9458</v>
      </c>
      <c r="Z212">
        <v>13.6175</v>
      </c>
      <c r="AA212">
        <v>59.76</v>
      </c>
      <c r="AB212">
        <v>16.395</v>
      </c>
      <c r="AC212">
        <v>170.9</v>
      </c>
      <c r="AD212">
        <v>144.35</v>
      </c>
      <c r="AE212">
        <v>1197.7</v>
      </c>
      <c r="AF212">
        <v>76.510000000000005</v>
      </c>
      <c r="AG212">
        <v>1039</v>
      </c>
      <c r="AH212">
        <v>372.75</v>
      </c>
      <c r="AI212">
        <v>16.09</v>
      </c>
      <c r="AJ212">
        <v>547.25</v>
      </c>
    </row>
    <row r="213" spans="1:36" x14ac:dyDescent="0.25">
      <c r="A213" s="14">
        <v>41957</v>
      </c>
      <c r="B213">
        <v>17634.740000000002</v>
      </c>
      <c r="C213">
        <v>2039.82</v>
      </c>
      <c r="D213">
        <v>4688.5389999999998</v>
      </c>
      <c r="E213">
        <v>14843.1</v>
      </c>
      <c r="F213">
        <v>9252.94</v>
      </c>
      <c r="G213">
        <v>17490.830000000002</v>
      </c>
      <c r="H213">
        <v>1400.41</v>
      </c>
      <c r="I213">
        <v>24087.38</v>
      </c>
      <c r="J213">
        <v>0.51190000000000002</v>
      </c>
      <c r="K213">
        <v>1.6053999999999999</v>
      </c>
      <c r="L213">
        <v>2.3204000000000002</v>
      </c>
      <c r="M213">
        <v>3.0487000000000002</v>
      </c>
      <c r="N213">
        <v>87.525000000000006</v>
      </c>
      <c r="O213">
        <v>1.2524999999999999</v>
      </c>
      <c r="P213">
        <v>116.29</v>
      </c>
      <c r="Q213">
        <v>1.5669</v>
      </c>
      <c r="R213">
        <v>0.875</v>
      </c>
      <c r="S213">
        <v>0.79079999999999995</v>
      </c>
      <c r="T213">
        <v>0.95909999999999995</v>
      </c>
      <c r="U213">
        <v>6.7545999999999999</v>
      </c>
      <c r="V213">
        <v>7.3859000000000004</v>
      </c>
      <c r="W213">
        <v>61.721299999999999</v>
      </c>
      <c r="X213">
        <v>3.347</v>
      </c>
      <c r="Y213">
        <v>11.083500000000001</v>
      </c>
      <c r="Z213">
        <v>13.534599999999999</v>
      </c>
      <c r="AA213">
        <v>59.8</v>
      </c>
      <c r="AB213">
        <v>16.314</v>
      </c>
      <c r="AC213">
        <v>170.2</v>
      </c>
      <c r="AD213">
        <v>131.1</v>
      </c>
      <c r="AE213">
        <v>1185.5999999999999</v>
      </c>
      <c r="AF213">
        <v>75.819999999999993</v>
      </c>
      <c r="AG213">
        <v>1021</v>
      </c>
      <c r="AH213">
        <v>381.75</v>
      </c>
      <c r="AI213">
        <v>15.9</v>
      </c>
      <c r="AJ213">
        <v>560.5</v>
      </c>
    </row>
    <row r="214" spans="1:36" x14ac:dyDescent="0.25">
      <c r="A214" s="14">
        <v>41950</v>
      </c>
      <c r="B214">
        <v>17573.93</v>
      </c>
      <c r="C214">
        <v>2031.92</v>
      </c>
      <c r="D214">
        <v>4632.5320000000002</v>
      </c>
      <c r="E214">
        <v>14690.83</v>
      </c>
      <c r="F214">
        <v>9291.83</v>
      </c>
      <c r="G214">
        <v>16880.38</v>
      </c>
      <c r="H214">
        <v>1363.67</v>
      </c>
      <c r="I214">
        <v>23550.240000000002</v>
      </c>
      <c r="J214">
        <v>0.4985</v>
      </c>
      <c r="K214">
        <v>1.5836000000000001</v>
      </c>
      <c r="L214">
        <v>2.2976000000000001</v>
      </c>
      <c r="M214">
        <v>3.028</v>
      </c>
      <c r="N214">
        <v>87.641999999999996</v>
      </c>
      <c r="O214">
        <v>1.2455000000000001</v>
      </c>
      <c r="P214">
        <v>114.6</v>
      </c>
      <c r="Q214">
        <v>1.5869</v>
      </c>
      <c r="R214">
        <v>0.86370000000000002</v>
      </c>
      <c r="S214">
        <v>0.77539999999999998</v>
      </c>
      <c r="T214">
        <v>0.96619999999999995</v>
      </c>
      <c r="U214">
        <v>6.8192000000000004</v>
      </c>
      <c r="V214">
        <v>7.4054000000000002</v>
      </c>
      <c r="W214">
        <v>61.637500000000003</v>
      </c>
      <c r="X214">
        <v>3.3462999999999998</v>
      </c>
      <c r="Y214">
        <v>11.2705</v>
      </c>
      <c r="Z214">
        <v>13.541</v>
      </c>
      <c r="AA214">
        <v>63.96</v>
      </c>
      <c r="AB214">
        <v>15.714</v>
      </c>
      <c r="AC214">
        <v>166.8</v>
      </c>
      <c r="AD214">
        <v>124.85</v>
      </c>
      <c r="AE214">
        <v>1169.8</v>
      </c>
      <c r="AF214">
        <v>78.650000000000006</v>
      </c>
      <c r="AG214">
        <v>1040.25</v>
      </c>
      <c r="AH214">
        <v>367.5</v>
      </c>
      <c r="AI214">
        <v>15.69</v>
      </c>
      <c r="AJ214">
        <v>514.5</v>
      </c>
    </row>
    <row r="215" spans="1:36" x14ac:dyDescent="0.25">
      <c r="A215" s="14">
        <v>41943</v>
      </c>
      <c r="B215">
        <v>17390.52</v>
      </c>
      <c r="C215">
        <v>2018.05</v>
      </c>
      <c r="D215">
        <v>4630.7420000000002</v>
      </c>
      <c r="E215">
        <v>14613.32</v>
      </c>
      <c r="F215">
        <v>9326.8700000000008</v>
      </c>
      <c r="G215">
        <v>16413.759999999998</v>
      </c>
      <c r="H215">
        <v>1333.64</v>
      </c>
      <c r="I215">
        <v>23998.06</v>
      </c>
      <c r="J215">
        <v>0.4914</v>
      </c>
      <c r="K215">
        <v>1.6095000000000002</v>
      </c>
      <c r="L215">
        <v>2.3353000000000002</v>
      </c>
      <c r="M215">
        <v>3.0661999999999998</v>
      </c>
      <c r="N215">
        <v>86.917000000000002</v>
      </c>
      <c r="O215">
        <v>1.2524999999999999</v>
      </c>
      <c r="P215">
        <v>112.32</v>
      </c>
      <c r="Q215">
        <v>1.5994999999999999</v>
      </c>
      <c r="R215">
        <v>0.87980000000000003</v>
      </c>
      <c r="S215">
        <v>0.77890000000000004</v>
      </c>
      <c r="T215">
        <v>0.96260000000000001</v>
      </c>
      <c r="U215">
        <v>6.7510000000000003</v>
      </c>
      <c r="V215">
        <v>7.3933999999999997</v>
      </c>
      <c r="W215">
        <v>61.3675</v>
      </c>
      <c r="X215">
        <v>3.2894999999999999</v>
      </c>
      <c r="Y215">
        <v>11.0395</v>
      </c>
      <c r="Z215">
        <v>13.481299999999999</v>
      </c>
      <c r="AA215">
        <v>64.45</v>
      </c>
      <c r="AB215">
        <v>16.106000000000002</v>
      </c>
      <c r="AC215">
        <v>169.5</v>
      </c>
      <c r="AD215">
        <v>133.65</v>
      </c>
      <c r="AE215">
        <v>1171.5999999999999</v>
      </c>
      <c r="AF215">
        <v>80.540000000000006</v>
      </c>
      <c r="AG215">
        <v>1046.5</v>
      </c>
      <c r="AH215">
        <v>376.75</v>
      </c>
      <c r="AI215">
        <v>16.04</v>
      </c>
      <c r="AJ215">
        <v>532.5</v>
      </c>
    </row>
    <row r="216" spans="1:36" x14ac:dyDescent="0.25">
      <c r="A216" s="14">
        <v>41936</v>
      </c>
      <c r="B216">
        <v>16805.41</v>
      </c>
      <c r="C216">
        <v>1964.58</v>
      </c>
      <c r="D216">
        <v>4483.7150000000001</v>
      </c>
      <c r="E216">
        <v>14543.82</v>
      </c>
      <c r="F216">
        <v>8987.7999999999993</v>
      </c>
      <c r="G216">
        <v>15291.64</v>
      </c>
      <c r="H216">
        <v>1242.32</v>
      </c>
      <c r="I216">
        <v>23302.2</v>
      </c>
      <c r="J216">
        <v>0.38590000000000002</v>
      </c>
      <c r="K216">
        <v>1.4956</v>
      </c>
      <c r="L216">
        <v>2.2685</v>
      </c>
      <c r="M216">
        <v>3.0423</v>
      </c>
      <c r="N216">
        <v>85.731999999999999</v>
      </c>
      <c r="O216">
        <v>1.2671000000000001</v>
      </c>
      <c r="P216">
        <v>108.16</v>
      </c>
      <c r="Q216">
        <v>1.609</v>
      </c>
      <c r="R216">
        <v>0.87929999999999997</v>
      </c>
      <c r="S216">
        <v>0.78539999999999999</v>
      </c>
      <c r="T216">
        <v>0.95189999999999997</v>
      </c>
      <c r="U216">
        <v>6.5976999999999997</v>
      </c>
      <c r="V216">
        <v>7.2519999999999998</v>
      </c>
      <c r="W216">
        <v>61.287500000000001</v>
      </c>
      <c r="X216">
        <v>3.2789999999999999</v>
      </c>
      <c r="Y216">
        <v>10.930300000000001</v>
      </c>
      <c r="Z216">
        <v>13.5596</v>
      </c>
      <c r="AA216">
        <v>63.81</v>
      </c>
      <c r="AB216">
        <v>17.181999999999999</v>
      </c>
      <c r="AC216">
        <v>168.25</v>
      </c>
      <c r="AD216">
        <v>140.05000000000001</v>
      </c>
      <c r="AE216">
        <v>1231.2</v>
      </c>
      <c r="AF216">
        <v>81.010000000000005</v>
      </c>
      <c r="AG216">
        <v>977.5</v>
      </c>
      <c r="AH216">
        <v>353</v>
      </c>
      <c r="AI216">
        <v>16.38</v>
      </c>
      <c r="AJ216">
        <v>517.75</v>
      </c>
    </row>
    <row r="217" spans="1:36" x14ac:dyDescent="0.25">
      <c r="A217" s="14">
        <v>41929</v>
      </c>
      <c r="B217">
        <v>16380.41</v>
      </c>
      <c r="C217">
        <v>1886.76</v>
      </c>
      <c r="D217">
        <v>4258.4380000000001</v>
      </c>
      <c r="E217">
        <v>14227.68</v>
      </c>
      <c r="F217">
        <v>8850.27</v>
      </c>
      <c r="G217">
        <v>14532.51</v>
      </c>
      <c r="H217">
        <v>1177.22</v>
      </c>
      <c r="I217">
        <v>23023.21</v>
      </c>
      <c r="J217">
        <v>0.37090000000000001</v>
      </c>
      <c r="K217">
        <v>1.4151</v>
      </c>
      <c r="L217">
        <v>2.1936</v>
      </c>
      <c r="M217">
        <v>2.9678</v>
      </c>
      <c r="N217">
        <v>85.11</v>
      </c>
      <c r="O217">
        <v>1.2761</v>
      </c>
      <c r="P217">
        <v>106.88</v>
      </c>
      <c r="Q217">
        <v>1.6093</v>
      </c>
      <c r="R217">
        <v>0.87439999999999996</v>
      </c>
      <c r="S217">
        <v>0.79220000000000002</v>
      </c>
      <c r="T217">
        <v>0.94630000000000003</v>
      </c>
      <c r="U217">
        <v>6.5450999999999997</v>
      </c>
      <c r="V217">
        <v>7.1787000000000001</v>
      </c>
      <c r="W217">
        <v>61.442500000000003</v>
      </c>
      <c r="X217">
        <v>3.274</v>
      </c>
      <c r="Y217">
        <v>11.080500000000001</v>
      </c>
      <c r="Z217">
        <v>13.5237</v>
      </c>
      <c r="AA217">
        <v>63</v>
      </c>
      <c r="AB217">
        <v>17.331</v>
      </c>
      <c r="AC217">
        <v>165.05</v>
      </c>
      <c r="AD217">
        <v>135</v>
      </c>
      <c r="AE217">
        <v>1238.3</v>
      </c>
      <c r="AF217">
        <v>82.75</v>
      </c>
      <c r="AG217">
        <v>951.75</v>
      </c>
      <c r="AH217">
        <v>348</v>
      </c>
      <c r="AI217">
        <v>16.62</v>
      </c>
      <c r="AJ217">
        <v>516</v>
      </c>
    </row>
    <row r="218" spans="1:36" x14ac:dyDescent="0.25">
      <c r="A218" s="14">
        <v>41922</v>
      </c>
      <c r="B218">
        <v>16544.099999999999</v>
      </c>
      <c r="C218">
        <v>1906.13</v>
      </c>
      <c r="D218">
        <v>4276.2370000000001</v>
      </c>
      <c r="E218">
        <v>14227.36</v>
      </c>
      <c r="F218">
        <v>8788.81</v>
      </c>
      <c r="G218">
        <v>15300.55</v>
      </c>
      <c r="H218">
        <v>1243.0899999999999</v>
      </c>
      <c r="I218">
        <v>23088.54</v>
      </c>
      <c r="J218">
        <v>0.4239</v>
      </c>
      <c r="K218">
        <v>1.5316999999999998</v>
      </c>
      <c r="L218">
        <v>2.2804000000000002</v>
      </c>
      <c r="M218">
        <v>3.0124</v>
      </c>
      <c r="N218">
        <v>85.912000000000006</v>
      </c>
      <c r="O218">
        <v>1.2627999999999999</v>
      </c>
      <c r="P218">
        <v>107.66</v>
      </c>
      <c r="Q218">
        <v>1.6076000000000001</v>
      </c>
      <c r="R218">
        <v>0.86860000000000004</v>
      </c>
      <c r="S218">
        <v>0.78149999999999997</v>
      </c>
      <c r="T218">
        <v>0.95709999999999995</v>
      </c>
      <c r="U218">
        <v>6.51</v>
      </c>
      <c r="V218">
        <v>7.2344999999999997</v>
      </c>
      <c r="W218">
        <v>61.335000000000001</v>
      </c>
      <c r="X218">
        <v>3.2572999999999999</v>
      </c>
      <c r="Y218">
        <v>11.12</v>
      </c>
      <c r="Z218">
        <v>13.4802</v>
      </c>
      <c r="AA218">
        <v>64.099999999999994</v>
      </c>
      <c r="AB218">
        <v>17.303000000000001</v>
      </c>
      <c r="AC218">
        <v>164.9</v>
      </c>
      <c r="AD218">
        <v>138.5</v>
      </c>
      <c r="AE218">
        <v>1221</v>
      </c>
      <c r="AF218">
        <v>85.82</v>
      </c>
      <c r="AG218">
        <v>922.5</v>
      </c>
      <c r="AH218">
        <v>334</v>
      </c>
      <c r="AI218">
        <v>16.55</v>
      </c>
      <c r="AJ218">
        <v>498.5</v>
      </c>
    </row>
    <row r="219" spans="1:36" x14ac:dyDescent="0.25">
      <c r="A219" s="14">
        <v>41915</v>
      </c>
      <c r="B219">
        <v>17009.689999999999</v>
      </c>
      <c r="C219">
        <v>1967.9</v>
      </c>
      <c r="D219">
        <v>4475.6239999999998</v>
      </c>
      <c r="E219">
        <v>14789.78</v>
      </c>
      <c r="F219">
        <v>9195.68</v>
      </c>
      <c r="G219">
        <v>15708.65</v>
      </c>
      <c r="H219">
        <v>1282.54</v>
      </c>
      <c r="I219">
        <v>23064.560000000001</v>
      </c>
      <c r="J219">
        <v>0.5575</v>
      </c>
      <c r="K219">
        <v>1.7221</v>
      </c>
      <c r="L219">
        <v>2.4340000000000002</v>
      </c>
      <c r="M219">
        <v>3.1233</v>
      </c>
      <c r="N219">
        <v>86.694000000000003</v>
      </c>
      <c r="O219">
        <v>1.2516</v>
      </c>
      <c r="P219">
        <v>109.76</v>
      </c>
      <c r="Q219">
        <v>1.5973000000000002</v>
      </c>
      <c r="R219">
        <v>0.86750000000000005</v>
      </c>
      <c r="S219">
        <v>0.77639999999999998</v>
      </c>
      <c r="T219">
        <v>0.96750000000000003</v>
      </c>
      <c r="U219">
        <v>6.5252999999999997</v>
      </c>
      <c r="V219">
        <v>7.2782</v>
      </c>
      <c r="W219">
        <v>61.61</v>
      </c>
      <c r="X219">
        <v>3.2585000000000002</v>
      </c>
      <c r="Y219">
        <v>11.3444</v>
      </c>
      <c r="Z219">
        <v>13.4885</v>
      </c>
      <c r="AA219">
        <v>63.07</v>
      </c>
      <c r="AB219">
        <v>16.826000000000001</v>
      </c>
      <c r="AC219">
        <v>162.4</v>
      </c>
      <c r="AD219">
        <v>140.9</v>
      </c>
      <c r="AE219">
        <v>1192.2</v>
      </c>
      <c r="AF219">
        <v>89.74</v>
      </c>
      <c r="AG219">
        <v>912.25</v>
      </c>
      <c r="AH219">
        <v>323.25</v>
      </c>
      <c r="AI219">
        <v>16.440000000000001</v>
      </c>
      <c r="AJ219">
        <v>485.75</v>
      </c>
    </row>
    <row r="220" spans="1:36" x14ac:dyDescent="0.25">
      <c r="A220" s="14">
        <v>41908</v>
      </c>
      <c r="B220">
        <v>17113.150000000001</v>
      </c>
      <c r="C220">
        <v>1982.85</v>
      </c>
      <c r="D220">
        <v>4512.1940000000004</v>
      </c>
      <c r="E220">
        <v>15026.77</v>
      </c>
      <c r="F220">
        <v>9490.5499999999993</v>
      </c>
      <c r="G220">
        <v>16229.86</v>
      </c>
      <c r="H220">
        <v>1331.95</v>
      </c>
      <c r="I220">
        <v>23678.41</v>
      </c>
      <c r="J220">
        <v>0.57479999999999998</v>
      </c>
      <c r="K220">
        <v>1.7959000000000001</v>
      </c>
      <c r="L220">
        <v>2.5276000000000001</v>
      </c>
      <c r="M220">
        <v>3.214</v>
      </c>
      <c r="N220">
        <v>85.64</v>
      </c>
      <c r="O220">
        <v>1.2684</v>
      </c>
      <c r="P220">
        <v>109.29</v>
      </c>
      <c r="Q220">
        <v>1.625</v>
      </c>
      <c r="R220">
        <v>0.87649999999999995</v>
      </c>
      <c r="S220">
        <v>0.78659999999999997</v>
      </c>
      <c r="T220">
        <v>0.95140000000000002</v>
      </c>
      <c r="U220">
        <v>6.4580000000000002</v>
      </c>
      <c r="V220">
        <v>7.2675999999999998</v>
      </c>
      <c r="W220">
        <v>61.157499999999999</v>
      </c>
      <c r="X220">
        <v>3.2595000000000001</v>
      </c>
      <c r="Y220">
        <v>11.2285</v>
      </c>
      <c r="Z220">
        <v>13.4467</v>
      </c>
      <c r="AA220">
        <v>62.48</v>
      </c>
      <c r="AB220">
        <v>17.477</v>
      </c>
      <c r="AC220">
        <v>158.44999999999999</v>
      </c>
      <c r="AD220">
        <v>143.65</v>
      </c>
      <c r="AE220">
        <v>1214.0999999999999</v>
      </c>
      <c r="AF220">
        <v>93.54</v>
      </c>
      <c r="AG220">
        <v>910.25</v>
      </c>
      <c r="AH220">
        <v>323</v>
      </c>
      <c r="AI220">
        <v>15.41</v>
      </c>
      <c r="AJ220">
        <v>474.25</v>
      </c>
    </row>
    <row r="221" spans="1:36" x14ac:dyDescent="0.25">
      <c r="A221" s="14">
        <v>41901</v>
      </c>
      <c r="B221">
        <v>17279.740000000002</v>
      </c>
      <c r="C221">
        <v>2010.4</v>
      </c>
      <c r="D221">
        <v>4579.7889999999998</v>
      </c>
      <c r="E221">
        <v>15265.35</v>
      </c>
      <c r="F221">
        <v>9799.26</v>
      </c>
      <c r="G221">
        <v>16321.17</v>
      </c>
      <c r="H221">
        <v>1331.91</v>
      </c>
      <c r="I221">
        <v>24306.16</v>
      </c>
      <c r="J221">
        <v>0.56489999999999996</v>
      </c>
      <c r="K221">
        <v>1.8109</v>
      </c>
      <c r="L221">
        <v>2.5745</v>
      </c>
      <c r="M221">
        <v>3.2839999999999998</v>
      </c>
      <c r="N221">
        <v>84.734999999999999</v>
      </c>
      <c r="O221">
        <v>1.2828999999999999</v>
      </c>
      <c r="P221">
        <v>109.04</v>
      </c>
      <c r="Q221">
        <v>1.6288</v>
      </c>
      <c r="R221">
        <v>0.89249999999999996</v>
      </c>
      <c r="S221">
        <v>0.81320000000000003</v>
      </c>
      <c r="T221">
        <v>0.94079999999999997</v>
      </c>
      <c r="U221">
        <v>6.3535000000000004</v>
      </c>
      <c r="V221">
        <v>7.1525999999999996</v>
      </c>
      <c r="W221">
        <v>60.827500000000001</v>
      </c>
      <c r="X221">
        <v>3.234</v>
      </c>
      <c r="Y221">
        <v>11.079800000000001</v>
      </c>
      <c r="Z221">
        <v>13.2104</v>
      </c>
      <c r="AA221">
        <v>65.989999999999995</v>
      </c>
      <c r="AB221">
        <v>17.780999999999999</v>
      </c>
      <c r="AC221">
        <v>155.625</v>
      </c>
      <c r="AD221">
        <v>142.75</v>
      </c>
      <c r="AE221">
        <v>1215.5</v>
      </c>
      <c r="AF221">
        <v>92.41</v>
      </c>
      <c r="AG221">
        <v>957</v>
      </c>
      <c r="AH221">
        <v>331.5</v>
      </c>
      <c r="AI221">
        <v>13.5</v>
      </c>
      <c r="AJ221">
        <v>474.5</v>
      </c>
    </row>
    <row r="222" spans="1:36" x14ac:dyDescent="0.25">
      <c r="A222" s="14">
        <v>41894</v>
      </c>
      <c r="B222">
        <v>16987.509999999998</v>
      </c>
      <c r="C222">
        <v>1985.54</v>
      </c>
      <c r="D222">
        <v>4567.5990000000002</v>
      </c>
      <c r="E222">
        <v>15531.58</v>
      </c>
      <c r="F222">
        <v>9651.1299999999992</v>
      </c>
      <c r="G222">
        <v>15948.29</v>
      </c>
      <c r="H222">
        <v>1313.72</v>
      </c>
      <c r="I222">
        <v>24595.32</v>
      </c>
      <c r="J222">
        <v>0.56020000000000003</v>
      </c>
      <c r="K222">
        <v>1.8169</v>
      </c>
      <c r="L222">
        <v>2.6105</v>
      </c>
      <c r="M222">
        <v>3.3441000000000001</v>
      </c>
      <c r="N222">
        <v>84.24</v>
      </c>
      <c r="O222">
        <v>1.2963</v>
      </c>
      <c r="P222">
        <v>107.34</v>
      </c>
      <c r="Q222">
        <v>1.6268</v>
      </c>
      <c r="R222">
        <v>0.90380000000000005</v>
      </c>
      <c r="S222">
        <v>0.81520000000000004</v>
      </c>
      <c r="T222">
        <v>0.93320000000000003</v>
      </c>
      <c r="U222">
        <v>6.3627000000000002</v>
      </c>
      <c r="V222">
        <v>7.1211000000000002</v>
      </c>
      <c r="W222">
        <v>60.66</v>
      </c>
      <c r="X222">
        <v>3.1972</v>
      </c>
      <c r="Y222">
        <v>11.023</v>
      </c>
      <c r="Z222">
        <v>13.258699999999999</v>
      </c>
      <c r="AA222">
        <v>70.61</v>
      </c>
      <c r="AB222">
        <v>18.545999999999999</v>
      </c>
      <c r="AC222">
        <v>156.27500000000001</v>
      </c>
      <c r="AD222">
        <v>146.44999999999999</v>
      </c>
      <c r="AE222">
        <v>1230.4000000000001</v>
      </c>
      <c r="AF222">
        <v>92.27</v>
      </c>
      <c r="AG222">
        <v>1091</v>
      </c>
      <c r="AH222">
        <v>339</v>
      </c>
      <c r="AI222">
        <v>13.78</v>
      </c>
      <c r="AJ222">
        <v>498.25</v>
      </c>
    </row>
    <row r="223" spans="1:36" x14ac:dyDescent="0.25">
      <c r="A223" s="14">
        <v>41887</v>
      </c>
      <c r="B223">
        <v>17137.36</v>
      </c>
      <c r="C223">
        <v>2007.71</v>
      </c>
      <c r="D223">
        <v>4582.8999999999996</v>
      </c>
      <c r="E223">
        <v>15569.92</v>
      </c>
      <c r="F223">
        <v>9747.02</v>
      </c>
      <c r="G223">
        <v>15668.68</v>
      </c>
      <c r="H223">
        <v>1293.21</v>
      </c>
      <c r="I223">
        <v>25240.15</v>
      </c>
      <c r="J223">
        <v>0.50790000000000002</v>
      </c>
      <c r="K223">
        <v>1.6922999999999999</v>
      </c>
      <c r="L223">
        <v>2.4586999999999999</v>
      </c>
      <c r="M223">
        <v>3.2263000000000002</v>
      </c>
      <c r="N223">
        <v>83.739000000000004</v>
      </c>
      <c r="O223">
        <v>1.2950999999999999</v>
      </c>
      <c r="P223">
        <v>105.09</v>
      </c>
      <c r="Q223">
        <v>1.6327</v>
      </c>
      <c r="R223">
        <v>0.93779999999999997</v>
      </c>
      <c r="S223">
        <v>0.8327</v>
      </c>
      <c r="T223">
        <v>0.93110000000000004</v>
      </c>
      <c r="U223">
        <v>6.2812000000000001</v>
      </c>
      <c r="V223">
        <v>7.0979000000000001</v>
      </c>
      <c r="W223">
        <v>60.406300000000002</v>
      </c>
      <c r="X223">
        <v>3.1825000000000001</v>
      </c>
      <c r="Y223">
        <v>10.693099999999999</v>
      </c>
      <c r="Z223">
        <v>13.0327</v>
      </c>
      <c r="AA223">
        <v>66.08</v>
      </c>
      <c r="AB223">
        <v>19.082000000000001</v>
      </c>
      <c r="AC223">
        <v>159.75</v>
      </c>
      <c r="AD223">
        <v>150.94999999999999</v>
      </c>
      <c r="AE223">
        <v>1266.3</v>
      </c>
      <c r="AF223">
        <v>93.29</v>
      </c>
      <c r="AG223">
        <v>1085.5</v>
      </c>
      <c r="AH223">
        <v>346.5</v>
      </c>
      <c r="AI223">
        <v>15</v>
      </c>
      <c r="AJ223">
        <v>531.5</v>
      </c>
    </row>
    <row r="224" spans="1:36" x14ac:dyDescent="0.25">
      <c r="A224" s="14">
        <v>41880</v>
      </c>
      <c r="B224">
        <v>17098.45</v>
      </c>
      <c r="C224">
        <v>2003.37</v>
      </c>
      <c r="D224">
        <v>4580.2709999999997</v>
      </c>
      <c r="E224">
        <v>15625.73</v>
      </c>
      <c r="F224">
        <v>9470.17</v>
      </c>
      <c r="G224">
        <v>15424.59</v>
      </c>
      <c r="H224">
        <v>1277.97</v>
      </c>
      <c r="I224">
        <v>24742.06</v>
      </c>
      <c r="J224">
        <v>0.48820000000000002</v>
      </c>
      <c r="K224">
        <v>1.625</v>
      </c>
      <c r="L224">
        <v>2.3431000000000002</v>
      </c>
      <c r="M224">
        <v>3.0792000000000002</v>
      </c>
      <c r="N224">
        <v>82.748000000000005</v>
      </c>
      <c r="O224">
        <v>1.3131999999999999</v>
      </c>
      <c r="P224">
        <v>104.09</v>
      </c>
      <c r="Q224">
        <v>1.6598000000000002</v>
      </c>
      <c r="R224">
        <v>0.93389999999999995</v>
      </c>
      <c r="S224">
        <v>0.83620000000000005</v>
      </c>
      <c r="T224">
        <v>0.91820000000000002</v>
      </c>
      <c r="U224">
        <v>6.1974999999999998</v>
      </c>
      <c r="V224">
        <v>6.9917999999999996</v>
      </c>
      <c r="W224">
        <v>60.515000000000001</v>
      </c>
      <c r="X224">
        <v>3.1520000000000001</v>
      </c>
      <c r="Y224">
        <v>10.666600000000001</v>
      </c>
      <c r="Z224">
        <v>13.0847</v>
      </c>
      <c r="AA224">
        <v>67.599999999999994</v>
      </c>
      <c r="AB224">
        <v>19.398</v>
      </c>
      <c r="AC224">
        <v>155.9</v>
      </c>
      <c r="AD224">
        <v>148.55000000000001</v>
      </c>
      <c r="AE224">
        <v>1286.5</v>
      </c>
      <c r="AF224">
        <v>95.96</v>
      </c>
      <c r="AG224">
        <v>1089.5</v>
      </c>
      <c r="AH224">
        <v>359</v>
      </c>
      <c r="AI224">
        <v>15.49</v>
      </c>
      <c r="AJ224">
        <v>550.25</v>
      </c>
    </row>
    <row r="225" spans="1:36" x14ac:dyDescent="0.25">
      <c r="A225" s="14">
        <v>41873</v>
      </c>
      <c r="B225">
        <v>17001.22</v>
      </c>
      <c r="C225">
        <v>1988.4</v>
      </c>
      <c r="D225">
        <v>4538.5510000000004</v>
      </c>
      <c r="E225">
        <v>15535.55</v>
      </c>
      <c r="F225">
        <v>9339.17</v>
      </c>
      <c r="G225">
        <v>15539.19</v>
      </c>
      <c r="H225">
        <v>1286.07</v>
      </c>
      <c r="I225">
        <v>25112.23</v>
      </c>
      <c r="J225">
        <v>0.49180000000000001</v>
      </c>
      <c r="K225">
        <v>1.6597</v>
      </c>
      <c r="L225">
        <v>2.4024000000000001</v>
      </c>
      <c r="M225">
        <v>3.1566000000000001</v>
      </c>
      <c r="N225">
        <v>82.335999999999999</v>
      </c>
      <c r="O225">
        <v>1.3242</v>
      </c>
      <c r="P225">
        <v>103.95</v>
      </c>
      <c r="Q225">
        <v>1.6572</v>
      </c>
      <c r="R225">
        <v>0.93169999999999997</v>
      </c>
      <c r="S225">
        <v>0.84089999999999998</v>
      </c>
      <c r="T225">
        <v>0.91379999999999995</v>
      </c>
      <c r="U225">
        <v>6.1677999999999997</v>
      </c>
      <c r="V225">
        <v>6.9132999999999996</v>
      </c>
      <c r="W225">
        <v>60.472499999999997</v>
      </c>
      <c r="X225">
        <v>3.161</v>
      </c>
      <c r="Y225">
        <v>10.690799999999999</v>
      </c>
      <c r="Z225">
        <v>13.137</v>
      </c>
      <c r="AA225">
        <v>67.459999999999994</v>
      </c>
      <c r="AB225">
        <v>19.385999999999999</v>
      </c>
      <c r="AC225">
        <v>151.85</v>
      </c>
      <c r="AD225">
        <v>145.80000000000001</v>
      </c>
      <c r="AE225">
        <v>1278.5999999999999</v>
      </c>
      <c r="AF225">
        <v>93.65</v>
      </c>
      <c r="AG225">
        <v>1166</v>
      </c>
      <c r="AH225">
        <v>365.5</v>
      </c>
      <c r="AI225">
        <v>15.64</v>
      </c>
      <c r="AJ225">
        <v>552</v>
      </c>
    </row>
    <row r="226" spans="1:36" x14ac:dyDescent="0.25">
      <c r="A226" s="14">
        <v>41866</v>
      </c>
      <c r="B226">
        <v>16662.91</v>
      </c>
      <c r="C226">
        <v>1955.06</v>
      </c>
      <c r="D226">
        <v>4464.9269999999997</v>
      </c>
      <c r="E226">
        <v>15304.24</v>
      </c>
      <c r="F226">
        <v>9092.6</v>
      </c>
      <c r="G226">
        <v>15318.34</v>
      </c>
      <c r="H226">
        <v>1270.68</v>
      </c>
      <c r="I226">
        <v>24954.94</v>
      </c>
      <c r="J226">
        <v>0.40739999999999998</v>
      </c>
      <c r="K226">
        <v>1.5361</v>
      </c>
      <c r="L226">
        <v>2.3397000000000001</v>
      </c>
      <c r="M226">
        <v>3.1322999999999999</v>
      </c>
      <c r="N226">
        <v>81.424000000000007</v>
      </c>
      <c r="O226">
        <v>1.3401000000000001</v>
      </c>
      <c r="P226">
        <v>102.36</v>
      </c>
      <c r="Q226">
        <v>1.6693</v>
      </c>
      <c r="R226">
        <v>0.93220000000000003</v>
      </c>
      <c r="S226">
        <v>0.84850000000000003</v>
      </c>
      <c r="T226">
        <v>0.90259999999999996</v>
      </c>
      <c r="U226">
        <v>6.1356000000000002</v>
      </c>
      <c r="V226">
        <v>6.8357999999999999</v>
      </c>
      <c r="W226">
        <v>60.768700000000003</v>
      </c>
      <c r="X226">
        <v>3.1545000000000001</v>
      </c>
      <c r="Y226">
        <v>10.591900000000001</v>
      </c>
      <c r="Z226">
        <v>13.074199999999999</v>
      </c>
      <c r="AA226">
        <v>63.6</v>
      </c>
      <c r="AB226">
        <v>19.524999999999999</v>
      </c>
      <c r="AC226">
        <v>150.6</v>
      </c>
      <c r="AD226">
        <v>148.19999999999999</v>
      </c>
      <c r="AE226">
        <v>1304.5</v>
      </c>
      <c r="AF226">
        <v>97.35</v>
      </c>
      <c r="AG226">
        <v>1102.5</v>
      </c>
      <c r="AH226">
        <v>365.75</v>
      </c>
      <c r="AI226">
        <v>15.92</v>
      </c>
      <c r="AJ226">
        <v>551.25</v>
      </c>
    </row>
    <row r="227" spans="1:36" x14ac:dyDescent="0.25">
      <c r="A227" s="14">
        <v>41859</v>
      </c>
      <c r="B227">
        <v>16553.93</v>
      </c>
      <c r="C227">
        <v>1931.59</v>
      </c>
      <c r="D227">
        <v>4370.8980000000001</v>
      </c>
      <c r="E227">
        <v>15196.31</v>
      </c>
      <c r="F227">
        <v>9009.32</v>
      </c>
      <c r="G227">
        <v>14778.37</v>
      </c>
      <c r="H227">
        <v>1228.26</v>
      </c>
      <c r="I227">
        <v>24331.41</v>
      </c>
      <c r="J227">
        <v>0.44419999999999998</v>
      </c>
      <c r="K227">
        <v>1.6233</v>
      </c>
      <c r="L227">
        <v>2.4203000000000001</v>
      </c>
      <c r="M227">
        <v>3.2303000000000002</v>
      </c>
      <c r="N227">
        <v>81.388999999999996</v>
      </c>
      <c r="O227">
        <v>1.341</v>
      </c>
      <c r="P227">
        <v>102.04</v>
      </c>
      <c r="Q227">
        <v>1.6773</v>
      </c>
      <c r="R227">
        <v>0.92749999999999999</v>
      </c>
      <c r="S227">
        <v>0.84619999999999995</v>
      </c>
      <c r="T227">
        <v>0.90539999999999998</v>
      </c>
      <c r="U227">
        <v>6.2362000000000002</v>
      </c>
      <c r="V227">
        <v>6.8997999999999999</v>
      </c>
      <c r="W227">
        <v>61.145000000000003</v>
      </c>
      <c r="X227">
        <v>3.2075</v>
      </c>
      <c r="Y227">
        <v>10.6594</v>
      </c>
      <c r="Z227">
        <v>13.248699999999999</v>
      </c>
      <c r="AA227">
        <v>63.81</v>
      </c>
      <c r="AB227">
        <v>19.940999999999999</v>
      </c>
      <c r="AC227">
        <v>152.55000000000001</v>
      </c>
      <c r="AD227">
        <v>140</v>
      </c>
      <c r="AE227">
        <v>1308.9000000000001</v>
      </c>
      <c r="AF227">
        <v>97.65</v>
      </c>
      <c r="AG227">
        <v>1284.75</v>
      </c>
      <c r="AH227">
        <v>351.75</v>
      </c>
      <c r="AI227">
        <v>16.14</v>
      </c>
      <c r="AJ227">
        <v>549.25</v>
      </c>
    </row>
    <row r="228" spans="1:36" x14ac:dyDescent="0.25">
      <c r="A228" s="14">
        <v>41852</v>
      </c>
      <c r="B228">
        <v>16493.37</v>
      </c>
      <c r="C228">
        <v>1925.15</v>
      </c>
      <c r="D228">
        <v>4352.6390000000001</v>
      </c>
      <c r="E228">
        <v>15215.26</v>
      </c>
      <c r="F228">
        <v>9210.08</v>
      </c>
      <c r="G228">
        <v>15523.11</v>
      </c>
      <c r="H228">
        <v>1281.3</v>
      </c>
      <c r="I228">
        <v>24532.43</v>
      </c>
      <c r="J228">
        <v>0.4723</v>
      </c>
      <c r="K228">
        <v>1.6627000000000001</v>
      </c>
      <c r="L228">
        <v>2.4925000000000002</v>
      </c>
      <c r="M228">
        <v>3.2806999999999999</v>
      </c>
      <c r="N228">
        <v>81.302000000000007</v>
      </c>
      <c r="O228">
        <v>1.3427</v>
      </c>
      <c r="P228">
        <v>102.61</v>
      </c>
      <c r="Q228">
        <v>1.6821000000000002</v>
      </c>
      <c r="R228">
        <v>0.93120000000000003</v>
      </c>
      <c r="S228">
        <v>0.85150000000000003</v>
      </c>
      <c r="T228">
        <v>0.90590000000000004</v>
      </c>
      <c r="U228">
        <v>6.2709999999999999</v>
      </c>
      <c r="V228">
        <v>6.8601000000000001</v>
      </c>
      <c r="W228">
        <v>61.185000000000002</v>
      </c>
      <c r="X228">
        <v>3.2126999999999999</v>
      </c>
      <c r="Y228">
        <v>10.6784</v>
      </c>
      <c r="Z228">
        <v>13.1823</v>
      </c>
      <c r="AA228">
        <v>62.49</v>
      </c>
      <c r="AB228">
        <v>20.370999999999999</v>
      </c>
      <c r="AC228">
        <v>157.30000000000001</v>
      </c>
      <c r="AD228">
        <v>139.35</v>
      </c>
      <c r="AE228">
        <v>1293.5999999999999</v>
      </c>
      <c r="AF228">
        <v>97.88</v>
      </c>
      <c r="AG228">
        <v>1215</v>
      </c>
      <c r="AH228">
        <v>352.5</v>
      </c>
      <c r="AI228">
        <v>16.350000000000001</v>
      </c>
      <c r="AJ228">
        <v>534.25</v>
      </c>
    </row>
    <row r="229" spans="1:36" x14ac:dyDescent="0.25">
      <c r="A229" s="14">
        <v>41845</v>
      </c>
      <c r="B229">
        <v>16960.57</v>
      </c>
      <c r="C229">
        <v>1978.34</v>
      </c>
      <c r="D229">
        <v>4449.5630000000001</v>
      </c>
      <c r="E229">
        <v>15455.04</v>
      </c>
      <c r="F229">
        <v>9644.01</v>
      </c>
      <c r="G229">
        <v>15457.87</v>
      </c>
      <c r="H229">
        <v>1281.3499999999999</v>
      </c>
      <c r="I229">
        <v>24216.01</v>
      </c>
      <c r="J229">
        <v>0.48770000000000002</v>
      </c>
      <c r="K229">
        <v>1.6714</v>
      </c>
      <c r="L229">
        <v>2.4655</v>
      </c>
      <c r="M229">
        <v>3.2385000000000002</v>
      </c>
      <c r="N229">
        <v>81.028999999999996</v>
      </c>
      <c r="O229">
        <v>1.343</v>
      </c>
      <c r="P229">
        <v>101.84</v>
      </c>
      <c r="Q229">
        <v>1.6975</v>
      </c>
      <c r="R229">
        <v>0.93959999999999999</v>
      </c>
      <c r="S229">
        <v>0.85540000000000005</v>
      </c>
      <c r="T229">
        <v>0.90490000000000004</v>
      </c>
      <c r="U229">
        <v>6.2145000000000001</v>
      </c>
      <c r="V229">
        <v>6.8220999999999998</v>
      </c>
      <c r="W229">
        <v>60.104999999999997</v>
      </c>
      <c r="X229">
        <v>3.1749999999999998</v>
      </c>
      <c r="Y229">
        <v>10.512499999999999</v>
      </c>
      <c r="Z229">
        <v>12.946199999999999</v>
      </c>
      <c r="AA229">
        <v>65.16</v>
      </c>
      <c r="AB229">
        <v>20.588000000000001</v>
      </c>
      <c r="AC229">
        <v>159.1</v>
      </c>
      <c r="AD229">
        <v>148.25</v>
      </c>
      <c r="AE229">
        <v>1303.3</v>
      </c>
      <c r="AF229">
        <v>102.09</v>
      </c>
      <c r="AG229">
        <v>1212.25</v>
      </c>
      <c r="AH229">
        <v>363</v>
      </c>
      <c r="AI229">
        <v>17.14</v>
      </c>
      <c r="AJ229">
        <v>538</v>
      </c>
    </row>
    <row r="230" spans="1:36" x14ac:dyDescent="0.25">
      <c r="A230" s="14">
        <v>41838</v>
      </c>
      <c r="B230">
        <v>17100.18</v>
      </c>
      <c r="C230">
        <v>1978.22</v>
      </c>
      <c r="D230">
        <v>4432.1459999999997</v>
      </c>
      <c r="E230">
        <v>15266.57</v>
      </c>
      <c r="F230">
        <v>9720.02</v>
      </c>
      <c r="G230">
        <v>15215.71</v>
      </c>
      <c r="H230">
        <v>1263.29</v>
      </c>
      <c r="I230">
        <v>23454.79</v>
      </c>
      <c r="J230">
        <v>0.47770000000000001</v>
      </c>
      <c r="K230">
        <v>1.6678999999999999</v>
      </c>
      <c r="L230">
        <v>2.4809000000000001</v>
      </c>
      <c r="M230">
        <v>3.2881</v>
      </c>
      <c r="N230">
        <v>80.524000000000001</v>
      </c>
      <c r="O230">
        <v>1.3524</v>
      </c>
      <c r="P230">
        <v>101.34</v>
      </c>
      <c r="Q230">
        <v>1.7088000000000001</v>
      </c>
      <c r="R230">
        <v>0.93899999999999995</v>
      </c>
      <c r="S230">
        <v>0.86870000000000003</v>
      </c>
      <c r="T230">
        <v>0.89849999999999997</v>
      </c>
      <c r="U230">
        <v>6.1890999999999998</v>
      </c>
      <c r="V230">
        <v>6.8396999999999997</v>
      </c>
      <c r="W230">
        <v>60.287500000000001</v>
      </c>
      <c r="X230">
        <v>3.1829999999999998</v>
      </c>
      <c r="Y230">
        <v>10.647600000000001</v>
      </c>
      <c r="Z230">
        <v>12.9476</v>
      </c>
      <c r="AA230">
        <v>68.63</v>
      </c>
      <c r="AB230">
        <v>20.838000000000001</v>
      </c>
      <c r="AC230">
        <v>151.625</v>
      </c>
      <c r="AD230">
        <v>152.6</v>
      </c>
      <c r="AE230">
        <v>1309.4000000000001</v>
      </c>
      <c r="AF230">
        <v>103.13</v>
      </c>
      <c r="AG230">
        <v>1176.75</v>
      </c>
      <c r="AH230">
        <v>371.25</v>
      </c>
      <c r="AI230">
        <v>16.97</v>
      </c>
      <c r="AJ230">
        <v>532.25</v>
      </c>
    </row>
    <row r="231" spans="1:36" x14ac:dyDescent="0.25">
      <c r="A231" s="14">
        <v>41831</v>
      </c>
      <c r="B231">
        <v>16943.810000000001</v>
      </c>
      <c r="C231">
        <v>1967.57</v>
      </c>
      <c r="D231">
        <v>4415.49</v>
      </c>
      <c r="E231">
        <v>15125.5</v>
      </c>
      <c r="F231">
        <v>9666.34</v>
      </c>
      <c r="G231">
        <v>15164.04</v>
      </c>
      <c r="H231">
        <v>1255.19</v>
      </c>
      <c r="I231">
        <v>23233.45</v>
      </c>
      <c r="J231">
        <v>0.44790000000000002</v>
      </c>
      <c r="K231">
        <v>1.6398000000000001</v>
      </c>
      <c r="L231">
        <v>2.516</v>
      </c>
      <c r="M231">
        <v>3.3365999999999998</v>
      </c>
      <c r="N231">
        <v>80.186999999999998</v>
      </c>
      <c r="O231">
        <v>1.3608</v>
      </c>
      <c r="P231">
        <v>101.3</v>
      </c>
      <c r="Q231">
        <v>1.7116</v>
      </c>
      <c r="R231">
        <v>0.93920000000000003</v>
      </c>
      <c r="S231">
        <v>0.88100000000000001</v>
      </c>
      <c r="T231">
        <v>0.89219999999999999</v>
      </c>
      <c r="U231">
        <v>6.1795999999999998</v>
      </c>
      <c r="V231">
        <v>6.7927999999999997</v>
      </c>
      <c r="W231">
        <v>59.935000000000002</v>
      </c>
      <c r="X231">
        <v>3.1859999999999999</v>
      </c>
      <c r="Y231">
        <v>10.705500000000001</v>
      </c>
      <c r="Z231">
        <v>12.9954</v>
      </c>
      <c r="AA231">
        <v>68.739999999999995</v>
      </c>
      <c r="AB231">
        <v>21.411000000000001</v>
      </c>
      <c r="AC231">
        <v>149.125</v>
      </c>
      <c r="AD231">
        <v>144.25</v>
      </c>
      <c r="AE231">
        <v>1337.4</v>
      </c>
      <c r="AF231">
        <v>100.83</v>
      </c>
      <c r="AG231">
        <v>1295.75</v>
      </c>
      <c r="AH231">
        <v>399.75</v>
      </c>
      <c r="AI231">
        <v>17.07</v>
      </c>
      <c r="AJ231">
        <v>514.75</v>
      </c>
    </row>
    <row r="232" spans="1:36" x14ac:dyDescent="0.25">
      <c r="A232" s="14">
        <v>41824</v>
      </c>
      <c r="B232">
        <v>17068.259999999998</v>
      </c>
      <c r="C232">
        <v>1985.44</v>
      </c>
      <c r="D232">
        <v>4485.9250000000002</v>
      </c>
      <c r="E232">
        <v>15214.96</v>
      </c>
      <c r="F232">
        <v>10009.08</v>
      </c>
      <c r="G232">
        <v>15437.13</v>
      </c>
      <c r="H232">
        <v>1285.24</v>
      </c>
      <c r="I232">
        <v>23546.36</v>
      </c>
      <c r="J232">
        <v>0.50590000000000002</v>
      </c>
      <c r="K232">
        <v>1.7351000000000001</v>
      </c>
      <c r="L232">
        <v>2.6383000000000001</v>
      </c>
      <c r="M232">
        <v>3.4693999999999998</v>
      </c>
      <c r="N232">
        <v>80.269000000000005</v>
      </c>
      <c r="O232">
        <v>1.3594999999999999</v>
      </c>
      <c r="P232">
        <v>102.06</v>
      </c>
      <c r="Q232">
        <v>1.716</v>
      </c>
      <c r="R232">
        <v>0.9365</v>
      </c>
      <c r="S232">
        <v>0.87390000000000001</v>
      </c>
      <c r="T232">
        <v>0.89410000000000001</v>
      </c>
      <c r="U232">
        <v>6.1901000000000002</v>
      </c>
      <c r="V232">
        <v>6.8433999999999999</v>
      </c>
      <c r="W232">
        <v>59.734999999999999</v>
      </c>
      <c r="X232">
        <v>3.1859999999999999</v>
      </c>
      <c r="Y232">
        <v>10.757099999999999</v>
      </c>
      <c r="Z232">
        <v>12.9741</v>
      </c>
      <c r="AA232">
        <v>76.22</v>
      </c>
      <c r="AB232">
        <v>21.088999999999999</v>
      </c>
      <c r="AC232">
        <v>155</v>
      </c>
      <c r="AD232">
        <v>146.05000000000001</v>
      </c>
      <c r="AE232">
        <v>1320.6</v>
      </c>
      <c r="AF232">
        <v>104.06</v>
      </c>
      <c r="AG232">
        <v>1387.75</v>
      </c>
      <c r="AH232">
        <v>417</v>
      </c>
      <c r="AI232">
        <v>17.809999999999999</v>
      </c>
      <c r="AJ232">
        <v>568</v>
      </c>
    </row>
    <row r="233" spans="1:36" x14ac:dyDescent="0.25">
      <c r="A233" s="14">
        <v>41817</v>
      </c>
      <c r="B233">
        <v>16851.84</v>
      </c>
      <c r="C233">
        <v>1960.96</v>
      </c>
      <c r="D233">
        <v>4397.93</v>
      </c>
      <c r="E233">
        <v>15094.25</v>
      </c>
      <c r="F233">
        <v>9815.17</v>
      </c>
      <c r="G233">
        <v>15095</v>
      </c>
      <c r="H233">
        <v>1253.1500000000001</v>
      </c>
      <c r="I233">
        <v>23221.52</v>
      </c>
      <c r="J233">
        <v>0.4607</v>
      </c>
      <c r="K233">
        <v>1.6381000000000001</v>
      </c>
      <c r="L233">
        <v>2.5339999999999998</v>
      </c>
      <c r="M233">
        <v>3.3664999999999998</v>
      </c>
      <c r="N233">
        <v>80.039000000000001</v>
      </c>
      <c r="O233">
        <v>1.3649</v>
      </c>
      <c r="P233">
        <v>101.42</v>
      </c>
      <c r="Q233">
        <v>1.7035</v>
      </c>
      <c r="R233">
        <v>0.94269999999999998</v>
      </c>
      <c r="S233">
        <v>0.87770000000000004</v>
      </c>
      <c r="T233">
        <v>0.89080000000000004</v>
      </c>
      <c r="U233">
        <v>6.1273999999999997</v>
      </c>
      <c r="V233">
        <v>6.7331000000000003</v>
      </c>
      <c r="W233">
        <v>60.085000000000001</v>
      </c>
      <c r="X233">
        <v>3.2132000000000001</v>
      </c>
      <c r="Y233">
        <v>10.587999999999999</v>
      </c>
      <c r="Z233">
        <v>12.9625</v>
      </c>
      <c r="AA233">
        <v>80.89</v>
      </c>
      <c r="AB233">
        <v>21.077000000000002</v>
      </c>
      <c r="AC233">
        <v>152.25</v>
      </c>
      <c r="AD233">
        <v>142.94999999999999</v>
      </c>
      <c r="AE233">
        <v>1320</v>
      </c>
      <c r="AF233">
        <v>105.74</v>
      </c>
      <c r="AG233">
        <v>1432</v>
      </c>
      <c r="AH233">
        <v>443</v>
      </c>
      <c r="AI233">
        <v>16.850000000000001</v>
      </c>
      <c r="AJ233">
        <v>585.25</v>
      </c>
    </row>
    <row r="234" spans="1:36" x14ac:dyDescent="0.25">
      <c r="A234" s="14">
        <v>41810</v>
      </c>
      <c r="B234">
        <v>16947.080000000002</v>
      </c>
      <c r="C234">
        <v>1962.87</v>
      </c>
      <c r="D234">
        <v>4368.0370000000003</v>
      </c>
      <c r="E234">
        <v>15108.97</v>
      </c>
      <c r="F234">
        <v>9987.24</v>
      </c>
      <c r="G234">
        <v>15349.42</v>
      </c>
      <c r="H234">
        <v>1268.92</v>
      </c>
      <c r="I234">
        <v>23194.06</v>
      </c>
      <c r="J234">
        <v>0.45610000000000001</v>
      </c>
      <c r="K234">
        <v>1.6804000000000001</v>
      </c>
      <c r="L234">
        <v>2.6052</v>
      </c>
      <c r="M234">
        <v>3.4337</v>
      </c>
      <c r="N234">
        <v>80.372</v>
      </c>
      <c r="O234">
        <v>1.3599999999999999</v>
      </c>
      <c r="P234">
        <v>102.07</v>
      </c>
      <c r="Q234">
        <v>1.7013</v>
      </c>
      <c r="R234">
        <v>0.93879999999999997</v>
      </c>
      <c r="S234">
        <v>0.86980000000000002</v>
      </c>
      <c r="T234">
        <v>0.89510000000000001</v>
      </c>
      <c r="U234">
        <v>6.1181000000000001</v>
      </c>
      <c r="V234">
        <v>6.7110000000000003</v>
      </c>
      <c r="W234">
        <v>60.1875</v>
      </c>
      <c r="X234">
        <v>3.2235</v>
      </c>
      <c r="Y234">
        <v>10.650700000000001</v>
      </c>
      <c r="Z234">
        <v>12.9909</v>
      </c>
      <c r="AA234">
        <v>88.16</v>
      </c>
      <c r="AB234">
        <v>20.949000000000002</v>
      </c>
      <c r="AC234">
        <v>147.55000000000001</v>
      </c>
      <c r="AD234">
        <v>158.15</v>
      </c>
      <c r="AE234">
        <v>1316.2</v>
      </c>
      <c r="AF234">
        <v>107.26</v>
      </c>
      <c r="AG234">
        <v>1415.75</v>
      </c>
      <c r="AH234">
        <v>453.25</v>
      </c>
      <c r="AI234">
        <v>17.920000000000002</v>
      </c>
      <c r="AJ234">
        <v>585.25</v>
      </c>
    </row>
    <row r="235" spans="1:36" x14ac:dyDescent="0.25">
      <c r="A235" s="14">
        <v>41803</v>
      </c>
      <c r="B235">
        <v>16775.740000000002</v>
      </c>
      <c r="C235">
        <v>1936.16</v>
      </c>
      <c r="D235">
        <v>4310.6530000000002</v>
      </c>
      <c r="E235">
        <v>15001.61</v>
      </c>
      <c r="F235">
        <v>9912.8700000000008</v>
      </c>
      <c r="G235">
        <v>15097.84</v>
      </c>
      <c r="H235">
        <v>1243.97</v>
      </c>
      <c r="I235">
        <v>23319.17</v>
      </c>
      <c r="J235">
        <v>0.44929999999999998</v>
      </c>
      <c r="K235">
        <v>1.6930000000000001</v>
      </c>
      <c r="L235">
        <v>2.6032999999999999</v>
      </c>
      <c r="M235">
        <v>3.4134000000000002</v>
      </c>
      <c r="N235">
        <v>80.575999999999993</v>
      </c>
      <c r="O235">
        <v>1.3540000000000001</v>
      </c>
      <c r="P235">
        <v>102.04</v>
      </c>
      <c r="Q235">
        <v>1.6968000000000001</v>
      </c>
      <c r="R235">
        <v>0.94020000000000004</v>
      </c>
      <c r="S235">
        <v>0.86639999999999995</v>
      </c>
      <c r="T235">
        <v>0.90010000000000001</v>
      </c>
      <c r="U235">
        <v>5.9938000000000002</v>
      </c>
      <c r="V235">
        <v>6.6447000000000003</v>
      </c>
      <c r="W235">
        <v>59.772500000000001</v>
      </c>
      <c r="X235">
        <v>3.2185000000000001</v>
      </c>
      <c r="Y235">
        <v>10.6777</v>
      </c>
      <c r="Z235">
        <v>13.0151</v>
      </c>
      <c r="AA235">
        <v>86.98</v>
      </c>
      <c r="AB235">
        <v>19.655000000000001</v>
      </c>
      <c r="AC235">
        <v>147.6</v>
      </c>
      <c r="AD235">
        <v>164.55</v>
      </c>
      <c r="AE235">
        <v>1273.7</v>
      </c>
      <c r="AF235">
        <v>106.91</v>
      </c>
      <c r="AG235">
        <v>1425.75</v>
      </c>
      <c r="AH235">
        <v>447</v>
      </c>
      <c r="AI235">
        <v>17.04</v>
      </c>
      <c r="AJ235">
        <v>586</v>
      </c>
    </row>
    <row r="236" spans="1:36" x14ac:dyDescent="0.25">
      <c r="A236" s="14">
        <v>41796</v>
      </c>
      <c r="B236">
        <v>16924.28</v>
      </c>
      <c r="C236">
        <v>1949.44</v>
      </c>
      <c r="D236">
        <v>4321.3990000000003</v>
      </c>
      <c r="E236">
        <v>14838.9</v>
      </c>
      <c r="F236">
        <v>9987.19</v>
      </c>
      <c r="G236">
        <v>15077.24</v>
      </c>
      <c r="H236">
        <v>1234.57</v>
      </c>
      <c r="I236">
        <v>22951</v>
      </c>
      <c r="J236">
        <v>0.39879999999999999</v>
      </c>
      <c r="K236">
        <v>1.6428</v>
      </c>
      <c r="L236">
        <v>2.5869</v>
      </c>
      <c r="M236">
        <v>3.4319999999999999</v>
      </c>
      <c r="N236">
        <v>80.409000000000006</v>
      </c>
      <c r="O236">
        <v>1.3643000000000001</v>
      </c>
      <c r="P236">
        <v>102.48</v>
      </c>
      <c r="Q236">
        <v>1.6802000000000001</v>
      </c>
      <c r="R236">
        <v>0.93330000000000002</v>
      </c>
      <c r="S236">
        <v>0.85009999999999997</v>
      </c>
      <c r="T236">
        <v>0.89359999999999995</v>
      </c>
      <c r="U236">
        <v>5.9455</v>
      </c>
      <c r="V236">
        <v>6.6291000000000002</v>
      </c>
      <c r="W236">
        <v>59.182499999999997</v>
      </c>
      <c r="X236">
        <v>3.2122000000000002</v>
      </c>
      <c r="Y236">
        <v>10.5875</v>
      </c>
      <c r="Z236">
        <v>12.9292</v>
      </c>
      <c r="AA236">
        <v>84.78</v>
      </c>
      <c r="AB236">
        <v>18.991</v>
      </c>
      <c r="AC236">
        <v>140.125</v>
      </c>
      <c r="AD236">
        <v>163.4</v>
      </c>
      <c r="AE236">
        <v>1252.0999999999999</v>
      </c>
      <c r="AF236">
        <v>102.66</v>
      </c>
      <c r="AG236">
        <v>1457</v>
      </c>
      <c r="AH236">
        <v>459</v>
      </c>
      <c r="AI236">
        <v>16.920000000000002</v>
      </c>
      <c r="AJ236">
        <v>618.25</v>
      </c>
    </row>
    <row r="237" spans="1:36" x14ac:dyDescent="0.25">
      <c r="A237" s="14">
        <v>41789</v>
      </c>
      <c r="B237">
        <v>16717.169999999998</v>
      </c>
      <c r="C237">
        <v>1923.57</v>
      </c>
      <c r="D237">
        <v>4242.6180000000004</v>
      </c>
      <c r="E237">
        <v>14604.16</v>
      </c>
      <c r="F237">
        <v>9943.27</v>
      </c>
      <c r="G237">
        <v>14632.38</v>
      </c>
      <c r="H237">
        <v>1201.4100000000001</v>
      </c>
      <c r="I237">
        <v>23081.65</v>
      </c>
      <c r="J237">
        <v>0.373</v>
      </c>
      <c r="K237">
        <v>1.5390999999999999</v>
      </c>
      <c r="L237">
        <v>2.4759000000000002</v>
      </c>
      <c r="M237">
        <v>3.3277000000000001</v>
      </c>
      <c r="N237">
        <v>80.369</v>
      </c>
      <c r="O237">
        <v>1.3634999999999999</v>
      </c>
      <c r="P237">
        <v>101.77</v>
      </c>
      <c r="Q237">
        <v>1.6755</v>
      </c>
      <c r="R237">
        <v>0.93100000000000005</v>
      </c>
      <c r="S237">
        <v>0.84989999999999999</v>
      </c>
      <c r="T237">
        <v>0.8952</v>
      </c>
      <c r="U237">
        <v>5.9733999999999998</v>
      </c>
      <c r="V237">
        <v>6.6885000000000003</v>
      </c>
      <c r="W237">
        <v>59.102499999999999</v>
      </c>
      <c r="X237">
        <v>3.2130000000000001</v>
      </c>
      <c r="Y237">
        <v>10.5723</v>
      </c>
      <c r="Z237">
        <v>12.858000000000001</v>
      </c>
      <c r="AA237">
        <v>86.27</v>
      </c>
      <c r="AB237">
        <v>18.681999999999999</v>
      </c>
      <c r="AC237">
        <v>137.80000000000001</v>
      </c>
      <c r="AD237">
        <v>159.4</v>
      </c>
      <c r="AE237">
        <v>1245.5999999999999</v>
      </c>
      <c r="AF237">
        <v>102.71</v>
      </c>
      <c r="AG237">
        <v>1493.25</v>
      </c>
      <c r="AH237">
        <v>465.75</v>
      </c>
      <c r="AI237">
        <v>17.38</v>
      </c>
      <c r="AJ237">
        <v>627.25</v>
      </c>
    </row>
    <row r="238" spans="1:36" x14ac:dyDescent="0.25">
      <c r="A238" s="14">
        <v>41782</v>
      </c>
      <c r="B238">
        <v>16606.27</v>
      </c>
      <c r="C238">
        <v>1900.53</v>
      </c>
      <c r="D238">
        <v>4185.808</v>
      </c>
      <c r="E238">
        <v>14708.1</v>
      </c>
      <c r="F238">
        <v>9768.01</v>
      </c>
      <c r="G238">
        <v>14462.17</v>
      </c>
      <c r="H238">
        <v>1180.44</v>
      </c>
      <c r="I238">
        <v>22965.86</v>
      </c>
      <c r="J238">
        <v>0.34239999999999998</v>
      </c>
      <c r="K238">
        <v>1.5241</v>
      </c>
      <c r="L238">
        <v>2.5320999999999998</v>
      </c>
      <c r="M238">
        <v>3.3933</v>
      </c>
      <c r="N238">
        <v>80.393000000000001</v>
      </c>
      <c r="O238">
        <v>1.3629</v>
      </c>
      <c r="P238">
        <v>101.97</v>
      </c>
      <c r="Q238">
        <v>1.6832</v>
      </c>
      <c r="R238">
        <v>0.92310000000000003</v>
      </c>
      <c r="S238">
        <v>0.85499999999999998</v>
      </c>
      <c r="T238">
        <v>0.89580000000000004</v>
      </c>
      <c r="U238">
        <v>5.9602000000000004</v>
      </c>
      <c r="V238">
        <v>6.6447000000000003</v>
      </c>
      <c r="W238">
        <v>58.5075</v>
      </c>
      <c r="X238">
        <v>3.2120000000000002</v>
      </c>
      <c r="Y238">
        <v>10.299300000000001</v>
      </c>
      <c r="Z238">
        <v>12.856199999999999</v>
      </c>
      <c r="AA238">
        <v>86.31</v>
      </c>
      <c r="AB238">
        <v>19.388000000000002</v>
      </c>
      <c r="AC238">
        <v>136.30000000000001</v>
      </c>
      <c r="AD238">
        <v>158.4</v>
      </c>
      <c r="AE238">
        <v>1291.7</v>
      </c>
      <c r="AF238">
        <v>104.35</v>
      </c>
      <c r="AG238">
        <v>1515.5</v>
      </c>
      <c r="AH238">
        <v>478</v>
      </c>
      <c r="AI238">
        <v>17.37</v>
      </c>
      <c r="AJ238">
        <v>652.5</v>
      </c>
    </row>
    <row r="239" spans="1:36" x14ac:dyDescent="0.25">
      <c r="A239" s="14">
        <v>41775</v>
      </c>
      <c r="B239">
        <v>16491.310000000001</v>
      </c>
      <c r="C239">
        <v>1877.86</v>
      </c>
      <c r="D239">
        <v>4090.5880000000002</v>
      </c>
      <c r="E239">
        <v>14514.74</v>
      </c>
      <c r="F239">
        <v>9629.1</v>
      </c>
      <c r="G239">
        <v>14096.59</v>
      </c>
      <c r="H239">
        <v>1159.07</v>
      </c>
      <c r="I239">
        <v>22712.91</v>
      </c>
      <c r="J239">
        <v>0.3589</v>
      </c>
      <c r="K239">
        <v>1.5541</v>
      </c>
      <c r="L239">
        <v>2.5230999999999999</v>
      </c>
      <c r="M239">
        <v>3.3460000000000001</v>
      </c>
      <c r="N239">
        <v>80.043000000000006</v>
      </c>
      <c r="O239">
        <v>1.3694</v>
      </c>
      <c r="P239">
        <v>101.5</v>
      </c>
      <c r="Q239">
        <v>1.6811</v>
      </c>
      <c r="R239">
        <v>0.93600000000000005</v>
      </c>
      <c r="S239">
        <v>0.86270000000000002</v>
      </c>
      <c r="T239">
        <v>0.89270000000000005</v>
      </c>
      <c r="U239">
        <v>5.9344000000000001</v>
      </c>
      <c r="V239">
        <v>6.5648</v>
      </c>
      <c r="W239">
        <v>58.782499999999999</v>
      </c>
      <c r="X239">
        <v>3.234</v>
      </c>
      <c r="Y239">
        <v>10.3552</v>
      </c>
      <c r="Z239">
        <v>12.902799999999999</v>
      </c>
      <c r="AA239">
        <v>89.82</v>
      </c>
      <c r="AB239">
        <v>19.292000000000002</v>
      </c>
      <c r="AC239">
        <v>137.9</v>
      </c>
      <c r="AD239">
        <v>155.1</v>
      </c>
      <c r="AE239">
        <v>1293.4000000000001</v>
      </c>
      <c r="AF239">
        <v>102.02</v>
      </c>
      <c r="AG239">
        <v>1465</v>
      </c>
      <c r="AH239">
        <v>483.5</v>
      </c>
      <c r="AI239">
        <v>17.91</v>
      </c>
      <c r="AJ239">
        <v>674.25</v>
      </c>
    </row>
    <row r="240" spans="1:36" x14ac:dyDescent="0.25">
      <c r="A240" s="14">
        <v>41768</v>
      </c>
      <c r="B240">
        <v>16583.34</v>
      </c>
      <c r="C240">
        <v>1878.48</v>
      </c>
      <c r="D240">
        <v>4071.87</v>
      </c>
      <c r="E240">
        <v>14534.06</v>
      </c>
      <c r="F240">
        <v>9581.4500000000007</v>
      </c>
      <c r="G240">
        <v>14199.59</v>
      </c>
      <c r="H240">
        <v>1165.51</v>
      </c>
      <c r="I240">
        <v>21862.99</v>
      </c>
      <c r="J240">
        <v>0.38300000000000001</v>
      </c>
      <c r="K240">
        <v>1.6282000000000001</v>
      </c>
      <c r="L240">
        <v>2.6233</v>
      </c>
      <c r="M240">
        <v>3.4634</v>
      </c>
      <c r="N240">
        <v>79.903000000000006</v>
      </c>
      <c r="O240">
        <v>1.3757999999999999</v>
      </c>
      <c r="P240">
        <v>101.86</v>
      </c>
      <c r="Q240">
        <v>1.6851</v>
      </c>
      <c r="R240">
        <v>0.93620000000000003</v>
      </c>
      <c r="S240">
        <v>0.86129999999999995</v>
      </c>
      <c r="T240">
        <v>0.88639999999999997</v>
      </c>
      <c r="U240">
        <v>5.9115000000000002</v>
      </c>
      <c r="V240">
        <v>6.5728999999999997</v>
      </c>
      <c r="W240">
        <v>60.024999999999999</v>
      </c>
      <c r="X240">
        <v>3.2290000000000001</v>
      </c>
      <c r="Y240">
        <v>10.348100000000001</v>
      </c>
      <c r="Z240">
        <v>12.948</v>
      </c>
      <c r="AA240">
        <v>92.36</v>
      </c>
      <c r="AB240">
        <v>19.077000000000002</v>
      </c>
      <c r="AC240">
        <v>138.05000000000001</v>
      </c>
      <c r="AD240">
        <v>158.85</v>
      </c>
      <c r="AE240">
        <v>1287.5999999999999</v>
      </c>
      <c r="AF240">
        <v>99.99</v>
      </c>
      <c r="AG240">
        <v>1501</v>
      </c>
      <c r="AH240">
        <v>505</v>
      </c>
      <c r="AI240">
        <v>17.2</v>
      </c>
      <c r="AJ240">
        <v>714</v>
      </c>
    </row>
    <row r="241" spans="1:36" x14ac:dyDescent="0.25">
      <c r="A241" s="14">
        <v>41761</v>
      </c>
      <c r="B241">
        <v>16512.89</v>
      </c>
      <c r="C241">
        <v>1881.14</v>
      </c>
      <c r="D241">
        <v>4123.8969999999999</v>
      </c>
      <c r="E241">
        <v>14765.15</v>
      </c>
      <c r="F241">
        <v>9556.02</v>
      </c>
      <c r="G241">
        <v>14457.51</v>
      </c>
      <c r="H241">
        <v>1182.48</v>
      </c>
      <c r="I241">
        <v>22260.67</v>
      </c>
      <c r="J241">
        <v>0.4224</v>
      </c>
      <c r="K241">
        <v>1.6627000000000001</v>
      </c>
      <c r="L241">
        <v>2.5842999999999998</v>
      </c>
      <c r="M241">
        <v>3.3668</v>
      </c>
      <c r="N241">
        <v>79.516000000000005</v>
      </c>
      <c r="O241">
        <v>1.3869</v>
      </c>
      <c r="P241">
        <v>102.2</v>
      </c>
      <c r="Q241">
        <v>1.6870000000000001</v>
      </c>
      <c r="R241">
        <v>0.92769999999999997</v>
      </c>
      <c r="S241">
        <v>0.86619999999999997</v>
      </c>
      <c r="T241">
        <v>0.878</v>
      </c>
      <c r="U241">
        <v>5.9363999999999999</v>
      </c>
      <c r="V241">
        <v>6.5088999999999997</v>
      </c>
      <c r="W241">
        <v>60.162500000000001</v>
      </c>
      <c r="X241">
        <v>3.266</v>
      </c>
      <c r="Y241">
        <v>10.4796</v>
      </c>
      <c r="Z241">
        <v>13.0151</v>
      </c>
      <c r="AA241">
        <v>94.19</v>
      </c>
      <c r="AB241">
        <v>19.492000000000001</v>
      </c>
      <c r="AC241">
        <v>138.05000000000001</v>
      </c>
      <c r="AD241">
        <v>156.30000000000001</v>
      </c>
      <c r="AE241">
        <v>1302.9000000000001</v>
      </c>
      <c r="AF241">
        <v>99.76</v>
      </c>
      <c r="AG241">
        <v>1480.75</v>
      </c>
      <c r="AH241">
        <v>494</v>
      </c>
      <c r="AI241">
        <v>17.45</v>
      </c>
      <c r="AJ241">
        <v>707.75</v>
      </c>
    </row>
    <row r="242" spans="1:36" x14ac:dyDescent="0.25">
      <c r="A242" s="14">
        <v>41754</v>
      </c>
      <c r="B242">
        <v>16361.46</v>
      </c>
      <c r="C242">
        <v>1863.4</v>
      </c>
      <c r="D242">
        <v>4075.5619999999999</v>
      </c>
      <c r="E242">
        <v>14533.57</v>
      </c>
      <c r="F242">
        <v>9401.5499999999993</v>
      </c>
      <c r="G242">
        <v>14429.26</v>
      </c>
      <c r="H242">
        <v>1169.99</v>
      </c>
      <c r="I242">
        <v>22223.53</v>
      </c>
      <c r="J242">
        <v>0.43</v>
      </c>
      <c r="K242">
        <v>1.7248999999999999</v>
      </c>
      <c r="L242">
        <v>2.6623000000000001</v>
      </c>
      <c r="M242">
        <v>3.4428000000000001</v>
      </c>
      <c r="N242">
        <v>79.748999999999995</v>
      </c>
      <c r="O242">
        <v>1.3834</v>
      </c>
      <c r="P242">
        <v>102.16</v>
      </c>
      <c r="Q242">
        <v>1.6802999999999999</v>
      </c>
      <c r="R242">
        <v>0.92810000000000004</v>
      </c>
      <c r="S242">
        <v>0.85770000000000002</v>
      </c>
      <c r="T242">
        <v>0.88180000000000003</v>
      </c>
      <c r="U242">
        <v>6.0208000000000004</v>
      </c>
      <c r="V242">
        <v>6.5887000000000002</v>
      </c>
      <c r="W242">
        <v>60.625</v>
      </c>
      <c r="X242">
        <v>3.2702999999999998</v>
      </c>
      <c r="Y242">
        <v>10.6685</v>
      </c>
      <c r="Z242">
        <v>13.133699999999999</v>
      </c>
      <c r="AA242">
        <v>92.95</v>
      </c>
      <c r="AB242">
        <v>19.690999999999999</v>
      </c>
      <c r="AC242">
        <v>145</v>
      </c>
      <c r="AD242">
        <v>162.19999999999999</v>
      </c>
      <c r="AE242">
        <v>1300.7</v>
      </c>
      <c r="AF242">
        <v>100.6</v>
      </c>
      <c r="AG242">
        <v>1498</v>
      </c>
      <c r="AH242">
        <v>507</v>
      </c>
      <c r="AI242">
        <v>17.2</v>
      </c>
      <c r="AJ242">
        <v>700.25</v>
      </c>
    </row>
    <row r="243" spans="1:36" x14ac:dyDescent="0.25">
      <c r="A243" s="14">
        <v>41747</v>
      </c>
      <c r="B243">
        <v>16408.54</v>
      </c>
      <c r="C243">
        <v>1864.85</v>
      </c>
      <c r="D243">
        <v>4095.5160000000001</v>
      </c>
      <c r="E243">
        <v>14500.39</v>
      </c>
      <c r="F243">
        <v>9409.7099999999991</v>
      </c>
      <c r="G243">
        <v>14516.27</v>
      </c>
      <c r="H243">
        <v>1173.3699999999999</v>
      </c>
      <c r="I243">
        <v>22760.240000000002</v>
      </c>
      <c r="J243">
        <v>0.3952</v>
      </c>
      <c r="K243">
        <v>1.7343</v>
      </c>
      <c r="L243">
        <v>2.7214999999999998</v>
      </c>
      <c r="M243">
        <v>3.5219</v>
      </c>
      <c r="N243">
        <v>79.846999999999994</v>
      </c>
      <c r="O243">
        <v>1.3813</v>
      </c>
      <c r="P243">
        <v>102.43</v>
      </c>
      <c r="Q243">
        <v>1.6794</v>
      </c>
      <c r="R243">
        <v>0.93330000000000002</v>
      </c>
      <c r="S243">
        <v>0.85819999999999996</v>
      </c>
      <c r="T243">
        <v>0.88349999999999995</v>
      </c>
      <c r="U243">
        <v>5.9876000000000005</v>
      </c>
      <c r="V243">
        <v>6.5995999999999997</v>
      </c>
      <c r="W243">
        <v>60.291200000000003</v>
      </c>
      <c r="X243">
        <v>3.2404999999999999</v>
      </c>
      <c r="Y243">
        <v>10.505000000000001</v>
      </c>
      <c r="Z243">
        <v>13.0525</v>
      </c>
      <c r="AA243">
        <v>90.17</v>
      </c>
      <c r="AB243">
        <v>19.596</v>
      </c>
      <c r="AC243">
        <v>144.19999999999999</v>
      </c>
      <c r="AD243">
        <v>164.75</v>
      </c>
      <c r="AE243">
        <v>1293.4000000000001</v>
      </c>
      <c r="AF243">
        <v>104.3</v>
      </c>
      <c r="AG243">
        <v>1514</v>
      </c>
      <c r="AH243">
        <v>494.75</v>
      </c>
      <c r="AI243">
        <v>16.66</v>
      </c>
      <c r="AJ243">
        <v>691.25</v>
      </c>
    </row>
    <row r="244" spans="1:36" x14ac:dyDescent="0.25">
      <c r="A244" s="14">
        <v>41740</v>
      </c>
      <c r="B244">
        <v>16026.75</v>
      </c>
      <c r="C244">
        <v>1815.69</v>
      </c>
      <c r="D244">
        <v>3999.7339999999999</v>
      </c>
      <c r="E244">
        <v>14257.69</v>
      </c>
      <c r="F244">
        <v>9315.2900000000009</v>
      </c>
      <c r="G244">
        <v>13960.05</v>
      </c>
      <c r="H244">
        <v>1134.0899999999999</v>
      </c>
      <c r="I244">
        <v>23003.64</v>
      </c>
      <c r="J244">
        <v>0.35499999999999998</v>
      </c>
      <c r="K244">
        <v>1.5756999999999999</v>
      </c>
      <c r="L244">
        <v>2.6246999999999998</v>
      </c>
      <c r="M244">
        <v>3.4826999999999999</v>
      </c>
      <c r="N244">
        <v>79.451999999999998</v>
      </c>
      <c r="O244">
        <v>1.3885000000000001</v>
      </c>
      <c r="P244">
        <v>101.62</v>
      </c>
      <c r="Q244">
        <v>1.6733</v>
      </c>
      <c r="R244">
        <v>0.93969999999999998</v>
      </c>
      <c r="S244">
        <v>0.86880000000000002</v>
      </c>
      <c r="T244">
        <v>0.87609999999999999</v>
      </c>
      <c r="U244">
        <v>5.9338999999999995</v>
      </c>
      <c r="V244">
        <v>6.5315000000000003</v>
      </c>
      <c r="W244">
        <v>60.176299999999998</v>
      </c>
      <c r="X244">
        <v>3.2370000000000001</v>
      </c>
      <c r="Y244">
        <v>10.49</v>
      </c>
      <c r="Z244">
        <v>13.0425</v>
      </c>
      <c r="AA244">
        <v>89.02</v>
      </c>
      <c r="AB244">
        <v>19.946000000000002</v>
      </c>
      <c r="AC244">
        <v>144.85</v>
      </c>
      <c r="AD244">
        <v>165</v>
      </c>
      <c r="AE244">
        <v>1318.7</v>
      </c>
      <c r="AF244">
        <v>103.74</v>
      </c>
      <c r="AG244">
        <v>1463</v>
      </c>
      <c r="AH244">
        <v>498.5</v>
      </c>
      <c r="AI244">
        <v>16.8</v>
      </c>
      <c r="AJ244">
        <v>660.25</v>
      </c>
    </row>
    <row r="245" spans="1:36" x14ac:dyDescent="0.25">
      <c r="A245" s="14">
        <v>41733</v>
      </c>
      <c r="B245">
        <v>16412.71</v>
      </c>
      <c r="C245">
        <v>1865.09</v>
      </c>
      <c r="D245">
        <v>4127.7259999999997</v>
      </c>
      <c r="E245">
        <v>14393.1</v>
      </c>
      <c r="F245">
        <v>9695.77</v>
      </c>
      <c r="G245">
        <v>15063.77</v>
      </c>
      <c r="H245">
        <v>1215.8900000000001</v>
      </c>
      <c r="I245">
        <v>22510.080000000002</v>
      </c>
      <c r="J245">
        <v>0.41070000000000001</v>
      </c>
      <c r="K245">
        <v>1.6972</v>
      </c>
      <c r="L245">
        <v>2.7206999999999999</v>
      </c>
      <c r="M245">
        <v>3.5836999999999999</v>
      </c>
      <c r="N245">
        <v>80.423000000000002</v>
      </c>
      <c r="O245">
        <v>1.3705000000000001</v>
      </c>
      <c r="P245">
        <v>103.29</v>
      </c>
      <c r="Q245">
        <v>1.6575</v>
      </c>
      <c r="R245">
        <v>0.92920000000000003</v>
      </c>
      <c r="S245">
        <v>0.8599</v>
      </c>
      <c r="T245">
        <v>0.8921</v>
      </c>
      <c r="U245">
        <v>5.9996999999999998</v>
      </c>
      <c r="V245">
        <v>6.5567000000000002</v>
      </c>
      <c r="W245">
        <v>60.085000000000001</v>
      </c>
      <c r="X245">
        <v>3.2795000000000001</v>
      </c>
      <c r="Y245">
        <v>10.5625</v>
      </c>
      <c r="Z245">
        <v>13.0039</v>
      </c>
      <c r="AA245">
        <v>92.4</v>
      </c>
      <c r="AB245">
        <v>19.946000000000002</v>
      </c>
      <c r="AC245">
        <v>143.05000000000001</v>
      </c>
      <c r="AD245">
        <v>153.94999999999999</v>
      </c>
      <c r="AE245">
        <v>1303.2</v>
      </c>
      <c r="AF245">
        <v>101.14</v>
      </c>
      <c r="AG245">
        <v>1473.75</v>
      </c>
      <c r="AH245">
        <v>501.75</v>
      </c>
      <c r="AI245">
        <v>17.350000000000001</v>
      </c>
      <c r="AJ245">
        <v>669.75</v>
      </c>
    </row>
    <row r="246" spans="1:36" x14ac:dyDescent="0.25">
      <c r="A246" s="14">
        <v>41726</v>
      </c>
      <c r="B246">
        <v>16323.06</v>
      </c>
      <c r="C246">
        <v>1857.62</v>
      </c>
      <c r="D246">
        <v>4155.759</v>
      </c>
      <c r="E246">
        <v>14260.72</v>
      </c>
      <c r="F246">
        <v>9587.19</v>
      </c>
      <c r="G246">
        <v>14696.03</v>
      </c>
      <c r="H246">
        <v>1186.52</v>
      </c>
      <c r="I246">
        <v>22065.53</v>
      </c>
      <c r="J246">
        <v>0.4496</v>
      </c>
      <c r="K246">
        <v>1.7479</v>
      </c>
      <c r="L246">
        <v>2.7208000000000001</v>
      </c>
      <c r="M246">
        <v>3.5472999999999999</v>
      </c>
      <c r="N246">
        <v>80.176000000000002</v>
      </c>
      <c r="O246">
        <v>1.3752</v>
      </c>
      <c r="P246">
        <v>102.83</v>
      </c>
      <c r="Q246">
        <v>1.6637999999999999</v>
      </c>
      <c r="R246">
        <v>0.92469999999999997</v>
      </c>
      <c r="S246">
        <v>0.86609999999999998</v>
      </c>
      <c r="T246">
        <v>0.88680000000000003</v>
      </c>
      <c r="U246">
        <v>6.0068999999999999</v>
      </c>
      <c r="V246">
        <v>6.5027999999999997</v>
      </c>
      <c r="W246">
        <v>59.89</v>
      </c>
      <c r="X246">
        <v>3.2736000000000001</v>
      </c>
      <c r="Y246">
        <v>10.576499999999999</v>
      </c>
      <c r="Z246">
        <v>13.073</v>
      </c>
      <c r="AA246">
        <v>93.74</v>
      </c>
      <c r="AB246">
        <v>19.79</v>
      </c>
      <c r="AC246">
        <v>146.5</v>
      </c>
      <c r="AD246">
        <v>150.5</v>
      </c>
      <c r="AE246">
        <v>1293.8</v>
      </c>
      <c r="AF246">
        <v>101.67</v>
      </c>
      <c r="AG246">
        <v>1436.5</v>
      </c>
      <c r="AH246">
        <v>492</v>
      </c>
      <c r="AI246">
        <v>17.98</v>
      </c>
      <c r="AJ246">
        <v>695.5</v>
      </c>
    </row>
    <row r="247" spans="1:36" x14ac:dyDescent="0.25">
      <c r="A247" s="14">
        <v>41719</v>
      </c>
      <c r="B247">
        <v>16302.77</v>
      </c>
      <c r="C247">
        <v>1866.52</v>
      </c>
      <c r="D247">
        <v>4276.7879999999996</v>
      </c>
      <c r="E247">
        <v>14335.76</v>
      </c>
      <c r="F247">
        <v>9342.94</v>
      </c>
      <c r="G247">
        <v>14224.23</v>
      </c>
      <c r="H247">
        <v>1145.97</v>
      </c>
      <c r="I247">
        <v>21436.7</v>
      </c>
      <c r="J247">
        <v>0.42449999999999999</v>
      </c>
      <c r="K247">
        <v>1.7071000000000001</v>
      </c>
      <c r="L247">
        <v>2.7425999999999999</v>
      </c>
      <c r="M247">
        <v>3.6067999999999998</v>
      </c>
      <c r="N247">
        <v>80.105000000000004</v>
      </c>
      <c r="O247">
        <v>1.3794</v>
      </c>
      <c r="P247">
        <v>102.25</v>
      </c>
      <c r="Q247">
        <v>1.6486000000000001</v>
      </c>
      <c r="R247">
        <v>0.90810000000000002</v>
      </c>
      <c r="S247">
        <v>0.85360000000000003</v>
      </c>
      <c r="T247">
        <v>0.88290000000000002</v>
      </c>
      <c r="U247">
        <v>6.0518999999999998</v>
      </c>
      <c r="V247">
        <v>6.4256000000000002</v>
      </c>
      <c r="W247">
        <v>60.924999999999997</v>
      </c>
      <c r="X247">
        <v>3.3085</v>
      </c>
      <c r="Y247">
        <v>10.889799999999999</v>
      </c>
      <c r="Z247">
        <v>13.231299999999999</v>
      </c>
      <c r="AA247">
        <v>93.31</v>
      </c>
      <c r="AB247">
        <v>20.286000000000001</v>
      </c>
      <c r="AC247">
        <v>144</v>
      </c>
      <c r="AD247">
        <v>152.94999999999999</v>
      </c>
      <c r="AE247">
        <v>1336</v>
      </c>
      <c r="AF247">
        <v>99.46</v>
      </c>
      <c r="AG247">
        <v>1408.75</v>
      </c>
      <c r="AH247">
        <v>479</v>
      </c>
      <c r="AI247">
        <v>16.829999999999998</v>
      </c>
      <c r="AJ247">
        <v>693.25</v>
      </c>
    </row>
    <row r="248" spans="1:36" x14ac:dyDescent="0.25">
      <c r="A248" s="14">
        <v>41712</v>
      </c>
      <c r="B248">
        <v>16065.67</v>
      </c>
      <c r="C248">
        <v>1841.13</v>
      </c>
      <c r="D248">
        <v>4245.3959999999997</v>
      </c>
      <c r="E248">
        <v>14227.66</v>
      </c>
      <c r="F248">
        <v>9056.41</v>
      </c>
      <c r="G248">
        <v>14327.66</v>
      </c>
      <c r="H248">
        <v>1164.7</v>
      </c>
      <c r="I248">
        <v>21539.49</v>
      </c>
      <c r="J248">
        <v>0.34239999999999998</v>
      </c>
      <c r="K248">
        <v>1.5345</v>
      </c>
      <c r="L248">
        <v>2.6543000000000001</v>
      </c>
      <c r="M248">
        <v>3.5991999999999997</v>
      </c>
      <c r="N248">
        <v>79.445999999999998</v>
      </c>
      <c r="O248">
        <v>1.3914</v>
      </c>
      <c r="P248">
        <v>101.36</v>
      </c>
      <c r="Q248">
        <v>1.6646999999999998</v>
      </c>
      <c r="R248">
        <v>0.90280000000000005</v>
      </c>
      <c r="S248">
        <v>0.8538</v>
      </c>
      <c r="T248">
        <v>0.87239999999999995</v>
      </c>
      <c r="U248">
        <v>5.9730999999999996</v>
      </c>
      <c r="V248">
        <v>6.3888999999999996</v>
      </c>
      <c r="W248">
        <v>61.19</v>
      </c>
      <c r="X248">
        <v>3.2795000000000001</v>
      </c>
      <c r="Y248">
        <v>10.671099999999999</v>
      </c>
      <c r="Z248">
        <v>13.210699999999999</v>
      </c>
      <c r="AA248">
        <v>92.19</v>
      </c>
      <c r="AB248">
        <v>21.384</v>
      </c>
      <c r="AC248">
        <v>145.25</v>
      </c>
      <c r="AD248">
        <v>149.5</v>
      </c>
      <c r="AE248">
        <v>1379</v>
      </c>
      <c r="AF248">
        <v>98.89</v>
      </c>
      <c r="AG248">
        <v>1376</v>
      </c>
      <c r="AH248">
        <v>472.25</v>
      </c>
      <c r="AI248">
        <v>17.25</v>
      </c>
      <c r="AJ248">
        <v>690.25</v>
      </c>
    </row>
    <row r="249" spans="1:36" x14ac:dyDescent="0.25">
      <c r="A249" s="14">
        <v>41705</v>
      </c>
      <c r="B249">
        <v>16452.72</v>
      </c>
      <c r="C249">
        <v>1878.04</v>
      </c>
      <c r="D249">
        <v>4336.223</v>
      </c>
      <c r="E249">
        <v>14299.08</v>
      </c>
      <c r="F249">
        <v>9350.75</v>
      </c>
      <c r="G249">
        <v>15274.07</v>
      </c>
      <c r="H249">
        <v>1236.97</v>
      </c>
      <c r="I249">
        <v>22660.49</v>
      </c>
      <c r="J249">
        <v>0.36930000000000002</v>
      </c>
      <c r="K249">
        <v>1.6362999999999999</v>
      </c>
      <c r="L249">
        <v>2.7879</v>
      </c>
      <c r="M249">
        <v>3.7206000000000001</v>
      </c>
      <c r="N249">
        <v>79.718999999999994</v>
      </c>
      <c r="O249">
        <v>1.3875</v>
      </c>
      <c r="P249">
        <v>103.28</v>
      </c>
      <c r="Q249">
        <v>1.6713</v>
      </c>
      <c r="R249">
        <v>0.90680000000000005</v>
      </c>
      <c r="S249">
        <v>0.84650000000000003</v>
      </c>
      <c r="T249">
        <v>0.87790000000000001</v>
      </c>
      <c r="U249">
        <v>5.9871999999999996</v>
      </c>
      <c r="V249">
        <v>6.3833000000000002</v>
      </c>
      <c r="W249">
        <v>61.087499999999999</v>
      </c>
      <c r="X249">
        <v>3.258</v>
      </c>
      <c r="Y249">
        <v>10.7295</v>
      </c>
      <c r="Z249">
        <v>13.187200000000001</v>
      </c>
      <c r="AA249">
        <v>91.02</v>
      </c>
      <c r="AB249">
        <v>20.896999999999998</v>
      </c>
      <c r="AC249">
        <v>143.25</v>
      </c>
      <c r="AD249">
        <v>155</v>
      </c>
      <c r="AE249">
        <v>1338.2</v>
      </c>
      <c r="AF249">
        <v>102.58</v>
      </c>
      <c r="AG249">
        <v>1457.5</v>
      </c>
      <c r="AH249">
        <v>481</v>
      </c>
      <c r="AI249">
        <v>18.010000000000002</v>
      </c>
      <c r="AJ249">
        <v>646.25</v>
      </c>
    </row>
    <row r="250" spans="1:36" x14ac:dyDescent="0.25">
      <c r="A250" s="14">
        <v>41698</v>
      </c>
      <c r="B250">
        <v>16321.71</v>
      </c>
      <c r="C250">
        <v>1859.45</v>
      </c>
      <c r="D250">
        <v>4308.1189999999997</v>
      </c>
      <c r="E250">
        <v>14209.59</v>
      </c>
      <c r="F250">
        <v>9692.08</v>
      </c>
      <c r="G250">
        <v>14841.07</v>
      </c>
      <c r="H250">
        <v>1211.6600000000001</v>
      </c>
      <c r="I250">
        <v>22836.959999999999</v>
      </c>
      <c r="J250">
        <v>0.31690000000000002</v>
      </c>
      <c r="K250">
        <v>1.5016</v>
      </c>
      <c r="L250">
        <v>2.6475999999999997</v>
      </c>
      <c r="M250">
        <v>3.5822000000000003</v>
      </c>
      <c r="N250">
        <v>79.691000000000003</v>
      </c>
      <c r="O250">
        <v>1.3801999999999999</v>
      </c>
      <c r="P250">
        <v>101.8</v>
      </c>
      <c r="Q250">
        <v>1.6745000000000001</v>
      </c>
      <c r="R250">
        <v>0.89239999999999997</v>
      </c>
      <c r="S250">
        <v>0.83889999999999998</v>
      </c>
      <c r="T250">
        <v>0.88029999999999997</v>
      </c>
      <c r="U250">
        <v>6.0034000000000001</v>
      </c>
      <c r="V250">
        <v>6.4088000000000003</v>
      </c>
      <c r="W250">
        <v>61.7575</v>
      </c>
      <c r="X250">
        <v>3.2770000000000001</v>
      </c>
      <c r="Y250">
        <v>10.755100000000001</v>
      </c>
      <c r="Z250">
        <v>13.2492</v>
      </c>
      <c r="AA250">
        <v>86.59</v>
      </c>
      <c r="AB250">
        <v>21.204000000000001</v>
      </c>
      <c r="AC250">
        <v>151.94999999999999</v>
      </c>
      <c r="AD250">
        <v>147.75</v>
      </c>
      <c r="AE250">
        <v>1321.6</v>
      </c>
      <c r="AF250">
        <v>102.59</v>
      </c>
      <c r="AG250">
        <v>1414.25</v>
      </c>
      <c r="AH250">
        <v>457.5</v>
      </c>
      <c r="AI250">
        <v>16.47</v>
      </c>
      <c r="AJ250">
        <v>599</v>
      </c>
    </row>
    <row r="251" spans="1:36" x14ac:dyDescent="0.25">
      <c r="A251" s="14">
        <v>41691</v>
      </c>
      <c r="B251">
        <v>16103.3</v>
      </c>
      <c r="C251">
        <v>1836.25</v>
      </c>
      <c r="D251">
        <v>4263.4110000000001</v>
      </c>
      <c r="E251">
        <v>14205.72</v>
      </c>
      <c r="F251">
        <v>9656.9500000000007</v>
      </c>
      <c r="G251">
        <v>14865.67</v>
      </c>
      <c r="H251">
        <v>1222.31</v>
      </c>
      <c r="I251">
        <v>22568.240000000002</v>
      </c>
      <c r="J251">
        <v>0.31419999999999998</v>
      </c>
      <c r="K251">
        <v>1.5329000000000002</v>
      </c>
      <c r="L251">
        <v>2.7309999999999999</v>
      </c>
      <c r="M251">
        <v>3.6934</v>
      </c>
      <c r="N251">
        <v>80.236999999999995</v>
      </c>
      <c r="O251">
        <v>1.3746</v>
      </c>
      <c r="P251">
        <v>102.51</v>
      </c>
      <c r="Q251">
        <v>1.6616</v>
      </c>
      <c r="R251">
        <v>0.89770000000000005</v>
      </c>
      <c r="S251">
        <v>0.82820000000000005</v>
      </c>
      <c r="T251">
        <v>0.88770000000000004</v>
      </c>
      <c r="U251">
        <v>6.0770999999999997</v>
      </c>
      <c r="V251">
        <v>6.5280000000000005</v>
      </c>
      <c r="W251">
        <v>62.13</v>
      </c>
      <c r="X251">
        <v>3.2949999999999999</v>
      </c>
      <c r="Y251">
        <v>10.929600000000001</v>
      </c>
      <c r="Z251">
        <v>13.264799999999999</v>
      </c>
      <c r="AA251">
        <v>87.09</v>
      </c>
      <c r="AB251">
        <v>21.782</v>
      </c>
      <c r="AC251">
        <v>144.55000000000001</v>
      </c>
      <c r="AD251">
        <v>146.55000000000001</v>
      </c>
      <c r="AE251">
        <v>1323.9</v>
      </c>
      <c r="AF251">
        <v>102.2</v>
      </c>
      <c r="AG251">
        <v>1370.75</v>
      </c>
      <c r="AH251">
        <v>453</v>
      </c>
      <c r="AI251">
        <v>16.72</v>
      </c>
      <c r="AJ251">
        <v>609.75</v>
      </c>
    </row>
    <row r="252" spans="1:36" x14ac:dyDescent="0.25">
      <c r="A252" s="14">
        <v>41684</v>
      </c>
      <c r="B252">
        <v>16154.39</v>
      </c>
      <c r="C252">
        <v>1838.63</v>
      </c>
      <c r="D252">
        <v>4244.0249999999996</v>
      </c>
      <c r="E252">
        <v>14054.76</v>
      </c>
      <c r="F252">
        <v>9662.4</v>
      </c>
      <c r="G252">
        <v>14313.03</v>
      </c>
      <c r="H252">
        <v>1183.82</v>
      </c>
      <c r="I252">
        <v>22298.41</v>
      </c>
      <c r="J252">
        <v>0.31069999999999998</v>
      </c>
      <c r="K252">
        <v>1.5246</v>
      </c>
      <c r="L252">
        <v>2.7427999999999999</v>
      </c>
      <c r="M252">
        <v>3.6968999999999999</v>
      </c>
      <c r="N252">
        <v>80.135999999999996</v>
      </c>
      <c r="O252">
        <v>1.3693</v>
      </c>
      <c r="P252">
        <v>101.8</v>
      </c>
      <c r="Q252">
        <v>1.6747000000000001</v>
      </c>
      <c r="R252">
        <v>0.90339999999999998</v>
      </c>
      <c r="S252">
        <v>0.83620000000000005</v>
      </c>
      <c r="T252">
        <v>0.89249999999999996</v>
      </c>
      <c r="U252">
        <v>6.0772000000000004</v>
      </c>
      <c r="V252">
        <v>6.444</v>
      </c>
      <c r="W252">
        <v>61.93</v>
      </c>
      <c r="X252">
        <v>3.3068</v>
      </c>
      <c r="Y252">
        <v>10.860900000000001</v>
      </c>
      <c r="Z252">
        <v>13.2416</v>
      </c>
      <c r="AA252">
        <v>87.55</v>
      </c>
      <c r="AB252">
        <v>21.420999999999999</v>
      </c>
      <c r="AC252">
        <v>142.6</v>
      </c>
      <c r="AD252">
        <v>144.35</v>
      </c>
      <c r="AE252">
        <v>1319</v>
      </c>
      <c r="AF252">
        <v>100.3</v>
      </c>
      <c r="AG252">
        <v>1337.5</v>
      </c>
      <c r="AH252">
        <v>445.25</v>
      </c>
      <c r="AI252">
        <v>15.63</v>
      </c>
      <c r="AJ252">
        <v>598.5</v>
      </c>
    </row>
    <row r="253" spans="1:36" x14ac:dyDescent="0.25">
      <c r="A253" s="14">
        <v>41677</v>
      </c>
      <c r="B253">
        <v>15794.08</v>
      </c>
      <c r="C253">
        <v>1797.02</v>
      </c>
      <c r="D253">
        <v>4125.8609999999999</v>
      </c>
      <c r="E253">
        <v>13786.5</v>
      </c>
      <c r="F253">
        <v>9301.92</v>
      </c>
      <c r="G253">
        <v>14462.41</v>
      </c>
      <c r="H253">
        <v>1189.1400000000001</v>
      </c>
      <c r="I253">
        <v>21636.85</v>
      </c>
      <c r="J253">
        <v>0.3034</v>
      </c>
      <c r="K253">
        <v>1.4689000000000001</v>
      </c>
      <c r="L253">
        <v>2.6829000000000001</v>
      </c>
      <c r="M253">
        <v>3.6726000000000001</v>
      </c>
      <c r="N253">
        <v>80.691000000000003</v>
      </c>
      <c r="O253">
        <v>1.3634999999999999</v>
      </c>
      <c r="P253">
        <v>102.3</v>
      </c>
      <c r="Q253">
        <v>1.6411</v>
      </c>
      <c r="R253">
        <v>0.89590000000000003</v>
      </c>
      <c r="S253">
        <v>0.82950000000000002</v>
      </c>
      <c r="T253">
        <v>0.89810000000000001</v>
      </c>
      <c r="U253">
        <v>6.1765999999999996</v>
      </c>
      <c r="V253">
        <v>6.4874000000000001</v>
      </c>
      <c r="W253">
        <v>62.29</v>
      </c>
      <c r="X253">
        <v>3.33</v>
      </c>
      <c r="Y253">
        <v>11.064399999999999</v>
      </c>
      <c r="Z253">
        <v>13.2822</v>
      </c>
      <c r="AA253">
        <v>87.47</v>
      </c>
      <c r="AB253">
        <v>19.936</v>
      </c>
      <c r="AC253">
        <v>141.19999999999999</v>
      </c>
      <c r="AD253">
        <v>147.25</v>
      </c>
      <c r="AE253">
        <v>1263.3</v>
      </c>
      <c r="AF253">
        <v>99.88</v>
      </c>
      <c r="AG253">
        <v>1331.5</v>
      </c>
      <c r="AH253">
        <v>444.25</v>
      </c>
      <c r="AI253">
        <v>15.73</v>
      </c>
      <c r="AJ253">
        <v>577.5</v>
      </c>
    </row>
    <row r="254" spans="1:36" x14ac:dyDescent="0.25">
      <c r="A254" s="14">
        <v>41670</v>
      </c>
      <c r="B254">
        <v>15698.85</v>
      </c>
      <c r="C254">
        <v>1782.59</v>
      </c>
      <c r="D254">
        <v>4103.8779999999997</v>
      </c>
      <c r="E254">
        <v>13694.94</v>
      </c>
      <c r="F254">
        <v>9306.48</v>
      </c>
      <c r="G254">
        <v>14914.53</v>
      </c>
      <c r="H254">
        <v>1220.6400000000001</v>
      </c>
      <c r="I254">
        <v>22035.42</v>
      </c>
      <c r="J254">
        <v>0.32769999999999999</v>
      </c>
      <c r="K254">
        <v>1.4902</v>
      </c>
      <c r="L254">
        <v>2.6440000000000001</v>
      </c>
      <c r="M254">
        <v>3.5985</v>
      </c>
      <c r="N254">
        <v>81.311000000000007</v>
      </c>
      <c r="O254">
        <v>1.3486</v>
      </c>
      <c r="P254">
        <v>102.04</v>
      </c>
      <c r="Q254">
        <v>1.6438999999999999</v>
      </c>
      <c r="R254">
        <v>0.87560000000000004</v>
      </c>
      <c r="S254">
        <v>0.80859999999999999</v>
      </c>
      <c r="T254">
        <v>0.90649999999999997</v>
      </c>
      <c r="U254">
        <v>6.2804000000000002</v>
      </c>
      <c r="V254">
        <v>6.5507</v>
      </c>
      <c r="W254">
        <v>62.657499999999999</v>
      </c>
      <c r="X254">
        <v>3.347</v>
      </c>
      <c r="Y254">
        <v>11.1206</v>
      </c>
      <c r="Z254">
        <v>13.3573</v>
      </c>
      <c r="AA254">
        <v>85.83</v>
      </c>
      <c r="AB254">
        <v>19.12</v>
      </c>
      <c r="AC254">
        <v>141.67500000000001</v>
      </c>
      <c r="AD254">
        <v>142.55000000000001</v>
      </c>
      <c r="AE254">
        <v>1240.0999999999999</v>
      </c>
      <c r="AF254">
        <v>97.49</v>
      </c>
      <c r="AG254">
        <v>1282.75</v>
      </c>
      <c r="AH254">
        <v>434</v>
      </c>
      <c r="AI254">
        <v>15.55</v>
      </c>
      <c r="AJ254">
        <v>555.75</v>
      </c>
    </row>
    <row r="255" spans="1:36" x14ac:dyDescent="0.25">
      <c r="A255" s="14">
        <v>41663</v>
      </c>
      <c r="B255">
        <v>15879.11</v>
      </c>
      <c r="C255">
        <v>1790.29</v>
      </c>
      <c r="D255">
        <v>4128.1729999999998</v>
      </c>
      <c r="E255">
        <v>13717.76</v>
      </c>
      <c r="F255">
        <v>9392.02</v>
      </c>
      <c r="G255">
        <v>15391.56</v>
      </c>
      <c r="H255">
        <v>1264.5999999999999</v>
      </c>
      <c r="I255">
        <v>22450.06</v>
      </c>
      <c r="J255">
        <v>0.33550000000000002</v>
      </c>
      <c r="K255">
        <v>1.5413000000000001</v>
      </c>
      <c r="L255">
        <v>2.7149999999999999</v>
      </c>
      <c r="M255">
        <v>3.6324999999999998</v>
      </c>
      <c r="N255">
        <v>80.457999999999998</v>
      </c>
      <c r="O255">
        <v>1.3677999999999999</v>
      </c>
      <c r="P255">
        <v>102.31</v>
      </c>
      <c r="Q255">
        <v>1.6482000000000001</v>
      </c>
      <c r="R255">
        <v>0.86829999999999996</v>
      </c>
      <c r="S255">
        <v>0.82140000000000002</v>
      </c>
      <c r="T255">
        <v>0.89449999999999996</v>
      </c>
      <c r="U255">
        <v>6.1449999999999996</v>
      </c>
      <c r="V255">
        <v>6.4406999999999996</v>
      </c>
      <c r="W255">
        <v>62.685000000000002</v>
      </c>
      <c r="X255">
        <v>3.3325</v>
      </c>
      <c r="Y255">
        <v>11.0886</v>
      </c>
      <c r="Z255">
        <v>13.46</v>
      </c>
      <c r="AA255">
        <v>87.21</v>
      </c>
      <c r="AB255">
        <v>19.765000000000001</v>
      </c>
      <c r="AC255">
        <v>143.4</v>
      </c>
      <c r="AD255">
        <v>143</v>
      </c>
      <c r="AE255">
        <v>1264.3</v>
      </c>
      <c r="AF255">
        <v>96.64</v>
      </c>
      <c r="AG255">
        <v>1284.75</v>
      </c>
      <c r="AH255">
        <v>429.5</v>
      </c>
      <c r="AI255">
        <v>15.11</v>
      </c>
      <c r="AJ255">
        <v>565.25</v>
      </c>
    </row>
    <row r="256" spans="1:36" x14ac:dyDescent="0.25">
      <c r="A256" s="14">
        <v>41656</v>
      </c>
      <c r="B256">
        <v>16458.560000000001</v>
      </c>
      <c r="C256">
        <v>1838.7</v>
      </c>
      <c r="D256">
        <v>4197.5820000000003</v>
      </c>
      <c r="E256">
        <v>13888.21</v>
      </c>
      <c r="F256">
        <v>9742.9599999999991</v>
      </c>
      <c r="G256">
        <v>15734.46</v>
      </c>
      <c r="H256">
        <v>1297.3900000000001</v>
      </c>
      <c r="I256">
        <v>23133.35</v>
      </c>
      <c r="J256">
        <v>0.37119999999999997</v>
      </c>
      <c r="K256">
        <v>1.6254999999999999</v>
      </c>
      <c r="L256">
        <v>2.8193999999999999</v>
      </c>
      <c r="M256">
        <v>3.7480000000000002</v>
      </c>
      <c r="N256">
        <v>81.224999999999994</v>
      </c>
      <c r="O256">
        <v>1.3541000000000001</v>
      </c>
      <c r="P256">
        <v>104.32</v>
      </c>
      <c r="Q256">
        <v>1.6423999999999999</v>
      </c>
      <c r="R256">
        <v>0.87809999999999999</v>
      </c>
      <c r="S256">
        <v>0.8256</v>
      </c>
      <c r="T256">
        <v>0.91010000000000002</v>
      </c>
      <c r="U256">
        <v>6.1554000000000002</v>
      </c>
      <c r="V256">
        <v>6.4702000000000002</v>
      </c>
      <c r="W256">
        <v>61.55</v>
      </c>
      <c r="X256">
        <v>3.2968999999999999</v>
      </c>
      <c r="Y256">
        <v>10.866</v>
      </c>
      <c r="Z256">
        <v>13.245900000000001</v>
      </c>
      <c r="AA256">
        <v>86.8</v>
      </c>
      <c r="AB256">
        <v>20.303999999999998</v>
      </c>
      <c r="AC256">
        <v>140.35</v>
      </c>
      <c r="AD256">
        <v>141.85</v>
      </c>
      <c r="AE256">
        <v>1251.9000000000001</v>
      </c>
      <c r="AF256">
        <v>94.37</v>
      </c>
      <c r="AG256">
        <v>1316.5</v>
      </c>
      <c r="AH256">
        <v>424</v>
      </c>
      <c r="AI256">
        <v>15.22</v>
      </c>
      <c r="AJ256">
        <v>563.5</v>
      </c>
    </row>
    <row r="257" spans="1:36" x14ac:dyDescent="0.25">
      <c r="A257" s="14">
        <v>41649</v>
      </c>
      <c r="B257">
        <v>16437.05</v>
      </c>
      <c r="C257">
        <v>1842.37</v>
      </c>
      <c r="D257">
        <v>4174.665</v>
      </c>
      <c r="E257">
        <v>13747.52</v>
      </c>
      <c r="F257">
        <v>9473.24</v>
      </c>
      <c r="G257">
        <v>15912.06</v>
      </c>
      <c r="H257">
        <v>1298.48</v>
      </c>
      <c r="I257">
        <v>22846.25</v>
      </c>
      <c r="J257">
        <v>0.36990000000000001</v>
      </c>
      <c r="K257">
        <v>1.62</v>
      </c>
      <c r="L257">
        <v>2.8578999999999999</v>
      </c>
      <c r="M257">
        <v>3.7999000000000001</v>
      </c>
      <c r="N257">
        <v>80.658000000000001</v>
      </c>
      <c r="O257">
        <v>1.367</v>
      </c>
      <c r="P257">
        <v>104.18</v>
      </c>
      <c r="Q257">
        <v>1.6482999999999999</v>
      </c>
      <c r="R257">
        <v>0.89949999999999997</v>
      </c>
      <c r="S257">
        <v>0.83030000000000004</v>
      </c>
      <c r="T257">
        <v>0.90239999999999998</v>
      </c>
      <c r="U257">
        <v>6.1445999999999996</v>
      </c>
      <c r="V257">
        <v>6.4848999999999997</v>
      </c>
      <c r="W257">
        <v>61.905000000000001</v>
      </c>
      <c r="X257">
        <v>3.2690000000000001</v>
      </c>
      <c r="Y257">
        <v>10.6435</v>
      </c>
      <c r="Z257">
        <v>12.967600000000001</v>
      </c>
      <c r="AA257">
        <v>82.59</v>
      </c>
      <c r="AB257">
        <v>20.222999999999999</v>
      </c>
      <c r="AC257">
        <v>136.69999999999999</v>
      </c>
      <c r="AD257">
        <v>148.1</v>
      </c>
      <c r="AE257">
        <v>1246.9000000000001</v>
      </c>
      <c r="AF257">
        <v>92.72</v>
      </c>
      <c r="AG257">
        <v>1303.75</v>
      </c>
      <c r="AH257">
        <v>432.75</v>
      </c>
      <c r="AI257">
        <v>15.57</v>
      </c>
      <c r="AJ257">
        <v>569</v>
      </c>
    </row>
    <row r="258" spans="1:36" x14ac:dyDescent="0.25">
      <c r="A258" s="14">
        <v>41642</v>
      </c>
      <c r="B258">
        <v>16469.990000000002</v>
      </c>
      <c r="C258">
        <v>1831.37</v>
      </c>
      <c r="D258">
        <v>4131.9059999999999</v>
      </c>
      <c r="E258">
        <v>13548.86</v>
      </c>
      <c r="F258">
        <v>9435.15</v>
      </c>
      <c r="G258">
        <v>16291.31</v>
      </c>
      <c r="H258">
        <v>1302.29</v>
      </c>
      <c r="I258">
        <v>22817.279999999999</v>
      </c>
      <c r="J258">
        <v>0.39650000000000002</v>
      </c>
      <c r="K258">
        <v>1.7332999999999998</v>
      </c>
      <c r="L258">
        <v>2.9948000000000001</v>
      </c>
      <c r="M258">
        <v>3.9247999999999998</v>
      </c>
      <c r="N258">
        <v>80.790999999999997</v>
      </c>
      <c r="O258">
        <v>1.3589</v>
      </c>
      <c r="P258">
        <v>104.86</v>
      </c>
      <c r="Q258">
        <v>1.6417999999999999</v>
      </c>
      <c r="R258">
        <v>0.89449999999999996</v>
      </c>
      <c r="S258">
        <v>0.82730000000000004</v>
      </c>
      <c r="T258">
        <v>0.9052</v>
      </c>
      <c r="U258">
        <v>6.1580000000000004</v>
      </c>
      <c r="V258">
        <v>6.5258000000000003</v>
      </c>
      <c r="W258">
        <v>62.155000000000001</v>
      </c>
      <c r="X258">
        <v>3.2865000000000002</v>
      </c>
      <c r="Y258">
        <v>10.76</v>
      </c>
      <c r="Z258">
        <v>13.1075</v>
      </c>
      <c r="AA258">
        <v>82.94</v>
      </c>
      <c r="AB258">
        <v>20.210999999999999</v>
      </c>
      <c r="AC258">
        <v>136.30000000000001</v>
      </c>
      <c r="AD258">
        <v>138.65</v>
      </c>
      <c r="AE258">
        <v>1238.5999999999999</v>
      </c>
      <c r="AF258">
        <v>93.96</v>
      </c>
      <c r="AG258">
        <v>1289.25</v>
      </c>
      <c r="AH258">
        <v>423.5</v>
      </c>
      <c r="AI258">
        <v>16.079999999999998</v>
      </c>
      <c r="AJ258">
        <v>605.75</v>
      </c>
    </row>
    <row r="259" spans="1:36" x14ac:dyDescent="0.25">
      <c r="A259" s="14">
        <v>41635</v>
      </c>
      <c r="B259">
        <v>16478.41</v>
      </c>
      <c r="C259">
        <v>1841.4</v>
      </c>
      <c r="D259">
        <v>4156.5940000000001</v>
      </c>
      <c r="E259">
        <v>13587.98</v>
      </c>
      <c r="F259">
        <v>9589.39</v>
      </c>
      <c r="G259">
        <v>16178.94</v>
      </c>
      <c r="H259">
        <v>1290.07</v>
      </c>
      <c r="I259">
        <v>23243.24</v>
      </c>
      <c r="J259">
        <v>0.38740000000000002</v>
      </c>
      <c r="K259">
        <v>1.7342</v>
      </c>
      <c r="L259">
        <v>3</v>
      </c>
      <c r="M259">
        <v>3.9367000000000001</v>
      </c>
      <c r="N259">
        <v>80.391999999999996</v>
      </c>
      <c r="O259">
        <v>1.3749</v>
      </c>
      <c r="P259">
        <v>105.17</v>
      </c>
      <c r="Q259">
        <v>1.6482999999999999</v>
      </c>
      <c r="R259">
        <v>0.88700000000000001</v>
      </c>
      <c r="S259">
        <v>0.81499999999999995</v>
      </c>
      <c r="T259">
        <v>0.89149999999999996</v>
      </c>
      <c r="U259">
        <v>6.1466000000000003</v>
      </c>
      <c r="V259">
        <v>6.5156000000000001</v>
      </c>
      <c r="W259">
        <v>61.844999999999999</v>
      </c>
      <c r="X259">
        <v>3.2877999999999998</v>
      </c>
      <c r="Y259">
        <v>10.5304</v>
      </c>
      <c r="Z259">
        <v>13.0563</v>
      </c>
      <c r="AA259">
        <v>84.12</v>
      </c>
      <c r="AB259">
        <v>20.013000000000002</v>
      </c>
      <c r="AC259">
        <v>133.85</v>
      </c>
      <c r="AD259">
        <v>136.75</v>
      </c>
      <c r="AE259">
        <v>1216.0999999999999</v>
      </c>
      <c r="AF259">
        <v>100.32</v>
      </c>
      <c r="AG259">
        <v>1331.5</v>
      </c>
      <c r="AH259">
        <v>427.5</v>
      </c>
      <c r="AI259">
        <v>16.43</v>
      </c>
      <c r="AJ259">
        <v>609</v>
      </c>
    </row>
    <row r="260" spans="1:36" x14ac:dyDescent="0.25">
      <c r="A260" s="14">
        <v>41628</v>
      </c>
      <c r="B260">
        <v>16221.14</v>
      </c>
      <c r="C260">
        <v>1818.32</v>
      </c>
      <c r="D260">
        <v>4104.741</v>
      </c>
      <c r="E260">
        <v>13399.6</v>
      </c>
      <c r="F260">
        <v>9400.18</v>
      </c>
      <c r="G260">
        <v>15870.42</v>
      </c>
      <c r="H260">
        <v>1261.6400000000001</v>
      </c>
      <c r="I260">
        <v>22812.18</v>
      </c>
      <c r="J260">
        <v>0.37559999999999999</v>
      </c>
      <c r="K260">
        <v>1.675</v>
      </c>
      <c r="L260">
        <v>2.8885999999999998</v>
      </c>
      <c r="M260">
        <v>3.823</v>
      </c>
      <c r="N260">
        <v>80.575000000000003</v>
      </c>
      <c r="O260">
        <v>1.3673</v>
      </c>
      <c r="P260">
        <v>104.1</v>
      </c>
      <c r="Q260">
        <v>1.6335999999999999</v>
      </c>
      <c r="R260">
        <v>0.89229999999999998</v>
      </c>
      <c r="S260">
        <v>0.82</v>
      </c>
      <c r="T260">
        <v>0.8962</v>
      </c>
      <c r="U260">
        <v>6.1616</v>
      </c>
      <c r="V260">
        <v>6.5877999999999997</v>
      </c>
      <c r="W260">
        <v>62.04</v>
      </c>
      <c r="X260">
        <v>3.2873999999999999</v>
      </c>
      <c r="Y260">
        <v>10.3558</v>
      </c>
      <c r="Z260">
        <v>12.9785</v>
      </c>
      <c r="AA260">
        <v>83.15</v>
      </c>
      <c r="AB260">
        <v>19.417999999999999</v>
      </c>
      <c r="AC260">
        <v>132.52500000000001</v>
      </c>
      <c r="AD260">
        <v>137.19999999999999</v>
      </c>
      <c r="AE260">
        <v>1205.0999999999999</v>
      </c>
      <c r="AF260">
        <v>99.32</v>
      </c>
      <c r="AG260">
        <v>1339</v>
      </c>
      <c r="AH260">
        <v>433.25</v>
      </c>
      <c r="AI260">
        <v>16.45</v>
      </c>
      <c r="AJ260">
        <v>613.5</v>
      </c>
    </row>
    <row r="261" spans="1:36" x14ac:dyDescent="0.25">
      <c r="A261" s="14">
        <v>41621</v>
      </c>
      <c r="B261">
        <v>15755.36</v>
      </c>
      <c r="C261">
        <v>1775.32</v>
      </c>
      <c r="D261">
        <v>4000.9749999999999</v>
      </c>
      <c r="E261">
        <v>13125.7</v>
      </c>
      <c r="F261">
        <v>9006.4599999999991</v>
      </c>
      <c r="G261">
        <v>15403.11</v>
      </c>
      <c r="H261">
        <v>1238.8800000000001</v>
      </c>
      <c r="I261">
        <v>23245.96</v>
      </c>
      <c r="J261">
        <v>0.32419999999999999</v>
      </c>
      <c r="K261">
        <v>1.5291999999999999</v>
      </c>
      <c r="L261">
        <v>2.8646000000000003</v>
      </c>
      <c r="M261">
        <v>3.8731</v>
      </c>
      <c r="N261">
        <v>80.213999999999999</v>
      </c>
      <c r="O261">
        <v>1.3742000000000001</v>
      </c>
      <c r="P261">
        <v>103.21</v>
      </c>
      <c r="Q261">
        <v>1.63</v>
      </c>
      <c r="R261">
        <v>0.89639999999999997</v>
      </c>
      <c r="S261">
        <v>0.82630000000000003</v>
      </c>
      <c r="T261">
        <v>0.88949999999999996</v>
      </c>
      <c r="U261">
        <v>6.1788999999999996</v>
      </c>
      <c r="V261">
        <v>6.5754000000000001</v>
      </c>
      <c r="W261">
        <v>62.125</v>
      </c>
      <c r="X261">
        <v>3.2355</v>
      </c>
      <c r="Y261">
        <v>10.292</v>
      </c>
      <c r="Z261">
        <v>12.882999999999999</v>
      </c>
      <c r="AA261">
        <v>83.22</v>
      </c>
      <c r="AB261">
        <v>19.559000000000001</v>
      </c>
      <c r="AC261">
        <v>131.875</v>
      </c>
      <c r="AD261">
        <v>144.44999999999999</v>
      </c>
      <c r="AE261">
        <v>1235.7</v>
      </c>
      <c r="AF261">
        <v>96.6</v>
      </c>
      <c r="AG261">
        <v>1327.5</v>
      </c>
      <c r="AH261">
        <v>420.5</v>
      </c>
      <c r="AI261">
        <v>16.27</v>
      </c>
      <c r="AJ261">
        <v>618.25</v>
      </c>
    </row>
    <row r="262" spans="1:36" x14ac:dyDescent="0.25">
      <c r="A262" s="14">
        <v>41614</v>
      </c>
      <c r="B262">
        <v>16020.2</v>
      </c>
      <c r="C262">
        <v>1805.09</v>
      </c>
      <c r="D262">
        <v>4062.5210000000002</v>
      </c>
      <c r="E262">
        <v>13280.72</v>
      </c>
      <c r="F262">
        <v>9172.41</v>
      </c>
      <c r="G262">
        <v>15299.86</v>
      </c>
      <c r="H262">
        <v>1235.83</v>
      </c>
      <c r="I262">
        <v>23743.1</v>
      </c>
      <c r="J262">
        <v>0.30159999999999998</v>
      </c>
      <c r="K262">
        <v>1.4870000000000001</v>
      </c>
      <c r="L262">
        <v>2.8552999999999997</v>
      </c>
      <c r="M262">
        <v>3.8893</v>
      </c>
      <c r="N262">
        <v>80.314999999999998</v>
      </c>
      <c r="O262">
        <v>1.3706</v>
      </c>
      <c r="P262">
        <v>102.91</v>
      </c>
      <c r="Q262">
        <v>1.6349</v>
      </c>
      <c r="R262">
        <v>0.91020000000000001</v>
      </c>
      <c r="S262">
        <v>0.82830000000000004</v>
      </c>
      <c r="T262">
        <v>0.89190000000000003</v>
      </c>
      <c r="U262">
        <v>6.1630000000000003</v>
      </c>
      <c r="V262">
        <v>6.5057</v>
      </c>
      <c r="W262">
        <v>61.414999999999999</v>
      </c>
      <c r="X262">
        <v>3.2334999999999998</v>
      </c>
      <c r="Y262">
        <v>10.3194</v>
      </c>
      <c r="Z262">
        <v>12.931799999999999</v>
      </c>
      <c r="AA262">
        <v>79.38</v>
      </c>
      <c r="AB262">
        <v>19.465</v>
      </c>
      <c r="AC262">
        <v>131.42500000000001</v>
      </c>
      <c r="AD262">
        <v>138.05000000000001</v>
      </c>
      <c r="AE262">
        <v>1230.3</v>
      </c>
      <c r="AF262">
        <v>97.65</v>
      </c>
      <c r="AG262">
        <v>1325.5</v>
      </c>
      <c r="AH262">
        <v>424</v>
      </c>
      <c r="AI262">
        <v>16.59</v>
      </c>
      <c r="AJ262">
        <v>637.25</v>
      </c>
    </row>
    <row r="263" spans="1:36" x14ac:dyDescent="0.25">
      <c r="A263" s="14">
        <v>41607</v>
      </c>
      <c r="B263">
        <v>16086.41</v>
      </c>
      <c r="C263">
        <v>1805.81</v>
      </c>
      <c r="D263">
        <v>4059.886</v>
      </c>
      <c r="E263">
        <v>13395.4</v>
      </c>
      <c r="F263">
        <v>9405.2999999999993</v>
      </c>
      <c r="G263">
        <v>15661.87</v>
      </c>
      <c r="H263">
        <v>1258.6600000000001</v>
      </c>
      <c r="I263">
        <v>23881.29</v>
      </c>
      <c r="J263">
        <v>0.28139999999999998</v>
      </c>
      <c r="K263">
        <v>1.3700999999999999</v>
      </c>
      <c r="L263">
        <v>2.7444999999999999</v>
      </c>
      <c r="M263">
        <v>3.8106</v>
      </c>
      <c r="N263">
        <v>80.680000000000007</v>
      </c>
      <c r="O263">
        <v>1.3591</v>
      </c>
      <c r="P263">
        <v>102.44</v>
      </c>
      <c r="Q263">
        <v>1.6368</v>
      </c>
      <c r="R263">
        <v>0.91080000000000005</v>
      </c>
      <c r="S263">
        <v>0.81240000000000001</v>
      </c>
      <c r="T263">
        <v>0.90620000000000001</v>
      </c>
      <c r="U263">
        <v>6.1269</v>
      </c>
      <c r="V263">
        <v>6.5479000000000003</v>
      </c>
      <c r="W263">
        <v>62.448700000000002</v>
      </c>
      <c r="X263">
        <v>3.2229999999999999</v>
      </c>
      <c r="Y263">
        <v>10.174200000000001</v>
      </c>
      <c r="Z263">
        <v>13.109299999999999</v>
      </c>
      <c r="AA263">
        <v>78.14</v>
      </c>
      <c r="AB263">
        <v>19.981000000000002</v>
      </c>
      <c r="AC263">
        <v>133.47499999999999</v>
      </c>
      <c r="AD263">
        <v>139.69999999999999</v>
      </c>
      <c r="AE263">
        <v>1250.5999999999999</v>
      </c>
      <c r="AF263">
        <v>92.72</v>
      </c>
      <c r="AG263">
        <v>1336.5</v>
      </c>
      <c r="AH263">
        <v>415.25</v>
      </c>
      <c r="AI263">
        <v>17.149999999999999</v>
      </c>
      <c r="AJ263">
        <v>655</v>
      </c>
    </row>
    <row r="264" spans="1:36" x14ac:dyDescent="0.25">
      <c r="A264" s="14">
        <v>41600</v>
      </c>
      <c r="B264">
        <v>16064.77</v>
      </c>
      <c r="C264">
        <v>1804.76</v>
      </c>
      <c r="D264">
        <v>3991.6489999999999</v>
      </c>
      <c r="E264">
        <v>13478.34</v>
      </c>
      <c r="F264">
        <v>9219.0400000000009</v>
      </c>
      <c r="G264">
        <v>15381.72</v>
      </c>
      <c r="H264">
        <v>1248.57</v>
      </c>
      <c r="I264">
        <v>23696.28</v>
      </c>
      <c r="J264">
        <v>0.27839999999999998</v>
      </c>
      <c r="K264">
        <v>1.3469</v>
      </c>
      <c r="L264">
        <v>2.7427000000000001</v>
      </c>
      <c r="M264">
        <v>3.8292000000000002</v>
      </c>
      <c r="N264">
        <v>80.707999999999998</v>
      </c>
      <c r="O264">
        <v>1.3557999999999999</v>
      </c>
      <c r="P264">
        <v>101.27</v>
      </c>
      <c r="Q264">
        <v>1.6226</v>
      </c>
      <c r="R264">
        <v>0.91830000000000001</v>
      </c>
      <c r="S264">
        <v>0.81950000000000001</v>
      </c>
      <c r="T264">
        <v>0.90669999999999995</v>
      </c>
      <c r="U264">
        <v>6.0636000000000001</v>
      </c>
      <c r="V264">
        <v>6.5792000000000002</v>
      </c>
      <c r="W264">
        <v>62.865000000000002</v>
      </c>
      <c r="X264">
        <v>3.2155</v>
      </c>
      <c r="Y264">
        <v>10.0695</v>
      </c>
      <c r="Z264">
        <v>12.968</v>
      </c>
      <c r="AA264">
        <v>75.209999999999994</v>
      </c>
      <c r="AB264">
        <v>19.861999999999998</v>
      </c>
      <c r="AC264">
        <v>131.47499999999999</v>
      </c>
      <c r="AD264">
        <v>138.94999999999999</v>
      </c>
      <c r="AE264">
        <v>1244.0999999999999</v>
      </c>
      <c r="AF264">
        <v>94.84</v>
      </c>
      <c r="AG264">
        <v>1319.5</v>
      </c>
      <c r="AH264">
        <v>422.25</v>
      </c>
      <c r="AI264">
        <v>17.399999999999999</v>
      </c>
      <c r="AJ264">
        <v>649.5</v>
      </c>
    </row>
    <row r="265" spans="1:36" x14ac:dyDescent="0.25">
      <c r="A265" s="14">
        <v>41593</v>
      </c>
      <c r="B265">
        <v>15961.7</v>
      </c>
      <c r="C265">
        <v>1798.18</v>
      </c>
      <c r="D265">
        <v>3985.9679999999998</v>
      </c>
      <c r="E265">
        <v>13482.57</v>
      </c>
      <c r="F265">
        <v>9168.69</v>
      </c>
      <c r="G265">
        <v>15165.92</v>
      </c>
      <c r="H265">
        <v>1239.04</v>
      </c>
      <c r="I265">
        <v>23032.15</v>
      </c>
      <c r="J265">
        <v>0.29020000000000001</v>
      </c>
      <c r="K265">
        <v>1.3431999999999999</v>
      </c>
      <c r="L265">
        <v>2.7033</v>
      </c>
      <c r="M265">
        <v>3.7946999999999997</v>
      </c>
      <c r="N265">
        <v>80.849000000000004</v>
      </c>
      <c r="O265">
        <v>1.3496000000000001</v>
      </c>
      <c r="P265">
        <v>100.19</v>
      </c>
      <c r="Q265">
        <v>1.6118000000000001</v>
      </c>
      <c r="R265">
        <v>0.93679999999999997</v>
      </c>
      <c r="S265">
        <v>0.83379999999999999</v>
      </c>
      <c r="T265">
        <v>0.91479999999999995</v>
      </c>
      <c r="U265">
        <v>6.1134000000000004</v>
      </c>
      <c r="V265">
        <v>6.6337000000000002</v>
      </c>
      <c r="W265">
        <v>63.12</v>
      </c>
      <c r="X265">
        <v>3.2023000000000001</v>
      </c>
      <c r="Y265">
        <v>10.160500000000001</v>
      </c>
      <c r="Z265">
        <v>12.9346</v>
      </c>
      <c r="AA265">
        <v>77.12</v>
      </c>
      <c r="AB265">
        <v>20.727</v>
      </c>
      <c r="AC265">
        <v>133.4</v>
      </c>
      <c r="AD265">
        <v>138.30000000000001</v>
      </c>
      <c r="AE265">
        <v>1287.4000000000001</v>
      </c>
      <c r="AF265">
        <v>93.84</v>
      </c>
      <c r="AG265">
        <v>1280.5</v>
      </c>
      <c r="AH265">
        <v>422</v>
      </c>
      <c r="AI265">
        <v>17.55</v>
      </c>
      <c r="AJ265">
        <v>644.5</v>
      </c>
    </row>
    <row r="266" spans="1:36" x14ac:dyDescent="0.25">
      <c r="A266" s="14">
        <v>41586</v>
      </c>
      <c r="B266">
        <v>15761.78</v>
      </c>
      <c r="C266">
        <v>1770.61</v>
      </c>
      <c r="D266">
        <v>3919.2330000000002</v>
      </c>
      <c r="E266">
        <v>13378.33</v>
      </c>
      <c r="F266">
        <v>9078.2800000000007</v>
      </c>
      <c r="G266">
        <v>14086.8</v>
      </c>
      <c r="H266">
        <v>1176.42</v>
      </c>
      <c r="I266">
        <v>22744.39</v>
      </c>
      <c r="J266">
        <v>0.30980000000000002</v>
      </c>
      <c r="K266">
        <v>1.4117999999999999</v>
      </c>
      <c r="L266">
        <v>2.7477</v>
      </c>
      <c r="M266">
        <v>3.8454000000000002</v>
      </c>
      <c r="N266">
        <v>81.302999999999997</v>
      </c>
      <c r="O266">
        <v>1.3367</v>
      </c>
      <c r="P266">
        <v>99.05</v>
      </c>
      <c r="Q266">
        <v>1.6017000000000001</v>
      </c>
      <c r="R266">
        <v>0.9385</v>
      </c>
      <c r="S266">
        <v>0.82540000000000002</v>
      </c>
      <c r="T266">
        <v>0.92149999999999999</v>
      </c>
      <c r="U266">
        <v>6.1365999999999996</v>
      </c>
      <c r="V266">
        <v>6.5938999999999997</v>
      </c>
      <c r="W266">
        <v>62.475000000000001</v>
      </c>
      <c r="X266">
        <v>3.1795</v>
      </c>
      <c r="Y266">
        <v>10.3377</v>
      </c>
      <c r="Z266">
        <v>13.168100000000001</v>
      </c>
      <c r="AA266">
        <v>76.88</v>
      </c>
      <c r="AB266">
        <v>21.317</v>
      </c>
      <c r="AC266">
        <v>132.4</v>
      </c>
      <c r="AD266">
        <v>131</v>
      </c>
      <c r="AE266">
        <v>1284.5999999999999</v>
      </c>
      <c r="AF266">
        <v>94.6</v>
      </c>
      <c r="AG266">
        <v>1306</v>
      </c>
      <c r="AH266">
        <v>426.75</v>
      </c>
      <c r="AI266">
        <v>18.079999999999998</v>
      </c>
      <c r="AJ266">
        <v>649.75</v>
      </c>
    </row>
    <row r="267" spans="1:36" x14ac:dyDescent="0.25">
      <c r="A267" s="14">
        <v>41579</v>
      </c>
      <c r="B267">
        <v>15615.55</v>
      </c>
      <c r="C267">
        <v>1761.64</v>
      </c>
      <c r="D267">
        <v>3922.0419999999999</v>
      </c>
      <c r="E267">
        <v>13337.46</v>
      </c>
      <c r="F267">
        <v>9007.83</v>
      </c>
      <c r="G267">
        <v>14201.57</v>
      </c>
      <c r="H267">
        <v>1183.03</v>
      </c>
      <c r="I267">
        <v>23249.79</v>
      </c>
      <c r="J267">
        <v>0.30909999999999999</v>
      </c>
      <c r="K267">
        <v>1.3719000000000001</v>
      </c>
      <c r="L267">
        <v>2.6217999999999999</v>
      </c>
      <c r="M267">
        <v>3.6960999999999999</v>
      </c>
      <c r="N267">
        <v>80.715999999999994</v>
      </c>
      <c r="O267">
        <v>1.3487</v>
      </c>
      <c r="P267">
        <v>98.67</v>
      </c>
      <c r="Q267">
        <v>1.5926</v>
      </c>
      <c r="R267">
        <v>0.94379999999999997</v>
      </c>
      <c r="S267">
        <v>0.82679999999999998</v>
      </c>
      <c r="T267">
        <v>0.9123</v>
      </c>
      <c r="U267">
        <v>5.9716000000000005</v>
      </c>
      <c r="V267">
        <v>6.5395000000000003</v>
      </c>
      <c r="W267">
        <v>61.73</v>
      </c>
      <c r="X267">
        <v>3.1724999999999999</v>
      </c>
      <c r="Y267">
        <v>10.1898</v>
      </c>
      <c r="Z267">
        <v>13.059900000000001</v>
      </c>
      <c r="AA267">
        <v>76.58</v>
      </c>
      <c r="AB267">
        <v>21.837</v>
      </c>
      <c r="AC267">
        <v>132.07499999999999</v>
      </c>
      <c r="AD267">
        <v>123.45</v>
      </c>
      <c r="AE267">
        <v>1313.2</v>
      </c>
      <c r="AF267">
        <v>94.61</v>
      </c>
      <c r="AG267">
        <v>1266</v>
      </c>
      <c r="AH267">
        <v>427.25</v>
      </c>
      <c r="AI267">
        <v>18.25</v>
      </c>
      <c r="AJ267">
        <v>667.75</v>
      </c>
    </row>
    <row r="268" spans="1:36" x14ac:dyDescent="0.25">
      <c r="A268" s="14">
        <v>41572</v>
      </c>
      <c r="B268">
        <v>15570.28</v>
      </c>
      <c r="C268">
        <v>1759.77</v>
      </c>
      <c r="D268">
        <v>3943.3609999999999</v>
      </c>
      <c r="E268">
        <v>13399.42</v>
      </c>
      <c r="F268">
        <v>8985.74</v>
      </c>
      <c r="G268">
        <v>14088.19</v>
      </c>
      <c r="H268">
        <v>1178.28</v>
      </c>
      <c r="I268">
        <v>22698.34</v>
      </c>
      <c r="J268">
        <v>0.2989</v>
      </c>
      <c r="K268">
        <v>1.2812999999999999</v>
      </c>
      <c r="L268">
        <v>2.5087999999999999</v>
      </c>
      <c r="M268">
        <v>3.5998999999999999</v>
      </c>
      <c r="N268">
        <v>79.194000000000003</v>
      </c>
      <c r="O268">
        <v>1.3801999999999999</v>
      </c>
      <c r="P268">
        <v>97.42</v>
      </c>
      <c r="Q268">
        <v>1.6165</v>
      </c>
      <c r="R268">
        <v>0.95840000000000003</v>
      </c>
      <c r="S268">
        <v>0.82799999999999996</v>
      </c>
      <c r="T268">
        <v>0.89259999999999995</v>
      </c>
      <c r="U268">
        <v>5.8931000000000004</v>
      </c>
      <c r="V268">
        <v>6.3182</v>
      </c>
      <c r="W268">
        <v>61.46</v>
      </c>
      <c r="X268">
        <v>3.157</v>
      </c>
      <c r="Y268">
        <v>9.827</v>
      </c>
      <c r="Z268">
        <v>12.8812</v>
      </c>
      <c r="AA268">
        <v>79.08</v>
      </c>
      <c r="AB268">
        <v>22.638999999999999</v>
      </c>
      <c r="AC268">
        <v>132.57499999999999</v>
      </c>
      <c r="AD268">
        <v>120.8</v>
      </c>
      <c r="AE268">
        <v>1352.4</v>
      </c>
      <c r="AF268">
        <v>97.85</v>
      </c>
      <c r="AG268">
        <v>1300</v>
      </c>
      <c r="AH268">
        <v>440</v>
      </c>
      <c r="AI268">
        <v>19.03</v>
      </c>
      <c r="AJ268">
        <v>690.75</v>
      </c>
    </row>
    <row r="269" spans="1:36" x14ac:dyDescent="0.25">
      <c r="A269" s="14">
        <v>41565</v>
      </c>
      <c r="B269">
        <v>15399.65</v>
      </c>
      <c r="C269">
        <v>1744.5</v>
      </c>
      <c r="D269">
        <v>3914.2779999999998</v>
      </c>
      <c r="E269">
        <v>13136.09</v>
      </c>
      <c r="F269">
        <v>8865.1</v>
      </c>
      <c r="G269">
        <v>14561.54</v>
      </c>
      <c r="H269">
        <v>1205.52</v>
      </c>
      <c r="I269">
        <v>23340.1</v>
      </c>
      <c r="J269">
        <v>0.31059999999999999</v>
      </c>
      <c r="K269">
        <v>1.3307</v>
      </c>
      <c r="L269">
        <v>2.5777000000000001</v>
      </c>
      <c r="M269">
        <v>3.6412</v>
      </c>
      <c r="N269">
        <v>79.653999999999996</v>
      </c>
      <c r="O269">
        <v>1.3687</v>
      </c>
      <c r="P269">
        <v>97.72</v>
      </c>
      <c r="Q269">
        <v>1.6167</v>
      </c>
      <c r="R269">
        <v>0.9677</v>
      </c>
      <c r="S269">
        <v>0.85019999999999996</v>
      </c>
      <c r="T269">
        <v>0.90169999999999995</v>
      </c>
      <c r="U269">
        <v>5.9</v>
      </c>
      <c r="V269">
        <v>6.4192999999999998</v>
      </c>
      <c r="W269">
        <v>61.265000000000001</v>
      </c>
      <c r="X269">
        <v>3.1564999999999999</v>
      </c>
      <c r="Y269">
        <v>9.7883999999999993</v>
      </c>
      <c r="Z269">
        <v>12.8575</v>
      </c>
      <c r="AA269">
        <v>83.11</v>
      </c>
      <c r="AB269">
        <v>21.913</v>
      </c>
      <c r="AC269">
        <v>129.875</v>
      </c>
      <c r="AD269">
        <v>118.65</v>
      </c>
      <c r="AE269">
        <v>1314.4</v>
      </c>
      <c r="AF269">
        <v>100.81</v>
      </c>
      <c r="AG269">
        <v>1291.25</v>
      </c>
      <c r="AH269">
        <v>441.5</v>
      </c>
      <c r="AI269">
        <v>19.5</v>
      </c>
      <c r="AJ269">
        <v>705.75</v>
      </c>
    </row>
    <row r="270" spans="1:36" x14ac:dyDescent="0.25">
      <c r="A270" s="14">
        <v>41558</v>
      </c>
      <c r="B270">
        <v>15237.11</v>
      </c>
      <c r="C270">
        <v>1703.2</v>
      </c>
      <c r="D270">
        <v>3791.873</v>
      </c>
      <c r="E270">
        <v>12892.11</v>
      </c>
      <c r="F270">
        <v>8724.83</v>
      </c>
      <c r="G270">
        <v>14404.74</v>
      </c>
      <c r="H270">
        <v>1197.17</v>
      </c>
      <c r="I270">
        <v>23218.32</v>
      </c>
      <c r="J270">
        <v>0.35010000000000002</v>
      </c>
      <c r="K270">
        <v>1.4175</v>
      </c>
      <c r="L270">
        <v>2.6871</v>
      </c>
      <c r="M270">
        <v>3.7471999999999999</v>
      </c>
      <c r="N270">
        <v>80.361999999999995</v>
      </c>
      <c r="O270">
        <v>1.3544</v>
      </c>
      <c r="P270">
        <v>98.58</v>
      </c>
      <c r="Q270">
        <v>1.5956999999999999</v>
      </c>
      <c r="R270">
        <v>0.94679999999999997</v>
      </c>
      <c r="S270">
        <v>0.83220000000000005</v>
      </c>
      <c r="T270">
        <v>0.91190000000000004</v>
      </c>
      <c r="U270">
        <v>6.0011999999999999</v>
      </c>
      <c r="V270">
        <v>6.4760999999999997</v>
      </c>
      <c r="W270">
        <v>61.08</v>
      </c>
      <c r="X270">
        <v>3.1785000000000001</v>
      </c>
      <c r="Y270">
        <v>9.8940999999999999</v>
      </c>
      <c r="Z270">
        <v>12.9925</v>
      </c>
      <c r="AA270">
        <v>83.37</v>
      </c>
      <c r="AB270">
        <v>21.259</v>
      </c>
      <c r="AC270">
        <v>128.80000000000001</v>
      </c>
      <c r="AD270">
        <v>126.45</v>
      </c>
      <c r="AE270">
        <v>1268</v>
      </c>
      <c r="AF270">
        <v>102.02</v>
      </c>
      <c r="AG270">
        <v>1266.75</v>
      </c>
      <c r="AH270">
        <v>433.25</v>
      </c>
      <c r="AI270">
        <v>18.93</v>
      </c>
      <c r="AJ270">
        <v>692.25</v>
      </c>
    </row>
    <row r="271" spans="1:36" x14ac:dyDescent="0.25">
      <c r="A271" s="14">
        <v>41551</v>
      </c>
      <c r="B271">
        <v>15072.58</v>
      </c>
      <c r="C271">
        <v>1690.5</v>
      </c>
      <c r="D271">
        <v>3807.7539999999999</v>
      </c>
      <c r="E271">
        <v>12758.65</v>
      </c>
      <c r="F271">
        <v>8622.9699999999993</v>
      </c>
      <c r="G271">
        <v>14024.31</v>
      </c>
      <c r="H271">
        <v>1163.82</v>
      </c>
      <c r="I271">
        <v>23138.54</v>
      </c>
      <c r="J271">
        <v>0.32919999999999999</v>
      </c>
      <c r="K271">
        <v>1.4092</v>
      </c>
      <c r="L271">
        <v>2.6447000000000003</v>
      </c>
      <c r="M271">
        <v>3.7198000000000002</v>
      </c>
      <c r="N271">
        <v>80.122</v>
      </c>
      <c r="O271">
        <v>1.3557999999999999</v>
      </c>
      <c r="P271">
        <v>97.48</v>
      </c>
      <c r="Q271">
        <v>1.601</v>
      </c>
      <c r="R271">
        <v>0.94350000000000001</v>
      </c>
      <c r="S271">
        <v>0.83169999999999999</v>
      </c>
      <c r="T271">
        <v>0.90720000000000001</v>
      </c>
      <c r="U271">
        <v>5.9709000000000003</v>
      </c>
      <c r="V271">
        <v>6.4276999999999997</v>
      </c>
      <c r="W271">
        <v>61.44</v>
      </c>
      <c r="X271">
        <v>3.1827000000000001</v>
      </c>
      <c r="Y271">
        <v>9.9867000000000008</v>
      </c>
      <c r="Z271">
        <v>13.0848</v>
      </c>
      <c r="AA271">
        <v>85.83</v>
      </c>
      <c r="AB271">
        <v>21.751999999999999</v>
      </c>
      <c r="AC271">
        <v>128.05000000000001</v>
      </c>
      <c r="AD271">
        <v>128.19999999999999</v>
      </c>
      <c r="AE271">
        <v>1309.7</v>
      </c>
      <c r="AF271">
        <v>103.84</v>
      </c>
      <c r="AG271">
        <v>1295</v>
      </c>
      <c r="AH271">
        <v>443.25</v>
      </c>
      <c r="AI271">
        <v>18.48</v>
      </c>
      <c r="AJ271">
        <v>687</v>
      </c>
    </row>
    <row r="272" spans="1:36" x14ac:dyDescent="0.25">
      <c r="A272" s="14">
        <v>41544</v>
      </c>
      <c r="B272">
        <v>15258.24</v>
      </c>
      <c r="C272">
        <v>1691.75</v>
      </c>
      <c r="D272">
        <v>3781.5940000000001</v>
      </c>
      <c r="E272">
        <v>12844.08</v>
      </c>
      <c r="F272">
        <v>8661.51</v>
      </c>
      <c r="G272">
        <v>14760.07</v>
      </c>
      <c r="H272">
        <v>1217.52</v>
      </c>
      <c r="I272">
        <v>23207.040000000001</v>
      </c>
      <c r="J272">
        <v>0.33239999999999997</v>
      </c>
      <c r="K272">
        <v>1.401</v>
      </c>
      <c r="L272">
        <v>2.6245000000000003</v>
      </c>
      <c r="M272">
        <v>3.6863999999999999</v>
      </c>
      <c r="N272">
        <v>80.287000000000006</v>
      </c>
      <c r="O272">
        <v>1.3522000000000001</v>
      </c>
      <c r="P272">
        <v>98.24</v>
      </c>
      <c r="Q272">
        <v>1.6139000000000001</v>
      </c>
      <c r="R272">
        <v>0.93169999999999997</v>
      </c>
      <c r="S272">
        <v>0.82730000000000004</v>
      </c>
      <c r="T272">
        <v>0.90590000000000004</v>
      </c>
      <c r="U272">
        <v>5.9892000000000003</v>
      </c>
      <c r="V272">
        <v>6.4373000000000005</v>
      </c>
      <c r="W272">
        <v>62.497500000000002</v>
      </c>
      <c r="X272">
        <v>3.2275</v>
      </c>
      <c r="Y272">
        <v>10.0886</v>
      </c>
      <c r="Z272">
        <v>13.140700000000001</v>
      </c>
      <c r="AA272">
        <v>85.66</v>
      </c>
      <c r="AB272">
        <v>21.831</v>
      </c>
      <c r="AC272">
        <v>128.25</v>
      </c>
      <c r="AD272">
        <v>129.4</v>
      </c>
      <c r="AE272">
        <v>1338.4</v>
      </c>
      <c r="AF272">
        <v>102.87</v>
      </c>
      <c r="AG272">
        <v>1319.75</v>
      </c>
      <c r="AH272">
        <v>454</v>
      </c>
      <c r="AI272">
        <v>16.87</v>
      </c>
      <c r="AJ272">
        <v>683</v>
      </c>
    </row>
    <row r="273" spans="1:36" x14ac:dyDescent="0.25">
      <c r="A273" s="14">
        <v>41537</v>
      </c>
      <c r="B273">
        <v>15451.09</v>
      </c>
      <c r="C273">
        <v>1709.91</v>
      </c>
      <c r="D273">
        <v>3774.7280000000001</v>
      </c>
      <c r="E273">
        <v>12806.47</v>
      </c>
      <c r="F273">
        <v>8675.73</v>
      </c>
      <c r="G273">
        <v>14742.42</v>
      </c>
      <c r="H273">
        <v>1218.98</v>
      </c>
      <c r="I273">
        <v>23502.51</v>
      </c>
      <c r="J273">
        <v>0.33040000000000003</v>
      </c>
      <c r="K273">
        <v>1.4769000000000001</v>
      </c>
      <c r="L273">
        <v>2.7336999999999998</v>
      </c>
      <c r="M273">
        <v>3.7612999999999999</v>
      </c>
      <c r="N273">
        <v>80.430999999999997</v>
      </c>
      <c r="O273">
        <v>1.3524</v>
      </c>
      <c r="P273">
        <v>99.36</v>
      </c>
      <c r="Q273">
        <v>1.6006</v>
      </c>
      <c r="R273">
        <v>0.93940000000000001</v>
      </c>
      <c r="S273">
        <v>0.83679999999999999</v>
      </c>
      <c r="T273">
        <v>0.9103</v>
      </c>
      <c r="U273">
        <v>5.9333</v>
      </c>
      <c r="V273">
        <v>6.3651999999999997</v>
      </c>
      <c r="W273">
        <v>62.277500000000003</v>
      </c>
      <c r="X273">
        <v>3.165</v>
      </c>
      <c r="Y273">
        <v>9.8880999999999997</v>
      </c>
      <c r="Z273">
        <v>12.857699999999999</v>
      </c>
      <c r="AA273">
        <v>83.33</v>
      </c>
      <c r="AB273">
        <v>21.876000000000001</v>
      </c>
      <c r="AC273">
        <v>125.95</v>
      </c>
      <c r="AD273">
        <v>125.55</v>
      </c>
      <c r="AE273">
        <v>1332.6</v>
      </c>
      <c r="AF273">
        <v>104.67</v>
      </c>
      <c r="AG273">
        <v>1315.25</v>
      </c>
      <c r="AH273">
        <v>451</v>
      </c>
      <c r="AI273">
        <v>17.18</v>
      </c>
      <c r="AJ273">
        <v>646.25</v>
      </c>
    </row>
    <row r="274" spans="1:36" x14ac:dyDescent="0.25">
      <c r="A274" s="14">
        <v>41530</v>
      </c>
      <c r="B274">
        <v>15376.06</v>
      </c>
      <c r="C274">
        <v>1687.99</v>
      </c>
      <c r="D274">
        <v>3722.1840000000002</v>
      </c>
      <c r="E274">
        <v>12723.4</v>
      </c>
      <c r="F274">
        <v>8509.42</v>
      </c>
      <c r="G274">
        <v>14404.67</v>
      </c>
      <c r="H274">
        <v>1185.28</v>
      </c>
      <c r="I274">
        <v>22915.279999999999</v>
      </c>
      <c r="J274">
        <v>0.43120000000000003</v>
      </c>
      <c r="K274">
        <v>1.6930000000000001</v>
      </c>
      <c r="L274">
        <v>2.8845999999999998</v>
      </c>
      <c r="M274">
        <v>3.8349000000000002</v>
      </c>
      <c r="N274">
        <v>81.451999999999998</v>
      </c>
      <c r="O274">
        <v>1.3294000000000001</v>
      </c>
      <c r="P274">
        <v>99.38</v>
      </c>
      <c r="Q274">
        <v>1.5876000000000001</v>
      </c>
      <c r="R274">
        <v>0.92449999999999999</v>
      </c>
      <c r="S274">
        <v>0.81310000000000004</v>
      </c>
      <c r="T274">
        <v>0.92969999999999997</v>
      </c>
      <c r="U274">
        <v>5.9314</v>
      </c>
      <c r="V274">
        <v>6.5587</v>
      </c>
      <c r="W274">
        <v>63.494999999999997</v>
      </c>
      <c r="X274">
        <v>3.29</v>
      </c>
      <c r="Y274">
        <v>9.9301999999999992</v>
      </c>
      <c r="Z274">
        <v>13.042299999999999</v>
      </c>
      <c r="AA274">
        <v>85.21</v>
      </c>
      <c r="AB274">
        <v>21.67</v>
      </c>
      <c r="AC274">
        <v>125.25</v>
      </c>
      <c r="AD274">
        <v>140.19999999999999</v>
      </c>
      <c r="AE274">
        <v>1308.4000000000001</v>
      </c>
      <c r="AF274">
        <v>108.21</v>
      </c>
      <c r="AG274">
        <v>1488.75</v>
      </c>
      <c r="AH274">
        <v>450</v>
      </c>
      <c r="AI274">
        <v>17.09</v>
      </c>
      <c r="AJ274">
        <v>627.75</v>
      </c>
    </row>
    <row r="275" spans="1:36" x14ac:dyDescent="0.25">
      <c r="A275" s="14">
        <v>41523</v>
      </c>
      <c r="B275">
        <v>14922.5</v>
      </c>
      <c r="C275">
        <v>1655.17</v>
      </c>
      <c r="D275">
        <v>3660.01</v>
      </c>
      <c r="E275">
        <v>12820.92</v>
      </c>
      <c r="F275">
        <v>8275.67</v>
      </c>
      <c r="G275">
        <v>13860.81</v>
      </c>
      <c r="H275">
        <v>1147.82</v>
      </c>
      <c r="I275">
        <v>22621.22</v>
      </c>
      <c r="J275">
        <v>0.45450000000000002</v>
      </c>
      <c r="K275">
        <v>1.7568999999999999</v>
      </c>
      <c r="L275">
        <v>2.9342000000000001</v>
      </c>
      <c r="M275">
        <v>3.8656999999999999</v>
      </c>
      <c r="N275">
        <v>82.146000000000001</v>
      </c>
      <c r="O275">
        <v>1.3178000000000001</v>
      </c>
      <c r="P275">
        <v>99.11</v>
      </c>
      <c r="Q275">
        <v>1.5632999999999999</v>
      </c>
      <c r="R275">
        <v>0.91849999999999998</v>
      </c>
      <c r="S275">
        <v>0.8</v>
      </c>
      <c r="T275">
        <v>0.93789999999999996</v>
      </c>
      <c r="U275">
        <v>6.0796999999999999</v>
      </c>
      <c r="V275">
        <v>6.6291000000000002</v>
      </c>
      <c r="W275">
        <v>65.25</v>
      </c>
      <c r="X275">
        <v>3.3285</v>
      </c>
      <c r="Y275">
        <v>10.015499999999999</v>
      </c>
      <c r="Z275">
        <v>13.167</v>
      </c>
      <c r="AA275">
        <v>83.24</v>
      </c>
      <c r="AB275">
        <v>23.841999999999999</v>
      </c>
      <c r="AC275">
        <v>125.675</v>
      </c>
      <c r="AD275">
        <v>133.05000000000001</v>
      </c>
      <c r="AE275">
        <v>1386.2</v>
      </c>
      <c r="AF275">
        <v>110.53</v>
      </c>
      <c r="AG275">
        <v>1437</v>
      </c>
      <c r="AH275">
        <v>491.5</v>
      </c>
      <c r="AI275">
        <v>16.79</v>
      </c>
      <c r="AJ275">
        <v>635</v>
      </c>
    </row>
    <row r="276" spans="1:36" x14ac:dyDescent="0.25">
      <c r="A276" s="14">
        <v>41516</v>
      </c>
      <c r="B276">
        <v>14810.31</v>
      </c>
      <c r="C276">
        <v>1632.97</v>
      </c>
      <c r="D276">
        <v>3589.8679999999999</v>
      </c>
      <c r="E276">
        <v>12653.9</v>
      </c>
      <c r="F276">
        <v>8103.15</v>
      </c>
      <c r="G276">
        <v>13388.86</v>
      </c>
      <c r="H276">
        <v>1106.05</v>
      </c>
      <c r="I276">
        <v>21731.37</v>
      </c>
      <c r="J276">
        <v>0.3987</v>
      </c>
      <c r="K276">
        <v>1.6407</v>
      </c>
      <c r="L276">
        <v>2.7839</v>
      </c>
      <c r="M276">
        <v>3.6995</v>
      </c>
      <c r="N276">
        <v>82.087000000000003</v>
      </c>
      <c r="O276">
        <v>1.3222</v>
      </c>
      <c r="P276">
        <v>98.17</v>
      </c>
      <c r="Q276">
        <v>1.5504</v>
      </c>
      <c r="R276">
        <v>0.8901</v>
      </c>
      <c r="S276">
        <v>0.77270000000000005</v>
      </c>
      <c r="T276">
        <v>0.92979999999999996</v>
      </c>
      <c r="U276">
        <v>6.1158000000000001</v>
      </c>
      <c r="V276">
        <v>6.6188000000000002</v>
      </c>
      <c r="W276">
        <v>65.704999999999998</v>
      </c>
      <c r="X276">
        <v>3.2847</v>
      </c>
      <c r="Y276">
        <v>10.2799</v>
      </c>
      <c r="Z276">
        <v>13.38</v>
      </c>
      <c r="AA276">
        <v>83.7</v>
      </c>
      <c r="AB276">
        <v>23.463000000000001</v>
      </c>
      <c r="AC276">
        <v>122.7</v>
      </c>
      <c r="AD276">
        <v>136.94999999999999</v>
      </c>
      <c r="AE276">
        <v>1395.8</v>
      </c>
      <c r="AF276">
        <v>107.65</v>
      </c>
      <c r="AG276">
        <v>1424</v>
      </c>
      <c r="AH276">
        <v>495</v>
      </c>
      <c r="AI276">
        <v>16.34</v>
      </c>
      <c r="AJ276">
        <v>643.25</v>
      </c>
    </row>
    <row r="277" spans="1:36" x14ac:dyDescent="0.25">
      <c r="A277" s="14">
        <v>41509</v>
      </c>
      <c r="B277">
        <v>15010.51</v>
      </c>
      <c r="C277">
        <v>1663.5</v>
      </c>
      <c r="D277">
        <v>3657.7919999999999</v>
      </c>
      <c r="E277">
        <v>12762.3</v>
      </c>
      <c r="F277">
        <v>8416.99</v>
      </c>
      <c r="G277">
        <v>13660.55</v>
      </c>
      <c r="H277">
        <v>1141.6300000000001</v>
      </c>
      <c r="I277">
        <v>21863.51</v>
      </c>
      <c r="J277">
        <v>0.37609999999999999</v>
      </c>
      <c r="K277">
        <v>1.6183000000000001</v>
      </c>
      <c r="L277">
        <v>2.8146</v>
      </c>
      <c r="M277">
        <v>3.7915999999999999</v>
      </c>
      <c r="N277">
        <v>81.361000000000004</v>
      </c>
      <c r="O277">
        <v>1.3383</v>
      </c>
      <c r="P277">
        <v>98.72</v>
      </c>
      <c r="Q277">
        <v>1.5569</v>
      </c>
      <c r="R277">
        <v>0.90300000000000002</v>
      </c>
      <c r="S277">
        <v>0.7802</v>
      </c>
      <c r="T277">
        <v>0.92220000000000002</v>
      </c>
      <c r="U277">
        <v>6.0162000000000004</v>
      </c>
      <c r="V277">
        <v>6.4798999999999998</v>
      </c>
      <c r="W277">
        <v>63.33</v>
      </c>
      <c r="X277">
        <v>3.3005</v>
      </c>
      <c r="Y277">
        <v>10.2438</v>
      </c>
      <c r="Z277">
        <v>12.9573</v>
      </c>
      <c r="AA277">
        <v>84.24</v>
      </c>
      <c r="AB277">
        <v>23.738</v>
      </c>
      <c r="AC277">
        <v>123.1</v>
      </c>
      <c r="AD277">
        <v>135.1</v>
      </c>
      <c r="AE277">
        <v>1395.7</v>
      </c>
      <c r="AF277">
        <v>106.42</v>
      </c>
      <c r="AG277">
        <v>1365.25</v>
      </c>
      <c r="AH277">
        <v>495.5</v>
      </c>
      <c r="AI277">
        <v>16.47</v>
      </c>
      <c r="AJ277">
        <v>634.5</v>
      </c>
    </row>
    <row r="278" spans="1:36" x14ac:dyDescent="0.25">
      <c r="A278" s="14">
        <v>41502</v>
      </c>
      <c r="B278">
        <v>15081.47</v>
      </c>
      <c r="C278">
        <v>1655.83</v>
      </c>
      <c r="D278">
        <v>3602.7779999999998</v>
      </c>
      <c r="E278">
        <v>12736.92</v>
      </c>
      <c r="F278">
        <v>8391.94</v>
      </c>
      <c r="G278">
        <v>13650.11</v>
      </c>
      <c r="H278">
        <v>1142.6500000000001</v>
      </c>
      <c r="I278">
        <v>22517.81</v>
      </c>
      <c r="J278">
        <v>0.33860000000000001</v>
      </c>
      <c r="K278">
        <v>1.5627</v>
      </c>
      <c r="L278">
        <v>2.8250999999999999</v>
      </c>
      <c r="M278">
        <v>3.8483000000000001</v>
      </c>
      <c r="N278">
        <v>81.257000000000005</v>
      </c>
      <c r="O278">
        <v>1.3329</v>
      </c>
      <c r="P278">
        <v>97.53</v>
      </c>
      <c r="Q278">
        <v>1.5629</v>
      </c>
      <c r="R278">
        <v>0.91849999999999998</v>
      </c>
      <c r="S278">
        <v>0.81030000000000002</v>
      </c>
      <c r="T278">
        <v>0.92649999999999999</v>
      </c>
      <c r="U278">
        <v>5.9149000000000003</v>
      </c>
      <c r="V278">
        <v>6.5137</v>
      </c>
      <c r="W278">
        <v>61.655000000000001</v>
      </c>
      <c r="X278">
        <v>3.2770000000000001</v>
      </c>
      <c r="Y278">
        <v>10.0916</v>
      </c>
      <c r="Z278">
        <v>12.911</v>
      </c>
      <c r="AA278">
        <v>93.4</v>
      </c>
      <c r="AB278">
        <v>23.321999999999999</v>
      </c>
      <c r="AC278">
        <v>123.9</v>
      </c>
      <c r="AD278">
        <v>131.25</v>
      </c>
      <c r="AE278">
        <v>1371.7</v>
      </c>
      <c r="AF278">
        <v>107.46</v>
      </c>
      <c r="AG278">
        <v>1283.25</v>
      </c>
      <c r="AH278">
        <v>473.75</v>
      </c>
      <c r="AI278">
        <v>16.940000000000001</v>
      </c>
      <c r="AJ278">
        <v>631</v>
      </c>
    </row>
    <row r="279" spans="1:36" x14ac:dyDescent="0.25">
      <c r="A279" s="14">
        <v>41495</v>
      </c>
      <c r="B279">
        <v>15425.51</v>
      </c>
      <c r="C279">
        <v>1691.42</v>
      </c>
      <c r="D279">
        <v>3660.1080000000002</v>
      </c>
      <c r="E279">
        <v>12542.13</v>
      </c>
      <c r="F279">
        <v>8338.31</v>
      </c>
      <c r="G279">
        <v>13615.19</v>
      </c>
      <c r="H279">
        <v>1140.9100000000001</v>
      </c>
      <c r="I279">
        <v>21807.56</v>
      </c>
      <c r="J279">
        <v>0.30180000000000001</v>
      </c>
      <c r="K279">
        <v>1.3538000000000001</v>
      </c>
      <c r="L279">
        <v>2.5784000000000002</v>
      </c>
      <c r="M279">
        <v>3.6345000000000001</v>
      </c>
      <c r="N279">
        <v>81.126000000000005</v>
      </c>
      <c r="O279">
        <v>1.3342000000000001</v>
      </c>
      <c r="P279">
        <v>96.21</v>
      </c>
      <c r="Q279">
        <v>1.5497999999999998</v>
      </c>
      <c r="R279">
        <v>0.92059999999999997</v>
      </c>
      <c r="S279">
        <v>0.80379999999999996</v>
      </c>
      <c r="T279">
        <v>0.9224</v>
      </c>
      <c r="U279">
        <v>5.8502000000000001</v>
      </c>
      <c r="V279">
        <v>6.5015000000000001</v>
      </c>
      <c r="W279">
        <v>60.86</v>
      </c>
      <c r="X279">
        <v>3.2545000000000002</v>
      </c>
      <c r="Y279">
        <v>9.8186</v>
      </c>
      <c r="Z279">
        <v>12.6174</v>
      </c>
      <c r="AA279">
        <v>89.05</v>
      </c>
      <c r="AB279">
        <v>20.407</v>
      </c>
      <c r="AC279">
        <v>122.5</v>
      </c>
      <c r="AD279">
        <v>134.30000000000001</v>
      </c>
      <c r="AE279">
        <v>1312.9</v>
      </c>
      <c r="AF279">
        <v>105.97</v>
      </c>
      <c r="AG279">
        <v>1340.75</v>
      </c>
      <c r="AH279">
        <v>465.75</v>
      </c>
      <c r="AI279">
        <v>16.98</v>
      </c>
      <c r="AJ279">
        <v>633.5</v>
      </c>
    </row>
    <row r="280" spans="1:36" x14ac:dyDescent="0.25">
      <c r="A280" s="14">
        <v>41488</v>
      </c>
      <c r="B280">
        <v>15658.36</v>
      </c>
      <c r="C280">
        <v>1709.67</v>
      </c>
      <c r="D280">
        <v>3689.5880000000002</v>
      </c>
      <c r="E280">
        <v>12603.25</v>
      </c>
      <c r="F280">
        <v>8406.94</v>
      </c>
      <c r="G280">
        <v>14466.16</v>
      </c>
      <c r="H280">
        <v>1196.17</v>
      </c>
      <c r="I280">
        <v>22190.97</v>
      </c>
      <c r="J280">
        <v>0.2974</v>
      </c>
      <c r="K280">
        <v>1.3571</v>
      </c>
      <c r="L280">
        <v>2.5960000000000001</v>
      </c>
      <c r="M280">
        <v>3.6842999999999999</v>
      </c>
      <c r="N280">
        <v>81.908000000000001</v>
      </c>
      <c r="O280">
        <v>1.3275999999999999</v>
      </c>
      <c r="P280">
        <v>98.94</v>
      </c>
      <c r="Q280">
        <v>1.5293999999999999</v>
      </c>
      <c r="R280">
        <v>0.89049999999999996</v>
      </c>
      <c r="S280">
        <v>0.78380000000000005</v>
      </c>
      <c r="T280">
        <v>0.92910000000000004</v>
      </c>
      <c r="U280">
        <v>5.9382999999999999</v>
      </c>
      <c r="V280">
        <v>6.6052</v>
      </c>
      <c r="W280">
        <v>61.094999999999999</v>
      </c>
      <c r="X280">
        <v>3.2574999999999998</v>
      </c>
      <c r="Y280">
        <v>9.8354999999999997</v>
      </c>
      <c r="Z280">
        <v>12.6625</v>
      </c>
      <c r="AA280">
        <v>85.32</v>
      </c>
      <c r="AB280">
        <v>19.911999999999999</v>
      </c>
      <c r="AC280">
        <v>120.65</v>
      </c>
      <c r="AD280">
        <v>142.19999999999999</v>
      </c>
      <c r="AE280">
        <v>1310.5999999999999</v>
      </c>
      <c r="AF280">
        <v>106.94</v>
      </c>
      <c r="AG280">
        <v>1331</v>
      </c>
      <c r="AH280">
        <v>476</v>
      </c>
      <c r="AI280">
        <v>16.79</v>
      </c>
      <c r="AJ280">
        <v>660.5</v>
      </c>
    </row>
    <row r="281" spans="1:36" x14ac:dyDescent="0.25">
      <c r="A281" s="14">
        <v>41481</v>
      </c>
      <c r="B281">
        <v>15558.83</v>
      </c>
      <c r="C281">
        <v>1691.65</v>
      </c>
      <c r="D281">
        <v>3613.165</v>
      </c>
      <c r="E281">
        <v>12647.9</v>
      </c>
      <c r="F281">
        <v>8244.91</v>
      </c>
      <c r="G281">
        <v>14129.98</v>
      </c>
      <c r="H281">
        <v>1167.06</v>
      </c>
      <c r="I281">
        <v>21968.95</v>
      </c>
      <c r="J281">
        <v>0.31269999999999998</v>
      </c>
      <c r="K281">
        <v>1.3685</v>
      </c>
      <c r="L281">
        <v>2.5624000000000002</v>
      </c>
      <c r="M281">
        <v>3.6208999999999998</v>
      </c>
      <c r="N281">
        <v>81.656999999999996</v>
      </c>
      <c r="O281">
        <v>1.3279000000000001</v>
      </c>
      <c r="P281">
        <v>98.21</v>
      </c>
      <c r="Q281">
        <v>1.5382</v>
      </c>
      <c r="R281">
        <v>0.92589999999999995</v>
      </c>
      <c r="S281">
        <v>0.80859999999999999</v>
      </c>
      <c r="T281">
        <v>0.9284</v>
      </c>
      <c r="U281">
        <v>5.9241000000000001</v>
      </c>
      <c r="V281">
        <v>6.4843000000000002</v>
      </c>
      <c r="W281">
        <v>59.045000000000002</v>
      </c>
      <c r="X281">
        <v>3.2080000000000002</v>
      </c>
      <c r="Y281">
        <v>9.7704000000000004</v>
      </c>
      <c r="Z281">
        <v>12.6675</v>
      </c>
      <c r="AA281">
        <v>85.37</v>
      </c>
      <c r="AB281">
        <v>19.765000000000001</v>
      </c>
      <c r="AC281">
        <v>121.8</v>
      </c>
      <c r="AD281">
        <v>144.19999999999999</v>
      </c>
      <c r="AE281">
        <v>1321.5</v>
      </c>
      <c r="AF281">
        <v>104.7</v>
      </c>
      <c r="AG281">
        <v>1349.75</v>
      </c>
      <c r="AH281">
        <v>492</v>
      </c>
      <c r="AI281">
        <v>16.47</v>
      </c>
      <c r="AJ281">
        <v>650.25</v>
      </c>
    </row>
    <row r="282" spans="1:36" x14ac:dyDescent="0.25">
      <c r="A282" s="14">
        <v>41474</v>
      </c>
      <c r="B282">
        <v>15543.74</v>
      </c>
      <c r="C282">
        <v>1692.09</v>
      </c>
      <c r="D282">
        <v>3587.6149999999998</v>
      </c>
      <c r="E282">
        <v>12685.13</v>
      </c>
      <c r="F282">
        <v>8331.57</v>
      </c>
      <c r="G282">
        <v>14589.91</v>
      </c>
      <c r="H282">
        <v>1211.98</v>
      </c>
      <c r="I282">
        <v>21362.42</v>
      </c>
      <c r="J282">
        <v>0.29820000000000002</v>
      </c>
      <c r="K282">
        <v>1.2963</v>
      </c>
      <c r="L282">
        <v>2.4839000000000002</v>
      </c>
      <c r="M282">
        <v>3.5604</v>
      </c>
      <c r="N282">
        <v>82.606999999999999</v>
      </c>
      <c r="O282">
        <v>1.3143</v>
      </c>
      <c r="P282">
        <v>100.65</v>
      </c>
      <c r="Q282">
        <v>1.5266999999999999</v>
      </c>
      <c r="R282">
        <v>0.91720000000000002</v>
      </c>
      <c r="S282">
        <v>0.79210000000000003</v>
      </c>
      <c r="T282">
        <v>0.94110000000000005</v>
      </c>
      <c r="U282">
        <v>5.9671000000000003</v>
      </c>
      <c r="V282">
        <v>6.5351999999999997</v>
      </c>
      <c r="W282">
        <v>59.348700000000001</v>
      </c>
      <c r="X282">
        <v>3.1922999999999999</v>
      </c>
      <c r="Y282">
        <v>9.8741000000000003</v>
      </c>
      <c r="Z282">
        <v>12.532500000000001</v>
      </c>
      <c r="AA282">
        <v>86.52</v>
      </c>
      <c r="AB282">
        <v>19.448</v>
      </c>
      <c r="AC282">
        <v>121.97499999999999</v>
      </c>
      <c r="AD282">
        <v>144.6</v>
      </c>
      <c r="AE282">
        <v>1292.9000000000001</v>
      </c>
      <c r="AF282">
        <v>108.05</v>
      </c>
      <c r="AG282">
        <v>1490.75</v>
      </c>
      <c r="AH282">
        <v>544</v>
      </c>
      <c r="AI282">
        <v>16.29</v>
      </c>
      <c r="AJ282">
        <v>664.5</v>
      </c>
    </row>
    <row r="283" spans="1:36" x14ac:dyDescent="0.25">
      <c r="A283" s="14">
        <v>41467</v>
      </c>
      <c r="B283">
        <v>15464.3</v>
      </c>
      <c r="C283">
        <v>1680.19</v>
      </c>
      <c r="D283">
        <v>3600.08</v>
      </c>
      <c r="E283">
        <v>12462.18</v>
      </c>
      <c r="F283">
        <v>8212.77</v>
      </c>
      <c r="G283">
        <v>14506.25</v>
      </c>
      <c r="H283">
        <v>1201.99</v>
      </c>
      <c r="I283">
        <v>21277.279999999999</v>
      </c>
      <c r="J283">
        <v>0.33900000000000002</v>
      </c>
      <c r="K283">
        <v>1.4192</v>
      </c>
      <c r="L283">
        <v>2.5821000000000001</v>
      </c>
      <c r="M283">
        <v>3.625</v>
      </c>
      <c r="N283">
        <v>82.988</v>
      </c>
      <c r="O283">
        <v>1.3067</v>
      </c>
      <c r="P283">
        <v>99.22</v>
      </c>
      <c r="Q283">
        <v>1.5106999999999999</v>
      </c>
      <c r="R283">
        <v>0.90490000000000004</v>
      </c>
      <c r="S283">
        <v>0.77780000000000005</v>
      </c>
      <c r="T283">
        <v>0.94650000000000001</v>
      </c>
      <c r="U283">
        <v>6.0629999999999997</v>
      </c>
      <c r="V283">
        <v>6.6662999999999997</v>
      </c>
      <c r="W283">
        <v>59.63</v>
      </c>
      <c r="X283">
        <v>3.1775000000000002</v>
      </c>
      <c r="Y283">
        <v>9.9837000000000007</v>
      </c>
      <c r="Z283">
        <v>12.816800000000001</v>
      </c>
      <c r="AA283">
        <v>85.13</v>
      </c>
      <c r="AB283">
        <v>19.779</v>
      </c>
      <c r="AC283">
        <v>121.85</v>
      </c>
      <c r="AD283">
        <v>139.19999999999999</v>
      </c>
      <c r="AE283">
        <v>1277.5999999999999</v>
      </c>
      <c r="AF283">
        <v>105.95</v>
      </c>
      <c r="AG283">
        <v>1563.25</v>
      </c>
      <c r="AH283">
        <v>701.5</v>
      </c>
      <c r="AI283">
        <v>16.059999999999999</v>
      </c>
      <c r="AJ283">
        <v>675.5</v>
      </c>
    </row>
    <row r="284" spans="1:36" x14ac:dyDescent="0.25">
      <c r="A284" s="14">
        <v>41460</v>
      </c>
      <c r="B284">
        <v>15135.84</v>
      </c>
      <c r="C284">
        <v>1631.89</v>
      </c>
      <c r="D284">
        <v>3479.38</v>
      </c>
      <c r="E284">
        <v>12134.91</v>
      </c>
      <c r="F284">
        <v>7806</v>
      </c>
      <c r="G284">
        <v>14309.97</v>
      </c>
      <c r="H284">
        <v>1188.58</v>
      </c>
      <c r="I284">
        <v>20854.669999999998</v>
      </c>
      <c r="J284">
        <v>0.39479999999999998</v>
      </c>
      <c r="K284">
        <v>1.6127</v>
      </c>
      <c r="L284">
        <v>2.7391000000000001</v>
      </c>
      <c r="M284">
        <v>3.7130000000000001</v>
      </c>
      <c r="N284">
        <v>84.448999999999998</v>
      </c>
      <c r="O284">
        <v>1.2828999999999999</v>
      </c>
      <c r="P284">
        <v>101.2</v>
      </c>
      <c r="Q284">
        <v>1.4889999999999999</v>
      </c>
      <c r="R284">
        <v>0.90669999999999995</v>
      </c>
      <c r="S284">
        <v>0.77090000000000003</v>
      </c>
      <c r="T284">
        <v>0.96399999999999997</v>
      </c>
      <c r="U284">
        <v>6.2515999999999998</v>
      </c>
      <c r="V284">
        <v>6.8044000000000002</v>
      </c>
      <c r="W284">
        <v>60.241199999999999</v>
      </c>
      <c r="X284">
        <v>3.1884999999999999</v>
      </c>
      <c r="Y284">
        <v>10.2042</v>
      </c>
      <c r="Z284">
        <v>13.0762</v>
      </c>
      <c r="AA284">
        <v>83.68</v>
      </c>
      <c r="AB284">
        <v>18.725999999999999</v>
      </c>
      <c r="AC284">
        <v>121.95</v>
      </c>
      <c r="AD284">
        <v>136.05000000000001</v>
      </c>
      <c r="AE284">
        <v>1212.7</v>
      </c>
      <c r="AF284">
        <v>103.22</v>
      </c>
      <c r="AG284">
        <v>1588</v>
      </c>
      <c r="AH284">
        <v>684.75</v>
      </c>
      <c r="AI284">
        <v>16.260000000000002</v>
      </c>
      <c r="AJ284">
        <v>656</v>
      </c>
    </row>
    <row r="285" spans="1:36" x14ac:dyDescent="0.25">
      <c r="A285" s="14">
        <v>41453</v>
      </c>
      <c r="B285">
        <v>14909.6</v>
      </c>
      <c r="C285">
        <v>1606.28</v>
      </c>
      <c r="D285">
        <v>3403.2469999999998</v>
      </c>
      <c r="E285">
        <v>12129.11</v>
      </c>
      <c r="F285">
        <v>7959.22</v>
      </c>
      <c r="G285">
        <v>13677.32</v>
      </c>
      <c r="H285">
        <v>1133.8399999999999</v>
      </c>
      <c r="I285">
        <v>20803.29</v>
      </c>
      <c r="J285">
        <v>0.35539999999999999</v>
      </c>
      <c r="K285">
        <v>1.3945000000000001</v>
      </c>
      <c r="L285">
        <v>2.4857</v>
      </c>
      <c r="M285">
        <v>3.4994000000000001</v>
      </c>
      <c r="N285">
        <v>83.135999999999996</v>
      </c>
      <c r="O285">
        <v>1.3009999999999999</v>
      </c>
      <c r="P285">
        <v>99.14</v>
      </c>
      <c r="Q285">
        <v>1.5213000000000001</v>
      </c>
      <c r="R285">
        <v>0.91379999999999995</v>
      </c>
      <c r="S285">
        <v>0.77380000000000004</v>
      </c>
      <c r="T285">
        <v>0.94499999999999995</v>
      </c>
      <c r="U285">
        <v>6.0698999999999996</v>
      </c>
      <c r="V285">
        <v>6.6998999999999995</v>
      </c>
      <c r="W285">
        <v>59.39</v>
      </c>
      <c r="X285">
        <v>3.1604999999999999</v>
      </c>
      <c r="Y285">
        <v>9.8805999999999994</v>
      </c>
      <c r="Z285">
        <v>12.9308</v>
      </c>
      <c r="AA285">
        <v>82.71</v>
      </c>
      <c r="AB285">
        <v>19.451000000000001</v>
      </c>
      <c r="AC285">
        <v>118.15</v>
      </c>
      <c r="AD285">
        <v>129.9</v>
      </c>
      <c r="AE285">
        <v>1223.7</v>
      </c>
      <c r="AF285">
        <v>96.56</v>
      </c>
      <c r="AG285">
        <v>1564.5</v>
      </c>
      <c r="AH285">
        <v>679.25</v>
      </c>
      <c r="AI285">
        <v>16.38</v>
      </c>
      <c r="AJ285">
        <v>648.5</v>
      </c>
    </row>
    <row r="286" spans="1:36" x14ac:dyDescent="0.25">
      <c r="A286" s="14">
        <v>41446</v>
      </c>
      <c r="B286">
        <v>14799.4</v>
      </c>
      <c r="C286">
        <v>1592.43</v>
      </c>
      <c r="D286">
        <v>3357.2460000000001</v>
      </c>
      <c r="E286">
        <v>11995.66</v>
      </c>
      <c r="F286">
        <v>7789.24</v>
      </c>
      <c r="G286">
        <v>13230.13</v>
      </c>
      <c r="H286">
        <v>1099.4000000000001</v>
      </c>
      <c r="I286">
        <v>20263.310000000001</v>
      </c>
      <c r="J286">
        <v>0.36759999999999998</v>
      </c>
      <c r="K286">
        <v>1.4243999999999999</v>
      </c>
      <c r="L286">
        <v>2.5310000000000001</v>
      </c>
      <c r="M286">
        <v>3.5817999999999999</v>
      </c>
      <c r="N286">
        <v>82.317999999999998</v>
      </c>
      <c r="O286">
        <v>1.3122</v>
      </c>
      <c r="P286">
        <v>97.9</v>
      </c>
      <c r="Q286">
        <v>1.5419</v>
      </c>
      <c r="R286">
        <v>0.92190000000000005</v>
      </c>
      <c r="S286">
        <v>0.77500000000000002</v>
      </c>
      <c r="T286">
        <v>0.9345</v>
      </c>
      <c r="U286">
        <v>6.0583</v>
      </c>
      <c r="V286">
        <v>6.6711999999999998</v>
      </c>
      <c r="W286">
        <v>59.267499999999998</v>
      </c>
      <c r="X286">
        <v>3.1995</v>
      </c>
      <c r="Y286">
        <v>10.1623</v>
      </c>
      <c r="Z286">
        <v>13.305</v>
      </c>
      <c r="AA286">
        <v>85.15</v>
      </c>
      <c r="AB286">
        <v>19.959</v>
      </c>
      <c r="AC286">
        <v>121.25</v>
      </c>
      <c r="AD286">
        <v>140.9</v>
      </c>
      <c r="AE286">
        <v>1291.5999999999999</v>
      </c>
      <c r="AF286">
        <v>93.69</v>
      </c>
      <c r="AG286">
        <v>1493.25</v>
      </c>
      <c r="AH286">
        <v>661.75</v>
      </c>
      <c r="AI286">
        <v>16.739999999999998</v>
      </c>
      <c r="AJ286">
        <v>698</v>
      </c>
    </row>
    <row r="287" spans="1:36" x14ac:dyDescent="0.25">
      <c r="A287" s="14">
        <v>41439</v>
      </c>
      <c r="B287">
        <v>15070.18</v>
      </c>
      <c r="C287">
        <v>1626.73</v>
      </c>
      <c r="D287">
        <v>3423.5549999999998</v>
      </c>
      <c r="E287">
        <v>12187.36</v>
      </c>
      <c r="F287">
        <v>8127.96</v>
      </c>
      <c r="G287">
        <v>12686.52</v>
      </c>
      <c r="H287">
        <v>1056.45</v>
      </c>
      <c r="I287">
        <v>20969.14</v>
      </c>
      <c r="J287">
        <v>0.27010000000000001</v>
      </c>
      <c r="K287">
        <v>1.0291999999999999</v>
      </c>
      <c r="L287">
        <v>2.1295000000000002</v>
      </c>
      <c r="M287">
        <v>3.3045999999999998</v>
      </c>
      <c r="N287">
        <v>80.67</v>
      </c>
      <c r="O287">
        <v>1.3347</v>
      </c>
      <c r="P287">
        <v>94.31</v>
      </c>
      <c r="Q287">
        <v>1.5707</v>
      </c>
      <c r="R287">
        <v>0.95699999999999996</v>
      </c>
      <c r="S287">
        <v>0.80500000000000005</v>
      </c>
      <c r="T287">
        <v>0.92110000000000003</v>
      </c>
      <c r="U287">
        <v>5.7164000000000001</v>
      </c>
      <c r="V287">
        <v>6.4356999999999998</v>
      </c>
      <c r="W287">
        <v>57.526299999999999</v>
      </c>
      <c r="X287">
        <v>3.1145</v>
      </c>
      <c r="Y287">
        <v>9.9451999999999998</v>
      </c>
      <c r="Z287">
        <v>12.7128</v>
      </c>
      <c r="AA287">
        <v>91.29</v>
      </c>
      <c r="AB287">
        <v>21.954000000000001</v>
      </c>
      <c r="AC287">
        <v>119</v>
      </c>
      <c r="AD287">
        <v>147</v>
      </c>
      <c r="AE287">
        <v>1387.3</v>
      </c>
      <c r="AF287">
        <v>97.85</v>
      </c>
      <c r="AG287">
        <v>1516.5</v>
      </c>
      <c r="AH287">
        <v>655</v>
      </c>
      <c r="AI287">
        <v>16.78</v>
      </c>
      <c r="AJ287">
        <v>680.75</v>
      </c>
    </row>
    <row r="288" spans="1:36" x14ac:dyDescent="0.25">
      <c r="A288" s="14">
        <v>41432</v>
      </c>
      <c r="B288">
        <v>15248.12</v>
      </c>
      <c r="C288">
        <v>1643.38</v>
      </c>
      <c r="D288">
        <v>3469.2150000000001</v>
      </c>
      <c r="E288">
        <v>12373.3</v>
      </c>
      <c r="F288">
        <v>8254.68</v>
      </c>
      <c r="G288">
        <v>12877.53</v>
      </c>
      <c r="H288">
        <v>1056.95</v>
      </c>
      <c r="I288">
        <v>21575.26</v>
      </c>
      <c r="J288">
        <v>0.30170000000000002</v>
      </c>
      <c r="K288">
        <v>1.0939000000000001</v>
      </c>
      <c r="L288">
        <v>2.1718000000000002</v>
      </c>
      <c r="M288">
        <v>3.3342999999999998</v>
      </c>
      <c r="N288">
        <v>81.668999999999997</v>
      </c>
      <c r="O288">
        <v>1.3218000000000001</v>
      </c>
      <c r="P288">
        <v>97.56</v>
      </c>
      <c r="Q288">
        <v>1.5558000000000001</v>
      </c>
      <c r="R288">
        <v>0.94969999999999999</v>
      </c>
      <c r="S288">
        <v>0.78920000000000001</v>
      </c>
      <c r="T288">
        <v>0.93600000000000005</v>
      </c>
      <c r="U288">
        <v>5.7686000000000002</v>
      </c>
      <c r="V288">
        <v>6.5587999999999997</v>
      </c>
      <c r="W288">
        <v>57.064999999999998</v>
      </c>
      <c r="X288">
        <v>3.0947</v>
      </c>
      <c r="Y288">
        <v>9.9633000000000003</v>
      </c>
      <c r="Z288">
        <v>12.765000000000001</v>
      </c>
      <c r="AA288">
        <v>84.86</v>
      </c>
      <c r="AB288">
        <v>21.742999999999999</v>
      </c>
      <c r="AC288">
        <v>120.125</v>
      </c>
      <c r="AD288">
        <v>151.4</v>
      </c>
      <c r="AE288">
        <v>1383</v>
      </c>
      <c r="AF288">
        <v>96.03</v>
      </c>
      <c r="AG288">
        <v>1528.25</v>
      </c>
      <c r="AH288">
        <v>666.25</v>
      </c>
      <c r="AI288">
        <v>16.43</v>
      </c>
      <c r="AJ288">
        <v>696.25</v>
      </c>
    </row>
    <row r="289" spans="1:36" x14ac:dyDescent="0.25">
      <c r="A289" s="14">
        <v>41425</v>
      </c>
      <c r="B289">
        <v>15115.57</v>
      </c>
      <c r="C289">
        <v>1630.74</v>
      </c>
      <c r="D289">
        <v>3455.913</v>
      </c>
      <c r="E289">
        <v>12650.42</v>
      </c>
      <c r="F289">
        <v>8348.84</v>
      </c>
      <c r="G289">
        <v>13774.54</v>
      </c>
      <c r="H289">
        <v>1135.78</v>
      </c>
      <c r="I289">
        <v>22392.16</v>
      </c>
      <c r="J289">
        <v>0.29330000000000001</v>
      </c>
      <c r="K289">
        <v>1.0177</v>
      </c>
      <c r="L289">
        <v>2.1282000000000001</v>
      </c>
      <c r="M289">
        <v>3.2791000000000001</v>
      </c>
      <c r="N289">
        <v>83.375</v>
      </c>
      <c r="O289">
        <v>1.2999000000000001</v>
      </c>
      <c r="P289">
        <v>100.45</v>
      </c>
      <c r="Q289">
        <v>1.5198</v>
      </c>
      <c r="R289">
        <v>0.95709999999999995</v>
      </c>
      <c r="S289">
        <v>0.79459999999999997</v>
      </c>
      <c r="T289">
        <v>0.95509999999999995</v>
      </c>
      <c r="U289">
        <v>5.8690999999999995</v>
      </c>
      <c r="V289">
        <v>6.6201999999999996</v>
      </c>
      <c r="W289">
        <v>56.505000000000003</v>
      </c>
      <c r="X289">
        <v>3.0954999999999999</v>
      </c>
      <c r="Y289">
        <v>10.0915</v>
      </c>
      <c r="Z289">
        <v>12.8089</v>
      </c>
      <c r="AA289">
        <v>79.36</v>
      </c>
      <c r="AB289">
        <v>22.242999999999999</v>
      </c>
      <c r="AC289">
        <v>121.3</v>
      </c>
      <c r="AD289">
        <v>151.35</v>
      </c>
      <c r="AE289">
        <v>1392.6</v>
      </c>
      <c r="AF289">
        <v>91.97</v>
      </c>
      <c r="AG289">
        <v>1510</v>
      </c>
      <c r="AH289">
        <v>662</v>
      </c>
      <c r="AI289">
        <v>16.55</v>
      </c>
      <c r="AJ289">
        <v>705.5</v>
      </c>
    </row>
    <row r="290" spans="1:36" x14ac:dyDescent="0.25">
      <c r="A290" s="14">
        <v>41418</v>
      </c>
      <c r="B290">
        <v>15303.1</v>
      </c>
      <c r="C290">
        <v>1649.6</v>
      </c>
      <c r="D290">
        <v>3459.1439999999998</v>
      </c>
      <c r="E290">
        <v>12667.22</v>
      </c>
      <c r="F290">
        <v>8305.32</v>
      </c>
      <c r="G290">
        <v>14612.45</v>
      </c>
      <c r="H290">
        <v>1194.08</v>
      </c>
      <c r="I290">
        <v>22618.67</v>
      </c>
      <c r="J290">
        <v>0.2472</v>
      </c>
      <c r="K290">
        <v>0.88829999999999998</v>
      </c>
      <c r="L290">
        <v>2.0081000000000002</v>
      </c>
      <c r="M290">
        <v>3.1720999999999999</v>
      </c>
      <c r="N290">
        <v>83.7</v>
      </c>
      <c r="O290">
        <v>1.2932000000000001</v>
      </c>
      <c r="P290">
        <v>101.31</v>
      </c>
      <c r="Q290">
        <v>1.5127000000000002</v>
      </c>
      <c r="R290">
        <v>0.96519999999999995</v>
      </c>
      <c r="S290">
        <v>0.80959999999999999</v>
      </c>
      <c r="T290">
        <v>0.96150000000000002</v>
      </c>
      <c r="U290">
        <v>5.8319999999999999</v>
      </c>
      <c r="V290">
        <v>6.6456</v>
      </c>
      <c r="W290">
        <v>55.642499999999998</v>
      </c>
      <c r="X290">
        <v>3.0487000000000002</v>
      </c>
      <c r="Y290">
        <v>9.5762</v>
      </c>
      <c r="Z290">
        <v>12.541</v>
      </c>
      <c r="AA290">
        <v>81.489999999999995</v>
      </c>
      <c r="AB290">
        <v>22.481999999999999</v>
      </c>
      <c r="AC290">
        <v>120.575</v>
      </c>
      <c r="AD290">
        <v>147.30000000000001</v>
      </c>
      <c r="AE290">
        <v>1386.6</v>
      </c>
      <c r="AF290">
        <v>94.15</v>
      </c>
      <c r="AG290">
        <v>1476.25</v>
      </c>
      <c r="AH290">
        <v>657.25</v>
      </c>
      <c r="AI290">
        <v>16.84</v>
      </c>
      <c r="AJ290">
        <v>697.5</v>
      </c>
    </row>
    <row r="291" spans="1:36" x14ac:dyDescent="0.25">
      <c r="A291" s="14">
        <v>41411</v>
      </c>
      <c r="B291">
        <v>15354.4</v>
      </c>
      <c r="C291">
        <v>1667.47</v>
      </c>
      <c r="D291">
        <v>3498.9650000000001</v>
      </c>
      <c r="E291">
        <v>12613.05</v>
      </c>
      <c r="F291">
        <v>8398</v>
      </c>
      <c r="G291">
        <v>15138.12</v>
      </c>
      <c r="H291">
        <v>1253.24</v>
      </c>
      <c r="I291">
        <v>23082.68</v>
      </c>
      <c r="J291">
        <v>0.24179999999999999</v>
      </c>
      <c r="K291">
        <v>0.83020000000000005</v>
      </c>
      <c r="L291">
        <v>1.9506000000000001</v>
      </c>
      <c r="M291">
        <v>3.1669</v>
      </c>
      <c r="N291">
        <v>84.251999999999995</v>
      </c>
      <c r="O291">
        <v>1.2839</v>
      </c>
      <c r="P291">
        <v>103.21</v>
      </c>
      <c r="Q291">
        <v>1.5169000000000001</v>
      </c>
      <c r="R291">
        <v>0.97299999999999998</v>
      </c>
      <c r="S291">
        <v>0.80649999999999999</v>
      </c>
      <c r="T291">
        <v>0.97270000000000001</v>
      </c>
      <c r="U291">
        <v>5.8539000000000003</v>
      </c>
      <c r="V291">
        <v>6.6912000000000003</v>
      </c>
      <c r="W291">
        <v>54.884999999999998</v>
      </c>
      <c r="X291">
        <v>3.0219999999999998</v>
      </c>
      <c r="Y291">
        <v>9.4038000000000004</v>
      </c>
      <c r="Z291">
        <v>12.347300000000001</v>
      </c>
      <c r="AA291">
        <v>86.41</v>
      </c>
      <c r="AB291">
        <v>22.338999999999999</v>
      </c>
      <c r="AC291">
        <v>119.4</v>
      </c>
      <c r="AD291">
        <v>142</v>
      </c>
      <c r="AE291">
        <v>1364.7</v>
      </c>
      <c r="AF291">
        <v>96.02</v>
      </c>
      <c r="AG291">
        <v>1448.5</v>
      </c>
      <c r="AH291">
        <v>652.75</v>
      </c>
      <c r="AI291">
        <v>16.89</v>
      </c>
      <c r="AJ291">
        <v>683.25</v>
      </c>
    </row>
    <row r="292" spans="1:36" x14ac:dyDescent="0.25">
      <c r="A292" s="14">
        <v>41404</v>
      </c>
      <c r="B292">
        <v>15118.49</v>
      </c>
      <c r="C292">
        <v>1633.7</v>
      </c>
      <c r="D292">
        <v>3436.5839999999998</v>
      </c>
      <c r="E292">
        <v>12589.09</v>
      </c>
      <c r="F292">
        <v>8278.59</v>
      </c>
      <c r="G292">
        <v>14607.54</v>
      </c>
      <c r="H292">
        <v>1210.5999999999999</v>
      </c>
      <c r="I292">
        <v>23321.22</v>
      </c>
      <c r="J292">
        <v>0.23669999999999999</v>
      </c>
      <c r="K292">
        <v>0.81320000000000003</v>
      </c>
      <c r="L292">
        <v>1.8973</v>
      </c>
      <c r="M292">
        <v>3.0943000000000001</v>
      </c>
      <c r="N292">
        <v>83.143000000000001</v>
      </c>
      <c r="O292">
        <v>1.2988999999999999</v>
      </c>
      <c r="P292">
        <v>101.62</v>
      </c>
      <c r="Q292">
        <v>1.5358000000000001</v>
      </c>
      <c r="R292">
        <v>1.0024999999999999</v>
      </c>
      <c r="S292">
        <v>0.83020000000000005</v>
      </c>
      <c r="T292">
        <v>0.95679999999999998</v>
      </c>
      <c r="U292">
        <v>5.7919999999999998</v>
      </c>
      <c r="V292">
        <v>6.5994000000000002</v>
      </c>
      <c r="W292">
        <v>54.8</v>
      </c>
      <c r="X292">
        <v>2.9908000000000001</v>
      </c>
      <c r="Y292">
        <v>9.1219000000000001</v>
      </c>
      <c r="Z292">
        <v>12.084899999999999</v>
      </c>
      <c r="AA292">
        <v>86.48</v>
      </c>
      <c r="AB292">
        <v>23.632000000000001</v>
      </c>
      <c r="AC292">
        <v>120.45</v>
      </c>
      <c r="AD292">
        <v>148.19999999999999</v>
      </c>
      <c r="AE292">
        <v>1436.6</v>
      </c>
      <c r="AF292">
        <v>96.04</v>
      </c>
      <c r="AG292">
        <v>1488.25</v>
      </c>
      <c r="AH292">
        <v>687.75</v>
      </c>
      <c r="AI292">
        <v>17.43</v>
      </c>
      <c r="AJ292">
        <v>696.75</v>
      </c>
    </row>
    <row r="293" spans="1:36" x14ac:dyDescent="0.25">
      <c r="A293" s="14">
        <v>41397</v>
      </c>
      <c r="B293">
        <v>14973.96</v>
      </c>
      <c r="C293">
        <v>1614.42</v>
      </c>
      <c r="D293">
        <v>3378.6329999999998</v>
      </c>
      <c r="E293">
        <v>12438.03</v>
      </c>
      <c r="F293">
        <v>8122.29</v>
      </c>
      <c r="G293">
        <v>13694.04</v>
      </c>
      <c r="H293">
        <v>1153.28</v>
      </c>
      <c r="I293">
        <v>22689.96</v>
      </c>
      <c r="J293">
        <v>0.21579999999999999</v>
      </c>
      <c r="K293">
        <v>0.72409999999999997</v>
      </c>
      <c r="L293">
        <v>1.7382</v>
      </c>
      <c r="M293">
        <v>2.9537</v>
      </c>
      <c r="N293">
        <v>82.125</v>
      </c>
      <c r="O293">
        <v>1.3113999999999999</v>
      </c>
      <c r="P293">
        <v>98.99</v>
      </c>
      <c r="Q293">
        <v>1.5573999999999999</v>
      </c>
      <c r="R293">
        <v>1.0319</v>
      </c>
      <c r="S293">
        <v>0.85329999999999995</v>
      </c>
      <c r="T293">
        <v>0.93540000000000001</v>
      </c>
      <c r="U293">
        <v>5.8014999999999999</v>
      </c>
      <c r="V293">
        <v>6.5061999999999998</v>
      </c>
      <c r="W293">
        <v>53.935000000000002</v>
      </c>
      <c r="X293">
        <v>3.0335000000000001</v>
      </c>
      <c r="Y293">
        <v>8.9097000000000008</v>
      </c>
      <c r="Z293">
        <v>12.073</v>
      </c>
      <c r="AA293">
        <v>84.72</v>
      </c>
      <c r="AB293">
        <v>23.975000000000001</v>
      </c>
      <c r="AC293">
        <v>121.825</v>
      </c>
      <c r="AD293">
        <v>146.94999999999999</v>
      </c>
      <c r="AE293">
        <v>1464.2</v>
      </c>
      <c r="AF293">
        <v>95.61</v>
      </c>
      <c r="AG293">
        <v>1455</v>
      </c>
      <c r="AH293">
        <v>699.5</v>
      </c>
      <c r="AI293">
        <v>17.53</v>
      </c>
      <c r="AJ293">
        <v>711.25</v>
      </c>
    </row>
    <row r="294" spans="1:36" x14ac:dyDescent="0.25">
      <c r="A294" s="14">
        <v>41390</v>
      </c>
      <c r="B294">
        <v>14712.55</v>
      </c>
      <c r="C294">
        <v>1582.24</v>
      </c>
      <c r="D294">
        <v>3279.2629999999999</v>
      </c>
      <c r="E294">
        <v>12220.2</v>
      </c>
      <c r="F294">
        <v>7814.76</v>
      </c>
      <c r="G294">
        <v>13884.13</v>
      </c>
      <c r="H294">
        <v>1161.19</v>
      </c>
      <c r="I294">
        <v>22547.71</v>
      </c>
      <c r="J294">
        <v>0.2112</v>
      </c>
      <c r="K294">
        <v>0.68069999999999997</v>
      </c>
      <c r="L294">
        <v>1.6633</v>
      </c>
      <c r="M294">
        <v>2.8611</v>
      </c>
      <c r="N294">
        <v>82.501999999999995</v>
      </c>
      <c r="O294">
        <v>1.3029999999999999</v>
      </c>
      <c r="P294">
        <v>98.05</v>
      </c>
      <c r="Q294">
        <v>1.5472999999999999</v>
      </c>
      <c r="R294">
        <v>1.0276000000000001</v>
      </c>
      <c r="S294">
        <v>0.84799999999999998</v>
      </c>
      <c r="T294">
        <v>0.94289999999999996</v>
      </c>
      <c r="U294">
        <v>5.8518999999999997</v>
      </c>
      <c r="V294">
        <v>6.5731999999999999</v>
      </c>
      <c r="W294">
        <v>54.375</v>
      </c>
      <c r="X294">
        <v>3.0352999999999999</v>
      </c>
      <c r="Y294">
        <v>9.1019000000000005</v>
      </c>
      <c r="Z294">
        <v>12.144399999999999</v>
      </c>
      <c r="AA294">
        <v>82.25</v>
      </c>
      <c r="AB294">
        <v>23.757999999999999</v>
      </c>
      <c r="AC294">
        <v>127.85</v>
      </c>
      <c r="AD294">
        <v>140.35</v>
      </c>
      <c r="AE294">
        <v>1453.6</v>
      </c>
      <c r="AF294">
        <v>93</v>
      </c>
      <c r="AG294">
        <v>1430.75</v>
      </c>
      <c r="AH294">
        <v>644</v>
      </c>
      <c r="AI294">
        <v>17.36</v>
      </c>
      <c r="AJ294">
        <v>688.75</v>
      </c>
    </row>
    <row r="295" spans="1:36" x14ac:dyDescent="0.25">
      <c r="A295" s="14">
        <v>41383</v>
      </c>
      <c r="B295">
        <v>14547.51</v>
      </c>
      <c r="C295">
        <v>1555.25</v>
      </c>
      <c r="D295">
        <v>3206.056</v>
      </c>
      <c r="E295">
        <v>12065.55</v>
      </c>
      <c r="F295">
        <v>7459.96</v>
      </c>
      <c r="G295">
        <v>13316.48</v>
      </c>
      <c r="H295">
        <v>1126.67</v>
      </c>
      <c r="I295">
        <v>22013.57</v>
      </c>
      <c r="J295">
        <v>0.2298</v>
      </c>
      <c r="K295">
        <v>0.70650000000000002</v>
      </c>
      <c r="L295">
        <v>1.7048999999999999</v>
      </c>
      <c r="M295">
        <v>2.8847</v>
      </c>
      <c r="N295">
        <v>82.713999999999999</v>
      </c>
      <c r="O295">
        <v>1.3052000000000001</v>
      </c>
      <c r="P295">
        <v>99.52</v>
      </c>
      <c r="Q295">
        <v>1.5230999999999999</v>
      </c>
      <c r="R295">
        <v>1.0277000000000001</v>
      </c>
      <c r="S295">
        <v>0.84189999999999998</v>
      </c>
      <c r="T295">
        <v>0.93340000000000001</v>
      </c>
      <c r="U295">
        <v>5.8232999999999997</v>
      </c>
      <c r="V295">
        <v>6.5430000000000001</v>
      </c>
      <c r="W295">
        <v>53.971299999999999</v>
      </c>
      <c r="X295">
        <v>3.0354999999999999</v>
      </c>
      <c r="Y295">
        <v>9.2256</v>
      </c>
      <c r="Z295">
        <v>12.262</v>
      </c>
      <c r="AA295">
        <v>83.48</v>
      </c>
      <c r="AB295">
        <v>22.96</v>
      </c>
      <c r="AC295">
        <v>126.35</v>
      </c>
      <c r="AD295">
        <v>147.19999999999999</v>
      </c>
      <c r="AE295">
        <v>1395.3</v>
      </c>
      <c r="AF295">
        <v>88.01</v>
      </c>
      <c r="AG295">
        <v>1428.25</v>
      </c>
      <c r="AH295">
        <v>652</v>
      </c>
      <c r="AI295">
        <v>17.97</v>
      </c>
      <c r="AJ295">
        <v>709</v>
      </c>
    </row>
    <row r="296" spans="1:36" x14ac:dyDescent="0.25">
      <c r="A296" s="14">
        <v>41376</v>
      </c>
      <c r="B296">
        <v>14865.06</v>
      </c>
      <c r="C296">
        <v>1588.85</v>
      </c>
      <c r="D296">
        <v>3294.9450000000002</v>
      </c>
      <c r="E296">
        <v>12337.59</v>
      </c>
      <c r="F296">
        <v>7744.77</v>
      </c>
      <c r="G296">
        <v>13485.14</v>
      </c>
      <c r="H296">
        <v>1148.57</v>
      </c>
      <c r="I296">
        <v>22089.05</v>
      </c>
      <c r="J296">
        <v>0.22600000000000001</v>
      </c>
      <c r="K296">
        <v>0.68740000000000001</v>
      </c>
      <c r="L296">
        <v>1.7208000000000001</v>
      </c>
      <c r="M296">
        <v>2.9177</v>
      </c>
      <c r="N296">
        <v>82.311000000000007</v>
      </c>
      <c r="O296">
        <v>1.3113000000000001</v>
      </c>
      <c r="P296">
        <v>98.37</v>
      </c>
      <c r="Q296">
        <v>1.5343</v>
      </c>
      <c r="R296">
        <v>1.0508</v>
      </c>
      <c r="S296">
        <v>0.8589</v>
      </c>
      <c r="T296">
        <v>0.92730000000000001</v>
      </c>
      <c r="U296">
        <v>5.7097999999999995</v>
      </c>
      <c r="V296">
        <v>6.3552999999999997</v>
      </c>
      <c r="W296">
        <v>54.524999999999999</v>
      </c>
      <c r="X296">
        <v>3.0390000000000001</v>
      </c>
      <c r="Y296">
        <v>8.9434000000000005</v>
      </c>
      <c r="Z296">
        <v>12.075900000000001</v>
      </c>
      <c r="AA296">
        <v>85.58</v>
      </c>
      <c r="AB296">
        <v>26.331</v>
      </c>
      <c r="AC296">
        <v>125.85</v>
      </c>
      <c r="AD296">
        <v>144</v>
      </c>
      <c r="AE296">
        <v>1501</v>
      </c>
      <c r="AF296">
        <v>91.29</v>
      </c>
      <c r="AG296">
        <v>1413</v>
      </c>
      <c r="AH296">
        <v>658.5</v>
      </c>
      <c r="AI296">
        <v>18.03</v>
      </c>
      <c r="AJ296">
        <v>714.75</v>
      </c>
    </row>
    <row r="297" spans="1:36" x14ac:dyDescent="0.25">
      <c r="A297" s="14">
        <v>41369</v>
      </c>
      <c r="B297">
        <v>14565.25</v>
      </c>
      <c r="C297">
        <v>1553.28</v>
      </c>
      <c r="D297">
        <v>3203.8589999999999</v>
      </c>
      <c r="E297">
        <v>12331.85</v>
      </c>
      <c r="F297">
        <v>7658.75</v>
      </c>
      <c r="G297">
        <v>12833.64</v>
      </c>
      <c r="H297">
        <v>1066.24</v>
      </c>
      <c r="I297">
        <v>21726.9</v>
      </c>
      <c r="J297">
        <v>0.22819999999999999</v>
      </c>
      <c r="K297">
        <v>0.69079999999999997</v>
      </c>
      <c r="L297">
        <v>1.7128000000000001</v>
      </c>
      <c r="M297">
        <v>2.875</v>
      </c>
      <c r="N297">
        <v>82.495999999999995</v>
      </c>
      <c r="O297">
        <v>1.2990999999999999</v>
      </c>
      <c r="P297">
        <v>97.57</v>
      </c>
      <c r="Q297">
        <v>1.5335999999999999</v>
      </c>
      <c r="R297">
        <v>1.0383</v>
      </c>
      <c r="S297">
        <v>0.84319999999999995</v>
      </c>
      <c r="T297">
        <v>0.93440000000000001</v>
      </c>
      <c r="U297">
        <v>5.7298999999999998</v>
      </c>
      <c r="V297">
        <v>6.4508999999999999</v>
      </c>
      <c r="W297">
        <v>54.8125</v>
      </c>
      <c r="X297">
        <v>3.0581999999999998</v>
      </c>
      <c r="Y297">
        <v>9.0974000000000004</v>
      </c>
      <c r="Z297">
        <v>12.1752</v>
      </c>
      <c r="AA297">
        <v>86.79</v>
      </c>
      <c r="AB297">
        <v>27.22</v>
      </c>
      <c r="AC297">
        <v>126.02500000000001</v>
      </c>
      <c r="AD297">
        <v>147.75</v>
      </c>
      <c r="AE297">
        <v>1575.4</v>
      </c>
      <c r="AF297">
        <v>92.7</v>
      </c>
      <c r="AG297">
        <v>1361.75</v>
      </c>
      <c r="AH297">
        <v>629</v>
      </c>
      <c r="AI297">
        <v>17.649999999999999</v>
      </c>
      <c r="AJ297">
        <v>699</v>
      </c>
    </row>
    <row r="298" spans="1:36" x14ac:dyDescent="0.25">
      <c r="A298" s="14">
        <v>41362</v>
      </c>
      <c r="B298">
        <v>14578.54</v>
      </c>
      <c r="C298">
        <v>1569.19</v>
      </c>
      <c r="D298">
        <v>3267.5210000000002</v>
      </c>
      <c r="E298">
        <v>12749.9</v>
      </c>
      <c r="F298">
        <v>7795.31</v>
      </c>
      <c r="G298">
        <v>12397.91</v>
      </c>
      <c r="H298">
        <v>1034.71</v>
      </c>
      <c r="I298">
        <v>22299.63</v>
      </c>
      <c r="J298">
        <v>0.24210000000000001</v>
      </c>
      <c r="K298">
        <v>0.76439999999999997</v>
      </c>
      <c r="L298">
        <v>1.8486</v>
      </c>
      <c r="M298">
        <v>3.1023000000000001</v>
      </c>
      <c r="N298">
        <v>82.975999999999999</v>
      </c>
      <c r="O298">
        <v>1.2819</v>
      </c>
      <c r="P298">
        <v>94.22</v>
      </c>
      <c r="Q298">
        <v>1.5198</v>
      </c>
      <c r="R298">
        <v>1.0419</v>
      </c>
      <c r="S298">
        <v>0.83709999999999996</v>
      </c>
      <c r="T298">
        <v>0.94920000000000004</v>
      </c>
      <c r="U298">
        <v>5.8472</v>
      </c>
      <c r="V298">
        <v>6.5281000000000002</v>
      </c>
      <c r="W298">
        <v>54.28</v>
      </c>
      <c r="X298">
        <v>3.0937999999999999</v>
      </c>
      <c r="Y298">
        <v>9.2362000000000002</v>
      </c>
      <c r="Z298">
        <v>12.331200000000001</v>
      </c>
      <c r="AA298">
        <v>88.46</v>
      </c>
      <c r="AB298">
        <v>28.323</v>
      </c>
      <c r="AC298">
        <v>128.9</v>
      </c>
      <c r="AD298">
        <v>135.15</v>
      </c>
      <c r="AE298">
        <v>1594.8</v>
      </c>
      <c r="AF298">
        <v>97.23</v>
      </c>
      <c r="AG298">
        <v>1404.75</v>
      </c>
      <c r="AH298">
        <v>695.25</v>
      </c>
      <c r="AI298">
        <v>17.66</v>
      </c>
      <c r="AJ298">
        <v>687.75</v>
      </c>
    </row>
    <row r="299" spans="1:36" x14ac:dyDescent="0.25">
      <c r="A299" s="14">
        <v>41355</v>
      </c>
      <c r="B299">
        <v>14512.03</v>
      </c>
      <c r="C299">
        <v>1556.89</v>
      </c>
      <c r="D299">
        <v>3244.9989999999998</v>
      </c>
      <c r="E299">
        <v>12757.35</v>
      </c>
      <c r="F299">
        <v>7911.35</v>
      </c>
      <c r="G299">
        <v>12338.53</v>
      </c>
      <c r="H299">
        <v>1038.57</v>
      </c>
      <c r="I299">
        <v>22115.3</v>
      </c>
      <c r="J299">
        <v>0.25</v>
      </c>
      <c r="K299">
        <v>0.79530000000000001</v>
      </c>
      <c r="L299">
        <v>1.925</v>
      </c>
      <c r="M299">
        <v>3.1476000000000002</v>
      </c>
      <c r="N299">
        <v>82.376000000000005</v>
      </c>
      <c r="O299">
        <v>1.2988999999999999</v>
      </c>
      <c r="P299">
        <v>94.46</v>
      </c>
      <c r="Q299">
        <v>1.5230000000000001</v>
      </c>
      <c r="R299">
        <v>1.0444</v>
      </c>
      <c r="S299">
        <v>0.83579999999999999</v>
      </c>
      <c r="T299">
        <v>0.94079999999999997</v>
      </c>
      <c r="U299">
        <v>5.8036000000000003</v>
      </c>
      <c r="V299">
        <v>6.4947999999999997</v>
      </c>
      <c r="W299">
        <v>54.335000000000001</v>
      </c>
      <c r="X299">
        <v>3.1118999999999999</v>
      </c>
      <c r="Y299">
        <v>9.3004999999999995</v>
      </c>
      <c r="Z299">
        <v>12.351100000000001</v>
      </c>
      <c r="AA299">
        <v>87.29</v>
      </c>
      <c r="AB299">
        <v>28.666</v>
      </c>
      <c r="AC299">
        <v>126.2</v>
      </c>
      <c r="AD299">
        <v>138.15</v>
      </c>
      <c r="AE299">
        <v>1606.1</v>
      </c>
      <c r="AF299">
        <v>93.71</v>
      </c>
      <c r="AG299">
        <v>1440.5</v>
      </c>
      <c r="AH299">
        <v>726.25</v>
      </c>
      <c r="AI299">
        <v>18.2</v>
      </c>
      <c r="AJ299">
        <v>729.75</v>
      </c>
    </row>
    <row r="300" spans="1:36" x14ac:dyDescent="0.25">
      <c r="A300" s="14">
        <v>41348</v>
      </c>
      <c r="B300">
        <v>14514.11</v>
      </c>
      <c r="C300">
        <v>1560.7</v>
      </c>
      <c r="D300">
        <v>3249.067</v>
      </c>
      <c r="E300">
        <v>12830.03</v>
      </c>
      <c r="F300">
        <v>8042.85</v>
      </c>
      <c r="G300">
        <v>12560.95</v>
      </c>
      <c r="H300">
        <v>1051.6500000000001</v>
      </c>
      <c r="I300">
        <v>22533.11</v>
      </c>
      <c r="J300">
        <v>0.25</v>
      </c>
      <c r="K300">
        <v>0.83069999999999999</v>
      </c>
      <c r="L300">
        <v>1.9895</v>
      </c>
      <c r="M300">
        <v>3.2115</v>
      </c>
      <c r="N300">
        <v>82.260999999999996</v>
      </c>
      <c r="O300">
        <v>1.3075999999999999</v>
      </c>
      <c r="P300">
        <v>95.28</v>
      </c>
      <c r="Q300">
        <v>1.5114000000000001</v>
      </c>
      <c r="R300">
        <v>1.0408999999999999</v>
      </c>
      <c r="S300">
        <v>0.82730000000000004</v>
      </c>
      <c r="T300">
        <v>0.93869999999999998</v>
      </c>
      <c r="U300">
        <v>5.7595999999999998</v>
      </c>
      <c r="V300">
        <v>6.3925000000000001</v>
      </c>
      <c r="W300">
        <v>54.02</v>
      </c>
      <c r="X300">
        <v>3.1234999999999999</v>
      </c>
      <c r="Y300">
        <v>9.1843000000000004</v>
      </c>
      <c r="Z300">
        <v>12.434200000000001</v>
      </c>
      <c r="AA300">
        <v>92.5</v>
      </c>
      <c r="AB300">
        <v>28.817</v>
      </c>
      <c r="AC300">
        <v>125.77500000000001</v>
      </c>
      <c r="AD300">
        <v>139.19999999999999</v>
      </c>
      <c r="AE300">
        <v>1592.6</v>
      </c>
      <c r="AF300">
        <v>93.45</v>
      </c>
      <c r="AG300">
        <v>1426</v>
      </c>
      <c r="AH300">
        <v>717</v>
      </c>
      <c r="AI300">
        <v>18.89</v>
      </c>
      <c r="AJ300">
        <v>723</v>
      </c>
    </row>
    <row r="301" spans="1:36" x14ac:dyDescent="0.25">
      <c r="A301" s="14">
        <v>41341</v>
      </c>
      <c r="B301">
        <v>14397.07</v>
      </c>
      <c r="C301">
        <v>1551.18</v>
      </c>
      <c r="D301">
        <v>3244.3670000000002</v>
      </c>
      <c r="E301">
        <v>12835.61</v>
      </c>
      <c r="F301">
        <v>7986.47</v>
      </c>
      <c r="G301">
        <v>12283.62</v>
      </c>
      <c r="H301">
        <v>1020.5</v>
      </c>
      <c r="I301">
        <v>23091.95</v>
      </c>
      <c r="J301">
        <v>0.25</v>
      </c>
      <c r="K301">
        <v>0.88519999999999999</v>
      </c>
      <c r="L301">
        <v>2.0427</v>
      </c>
      <c r="M301">
        <v>3.2437999999999998</v>
      </c>
      <c r="N301">
        <v>82.695999999999998</v>
      </c>
      <c r="O301">
        <v>1.3005</v>
      </c>
      <c r="P301">
        <v>96</v>
      </c>
      <c r="Q301">
        <v>1.4924999999999999</v>
      </c>
      <c r="R301">
        <v>1.0236000000000001</v>
      </c>
      <c r="S301">
        <v>0.82220000000000004</v>
      </c>
      <c r="T301">
        <v>0.95140000000000002</v>
      </c>
      <c r="U301">
        <v>5.7257999999999996</v>
      </c>
      <c r="V301">
        <v>6.4032</v>
      </c>
      <c r="W301">
        <v>54.291200000000003</v>
      </c>
      <c r="X301">
        <v>3.1059999999999999</v>
      </c>
      <c r="Y301">
        <v>9.0896000000000008</v>
      </c>
      <c r="Z301">
        <v>12.6279</v>
      </c>
      <c r="AA301">
        <v>86.88</v>
      </c>
      <c r="AB301">
        <v>28.908999999999999</v>
      </c>
      <c r="AC301">
        <v>127.55</v>
      </c>
      <c r="AD301">
        <v>136.5</v>
      </c>
      <c r="AE301">
        <v>1576.9</v>
      </c>
      <c r="AF301">
        <v>91.95</v>
      </c>
      <c r="AG301">
        <v>1508.5</v>
      </c>
      <c r="AH301">
        <v>725.25</v>
      </c>
      <c r="AI301">
        <v>18.75</v>
      </c>
      <c r="AJ301">
        <v>690</v>
      </c>
    </row>
    <row r="302" spans="1:36" x14ac:dyDescent="0.25">
      <c r="A302" s="14">
        <v>41334</v>
      </c>
      <c r="B302">
        <v>14089.66</v>
      </c>
      <c r="C302">
        <v>1518.2</v>
      </c>
      <c r="D302">
        <v>3169.7440000000001</v>
      </c>
      <c r="E302">
        <v>12773.12</v>
      </c>
      <c r="F302">
        <v>7708.16</v>
      </c>
      <c r="G302">
        <v>11606.38</v>
      </c>
      <c r="H302">
        <v>984.33</v>
      </c>
      <c r="I302">
        <v>22880.22</v>
      </c>
      <c r="J302">
        <v>0.23419999999999999</v>
      </c>
      <c r="K302">
        <v>0.74039999999999995</v>
      </c>
      <c r="L302">
        <v>1.8411999999999999</v>
      </c>
      <c r="M302">
        <v>3.0506000000000002</v>
      </c>
      <c r="N302">
        <v>82.313000000000002</v>
      </c>
      <c r="O302">
        <v>1.3022</v>
      </c>
      <c r="P302">
        <v>93.59</v>
      </c>
      <c r="Q302">
        <v>1.5038</v>
      </c>
      <c r="R302">
        <v>1.0203</v>
      </c>
      <c r="S302">
        <v>0.82520000000000004</v>
      </c>
      <c r="T302">
        <v>0.94289999999999996</v>
      </c>
      <c r="U302">
        <v>5.7542999999999997</v>
      </c>
      <c r="V302">
        <v>6.4362000000000004</v>
      </c>
      <c r="W302">
        <v>54.905000000000001</v>
      </c>
      <c r="X302">
        <v>3.0964999999999998</v>
      </c>
      <c r="Y302">
        <v>9.0641999999999996</v>
      </c>
      <c r="Z302">
        <v>12.7584</v>
      </c>
      <c r="AA302">
        <v>83.68</v>
      </c>
      <c r="AB302">
        <v>28.451000000000001</v>
      </c>
      <c r="AC302">
        <v>129.94999999999999</v>
      </c>
      <c r="AD302">
        <v>120.75</v>
      </c>
      <c r="AE302">
        <v>1572.3</v>
      </c>
      <c r="AF302">
        <v>90.68</v>
      </c>
      <c r="AG302">
        <v>1464.5</v>
      </c>
      <c r="AH302">
        <v>724.25</v>
      </c>
      <c r="AI302">
        <v>17.91</v>
      </c>
      <c r="AJ302">
        <v>713.25</v>
      </c>
    </row>
    <row r="303" spans="1:36" x14ac:dyDescent="0.25">
      <c r="A303" s="14">
        <v>41327</v>
      </c>
      <c r="B303">
        <v>14000.57</v>
      </c>
      <c r="C303">
        <v>1515.6</v>
      </c>
      <c r="D303">
        <v>3161.8180000000002</v>
      </c>
      <c r="E303">
        <v>12701.63</v>
      </c>
      <c r="F303">
        <v>7661.91</v>
      </c>
      <c r="G303">
        <v>11385.94</v>
      </c>
      <c r="H303">
        <v>963.48</v>
      </c>
      <c r="I303">
        <v>22782.44</v>
      </c>
      <c r="J303">
        <v>0.248</v>
      </c>
      <c r="K303">
        <v>0.82640000000000002</v>
      </c>
      <c r="L303">
        <v>1.9619</v>
      </c>
      <c r="M303">
        <v>3.1524999999999999</v>
      </c>
      <c r="N303">
        <v>81.481999999999999</v>
      </c>
      <c r="O303">
        <v>1.3193999999999999</v>
      </c>
      <c r="P303">
        <v>93.42</v>
      </c>
      <c r="Q303">
        <v>1.5163</v>
      </c>
      <c r="R303">
        <v>1.032</v>
      </c>
      <c r="S303">
        <v>0.83819999999999995</v>
      </c>
      <c r="T303">
        <v>0.92949999999999999</v>
      </c>
      <c r="U303">
        <v>5.6641000000000004</v>
      </c>
      <c r="V303">
        <v>6.4173</v>
      </c>
      <c r="W303">
        <v>54.185000000000002</v>
      </c>
      <c r="X303">
        <v>3.1017000000000001</v>
      </c>
      <c r="Y303">
        <v>8.8650000000000002</v>
      </c>
      <c r="Z303">
        <v>12.7037</v>
      </c>
      <c r="AA303">
        <v>81.39</v>
      </c>
      <c r="AB303">
        <v>28.46</v>
      </c>
      <c r="AC303">
        <v>126.35</v>
      </c>
      <c r="AD303">
        <v>128.69999999999999</v>
      </c>
      <c r="AE303">
        <v>1572.4</v>
      </c>
      <c r="AF303">
        <v>93.13</v>
      </c>
      <c r="AG303">
        <v>1461.25</v>
      </c>
      <c r="AH303">
        <v>690.25</v>
      </c>
      <c r="AI303">
        <v>18.239999999999998</v>
      </c>
      <c r="AJ303">
        <v>715</v>
      </c>
    </row>
    <row r="304" spans="1:36" x14ac:dyDescent="0.25">
      <c r="A304" s="14">
        <v>41320</v>
      </c>
      <c r="B304">
        <v>13981.76</v>
      </c>
      <c r="C304">
        <v>1519.79</v>
      </c>
      <c r="D304">
        <v>3192.03</v>
      </c>
      <c r="E304">
        <v>12686.63</v>
      </c>
      <c r="F304">
        <v>7593.51</v>
      </c>
      <c r="G304">
        <v>11173.83</v>
      </c>
      <c r="H304">
        <v>942.41</v>
      </c>
      <c r="I304">
        <v>23444.560000000001</v>
      </c>
      <c r="J304">
        <v>0.2661</v>
      </c>
      <c r="K304">
        <v>0.86040000000000005</v>
      </c>
      <c r="L304">
        <v>2.0017</v>
      </c>
      <c r="M304">
        <v>3.1753</v>
      </c>
      <c r="N304">
        <v>80.58</v>
      </c>
      <c r="O304">
        <v>1.3360000000000001</v>
      </c>
      <c r="P304">
        <v>93.5</v>
      </c>
      <c r="Q304">
        <v>1.5518000000000001</v>
      </c>
      <c r="R304">
        <v>1.0305</v>
      </c>
      <c r="S304">
        <v>0.84509999999999996</v>
      </c>
      <c r="T304">
        <v>0.92179999999999995</v>
      </c>
      <c r="U304">
        <v>5.5434999999999999</v>
      </c>
      <c r="V304">
        <v>6.3221999999999996</v>
      </c>
      <c r="W304">
        <v>54.225000000000001</v>
      </c>
      <c r="X304">
        <v>3.0937999999999999</v>
      </c>
      <c r="Y304">
        <v>8.8550000000000004</v>
      </c>
      <c r="Z304">
        <v>12.6899</v>
      </c>
      <c r="AA304">
        <v>81.319999999999993</v>
      </c>
      <c r="AB304">
        <v>29.849</v>
      </c>
      <c r="AC304">
        <v>126.5</v>
      </c>
      <c r="AD304">
        <v>128.85</v>
      </c>
      <c r="AE304">
        <v>1608.8</v>
      </c>
      <c r="AF304">
        <v>95.86</v>
      </c>
      <c r="AG304">
        <v>1424.5</v>
      </c>
      <c r="AH304">
        <v>698.75</v>
      </c>
      <c r="AI304">
        <v>18</v>
      </c>
      <c r="AJ304">
        <v>742.25</v>
      </c>
    </row>
    <row r="305" spans="1:36" x14ac:dyDescent="0.25">
      <c r="A305" s="14">
        <v>41313</v>
      </c>
      <c r="B305">
        <v>13992.97</v>
      </c>
      <c r="C305">
        <v>1517.93</v>
      </c>
      <c r="D305">
        <v>3193.87</v>
      </c>
      <c r="E305">
        <v>12801.23</v>
      </c>
      <c r="F305">
        <v>7652.14</v>
      </c>
      <c r="G305">
        <v>11153.16</v>
      </c>
      <c r="H305">
        <v>957.35</v>
      </c>
      <c r="I305">
        <v>23215.16</v>
      </c>
      <c r="J305">
        <v>0.25</v>
      </c>
      <c r="K305">
        <v>0.82679999999999998</v>
      </c>
      <c r="L305">
        <v>1.9499</v>
      </c>
      <c r="M305">
        <v>3.1635</v>
      </c>
      <c r="N305">
        <v>80.245999999999995</v>
      </c>
      <c r="O305">
        <v>1.3365</v>
      </c>
      <c r="P305">
        <v>92.68</v>
      </c>
      <c r="Q305">
        <v>1.5800999999999998</v>
      </c>
      <c r="R305">
        <v>1.0319</v>
      </c>
      <c r="S305">
        <v>0.8357</v>
      </c>
      <c r="T305">
        <v>0.91739999999999999</v>
      </c>
      <c r="U305">
        <v>5.5368000000000004</v>
      </c>
      <c r="V305">
        <v>6.4471999999999996</v>
      </c>
      <c r="W305">
        <v>53.505000000000003</v>
      </c>
      <c r="X305">
        <v>3.0985</v>
      </c>
      <c r="Y305">
        <v>8.8820999999999994</v>
      </c>
      <c r="Z305">
        <v>12.7239</v>
      </c>
      <c r="AA305">
        <v>82.67</v>
      </c>
      <c r="AB305">
        <v>31.440999999999999</v>
      </c>
      <c r="AC305">
        <v>126.45</v>
      </c>
      <c r="AD305">
        <v>120.55</v>
      </c>
      <c r="AE305">
        <v>1666</v>
      </c>
      <c r="AF305">
        <v>95.72</v>
      </c>
      <c r="AG305">
        <v>1452.5</v>
      </c>
      <c r="AH305">
        <v>709</v>
      </c>
      <c r="AI305">
        <v>18.14</v>
      </c>
      <c r="AJ305">
        <v>756.25</v>
      </c>
    </row>
    <row r="306" spans="1:36" x14ac:dyDescent="0.25">
      <c r="A306" s="14">
        <v>41306</v>
      </c>
      <c r="B306">
        <v>14009.79</v>
      </c>
      <c r="C306">
        <v>1513.17</v>
      </c>
      <c r="D306">
        <v>3179.098</v>
      </c>
      <c r="E306">
        <v>12768.83</v>
      </c>
      <c r="F306">
        <v>7833.39</v>
      </c>
      <c r="G306">
        <v>11191.34</v>
      </c>
      <c r="H306">
        <v>942.65</v>
      </c>
      <c r="I306">
        <v>23721.84</v>
      </c>
      <c r="J306">
        <v>0.26179999999999998</v>
      </c>
      <c r="K306">
        <v>0.88139999999999996</v>
      </c>
      <c r="L306">
        <v>2.0148999999999999</v>
      </c>
      <c r="M306">
        <v>3.2178</v>
      </c>
      <c r="N306">
        <v>79.125</v>
      </c>
      <c r="O306">
        <v>1.3639999999999999</v>
      </c>
      <c r="P306">
        <v>92.77</v>
      </c>
      <c r="Q306">
        <v>1.5693000000000001</v>
      </c>
      <c r="R306">
        <v>1.0407</v>
      </c>
      <c r="S306">
        <v>0.84489999999999998</v>
      </c>
      <c r="T306">
        <v>0.90800000000000003</v>
      </c>
      <c r="U306">
        <v>5.4550000000000001</v>
      </c>
      <c r="V306">
        <v>6.3087</v>
      </c>
      <c r="W306">
        <v>53.197499999999998</v>
      </c>
      <c r="X306">
        <v>3.1065</v>
      </c>
      <c r="Y306">
        <v>8.8398000000000003</v>
      </c>
      <c r="Z306">
        <v>12.606199999999999</v>
      </c>
      <c r="AA306">
        <v>82.98</v>
      </c>
      <c r="AB306">
        <v>31.957999999999998</v>
      </c>
      <c r="AC306">
        <v>127.1</v>
      </c>
      <c r="AD306">
        <v>121.75</v>
      </c>
      <c r="AE306">
        <v>1669.4</v>
      </c>
      <c r="AF306">
        <v>97.77</v>
      </c>
      <c r="AG306">
        <v>1474.25</v>
      </c>
      <c r="AH306">
        <v>736</v>
      </c>
      <c r="AI306">
        <v>18.89</v>
      </c>
      <c r="AJ306">
        <v>765</v>
      </c>
    </row>
    <row r="307" spans="1:36" x14ac:dyDescent="0.25">
      <c r="A307" s="14">
        <v>41299</v>
      </c>
      <c r="B307">
        <v>13895.98</v>
      </c>
      <c r="C307">
        <v>1502.96</v>
      </c>
      <c r="D307">
        <v>3149.712</v>
      </c>
      <c r="E307">
        <v>12816.63</v>
      </c>
      <c r="F307">
        <v>7857.97</v>
      </c>
      <c r="G307">
        <v>10926.65</v>
      </c>
      <c r="H307">
        <v>917.09</v>
      </c>
      <c r="I307">
        <v>23580.43</v>
      </c>
      <c r="J307">
        <v>0.27179999999999999</v>
      </c>
      <c r="K307">
        <v>0.84740000000000004</v>
      </c>
      <c r="L307">
        <v>1.9487000000000001</v>
      </c>
      <c r="M307">
        <v>3.1333000000000002</v>
      </c>
      <c r="N307">
        <v>79.748000000000005</v>
      </c>
      <c r="O307">
        <v>1.3464</v>
      </c>
      <c r="P307">
        <v>90.91</v>
      </c>
      <c r="Q307">
        <v>1.5798999999999999</v>
      </c>
      <c r="R307">
        <v>1.0424</v>
      </c>
      <c r="S307">
        <v>0.83730000000000004</v>
      </c>
      <c r="T307">
        <v>0.92649999999999999</v>
      </c>
      <c r="U307">
        <v>5.5221999999999998</v>
      </c>
      <c r="V307">
        <v>6.4584000000000001</v>
      </c>
      <c r="W307">
        <v>53.685000000000002</v>
      </c>
      <c r="X307">
        <v>3.0449999999999999</v>
      </c>
      <c r="Y307">
        <v>8.9445999999999994</v>
      </c>
      <c r="Z307">
        <v>12.706300000000001</v>
      </c>
      <c r="AA307">
        <v>80.52</v>
      </c>
      <c r="AB307">
        <v>31.206</v>
      </c>
      <c r="AC307">
        <v>126.3</v>
      </c>
      <c r="AD307">
        <v>113.4</v>
      </c>
      <c r="AE307">
        <v>1656.6</v>
      </c>
      <c r="AF307">
        <v>95.88</v>
      </c>
      <c r="AG307">
        <v>1441</v>
      </c>
      <c r="AH307">
        <v>720.75</v>
      </c>
      <c r="AI307">
        <v>18.38</v>
      </c>
      <c r="AJ307">
        <v>776.5</v>
      </c>
    </row>
    <row r="308" spans="1:36" x14ac:dyDescent="0.25">
      <c r="A308" s="14">
        <v>41292</v>
      </c>
      <c r="B308">
        <v>13649.7</v>
      </c>
      <c r="C308">
        <v>1485.98</v>
      </c>
      <c r="D308">
        <v>3134.7049999999999</v>
      </c>
      <c r="E308">
        <v>12725.69</v>
      </c>
      <c r="F308">
        <v>7702.23</v>
      </c>
      <c r="G308">
        <v>10913.3</v>
      </c>
      <c r="H308">
        <v>911.44</v>
      </c>
      <c r="I308">
        <v>23601.78</v>
      </c>
      <c r="J308">
        <v>0.25030000000000002</v>
      </c>
      <c r="K308">
        <v>0.75970000000000004</v>
      </c>
      <c r="L308">
        <v>1.8416000000000001</v>
      </c>
      <c r="M308">
        <v>3.0289000000000001</v>
      </c>
      <c r="N308">
        <v>80.036000000000001</v>
      </c>
      <c r="O308">
        <v>1.3321000000000001</v>
      </c>
      <c r="P308">
        <v>90.1</v>
      </c>
      <c r="Q308">
        <v>1.587</v>
      </c>
      <c r="R308">
        <v>1.0509999999999999</v>
      </c>
      <c r="S308">
        <v>0.83679999999999999</v>
      </c>
      <c r="T308">
        <v>0.93420000000000003</v>
      </c>
      <c r="U308">
        <v>5.6001000000000003</v>
      </c>
      <c r="V308">
        <v>6.5147000000000004</v>
      </c>
      <c r="W308">
        <v>53.704999999999998</v>
      </c>
      <c r="X308">
        <v>3.0116000000000001</v>
      </c>
      <c r="Y308">
        <v>8.8804999999999996</v>
      </c>
      <c r="Z308">
        <v>12.662100000000001</v>
      </c>
      <c r="AA308">
        <v>78.55</v>
      </c>
      <c r="AB308">
        <v>31.931999999999999</v>
      </c>
      <c r="AC308">
        <v>124.95</v>
      </c>
      <c r="AD308">
        <v>114.55</v>
      </c>
      <c r="AE308">
        <v>1687</v>
      </c>
      <c r="AF308">
        <v>95.56</v>
      </c>
      <c r="AG308">
        <v>1429.25</v>
      </c>
      <c r="AH308">
        <v>727.5</v>
      </c>
      <c r="AI308">
        <v>18.37</v>
      </c>
      <c r="AJ308">
        <v>791.25</v>
      </c>
    </row>
    <row r="309" spans="1:36" x14ac:dyDescent="0.25">
      <c r="A309" s="14">
        <v>41285</v>
      </c>
      <c r="B309">
        <v>13488.43</v>
      </c>
      <c r="C309">
        <v>1472.05</v>
      </c>
      <c r="D309">
        <v>3125.6350000000002</v>
      </c>
      <c r="E309">
        <v>12602.18</v>
      </c>
      <c r="F309">
        <v>7715.53</v>
      </c>
      <c r="G309">
        <v>10801.57</v>
      </c>
      <c r="H309">
        <v>898.69</v>
      </c>
      <c r="I309">
        <v>23264.07</v>
      </c>
      <c r="J309">
        <v>0.24890000000000001</v>
      </c>
      <c r="K309">
        <v>0.77890000000000004</v>
      </c>
      <c r="L309">
        <v>1.8677000000000001</v>
      </c>
      <c r="M309">
        <v>3.0478999999999998</v>
      </c>
      <c r="N309">
        <v>79.563000000000002</v>
      </c>
      <c r="O309">
        <v>1.3343</v>
      </c>
      <c r="P309">
        <v>89.18</v>
      </c>
      <c r="Q309">
        <v>1.6132</v>
      </c>
      <c r="R309">
        <v>1.0535000000000001</v>
      </c>
      <c r="S309">
        <v>0.83630000000000004</v>
      </c>
      <c r="T309">
        <v>0.91349999999999998</v>
      </c>
      <c r="U309">
        <v>5.5301999999999998</v>
      </c>
      <c r="V309">
        <v>6.4655000000000005</v>
      </c>
      <c r="W309">
        <v>54.76</v>
      </c>
      <c r="X309">
        <v>3.0211000000000001</v>
      </c>
      <c r="Y309">
        <v>8.7200000000000006</v>
      </c>
      <c r="Z309">
        <v>12.655100000000001</v>
      </c>
      <c r="AA309">
        <v>75.62</v>
      </c>
      <c r="AB309">
        <v>30.408000000000001</v>
      </c>
      <c r="AC309">
        <v>130.6</v>
      </c>
      <c r="AD309">
        <v>112.8</v>
      </c>
      <c r="AE309">
        <v>1660.6</v>
      </c>
      <c r="AF309">
        <v>93.56</v>
      </c>
      <c r="AG309">
        <v>1424.75</v>
      </c>
      <c r="AH309">
        <v>708.75</v>
      </c>
      <c r="AI309">
        <v>19.170000000000002</v>
      </c>
      <c r="AJ309">
        <v>754.75</v>
      </c>
    </row>
    <row r="310" spans="1:36" x14ac:dyDescent="0.25">
      <c r="A310" s="14">
        <v>41278</v>
      </c>
      <c r="B310">
        <v>13435.21</v>
      </c>
      <c r="C310">
        <v>1466.47</v>
      </c>
      <c r="D310">
        <v>3101.6570000000002</v>
      </c>
      <c r="E310">
        <v>12540.81</v>
      </c>
      <c r="F310">
        <v>7776.37</v>
      </c>
      <c r="G310">
        <v>10688.11</v>
      </c>
      <c r="H310">
        <v>888.51</v>
      </c>
      <c r="I310">
        <v>23331.09</v>
      </c>
      <c r="J310">
        <v>0.26350000000000001</v>
      </c>
      <c r="K310">
        <v>0.80769999999999997</v>
      </c>
      <c r="L310">
        <v>1.8991</v>
      </c>
      <c r="M310">
        <v>3.0972</v>
      </c>
      <c r="N310">
        <v>80.498999999999995</v>
      </c>
      <c r="O310">
        <v>1.3069</v>
      </c>
      <c r="P310">
        <v>88.15</v>
      </c>
      <c r="Q310">
        <v>1.6069</v>
      </c>
      <c r="R310">
        <v>1.048</v>
      </c>
      <c r="S310">
        <v>0.83169999999999999</v>
      </c>
      <c r="T310">
        <v>0.92459999999999998</v>
      </c>
      <c r="U310">
        <v>5.6037999999999997</v>
      </c>
      <c r="V310">
        <v>6.5373999999999999</v>
      </c>
      <c r="W310">
        <v>55.075000000000003</v>
      </c>
      <c r="X310">
        <v>3.0470000000000002</v>
      </c>
      <c r="Y310">
        <v>8.5618999999999996</v>
      </c>
      <c r="Z310">
        <v>12.7417</v>
      </c>
      <c r="AA310">
        <v>75.05</v>
      </c>
      <c r="AB310">
        <v>29.946000000000002</v>
      </c>
      <c r="AC310">
        <v>132.94999999999999</v>
      </c>
      <c r="AD310">
        <v>112.6</v>
      </c>
      <c r="AE310">
        <v>1648.9</v>
      </c>
      <c r="AF310">
        <v>93.09</v>
      </c>
      <c r="AG310">
        <v>1389</v>
      </c>
      <c r="AH310">
        <v>680.25</v>
      </c>
      <c r="AI310">
        <v>18.850000000000001</v>
      </c>
      <c r="AJ310">
        <v>747.25</v>
      </c>
    </row>
    <row r="311" spans="1:36" x14ac:dyDescent="0.25">
      <c r="A311" s="14">
        <v>41271</v>
      </c>
      <c r="B311">
        <v>12938.11</v>
      </c>
      <c r="C311">
        <v>1402.43</v>
      </c>
      <c r="D311">
        <v>2960.3130000000001</v>
      </c>
      <c r="E311">
        <v>12316.12</v>
      </c>
      <c r="F311">
        <v>7612.39</v>
      </c>
      <c r="G311">
        <v>10395.18</v>
      </c>
      <c r="H311">
        <v>859.8</v>
      </c>
      <c r="I311">
        <v>22666.59</v>
      </c>
      <c r="J311">
        <v>0.2465</v>
      </c>
      <c r="K311">
        <v>0.70860000000000001</v>
      </c>
      <c r="L311">
        <v>1.7008999999999999</v>
      </c>
      <c r="M311">
        <v>2.8672</v>
      </c>
      <c r="N311">
        <v>79.677999999999997</v>
      </c>
      <c r="O311">
        <v>1.3216000000000001</v>
      </c>
      <c r="P311">
        <v>85.96</v>
      </c>
      <c r="Q311">
        <v>1.6153</v>
      </c>
      <c r="R311">
        <v>1.0373000000000001</v>
      </c>
      <c r="S311">
        <v>0.81979999999999997</v>
      </c>
      <c r="T311">
        <v>0.91349999999999998</v>
      </c>
      <c r="U311">
        <v>5.5850999999999997</v>
      </c>
      <c r="V311">
        <v>6.5168999999999997</v>
      </c>
      <c r="W311">
        <v>54.774999999999999</v>
      </c>
      <c r="X311">
        <v>3.0615000000000001</v>
      </c>
      <c r="Y311">
        <v>8.4796999999999993</v>
      </c>
      <c r="Z311">
        <v>13.0245</v>
      </c>
      <c r="AA311">
        <v>74.66</v>
      </c>
      <c r="AB311">
        <v>29.975000000000001</v>
      </c>
      <c r="AC311">
        <v>129.4</v>
      </c>
      <c r="AD311">
        <v>125.5</v>
      </c>
      <c r="AE311">
        <v>1655.9</v>
      </c>
      <c r="AF311">
        <v>90.8</v>
      </c>
      <c r="AG311">
        <v>1424</v>
      </c>
      <c r="AH311">
        <v>694</v>
      </c>
      <c r="AI311">
        <v>19.420000000000002</v>
      </c>
      <c r="AJ311">
        <v>778.75</v>
      </c>
    </row>
    <row r="312" spans="1:36" x14ac:dyDescent="0.25">
      <c r="A312" s="14">
        <v>41264</v>
      </c>
      <c r="B312">
        <v>13190.84</v>
      </c>
      <c r="C312">
        <v>1430.15</v>
      </c>
      <c r="D312">
        <v>3021.0059999999999</v>
      </c>
      <c r="E312">
        <v>12385.7</v>
      </c>
      <c r="F312">
        <v>7636.23</v>
      </c>
      <c r="G312">
        <v>9940.06</v>
      </c>
      <c r="H312">
        <v>832.72</v>
      </c>
      <c r="I312">
        <v>22506.29</v>
      </c>
      <c r="J312">
        <v>0.2661</v>
      </c>
      <c r="K312">
        <v>0.76119999999999999</v>
      </c>
      <c r="L312">
        <v>1.7623</v>
      </c>
      <c r="M312">
        <v>2.9312</v>
      </c>
      <c r="N312">
        <v>79.617000000000004</v>
      </c>
      <c r="O312">
        <v>1.3188</v>
      </c>
      <c r="P312">
        <v>84.24</v>
      </c>
      <c r="Q312">
        <v>1.6172</v>
      </c>
      <c r="R312">
        <v>1.0396000000000001</v>
      </c>
      <c r="S312">
        <v>0.82269999999999999</v>
      </c>
      <c r="T312">
        <v>0.9153</v>
      </c>
      <c r="U312">
        <v>5.5747</v>
      </c>
      <c r="V312">
        <v>6.5529999999999999</v>
      </c>
      <c r="W312">
        <v>55.067500000000003</v>
      </c>
      <c r="X312">
        <v>3.06</v>
      </c>
      <c r="Y312">
        <v>8.5922999999999998</v>
      </c>
      <c r="Z312">
        <v>12.9268</v>
      </c>
      <c r="AA312">
        <v>76.180000000000007</v>
      </c>
      <c r="AB312">
        <v>30.141999999999999</v>
      </c>
      <c r="AC312">
        <v>129.27500000000001</v>
      </c>
      <c r="AD312">
        <v>133.05000000000001</v>
      </c>
      <c r="AE312">
        <v>1659.1</v>
      </c>
      <c r="AF312">
        <v>88.66</v>
      </c>
      <c r="AG312">
        <v>1430.75</v>
      </c>
      <c r="AH312">
        <v>702</v>
      </c>
      <c r="AI312">
        <v>19.25</v>
      </c>
      <c r="AJ312">
        <v>792</v>
      </c>
    </row>
    <row r="313" spans="1:36" x14ac:dyDescent="0.25">
      <c r="A313" s="14">
        <v>41257</v>
      </c>
      <c r="B313">
        <v>13135.01</v>
      </c>
      <c r="C313">
        <v>1413.58</v>
      </c>
      <c r="D313">
        <v>2971.335</v>
      </c>
      <c r="E313">
        <v>12296.72</v>
      </c>
      <c r="F313">
        <v>7596.47</v>
      </c>
      <c r="G313">
        <v>9737.56</v>
      </c>
      <c r="H313">
        <v>801.04</v>
      </c>
      <c r="I313">
        <v>22605.98</v>
      </c>
      <c r="J313">
        <v>0.23400000000000001</v>
      </c>
      <c r="K313">
        <v>0.68769999999999998</v>
      </c>
      <c r="L313">
        <v>1.7015</v>
      </c>
      <c r="M313">
        <v>2.8639999999999999</v>
      </c>
      <c r="N313">
        <v>79.58</v>
      </c>
      <c r="O313">
        <v>1.3163</v>
      </c>
      <c r="P313">
        <v>83.52</v>
      </c>
      <c r="Q313">
        <v>1.6173999999999999</v>
      </c>
      <c r="R313">
        <v>1.0566</v>
      </c>
      <c r="S313">
        <v>0.84630000000000005</v>
      </c>
      <c r="T313">
        <v>0.91779999999999995</v>
      </c>
      <c r="U313">
        <v>5.6204000000000001</v>
      </c>
      <c r="V313">
        <v>6.6767000000000003</v>
      </c>
      <c r="W313">
        <v>54.484999999999999</v>
      </c>
      <c r="X313">
        <v>3.0565000000000002</v>
      </c>
      <c r="Y313">
        <v>8.6166999999999998</v>
      </c>
      <c r="Z313">
        <v>12.7423</v>
      </c>
      <c r="AA313">
        <v>75.09</v>
      </c>
      <c r="AB313">
        <v>32.222999999999999</v>
      </c>
      <c r="AC313">
        <v>126.9</v>
      </c>
      <c r="AD313">
        <v>137.9</v>
      </c>
      <c r="AE313">
        <v>1695.8</v>
      </c>
      <c r="AF313">
        <v>86.73</v>
      </c>
      <c r="AG313">
        <v>1496</v>
      </c>
      <c r="AH313">
        <v>718.75</v>
      </c>
      <c r="AI313">
        <v>19.010000000000002</v>
      </c>
      <c r="AJ313">
        <v>801</v>
      </c>
    </row>
    <row r="314" spans="1:36" x14ac:dyDescent="0.25">
      <c r="A314" s="14">
        <v>41250</v>
      </c>
      <c r="B314">
        <v>13155.13</v>
      </c>
      <c r="C314">
        <v>1418.07</v>
      </c>
      <c r="D314">
        <v>2978.0410000000002</v>
      </c>
      <c r="E314">
        <v>12159.59</v>
      </c>
      <c r="F314">
        <v>7517.8</v>
      </c>
      <c r="G314">
        <v>9527.39</v>
      </c>
      <c r="H314">
        <v>790.24</v>
      </c>
      <c r="I314">
        <v>22191.17</v>
      </c>
      <c r="J314">
        <v>0.23810000000000001</v>
      </c>
      <c r="K314">
        <v>0.61860000000000004</v>
      </c>
      <c r="L314">
        <v>1.6215000000000002</v>
      </c>
      <c r="M314">
        <v>2.8104</v>
      </c>
      <c r="N314">
        <v>80.408000000000001</v>
      </c>
      <c r="O314">
        <v>1.2927</v>
      </c>
      <c r="P314">
        <v>82.49</v>
      </c>
      <c r="Q314">
        <v>1.6038999999999999</v>
      </c>
      <c r="R314">
        <v>1.0488</v>
      </c>
      <c r="S314">
        <v>0.83240000000000003</v>
      </c>
      <c r="T314">
        <v>0.9345</v>
      </c>
      <c r="U314">
        <v>5.6738</v>
      </c>
      <c r="V314">
        <v>6.6798000000000002</v>
      </c>
      <c r="W314">
        <v>54.475000000000001</v>
      </c>
      <c r="X314">
        <v>3.0554999999999999</v>
      </c>
      <c r="Y314">
        <v>8.6555999999999997</v>
      </c>
      <c r="Z314">
        <v>12.8505</v>
      </c>
      <c r="AA314">
        <v>73.790000000000006</v>
      </c>
      <c r="AB314">
        <v>33.052999999999997</v>
      </c>
      <c r="AC314">
        <v>125.875</v>
      </c>
      <c r="AD314">
        <v>124.55</v>
      </c>
      <c r="AE314">
        <v>1704</v>
      </c>
      <c r="AF314">
        <v>85.93</v>
      </c>
      <c r="AG314">
        <v>1472.25</v>
      </c>
      <c r="AH314">
        <v>732.75</v>
      </c>
      <c r="AI314">
        <v>19.21</v>
      </c>
      <c r="AJ314">
        <v>844.25</v>
      </c>
    </row>
    <row r="315" spans="1:36" x14ac:dyDescent="0.25">
      <c r="A315" s="14">
        <v>41243</v>
      </c>
      <c r="B315">
        <v>13025.58</v>
      </c>
      <c r="C315">
        <v>1416.18</v>
      </c>
      <c r="D315">
        <v>3010.241</v>
      </c>
      <c r="E315">
        <v>12239.36</v>
      </c>
      <c r="F315">
        <v>7405.5</v>
      </c>
      <c r="G315">
        <v>9446.01</v>
      </c>
      <c r="H315">
        <v>781.46</v>
      </c>
      <c r="I315">
        <v>22030.39</v>
      </c>
      <c r="J315">
        <v>0.24610000000000001</v>
      </c>
      <c r="K315">
        <v>0.61699999999999999</v>
      </c>
      <c r="L315">
        <v>1.6156000000000001</v>
      </c>
      <c r="M315">
        <v>2.8089</v>
      </c>
      <c r="N315">
        <v>80.153000000000006</v>
      </c>
      <c r="O315">
        <v>1.2986</v>
      </c>
      <c r="P315">
        <v>82.48</v>
      </c>
      <c r="Q315">
        <v>1.6012999999999999</v>
      </c>
      <c r="R315">
        <v>1.0427999999999999</v>
      </c>
      <c r="S315">
        <v>0.82040000000000002</v>
      </c>
      <c r="T315">
        <v>0.92810000000000004</v>
      </c>
      <c r="U315">
        <v>5.6733000000000002</v>
      </c>
      <c r="V315">
        <v>6.6608000000000001</v>
      </c>
      <c r="W315">
        <v>54.265000000000001</v>
      </c>
      <c r="X315">
        <v>3.0396000000000001</v>
      </c>
      <c r="Y315">
        <v>8.9087999999999994</v>
      </c>
      <c r="Z315">
        <v>12.966699999999999</v>
      </c>
      <c r="AA315">
        <v>72.650000000000006</v>
      </c>
      <c r="AB315">
        <v>33.204000000000001</v>
      </c>
      <c r="AC315">
        <v>126.72499999999999</v>
      </c>
      <c r="AD315">
        <v>123.25</v>
      </c>
      <c r="AE315">
        <v>1710.9</v>
      </c>
      <c r="AF315">
        <v>88.91</v>
      </c>
      <c r="AG315">
        <v>1438.75</v>
      </c>
      <c r="AH315">
        <v>748</v>
      </c>
      <c r="AI315">
        <v>19.34</v>
      </c>
      <c r="AJ315">
        <v>844.75</v>
      </c>
    </row>
    <row r="316" spans="1:36" x14ac:dyDescent="0.25">
      <c r="A316" s="14">
        <v>41236</v>
      </c>
      <c r="B316">
        <v>13009.68</v>
      </c>
      <c r="C316">
        <v>1409.15</v>
      </c>
      <c r="D316">
        <v>2966.8539999999998</v>
      </c>
      <c r="E316">
        <v>12213.24</v>
      </c>
      <c r="F316">
        <v>7309.13</v>
      </c>
      <c r="G316">
        <v>9366.7999999999993</v>
      </c>
      <c r="H316">
        <v>776.43</v>
      </c>
      <c r="I316">
        <v>21913.98</v>
      </c>
      <c r="J316">
        <v>0.27029999999999998</v>
      </c>
      <c r="K316">
        <v>0.68700000000000006</v>
      </c>
      <c r="L316">
        <v>1.6899</v>
      </c>
      <c r="M316">
        <v>2.8284000000000002</v>
      </c>
      <c r="N316">
        <v>80.191999999999993</v>
      </c>
      <c r="O316">
        <v>1.2976000000000001</v>
      </c>
      <c r="P316">
        <v>82.4</v>
      </c>
      <c r="Q316">
        <v>1.6028</v>
      </c>
      <c r="R316">
        <v>1.0461</v>
      </c>
      <c r="S316">
        <v>0.82369999999999999</v>
      </c>
      <c r="T316">
        <v>0.92820000000000003</v>
      </c>
      <c r="U316">
        <v>5.66</v>
      </c>
      <c r="V316">
        <v>6.6227999999999998</v>
      </c>
      <c r="W316">
        <v>55.515000000000001</v>
      </c>
      <c r="X316">
        <v>3.0590000000000002</v>
      </c>
      <c r="Y316">
        <v>8.8770000000000007</v>
      </c>
      <c r="Z316">
        <v>12.964700000000001</v>
      </c>
      <c r="AA316">
        <v>69.83</v>
      </c>
      <c r="AB316">
        <v>34.116</v>
      </c>
      <c r="AC316">
        <v>128.94999999999999</v>
      </c>
      <c r="AD316">
        <v>126</v>
      </c>
      <c r="AE316">
        <v>1751.4</v>
      </c>
      <c r="AF316">
        <v>88.28</v>
      </c>
      <c r="AG316">
        <v>1418.75</v>
      </c>
      <c r="AH316">
        <v>745.5</v>
      </c>
      <c r="AI316">
        <v>19.14</v>
      </c>
      <c r="AJ316">
        <v>847.75</v>
      </c>
    </row>
    <row r="317" spans="1:36" x14ac:dyDescent="0.25">
      <c r="A317" s="14">
        <v>41229</v>
      </c>
      <c r="B317">
        <v>12588.31</v>
      </c>
      <c r="C317">
        <v>1359.88</v>
      </c>
      <c r="D317">
        <v>2853.1309999999999</v>
      </c>
      <c r="E317">
        <v>11877.72</v>
      </c>
      <c r="F317">
        <v>6950.53</v>
      </c>
      <c r="G317">
        <v>9024.16</v>
      </c>
      <c r="H317">
        <v>751.34</v>
      </c>
      <c r="I317">
        <v>21159.01</v>
      </c>
      <c r="J317">
        <v>0.2379</v>
      </c>
      <c r="K317">
        <v>0.60550000000000004</v>
      </c>
      <c r="L317">
        <v>1.58</v>
      </c>
      <c r="M317">
        <v>2.7324000000000002</v>
      </c>
      <c r="N317">
        <v>81.257000000000005</v>
      </c>
      <c r="O317">
        <v>1.2743</v>
      </c>
      <c r="P317">
        <v>81.319999999999993</v>
      </c>
      <c r="Q317">
        <v>1.5883</v>
      </c>
      <c r="R317">
        <v>1.0339</v>
      </c>
      <c r="S317">
        <v>0.81269999999999998</v>
      </c>
      <c r="T317">
        <v>0.94550000000000001</v>
      </c>
      <c r="U317">
        <v>5.7858000000000001</v>
      </c>
      <c r="V317">
        <v>6.7903000000000002</v>
      </c>
      <c r="W317">
        <v>55.174999999999997</v>
      </c>
      <c r="X317">
        <v>3.07</v>
      </c>
      <c r="Y317">
        <v>8.8709000000000007</v>
      </c>
      <c r="Z317">
        <v>13.132199999999999</v>
      </c>
      <c r="AA317">
        <v>72.73</v>
      </c>
      <c r="AB317">
        <v>32.369999999999997</v>
      </c>
      <c r="AC317">
        <v>126.15</v>
      </c>
      <c r="AD317">
        <v>117.3</v>
      </c>
      <c r="AE317">
        <v>1714.7</v>
      </c>
      <c r="AF317">
        <v>86.67</v>
      </c>
      <c r="AG317">
        <v>1383.25</v>
      </c>
      <c r="AH317">
        <v>727</v>
      </c>
      <c r="AI317">
        <v>19.149999999999999</v>
      </c>
      <c r="AJ317">
        <v>838</v>
      </c>
    </row>
    <row r="318" spans="1:36" x14ac:dyDescent="0.25">
      <c r="A318" s="14">
        <v>41222</v>
      </c>
      <c r="B318">
        <v>12815.39</v>
      </c>
      <c r="C318">
        <v>1379.85</v>
      </c>
      <c r="D318">
        <v>2904.8739999999998</v>
      </c>
      <c r="E318">
        <v>12196.8</v>
      </c>
      <c r="F318">
        <v>7163.5</v>
      </c>
      <c r="G318">
        <v>8757.6</v>
      </c>
      <c r="H318">
        <v>730.74</v>
      </c>
      <c r="I318">
        <v>21384.38</v>
      </c>
      <c r="J318">
        <v>0.25800000000000001</v>
      </c>
      <c r="K318">
        <v>0.63949999999999996</v>
      </c>
      <c r="L318">
        <v>1.6063000000000001</v>
      </c>
      <c r="M318">
        <v>2.7408000000000001</v>
      </c>
      <c r="N318">
        <v>81.025999999999996</v>
      </c>
      <c r="O318">
        <v>1.2713999999999999</v>
      </c>
      <c r="P318">
        <v>79.489999999999995</v>
      </c>
      <c r="Q318">
        <v>1.5895999999999999</v>
      </c>
      <c r="R318">
        <v>1.0387</v>
      </c>
      <c r="S318">
        <v>0.81399999999999995</v>
      </c>
      <c r="T318">
        <v>0.94879999999999998</v>
      </c>
      <c r="U318">
        <v>5.7435</v>
      </c>
      <c r="V318">
        <v>6.7460000000000004</v>
      </c>
      <c r="W318">
        <v>54.755000000000003</v>
      </c>
      <c r="X318">
        <v>3.0634999999999999</v>
      </c>
      <c r="Y318">
        <v>8.7104999999999997</v>
      </c>
      <c r="Z318">
        <v>13.2003</v>
      </c>
      <c r="AA318">
        <v>69.58</v>
      </c>
      <c r="AB318">
        <v>32.598999999999997</v>
      </c>
      <c r="AC318">
        <v>125.75</v>
      </c>
      <c r="AD318">
        <v>106.95</v>
      </c>
      <c r="AE318">
        <v>1730.9</v>
      </c>
      <c r="AF318">
        <v>86.07</v>
      </c>
      <c r="AG318">
        <v>1452</v>
      </c>
      <c r="AH318">
        <v>738.75</v>
      </c>
      <c r="AI318">
        <v>19.059999999999999</v>
      </c>
      <c r="AJ318">
        <v>886.5</v>
      </c>
    </row>
    <row r="319" spans="1:36" x14ac:dyDescent="0.25">
      <c r="A319" s="14">
        <v>41215</v>
      </c>
      <c r="B319">
        <v>13093.16</v>
      </c>
      <c r="C319">
        <v>1414.2</v>
      </c>
      <c r="D319">
        <v>2982.1320000000001</v>
      </c>
      <c r="E319">
        <v>12380.41</v>
      </c>
      <c r="F319">
        <v>7363.85</v>
      </c>
      <c r="G319">
        <v>9051.2199999999993</v>
      </c>
      <c r="H319">
        <v>752.09</v>
      </c>
      <c r="I319">
        <v>22111.33</v>
      </c>
      <c r="J319">
        <v>0.28160000000000002</v>
      </c>
      <c r="K319">
        <v>0.71799999999999997</v>
      </c>
      <c r="L319">
        <v>1.7147000000000001</v>
      </c>
      <c r="M319">
        <v>2.9066000000000001</v>
      </c>
      <c r="N319">
        <v>80.593000000000004</v>
      </c>
      <c r="O319">
        <v>1.2835000000000001</v>
      </c>
      <c r="P319">
        <v>80.430000000000007</v>
      </c>
      <c r="Q319">
        <v>1.6021000000000001</v>
      </c>
      <c r="R319">
        <v>1.0337000000000001</v>
      </c>
      <c r="S319">
        <v>0.82520000000000004</v>
      </c>
      <c r="T319">
        <v>0.94030000000000002</v>
      </c>
      <c r="U319">
        <v>5.7381000000000002</v>
      </c>
      <c r="V319">
        <v>6.7061999999999999</v>
      </c>
      <c r="W319">
        <v>53.811199999999999</v>
      </c>
      <c r="X319">
        <v>3.0535000000000001</v>
      </c>
      <c r="Y319">
        <v>8.77</v>
      </c>
      <c r="Z319">
        <v>13.0367</v>
      </c>
      <c r="AA319">
        <v>70.349999999999994</v>
      </c>
      <c r="AB319">
        <v>30.856999999999999</v>
      </c>
      <c r="AC319">
        <v>125.425</v>
      </c>
      <c r="AD319">
        <v>105</v>
      </c>
      <c r="AE319">
        <v>1675.2</v>
      </c>
      <c r="AF319">
        <v>84.86</v>
      </c>
      <c r="AG319">
        <v>1527</v>
      </c>
      <c r="AH319">
        <v>739.5</v>
      </c>
      <c r="AI319">
        <v>19.45</v>
      </c>
      <c r="AJ319">
        <v>864.5</v>
      </c>
    </row>
    <row r="320" spans="1:36" x14ac:dyDescent="0.25">
      <c r="A320" s="14">
        <v>41208</v>
      </c>
      <c r="B320">
        <v>13107.21</v>
      </c>
      <c r="C320">
        <v>1411.94</v>
      </c>
      <c r="D320">
        <v>2987.951</v>
      </c>
      <c r="E320">
        <v>12300.3</v>
      </c>
      <c r="F320">
        <v>7231.85</v>
      </c>
      <c r="G320">
        <v>8933.06</v>
      </c>
      <c r="H320">
        <v>741.23</v>
      </c>
      <c r="I320">
        <v>21545.57</v>
      </c>
      <c r="J320">
        <v>0.29699999999999999</v>
      </c>
      <c r="K320">
        <v>0.75960000000000005</v>
      </c>
      <c r="L320">
        <v>1.7450999999999999</v>
      </c>
      <c r="M320">
        <v>2.9041999999999999</v>
      </c>
      <c r="N320">
        <v>80.067999999999998</v>
      </c>
      <c r="O320">
        <v>1.2938000000000001</v>
      </c>
      <c r="P320">
        <v>79.650000000000006</v>
      </c>
      <c r="Q320">
        <v>1.6105</v>
      </c>
      <c r="R320">
        <v>1.0373000000000001</v>
      </c>
      <c r="S320">
        <v>0.82289999999999996</v>
      </c>
      <c r="T320">
        <v>0.93469999999999998</v>
      </c>
      <c r="U320">
        <v>5.7728999999999999</v>
      </c>
      <c r="V320">
        <v>6.7003000000000004</v>
      </c>
      <c r="W320">
        <v>53.575000000000003</v>
      </c>
      <c r="X320">
        <v>3.0385</v>
      </c>
      <c r="Y320">
        <v>8.6431000000000004</v>
      </c>
      <c r="Z320">
        <v>12.989699999999999</v>
      </c>
      <c r="AA320">
        <v>72.42</v>
      </c>
      <c r="AB320">
        <v>32.036000000000001</v>
      </c>
      <c r="AC320">
        <v>125.5</v>
      </c>
      <c r="AD320">
        <v>112.1</v>
      </c>
      <c r="AE320">
        <v>1710.9</v>
      </c>
      <c r="AF320">
        <v>86.28</v>
      </c>
      <c r="AG320">
        <v>1561.25</v>
      </c>
      <c r="AH320">
        <v>737.75</v>
      </c>
      <c r="AI320">
        <v>19.350000000000001</v>
      </c>
      <c r="AJ320">
        <v>863.75</v>
      </c>
    </row>
    <row r="321" spans="1:36" x14ac:dyDescent="0.25">
      <c r="A321" s="14">
        <v>41201</v>
      </c>
      <c r="B321">
        <v>13343.51</v>
      </c>
      <c r="C321">
        <v>1433.19</v>
      </c>
      <c r="D321">
        <v>3005.623</v>
      </c>
      <c r="E321">
        <v>12415.98</v>
      </c>
      <c r="F321">
        <v>7380.64</v>
      </c>
      <c r="G321">
        <v>9002.68</v>
      </c>
      <c r="H321">
        <v>754.39</v>
      </c>
      <c r="I321">
        <v>21551.759999999998</v>
      </c>
      <c r="J321">
        <v>0.29449999999999998</v>
      </c>
      <c r="K321">
        <v>0.74760000000000004</v>
      </c>
      <c r="L321">
        <v>1.7633000000000001</v>
      </c>
      <c r="M321">
        <v>2.9339</v>
      </c>
      <c r="N321">
        <v>79.620999999999995</v>
      </c>
      <c r="O321">
        <v>1.3024</v>
      </c>
      <c r="P321">
        <v>79.319999999999993</v>
      </c>
      <c r="Q321">
        <v>1.6004</v>
      </c>
      <c r="R321">
        <v>1.0330999999999999</v>
      </c>
      <c r="S321">
        <v>0.81569999999999998</v>
      </c>
      <c r="T321">
        <v>0.92859999999999998</v>
      </c>
      <c r="U321">
        <v>5.6604000000000001</v>
      </c>
      <c r="V321">
        <v>6.5826000000000002</v>
      </c>
      <c r="W321">
        <v>53.84</v>
      </c>
      <c r="X321">
        <v>3.0505</v>
      </c>
      <c r="Y321">
        <v>8.6614000000000004</v>
      </c>
      <c r="Z321">
        <v>12.885300000000001</v>
      </c>
      <c r="AA321">
        <v>76.88</v>
      </c>
      <c r="AB321">
        <v>32.097000000000001</v>
      </c>
      <c r="AC321">
        <v>126.3</v>
      </c>
      <c r="AD321">
        <v>113</v>
      </c>
      <c r="AE321">
        <v>1722.8</v>
      </c>
      <c r="AF321">
        <v>90.05</v>
      </c>
      <c r="AG321">
        <v>1534.25</v>
      </c>
      <c r="AH321">
        <v>761.5</v>
      </c>
      <c r="AI321">
        <v>20.23</v>
      </c>
      <c r="AJ321">
        <v>872.5</v>
      </c>
    </row>
    <row r="322" spans="1:36" x14ac:dyDescent="0.25">
      <c r="A322" s="14">
        <v>41194</v>
      </c>
      <c r="B322">
        <v>13328.85</v>
      </c>
      <c r="C322">
        <v>1428.59</v>
      </c>
      <c r="D322">
        <v>3044.1149999999998</v>
      </c>
      <c r="E322">
        <v>12202.04</v>
      </c>
      <c r="F322">
        <v>7232.49</v>
      </c>
      <c r="G322">
        <v>8534.1200000000008</v>
      </c>
      <c r="H322">
        <v>718.32</v>
      </c>
      <c r="I322">
        <v>21136.43</v>
      </c>
      <c r="J322">
        <v>0.26</v>
      </c>
      <c r="K322">
        <v>0.65869999999999995</v>
      </c>
      <c r="L322">
        <v>1.6560000000000001</v>
      </c>
      <c r="M322">
        <v>2.8317000000000001</v>
      </c>
      <c r="N322">
        <v>79.667000000000002</v>
      </c>
      <c r="O322">
        <v>1.2950999999999999</v>
      </c>
      <c r="P322">
        <v>78.44</v>
      </c>
      <c r="Q322">
        <v>1.6072</v>
      </c>
      <c r="R322">
        <v>1.0233000000000001</v>
      </c>
      <c r="S322">
        <v>0.8165</v>
      </c>
      <c r="T322">
        <v>0.9335</v>
      </c>
      <c r="U322">
        <v>5.7097999999999995</v>
      </c>
      <c r="V322">
        <v>6.6974999999999998</v>
      </c>
      <c r="W322">
        <v>52.82</v>
      </c>
      <c r="X322">
        <v>3.0585</v>
      </c>
      <c r="Y322">
        <v>8.7294999999999998</v>
      </c>
      <c r="Z322">
        <v>12.8682</v>
      </c>
      <c r="AA322">
        <v>71.36</v>
      </c>
      <c r="AB322">
        <v>33.668999999999997</v>
      </c>
      <c r="AC322">
        <v>123.9</v>
      </c>
      <c r="AD322">
        <v>112.6</v>
      </c>
      <c r="AE322">
        <v>1758</v>
      </c>
      <c r="AF322">
        <v>91.86</v>
      </c>
      <c r="AG322">
        <v>1522.5</v>
      </c>
      <c r="AH322">
        <v>752.75</v>
      </c>
      <c r="AI322">
        <v>20.05</v>
      </c>
      <c r="AJ322">
        <v>856.75</v>
      </c>
    </row>
    <row r="323" spans="1:36" x14ac:dyDescent="0.25">
      <c r="A323" s="14">
        <v>41187</v>
      </c>
      <c r="B323">
        <v>13610.15</v>
      </c>
      <c r="C323">
        <v>1460.93</v>
      </c>
      <c r="D323">
        <v>3136.1860000000001</v>
      </c>
      <c r="E323">
        <v>12418.99</v>
      </c>
      <c r="F323">
        <v>7397.87</v>
      </c>
      <c r="G323">
        <v>8863.2999999999993</v>
      </c>
      <c r="H323">
        <v>737.13</v>
      </c>
      <c r="I323">
        <v>21012.38</v>
      </c>
      <c r="J323">
        <v>0.25790000000000002</v>
      </c>
      <c r="K323">
        <v>0.67459999999999998</v>
      </c>
      <c r="L323">
        <v>1.7427999999999999</v>
      </c>
      <c r="M323">
        <v>2.9712000000000001</v>
      </c>
      <c r="N323">
        <v>79.337000000000003</v>
      </c>
      <c r="O323">
        <v>1.3045</v>
      </c>
      <c r="P323">
        <v>78.67</v>
      </c>
      <c r="Q323">
        <v>1.6135999999999999</v>
      </c>
      <c r="R323">
        <v>1.0186999999999999</v>
      </c>
      <c r="S323">
        <v>0.81799999999999995</v>
      </c>
      <c r="T323">
        <v>0.92930000000000001</v>
      </c>
      <c r="U323">
        <v>5.6797000000000004</v>
      </c>
      <c r="V323">
        <v>6.6056999999999997</v>
      </c>
      <c r="W323">
        <v>51.854999999999997</v>
      </c>
      <c r="X323">
        <v>3.0550000000000002</v>
      </c>
      <c r="Y323">
        <v>8.7792999999999992</v>
      </c>
      <c r="Z323">
        <v>12.7948</v>
      </c>
      <c r="AA323">
        <v>69.8</v>
      </c>
      <c r="AB323">
        <v>34.572000000000003</v>
      </c>
      <c r="AC323">
        <v>123.05</v>
      </c>
      <c r="AD323">
        <v>115.1</v>
      </c>
      <c r="AE323">
        <v>1778.6</v>
      </c>
      <c r="AF323">
        <v>89.88</v>
      </c>
      <c r="AG323">
        <v>1551.5</v>
      </c>
      <c r="AH323">
        <v>748</v>
      </c>
      <c r="AI323">
        <v>21.54</v>
      </c>
      <c r="AJ323">
        <v>857.5</v>
      </c>
    </row>
    <row r="324" spans="1:36" x14ac:dyDescent="0.25">
      <c r="A324" s="14">
        <v>41180</v>
      </c>
      <c r="B324">
        <v>13437.13</v>
      </c>
      <c r="C324">
        <v>1440.67</v>
      </c>
      <c r="D324">
        <v>3116.2280000000001</v>
      </c>
      <c r="E324">
        <v>12317.46</v>
      </c>
      <c r="F324">
        <v>7216.15</v>
      </c>
      <c r="G324">
        <v>8870.16</v>
      </c>
      <c r="H324">
        <v>737.42</v>
      </c>
      <c r="I324">
        <v>20840.38</v>
      </c>
      <c r="J324">
        <v>0.23039999999999999</v>
      </c>
      <c r="K324">
        <v>0.625</v>
      </c>
      <c r="L324">
        <v>1.6335</v>
      </c>
      <c r="M324">
        <v>2.823</v>
      </c>
      <c r="N324">
        <v>79.935000000000002</v>
      </c>
      <c r="O324">
        <v>1.286</v>
      </c>
      <c r="P324">
        <v>77.959999999999994</v>
      </c>
      <c r="Q324">
        <v>1.6167</v>
      </c>
      <c r="R324">
        <v>1.0378000000000001</v>
      </c>
      <c r="S324">
        <v>0.83009999999999995</v>
      </c>
      <c r="T324">
        <v>0.93979999999999997</v>
      </c>
      <c r="U324">
        <v>5.7251000000000003</v>
      </c>
      <c r="V324">
        <v>6.5649999999999995</v>
      </c>
      <c r="W324">
        <v>52.86</v>
      </c>
      <c r="X324">
        <v>3.0585</v>
      </c>
      <c r="Y324">
        <v>8.3146000000000004</v>
      </c>
      <c r="Z324">
        <v>12.858499999999999</v>
      </c>
      <c r="AA324">
        <v>69.150000000000006</v>
      </c>
      <c r="AB324">
        <v>34.576999999999998</v>
      </c>
      <c r="AC324">
        <v>122.075</v>
      </c>
      <c r="AD324">
        <v>113.15</v>
      </c>
      <c r="AE324">
        <v>1771.1</v>
      </c>
      <c r="AF324">
        <v>92.19</v>
      </c>
      <c r="AG324">
        <v>1601</v>
      </c>
      <c r="AH324">
        <v>756.25</v>
      </c>
      <c r="AI324">
        <v>19.579999999999998</v>
      </c>
      <c r="AJ324">
        <v>902.5</v>
      </c>
    </row>
    <row r="325" spans="1:36" x14ac:dyDescent="0.25">
      <c r="A325" s="14">
        <v>41173</v>
      </c>
      <c r="B325">
        <v>13579.47</v>
      </c>
      <c r="C325">
        <v>1460.15</v>
      </c>
      <c r="D325">
        <v>3179.9630000000002</v>
      </c>
      <c r="E325">
        <v>12383.6</v>
      </c>
      <c r="F325">
        <v>7451.62</v>
      </c>
      <c r="G325">
        <v>9110</v>
      </c>
      <c r="H325">
        <v>756.38</v>
      </c>
      <c r="I325">
        <v>20734.939999999999</v>
      </c>
      <c r="J325">
        <v>0.2581</v>
      </c>
      <c r="K325">
        <v>0.67010000000000003</v>
      </c>
      <c r="L325">
        <v>1.7528000000000001</v>
      </c>
      <c r="M325">
        <v>2.9434</v>
      </c>
      <c r="N325">
        <v>79.328000000000003</v>
      </c>
      <c r="O325">
        <v>1.298</v>
      </c>
      <c r="P325">
        <v>78.17</v>
      </c>
      <c r="Q325">
        <v>1.623</v>
      </c>
      <c r="R325">
        <v>1.0458000000000001</v>
      </c>
      <c r="S325">
        <v>0.82909999999999995</v>
      </c>
      <c r="T325">
        <v>0.93269999999999997</v>
      </c>
      <c r="U325">
        <v>5.7399000000000004</v>
      </c>
      <c r="V325">
        <v>6.5618999999999996</v>
      </c>
      <c r="W325">
        <v>53.465000000000003</v>
      </c>
      <c r="X325">
        <v>3.0508000000000002</v>
      </c>
      <c r="Y325">
        <v>8.2780000000000005</v>
      </c>
      <c r="Z325">
        <v>12.858499999999999</v>
      </c>
      <c r="AA325">
        <v>72</v>
      </c>
      <c r="AB325">
        <v>34.567</v>
      </c>
      <c r="AC325">
        <v>125.52500000000001</v>
      </c>
      <c r="AD325">
        <v>124.85</v>
      </c>
      <c r="AE325">
        <v>1775.6</v>
      </c>
      <c r="AF325">
        <v>92.89</v>
      </c>
      <c r="AG325">
        <v>1621.75</v>
      </c>
      <c r="AH325">
        <v>748.25</v>
      </c>
      <c r="AI325">
        <v>19.38</v>
      </c>
      <c r="AJ325">
        <v>897.25</v>
      </c>
    </row>
    <row r="326" spans="1:36" x14ac:dyDescent="0.25">
      <c r="A326" s="14">
        <v>41166</v>
      </c>
      <c r="B326">
        <v>13593.37</v>
      </c>
      <c r="C326">
        <v>1465.77</v>
      </c>
      <c r="D326">
        <v>3183.9520000000002</v>
      </c>
      <c r="E326">
        <v>12499.47</v>
      </c>
      <c r="F326">
        <v>7412.13</v>
      </c>
      <c r="G326">
        <v>9159.39</v>
      </c>
      <c r="H326">
        <v>756.88</v>
      </c>
      <c r="I326">
        <v>20629.78</v>
      </c>
      <c r="J326">
        <v>0.25</v>
      </c>
      <c r="K326">
        <v>0.71340000000000003</v>
      </c>
      <c r="L326">
        <v>1.8660000000000001</v>
      </c>
      <c r="M326">
        <v>3.0884</v>
      </c>
      <c r="N326">
        <v>78.846999999999994</v>
      </c>
      <c r="O326">
        <v>1.3129999999999999</v>
      </c>
      <c r="P326">
        <v>78.39</v>
      </c>
      <c r="Q326">
        <v>1.6217000000000001</v>
      </c>
      <c r="R326">
        <v>1.0550999999999999</v>
      </c>
      <c r="S326">
        <v>0.82899999999999996</v>
      </c>
      <c r="T326">
        <v>0.92669999999999997</v>
      </c>
      <c r="U326">
        <v>5.6841999999999997</v>
      </c>
      <c r="V326">
        <v>6.5541999999999998</v>
      </c>
      <c r="W326">
        <v>54.3063</v>
      </c>
      <c r="X326">
        <v>3.0419999999999998</v>
      </c>
      <c r="Y326">
        <v>8.2058999999999997</v>
      </c>
      <c r="Z326">
        <v>12.7149</v>
      </c>
      <c r="AA326">
        <v>75.39</v>
      </c>
      <c r="AB326">
        <v>34.603000000000002</v>
      </c>
      <c r="AC326">
        <v>127.05</v>
      </c>
      <c r="AD326">
        <v>132.15</v>
      </c>
      <c r="AE326">
        <v>1770.1</v>
      </c>
      <c r="AF326">
        <v>99</v>
      </c>
      <c r="AG326">
        <v>1736.5</v>
      </c>
      <c r="AH326">
        <v>777.5</v>
      </c>
      <c r="AI326">
        <v>19.91</v>
      </c>
      <c r="AJ326">
        <v>897.5</v>
      </c>
    </row>
    <row r="327" spans="1:36" x14ac:dyDescent="0.25">
      <c r="A327" s="14">
        <v>41159</v>
      </c>
      <c r="B327">
        <v>13306.64</v>
      </c>
      <c r="C327">
        <v>1437.92</v>
      </c>
      <c r="D327">
        <v>3136.424</v>
      </c>
      <c r="E327">
        <v>12268.01</v>
      </c>
      <c r="F327">
        <v>7214.5</v>
      </c>
      <c r="G327">
        <v>8871.65</v>
      </c>
      <c r="H327">
        <v>735.17</v>
      </c>
      <c r="I327">
        <v>19802.16</v>
      </c>
      <c r="J327">
        <v>0.25</v>
      </c>
      <c r="K327">
        <v>0.64419999999999999</v>
      </c>
      <c r="L327">
        <v>1.6677999999999999</v>
      </c>
      <c r="M327">
        <v>2.8245</v>
      </c>
      <c r="N327">
        <v>80.251999999999995</v>
      </c>
      <c r="O327">
        <v>1.2816000000000001</v>
      </c>
      <c r="P327">
        <v>78.239999999999995</v>
      </c>
      <c r="Q327">
        <v>1.601</v>
      </c>
      <c r="R327">
        <v>1.0385</v>
      </c>
      <c r="S327">
        <v>0.8125</v>
      </c>
      <c r="T327">
        <v>0.94440000000000002</v>
      </c>
      <c r="U327">
        <v>5.7205000000000004</v>
      </c>
      <c r="V327">
        <v>6.5963000000000003</v>
      </c>
      <c r="W327">
        <v>55.395000000000003</v>
      </c>
      <c r="X327">
        <v>3.1114999999999999</v>
      </c>
      <c r="Y327">
        <v>8.1708999999999996</v>
      </c>
      <c r="Z327">
        <v>12.9808</v>
      </c>
      <c r="AA327">
        <v>75.72</v>
      </c>
      <c r="AB327">
        <v>33.633000000000003</v>
      </c>
      <c r="AC327">
        <v>126.47499999999999</v>
      </c>
      <c r="AD327">
        <v>138.44999999999999</v>
      </c>
      <c r="AE327">
        <v>1738</v>
      </c>
      <c r="AF327">
        <v>96.42</v>
      </c>
      <c r="AG327">
        <v>1731.75</v>
      </c>
      <c r="AH327">
        <v>795</v>
      </c>
      <c r="AI327">
        <v>19.38</v>
      </c>
      <c r="AJ327">
        <v>884.75</v>
      </c>
    </row>
    <row r="328" spans="1:36" x14ac:dyDescent="0.25">
      <c r="A328" s="14">
        <v>41152</v>
      </c>
      <c r="B328">
        <v>13090.84</v>
      </c>
      <c r="C328">
        <v>1406.58</v>
      </c>
      <c r="D328">
        <v>3066.9650000000001</v>
      </c>
      <c r="E328">
        <v>11949.26</v>
      </c>
      <c r="F328">
        <v>6970.79</v>
      </c>
      <c r="G328">
        <v>8839.91</v>
      </c>
      <c r="H328">
        <v>731.64</v>
      </c>
      <c r="I328">
        <v>19482.57</v>
      </c>
      <c r="J328">
        <v>0.2205</v>
      </c>
      <c r="K328">
        <v>0.59</v>
      </c>
      <c r="L328">
        <v>1.5484</v>
      </c>
      <c r="M328">
        <v>2.6722999999999999</v>
      </c>
      <c r="N328">
        <v>81.207999999999998</v>
      </c>
      <c r="O328">
        <v>1.2579</v>
      </c>
      <c r="P328">
        <v>78.39</v>
      </c>
      <c r="Q328">
        <v>1.5866</v>
      </c>
      <c r="R328">
        <v>1.0322</v>
      </c>
      <c r="S328">
        <v>0.8034</v>
      </c>
      <c r="T328">
        <v>0.95489999999999997</v>
      </c>
      <c r="U328">
        <v>5.7975000000000003</v>
      </c>
      <c r="V328">
        <v>6.6261000000000001</v>
      </c>
      <c r="W328">
        <v>55.526299999999999</v>
      </c>
      <c r="X328">
        <v>3.1244999999999998</v>
      </c>
      <c r="Y328">
        <v>8.4</v>
      </c>
      <c r="Z328">
        <v>13.191000000000001</v>
      </c>
      <c r="AA328">
        <v>76.48</v>
      </c>
      <c r="AB328">
        <v>31.37</v>
      </c>
      <c r="AC328">
        <v>118.075</v>
      </c>
      <c r="AD328">
        <v>131.9</v>
      </c>
      <c r="AE328">
        <v>1685.3</v>
      </c>
      <c r="AF328">
        <v>96.47</v>
      </c>
      <c r="AG328">
        <v>1764.5</v>
      </c>
      <c r="AH328">
        <v>802.75</v>
      </c>
      <c r="AI328">
        <v>19.78</v>
      </c>
      <c r="AJ328">
        <v>870</v>
      </c>
    </row>
    <row r="329" spans="1:36" x14ac:dyDescent="0.25">
      <c r="A329" s="14">
        <v>41145</v>
      </c>
      <c r="B329">
        <v>13157.97</v>
      </c>
      <c r="C329">
        <v>1411.13</v>
      </c>
      <c r="D329">
        <v>3069.7860000000001</v>
      </c>
      <c r="E329">
        <v>12082.23</v>
      </c>
      <c r="F329">
        <v>6971.07</v>
      </c>
      <c r="G329">
        <v>9070.76</v>
      </c>
      <c r="H329">
        <v>757.23</v>
      </c>
      <c r="I329">
        <v>19880.03</v>
      </c>
      <c r="J329">
        <v>0.26740000000000003</v>
      </c>
      <c r="K329">
        <v>0.70689999999999997</v>
      </c>
      <c r="L329">
        <v>1.6865000000000001</v>
      </c>
      <c r="M329">
        <v>2.8010999999999999</v>
      </c>
      <c r="N329">
        <v>81.593000000000004</v>
      </c>
      <c r="O329">
        <v>1.2511999999999999</v>
      </c>
      <c r="P329">
        <v>78.67</v>
      </c>
      <c r="Q329">
        <v>1.581</v>
      </c>
      <c r="R329">
        <v>1.0403</v>
      </c>
      <c r="S329">
        <v>0.81120000000000003</v>
      </c>
      <c r="T329">
        <v>0.9597</v>
      </c>
      <c r="U329">
        <v>5.8306000000000004</v>
      </c>
      <c r="V329">
        <v>6.6054000000000004</v>
      </c>
      <c r="W329">
        <v>55.494999999999997</v>
      </c>
      <c r="X329">
        <v>3.0994999999999999</v>
      </c>
      <c r="Y329">
        <v>8.4002999999999997</v>
      </c>
      <c r="Z329">
        <v>13.1731</v>
      </c>
      <c r="AA329">
        <v>74.45</v>
      </c>
      <c r="AB329">
        <v>30.620999999999999</v>
      </c>
      <c r="AC329">
        <v>119.875</v>
      </c>
      <c r="AD329">
        <v>139.1</v>
      </c>
      <c r="AE329">
        <v>1669.8</v>
      </c>
      <c r="AF329">
        <v>96.15</v>
      </c>
      <c r="AG329">
        <v>1737.5</v>
      </c>
      <c r="AH329">
        <v>802.25</v>
      </c>
      <c r="AI329">
        <v>19.579999999999998</v>
      </c>
      <c r="AJ329">
        <v>867.5</v>
      </c>
    </row>
    <row r="330" spans="1:36" x14ac:dyDescent="0.25">
      <c r="A330" s="14">
        <v>41138</v>
      </c>
      <c r="B330">
        <v>13275.2</v>
      </c>
      <c r="C330">
        <v>1418.16</v>
      </c>
      <c r="D330">
        <v>3076.59</v>
      </c>
      <c r="E330">
        <v>12089.89</v>
      </c>
      <c r="F330">
        <v>7040.88</v>
      </c>
      <c r="G330">
        <v>9162.5</v>
      </c>
      <c r="H330">
        <v>765.81</v>
      </c>
      <c r="I330">
        <v>20116.07</v>
      </c>
      <c r="J330">
        <v>0.28620000000000001</v>
      </c>
      <c r="K330">
        <v>0.7954</v>
      </c>
      <c r="L330">
        <v>1.8105</v>
      </c>
      <c r="M330">
        <v>2.9308999999999998</v>
      </c>
      <c r="N330">
        <v>82.596000000000004</v>
      </c>
      <c r="O330">
        <v>1.2334000000000001</v>
      </c>
      <c r="P330">
        <v>79.56</v>
      </c>
      <c r="Q330">
        <v>1.5697000000000001</v>
      </c>
      <c r="R330">
        <v>1.042</v>
      </c>
      <c r="S330">
        <v>0.80759999999999998</v>
      </c>
      <c r="T330">
        <v>0.97389999999999999</v>
      </c>
      <c r="U330">
        <v>5.9153000000000002</v>
      </c>
      <c r="V330">
        <v>6.6688000000000001</v>
      </c>
      <c r="W330">
        <v>55.744999999999997</v>
      </c>
      <c r="X330">
        <v>3.1322000000000001</v>
      </c>
      <c r="Y330">
        <v>8.3171999999999997</v>
      </c>
      <c r="Z330">
        <v>13.1225</v>
      </c>
      <c r="AA330">
        <v>72.66</v>
      </c>
      <c r="AB330">
        <v>28.001999999999999</v>
      </c>
      <c r="AC330">
        <v>121.075</v>
      </c>
      <c r="AD330">
        <v>119.75</v>
      </c>
      <c r="AE330">
        <v>1616.3</v>
      </c>
      <c r="AF330">
        <v>96.01</v>
      </c>
      <c r="AG330">
        <v>1671</v>
      </c>
      <c r="AH330">
        <v>798.5</v>
      </c>
      <c r="AI330">
        <v>20.18</v>
      </c>
      <c r="AJ330">
        <v>874.5</v>
      </c>
    </row>
    <row r="331" spans="1:36" x14ac:dyDescent="0.25">
      <c r="A331" s="14">
        <v>41131</v>
      </c>
      <c r="B331">
        <v>13207.95</v>
      </c>
      <c r="C331">
        <v>1405.87</v>
      </c>
      <c r="D331">
        <v>3020.86</v>
      </c>
      <c r="E331">
        <v>11890.89</v>
      </c>
      <c r="F331">
        <v>6944.56</v>
      </c>
      <c r="G331">
        <v>8891.44</v>
      </c>
      <c r="H331">
        <v>746.79</v>
      </c>
      <c r="I331">
        <v>20136.12</v>
      </c>
      <c r="J331">
        <v>0.2606</v>
      </c>
      <c r="K331">
        <v>0.70689999999999997</v>
      </c>
      <c r="L331">
        <v>1.6573</v>
      </c>
      <c r="M331">
        <v>2.7507999999999999</v>
      </c>
      <c r="N331">
        <v>82.552999999999997</v>
      </c>
      <c r="O331">
        <v>1.2288999999999999</v>
      </c>
      <c r="P331">
        <v>78.28</v>
      </c>
      <c r="Q331">
        <v>1.569</v>
      </c>
      <c r="R331">
        <v>1.0577000000000001</v>
      </c>
      <c r="S331">
        <v>0.81330000000000002</v>
      </c>
      <c r="T331">
        <v>0.97719999999999996</v>
      </c>
      <c r="U331">
        <v>5.9149000000000003</v>
      </c>
      <c r="V331">
        <v>6.6574999999999998</v>
      </c>
      <c r="W331">
        <v>55.284999999999997</v>
      </c>
      <c r="X331">
        <v>3.1164999999999998</v>
      </c>
      <c r="Y331">
        <v>8.0915999999999997</v>
      </c>
      <c r="Z331">
        <v>13.083299999999999</v>
      </c>
      <c r="AA331">
        <v>72.900000000000006</v>
      </c>
      <c r="AB331">
        <v>28.062000000000001</v>
      </c>
      <c r="AC331">
        <v>120.6</v>
      </c>
      <c r="AD331">
        <v>113</v>
      </c>
      <c r="AE331">
        <v>1619.7</v>
      </c>
      <c r="AF331">
        <v>92.87</v>
      </c>
      <c r="AG331">
        <v>1709.5</v>
      </c>
      <c r="AH331">
        <v>800</v>
      </c>
      <c r="AI331">
        <v>20.74</v>
      </c>
      <c r="AJ331">
        <v>885.25</v>
      </c>
    </row>
    <row r="332" spans="1:36" x14ac:dyDescent="0.25">
      <c r="A332" s="14">
        <v>41124</v>
      </c>
      <c r="B332">
        <v>13096.17</v>
      </c>
      <c r="C332">
        <v>1390.99</v>
      </c>
      <c r="D332">
        <v>2967.9</v>
      </c>
      <c r="E332">
        <v>11662.59</v>
      </c>
      <c r="F332">
        <v>6865.66</v>
      </c>
      <c r="G332">
        <v>8555.11</v>
      </c>
      <c r="H332">
        <v>723.94</v>
      </c>
      <c r="I332">
        <v>19666.18</v>
      </c>
      <c r="J332">
        <v>0.23760000000000001</v>
      </c>
      <c r="K332">
        <v>0.66439999999999999</v>
      </c>
      <c r="L332">
        <v>1.5630999999999999</v>
      </c>
      <c r="M332">
        <v>2.6435</v>
      </c>
      <c r="N332">
        <v>82.375</v>
      </c>
      <c r="O332">
        <v>1.2386999999999999</v>
      </c>
      <c r="P332">
        <v>78.47</v>
      </c>
      <c r="Q332">
        <v>1.5640000000000001</v>
      </c>
      <c r="R332">
        <v>1.0569</v>
      </c>
      <c r="S332">
        <v>0.81889999999999996</v>
      </c>
      <c r="T332">
        <v>0.97009999999999996</v>
      </c>
      <c r="U332">
        <v>5.9790999999999999</v>
      </c>
      <c r="V332">
        <v>6.7062999999999997</v>
      </c>
      <c r="W332">
        <v>55.755000000000003</v>
      </c>
      <c r="X332">
        <v>3.1295000000000002</v>
      </c>
      <c r="Y332">
        <v>8.1488999999999994</v>
      </c>
      <c r="Z332">
        <v>13.1349</v>
      </c>
      <c r="AA332">
        <v>73.22</v>
      </c>
      <c r="AB332">
        <v>27.800999999999998</v>
      </c>
      <c r="AC332">
        <v>119.97499999999999</v>
      </c>
      <c r="AD332">
        <v>112.2</v>
      </c>
      <c r="AE332">
        <v>1606</v>
      </c>
      <c r="AF332">
        <v>91.4</v>
      </c>
      <c r="AG332">
        <v>1656.25</v>
      </c>
      <c r="AH332">
        <v>810</v>
      </c>
      <c r="AI332">
        <v>22</v>
      </c>
      <c r="AJ332">
        <v>891.25</v>
      </c>
    </row>
    <row r="333" spans="1:36" x14ac:dyDescent="0.25">
      <c r="A333" s="14">
        <v>41117</v>
      </c>
      <c r="B333">
        <v>13075.66</v>
      </c>
      <c r="C333">
        <v>1385.97</v>
      </c>
      <c r="D333">
        <v>2958.09</v>
      </c>
      <c r="E333">
        <v>11766.36</v>
      </c>
      <c r="F333">
        <v>6689.4</v>
      </c>
      <c r="G333">
        <v>8566.64</v>
      </c>
      <c r="H333">
        <v>726.44</v>
      </c>
      <c r="I333">
        <v>19274.96</v>
      </c>
      <c r="J333">
        <v>0.23860000000000001</v>
      </c>
      <c r="K333">
        <v>0.65110000000000001</v>
      </c>
      <c r="L333">
        <v>1.5463</v>
      </c>
      <c r="M333">
        <v>2.6276999999999999</v>
      </c>
      <c r="N333">
        <v>82.709000000000003</v>
      </c>
      <c r="O333">
        <v>1.2322</v>
      </c>
      <c r="P333">
        <v>78.459999999999994</v>
      </c>
      <c r="Q333">
        <v>1.5748</v>
      </c>
      <c r="R333">
        <v>1.0483</v>
      </c>
      <c r="S333">
        <v>0.80969999999999998</v>
      </c>
      <c r="T333">
        <v>0.97489999999999999</v>
      </c>
      <c r="U333">
        <v>6.0450999999999997</v>
      </c>
      <c r="V333">
        <v>6.8665000000000003</v>
      </c>
      <c r="W333">
        <v>55.34</v>
      </c>
      <c r="X333">
        <v>3.1615000000000002</v>
      </c>
      <c r="Y333">
        <v>8.157</v>
      </c>
      <c r="Z333">
        <v>13.2393</v>
      </c>
      <c r="AA333">
        <v>70.73</v>
      </c>
      <c r="AB333">
        <v>27.478000000000002</v>
      </c>
      <c r="AC333">
        <v>119.6</v>
      </c>
      <c r="AD333">
        <v>110.05</v>
      </c>
      <c r="AE333">
        <v>1618</v>
      </c>
      <c r="AF333">
        <v>90.13</v>
      </c>
      <c r="AG333">
        <v>1684.25</v>
      </c>
      <c r="AH333">
        <v>798.5</v>
      </c>
      <c r="AI333">
        <v>22.52</v>
      </c>
      <c r="AJ333">
        <v>898</v>
      </c>
    </row>
    <row r="334" spans="1:36" x14ac:dyDescent="0.25">
      <c r="A334" s="14">
        <v>41110</v>
      </c>
      <c r="B334">
        <v>12822.57</v>
      </c>
      <c r="C334">
        <v>1362.66</v>
      </c>
      <c r="D334">
        <v>2925.3</v>
      </c>
      <c r="E334">
        <v>11622.91</v>
      </c>
      <c r="F334">
        <v>6630.02</v>
      </c>
      <c r="G334">
        <v>8669.8700000000008</v>
      </c>
      <c r="H334">
        <v>733.82</v>
      </c>
      <c r="I334">
        <v>19640.8</v>
      </c>
      <c r="J334">
        <v>0.20150000000000001</v>
      </c>
      <c r="K334">
        <v>0.57479999999999998</v>
      </c>
      <c r="L334">
        <v>1.4567000000000001</v>
      </c>
      <c r="M334">
        <v>2.5448</v>
      </c>
      <c r="N334">
        <v>83.477999999999994</v>
      </c>
      <c r="O334">
        <v>1.2157</v>
      </c>
      <c r="P334">
        <v>78.489999999999995</v>
      </c>
      <c r="Q334">
        <v>1.5623</v>
      </c>
      <c r="R334">
        <v>1.0378000000000001</v>
      </c>
      <c r="S334">
        <v>0.79969999999999997</v>
      </c>
      <c r="T334">
        <v>0.98799999999999999</v>
      </c>
      <c r="U334">
        <v>6.0632000000000001</v>
      </c>
      <c r="V334">
        <v>6.9425999999999997</v>
      </c>
      <c r="W334">
        <v>55.3262</v>
      </c>
      <c r="X334">
        <v>3.1505000000000001</v>
      </c>
      <c r="Y334">
        <v>8.2867999999999995</v>
      </c>
      <c r="Z334">
        <v>13.362</v>
      </c>
      <c r="AA334">
        <v>72.06</v>
      </c>
      <c r="AB334">
        <v>27.279</v>
      </c>
      <c r="AC334">
        <v>117.95</v>
      </c>
      <c r="AD334">
        <v>110</v>
      </c>
      <c r="AE334">
        <v>1582.8</v>
      </c>
      <c r="AF334">
        <v>91.44</v>
      </c>
      <c r="AG334">
        <v>1757.5</v>
      </c>
      <c r="AH334">
        <v>824.5</v>
      </c>
      <c r="AI334">
        <v>23.92</v>
      </c>
      <c r="AJ334">
        <v>943.25</v>
      </c>
    </row>
    <row r="335" spans="1:36" x14ac:dyDescent="0.25">
      <c r="A335" s="14">
        <v>41103</v>
      </c>
      <c r="B335">
        <v>12777.09</v>
      </c>
      <c r="C335">
        <v>1356.78</v>
      </c>
      <c r="D335">
        <v>2908.47</v>
      </c>
      <c r="E335">
        <v>11514.53</v>
      </c>
      <c r="F335">
        <v>6557.1</v>
      </c>
      <c r="G335">
        <v>8724.1200000000008</v>
      </c>
      <c r="H335">
        <v>746.34</v>
      </c>
      <c r="I335">
        <v>19092.63</v>
      </c>
      <c r="J335">
        <v>0.23799999999999999</v>
      </c>
      <c r="K335">
        <v>0.62009999999999998</v>
      </c>
      <c r="L335">
        <v>1.4876</v>
      </c>
      <c r="M335">
        <v>2.5727000000000002</v>
      </c>
      <c r="N335">
        <v>83.349000000000004</v>
      </c>
      <c r="O335">
        <v>1.2248999999999999</v>
      </c>
      <c r="P335">
        <v>79.180000000000007</v>
      </c>
      <c r="Q335">
        <v>1.5575000000000001</v>
      </c>
      <c r="R335">
        <v>1.0226</v>
      </c>
      <c r="S335">
        <v>0.79590000000000005</v>
      </c>
      <c r="T335">
        <v>0.98040000000000005</v>
      </c>
      <c r="U335">
        <v>6.0991999999999997</v>
      </c>
      <c r="V335">
        <v>7.0319000000000003</v>
      </c>
      <c r="W335">
        <v>55.145000000000003</v>
      </c>
      <c r="X335">
        <v>3.1844999999999999</v>
      </c>
      <c r="Y335">
        <v>8.2655999999999992</v>
      </c>
      <c r="Z335">
        <v>13.2904</v>
      </c>
      <c r="AA335">
        <v>71.760000000000005</v>
      </c>
      <c r="AB335">
        <v>27.344000000000001</v>
      </c>
      <c r="AC335">
        <v>117.2</v>
      </c>
      <c r="AD335">
        <v>122.55</v>
      </c>
      <c r="AE335">
        <v>1592</v>
      </c>
      <c r="AF335">
        <v>87.1</v>
      </c>
      <c r="AG335">
        <v>1642</v>
      </c>
      <c r="AH335">
        <v>755.75</v>
      </c>
      <c r="AI335">
        <v>22.73</v>
      </c>
      <c r="AJ335">
        <v>842</v>
      </c>
    </row>
    <row r="336" spans="1:36" x14ac:dyDescent="0.25">
      <c r="A336" s="14">
        <v>41096</v>
      </c>
      <c r="B336">
        <v>12772.47</v>
      </c>
      <c r="C336">
        <v>1354.68</v>
      </c>
      <c r="D336">
        <v>2937.33</v>
      </c>
      <c r="E336">
        <v>11659.96</v>
      </c>
      <c r="F336">
        <v>6410.11</v>
      </c>
      <c r="G336">
        <v>9020.75</v>
      </c>
      <c r="H336">
        <v>771.83</v>
      </c>
      <c r="I336">
        <v>19800.64</v>
      </c>
      <c r="J336">
        <v>0.26979999999999998</v>
      </c>
      <c r="K336">
        <v>0.64290000000000003</v>
      </c>
      <c r="L336">
        <v>1.5491000000000001</v>
      </c>
      <c r="M336">
        <v>2.6616</v>
      </c>
      <c r="N336">
        <v>83.376999999999995</v>
      </c>
      <c r="O336">
        <v>1.2291000000000001</v>
      </c>
      <c r="P336">
        <v>79.66</v>
      </c>
      <c r="Q336">
        <v>1.5495000000000001</v>
      </c>
      <c r="R336">
        <v>1.0213000000000001</v>
      </c>
      <c r="S336">
        <v>0.79769999999999996</v>
      </c>
      <c r="T336">
        <v>0.97729999999999995</v>
      </c>
      <c r="U336">
        <v>6.1165000000000003</v>
      </c>
      <c r="V336">
        <v>7.02</v>
      </c>
      <c r="W336">
        <v>55.454999999999998</v>
      </c>
      <c r="X336">
        <v>3.1745000000000001</v>
      </c>
      <c r="Y336">
        <v>8.2591000000000001</v>
      </c>
      <c r="Z336">
        <v>13.3909</v>
      </c>
      <c r="AA336">
        <v>70.78</v>
      </c>
      <c r="AB336">
        <v>26.888999999999999</v>
      </c>
      <c r="AC336">
        <v>119.2</v>
      </c>
      <c r="AD336">
        <v>131.4</v>
      </c>
      <c r="AE336">
        <v>1578.9</v>
      </c>
      <c r="AF336">
        <v>84.45</v>
      </c>
      <c r="AG336">
        <v>1619.75</v>
      </c>
      <c r="AH336">
        <v>743.25</v>
      </c>
      <c r="AI336">
        <v>22.25</v>
      </c>
      <c r="AJ336">
        <v>791.25</v>
      </c>
    </row>
    <row r="337" spans="1:36" x14ac:dyDescent="0.25">
      <c r="A337" s="14">
        <v>41089</v>
      </c>
      <c r="B337">
        <v>12880.09</v>
      </c>
      <c r="C337">
        <v>1362.16</v>
      </c>
      <c r="D337">
        <v>2935.05</v>
      </c>
      <c r="E337">
        <v>11596.56</v>
      </c>
      <c r="F337">
        <v>6416.28</v>
      </c>
      <c r="G337">
        <v>9006.7800000000007</v>
      </c>
      <c r="H337">
        <v>770.08</v>
      </c>
      <c r="I337">
        <v>19441.46</v>
      </c>
      <c r="J337">
        <v>0.30109999999999998</v>
      </c>
      <c r="K337">
        <v>0.71809999999999996</v>
      </c>
      <c r="L337">
        <v>1.6449</v>
      </c>
      <c r="M337">
        <v>2.7532999999999999</v>
      </c>
      <c r="N337">
        <v>81.626999999999995</v>
      </c>
      <c r="O337">
        <v>1.2666999999999999</v>
      </c>
      <c r="P337">
        <v>79.790000000000006</v>
      </c>
      <c r="Q337">
        <v>1.5707</v>
      </c>
      <c r="R337">
        <v>1.0238</v>
      </c>
      <c r="S337">
        <v>0.80130000000000001</v>
      </c>
      <c r="T337">
        <v>0.94850000000000001</v>
      </c>
      <c r="U337">
        <v>5.9587000000000003</v>
      </c>
      <c r="V337">
        <v>6.9223999999999997</v>
      </c>
      <c r="W337">
        <v>55.637500000000003</v>
      </c>
      <c r="X337">
        <v>3.1789999999999998</v>
      </c>
      <c r="Y337">
        <v>8.1641999999999992</v>
      </c>
      <c r="Z337">
        <v>13.360799999999999</v>
      </c>
      <c r="AA337">
        <v>72.16</v>
      </c>
      <c r="AB337">
        <v>27.58</v>
      </c>
      <c r="AC337">
        <v>116.55</v>
      </c>
      <c r="AD337">
        <v>122.65</v>
      </c>
      <c r="AE337">
        <v>1604.2</v>
      </c>
      <c r="AF337">
        <v>84.96</v>
      </c>
      <c r="AG337">
        <v>1512.75</v>
      </c>
      <c r="AH337">
        <v>672.5</v>
      </c>
      <c r="AI337">
        <v>21.81</v>
      </c>
      <c r="AJ337">
        <v>739</v>
      </c>
    </row>
    <row r="338" spans="1:36" x14ac:dyDescent="0.25">
      <c r="A338" s="14">
        <v>41082</v>
      </c>
      <c r="B338">
        <v>12640.78</v>
      </c>
      <c r="C338">
        <v>1335.02</v>
      </c>
      <c r="D338">
        <v>2892.42</v>
      </c>
      <c r="E338">
        <v>11435.54</v>
      </c>
      <c r="F338">
        <v>6263.25</v>
      </c>
      <c r="G338">
        <v>8798.35</v>
      </c>
      <c r="H338">
        <v>750.92</v>
      </c>
      <c r="I338">
        <v>18995.13</v>
      </c>
      <c r="J338">
        <v>0.30280000000000001</v>
      </c>
      <c r="K338">
        <v>0.75429999999999997</v>
      </c>
      <c r="L338">
        <v>1.6741999999999999</v>
      </c>
      <c r="M338">
        <v>2.7616000000000001</v>
      </c>
      <c r="N338">
        <v>82.256</v>
      </c>
      <c r="O338">
        <v>1.2570000000000001</v>
      </c>
      <c r="P338">
        <v>80.430000000000007</v>
      </c>
      <c r="Q338">
        <v>1.5588</v>
      </c>
      <c r="R338">
        <v>1.0064</v>
      </c>
      <c r="S338">
        <v>0.79059999999999997</v>
      </c>
      <c r="T338">
        <v>0.95530000000000004</v>
      </c>
      <c r="U338">
        <v>5.9588000000000001</v>
      </c>
      <c r="V338">
        <v>7.0084</v>
      </c>
      <c r="W338">
        <v>57.155000000000001</v>
      </c>
      <c r="X338">
        <v>3.1915</v>
      </c>
      <c r="Y338">
        <v>8.3998000000000008</v>
      </c>
      <c r="Z338">
        <v>13.862400000000001</v>
      </c>
      <c r="AA338">
        <v>74.17</v>
      </c>
      <c r="AB338">
        <v>26.661000000000001</v>
      </c>
      <c r="AC338">
        <v>116.9</v>
      </c>
      <c r="AD338">
        <v>123.3</v>
      </c>
      <c r="AE338">
        <v>1566</v>
      </c>
      <c r="AF338">
        <v>79.760000000000005</v>
      </c>
      <c r="AG338">
        <v>1442.5</v>
      </c>
      <c r="AH338">
        <v>591</v>
      </c>
      <c r="AI338">
        <v>20.239999999999998</v>
      </c>
      <c r="AJ338">
        <v>673.25</v>
      </c>
    </row>
    <row r="339" spans="1:36" x14ac:dyDescent="0.25">
      <c r="A339" s="14">
        <v>41075</v>
      </c>
      <c r="B339">
        <v>12767.17</v>
      </c>
      <c r="C339">
        <v>1342.84</v>
      </c>
      <c r="D339">
        <v>2872.8</v>
      </c>
      <c r="E339">
        <v>11524.9</v>
      </c>
      <c r="F339">
        <v>6229.41</v>
      </c>
      <c r="G339">
        <v>8569.32</v>
      </c>
      <c r="H339">
        <v>726.57</v>
      </c>
      <c r="I339">
        <v>19233.939999999999</v>
      </c>
      <c r="J339">
        <v>0.27010000000000001</v>
      </c>
      <c r="K339">
        <v>0.67159999999999997</v>
      </c>
      <c r="L339">
        <v>1.5773000000000001</v>
      </c>
      <c r="M339">
        <v>2.6840000000000002</v>
      </c>
      <c r="N339">
        <v>81.628</v>
      </c>
      <c r="O339">
        <v>1.2638</v>
      </c>
      <c r="P339">
        <v>78.73</v>
      </c>
      <c r="Q339">
        <v>1.5714999999999999</v>
      </c>
      <c r="R339">
        <v>1.0075000000000001</v>
      </c>
      <c r="S339">
        <v>0.78810000000000002</v>
      </c>
      <c r="T339">
        <v>0.95009999999999994</v>
      </c>
      <c r="U339">
        <v>5.9591000000000003</v>
      </c>
      <c r="V339">
        <v>7.0003000000000002</v>
      </c>
      <c r="W339">
        <v>55.49</v>
      </c>
      <c r="X339">
        <v>3.1655000000000002</v>
      </c>
      <c r="Y339">
        <v>8.3546999999999993</v>
      </c>
      <c r="Z339">
        <v>13.92</v>
      </c>
      <c r="AA339">
        <v>79.98</v>
      </c>
      <c r="AB339">
        <v>28.74</v>
      </c>
      <c r="AC339">
        <v>116.15</v>
      </c>
      <c r="AD339">
        <v>109.3</v>
      </c>
      <c r="AE339">
        <v>1627</v>
      </c>
      <c r="AF339">
        <v>84.03</v>
      </c>
      <c r="AG339">
        <v>1376</v>
      </c>
      <c r="AH339">
        <v>579.5</v>
      </c>
      <c r="AI339">
        <v>20.84</v>
      </c>
      <c r="AJ339">
        <v>609.5</v>
      </c>
    </row>
    <row r="340" spans="1:36" x14ac:dyDescent="0.25">
      <c r="A340" s="14">
        <v>41068</v>
      </c>
      <c r="B340">
        <v>12554.2</v>
      </c>
      <c r="C340">
        <v>1325.66</v>
      </c>
      <c r="D340">
        <v>2858.42</v>
      </c>
      <c r="E340">
        <v>11500.63</v>
      </c>
      <c r="F340">
        <v>6130.82</v>
      </c>
      <c r="G340">
        <v>8459.26</v>
      </c>
      <c r="H340">
        <v>717.74</v>
      </c>
      <c r="I340">
        <v>18502.34</v>
      </c>
      <c r="J340">
        <v>0.26590000000000003</v>
      </c>
      <c r="K340">
        <v>0.71150000000000002</v>
      </c>
      <c r="L340">
        <v>1.6353</v>
      </c>
      <c r="M340">
        <v>2.7454000000000001</v>
      </c>
      <c r="N340">
        <v>82.510999999999996</v>
      </c>
      <c r="O340">
        <v>1.2517</v>
      </c>
      <c r="P340">
        <v>79.489999999999995</v>
      </c>
      <c r="Q340">
        <v>1.5474000000000001</v>
      </c>
      <c r="R340">
        <v>0.99160000000000004</v>
      </c>
      <c r="S340">
        <v>0.77029999999999998</v>
      </c>
      <c r="T340">
        <v>0.95960000000000001</v>
      </c>
      <c r="U340">
        <v>6.0524000000000004</v>
      </c>
      <c r="V340">
        <v>7.1271000000000004</v>
      </c>
      <c r="W340">
        <v>55.454999999999998</v>
      </c>
      <c r="X340">
        <v>3.1894999999999998</v>
      </c>
      <c r="Y340">
        <v>8.3876000000000008</v>
      </c>
      <c r="Z340">
        <v>13.921200000000001</v>
      </c>
      <c r="AA340">
        <v>72.900000000000006</v>
      </c>
      <c r="AB340">
        <v>28.471</v>
      </c>
      <c r="AC340">
        <v>119.875</v>
      </c>
      <c r="AD340">
        <v>113.65</v>
      </c>
      <c r="AE340">
        <v>1590.1</v>
      </c>
      <c r="AF340">
        <v>84.1</v>
      </c>
      <c r="AG340">
        <v>1426.25</v>
      </c>
      <c r="AH340">
        <v>598</v>
      </c>
      <c r="AI340">
        <v>19.98</v>
      </c>
      <c r="AJ340">
        <v>630.25</v>
      </c>
    </row>
    <row r="341" spans="1:36" x14ac:dyDescent="0.25">
      <c r="A341" s="14">
        <v>41061</v>
      </c>
      <c r="B341">
        <v>12118.57</v>
      </c>
      <c r="C341">
        <v>1278.05</v>
      </c>
      <c r="D341">
        <v>2747.48</v>
      </c>
      <c r="E341">
        <v>11361.2</v>
      </c>
      <c r="F341">
        <v>6050.29</v>
      </c>
      <c r="G341">
        <v>8440.25</v>
      </c>
      <c r="H341">
        <v>708.93</v>
      </c>
      <c r="I341">
        <v>18558.34</v>
      </c>
      <c r="J341">
        <v>0.24610000000000001</v>
      </c>
      <c r="K341">
        <v>0.62019999999999997</v>
      </c>
      <c r="L341">
        <v>1.452</v>
      </c>
      <c r="M341">
        <v>2.5194000000000001</v>
      </c>
      <c r="N341">
        <v>82.89</v>
      </c>
      <c r="O341">
        <v>1.2434000000000001</v>
      </c>
      <c r="P341">
        <v>78.02</v>
      </c>
      <c r="Q341">
        <v>1.5363</v>
      </c>
      <c r="R341">
        <v>0.97009999999999996</v>
      </c>
      <c r="S341">
        <v>0.75449999999999995</v>
      </c>
      <c r="T341">
        <v>0.96609999999999996</v>
      </c>
      <c r="U341">
        <v>6.1231999999999998</v>
      </c>
      <c r="V341">
        <v>7.2499000000000002</v>
      </c>
      <c r="W341">
        <v>55.585000000000001</v>
      </c>
      <c r="X341">
        <v>3.1949999999999998</v>
      </c>
      <c r="Y341">
        <v>8.5753000000000004</v>
      </c>
      <c r="Z341">
        <v>14.312900000000001</v>
      </c>
      <c r="AA341">
        <v>68.59</v>
      </c>
      <c r="AB341">
        <v>28.512</v>
      </c>
      <c r="AC341">
        <v>117.7</v>
      </c>
      <c r="AD341">
        <v>111.7</v>
      </c>
      <c r="AE341">
        <v>1620.5</v>
      </c>
      <c r="AF341">
        <v>83.23</v>
      </c>
      <c r="AG341">
        <v>1344.25</v>
      </c>
      <c r="AH341">
        <v>551.5</v>
      </c>
      <c r="AI341">
        <v>19.09</v>
      </c>
      <c r="AJ341">
        <v>612.25</v>
      </c>
    </row>
    <row r="342" spans="1:36" x14ac:dyDescent="0.25">
      <c r="A342" s="14">
        <v>41054</v>
      </c>
      <c r="B342">
        <v>12454.83</v>
      </c>
      <c r="C342">
        <v>1317.82</v>
      </c>
      <c r="D342">
        <v>2837.53</v>
      </c>
      <c r="E342">
        <v>11576.47</v>
      </c>
      <c r="F342">
        <v>6339.94</v>
      </c>
      <c r="G342">
        <v>8580.39</v>
      </c>
      <c r="H342">
        <v>722.11</v>
      </c>
      <c r="I342">
        <v>18713.41</v>
      </c>
      <c r="J342">
        <v>0.2853</v>
      </c>
      <c r="K342">
        <v>0.75900000000000001</v>
      </c>
      <c r="L342">
        <v>1.738</v>
      </c>
      <c r="M342">
        <v>2.8411999999999997</v>
      </c>
      <c r="N342">
        <v>82.402000000000001</v>
      </c>
      <c r="O342">
        <v>1.2517</v>
      </c>
      <c r="P342">
        <v>79.680000000000007</v>
      </c>
      <c r="Q342">
        <v>1.5666</v>
      </c>
      <c r="R342">
        <v>0.9758</v>
      </c>
      <c r="S342">
        <v>0.754</v>
      </c>
      <c r="T342">
        <v>0.95950000000000002</v>
      </c>
      <c r="U342">
        <v>6.0167999999999999</v>
      </c>
      <c r="V342">
        <v>7.1768999999999998</v>
      </c>
      <c r="W342">
        <v>55.375</v>
      </c>
      <c r="X342">
        <v>3.153</v>
      </c>
      <c r="Y342">
        <v>8.4057999999999993</v>
      </c>
      <c r="Z342">
        <v>14.0288</v>
      </c>
      <c r="AA342">
        <v>73.62</v>
      </c>
      <c r="AB342">
        <v>28.37</v>
      </c>
      <c r="AC342">
        <v>117.65</v>
      </c>
      <c r="AD342">
        <v>109.3</v>
      </c>
      <c r="AE342">
        <v>1568.9</v>
      </c>
      <c r="AF342">
        <v>90.86</v>
      </c>
      <c r="AG342">
        <v>1382</v>
      </c>
      <c r="AH342">
        <v>578.5</v>
      </c>
      <c r="AI342">
        <v>19.62</v>
      </c>
      <c r="AJ342">
        <v>680</v>
      </c>
    </row>
    <row r="343" spans="1:36" x14ac:dyDescent="0.25">
      <c r="A343" s="14">
        <v>41047</v>
      </c>
      <c r="B343">
        <v>12369.38</v>
      </c>
      <c r="C343">
        <v>1295.22</v>
      </c>
      <c r="D343">
        <v>2778.79</v>
      </c>
      <c r="E343">
        <v>11280.64</v>
      </c>
      <c r="F343">
        <v>6271.22</v>
      </c>
      <c r="G343">
        <v>8611.31</v>
      </c>
      <c r="H343">
        <v>725.54</v>
      </c>
      <c r="I343">
        <v>18951.849999999999</v>
      </c>
      <c r="J343">
        <v>0.29239999999999999</v>
      </c>
      <c r="K343">
        <v>0.74760000000000004</v>
      </c>
      <c r="L343">
        <v>1.7225999999999999</v>
      </c>
      <c r="M343">
        <v>2.8064</v>
      </c>
      <c r="N343">
        <v>81.292000000000002</v>
      </c>
      <c r="O343">
        <v>1.278</v>
      </c>
      <c r="P343">
        <v>79.02</v>
      </c>
      <c r="Q343">
        <v>1.5817000000000001</v>
      </c>
      <c r="R343">
        <v>0.98440000000000005</v>
      </c>
      <c r="S343">
        <v>0.75619999999999998</v>
      </c>
      <c r="T343">
        <v>0.93969999999999998</v>
      </c>
      <c r="U343">
        <v>5.9663000000000004</v>
      </c>
      <c r="V343">
        <v>7.1407999999999996</v>
      </c>
      <c r="W343">
        <v>54.424999999999997</v>
      </c>
      <c r="X343">
        <v>3.1360000000000001</v>
      </c>
      <c r="Y343">
        <v>8.3381000000000007</v>
      </c>
      <c r="Z343">
        <v>13.815799999999999</v>
      </c>
      <c r="AA343">
        <v>77.989999999999995</v>
      </c>
      <c r="AB343">
        <v>28.693999999999999</v>
      </c>
      <c r="AC343">
        <v>119.52500000000001</v>
      </c>
      <c r="AD343">
        <v>102.2</v>
      </c>
      <c r="AE343">
        <v>1591.9</v>
      </c>
      <c r="AF343">
        <v>91.48</v>
      </c>
      <c r="AG343">
        <v>1405</v>
      </c>
      <c r="AH343">
        <v>635.5</v>
      </c>
      <c r="AI343">
        <v>20.47</v>
      </c>
      <c r="AJ343">
        <v>695.25</v>
      </c>
    </row>
    <row r="344" spans="1:36" x14ac:dyDescent="0.25">
      <c r="A344" s="14">
        <v>41040</v>
      </c>
      <c r="B344">
        <v>12820.6</v>
      </c>
      <c r="C344">
        <v>1353.39</v>
      </c>
      <c r="D344">
        <v>2933.82</v>
      </c>
      <c r="E344">
        <v>11694.67</v>
      </c>
      <c r="F344">
        <v>6579.93</v>
      </c>
      <c r="G344">
        <v>8953.31</v>
      </c>
      <c r="H344">
        <v>758.38</v>
      </c>
      <c r="I344">
        <v>19964.63</v>
      </c>
      <c r="J344">
        <v>0.25800000000000001</v>
      </c>
      <c r="K344">
        <v>0.74639999999999995</v>
      </c>
      <c r="L344">
        <v>1.8376000000000001</v>
      </c>
      <c r="M344">
        <v>3.0103</v>
      </c>
      <c r="N344">
        <v>80.263999999999996</v>
      </c>
      <c r="O344">
        <v>1.2917000000000001</v>
      </c>
      <c r="P344">
        <v>79.94</v>
      </c>
      <c r="Q344">
        <v>1.6069</v>
      </c>
      <c r="R344">
        <v>1.002</v>
      </c>
      <c r="S344">
        <v>0.78269999999999995</v>
      </c>
      <c r="T344">
        <v>0.92989999999999995</v>
      </c>
      <c r="U344">
        <v>5.859</v>
      </c>
      <c r="V344">
        <v>6.9553000000000003</v>
      </c>
      <c r="W344">
        <v>53.634999999999998</v>
      </c>
      <c r="X344">
        <v>3.0705</v>
      </c>
      <c r="Y344">
        <v>8.0969999999999995</v>
      </c>
      <c r="Z344">
        <v>13.5745</v>
      </c>
      <c r="AA344">
        <v>78.97</v>
      </c>
      <c r="AB344">
        <v>28.858000000000001</v>
      </c>
      <c r="AC344">
        <v>115.15</v>
      </c>
      <c r="AD344">
        <v>122.55</v>
      </c>
      <c r="AE344">
        <v>1584</v>
      </c>
      <c r="AF344">
        <v>96.13</v>
      </c>
      <c r="AG344">
        <v>1404</v>
      </c>
      <c r="AH344">
        <v>608</v>
      </c>
      <c r="AI344">
        <v>20.22</v>
      </c>
      <c r="AJ344">
        <v>592.75</v>
      </c>
    </row>
    <row r="345" spans="1:36" x14ac:dyDescent="0.25">
      <c r="A345" s="14">
        <v>41033</v>
      </c>
      <c r="B345">
        <v>13038.27</v>
      </c>
      <c r="C345">
        <v>1369.1</v>
      </c>
      <c r="D345">
        <v>2956.34</v>
      </c>
      <c r="E345">
        <v>11871.23</v>
      </c>
      <c r="F345">
        <v>6561.47</v>
      </c>
      <c r="G345">
        <v>9380.25</v>
      </c>
      <c r="H345">
        <v>792.87</v>
      </c>
      <c r="I345">
        <v>21086</v>
      </c>
      <c r="J345">
        <v>0.254</v>
      </c>
      <c r="K345">
        <v>0.78369999999999995</v>
      </c>
      <c r="L345">
        <v>1.8786</v>
      </c>
      <c r="M345">
        <v>3.0709</v>
      </c>
      <c r="N345">
        <v>79.498000000000005</v>
      </c>
      <c r="O345">
        <v>1.3084</v>
      </c>
      <c r="P345">
        <v>79.849999999999994</v>
      </c>
      <c r="Q345">
        <v>1.6151</v>
      </c>
      <c r="R345">
        <v>1.0182</v>
      </c>
      <c r="S345">
        <v>0.79549999999999998</v>
      </c>
      <c r="T345">
        <v>0.91820000000000002</v>
      </c>
      <c r="U345">
        <v>5.7986000000000004</v>
      </c>
      <c r="V345">
        <v>6.8170999999999999</v>
      </c>
      <c r="W345">
        <v>53.475000000000001</v>
      </c>
      <c r="X345">
        <v>3.0419999999999998</v>
      </c>
      <c r="Y345">
        <v>7.8309999999999995</v>
      </c>
      <c r="Z345">
        <v>13.167999999999999</v>
      </c>
      <c r="AA345">
        <v>86.07</v>
      </c>
      <c r="AB345">
        <v>30.38</v>
      </c>
      <c r="AC345">
        <v>115.375</v>
      </c>
      <c r="AD345">
        <v>121.65</v>
      </c>
      <c r="AE345">
        <v>1645.2</v>
      </c>
      <c r="AF345">
        <v>98.49</v>
      </c>
      <c r="AG345">
        <v>1475</v>
      </c>
      <c r="AH345">
        <v>662.25</v>
      </c>
      <c r="AI345">
        <v>20.81</v>
      </c>
      <c r="AJ345">
        <v>603.75</v>
      </c>
    </row>
    <row r="346" spans="1:36" x14ac:dyDescent="0.25">
      <c r="A346" s="14">
        <v>41026</v>
      </c>
      <c r="B346">
        <v>13228.31</v>
      </c>
      <c r="C346">
        <v>1403.36</v>
      </c>
      <c r="D346">
        <v>3069.2</v>
      </c>
      <c r="E346">
        <v>12237.75</v>
      </c>
      <c r="F346">
        <v>6801.32</v>
      </c>
      <c r="G346">
        <v>9520.89</v>
      </c>
      <c r="H346">
        <v>804.27</v>
      </c>
      <c r="I346">
        <v>20741.45</v>
      </c>
      <c r="J346">
        <v>0.25779999999999997</v>
      </c>
      <c r="K346">
        <v>0.82550000000000001</v>
      </c>
      <c r="L346">
        <v>1.9348000000000001</v>
      </c>
      <c r="M346">
        <v>3.1223999999999998</v>
      </c>
      <c r="N346">
        <v>78.709000000000003</v>
      </c>
      <c r="O346">
        <v>1.3254999999999999</v>
      </c>
      <c r="P346">
        <v>80.27</v>
      </c>
      <c r="Q346">
        <v>1.6265000000000001</v>
      </c>
      <c r="R346">
        <v>1.0470999999999999</v>
      </c>
      <c r="S346">
        <v>0.82250000000000001</v>
      </c>
      <c r="T346">
        <v>0.90639999999999998</v>
      </c>
      <c r="U346">
        <v>5.7241999999999997</v>
      </c>
      <c r="V346">
        <v>6.7153</v>
      </c>
      <c r="W346">
        <v>52.542499999999997</v>
      </c>
      <c r="X346">
        <v>3.0465</v>
      </c>
      <c r="Y346">
        <v>7.7445000000000004</v>
      </c>
      <c r="Z346">
        <v>12.9678</v>
      </c>
      <c r="AA346">
        <v>89.23</v>
      </c>
      <c r="AB346">
        <v>31.347000000000001</v>
      </c>
      <c r="AC346">
        <v>118.45</v>
      </c>
      <c r="AD346">
        <v>147.80000000000001</v>
      </c>
      <c r="AE346">
        <v>1664.8</v>
      </c>
      <c r="AF346">
        <v>104.93</v>
      </c>
      <c r="AG346">
        <v>1496.75</v>
      </c>
      <c r="AH346">
        <v>653</v>
      </c>
      <c r="AI346">
        <v>21.22</v>
      </c>
      <c r="AJ346">
        <v>642.25</v>
      </c>
    </row>
    <row r="347" spans="1:36" x14ac:dyDescent="0.25">
      <c r="A347" s="14">
        <v>41019</v>
      </c>
      <c r="B347">
        <v>13029.26</v>
      </c>
      <c r="C347">
        <v>1378.53</v>
      </c>
      <c r="D347">
        <v>3000.45</v>
      </c>
      <c r="E347">
        <v>12147.28</v>
      </c>
      <c r="F347">
        <v>6750.12</v>
      </c>
      <c r="G347">
        <v>9561.36</v>
      </c>
      <c r="H347">
        <v>811.94</v>
      </c>
      <c r="I347">
        <v>21010.639999999999</v>
      </c>
      <c r="J347">
        <v>0.26419999999999999</v>
      </c>
      <c r="K347">
        <v>0.84289999999999998</v>
      </c>
      <c r="L347">
        <v>1.9628999999999999</v>
      </c>
      <c r="M347">
        <v>3.1240000000000001</v>
      </c>
      <c r="N347">
        <v>79.194000000000003</v>
      </c>
      <c r="O347">
        <v>1.3219000000000001</v>
      </c>
      <c r="P347">
        <v>81.52</v>
      </c>
      <c r="Q347">
        <v>1.6122000000000001</v>
      </c>
      <c r="R347">
        <v>1.038</v>
      </c>
      <c r="S347">
        <v>0.81850000000000001</v>
      </c>
      <c r="T347">
        <v>0.90890000000000004</v>
      </c>
      <c r="U347">
        <v>5.7169999999999996</v>
      </c>
      <c r="V347">
        <v>6.6863999999999999</v>
      </c>
      <c r="W347">
        <v>52.085000000000001</v>
      </c>
      <c r="X347">
        <v>3.0646</v>
      </c>
      <c r="Y347">
        <v>7.8123000000000005</v>
      </c>
      <c r="Z347">
        <v>13.101000000000001</v>
      </c>
      <c r="AA347">
        <v>90.04</v>
      </c>
      <c r="AB347">
        <v>31.651</v>
      </c>
      <c r="AC347">
        <v>120.55</v>
      </c>
      <c r="AD347">
        <v>151.55000000000001</v>
      </c>
      <c r="AE347">
        <v>1642.1</v>
      </c>
      <c r="AF347">
        <v>103.05</v>
      </c>
      <c r="AG347">
        <v>1446.75</v>
      </c>
      <c r="AH347">
        <v>612.5</v>
      </c>
      <c r="AI347">
        <v>21.93</v>
      </c>
      <c r="AJ347">
        <v>615.75</v>
      </c>
    </row>
    <row r="348" spans="1:36" x14ac:dyDescent="0.25">
      <c r="A348" s="14">
        <v>41012</v>
      </c>
      <c r="B348">
        <v>12849.59</v>
      </c>
      <c r="C348">
        <v>1370.26</v>
      </c>
      <c r="D348">
        <v>3011.33</v>
      </c>
      <c r="E348">
        <v>12040.39</v>
      </c>
      <c r="F348">
        <v>6583.9</v>
      </c>
      <c r="G348">
        <v>9637.99</v>
      </c>
      <c r="H348">
        <v>815.48</v>
      </c>
      <c r="I348">
        <v>20701.04</v>
      </c>
      <c r="J348">
        <v>0.26600000000000001</v>
      </c>
      <c r="K348">
        <v>0.84840000000000004</v>
      </c>
      <c r="L348">
        <v>1.9823</v>
      </c>
      <c r="M348">
        <v>3.1273</v>
      </c>
      <c r="N348">
        <v>79.888000000000005</v>
      </c>
      <c r="O348">
        <v>1.3078000000000001</v>
      </c>
      <c r="P348">
        <v>80.930000000000007</v>
      </c>
      <c r="Q348">
        <v>1.5847</v>
      </c>
      <c r="R348">
        <v>1.0369999999999999</v>
      </c>
      <c r="S348">
        <v>0.82279999999999998</v>
      </c>
      <c r="T348">
        <v>0.91949999999999998</v>
      </c>
      <c r="U348">
        <v>5.7861000000000002</v>
      </c>
      <c r="V348">
        <v>6.7896999999999998</v>
      </c>
      <c r="W348">
        <v>51.302500000000002</v>
      </c>
      <c r="X348">
        <v>3.0575000000000001</v>
      </c>
      <c r="Y348">
        <v>7.9490999999999996</v>
      </c>
      <c r="Z348">
        <v>13.1775</v>
      </c>
      <c r="AA348">
        <v>92.08</v>
      </c>
      <c r="AB348">
        <v>31.39</v>
      </c>
      <c r="AC348">
        <v>120.52500000000001</v>
      </c>
      <c r="AD348">
        <v>146.4</v>
      </c>
      <c r="AE348">
        <v>1659.1</v>
      </c>
      <c r="AF348">
        <v>102.83</v>
      </c>
      <c r="AG348">
        <v>1436.75</v>
      </c>
      <c r="AH348">
        <v>629.25</v>
      </c>
      <c r="AI348">
        <v>23.37</v>
      </c>
      <c r="AJ348">
        <v>623.5</v>
      </c>
    </row>
    <row r="349" spans="1:36" x14ac:dyDescent="0.25">
      <c r="A349" s="14">
        <v>41005</v>
      </c>
      <c r="B349">
        <v>13060.14</v>
      </c>
      <c r="C349">
        <v>1398.08</v>
      </c>
      <c r="D349">
        <v>3080.5</v>
      </c>
      <c r="E349">
        <v>12103.11</v>
      </c>
      <c r="F349">
        <v>6775.26</v>
      </c>
      <c r="G349">
        <v>9688.4500000000007</v>
      </c>
      <c r="H349">
        <v>825.71</v>
      </c>
      <c r="I349">
        <v>20593</v>
      </c>
      <c r="J349">
        <v>0.31359999999999999</v>
      </c>
      <c r="K349">
        <v>0.89700000000000002</v>
      </c>
      <c r="L349">
        <v>2.0545</v>
      </c>
      <c r="M349">
        <v>3.2157</v>
      </c>
      <c r="N349">
        <v>79.885999999999996</v>
      </c>
      <c r="O349">
        <v>1.3096000000000001</v>
      </c>
      <c r="P349">
        <v>81.64</v>
      </c>
      <c r="Q349">
        <v>1.5871</v>
      </c>
      <c r="R349">
        <v>1.0306999999999999</v>
      </c>
      <c r="S349">
        <v>0.8196</v>
      </c>
      <c r="T349">
        <v>0.9173</v>
      </c>
      <c r="U349">
        <v>5.7874999999999996</v>
      </c>
      <c r="V349">
        <v>6.7522000000000002</v>
      </c>
      <c r="W349">
        <v>51.104999999999997</v>
      </c>
      <c r="X349">
        <v>3.0644999999999998</v>
      </c>
      <c r="Y349">
        <v>7.8834</v>
      </c>
      <c r="Z349">
        <v>12.9842</v>
      </c>
      <c r="AA349">
        <v>88.54</v>
      </c>
      <c r="AB349">
        <v>31.73</v>
      </c>
      <c r="AC349">
        <v>118.325</v>
      </c>
      <c r="AD349">
        <v>158.69999999999999</v>
      </c>
      <c r="AE349">
        <v>1628.5</v>
      </c>
      <c r="AF349">
        <v>103.31</v>
      </c>
      <c r="AG349">
        <v>1434</v>
      </c>
      <c r="AH349">
        <v>658.25</v>
      </c>
      <c r="AI349">
        <v>24.58</v>
      </c>
      <c r="AJ349">
        <v>638.5</v>
      </c>
    </row>
    <row r="350" spans="1:36" x14ac:dyDescent="0.25">
      <c r="A350" s="14">
        <v>40998</v>
      </c>
      <c r="B350">
        <v>13212.04</v>
      </c>
      <c r="C350">
        <v>1408.47</v>
      </c>
      <c r="D350">
        <v>3091.57</v>
      </c>
      <c r="E350">
        <v>12392.18</v>
      </c>
      <c r="F350">
        <v>6946.83</v>
      </c>
      <c r="G350">
        <v>10083.56</v>
      </c>
      <c r="H350">
        <v>854.35</v>
      </c>
      <c r="I350">
        <v>20555.580000000002</v>
      </c>
      <c r="J350">
        <v>0.32869999999999999</v>
      </c>
      <c r="K350">
        <v>1.0386</v>
      </c>
      <c r="L350">
        <v>2.2088000000000001</v>
      </c>
      <c r="M350">
        <v>3.3357999999999999</v>
      </c>
      <c r="N350">
        <v>79.004000000000005</v>
      </c>
      <c r="O350">
        <v>1.3343</v>
      </c>
      <c r="P350">
        <v>82.87</v>
      </c>
      <c r="Q350">
        <v>1.6008</v>
      </c>
      <c r="R350">
        <v>1.0346</v>
      </c>
      <c r="S350">
        <v>0.81869999999999998</v>
      </c>
      <c r="T350">
        <v>0.90249999999999997</v>
      </c>
      <c r="U350">
        <v>5.6925999999999997</v>
      </c>
      <c r="V350">
        <v>6.6147</v>
      </c>
      <c r="W350">
        <v>50.875</v>
      </c>
      <c r="X350">
        <v>3.0634999999999999</v>
      </c>
      <c r="Y350">
        <v>7.673</v>
      </c>
      <c r="Z350">
        <v>12.810700000000001</v>
      </c>
      <c r="AA350">
        <v>93.52</v>
      </c>
      <c r="AB350">
        <v>32.484000000000002</v>
      </c>
      <c r="AC350">
        <v>120.45</v>
      </c>
      <c r="AD350">
        <v>164.5</v>
      </c>
      <c r="AE350">
        <v>1669.3</v>
      </c>
      <c r="AF350">
        <v>103.02</v>
      </c>
      <c r="AG350">
        <v>1403</v>
      </c>
      <c r="AH350">
        <v>644</v>
      </c>
      <c r="AI350">
        <v>24.71</v>
      </c>
      <c r="AJ350">
        <v>660.75</v>
      </c>
    </row>
    <row r="351" spans="1:36" x14ac:dyDescent="0.25">
      <c r="A351" s="14">
        <v>40991</v>
      </c>
      <c r="B351">
        <v>13080.73</v>
      </c>
      <c r="C351">
        <v>1397.11</v>
      </c>
      <c r="D351">
        <v>3067.92</v>
      </c>
      <c r="E351">
        <v>12465.66</v>
      </c>
      <c r="F351">
        <v>6995.62</v>
      </c>
      <c r="G351">
        <v>10011.469999999999</v>
      </c>
      <c r="H351">
        <v>852.53</v>
      </c>
      <c r="I351">
        <v>20668.8</v>
      </c>
      <c r="J351">
        <v>0.35170000000000001</v>
      </c>
      <c r="K351">
        <v>1.0822000000000001</v>
      </c>
      <c r="L351">
        <v>2.2317</v>
      </c>
      <c r="M351">
        <v>3.3050999999999999</v>
      </c>
      <c r="N351">
        <v>79.344999999999999</v>
      </c>
      <c r="O351">
        <v>1.327</v>
      </c>
      <c r="P351">
        <v>82.35</v>
      </c>
      <c r="Q351">
        <v>1.5869</v>
      </c>
      <c r="R351">
        <v>1.0467</v>
      </c>
      <c r="S351">
        <v>0.81820000000000004</v>
      </c>
      <c r="T351">
        <v>0.90800000000000003</v>
      </c>
      <c r="U351">
        <v>5.7565</v>
      </c>
      <c r="V351">
        <v>6.7332999999999998</v>
      </c>
      <c r="W351">
        <v>51.218800000000002</v>
      </c>
      <c r="X351">
        <v>3.077</v>
      </c>
      <c r="Y351">
        <v>7.6806000000000001</v>
      </c>
      <c r="Z351">
        <v>12.747400000000001</v>
      </c>
      <c r="AA351">
        <v>89.63</v>
      </c>
      <c r="AB351">
        <v>32.247999999999998</v>
      </c>
      <c r="AC351">
        <v>124.5</v>
      </c>
      <c r="AD351">
        <v>166.2</v>
      </c>
      <c r="AE351">
        <v>1662.4</v>
      </c>
      <c r="AF351">
        <v>106.87</v>
      </c>
      <c r="AG351">
        <v>1365.75</v>
      </c>
      <c r="AH351">
        <v>646.5</v>
      </c>
      <c r="AI351">
        <v>25.63</v>
      </c>
      <c r="AJ351">
        <v>654.25</v>
      </c>
    </row>
    <row r="352" spans="1:36" x14ac:dyDescent="0.25">
      <c r="A352" s="14">
        <v>40984</v>
      </c>
      <c r="B352">
        <v>13232.62</v>
      </c>
      <c r="C352">
        <v>1404.17</v>
      </c>
      <c r="D352">
        <v>3055.26</v>
      </c>
      <c r="E352">
        <v>12496.96</v>
      </c>
      <c r="F352">
        <v>7157.82</v>
      </c>
      <c r="G352">
        <v>10129.83</v>
      </c>
      <c r="H352">
        <v>866.73</v>
      </c>
      <c r="I352">
        <v>21317.85</v>
      </c>
      <c r="J352">
        <v>0.35870000000000002</v>
      </c>
      <c r="K352">
        <v>1.1142000000000001</v>
      </c>
      <c r="L352">
        <v>2.294</v>
      </c>
      <c r="M352">
        <v>3.4060999999999999</v>
      </c>
      <c r="N352">
        <v>79.786000000000001</v>
      </c>
      <c r="O352">
        <v>1.3174999999999999</v>
      </c>
      <c r="P352">
        <v>83.43</v>
      </c>
      <c r="Q352">
        <v>1.5844</v>
      </c>
      <c r="R352">
        <v>1.0589999999999999</v>
      </c>
      <c r="S352">
        <v>0.82450000000000001</v>
      </c>
      <c r="T352">
        <v>0.91559999999999997</v>
      </c>
      <c r="U352">
        <v>5.7295999999999996</v>
      </c>
      <c r="V352">
        <v>6.7438000000000002</v>
      </c>
      <c r="W352">
        <v>50.191200000000002</v>
      </c>
      <c r="X352">
        <v>3.0562999999999998</v>
      </c>
      <c r="Y352">
        <v>7.5576999999999996</v>
      </c>
      <c r="Z352">
        <v>12.6692</v>
      </c>
      <c r="AA352">
        <v>87.48</v>
      </c>
      <c r="AB352">
        <v>32.573</v>
      </c>
      <c r="AC352">
        <v>125.3</v>
      </c>
      <c r="AD352">
        <v>186.9</v>
      </c>
      <c r="AE352">
        <v>1655.8</v>
      </c>
      <c r="AF352">
        <v>107.06</v>
      </c>
      <c r="AG352">
        <v>1374</v>
      </c>
      <c r="AH352">
        <v>673</v>
      </c>
      <c r="AI352">
        <v>25.41</v>
      </c>
      <c r="AJ352">
        <v>672</v>
      </c>
    </row>
    <row r="353" spans="1:36" x14ac:dyDescent="0.25">
      <c r="A353" s="14">
        <v>40977</v>
      </c>
      <c r="B353">
        <v>12922.02</v>
      </c>
      <c r="C353">
        <v>1370.87</v>
      </c>
      <c r="D353">
        <v>2988.34</v>
      </c>
      <c r="E353">
        <v>12503.62</v>
      </c>
      <c r="F353">
        <v>6880.21</v>
      </c>
      <c r="G353">
        <v>9929.74</v>
      </c>
      <c r="H353">
        <v>848.71</v>
      </c>
      <c r="I353">
        <v>21086</v>
      </c>
      <c r="J353">
        <v>0.31780000000000003</v>
      </c>
      <c r="K353">
        <v>0.89429999999999998</v>
      </c>
      <c r="L353">
        <v>2.0278999999999998</v>
      </c>
      <c r="M353">
        <v>3.1778</v>
      </c>
      <c r="N353">
        <v>80.040999999999997</v>
      </c>
      <c r="O353">
        <v>1.3123</v>
      </c>
      <c r="P353">
        <v>82.46</v>
      </c>
      <c r="Q353">
        <v>1.5674000000000001</v>
      </c>
      <c r="R353">
        <v>1.0576000000000001</v>
      </c>
      <c r="S353">
        <v>0.82140000000000002</v>
      </c>
      <c r="T353">
        <v>0.91879999999999995</v>
      </c>
      <c r="U353">
        <v>5.7007000000000003</v>
      </c>
      <c r="V353">
        <v>6.8026999999999997</v>
      </c>
      <c r="W353">
        <v>49.854999999999997</v>
      </c>
      <c r="X353">
        <v>3.0074999999999998</v>
      </c>
      <c r="Y353">
        <v>7.5692000000000004</v>
      </c>
      <c r="Z353">
        <v>12.6425</v>
      </c>
      <c r="AA353">
        <v>88.8</v>
      </c>
      <c r="AB353">
        <v>34.174999999999997</v>
      </c>
      <c r="AC353">
        <v>126.02500000000001</v>
      </c>
      <c r="AD353">
        <v>193.45</v>
      </c>
      <c r="AE353">
        <v>1711.5</v>
      </c>
      <c r="AF353">
        <v>107.4</v>
      </c>
      <c r="AG353">
        <v>1331.75</v>
      </c>
      <c r="AH353">
        <v>654</v>
      </c>
      <c r="AI353">
        <v>23.66</v>
      </c>
      <c r="AJ353">
        <v>638.75</v>
      </c>
    </row>
    <row r="354" spans="1:36" x14ac:dyDescent="0.25">
      <c r="A354" s="14">
        <v>40970</v>
      </c>
      <c r="B354">
        <v>12977.57</v>
      </c>
      <c r="C354">
        <v>1369.63</v>
      </c>
      <c r="D354">
        <v>2976.19</v>
      </c>
      <c r="E354">
        <v>12643.82</v>
      </c>
      <c r="F354">
        <v>6921.37</v>
      </c>
      <c r="G354">
        <v>9777.0300000000007</v>
      </c>
      <c r="H354">
        <v>837.82</v>
      </c>
      <c r="I354">
        <v>21562.26</v>
      </c>
      <c r="J354">
        <v>0.2737</v>
      </c>
      <c r="K354">
        <v>0.83650000000000002</v>
      </c>
      <c r="L354">
        <v>1.9739</v>
      </c>
      <c r="M354">
        <v>3.1023999999999998</v>
      </c>
      <c r="N354">
        <v>79.403000000000006</v>
      </c>
      <c r="O354">
        <v>1.3197999999999999</v>
      </c>
      <c r="P354">
        <v>81.81</v>
      </c>
      <c r="Q354">
        <v>1.5834999999999999</v>
      </c>
      <c r="R354">
        <v>1.0732999999999999</v>
      </c>
      <c r="S354">
        <v>0.82909999999999995</v>
      </c>
      <c r="T354">
        <v>0.91420000000000001</v>
      </c>
      <c r="U354">
        <v>5.6074999999999999</v>
      </c>
      <c r="V354">
        <v>6.6782000000000004</v>
      </c>
      <c r="W354">
        <v>49.5</v>
      </c>
      <c r="X354">
        <v>3.0034999999999998</v>
      </c>
      <c r="Y354">
        <v>7.5208000000000004</v>
      </c>
      <c r="Z354">
        <v>12.7599</v>
      </c>
      <c r="AA354">
        <v>87.46</v>
      </c>
      <c r="AB354">
        <v>34.481000000000002</v>
      </c>
      <c r="AC354">
        <v>129.94999999999999</v>
      </c>
      <c r="AD354">
        <v>197.1</v>
      </c>
      <c r="AE354">
        <v>1709.8</v>
      </c>
      <c r="AF354">
        <v>106.7</v>
      </c>
      <c r="AG354">
        <v>1328.25</v>
      </c>
      <c r="AH354">
        <v>659</v>
      </c>
      <c r="AI354">
        <v>24.96</v>
      </c>
      <c r="AJ354">
        <v>670.75</v>
      </c>
    </row>
    <row r="355" spans="1:36" x14ac:dyDescent="0.25">
      <c r="A355" s="14">
        <v>40963</v>
      </c>
      <c r="B355">
        <v>12982.95</v>
      </c>
      <c r="C355">
        <v>1365.74</v>
      </c>
      <c r="D355">
        <v>2963.75</v>
      </c>
      <c r="E355">
        <v>12725.77</v>
      </c>
      <c r="F355">
        <v>6864.43</v>
      </c>
      <c r="G355">
        <v>9647.3799999999992</v>
      </c>
      <c r="H355">
        <v>834.29</v>
      </c>
      <c r="I355">
        <v>21406.86</v>
      </c>
      <c r="J355">
        <v>0.3049</v>
      </c>
      <c r="K355">
        <v>0.88939999999999997</v>
      </c>
      <c r="L355">
        <v>1.9757</v>
      </c>
      <c r="M355">
        <v>3.0992000000000002</v>
      </c>
      <c r="N355">
        <v>78.352000000000004</v>
      </c>
      <c r="O355">
        <v>1.3448</v>
      </c>
      <c r="P355">
        <v>81.2</v>
      </c>
      <c r="Q355">
        <v>1.5874999999999999</v>
      </c>
      <c r="R355">
        <v>1.0693999999999999</v>
      </c>
      <c r="S355">
        <v>0.83599999999999997</v>
      </c>
      <c r="T355">
        <v>0.89600000000000002</v>
      </c>
      <c r="U355">
        <v>5.5745000000000005</v>
      </c>
      <c r="V355">
        <v>6.5579999999999998</v>
      </c>
      <c r="W355">
        <v>48.945</v>
      </c>
      <c r="X355">
        <v>3.0125000000000002</v>
      </c>
      <c r="Y355">
        <v>7.5986000000000002</v>
      </c>
      <c r="Z355">
        <v>12.9041</v>
      </c>
      <c r="AA355">
        <v>89.85</v>
      </c>
      <c r="AB355">
        <v>35.338000000000001</v>
      </c>
      <c r="AC355">
        <v>127.55</v>
      </c>
      <c r="AD355">
        <v>186.05</v>
      </c>
      <c r="AE355">
        <v>1775.1</v>
      </c>
      <c r="AF355">
        <v>109.77</v>
      </c>
      <c r="AG355">
        <v>1279</v>
      </c>
      <c r="AH355">
        <v>640.75</v>
      </c>
      <c r="AI355">
        <v>26.19</v>
      </c>
      <c r="AJ355">
        <v>641</v>
      </c>
    </row>
    <row r="356" spans="1:36" x14ac:dyDescent="0.25">
      <c r="A356" s="14">
        <v>40956</v>
      </c>
      <c r="B356">
        <v>12949.87</v>
      </c>
      <c r="C356">
        <v>1361.23</v>
      </c>
      <c r="D356">
        <v>2951.78</v>
      </c>
      <c r="E356">
        <v>12458.3</v>
      </c>
      <c r="F356">
        <v>6848.03</v>
      </c>
      <c r="G356">
        <v>9384.17</v>
      </c>
      <c r="H356">
        <v>810.45</v>
      </c>
      <c r="I356">
        <v>21491.62</v>
      </c>
      <c r="J356">
        <v>0.29039999999999999</v>
      </c>
      <c r="K356">
        <v>0.86040000000000005</v>
      </c>
      <c r="L356">
        <v>2.0017</v>
      </c>
      <c r="M356">
        <v>3.1476000000000002</v>
      </c>
      <c r="N356">
        <v>79.331000000000003</v>
      </c>
      <c r="O356">
        <v>1.3140000000000001</v>
      </c>
      <c r="P356">
        <v>79.55</v>
      </c>
      <c r="Q356">
        <v>1.5827</v>
      </c>
      <c r="R356">
        <v>1.0706</v>
      </c>
      <c r="S356">
        <v>0.83230000000000004</v>
      </c>
      <c r="T356">
        <v>0.92</v>
      </c>
      <c r="U356">
        <v>5.7134999999999998</v>
      </c>
      <c r="V356">
        <v>6.7275</v>
      </c>
      <c r="W356">
        <v>49.274999999999999</v>
      </c>
      <c r="X356">
        <v>3.0434999999999999</v>
      </c>
      <c r="Y356">
        <v>7.7417999999999996</v>
      </c>
      <c r="Z356">
        <v>12.7593</v>
      </c>
      <c r="AA356">
        <v>91.45</v>
      </c>
      <c r="AB356">
        <v>33.216000000000001</v>
      </c>
      <c r="AC356">
        <v>128.6</v>
      </c>
      <c r="AD356">
        <v>187.8</v>
      </c>
      <c r="AE356">
        <v>1724.5</v>
      </c>
      <c r="AF356">
        <v>103.24</v>
      </c>
      <c r="AG356">
        <v>1267.5</v>
      </c>
      <c r="AH356">
        <v>641.75</v>
      </c>
      <c r="AI356">
        <v>24.62</v>
      </c>
      <c r="AJ356">
        <v>644</v>
      </c>
    </row>
    <row r="357" spans="1:36" x14ac:dyDescent="0.25">
      <c r="A357" s="14">
        <v>40949</v>
      </c>
      <c r="B357">
        <v>12801.23</v>
      </c>
      <c r="C357">
        <v>1342.64</v>
      </c>
      <c r="D357">
        <v>2903.88</v>
      </c>
      <c r="E357">
        <v>12389.42</v>
      </c>
      <c r="F357">
        <v>6692.96</v>
      </c>
      <c r="G357">
        <v>8947.17</v>
      </c>
      <c r="H357">
        <v>779.07</v>
      </c>
      <c r="I357">
        <v>20783.86</v>
      </c>
      <c r="J357">
        <v>0.27389999999999998</v>
      </c>
      <c r="K357">
        <v>0.82030000000000003</v>
      </c>
      <c r="L357">
        <v>1.9862</v>
      </c>
      <c r="M357">
        <v>3.1404000000000001</v>
      </c>
      <c r="N357">
        <v>79.114000000000004</v>
      </c>
      <c r="O357">
        <v>1.3197000000000001</v>
      </c>
      <c r="P357">
        <v>77.61</v>
      </c>
      <c r="Q357">
        <v>1.5754999999999999</v>
      </c>
      <c r="R357">
        <v>1.0672999999999999</v>
      </c>
      <c r="S357">
        <v>0.8266</v>
      </c>
      <c r="T357">
        <v>0.91649999999999998</v>
      </c>
      <c r="U357">
        <v>5.7427999999999999</v>
      </c>
      <c r="V357">
        <v>6.6618000000000004</v>
      </c>
      <c r="W357">
        <v>49.41</v>
      </c>
      <c r="X357">
        <v>3.0316999999999998</v>
      </c>
      <c r="Y357">
        <v>7.7492999999999999</v>
      </c>
      <c r="Z357">
        <v>12.802099999999999</v>
      </c>
      <c r="AA357">
        <v>90.61</v>
      </c>
      <c r="AB357">
        <v>33.603999999999999</v>
      </c>
      <c r="AC357">
        <v>123.95</v>
      </c>
      <c r="AD357">
        <v>185.8</v>
      </c>
      <c r="AE357">
        <v>1723.3</v>
      </c>
      <c r="AF357">
        <v>98.67</v>
      </c>
      <c r="AG357">
        <v>1229</v>
      </c>
      <c r="AH357">
        <v>631.75</v>
      </c>
      <c r="AI357">
        <v>24.67</v>
      </c>
      <c r="AJ357">
        <v>630</v>
      </c>
    </row>
    <row r="358" spans="1:36" x14ac:dyDescent="0.25">
      <c r="A358" s="14">
        <v>40942</v>
      </c>
      <c r="B358">
        <v>12862.23</v>
      </c>
      <c r="C358">
        <v>1344.9</v>
      </c>
      <c r="D358">
        <v>2905.66</v>
      </c>
      <c r="E358">
        <v>12577.28</v>
      </c>
      <c r="F358">
        <v>6766.67</v>
      </c>
      <c r="G358">
        <v>8831.93</v>
      </c>
      <c r="H358">
        <v>760.69</v>
      </c>
      <c r="I358">
        <v>20756.98</v>
      </c>
      <c r="J358">
        <v>0.23019999999999999</v>
      </c>
      <c r="K358">
        <v>0.76770000000000005</v>
      </c>
      <c r="L358">
        <v>1.9224000000000001</v>
      </c>
      <c r="M358">
        <v>3.1192000000000002</v>
      </c>
      <c r="N358">
        <v>78.924000000000007</v>
      </c>
      <c r="O358">
        <v>1.3158000000000001</v>
      </c>
      <c r="P358">
        <v>76.599999999999994</v>
      </c>
      <c r="Q358">
        <v>1.5815000000000001</v>
      </c>
      <c r="R358">
        <v>1.0770999999999999</v>
      </c>
      <c r="S358">
        <v>0.83540000000000003</v>
      </c>
      <c r="T358">
        <v>0.91820000000000002</v>
      </c>
      <c r="U358">
        <v>5.7968999999999999</v>
      </c>
      <c r="V358">
        <v>6.6783000000000001</v>
      </c>
      <c r="W358">
        <v>48.695</v>
      </c>
      <c r="X358">
        <v>3.0114999999999998</v>
      </c>
      <c r="Y358">
        <v>7.5217999999999998</v>
      </c>
      <c r="Z358">
        <v>12.659599999999999</v>
      </c>
      <c r="AA358">
        <v>96.34</v>
      </c>
      <c r="AB358">
        <v>33.749000000000002</v>
      </c>
      <c r="AC358">
        <v>123.625</v>
      </c>
      <c r="AD358">
        <v>201.45</v>
      </c>
      <c r="AE358">
        <v>1737.9</v>
      </c>
      <c r="AF358">
        <v>97.84</v>
      </c>
      <c r="AG358">
        <v>1232.5</v>
      </c>
      <c r="AH358">
        <v>644.5</v>
      </c>
      <c r="AI358">
        <v>23.94</v>
      </c>
      <c r="AJ358">
        <v>660.75</v>
      </c>
    </row>
    <row r="359" spans="1:36" x14ac:dyDescent="0.25">
      <c r="A359" s="14">
        <v>40935</v>
      </c>
      <c r="B359">
        <v>12660.46</v>
      </c>
      <c r="C359">
        <v>1316.33</v>
      </c>
      <c r="D359">
        <v>2816.55</v>
      </c>
      <c r="E359">
        <v>12466.5</v>
      </c>
      <c r="F359">
        <v>6511.98</v>
      </c>
      <c r="G359">
        <v>8841.2199999999993</v>
      </c>
      <c r="H359">
        <v>761.13</v>
      </c>
      <c r="I359">
        <v>20501.669999999998</v>
      </c>
      <c r="J359">
        <v>0.21079999999999999</v>
      </c>
      <c r="K359">
        <v>0.749</v>
      </c>
      <c r="L359">
        <v>1.891</v>
      </c>
      <c r="M359">
        <v>3.0573999999999999</v>
      </c>
      <c r="N359">
        <v>78.902000000000001</v>
      </c>
      <c r="O359">
        <v>1.3220000000000001</v>
      </c>
      <c r="P359">
        <v>76.7</v>
      </c>
      <c r="Q359">
        <v>1.5729</v>
      </c>
      <c r="R359">
        <v>1.0658000000000001</v>
      </c>
      <c r="S359">
        <v>0.82479999999999998</v>
      </c>
      <c r="T359">
        <v>0.91259999999999997</v>
      </c>
      <c r="U359">
        <v>5.8001000000000005</v>
      </c>
      <c r="V359">
        <v>6.7431000000000001</v>
      </c>
      <c r="W359">
        <v>49.314999999999998</v>
      </c>
      <c r="X359">
        <v>3.0430000000000001</v>
      </c>
      <c r="Y359">
        <v>7.7559000000000005</v>
      </c>
      <c r="Z359">
        <v>12.9169</v>
      </c>
      <c r="AA359">
        <v>95.61</v>
      </c>
      <c r="AB359">
        <v>33.79</v>
      </c>
      <c r="AC359">
        <v>124.7</v>
      </c>
      <c r="AD359">
        <v>210.9</v>
      </c>
      <c r="AE359">
        <v>1732.2</v>
      </c>
      <c r="AF359">
        <v>99.56</v>
      </c>
      <c r="AG359">
        <v>1219</v>
      </c>
      <c r="AH359">
        <v>641.75</v>
      </c>
      <c r="AI359">
        <v>24.21</v>
      </c>
      <c r="AJ359">
        <v>647.25</v>
      </c>
    </row>
    <row r="360" spans="1:36" x14ac:dyDescent="0.25">
      <c r="A360" s="14">
        <v>40928</v>
      </c>
      <c r="B360">
        <v>12720.48</v>
      </c>
      <c r="C360">
        <v>1315.38</v>
      </c>
      <c r="D360">
        <v>2786.7</v>
      </c>
      <c r="E360">
        <v>12397.1</v>
      </c>
      <c r="F360">
        <v>6404.39</v>
      </c>
      <c r="G360">
        <v>8766.36</v>
      </c>
      <c r="H360">
        <v>755.47</v>
      </c>
      <c r="I360">
        <v>20110.37</v>
      </c>
      <c r="J360">
        <v>0.24030000000000001</v>
      </c>
      <c r="K360">
        <v>0.88629999999999998</v>
      </c>
      <c r="L360">
        <v>2.0246</v>
      </c>
      <c r="M360">
        <v>3.0998000000000001</v>
      </c>
      <c r="N360">
        <v>80.222999999999999</v>
      </c>
      <c r="O360">
        <v>1.2930999999999999</v>
      </c>
      <c r="P360">
        <v>77.010000000000005</v>
      </c>
      <c r="Q360">
        <v>1.5575999999999999</v>
      </c>
      <c r="R360">
        <v>1.0484</v>
      </c>
      <c r="S360">
        <v>0.80630000000000002</v>
      </c>
      <c r="T360">
        <v>0.9345</v>
      </c>
      <c r="U360">
        <v>5.9324000000000003</v>
      </c>
      <c r="V360">
        <v>6.7826000000000004</v>
      </c>
      <c r="W360">
        <v>50.3337</v>
      </c>
      <c r="X360">
        <v>3.1070000000000002</v>
      </c>
      <c r="Y360">
        <v>7.9516</v>
      </c>
      <c r="Z360">
        <v>13.1813</v>
      </c>
      <c r="AA360">
        <v>98.6</v>
      </c>
      <c r="AB360">
        <v>31.675000000000001</v>
      </c>
      <c r="AC360">
        <v>124.55</v>
      </c>
      <c r="AD360">
        <v>210.65</v>
      </c>
      <c r="AE360">
        <v>1664</v>
      </c>
      <c r="AF360">
        <v>98.46</v>
      </c>
      <c r="AG360">
        <v>1187</v>
      </c>
      <c r="AH360">
        <v>611.5</v>
      </c>
      <c r="AI360">
        <v>24.89</v>
      </c>
      <c r="AJ360">
        <v>610.5</v>
      </c>
    </row>
    <row r="361" spans="1:36" x14ac:dyDescent="0.25">
      <c r="A361" s="14">
        <v>40921</v>
      </c>
      <c r="B361">
        <v>12422.06</v>
      </c>
      <c r="C361">
        <v>1289.0899999999999</v>
      </c>
      <c r="D361">
        <v>2710.67</v>
      </c>
      <c r="E361">
        <v>12231.06</v>
      </c>
      <c r="F361">
        <v>6143.08</v>
      </c>
      <c r="G361">
        <v>8500.02</v>
      </c>
      <c r="H361">
        <v>734.6</v>
      </c>
      <c r="I361">
        <v>19204.419999999998</v>
      </c>
      <c r="J361">
        <v>0.2213</v>
      </c>
      <c r="K361">
        <v>0.78959999999999997</v>
      </c>
      <c r="L361">
        <v>1.8635999999999999</v>
      </c>
      <c r="M361">
        <v>2.91</v>
      </c>
      <c r="N361">
        <v>81.515000000000001</v>
      </c>
      <c r="O361">
        <v>1.268</v>
      </c>
      <c r="P361">
        <v>76.97</v>
      </c>
      <c r="Q361">
        <v>1.5318000000000001</v>
      </c>
      <c r="R361">
        <v>1.0322</v>
      </c>
      <c r="S361">
        <v>0.79469999999999996</v>
      </c>
      <c r="T361">
        <v>0.95240000000000002</v>
      </c>
      <c r="U361">
        <v>6.0585000000000004</v>
      </c>
      <c r="V361">
        <v>6.9919000000000002</v>
      </c>
      <c r="W361">
        <v>51.527500000000003</v>
      </c>
      <c r="X361">
        <v>3.1339999999999999</v>
      </c>
      <c r="Y361">
        <v>8.1298999999999992</v>
      </c>
      <c r="Z361">
        <v>13.5985</v>
      </c>
      <c r="AA361">
        <v>95.47</v>
      </c>
      <c r="AB361">
        <v>29.521999999999998</v>
      </c>
      <c r="AC361">
        <v>122.47499999999999</v>
      </c>
      <c r="AD361">
        <v>184.6</v>
      </c>
      <c r="AE361">
        <v>1630.8</v>
      </c>
      <c r="AF361">
        <v>98.7</v>
      </c>
      <c r="AG361">
        <v>1160</v>
      </c>
      <c r="AH361">
        <v>599.5</v>
      </c>
      <c r="AI361">
        <v>23.84</v>
      </c>
      <c r="AJ361">
        <v>602.25</v>
      </c>
    </row>
    <row r="362" spans="1:36" x14ac:dyDescent="0.25">
      <c r="A362" s="14">
        <v>40914</v>
      </c>
      <c r="B362">
        <v>12359.92</v>
      </c>
      <c r="C362">
        <v>1277.81</v>
      </c>
      <c r="D362">
        <v>2674.22</v>
      </c>
      <c r="E362">
        <v>12188.64</v>
      </c>
      <c r="F362">
        <v>6057.92</v>
      </c>
      <c r="G362">
        <v>8390.35</v>
      </c>
      <c r="H362">
        <v>729.6</v>
      </c>
      <c r="I362">
        <v>18593.060000000001</v>
      </c>
      <c r="J362">
        <v>0.25590000000000002</v>
      </c>
      <c r="K362">
        <v>0.85409999999999997</v>
      </c>
      <c r="L362">
        <v>1.9578</v>
      </c>
      <c r="M362">
        <v>3.0156000000000001</v>
      </c>
      <c r="N362">
        <v>81.254000000000005</v>
      </c>
      <c r="O362">
        <v>1.2717000000000001</v>
      </c>
      <c r="P362">
        <v>76.97</v>
      </c>
      <c r="Q362">
        <v>1.5426</v>
      </c>
      <c r="R362">
        <v>1.0227999999999999</v>
      </c>
      <c r="S362">
        <v>0.78059999999999996</v>
      </c>
      <c r="T362">
        <v>0.95520000000000005</v>
      </c>
      <c r="U362">
        <v>6.0351999999999997</v>
      </c>
      <c r="V362">
        <v>6.9417999999999997</v>
      </c>
      <c r="W362">
        <v>52.721200000000003</v>
      </c>
      <c r="X362">
        <v>3.1516999999999999</v>
      </c>
      <c r="Y362">
        <v>8.1755999999999993</v>
      </c>
      <c r="Z362">
        <v>13.739100000000001</v>
      </c>
      <c r="AA362">
        <v>95.86</v>
      </c>
      <c r="AB362">
        <v>28.683</v>
      </c>
      <c r="AC362">
        <v>120.325</v>
      </c>
      <c r="AD362">
        <v>182</v>
      </c>
      <c r="AE362">
        <v>1616.8</v>
      </c>
      <c r="AF362">
        <v>101.56</v>
      </c>
      <c r="AG362">
        <v>1189.5</v>
      </c>
      <c r="AH362">
        <v>643.5</v>
      </c>
      <c r="AI362">
        <v>23.29</v>
      </c>
      <c r="AJ362">
        <v>624.75</v>
      </c>
    </row>
    <row r="363" spans="1:36" x14ac:dyDescent="0.25">
      <c r="A363" s="14">
        <v>40907</v>
      </c>
      <c r="B363">
        <v>12217.56</v>
      </c>
      <c r="C363">
        <v>1257.6099999999999</v>
      </c>
      <c r="D363">
        <v>2605.15</v>
      </c>
      <c r="E363">
        <v>11955.09</v>
      </c>
      <c r="F363">
        <v>5898.35</v>
      </c>
      <c r="G363">
        <v>8455.35</v>
      </c>
      <c r="H363">
        <v>728.61</v>
      </c>
      <c r="I363">
        <v>18434.39</v>
      </c>
      <c r="J363">
        <v>0.23910000000000001</v>
      </c>
      <c r="K363">
        <v>0.83179999999999998</v>
      </c>
      <c r="L363">
        <v>1.8761999999999999</v>
      </c>
      <c r="M363">
        <v>2.8940999999999999</v>
      </c>
      <c r="N363">
        <v>80.177999999999997</v>
      </c>
      <c r="O363">
        <v>1.2961</v>
      </c>
      <c r="P363">
        <v>76.91</v>
      </c>
      <c r="Q363">
        <v>1.5543</v>
      </c>
      <c r="R363">
        <v>1.0208999999999999</v>
      </c>
      <c r="S363">
        <v>0.7772</v>
      </c>
      <c r="T363">
        <v>0.93810000000000004</v>
      </c>
      <c r="U363">
        <v>5.9751000000000003</v>
      </c>
      <c r="V363">
        <v>6.8872</v>
      </c>
      <c r="W363">
        <v>53.064999999999998</v>
      </c>
      <c r="X363">
        <v>3.1682000000000001</v>
      </c>
      <c r="Y363">
        <v>8.09</v>
      </c>
      <c r="Z363">
        <v>13.935700000000001</v>
      </c>
      <c r="AA363">
        <v>91.8</v>
      </c>
      <c r="AB363">
        <v>27.914999999999999</v>
      </c>
      <c r="AC363">
        <v>122.9</v>
      </c>
      <c r="AD363">
        <v>169</v>
      </c>
      <c r="AE363">
        <v>1566.8</v>
      </c>
      <c r="AF363">
        <v>98.83</v>
      </c>
      <c r="AG363">
        <v>1198.5</v>
      </c>
      <c r="AH363">
        <v>646.5</v>
      </c>
      <c r="AI363">
        <v>23.3</v>
      </c>
      <c r="AJ363">
        <v>652.75</v>
      </c>
    </row>
    <row r="364" spans="1:36" x14ac:dyDescent="0.25">
      <c r="A364" s="14">
        <v>40900</v>
      </c>
      <c r="B364">
        <v>12294</v>
      </c>
      <c r="C364">
        <v>1265.33</v>
      </c>
      <c r="D364">
        <v>2618.64</v>
      </c>
      <c r="E364">
        <v>11926.67</v>
      </c>
      <c r="F364">
        <v>5878.93</v>
      </c>
      <c r="G364">
        <v>8395.16</v>
      </c>
      <c r="H364">
        <v>723.12</v>
      </c>
      <c r="I364">
        <v>18629.169999999998</v>
      </c>
      <c r="J364">
        <v>0.28239999999999998</v>
      </c>
      <c r="K364">
        <v>0.97629999999999995</v>
      </c>
      <c r="L364">
        <v>2.0244</v>
      </c>
      <c r="M364">
        <v>3.0568</v>
      </c>
      <c r="N364">
        <v>79.930000000000007</v>
      </c>
      <c r="O364">
        <v>1.3044</v>
      </c>
      <c r="P364">
        <v>78.09</v>
      </c>
      <c r="Q364">
        <v>1.5588</v>
      </c>
      <c r="R364">
        <v>1.0150999999999999</v>
      </c>
      <c r="S364">
        <v>0.77439999999999998</v>
      </c>
      <c r="T364">
        <v>0.93659999999999999</v>
      </c>
      <c r="U364">
        <v>5.9730999999999996</v>
      </c>
      <c r="V364">
        <v>6.8810000000000002</v>
      </c>
      <c r="W364">
        <v>52.9587</v>
      </c>
      <c r="X364">
        <v>3.1575000000000002</v>
      </c>
      <c r="Y364">
        <v>8.1621000000000006</v>
      </c>
      <c r="Z364">
        <v>13.845000000000001</v>
      </c>
      <c r="AA364">
        <v>87.24</v>
      </c>
      <c r="AB364">
        <v>29.045999999999999</v>
      </c>
      <c r="AC364">
        <v>124.3</v>
      </c>
      <c r="AD364">
        <v>169.9</v>
      </c>
      <c r="AE364">
        <v>1604.7</v>
      </c>
      <c r="AF364">
        <v>99.68</v>
      </c>
      <c r="AG364">
        <v>1163</v>
      </c>
      <c r="AH364">
        <v>619.5</v>
      </c>
      <c r="AI364">
        <v>23.59</v>
      </c>
      <c r="AJ364">
        <v>622</v>
      </c>
    </row>
    <row r="365" spans="1:36" x14ac:dyDescent="0.25">
      <c r="A365" s="14">
        <v>40893</v>
      </c>
      <c r="B365">
        <v>11866.39</v>
      </c>
      <c r="C365">
        <v>1219.6600000000001</v>
      </c>
      <c r="D365">
        <v>2555.33</v>
      </c>
      <c r="E365">
        <v>11635.38</v>
      </c>
      <c r="F365">
        <v>5701.78</v>
      </c>
      <c r="G365">
        <v>8401.7199999999993</v>
      </c>
      <c r="H365">
        <v>723.56</v>
      </c>
      <c r="I365">
        <v>18285.39</v>
      </c>
      <c r="J365">
        <v>0.2218</v>
      </c>
      <c r="K365">
        <v>0.79920000000000002</v>
      </c>
      <c r="L365">
        <v>1.8473999999999999</v>
      </c>
      <c r="M365">
        <v>2.8510999999999997</v>
      </c>
      <c r="N365">
        <v>80.256</v>
      </c>
      <c r="O365">
        <v>1.3046</v>
      </c>
      <c r="P365">
        <v>77.760000000000005</v>
      </c>
      <c r="Q365">
        <v>1.5545</v>
      </c>
      <c r="R365">
        <v>0.99829999999999997</v>
      </c>
      <c r="S365">
        <v>0.76180000000000003</v>
      </c>
      <c r="T365">
        <v>0.93589999999999995</v>
      </c>
      <c r="U365">
        <v>5.9557000000000002</v>
      </c>
      <c r="V365">
        <v>6.9244000000000003</v>
      </c>
      <c r="W365">
        <v>52.74</v>
      </c>
      <c r="X365">
        <v>3.1779999999999999</v>
      </c>
      <c r="Y365">
        <v>8.3990000000000009</v>
      </c>
      <c r="Z365">
        <v>13.8775</v>
      </c>
      <c r="AA365">
        <v>86.29</v>
      </c>
      <c r="AB365">
        <v>29.614999999999998</v>
      </c>
      <c r="AC365">
        <v>118.15</v>
      </c>
      <c r="AD365">
        <v>167.05</v>
      </c>
      <c r="AE365">
        <v>1595.6</v>
      </c>
      <c r="AF365">
        <v>93.53</v>
      </c>
      <c r="AG365">
        <v>1130</v>
      </c>
      <c r="AH365">
        <v>583</v>
      </c>
      <c r="AI365">
        <v>23.08</v>
      </c>
      <c r="AJ365">
        <v>583.75</v>
      </c>
    </row>
    <row r="366" spans="1:36" x14ac:dyDescent="0.25">
      <c r="A366" s="14">
        <v>40886</v>
      </c>
      <c r="B366">
        <v>12184.26</v>
      </c>
      <c r="C366">
        <v>1255.19</v>
      </c>
      <c r="D366">
        <v>2646.85</v>
      </c>
      <c r="E366">
        <v>12034.75</v>
      </c>
      <c r="F366">
        <v>5986.71</v>
      </c>
      <c r="G366">
        <v>8536.4599999999991</v>
      </c>
      <c r="H366">
        <v>738.12</v>
      </c>
      <c r="I366">
        <v>18586.23</v>
      </c>
      <c r="J366">
        <v>0.22209999999999999</v>
      </c>
      <c r="K366">
        <v>0.8911</v>
      </c>
      <c r="L366">
        <v>2.0611000000000002</v>
      </c>
      <c r="M366">
        <v>3.1072000000000002</v>
      </c>
      <c r="N366">
        <v>78.632000000000005</v>
      </c>
      <c r="O366">
        <v>1.3386</v>
      </c>
      <c r="P366">
        <v>77.650000000000006</v>
      </c>
      <c r="Q366">
        <v>1.5670999999999999</v>
      </c>
      <c r="R366">
        <v>1.0216000000000001</v>
      </c>
      <c r="S366">
        <v>0.77549999999999997</v>
      </c>
      <c r="T366">
        <v>0.92300000000000004</v>
      </c>
      <c r="U366">
        <v>5.7461000000000002</v>
      </c>
      <c r="V366">
        <v>6.7264999999999997</v>
      </c>
      <c r="W366">
        <v>52.041200000000003</v>
      </c>
      <c r="X366">
        <v>3.149</v>
      </c>
      <c r="Y366">
        <v>8.0959000000000003</v>
      </c>
      <c r="Z366">
        <v>13.574400000000001</v>
      </c>
      <c r="AA366">
        <v>90.43</v>
      </c>
      <c r="AB366">
        <v>32.173000000000002</v>
      </c>
      <c r="AC366">
        <v>118.3</v>
      </c>
      <c r="AD366">
        <v>169.95</v>
      </c>
      <c r="AE366">
        <v>1712.8</v>
      </c>
      <c r="AF366">
        <v>99.41</v>
      </c>
      <c r="AG366">
        <v>1107</v>
      </c>
      <c r="AH366">
        <v>585.5</v>
      </c>
      <c r="AI366">
        <v>23.4</v>
      </c>
      <c r="AJ366">
        <v>573.5</v>
      </c>
    </row>
    <row r="367" spans="1:36" x14ac:dyDescent="0.25">
      <c r="A367" s="14">
        <v>40879</v>
      </c>
      <c r="B367">
        <v>12019.42</v>
      </c>
      <c r="C367">
        <v>1244.28</v>
      </c>
      <c r="D367">
        <v>2626.93</v>
      </c>
      <c r="E367">
        <v>12075.09</v>
      </c>
      <c r="F367">
        <v>6080.68</v>
      </c>
      <c r="G367">
        <v>8643.75</v>
      </c>
      <c r="H367">
        <v>744.14</v>
      </c>
      <c r="I367">
        <v>19040.39</v>
      </c>
      <c r="J367">
        <v>0.25</v>
      </c>
      <c r="K367">
        <v>0.91349999999999998</v>
      </c>
      <c r="L367">
        <v>2.0331000000000001</v>
      </c>
      <c r="M367">
        <v>3.0236999999999998</v>
      </c>
      <c r="N367">
        <v>78.625</v>
      </c>
      <c r="O367">
        <v>1.3391</v>
      </c>
      <c r="P367">
        <v>77.989999999999995</v>
      </c>
      <c r="Q367">
        <v>1.5596999999999999</v>
      </c>
      <c r="R367">
        <v>1.0215000000000001</v>
      </c>
      <c r="S367">
        <v>0.77729999999999999</v>
      </c>
      <c r="T367">
        <v>0.9214</v>
      </c>
      <c r="U367">
        <v>5.7900999999999998</v>
      </c>
      <c r="V367">
        <v>6.7561999999999998</v>
      </c>
      <c r="W367">
        <v>51.204999999999998</v>
      </c>
      <c r="X367">
        <v>3.1274999999999999</v>
      </c>
      <c r="Y367">
        <v>8.0436999999999994</v>
      </c>
      <c r="Z367">
        <v>13.6363</v>
      </c>
      <c r="AA367">
        <v>91.35</v>
      </c>
      <c r="AB367">
        <v>32.621000000000002</v>
      </c>
      <c r="AC367">
        <v>121.9</v>
      </c>
      <c r="AD367">
        <v>177.6</v>
      </c>
      <c r="AE367">
        <v>1747</v>
      </c>
      <c r="AF367">
        <v>100.96</v>
      </c>
      <c r="AG367">
        <v>1135.75</v>
      </c>
      <c r="AH367">
        <v>586.5</v>
      </c>
      <c r="AI367">
        <v>23.45</v>
      </c>
      <c r="AJ367">
        <v>612.25</v>
      </c>
    </row>
    <row r="368" spans="1:36" x14ac:dyDescent="0.25">
      <c r="A368" s="14">
        <v>40872</v>
      </c>
      <c r="B368">
        <v>11231.78</v>
      </c>
      <c r="C368">
        <v>1158.67</v>
      </c>
      <c r="D368">
        <v>2441.5100000000002</v>
      </c>
      <c r="E368">
        <v>11462.06</v>
      </c>
      <c r="F368">
        <v>5492.87</v>
      </c>
      <c r="G368">
        <v>8160.01</v>
      </c>
      <c r="H368">
        <v>706.6</v>
      </c>
      <c r="I368">
        <v>17689.48</v>
      </c>
      <c r="J368">
        <v>0.27350000000000002</v>
      </c>
      <c r="K368">
        <v>0.93110000000000004</v>
      </c>
      <c r="L368">
        <v>1.9635</v>
      </c>
      <c r="M368">
        <v>2.9191000000000003</v>
      </c>
      <c r="N368">
        <v>79.686000000000007</v>
      </c>
      <c r="O368">
        <v>1.3239000000000001</v>
      </c>
      <c r="P368">
        <v>77.73</v>
      </c>
      <c r="Q368">
        <v>1.5439000000000001</v>
      </c>
      <c r="R368">
        <v>0.97109999999999996</v>
      </c>
      <c r="S368">
        <v>0.74050000000000005</v>
      </c>
      <c r="T368">
        <v>0.93</v>
      </c>
      <c r="U368">
        <v>5.9292999999999996</v>
      </c>
      <c r="V368">
        <v>7.0063000000000004</v>
      </c>
      <c r="W368">
        <v>52.255000000000003</v>
      </c>
      <c r="X368">
        <v>3.1970999999999998</v>
      </c>
      <c r="Y368">
        <v>8.5427</v>
      </c>
      <c r="Z368">
        <v>14.230499999999999</v>
      </c>
      <c r="AA368">
        <v>90.82</v>
      </c>
      <c r="AB368">
        <v>31.013999999999999</v>
      </c>
      <c r="AC368">
        <v>121.1</v>
      </c>
      <c r="AD368">
        <v>177.6</v>
      </c>
      <c r="AE368">
        <v>1685.7</v>
      </c>
      <c r="AF368">
        <v>96.77</v>
      </c>
      <c r="AG368">
        <v>1106.5</v>
      </c>
      <c r="AH368">
        <v>582.5</v>
      </c>
      <c r="AI368">
        <v>22.9</v>
      </c>
      <c r="AJ368">
        <v>574.5</v>
      </c>
    </row>
    <row r="369" spans="1:36" x14ac:dyDescent="0.25">
      <c r="A369" s="14">
        <v>40865</v>
      </c>
      <c r="B369">
        <v>11796.16</v>
      </c>
      <c r="C369">
        <v>1215.6500000000001</v>
      </c>
      <c r="D369">
        <v>2572.5</v>
      </c>
      <c r="E369">
        <v>11892.44</v>
      </c>
      <c r="F369">
        <v>5800.24</v>
      </c>
      <c r="G369">
        <v>8374.91</v>
      </c>
      <c r="H369">
        <v>719.98</v>
      </c>
      <c r="I369">
        <v>18491.23</v>
      </c>
      <c r="J369">
        <v>0.2782</v>
      </c>
      <c r="K369">
        <v>0.92220000000000002</v>
      </c>
      <c r="L369">
        <v>2.0104000000000002</v>
      </c>
      <c r="M369">
        <v>2.9941</v>
      </c>
      <c r="N369">
        <v>78.063999999999993</v>
      </c>
      <c r="O369">
        <v>1.3525</v>
      </c>
      <c r="P369">
        <v>76.91</v>
      </c>
      <c r="Q369">
        <v>1.5806</v>
      </c>
      <c r="R369">
        <v>1.0007999999999999</v>
      </c>
      <c r="S369">
        <v>0.75649999999999995</v>
      </c>
      <c r="T369">
        <v>0.91659999999999997</v>
      </c>
      <c r="U369">
        <v>5.7915000000000001</v>
      </c>
      <c r="V369">
        <v>6.7842000000000002</v>
      </c>
      <c r="W369">
        <v>51.335000000000001</v>
      </c>
      <c r="X369">
        <v>3.1655000000000002</v>
      </c>
      <c r="Y369">
        <v>8.1974999999999998</v>
      </c>
      <c r="Z369">
        <v>13.726699999999999</v>
      </c>
      <c r="AA369">
        <v>94.81</v>
      </c>
      <c r="AB369">
        <v>32.417000000000002</v>
      </c>
      <c r="AC369">
        <v>119.7</v>
      </c>
      <c r="AD369">
        <v>176.9</v>
      </c>
      <c r="AE369">
        <v>1725.1</v>
      </c>
      <c r="AF369">
        <v>97.41</v>
      </c>
      <c r="AG369">
        <v>1168.25</v>
      </c>
      <c r="AH369">
        <v>610.25</v>
      </c>
      <c r="AI369">
        <v>23.97</v>
      </c>
      <c r="AJ369">
        <v>598.25</v>
      </c>
    </row>
    <row r="370" spans="1:36" x14ac:dyDescent="0.25">
      <c r="A370" s="14">
        <v>40858</v>
      </c>
      <c r="B370">
        <v>12153.68</v>
      </c>
      <c r="C370">
        <v>1263.8599999999999</v>
      </c>
      <c r="D370">
        <v>2678.75</v>
      </c>
      <c r="E370">
        <v>12276.85</v>
      </c>
      <c r="F370">
        <v>6057.03</v>
      </c>
      <c r="G370">
        <v>8514.4699999999993</v>
      </c>
      <c r="H370">
        <v>729.13</v>
      </c>
      <c r="I370">
        <v>19137.169999999998</v>
      </c>
      <c r="J370">
        <v>0.23</v>
      </c>
      <c r="K370">
        <v>0.90639999999999998</v>
      </c>
      <c r="L370">
        <v>2.0564</v>
      </c>
      <c r="M370">
        <v>3.13</v>
      </c>
      <c r="N370">
        <v>76.944999999999993</v>
      </c>
      <c r="O370">
        <v>1.375</v>
      </c>
      <c r="P370">
        <v>77.2</v>
      </c>
      <c r="Q370">
        <v>1.6065</v>
      </c>
      <c r="R370">
        <v>1.0276000000000001</v>
      </c>
      <c r="S370">
        <v>0.7853</v>
      </c>
      <c r="T370">
        <v>0.89949999999999997</v>
      </c>
      <c r="U370">
        <v>5.6379999999999999</v>
      </c>
      <c r="V370">
        <v>6.6178999999999997</v>
      </c>
      <c r="W370">
        <v>50.115000000000002</v>
      </c>
      <c r="X370">
        <v>3.1429999999999998</v>
      </c>
      <c r="Y370">
        <v>7.9364999999999997</v>
      </c>
      <c r="Z370">
        <v>13.5395</v>
      </c>
      <c r="AA370">
        <v>99.24</v>
      </c>
      <c r="AB370">
        <v>34.682000000000002</v>
      </c>
      <c r="AC370">
        <v>120.55</v>
      </c>
      <c r="AD370">
        <v>169.6</v>
      </c>
      <c r="AE370">
        <v>1788.1</v>
      </c>
      <c r="AF370">
        <v>98.99</v>
      </c>
      <c r="AG370">
        <v>1166</v>
      </c>
      <c r="AH370">
        <v>638.5</v>
      </c>
      <c r="AI370">
        <v>25</v>
      </c>
      <c r="AJ370">
        <v>616.75</v>
      </c>
    </row>
    <row r="371" spans="1:36" x14ac:dyDescent="0.25">
      <c r="A371" s="14">
        <v>40851</v>
      </c>
      <c r="B371">
        <v>11983.24</v>
      </c>
      <c r="C371">
        <v>1253.23</v>
      </c>
      <c r="D371">
        <v>2686.15</v>
      </c>
      <c r="E371">
        <v>12408.25</v>
      </c>
      <c r="F371">
        <v>5966.16</v>
      </c>
      <c r="G371">
        <v>8801.4</v>
      </c>
      <c r="H371">
        <v>752.02</v>
      </c>
      <c r="I371">
        <v>19842.79</v>
      </c>
      <c r="J371">
        <v>0.21840000000000001</v>
      </c>
      <c r="K371">
        <v>0.87470000000000003</v>
      </c>
      <c r="L371">
        <v>2.0327000000000002</v>
      </c>
      <c r="M371">
        <v>3.0916000000000001</v>
      </c>
      <c r="N371">
        <v>76.962000000000003</v>
      </c>
      <c r="O371">
        <v>1.3792</v>
      </c>
      <c r="P371">
        <v>78.239999999999995</v>
      </c>
      <c r="Q371">
        <v>1.6032999999999999</v>
      </c>
      <c r="R371">
        <v>1.0375000000000001</v>
      </c>
      <c r="S371">
        <v>0.79379999999999995</v>
      </c>
      <c r="T371">
        <v>0.88470000000000004</v>
      </c>
      <c r="U371">
        <v>5.6086999999999998</v>
      </c>
      <c r="V371">
        <v>6.5759999999999996</v>
      </c>
      <c r="W371">
        <v>49.111199999999997</v>
      </c>
      <c r="X371">
        <v>3.1150000000000002</v>
      </c>
      <c r="Y371">
        <v>7.9047000000000001</v>
      </c>
      <c r="Z371">
        <v>13.4901</v>
      </c>
      <c r="AA371">
        <v>98.74</v>
      </c>
      <c r="AB371">
        <v>34.084000000000003</v>
      </c>
      <c r="AC371">
        <v>124.5</v>
      </c>
      <c r="AD371">
        <v>192.2</v>
      </c>
      <c r="AE371">
        <v>1756.1</v>
      </c>
      <c r="AF371">
        <v>94.26</v>
      </c>
      <c r="AG371">
        <v>1212.5</v>
      </c>
      <c r="AH371">
        <v>655.75</v>
      </c>
      <c r="AI371">
        <v>25.57</v>
      </c>
      <c r="AJ371">
        <v>636.75</v>
      </c>
    </row>
    <row r="372" spans="1:36" x14ac:dyDescent="0.25">
      <c r="A372" s="14">
        <v>40844</v>
      </c>
      <c r="B372">
        <v>12231.11</v>
      </c>
      <c r="C372">
        <v>1285.0899999999999</v>
      </c>
      <c r="D372">
        <v>2737.15</v>
      </c>
      <c r="E372">
        <v>12519.51</v>
      </c>
      <c r="F372">
        <v>6346.19</v>
      </c>
      <c r="G372">
        <v>9050.4699999999993</v>
      </c>
      <c r="H372">
        <v>771.43</v>
      </c>
      <c r="I372">
        <v>20019.240000000002</v>
      </c>
      <c r="J372">
        <v>0.28920000000000001</v>
      </c>
      <c r="K372">
        <v>1.1305000000000001</v>
      </c>
      <c r="L372">
        <v>2.3167</v>
      </c>
      <c r="M372">
        <v>3.3754</v>
      </c>
      <c r="N372">
        <v>75.066999999999993</v>
      </c>
      <c r="O372">
        <v>1.4147000000000001</v>
      </c>
      <c r="P372">
        <v>75.819999999999993</v>
      </c>
      <c r="Q372">
        <v>1.613</v>
      </c>
      <c r="R372">
        <v>1.07</v>
      </c>
      <c r="S372">
        <v>0.82099999999999995</v>
      </c>
      <c r="T372">
        <v>0.86329999999999996</v>
      </c>
      <c r="U372">
        <v>5.4313000000000002</v>
      </c>
      <c r="V372">
        <v>6.3855000000000004</v>
      </c>
      <c r="W372">
        <v>48.765000000000001</v>
      </c>
      <c r="X372">
        <v>3.07</v>
      </c>
      <c r="Y372">
        <v>7.7259000000000002</v>
      </c>
      <c r="Z372">
        <v>12.998900000000001</v>
      </c>
      <c r="AA372">
        <v>104.37</v>
      </c>
      <c r="AB372">
        <v>35.287999999999997</v>
      </c>
      <c r="AC372">
        <v>120.95</v>
      </c>
      <c r="AD372">
        <v>186.25</v>
      </c>
      <c r="AE372">
        <v>1747.2</v>
      </c>
      <c r="AF372">
        <v>93.32</v>
      </c>
      <c r="AG372">
        <v>1217</v>
      </c>
      <c r="AH372">
        <v>655</v>
      </c>
      <c r="AI372">
        <v>26.15</v>
      </c>
      <c r="AJ372">
        <v>644.5</v>
      </c>
    </row>
    <row r="373" spans="1:36" x14ac:dyDescent="0.25">
      <c r="A373" s="14">
        <v>40837</v>
      </c>
      <c r="B373">
        <v>11808.79</v>
      </c>
      <c r="C373">
        <v>1238.25</v>
      </c>
      <c r="D373">
        <v>2637.46</v>
      </c>
      <c r="E373">
        <v>11949.49</v>
      </c>
      <c r="F373">
        <v>5970.96</v>
      </c>
      <c r="G373">
        <v>8678.89</v>
      </c>
      <c r="H373">
        <v>744.21</v>
      </c>
      <c r="I373">
        <v>18025.72</v>
      </c>
      <c r="J373">
        <v>0.26679999999999998</v>
      </c>
      <c r="K373">
        <v>1.0668</v>
      </c>
      <c r="L373">
        <v>2.2191999999999998</v>
      </c>
      <c r="M373">
        <v>3.2637999999999998</v>
      </c>
      <c r="N373">
        <v>76.394999999999996</v>
      </c>
      <c r="O373">
        <v>1.3895999999999999</v>
      </c>
      <c r="P373">
        <v>76.290000000000006</v>
      </c>
      <c r="Q373">
        <v>1.5952999999999999</v>
      </c>
      <c r="R373">
        <v>1.0376000000000001</v>
      </c>
      <c r="S373">
        <v>0.80310000000000004</v>
      </c>
      <c r="T373">
        <v>0.88249999999999995</v>
      </c>
      <c r="U373">
        <v>5.5602</v>
      </c>
      <c r="V373">
        <v>6.5565999999999995</v>
      </c>
      <c r="W373">
        <v>50.022500000000001</v>
      </c>
      <c r="X373">
        <v>3.1495000000000002</v>
      </c>
      <c r="Y373">
        <v>8.0408000000000008</v>
      </c>
      <c r="Z373">
        <v>13.6752</v>
      </c>
      <c r="AA373">
        <v>97.1</v>
      </c>
      <c r="AB373">
        <v>31.193000000000001</v>
      </c>
      <c r="AC373">
        <v>121.925</v>
      </c>
      <c r="AD373">
        <v>175.8</v>
      </c>
      <c r="AE373">
        <v>1635.1</v>
      </c>
      <c r="AF373">
        <v>87.4</v>
      </c>
      <c r="AG373">
        <v>1212.25</v>
      </c>
      <c r="AH373">
        <v>649.25</v>
      </c>
      <c r="AI373">
        <v>26.48</v>
      </c>
      <c r="AJ373">
        <v>632</v>
      </c>
    </row>
    <row r="374" spans="1:36" x14ac:dyDescent="0.25">
      <c r="A374" s="14">
        <v>40830</v>
      </c>
      <c r="B374">
        <v>11644.49</v>
      </c>
      <c r="C374">
        <v>1224.58</v>
      </c>
      <c r="D374">
        <v>2667.85</v>
      </c>
      <c r="E374">
        <v>12081.73</v>
      </c>
      <c r="F374">
        <v>5967.2</v>
      </c>
      <c r="G374">
        <v>8747.9599999999991</v>
      </c>
      <c r="H374">
        <v>748.81</v>
      </c>
      <c r="I374">
        <v>18501.79</v>
      </c>
      <c r="J374">
        <v>0.26540000000000002</v>
      </c>
      <c r="K374">
        <v>1.1105</v>
      </c>
      <c r="L374">
        <v>2.2477</v>
      </c>
      <c r="M374">
        <v>3.2315</v>
      </c>
      <c r="N374">
        <v>76.623000000000005</v>
      </c>
      <c r="O374">
        <v>1.3881999999999999</v>
      </c>
      <c r="P374">
        <v>77.22</v>
      </c>
      <c r="Q374">
        <v>1.5819999999999999</v>
      </c>
      <c r="R374">
        <v>1.034</v>
      </c>
      <c r="S374">
        <v>0.80530000000000002</v>
      </c>
      <c r="T374">
        <v>0.89149999999999996</v>
      </c>
      <c r="U374">
        <v>5.5625999999999998</v>
      </c>
      <c r="V374">
        <v>6.5910000000000002</v>
      </c>
      <c r="W374">
        <v>49.022500000000001</v>
      </c>
      <c r="X374">
        <v>3.129</v>
      </c>
      <c r="Y374">
        <v>7.8319999999999999</v>
      </c>
      <c r="Z374">
        <v>13.243</v>
      </c>
      <c r="AA374">
        <v>101.94</v>
      </c>
      <c r="AB374">
        <v>32.173000000000002</v>
      </c>
      <c r="AC374">
        <v>121.65</v>
      </c>
      <c r="AD374">
        <v>172.65</v>
      </c>
      <c r="AE374">
        <v>1681.8</v>
      </c>
      <c r="AF374">
        <v>86.8</v>
      </c>
      <c r="AG374">
        <v>1270</v>
      </c>
      <c r="AH374">
        <v>640</v>
      </c>
      <c r="AI374">
        <v>27.93</v>
      </c>
      <c r="AJ374">
        <v>622.75</v>
      </c>
    </row>
    <row r="375" spans="1:36" x14ac:dyDescent="0.25">
      <c r="A375" s="14">
        <v>40823</v>
      </c>
      <c r="B375">
        <v>11103.12</v>
      </c>
      <c r="C375">
        <v>1155.46</v>
      </c>
      <c r="D375">
        <v>2479.35</v>
      </c>
      <c r="E375">
        <v>11588.36</v>
      </c>
      <c r="F375">
        <v>5675.7</v>
      </c>
      <c r="G375">
        <v>8605.6200000000008</v>
      </c>
      <c r="H375">
        <v>741.55</v>
      </c>
      <c r="I375">
        <v>17707.009999999998</v>
      </c>
      <c r="J375">
        <v>0.28820000000000001</v>
      </c>
      <c r="K375">
        <v>1.0809</v>
      </c>
      <c r="L375">
        <v>2.0764</v>
      </c>
      <c r="M375">
        <v>3.0167000000000002</v>
      </c>
      <c r="N375">
        <v>78.725999999999999</v>
      </c>
      <c r="O375">
        <v>1.3378000000000001</v>
      </c>
      <c r="P375">
        <v>76.73</v>
      </c>
      <c r="Q375">
        <v>1.5562</v>
      </c>
      <c r="R375">
        <v>0.9768</v>
      </c>
      <c r="S375">
        <v>0.77010000000000001</v>
      </c>
      <c r="T375">
        <v>0.92720000000000002</v>
      </c>
      <c r="U375">
        <v>5.8303000000000003</v>
      </c>
      <c r="V375">
        <v>6.8060999999999998</v>
      </c>
      <c r="W375">
        <v>49.155000000000001</v>
      </c>
      <c r="X375">
        <v>3.1585000000000001</v>
      </c>
      <c r="Y375">
        <v>8.0017999999999994</v>
      </c>
      <c r="Z375">
        <v>13.4598</v>
      </c>
      <c r="AA375">
        <v>101.48</v>
      </c>
      <c r="AB375">
        <v>30.992999999999999</v>
      </c>
      <c r="AC375">
        <v>121.97499999999999</v>
      </c>
      <c r="AD375">
        <v>154.69999999999999</v>
      </c>
      <c r="AE375">
        <v>1634.5</v>
      </c>
      <c r="AF375">
        <v>82.98</v>
      </c>
      <c r="AG375">
        <v>1158.25</v>
      </c>
      <c r="AH375">
        <v>600</v>
      </c>
      <c r="AI375">
        <v>25.16</v>
      </c>
      <c r="AJ375">
        <v>607.5</v>
      </c>
    </row>
    <row r="376" spans="1:36" x14ac:dyDescent="0.25">
      <c r="A376" s="14">
        <v>40816</v>
      </c>
      <c r="B376">
        <v>10913.38</v>
      </c>
      <c r="C376">
        <v>1131.42</v>
      </c>
      <c r="D376">
        <v>2415.4</v>
      </c>
      <c r="E376">
        <v>11623.84</v>
      </c>
      <c r="F376">
        <v>5502.02</v>
      </c>
      <c r="G376">
        <v>8700.2900000000009</v>
      </c>
      <c r="H376">
        <v>761.17</v>
      </c>
      <c r="I376">
        <v>17592.41</v>
      </c>
      <c r="J376">
        <v>0.24299999999999999</v>
      </c>
      <c r="K376">
        <v>0.95179999999999998</v>
      </c>
      <c r="L376">
        <v>1.9154</v>
      </c>
      <c r="M376">
        <v>2.9134000000000002</v>
      </c>
      <c r="N376">
        <v>78.552999999999997</v>
      </c>
      <c r="O376">
        <v>1.3387</v>
      </c>
      <c r="P376">
        <v>77.06</v>
      </c>
      <c r="Q376">
        <v>1.5584</v>
      </c>
      <c r="R376">
        <v>0.96619999999999995</v>
      </c>
      <c r="S376">
        <v>0.76139999999999997</v>
      </c>
      <c r="T376">
        <v>0.90820000000000001</v>
      </c>
      <c r="U376">
        <v>5.8657000000000004</v>
      </c>
      <c r="V376">
        <v>6.8739999999999997</v>
      </c>
      <c r="W376">
        <v>48.963700000000003</v>
      </c>
      <c r="X376">
        <v>3.1890000000000001</v>
      </c>
      <c r="Y376">
        <v>8.0967000000000002</v>
      </c>
      <c r="Z376">
        <v>13.8973</v>
      </c>
      <c r="AA376">
        <v>98.71</v>
      </c>
      <c r="AB376">
        <v>30.082999999999998</v>
      </c>
      <c r="AC376">
        <v>122.15</v>
      </c>
      <c r="AD376">
        <v>150</v>
      </c>
      <c r="AE376">
        <v>1620.4</v>
      </c>
      <c r="AF376">
        <v>79.2</v>
      </c>
      <c r="AG376">
        <v>1179</v>
      </c>
      <c r="AH376">
        <v>592.5</v>
      </c>
      <c r="AI376">
        <v>26.34</v>
      </c>
      <c r="AJ376">
        <v>609.25</v>
      </c>
    </row>
    <row r="377" spans="1:36" x14ac:dyDescent="0.25">
      <c r="A377" s="14">
        <v>40809</v>
      </c>
      <c r="B377">
        <v>10771.48</v>
      </c>
      <c r="C377">
        <v>1136.43</v>
      </c>
      <c r="D377">
        <v>2483.23</v>
      </c>
      <c r="E377">
        <v>11462.87</v>
      </c>
      <c r="F377">
        <v>5196.5600000000004</v>
      </c>
      <c r="G377">
        <v>8560.26</v>
      </c>
      <c r="H377">
        <v>744.54</v>
      </c>
      <c r="I377">
        <v>17668.830000000002</v>
      </c>
      <c r="J377">
        <v>0.21640000000000001</v>
      </c>
      <c r="K377">
        <v>0.87009999999999998</v>
      </c>
      <c r="L377">
        <v>1.8334000000000001</v>
      </c>
      <c r="M377">
        <v>2.9001999999999999</v>
      </c>
      <c r="N377">
        <v>78.501000000000005</v>
      </c>
      <c r="O377">
        <v>1.35</v>
      </c>
      <c r="P377">
        <v>76.61</v>
      </c>
      <c r="Q377">
        <v>1.5449000000000002</v>
      </c>
      <c r="R377">
        <v>0.97789999999999999</v>
      </c>
      <c r="S377">
        <v>0.77659999999999996</v>
      </c>
      <c r="T377">
        <v>0.90559999999999996</v>
      </c>
      <c r="U377">
        <v>5.8487</v>
      </c>
      <c r="V377">
        <v>6.9347000000000003</v>
      </c>
      <c r="W377">
        <v>49.435000000000002</v>
      </c>
      <c r="X377">
        <v>3.1661999999999999</v>
      </c>
      <c r="Y377">
        <v>8.1197999999999997</v>
      </c>
      <c r="Z377">
        <v>13.56</v>
      </c>
      <c r="AA377">
        <v>99.99</v>
      </c>
      <c r="AB377">
        <v>30.050999999999998</v>
      </c>
      <c r="AC377">
        <v>116.825</v>
      </c>
      <c r="AD377">
        <v>155.25</v>
      </c>
      <c r="AE377">
        <v>1637.7</v>
      </c>
      <c r="AF377">
        <v>79.849999999999994</v>
      </c>
      <c r="AG377">
        <v>1258</v>
      </c>
      <c r="AH377">
        <v>638.5</v>
      </c>
      <c r="AI377">
        <v>24.84</v>
      </c>
      <c r="AJ377">
        <v>640.75</v>
      </c>
    </row>
    <row r="378" spans="1:36" x14ac:dyDescent="0.25">
      <c r="A378" s="14">
        <v>40802</v>
      </c>
      <c r="B378">
        <v>11509.09</v>
      </c>
      <c r="C378">
        <v>1216.01</v>
      </c>
      <c r="D378">
        <v>2622.31</v>
      </c>
      <c r="E378">
        <v>12263.71</v>
      </c>
      <c r="F378">
        <v>5573.51</v>
      </c>
      <c r="G378">
        <v>8864.16</v>
      </c>
      <c r="H378">
        <v>768.13</v>
      </c>
      <c r="I378">
        <v>19455.310000000001</v>
      </c>
      <c r="J378">
        <v>0.16520000000000001</v>
      </c>
      <c r="K378">
        <v>0.90939999999999999</v>
      </c>
      <c r="L378">
        <v>2.0478999999999998</v>
      </c>
      <c r="M378">
        <v>3.3130000000000002</v>
      </c>
      <c r="N378">
        <v>76.599000000000004</v>
      </c>
      <c r="O378">
        <v>1.3795999999999999</v>
      </c>
      <c r="P378">
        <v>76.790000000000006</v>
      </c>
      <c r="Q378">
        <v>1.5790999999999999</v>
      </c>
      <c r="R378">
        <v>1.0361</v>
      </c>
      <c r="S378">
        <v>0.82909999999999995</v>
      </c>
      <c r="T378">
        <v>0.87560000000000004</v>
      </c>
      <c r="U378">
        <v>5.5738000000000003</v>
      </c>
      <c r="V378">
        <v>6.6151999999999997</v>
      </c>
      <c r="W378">
        <v>47.267499999999998</v>
      </c>
      <c r="X378">
        <v>3.0907</v>
      </c>
      <c r="Y378">
        <v>7.4915000000000003</v>
      </c>
      <c r="Z378">
        <v>13.0464</v>
      </c>
      <c r="AA378">
        <v>109.08</v>
      </c>
      <c r="AB378">
        <v>40.780999999999999</v>
      </c>
      <c r="AC378">
        <v>118.5</v>
      </c>
      <c r="AD378">
        <v>162.75</v>
      </c>
      <c r="AE378">
        <v>1812.5</v>
      </c>
      <c r="AF378">
        <v>87.96</v>
      </c>
      <c r="AG378">
        <v>1355.5</v>
      </c>
      <c r="AH378">
        <v>692</v>
      </c>
      <c r="AI378">
        <v>27.52</v>
      </c>
      <c r="AJ378">
        <v>688.25</v>
      </c>
    </row>
    <row r="379" spans="1:36" x14ac:dyDescent="0.25">
      <c r="A379" s="14">
        <v>40795</v>
      </c>
      <c r="B379">
        <v>10992.13</v>
      </c>
      <c r="C379">
        <v>1154.23</v>
      </c>
      <c r="D379">
        <v>2467.9899999999998</v>
      </c>
      <c r="E379">
        <v>12387.54</v>
      </c>
      <c r="F379">
        <v>5189.93</v>
      </c>
      <c r="G379">
        <v>8737.66</v>
      </c>
      <c r="H379">
        <v>755.7</v>
      </c>
      <c r="I379">
        <v>19866.63</v>
      </c>
      <c r="J379">
        <v>0.16880000000000001</v>
      </c>
      <c r="K379">
        <v>0.80230000000000001</v>
      </c>
      <c r="L379">
        <v>1.9182999999999999</v>
      </c>
      <c r="M379">
        <v>3.2463000000000002</v>
      </c>
      <c r="N379">
        <v>77.191999999999993</v>
      </c>
      <c r="O379">
        <v>1.3655999999999999</v>
      </c>
      <c r="P379">
        <v>77.61</v>
      </c>
      <c r="Q379">
        <v>1.5883</v>
      </c>
      <c r="R379">
        <v>1.0469999999999999</v>
      </c>
      <c r="S379">
        <v>0.82210000000000005</v>
      </c>
      <c r="T379">
        <v>0.88380000000000003</v>
      </c>
      <c r="U379">
        <v>5.5465</v>
      </c>
      <c r="V379">
        <v>6.5389999999999997</v>
      </c>
      <c r="W379">
        <v>46.564999999999998</v>
      </c>
      <c r="X379">
        <v>3.0005000000000002</v>
      </c>
      <c r="Y379">
        <v>7.2844999999999995</v>
      </c>
      <c r="Z379">
        <v>12.6919</v>
      </c>
      <c r="AA379">
        <v>110.3</v>
      </c>
      <c r="AB379">
        <v>41.573</v>
      </c>
      <c r="AC379">
        <v>118.45</v>
      </c>
      <c r="AD379">
        <v>170.75</v>
      </c>
      <c r="AE379">
        <v>1857.1</v>
      </c>
      <c r="AF379">
        <v>87.24</v>
      </c>
      <c r="AG379">
        <v>1416.5</v>
      </c>
      <c r="AH379">
        <v>726</v>
      </c>
      <c r="AI379">
        <v>29.05</v>
      </c>
      <c r="AJ379">
        <v>701</v>
      </c>
    </row>
    <row r="380" spans="1:36" x14ac:dyDescent="0.25">
      <c r="A380" s="14">
        <v>40788</v>
      </c>
      <c r="B380">
        <v>11240.26</v>
      </c>
      <c r="C380">
        <v>1173.97</v>
      </c>
      <c r="D380">
        <v>2480.33</v>
      </c>
      <c r="E380">
        <v>12602.41</v>
      </c>
      <c r="F380">
        <v>5538.33</v>
      </c>
      <c r="G380">
        <v>8950.74</v>
      </c>
      <c r="H380">
        <v>769.78</v>
      </c>
      <c r="I380">
        <v>20212.91</v>
      </c>
      <c r="J380">
        <v>0.1961</v>
      </c>
      <c r="K380">
        <v>0.86040000000000005</v>
      </c>
      <c r="L380">
        <v>1.9857</v>
      </c>
      <c r="M380">
        <v>3.2968999999999999</v>
      </c>
      <c r="N380">
        <v>74.756</v>
      </c>
      <c r="O380">
        <v>1.4205000000000001</v>
      </c>
      <c r="P380">
        <v>76.8</v>
      </c>
      <c r="Q380">
        <v>1.6217000000000001</v>
      </c>
      <c r="R380">
        <v>1.0645</v>
      </c>
      <c r="S380">
        <v>0.84809999999999997</v>
      </c>
      <c r="T380">
        <v>0.7883</v>
      </c>
      <c r="U380">
        <v>5.3970000000000002</v>
      </c>
      <c r="V380">
        <v>6.3879999999999999</v>
      </c>
      <c r="W380">
        <v>45.787500000000001</v>
      </c>
      <c r="X380">
        <v>2.9638</v>
      </c>
      <c r="Y380">
        <v>7.0601000000000003</v>
      </c>
      <c r="Z380">
        <v>12.4079</v>
      </c>
      <c r="AA380">
        <v>106.59</v>
      </c>
      <c r="AB380">
        <v>43.02</v>
      </c>
      <c r="AC380">
        <v>114.8</v>
      </c>
      <c r="AD380">
        <v>170.45</v>
      </c>
      <c r="AE380">
        <v>1874.4</v>
      </c>
      <c r="AF380">
        <v>86.45</v>
      </c>
      <c r="AG380">
        <v>1436</v>
      </c>
      <c r="AH380">
        <v>750.25</v>
      </c>
      <c r="AI380">
        <v>29.18</v>
      </c>
      <c r="AJ380">
        <v>730</v>
      </c>
    </row>
    <row r="381" spans="1:36" x14ac:dyDescent="0.25">
      <c r="A381" s="14">
        <v>40781</v>
      </c>
      <c r="B381">
        <v>11284.54</v>
      </c>
      <c r="C381">
        <v>1176.8</v>
      </c>
      <c r="D381">
        <v>2479.85</v>
      </c>
      <c r="E381">
        <v>12327.51</v>
      </c>
      <c r="F381">
        <v>5537.48</v>
      </c>
      <c r="G381">
        <v>8797.7800000000007</v>
      </c>
      <c r="H381">
        <v>756.07</v>
      </c>
      <c r="I381">
        <v>19582.88</v>
      </c>
      <c r="J381">
        <v>0.18759999999999999</v>
      </c>
      <c r="K381">
        <v>0.93589999999999995</v>
      </c>
      <c r="L381">
        <v>2.1899000000000002</v>
      </c>
      <c r="M381">
        <v>3.5350000000000001</v>
      </c>
      <c r="N381">
        <v>73.813999999999993</v>
      </c>
      <c r="O381">
        <v>1.4499</v>
      </c>
      <c r="P381">
        <v>76.64</v>
      </c>
      <c r="Q381">
        <v>1.6368</v>
      </c>
      <c r="R381">
        <v>1.0572999999999999</v>
      </c>
      <c r="S381">
        <v>0.8407</v>
      </c>
      <c r="T381">
        <v>0.80630000000000002</v>
      </c>
      <c r="U381">
        <v>5.3687000000000005</v>
      </c>
      <c r="V381">
        <v>6.2938999999999998</v>
      </c>
      <c r="W381">
        <v>46.155000000000001</v>
      </c>
      <c r="X381">
        <v>2.988</v>
      </c>
      <c r="Y381">
        <v>7.1475999999999997</v>
      </c>
      <c r="Z381">
        <v>12.4549</v>
      </c>
      <c r="AA381">
        <v>103.92</v>
      </c>
      <c r="AB381">
        <v>40.951999999999998</v>
      </c>
      <c r="AC381">
        <v>114.3</v>
      </c>
      <c r="AD381">
        <v>167.65</v>
      </c>
      <c r="AE381">
        <v>1794.1</v>
      </c>
      <c r="AF381">
        <v>85.37</v>
      </c>
      <c r="AG381">
        <v>1414.75</v>
      </c>
      <c r="AH381">
        <v>752.5</v>
      </c>
      <c r="AI381">
        <v>30.22</v>
      </c>
      <c r="AJ381">
        <v>762.25</v>
      </c>
    </row>
    <row r="382" spans="1:36" x14ac:dyDescent="0.25">
      <c r="A382" s="14">
        <v>40774</v>
      </c>
      <c r="B382">
        <v>10817.65</v>
      </c>
      <c r="C382">
        <v>1123.53</v>
      </c>
      <c r="D382">
        <v>2341.84</v>
      </c>
      <c r="E382">
        <v>12007.47</v>
      </c>
      <c r="F382">
        <v>5480</v>
      </c>
      <c r="G382">
        <v>8719.24</v>
      </c>
      <c r="H382">
        <v>751.69</v>
      </c>
      <c r="I382">
        <v>19399.919999999998</v>
      </c>
      <c r="J382">
        <v>0.1893</v>
      </c>
      <c r="K382">
        <v>0.89559999999999995</v>
      </c>
      <c r="L382">
        <v>2.0623</v>
      </c>
      <c r="M382">
        <v>3.3904000000000001</v>
      </c>
      <c r="N382">
        <v>74.009</v>
      </c>
      <c r="O382">
        <v>1.4397</v>
      </c>
      <c r="P382">
        <v>76.55</v>
      </c>
      <c r="Q382">
        <v>1.6465000000000001</v>
      </c>
      <c r="R382">
        <v>1.0406</v>
      </c>
      <c r="S382">
        <v>0.81820000000000004</v>
      </c>
      <c r="T382">
        <v>0.78510000000000002</v>
      </c>
      <c r="U382">
        <v>5.4644000000000004</v>
      </c>
      <c r="V382">
        <v>6.3880999999999997</v>
      </c>
      <c r="W382">
        <v>45.747500000000002</v>
      </c>
      <c r="X382">
        <v>2.9805000000000001</v>
      </c>
      <c r="Y382">
        <v>7.1871999999999998</v>
      </c>
      <c r="Z382">
        <v>12.298</v>
      </c>
      <c r="AA382">
        <v>106.76</v>
      </c>
      <c r="AB382">
        <v>42.432000000000002</v>
      </c>
      <c r="AC382">
        <v>114.3</v>
      </c>
      <c r="AD382">
        <v>175.15</v>
      </c>
      <c r="AE382">
        <v>1848.9</v>
      </c>
      <c r="AF382">
        <v>82.26</v>
      </c>
      <c r="AG382">
        <v>1359.75</v>
      </c>
      <c r="AH382">
        <v>711</v>
      </c>
      <c r="AI382">
        <v>30.96</v>
      </c>
      <c r="AJ382">
        <v>730.75</v>
      </c>
    </row>
    <row r="383" spans="1:36" x14ac:dyDescent="0.25">
      <c r="A383" s="14">
        <v>40767</v>
      </c>
      <c r="B383">
        <v>11269.02</v>
      </c>
      <c r="C383">
        <v>1178.81</v>
      </c>
      <c r="D383">
        <v>2507.98</v>
      </c>
      <c r="E383">
        <v>12542.2</v>
      </c>
      <c r="F383">
        <v>5997.74</v>
      </c>
      <c r="G383">
        <v>8963.7199999999993</v>
      </c>
      <c r="H383">
        <v>768.19</v>
      </c>
      <c r="I383">
        <v>19620.009999999998</v>
      </c>
      <c r="J383">
        <v>0.18720000000000001</v>
      </c>
      <c r="K383">
        <v>0.95830000000000004</v>
      </c>
      <c r="L383">
        <v>2.2547999999999999</v>
      </c>
      <c r="M383">
        <v>3.7256999999999998</v>
      </c>
      <c r="N383">
        <v>74.606999999999999</v>
      </c>
      <c r="O383">
        <v>1.4248000000000001</v>
      </c>
      <c r="P383">
        <v>76.709999999999994</v>
      </c>
      <c r="Q383">
        <v>1.6278000000000001</v>
      </c>
      <c r="R383">
        <v>1.0355000000000001</v>
      </c>
      <c r="S383">
        <v>0.83220000000000005</v>
      </c>
      <c r="T383">
        <v>0.77790000000000004</v>
      </c>
      <c r="U383">
        <v>5.5236000000000001</v>
      </c>
      <c r="V383">
        <v>6.5110999999999999</v>
      </c>
      <c r="W383">
        <v>45.337499999999999</v>
      </c>
      <c r="X383">
        <v>3.0042</v>
      </c>
      <c r="Y383">
        <v>7.181</v>
      </c>
      <c r="Z383">
        <v>12.3087</v>
      </c>
      <c r="AA383">
        <v>100.72</v>
      </c>
      <c r="AB383">
        <v>39.113999999999997</v>
      </c>
      <c r="AC383">
        <v>117.9</v>
      </c>
      <c r="AD383">
        <v>166.5</v>
      </c>
      <c r="AE383">
        <v>1740.2</v>
      </c>
      <c r="AF383">
        <v>85.38</v>
      </c>
      <c r="AG383">
        <v>1337</v>
      </c>
      <c r="AH383">
        <v>701.75</v>
      </c>
      <c r="AI383">
        <v>27.84</v>
      </c>
      <c r="AJ383">
        <v>702.5</v>
      </c>
    </row>
    <row r="384" spans="1:36" x14ac:dyDescent="0.25">
      <c r="A384" s="14">
        <v>40760</v>
      </c>
      <c r="B384">
        <v>11444.61</v>
      </c>
      <c r="C384">
        <v>1199.3800000000001</v>
      </c>
      <c r="D384">
        <v>2532.41</v>
      </c>
      <c r="E384">
        <v>12162.17</v>
      </c>
      <c r="F384">
        <v>6236.16</v>
      </c>
      <c r="G384">
        <v>9299.8799999999992</v>
      </c>
      <c r="H384">
        <v>800.96</v>
      </c>
      <c r="I384">
        <v>20946.14</v>
      </c>
      <c r="J384">
        <v>0.2878</v>
      </c>
      <c r="K384">
        <v>1.25</v>
      </c>
      <c r="L384">
        <v>2.5585</v>
      </c>
      <c r="M384">
        <v>3.8458000000000001</v>
      </c>
      <c r="N384">
        <v>74.597999999999999</v>
      </c>
      <c r="O384">
        <v>1.4281999999999999</v>
      </c>
      <c r="P384">
        <v>78.400000000000006</v>
      </c>
      <c r="Q384">
        <v>1.6391</v>
      </c>
      <c r="R384">
        <v>1.0442</v>
      </c>
      <c r="S384">
        <v>0.84330000000000005</v>
      </c>
      <c r="T384">
        <v>0.76739999999999997</v>
      </c>
      <c r="U384">
        <v>5.4757999999999996</v>
      </c>
      <c r="V384">
        <v>6.4771999999999998</v>
      </c>
      <c r="W384">
        <v>44.74</v>
      </c>
      <c r="X384">
        <v>3.0108000000000001</v>
      </c>
      <c r="Y384">
        <v>6.9245999999999999</v>
      </c>
      <c r="Z384">
        <v>11.991400000000001</v>
      </c>
      <c r="AA384">
        <v>101.48</v>
      </c>
      <c r="AB384">
        <v>38.210999999999999</v>
      </c>
      <c r="AC384">
        <v>114.125</v>
      </c>
      <c r="AD384">
        <v>181.15</v>
      </c>
      <c r="AE384">
        <v>1648.8</v>
      </c>
      <c r="AF384">
        <v>86.88</v>
      </c>
      <c r="AG384">
        <v>1331.5</v>
      </c>
      <c r="AH384">
        <v>693</v>
      </c>
      <c r="AI384">
        <v>27.54</v>
      </c>
      <c r="AJ384">
        <v>679</v>
      </c>
    </row>
    <row r="385" spans="1:36" x14ac:dyDescent="0.25">
      <c r="A385" s="14">
        <v>40753</v>
      </c>
      <c r="B385">
        <v>12143.24</v>
      </c>
      <c r="C385">
        <v>1292.28</v>
      </c>
      <c r="D385">
        <v>2756.38</v>
      </c>
      <c r="E385">
        <v>12945.63</v>
      </c>
      <c r="F385">
        <v>7158.77</v>
      </c>
      <c r="G385">
        <v>9833.0300000000007</v>
      </c>
      <c r="H385">
        <v>841.37</v>
      </c>
      <c r="I385">
        <v>22440.25</v>
      </c>
      <c r="J385">
        <v>0.35539999999999999</v>
      </c>
      <c r="K385">
        <v>1.3555999999999999</v>
      </c>
      <c r="L385">
        <v>2.7961</v>
      </c>
      <c r="M385">
        <v>4.1184000000000003</v>
      </c>
      <c r="N385">
        <v>73.897000000000006</v>
      </c>
      <c r="O385">
        <v>1.4398</v>
      </c>
      <c r="P385">
        <v>76.760000000000005</v>
      </c>
      <c r="Q385">
        <v>1.6425999999999998</v>
      </c>
      <c r="R385">
        <v>1.0992999999999999</v>
      </c>
      <c r="S385">
        <v>0.87929999999999997</v>
      </c>
      <c r="T385">
        <v>0.78549999999999998</v>
      </c>
      <c r="U385">
        <v>5.3773999999999997</v>
      </c>
      <c r="V385">
        <v>6.2771999999999997</v>
      </c>
      <c r="W385">
        <v>44.188099999999999</v>
      </c>
      <c r="X385">
        <v>2.968</v>
      </c>
      <c r="Y385">
        <v>6.6909999999999998</v>
      </c>
      <c r="Z385">
        <v>11.7354</v>
      </c>
      <c r="AA385">
        <v>102.08</v>
      </c>
      <c r="AB385">
        <v>40.106000000000002</v>
      </c>
      <c r="AC385">
        <v>112.625</v>
      </c>
      <c r="AD385">
        <v>199.75</v>
      </c>
      <c r="AE385">
        <v>1628.3</v>
      </c>
      <c r="AF385">
        <v>95.7</v>
      </c>
      <c r="AG385">
        <v>1354.25</v>
      </c>
      <c r="AH385">
        <v>665.5</v>
      </c>
      <c r="AI385">
        <v>29.81</v>
      </c>
      <c r="AJ385">
        <v>672.5</v>
      </c>
    </row>
    <row r="386" spans="1:36" x14ac:dyDescent="0.25">
      <c r="A386" s="14">
        <v>40746</v>
      </c>
      <c r="B386">
        <v>12681.16</v>
      </c>
      <c r="C386">
        <v>1345.02</v>
      </c>
      <c r="D386">
        <v>2858.83</v>
      </c>
      <c r="E386">
        <v>13494.63</v>
      </c>
      <c r="F386">
        <v>7326.39</v>
      </c>
      <c r="G386">
        <v>10132.11</v>
      </c>
      <c r="H386">
        <v>868.81</v>
      </c>
      <c r="I386">
        <v>22444.799999999999</v>
      </c>
      <c r="J386">
        <v>0.38719999999999999</v>
      </c>
      <c r="K386">
        <v>1.5049000000000001</v>
      </c>
      <c r="L386">
        <v>2.9621</v>
      </c>
      <c r="M386">
        <v>4.2575000000000003</v>
      </c>
      <c r="N386">
        <v>74.200999999999993</v>
      </c>
      <c r="O386">
        <v>1.4359999999999999</v>
      </c>
      <c r="P386">
        <v>78.540000000000006</v>
      </c>
      <c r="Q386">
        <v>1.63</v>
      </c>
      <c r="R386">
        <v>1.0851</v>
      </c>
      <c r="S386">
        <v>0.86450000000000005</v>
      </c>
      <c r="T386">
        <v>0.81920000000000004</v>
      </c>
      <c r="U386">
        <v>5.4143999999999997</v>
      </c>
      <c r="V386">
        <v>6.3319999999999999</v>
      </c>
      <c r="W386">
        <v>44.354999999999997</v>
      </c>
      <c r="X386">
        <v>2.9756999999999998</v>
      </c>
      <c r="Y386">
        <v>6.774</v>
      </c>
      <c r="Z386">
        <v>11.6366</v>
      </c>
      <c r="AA386">
        <v>99.14</v>
      </c>
      <c r="AB386">
        <v>40.113</v>
      </c>
      <c r="AC386">
        <v>110.55</v>
      </c>
      <c r="AD386">
        <v>197.3</v>
      </c>
      <c r="AE386">
        <v>1601.5</v>
      </c>
      <c r="AF386">
        <v>99.87</v>
      </c>
      <c r="AG386">
        <v>1380.25</v>
      </c>
      <c r="AH386">
        <v>690</v>
      </c>
      <c r="AI386">
        <v>31.34</v>
      </c>
      <c r="AJ386">
        <v>692.25</v>
      </c>
    </row>
    <row r="387" spans="1:36" x14ac:dyDescent="0.25">
      <c r="A387" s="14">
        <v>40739</v>
      </c>
      <c r="B387">
        <v>12479.73</v>
      </c>
      <c r="C387">
        <v>1316.14</v>
      </c>
      <c r="D387">
        <v>2789.8</v>
      </c>
      <c r="E387">
        <v>13299.54</v>
      </c>
      <c r="F387">
        <v>7220.12</v>
      </c>
      <c r="G387">
        <v>9974.4699999999993</v>
      </c>
      <c r="H387">
        <v>859.36</v>
      </c>
      <c r="I387">
        <v>21875.38</v>
      </c>
      <c r="J387">
        <v>0.35289999999999999</v>
      </c>
      <c r="K387">
        <v>1.4393</v>
      </c>
      <c r="L387">
        <v>2.9058000000000002</v>
      </c>
      <c r="M387">
        <v>4.2465000000000002</v>
      </c>
      <c r="N387">
        <v>75.126000000000005</v>
      </c>
      <c r="O387">
        <v>1.4157</v>
      </c>
      <c r="P387">
        <v>79.13</v>
      </c>
      <c r="Q387">
        <v>1.6135999999999999</v>
      </c>
      <c r="R387">
        <v>1.0652999999999999</v>
      </c>
      <c r="S387">
        <v>0.84540000000000004</v>
      </c>
      <c r="T387">
        <v>0.81520000000000004</v>
      </c>
      <c r="U387">
        <v>5.5549999999999997</v>
      </c>
      <c r="V387">
        <v>6.4892000000000003</v>
      </c>
      <c r="W387">
        <v>44.517499999999998</v>
      </c>
      <c r="X387">
        <v>3.0062000000000002</v>
      </c>
      <c r="Y387">
        <v>6.8845999999999998</v>
      </c>
      <c r="Z387">
        <v>11.742000000000001</v>
      </c>
      <c r="AA387">
        <v>101.46</v>
      </c>
      <c r="AB387">
        <v>39.063000000000002</v>
      </c>
      <c r="AC387">
        <v>110.6</v>
      </c>
      <c r="AD387">
        <v>197.35</v>
      </c>
      <c r="AE387">
        <v>1590.1</v>
      </c>
      <c r="AF387">
        <v>97.24</v>
      </c>
      <c r="AG387">
        <v>1385.75</v>
      </c>
      <c r="AH387">
        <v>701.25</v>
      </c>
      <c r="AI387">
        <v>28.97</v>
      </c>
      <c r="AJ387">
        <v>694.75</v>
      </c>
    </row>
    <row r="388" spans="1:36" x14ac:dyDescent="0.25">
      <c r="A388" s="14">
        <v>40732</v>
      </c>
      <c r="B388">
        <v>12657.2</v>
      </c>
      <c r="C388">
        <v>1343.8</v>
      </c>
      <c r="D388">
        <v>2859.81</v>
      </c>
      <c r="E388">
        <v>13371.7</v>
      </c>
      <c r="F388">
        <v>7402.73</v>
      </c>
      <c r="G388">
        <v>10137.73</v>
      </c>
      <c r="H388">
        <v>874.34</v>
      </c>
      <c r="I388">
        <v>22726.43</v>
      </c>
      <c r="J388">
        <v>0.39090000000000003</v>
      </c>
      <c r="K388">
        <v>1.5770999999999999</v>
      </c>
      <c r="L388">
        <v>3.0268000000000002</v>
      </c>
      <c r="M388">
        <v>4.2824</v>
      </c>
      <c r="N388">
        <v>75.179000000000002</v>
      </c>
      <c r="O388">
        <v>1.4264999999999999</v>
      </c>
      <c r="P388">
        <v>80.64</v>
      </c>
      <c r="Q388">
        <v>1.6059000000000001</v>
      </c>
      <c r="R388">
        <v>1.0754999999999999</v>
      </c>
      <c r="S388">
        <v>0.83789999999999998</v>
      </c>
      <c r="T388">
        <v>0.83660000000000001</v>
      </c>
      <c r="U388">
        <v>5.4116999999999997</v>
      </c>
      <c r="V388">
        <v>6.3832000000000004</v>
      </c>
      <c r="W388">
        <v>44.327500000000001</v>
      </c>
      <c r="X388">
        <v>2.9922</v>
      </c>
      <c r="Y388">
        <v>6.7084999999999999</v>
      </c>
      <c r="Z388">
        <v>11.6256</v>
      </c>
      <c r="AA388">
        <v>116.58</v>
      </c>
      <c r="AB388">
        <v>36.536000000000001</v>
      </c>
      <c r="AC388">
        <v>114.65</v>
      </c>
      <c r="AD388">
        <v>204</v>
      </c>
      <c r="AE388">
        <v>1541.6</v>
      </c>
      <c r="AF388">
        <v>96.2</v>
      </c>
      <c r="AG388">
        <v>1352</v>
      </c>
      <c r="AH388">
        <v>672.25</v>
      </c>
      <c r="AI388">
        <v>29.36</v>
      </c>
      <c r="AJ388">
        <v>650.5</v>
      </c>
    </row>
    <row r="389" spans="1:36" x14ac:dyDescent="0.25">
      <c r="A389" s="14">
        <v>40725</v>
      </c>
      <c r="B389">
        <v>12582.77</v>
      </c>
      <c r="C389">
        <v>1339.67</v>
      </c>
      <c r="D389">
        <v>2816.03</v>
      </c>
      <c r="E389">
        <v>13300.87</v>
      </c>
      <c r="F389">
        <v>7419.44</v>
      </c>
      <c r="G389">
        <v>9868.07</v>
      </c>
      <c r="H389">
        <v>853.86</v>
      </c>
      <c r="I389">
        <v>22398.1</v>
      </c>
      <c r="J389">
        <v>0.47189999999999999</v>
      </c>
      <c r="K389">
        <v>1.7795000000000001</v>
      </c>
      <c r="L389">
        <v>3.1823000000000001</v>
      </c>
      <c r="M389">
        <v>4.3907999999999996</v>
      </c>
      <c r="N389">
        <v>74.349000000000004</v>
      </c>
      <c r="O389">
        <v>1.4525999999999999</v>
      </c>
      <c r="P389">
        <v>80.83</v>
      </c>
      <c r="Q389">
        <v>1.6074000000000002</v>
      </c>
      <c r="R389">
        <v>1.077</v>
      </c>
      <c r="S389">
        <v>0.82730000000000004</v>
      </c>
      <c r="T389">
        <v>0.8478</v>
      </c>
      <c r="U389">
        <v>5.3651999999999997</v>
      </c>
      <c r="V389">
        <v>6.2647000000000004</v>
      </c>
      <c r="W389">
        <v>44.582500000000003</v>
      </c>
      <c r="X389">
        <v>3.0093000000000001</v>
      </c>
      <c r="Y389">
        <v>6.7308000000000003</v>
      </c>
      <c r="Z389">
        <v>11.607099999999999</v>
      </c>
      <c r="AA389">
        <v>161.41</v>
      </c>
      <c r="AB389">
        <v>33.694000000000003</v>
      </c>
      <c r="AC389">
        <v>112.85</v>
      </c>
      <c r="AD389">
        <v>198.05</v>
      </c>
      <c r="AE389">
        <v>1482.6</v>
      </c>
      <c r="AF389">
        <v>94.94</v>
      </c>
      <c r="AG389">
        <v>1322.25</v>
      </c>
      <c r="AH389">
        <v>640.75</v>
      </c>
      <c r="AI389">
        <v>27.25</v>
      </c>
      <c r="AJ389">
        <v>584.5</v>
      </c>
    </row>
    <row r="390" spans="1:36" x14ac:dyDescent="0.25">
      <c r="A390" s="14">
        <v>40718</v>
      </c>
      <c r="B390">
        <v>11934.58</v>
      </c>
      <c r="C390">
        <v>1268.44</v>
      </c>
      <c r="D390">
        <v>2652.89</v>
      </c>
      <c r="E390">
        <v>12908.89</v>
      </c>
      <c r="F390">
        <v>7121.38</v>
      </c>
      <c r="G390">
        <v>9678.7099999999991</v>
      </c>
      <c r="H390">
        <v>833.2</v>
      </c>
      <c r="I390">
        <v>22171.95</v>
      </c>
      <c r="J390">
        <v>0.32900000000000001</v>
      </c>
      <c r="K390">
        <v>1.3731</v>
      </c>
      <c r="L390">
        <v>2.8635999999999999</v>
      </c>
      <c r="M390">
        <v>4.1832000000000003</v>
      </c>
      <c r="N390">
        <v>75.665000000000006</v>
      </c>
      <c r="O390">
        <v>1.4188000000000001</v>
      </c>
      <c r="P390">
        <v>80.430000000000007</v>
      </c>
      <c r="Q390">
        <v>1.5958999999999999</v>
      </c>
      <c r="R390">
        <v>1.0490999999999999</v>
      </c>
      <c r="S390">
        <v>0.81179999999999997</v>
      </c>
      <c r="T390">
        <v>0.83309999999999995</v>
      </c>
      <c r="U390">
        <v>5.4889000000000001</v>
      </c>
      <c r="V390">
        <v>6.4973000000000001</v>
      </c>
      <c r="W390">
        <v>44.994999999999997</v>
      </c>
      <c r="X390">
        <v>3.04</v>
      </c>
      <c r="Y390">
        <v>6.9005000000000001</v>
      </c>
      <c r="Z390">
        <v>11.9001</v>
      </c>
      <c r="AA390">
        <v>165.22</v>
      </c>
      <c r="AB390">
        <v>34.637999999999998</v>
      </c>
      <c r="AC390">
        <v>113.05</v>
      </c>
      <c r="AD390">
        <v>199.05</v>
      </c>
      <c r="AE390">
        <v>1500.5</v>
      </c>
      <c r="AF390">
        <v>91.16</v>
      </c>
      <c r="AG390">
        <v>1320.25</v>
      </c>
      <c r="AH390">
        <v>670</v>
      </c>
      <c r="AI390">
        <v>27.54</v>
      </c>
      <c r="AJ390">
        <v>635.75</v>
      </c>
    </row>
    <row r="391" spans="1:36" x14ac:dyDescent="0.25">
      <c r="A391" s="14">
        <v>40711</v>
      </c>
      <c r="B391">
        <v>12004.36</v>
      </c>
      <c r="C391">
        <v>1271.5</v>
      </c>
      <c r="D391">
        <v>2616.48</v>
      </c>
      <c r="E391">
        <v>12789.95</v>
      </c>
      <c r="F391">
        <v>7164.05</v>
      </c>
      <c r="G391">
        <v>9351.4</v>
      </c>
      <c r="H391">
        <v>805.34</v>
      </c>
      <c r="I391">
        <v>21695.26</v>
      </c>
      <c r="J391">
        <v>0.37490000000000001</v>
      </c>
      <c r="K391">
        <v>1.5276999999999998</v>
      </c>
      <c r="L391">
        <v>2.9445000000000001</v>
      </c>
      <c r="M391">
        <v>4.2050000000000001</v>
      </c>
      <c r="N391">
        <v>74.988</v>
      </c>
      <c r="O391">
        <v>1.4306000000000001</v>
      </c>
      <c r="P391">
        <v>80.05</v>
      </c>
      <c r="Q391">
        <v>1.6194</v>
      </c>
      <c r="R391">
        <v>1.0623</v>
      </c>
      <c r="S391">
        <v>0.81279999999999997</v>
      </c>
      <c r="T391">
        <v>0.84819999999999995</v>
      </c>
      <c r="U391">
        <v>5.5228999999999999</v>
      </c>
      <c r="V391">
        <v>6.4142000000000001</v>
      </c>
      <c r="W391">
        <v>44.866199999999999</v>
      </c>
      <c r="X391">
        <v>3.0446</v>
      </c>
      <c r="Y391">
        <v>6.7618999999999998</v>
      </c>
      <c r="Z391">
        <v>11.9023</v>
      </c>
      <c r="AA391">
        <v>145.18</v>
      </c>
      <c r="AB391">
        <v>35.747999999999998</v>
      </c>
      <c r="AC391">
        <v>109.75</v>
      </c>
      <c r="AD391">
        <v>181.45</v>
      </c>
      <c r="AE391">
        <v>1538.6</v>
      </c>
      <c r="AF391">
        <v>93.01</v>
      </c>
      <c r="AG391">
        <v>1333</v>
      </c>
      <c r="AH391">
        <v>700.25</v>
      </c>
      <c r="AI391">
        <v>26.37</v>
      </c>
      <c r="AJ391">
        <v>672.25</v>
      </c>
    </row>
    <row r="392" spans="1:36" x14ac:dyDescent="0.25">
      <c r="A392" s="14">
        <v>40704</v>
      </c>
      <c r="B392">
        <v>11951.91</v>
      </c>
      <c r="C392">
        <v>1270.98</v>
      </c>
      <c r="D392">
        <v>2643.73</v>
      </c>
      <c r="E392">
        <v>13084</v>
      </c>
      <c r="F392">
        <v>7069.9</v>
      </c>
      <c r="G392">
        <v>9514.44</v>
      </c>
      <c r="H392">
        <v>817.38</v>
      </c>
      <c r="I392">
        <v>22420.37</v>
      </c>
      <c r="J392">
        <v>0.39810000000000001</v>
      </c>
      <c r="K392">
        <v>1.5594999999999999</v>
      </c>
      <c r="L392">
        <v>2.9693000000000001</v>
      </c>
      <c r="M392">
        <v>4.1816000000000004</v>
      </c>
      <c r="N392">
        <v>74.795000000000002</v>
      </c>
      <c r="O392">
        <v>1.4346999999999999</v>
      </c>
      <c r="P392">
        <v>80.319999999999993</v>
      </c>
      <c r="Q392">
        <v>1.6227</v>
      </c>
      <c r="R392">
        <v>1.0537000000000001</v>
      </c>
      <c r="S392">
        <v>0.82140000000000002</v>
      </c>
      <c r="T392">
        <v>0.84299999999999997</v>
      </c>
      <c r="U392">
        <v>5.4851999999999999</v>
      </c>
      <c r="V392">
        <v>6.3273000000000001</v>
      </c>
      <c r="W392">
        <v>44.721400000000003</v>
      </c>
      <c r="X392">
        <v>3.0192999999999999</v>
      </c>
      <c r="Y392">
        <v>6.8063000000000002</v>
      </c>
      <c r="Z392">
        <v>11.906499999999999</v>
      </c>
      <c r="AA392">
        <v>150.03</v>
      </c>
      <c r="AB392">
        <v>36.326999999999998</v>
      </c>
      <c r="AC392">
        <v>102.72499999999999</v>
      </c>
      <c r="AD392">
        <v>184.9</v>
      </c>
      <c r="AE392">
        <v>1528.6</v>
      </c>
      <c r="AF392">
        <v>99.29</v>
      </c>
      <c r="AG392">
        <v>1387.25</v>
      </c>
      <c r="AH392">
        <v>787</v>
      </c>
      <c r="AI392">
        <v>25.64</v>
      </c>
      <c r="AJ392">
        <v>759.25</v>
      </c>
    </row>
    <row r="393" spans="1:36" x14ac:dyDescent="0.25">
      <c r="A393" s="14">
        <v>40697</v>
      </c>
      <c r="B393">
        <v>12151.26</v>
      </c>
      <c r="C393">
        <v>1300.1600000000001</v>
      </c>
      <c r="D393">
        <v>2732.78</v>
      </c>
      <c r="E393">
        <v>13517.91</v>
      </c>
      <c r="F393">
        <v>7109.03</v>
      </c>
      <c r="G393">
        <v>9492.2099999999991</v>
      </c>
      <c r="H393">
        <v>816.57</v>
      </c>
      <c r="I393">
        <v>22949.56</v>
      </c>
      <c r="J393">
        <v>0.42480000000000001</v>
      </c>
      <c r="K393">
        <v>1.5960999999999999</v>
      </c>
      <c r="L393">
        <v>2.9859</v>
      </c>
      <c r="M393">
        <v>4.2224000000000004</v>
      </c>
      <c r="N393">
        <v>73.783000000000001</v>
      </c>
      <c r="O393">
        <v>1.4635</v>
      </c>
      <c r="P393">
        <v>80.34</v>
      </c>
      <c r="Q393">
        <v>1.6425999999999998</v>
      </c>
      <c r="R393">
        <v>1.0716000000000001</v>
      </c>
      <c r="S393">
        <v>0.81569999999999998</v>
      </c>
      <c r="T393">
        <v>0.83350000000000002</v>
      </c>
      <c r="U393">
        <v>5.3293999999999997</v>
      </c>
      <c r="V393">
        <v>6.1315</v>
      </c>
      <c r="W393">
        <v>44.818800000000003</v>
      </c>
      <c r="X393">
        <v>3.0095000000000001</v>
      </c>
      <c r="Y393">
        <v>6.7137000000000002</v>
      </c>
      <c r="Z393">
        <v>11.6638</v>
      </c>
      <c r="AA393">
        <v>161.63</v>
      </c>
      <c r="AB393">
        <v>36.191000000000003</v>
      </c>
      <c r="AC393">
        <v>104.175</v>
      </c>
      <c r="AD393">
        <v>181.9</v>
      </c>
      <c r="AE393">
        <v>1541.7</v>
      </c>
      <c r="AF393">
        <v>100.22</v>
      </c>
      <c r="AG393">
        <v>1414.5</v>
      </c>
      <c r="AH393">
        <v>754</v>
      </c>
      <c r="AI393">
        <v>23.95</v>
      </c>
      <c r="AJ393">
        <v>773.75</v>
      </c>
    </row>
    <row r="394" spans="1:36" x14ac:dyDescent="0.25">
      <c r="A394" s="14">
        <v>40690</v>
      </c>
      <c r="B394">
        <v>12441.58</v>
      </c>
      <c r="C394">
        <v>1331.1</v>
      </c>
      <c r="D394">
        <v>2796.86</v>
      </c>
      <c r="E394">
        <v>13797.59</v>
      </c>
      <c r="F394">
        <v>7163.47</v>
      </c>
      <c r="G394">
        <v>9521.94</v>
      </c>
      <c r="H394">
        <v>824.9</v>
      </c>
      <c r="I394">
        <v>23118.07</v>
      </c>
      <c r="J394">
        <v>0.47639999999999999</v>
      </c>
      <c r="K394">
        <v>1.7173</v>
      </c>
      <c r="L394">
        <v>3.0735000000000001</v>
      </c>
      <c r="M394">
        <v>4.2423999999999999</v>
      </c>
      <c r="N394">
        <v>74.953999999999994</v>
      </c>
      <c r="O394">
        <v>1.4319</v>
      </c>
      <c r="P394">
        <v>80.8</v>
      </c>
      <c r="Q394">
        <v>1.651</v>
      </c>
      <c r="R394">
        <v>1.0706</v>
      </c>
      <c r="S394">
        <v>0.81920000000000004</v>
      </c>
      <c r="T394">
        <v>0.84940000000000004</v>
      </c>
      <c r="U394">
        <v>5.4252000000000002</v>
      </c>
      <c r="V394">
        <v>6.2195</v>
      </c>
      <c r="W394">
        <v>45.167499999999997</v>
      </c>
      <c r="X394">
        <v>3.0316000000000001</v>
      </c>
      <c r="Y394">
        <v>6.9290000000000003</v>
      </c>
      <c r="Z394">
        <v>11.6035</v>
      </c>
      <c r="AA394">
        <v>152.66999999999999</v>
      </c>
      <c r="AB394">
        <v>37.863</v>
      </c>
      <c r="AC394">
        <v>104.1</v>
      </c>
      <c r="AD394">
        <v>185.35</v>
      </c>
      <c r="AE394">
        <v>1536.3</v>
      </c>
      <c r="AF394">
        <v>100.59</v>
      </c>
      <c r="AG394">
        <v>1379.75</v>
      </c>
      <c r="AH394">
        <v>758.5</v>
      </c>
      <c r="AI394">
        <v>22.99</v>
      </c>
      <c r="AJ394">
        <v>819.75</v>
      </c>
    </row>
    <row r="395" spans="1:36" x14ac:dyDescent="0.25">
      <c r="A395" s="14">
        <v>40683</v>
      </c>
      <c r="B395">
        <v>12512.04</v>
      </c>
      <c r="C395">
        <v>1333.27</v>
      </c>
      <c r="D395">
        <v>2803.32</v>
      </c>
      <c r="E395">
        <v>13652.27</v>
      </c>
      <c r="F395">
        <v>7266.82</v>
      </c>
      <c r="G395">
        <v>9607.08</v>
      </c>
      <c r="H395">
        <v>827.77</v>
      </c>
      <c r="I395">
        <v>23199.39</v>
      </c>
      <c r="J395">
        <v>0.51139999999999997</v>
      </c>
      <c r="K395">
        <v>1.7923</v>
      </c>
      <c r="L395">
        <v>3.1451000000000002</v>
      </c>
      <c r="M395">
        <v>4.2976000000000001</v>
      </c>
      <c r="N395">
        <v>75.435000000000002</v>
      </c>
      <c r="O395">
        <v>1.4161000000000001</v>
      </c>
      <c r="P395">
        <v>81.7</v>
      </c>
      <c r="Q395">
        <v>1.6229</v>
      </c>
      <c r="R395">
        <v>1.0660000000000001</v>
      </c>
      <c r="S395">
        <v>0.79600000000000004</v>
      </c>
      <c r="T395">
        <v>0.87739999999999996</v>
      </c>
      <c r="U395">
        <v>5.5475000000000003</v>
      </c>
      <c r="V395">
        <v>6.3083</v>
      </c>
      <c r="W395">
        <v>45.016300000000001</v>
      </c>
      <c r="X395">
        <v>3.012</v>
      </c>
      <c r="Y395">
        <v>6.9146999999999998</v>
      </c>
      <c r="Z395">
        <v>11.6473</v>
      </c>
      <c r="AA395">
        <v>155.61000000000001</v>
      </c>
      <c r="AB395">
        <v>35.082000000000001</v>
      </c>
      <c r="AC395">
        <v>104.97499999999999</v>
      </c>
      <c r="AD395">
        <v>181.75</v>
      </c>
      <c r="AE395">
        <v>1508.9</v>
      </c>
      <c r="AF395">
        <v>99.49</v>
      </c>
      <c r="AG395">
        <v>1380.25</v>
      </c>
      <c r="AH395">
        <v>759.5</v>
      </c>
      <c r="AI395">
        <v>22.41</v>
      </c>
      <c r="AJ395">
        <v>806.5</v>
      </c>
    </row>
    <row r="396" spans="1:36" x14ac:dyDescent="0.25">
      <c r="A396" s="14">
        <v>40676</v>
      </c>
      <c r="B396">
        <v>12595.75</v>
      </c>
      <c r="C396">
        <v>1337.77</v>
      </c>
      <c r="D396">
        <v>2828.47</v>
      </c>
      <c r="E396">
        <v>13377.16</v>
      </c>
      <c r="F396">
        <v>7403.31</v>
      </c>
      <c r="G396">
        <v>9648.77</v>
      </c>
      <c r="H396">
        <v>839.94</v>
      </c>
      <c r="I396">
        <v>23276.27</v>
      </c>
      <c r="J396">
        <v>0.53249999999999997</v>
      </c>
      <c r="K396">
        <v>1.8343</v>
      </c>
      <c r="L396">
        <v>3.1709000000000001</v>
      </c>
      <c r="M396">
        <v>4.3078000000000003</v>
      </c>
      <c r="N396">
        <v>75.757000000000005</v>
      </c>
      <c r="O396">
        <v>1.4118999999999999</v>
      </c>
      <c r="P396">
        <v>80.8</v>
      </c>
      <c r="Q396">
        <v>1.6196999999999999</v>
      </c>
      <c r="R396">
        <v>1.0572999999999999</v>
      </c>
      <c r="S396">
        <v>0.78739999999999999</v>
      </c>
      <c r="T396">
        <v>0.89249999999999996</v>
      </c>
      <c r="U396">
        <v>5.5669000000000004</v>
      </c>
      <c r="V396">
        <v>6.3883999999999999</v>
      </c>
      <c r="W396">
        <v>44.865000000000002</v>
      </c>
      <c r="X396">
        <v>3.0023</v>
      </c>
      <c r="Y396">
        <v>7.0206</v>
      </c>
      <c r="Z396">
        <v>11.7278</v>
      </c>
      <c r="AA396">
        <v>145.15</v>
      </c>
      <c r="AB396">
        <v>35.011000000000003</v>
      </c>
      <c r="AC396">
        <v>109</v>
      </c>
      <c r="AD396">
        <v>182.85</v>
      </c>
      <c r="AE396">
        <v>1493.6</v>
      </c>
      <c r="AF396">
        <v>99.65</v>
      </c>
      <c r="AG396">
        <v>1337</v>
      </c>
      <c r="AH396">
        <v>679</v>
      </c>
      <c r="AI396">
        <v>21.45</v>
      </c>
      <c r="AJ396">
        <v>696</v>
      </c>
    </row>
    <row r="397" spans="1:36" x14ac:dyDescent="0.25">
      <c r="A397" s="14">
        <v>40669</v>
      </c>
      <c r="B397">
        <v>12638.74</v>
      </c>
      <c r="C397">
        <v>1340.2</v>
      </c>
      <c r="D397">
        <v>2827.56</v>
      </c>
      <c r="E397">
        <v>13566.6</v>
      </c>
      <c r="F397">
        <v>7492.25</v>
      </c>
      <c r="G397">
        <v>9859.2000000000007</v>
      </c>
      <c r="H397">
        <v>856.5</v>
      </c>
      <c r="I397">
        <v>23159.14</v>
      </c>
      <c r="J397">
        <v>0.54930000000000001</v>
      </c>
      <c r="K397">
        <v>1.8580000000000001</v>
      </c>
      <c r="L397">
        <v>3.1459000000000001</v>
      </c>
      <c r="M397">
        <v>4.2854999999999999</v>
      </c>
      <c r="N397">
        <v>74.840999999999994</v>
      </c>
      <c r="O397">
        <v>1.4316</v>
      </c>
      <c r="P397">
        <v>80.63</v>
      </c>
      <c r="Q397">
        <v>1.6367</v>
      </c>
      <c r="R397">
        <v>1.07</v>
      </c>
      <c r="S397">
        <v>0.79069999999999996</v>
      </c>
      <c r="T397">
        <v>0.879</v>
      </c>
      <c r="U397">
        <v>5.5328999999999997</v>
      </c>
      <c r="V397">
        <v>6.3090000000000002</v>
      </c>
      <c r="W397">
        <v>44.795000000000002</v>
      </c>
      <c r="X397">
        <v>3.0072999999999999</v>
      </c>
      <c r="Y397">
        <v>6.7050999999999998</v>
      </c>
      <c r="Z397">
        <v>11.637</v>
      </c>
      <c r="AA397">
        <v>153.80000000000001</v>
      </c>
      <c r="AB397">
        <v>35.283000000000001</v>
      </c>
      <c r="AC397">
        <v>109.85</v>
      </c>
      <c r="AD397">
        <v>175</v>
      </c>
      <c r="AE397">
        <v>1491.6</v>
      </c>
      <c r="AF397">
        <v>97.18</v>
      </c>
      <c r="AG397">
        <v>1325</v>
      </c>
      <c r="AH397">
        <v>682.75</v>
      </c>
      <c r="AI397">
        <v>20.47</v>
      </c>
      <c r="AJ397">
        <v>724.5</v>
      </c>
    </row>
    <row r="398" spans="1:36" x14ac:dyDescent="0.25">
      <c r="A398" s="14">
        <v>40662</v>
      </c>
      <c r="B398">
        <v>12810.54</v>
      </c>
      <c r="C398">
        <v>1363.61</v>
      </c>
      <c r="D398">
        <v>2873.54</v>
      </c>
      <c r="E398">
        <v>13944.79</v>
      </c>
      <c r="F398">
        <v>7514.46</v>
      </c>
      <c r="G398">
        <v>9849.74</v>
      </c>
      <c r="H398">
        <v>851.85</v>
      </c>
      <c r="I398">
        <v>23720.81</v>
      </c>
      <c r="J398">
        <v>0.60129999999999995</v>
      </c>
      <c r="K398">
        <v>1.9670000000000001</v>
      </c>
      <c r="L398">
        <v>3.2862999999999998</v>
      </c>
      <c r="M398">
        <v>4.3967999999999998</v>
      </c>
      <c r="N398">
        <v>72.933000000000007</v>
      </c>
      <c r="O398">
        <v>1.4807000000000001</v>
      </c>
      <c r="P398">
        <v>81.19</v>
      </c>
      <c r="Q398">
        <v>1.6707000000000001</v>
      </c>
      <c r="R398">
        <v>1.0971</v>
      </c>
      <c r="S398">
        <v>0.80989999999999995</v>
      </c>
      <c r="T398">
        <v>0.86529999999999996</v>
      </c>
      <c r="U398">
        <v>5.2499000000000002</v>
      </c>
      <c r="V398">
        <v>6.0419</v>
      </c>
      <c r="W398">
        <v>44.2194</v>
      </c>
      <c r="X398">
        <v>2.9609999999999999</v>
      </c>
      <c r="Y398">
        <v>6.5686</v>
      </c>
      <c r="Z398">
        <v>11.495900000000001</v>
      </c>
      <c r="AA398">
        <v>178.78</v>
      </c>
      <c r="AB398">
        <v>48.584000000000003</v>
      </c>
      <c r="AC398">
        <v>117.05</v>
      </c>
      <c r="AD398">
        <v>176.55</v>
      </c>
      <c r="AE398">
        <v>1556.4</v>
      </c>
      <c r="AF398">
        <v>113.93</v>
      </c>
      <c r="AG398">
        <v>1392.75</v>
      </c>
      <c r="AH398">
        <v>754</v>
      </c>
      <c r="AI398">
        <v>23.38</v>
      </c>
      <c r="AJ398">
        <v>769.25</v>
      </c>
    </row>
    <row r="399" spans="1:36" x14ac:dyDescent="0.25">
      <c r="A399" s="14">
        <v>40655</v>
      </c>
      <c r="B399">
        <v>12505.99</v>
      </c>
      <c r="C399">
        <v>1337.38</v>
      </c>
      <c r="D399">
        <v>2820.16</v>
      </c>
      <c r="E399">
        <v>13972.02</v>
      </c>
      <c r="F399">
        <v>7295.49</v>
      </c>
      <c r="G399">
        <v>9682.2099999999991</v>
      </c>
      <c r="H399">
        <v>842.18</v>
      </c>
      <c r="I399">
        <v>24138.31</v>
      </c>
      <c r="J399">
        <v>0.65200000000000002</v>
      </c>
      <c r="K399">
        <v>2.1055999999999999</v>
      </c>
      <c r="L399">
        <v>3.3906999999999998</v>
      </c>
      <c r="M399">
        <v>4.4645999999999999</v>
      </c>
      <c r="N399">
        <v>74.108000000000004</v>
      </c>
      <c r="O399">
        <v>1.4560999999999999</v>
      </c>
      <c r="P399">
        <v>81.88</v>
      </c>
      <c r="Q399">
        <v>1.6509</v>
      </c>
      <c r="R399">
        <v>1.0738000000000001</v>
      </c>
      <c r="S399">
        <v>0.80169999999999997</v>
      </c>
      <c r="T399">
        <v>0.8861</v>
      </c>
      <c r="U399">
        <v>5.3666999999999998</v>
      </c>
      <c r="V399">
        <v>6.1059000000000001</v>
      </c>
      <c r="W399">
        <v>44.3675</v>
      </c>
      <c r="X399">
        <v>3.0055000000000001</v>
      </c>
      <c r="Y399">
        <v>6.7196999999999996</v>
      </c>
      <c r="Z399">
        <v>11.604800000000001</v>
      </c>
      <c r="AA399">
        <v>186.67</v>
      </c>
      <c r="AB399">
        <v>46.058999999999997</v>
      </c>
      <c r="AC399">
        <v>118.4</v>
      </c>
      <c r="AD399">
        <v>169.4</v>
      </c>
      <c r="AE399">
        <v>1503.2</v>
      </c>
      <c r="AF399">
        <v>112.29</v>
      </c>
      <c r="AG399">
        <v>1380.5</v>
      </c>
      <c r="AH399">
        <v>737.25</v>
      </c>
      <c r="AI399">
        <v>25.48</v>
      </c>
      <c r="AJ399">
        <v>799.5</v>
      </c>
    </row>
    <row r="400" spans="1:36" x14ac:dyDescent="0.25">
      <c r="A400" s="14">
        <v>40648</v>
      </c>
      <c r="B400">
        <v>12341.83</v>
      </c>
      <c r="C400">
        <v>1319.68</v>
      </c>
      <c r="D400">
        <v>2764.65</v>
      </c>
      <c r="E400">
        <v>13799.12</v>
      </c>
      <c r="F400">
        <v>7178.29</v>
      </c>
      <c r="G400">
        <v>9591.52</v>
      </c>
      <c r="H400">
        <v>841.29</v>
      </c>
      <c r="I400">
        <v>24008.07</v>
      </c>
      <c r="J400">
        <v>0.69340000000000002</v>
      </c>
      <c r="K400">
        <v>2.1196000000000002</v>
      </c>
      <c r="L400">
        <v>3.4079000000000002</v>
      </c>
      <c r="M400">
        <v>4.4683999999999999</v>
      </c>
      <c r="N400">
        <v>74.831999999999994</v>
      </c>
      <c r="O400">
        <v>1.4430000000000001</v>
      </c>
      <c r="P400">
        <v>83.13</v>
      </c>
      <c r="Q400">
        <v>1.6328</v>
      </c>
      <c r="R400">
        <v>1.0568</v>
      </c>
      <c r="S400">
        <v>0.79949999999999999</v>
      </c>
      <c r="T400">
        <v>0.89219999999999999</v>
      </c>
      <c r="U400">
        <v>5.3723999999999998</v>
      </c>
      <c r="V400">
        <v>6.1848000000000001</v>
      </c>
      <c r="W400">
        <v>44.335000000000001</v>
      </c>
      <c r="X400">
        <v>3.0228999999999999</v>
      </c>
      <c r="Y400">
        <v>6.7980999999999998</v>
      </c>
      <c r="Z400">
        <v>11.6631</v>
      </c>
      <c r="AA400">
        <v>195.52</v>
      </c>
      <c r="AB400">
        <v>42.570999999999998</v>
      </c>
      <c r="AC400">
        <v>117.4</v>
      </c>
      <c r="AD400">
        <v>169.6</v>
      </c>
      <c r="AE400">
        <v>1485.3</v>
      </c>
      <c r="AF400">
        <v>109.66</v>
      </c>
      <c r="AG400">
        <v>1331.75</v>
      </c>
      <c r="AH400">
        <v>742</v>
      </c>
      <c r="AI400">
        <v>24.59</v>
      </c>
      <c r="AJ400">
        <v>744.25</v>
      </c>
    </row>
    <row r="401" spans="1:36" x14ac:dyDescent="0.25">
      <c r="A401" s="14">
        <v>40641</v>
      </c>
      <c r="B401">
        <v>12380.05</v>
      </c>
      <c r="C401">
        <v>1328.17</v>
      </c>
      <c r="D401">
        <v>2780.41</v>
      </c>
      <c r="E401">
        <v>14208.43</v>
      </c>
      <c r="F401">
        <v>7217.02</v>
      </c>
      <c r="G401">
        <v>9768.08</v>
      </c>
      <c r="H401">
        <v>853.13</v>
      </c>
      <c r="I401">
        <v>24396.07</v>
      </c>
      <c r="J401">
        <v>0.80610000000000004</v>
      </c>
      <c r="K401">
        <v>2.3068</v>
      </c>
      <c r="L401">
        <v>3.5771999999999999</v>
      </c>
      <c r="M401">
        <v>4.6417000000000002</v>
      </c>
      <c r="N401">
        <v>75.066000000000003</v>
      </c>
      <c r="O401">
        <v>1.4482999999999999</v>
      </c>
      <c r="P401">
        <v>84.76</v>
      </c>
      <c r="Q401">
        <v>1.6383000000000001</v>
      </c>
      <c r="R401">
        <v>1.0564</v>
      </c>
      <c r="S401">
        <v>0.78280000000000005</v>
      </c>
      <c r="T401">
        <v>0.90649999999999997</v>
      </c>
      <c r="U401">
        <v>5.3849</v>
      </c>
      <c r="V401">
        <v>6.2028999999999996</v>
      </c>
      <c r="W401">
        <v>44.076900000000002</v>
      </c>
      <c r="X401">
        <v>3.0222000000000002</v>
      </c>
      <c r="Y401">
        <v>6.6370000000000005</v>
      </c>
      <c r="Z401">
        <v>11.730499999999999</v>
      </c>
      <c r="AA401">
        <v>202.97</v>
      </c>
      <c r="AB401">
        <v>40.607999999999997</v>
      </c>
      <c r="AC401">
        <v>118.825</v>
      </c>
      <c r="AD401">
        <v>166.75</v>
      </c>
      <c r="AE401">
        <v>1473.4</v>
      </c>
      <c r="AF401">
        <v>112.79</v>
      </c>
      <c r="AG401">
        <v>1392.25</v>
      </c>
      <c r="AH401">
        <v>768</v>
      </c>
      <c r="AI401">
        <v>25.66</v>
      </c>
      <c r="AJ401">
        <v>797.5</v>
      </c>
    </row>
    <row r="402" spans="1:36" x14ac:dyDescent="0.25">
      <c r="A402" s="14">
        <v>40634</v>
      </c>
      <c r="B402">
        <v>12376.72</v>
      </c>
      <c r="C402">
        <v>1332.41</v>
      </c>
      <c r="D402">
        <v>2789.6</v>
      </c>
      <c r="E402">
        <v>14130.15</v>
      </c>
      <c r="F402">
        <v>7179.81</v>
      </c>
      <c r="G402">
        <v>9708.39</v>
      </c>
      <c r="H402">
        <v>862.62</v>
      </c>
      <c r="I402">
        <v>23801.9</v>
      </c>
      <c r="J402">
        <v>0.79759999999999998</v>
      </c>
      <c r="K402">
        <v>2.2366999999999999</v>
      </c>
      <c r="L402">
        <v>3.4422000000000001</v>
      </c>
      <c r="M402">
        <v>4.4852999999999996</v>
      </c>
      <c r="N402">
        <v>75.832999999999998</v>
      </c>
      <c r="O402">
        <v>1.4237</v>
      </c>
      <c r="P402">
        <v>84.06</v>
      </c>
      <c r="Q402">
        <v>1.6111</v>
      </c>
      <c r="R402">
        <v>1.0387</v>
      </c>
      <c r="S402">
        <v>0.76770000000000005</v>
      </c>
      <c r="T402">
        <v>0.92379999999999995</v>
      </c>
      <c r="U402">
        <v>5.4881000000000002</v>
      </c>
      <c r="V402">
        <v>6.2952000000000004</v>
      </c>
      <c r="W402">
        <v>44.585000000000001</v>
      </c>
      <c r="X402">
        <v>3.0255000000000001</v>
      </c>
      <c r="Y402">
        <v>6.6978</v>
      </c>
      <c r="Z402">
        <v>11.8385</v>
      </c>
      <c r="AA402">
        <v>195.55</v>
      </c>
      <c r="AB402">
        <v>37.731999999999999</v>
      </c>
      <c r="AC402">
        <v>122.075</v>
      </c>
      <c r="AD402">
        <v>162.9</v>
      </c>
      <c r="AE402">
        <v>1428.1</v>
      </c>
      <c r="AF402">
        <v>107.94</v>
      </c>
      <c r="AG402">
        <v>1393.75</v>
      </c>
      <c r="AH402">
        <v>736</v>
      </c>
      <c r="AI402">
        <v>27.44</v>
      </c>
      <c r="AJ402">
        <v>759.5</v>
      </c>
    </row>
    <row r="403" spans="1:36" x14ac:dyDescent="0.25">
      <c r="A403" s="14">
        <v>40627</v>
      </c>
      <c r="B403">
        <v>12220.59</v>
      </c>
      <c r="C403">
        <v>1313.8</v>
      </c>
      <c r="D403">
        <v>2743.06</v>
      </c>
      <c r="E403">
        <v>14039.39</v>
      </c>
      <c r="F403">
        <v>6946.36</v>
      </c>
      <c r="G403">
        <v>9536.1299999999992</v>
      </c>
      <c r="H403">
        <v>857.38</v>
      </c>
      <c r="I403">
        <v>23158.67</v>
      </c>
      <c r="J403">
        <v>0.73150000000000004</v>
      </c>
      <c r="K403">
        <v>2.1551</v>
      </c>
      <c r="L403">
        <v>3.4388000000000001</v>
      </c>
      <c r="M403">
        <v>4.5001999999999995</v>
      </c>
      <c r="N403">
        <v>76.216999999999999</v>
      </c>
      <c r="O403">
        <v>1.4088000000000001</v>
      </c>
      <c r="P403">
        <v>81.34</v>
      </c>
      <c r="Q403">
        <v>1.6042000000000001</v>
      </c>
      <c r="R403">
        <v>1.026</v>
      </c>
      <c r="S403">
        <v>0.75339999999999996</v>
      </c>
      <c r="T403">
        <v>0.91990000000000005</v>
      </c>
      <c r="U403">
        <v>5.6017999999999999</v>
      </c>
      <c r="V403">
        <v>6.3794000000000004</v>
      </c>
      <c r="W403">
        <v>44.674999999999997</v>
      </c>
      <c r="X403">
        <v>3.0265</v>
      </c>
      <c r="Y403">
        <v>6.8491</v>
      </c>
      <c r="Z403">
        <v>11.9922</v>
      </c>
      <c r="AA403">
        <v>204.49</v>
      </c>
      <c r="AB403">
        <v>37.058</v>
      </c>
      <c r="AC403">
        <v>118.6</v>
      </c>
      <c r="AD403">
        <v>162.44999999999999</v>
      </c>
      <c r="AE403">
        <v>1426.2</v>
      </c>
      <c r="AF403">
        <v>105.4</v>
      </c>
      <c r="AG403">
        <v>1358.25</v>
      </c>
      <c r="AH403">
        <v>689.5</v>
      </c>
      <c r="AI403">
        <v>27.86</v>
      </c>
      <c r="AJ403">
        <v>733.25</v>
      </c>
    </row>
    <row r="404" spans="1:36" x14ac:dyDescent="0.25">
      <c r="A404" s="14">
        <v>40620</v>
      </c>
      <c r="B404">
        <v>11858.52</v>
      </c>
      <c r="C404">
        <v>1279.2</v>
      </c>
      <c r="D404">
        <v>2643.67</v>
      </c>
      <c r="E404">
        <v>13789.63</v>
      </c>
      <c r="F404">
        <v>6664.4</v>
      </c>
      <c r="G404">
        <v>9206.75</v>
      </c>
      <c r="H404">
        <v>830.39</v>
      </c>
      <c r="I404">
        <v>22300.23</v>
      </c>
      <c r="J404">
        <v>0.58450000000000002</v>
      </c>
      <c r="K404">
        <v>1.9351</v>
      </c>
      <c r="L404">
        <v>3.2677999999999998</v>
      </c>
      <c r="M404">
        <v>4.4165999999999999</v>
      </c>
      <c r="N404">
        <v>75.718000000000004</v>
      </c>
      <c r="O404">
        <v>1.4182000000000001</v>
      </c>
      <c r="P404">
        <v>80.58</v>
      </c>
      <c r="Q404">
        <v>1.6234</v>
      </c>
      <c r="R404">
        <v>0.99590000000000001</v>
      </c>
      <c r="S404">
        <v>0.73109999999999997</v>
      </c>
      <c r="T404">
        <v>0.90100000000000002</v>
      </c>
      <c r="U404">
        <v>5.5651999999999999</v>
      </c>
      <c r="V404">
        <v>6.2717999999999998</v>
      </c>
      <c r="W404">
        <v>45.125599999999999</v>
      </c>
      <c r="X404">
        <v>3.0525000000000002</v>
      </c>
      <c r="Y404">
        <v>6.9972000000000003</v>
      </c>
      <c r="Z404">
        <v>12.0527</v>
      </c>
      <c r="AA404">
        <v>199.12</v>
      </c>
      <c r="AB404">
        <v>35.06</v>
      </c>
      <c r="AC404">
        <v>111.65</v>
      </c>
      <c r="AD404">
        <v>163.44999999999999</v>
      </c>
      <c r="AE404">
        <v>1416.1</v>
      </c>
      <c r="AF404">
        <v>101.07</v>
      </c>
      <c r="AG404">
        <v>1362.5</v>
      </c>
      <c r="AH404">
        <v>683.5</v>
      </c>
      <c r="AI404">
        <v>27.71</v>
      </c>
      <c r="AJ404">
        <v>723</v>
      </c>
    </row>
    <row r="405" spans="1:36" x14ac:dyDescent="0.25">
      <c r="A405" s="14">
        <v>40613</v>
      </c>
      <c r="B405">
        <v>12044.4</v>
      </c>
      <c r="C405">
        <v>1304.28</v>
      </c>
      <c r="D405">
        <v>2715.61</v>
      </c>
      <c r="E405">
        <v>13674.25</v>
      </c>
      <c r="F405">
        <v>6981.49</v>
      </c>
      <c r="G405">
        <v>10254.43</v>
      </c>
      <c r="H405">
        <v>915.51</v>
      </c>
      <c r="I405">
        <v>23249.78</v>
      </c>
      <c r="J405">
        <v>0.64100000000000001</v>
      </c>
      <c r="K405">
        <v>2.0550000000000002</v>
      </c>
      <c r="L405">
        <v>3.4024999999999999</v>
      </c>
      <c r="M405">
        <v>4.548</v>
      </c>
      <c r="N405">
        <v>76.775999999999996</v>
      </c>
      <c r="O405">
        <v>1.3902999999999999</v>
      </c>
      <c r="P405">
        <v>81.84</v>
      </c>
      <c r="Q405">
        <v>1.6082000000000001</v>
      </c>
      <c r="R405">
        <v>1.0138</v>
      </c>
      <c r="S405">
        <v>0.74270000000000003</v>
      </c>
      <c r="T405">
        <v>0.92979999999999996</v>
      </c>
      <c r="U405">
        <v>5.5972</v>
      </c>
      <c r="V405">
        <v>6.3349000000000002</v>
      </c>
      <c r="W405">
        <v>45.2425</v>
      </c>
      <c r="X405">
        <v>3.0430000000000001</v>
      </c>
      <c r="Y405">
        <v>6.8798000000000004</v>
      </c>
      <c r="Z405">
        <v>11.907500000000001</v>
      </c>
      <c r="AA405">
        <v>204.94</v>
      </c>
      <c r="AB405">
        <v>35.933</v>
      </c>
      <c r="AC405">
        <v>117.125</v>
      </c>
      <c r="AD405">
        <v>168.6</v>
      </c>
      <c r="AE405">
        <v>1421.8</v>
      </c>
      <c r="AF405">
        <v>101.16</v>
      </c>
      <c r="AG405">
        <v>1326.5</v>
      </c>
      <c r="AH405">
        <v>659.25</v>
      </c>
      <c r="AI405">
        <v>28.86</v>
      </c>
      <c r="AJ405">
        <v>695</v>
      </c>
    </row>
    <row r="406" spans="1:36" x14ac:dyDescent="0.25">
      <c r="A406" s="14">
        <v>40606</v>
      </c>
      <c r="B406">
        <v>12169.88</v>
      </c>
      <c r="C406">
        <v>1321.15</v>
      </c>
      <c r="D406">
        <v>2784.67</v>
      </c>
      <c r="E406">
        <v>14252.77</v>
      </c>
      <c r="F406">
        <v>7178.9</v>
      </c>
      <c r="G406">
        <v>10693.66</v>
      </c>
      <c r="H406">
        <v>955.59</v>
      </c>
      <c r="I406">
        <v>23408.86</v>
      </c>
      <c r="J406">
        <v>0.68069999999999997</v>
      </c>
      <c r="K406">
        <v>2.1814999999999998</v>
      </c>
      <c r="L406">
        <v>3.49</v>
      </c>
      <c r="M406">
        <v>4.5963000000000003</v>
      </c>
      <c r="N406">
        <v>76.400000000000006</v>
      </c>
      <c r="O406">
        <v>1.3987000000000001</v>
      </c>
      <c r="P406">
        <v>82.32</v>
      </c>
      <c r="Q406">
        <v>1.6269</v>
      </c>
      <c r="R406">
        <v>1.0138</v>
      </c>
      <c r="S406">
        <v>0.73829999999999996</v>
      </c>
      <c r="T406">
        <v>0.92449999999999999</v>
      </c>
      <c r="U406">
        <v>5.5673000000000004</v>
      </c>
      <c r="V406">
        <v>6.3461999999999996</v>
      </c>
      <c r="W406">
        <v>44.987499999999997</v>
      </c>
      <c r="X406">
        <v>3.0295000000000001</v>
      </c>
      <c r="Y406">
        <v>6.8765000000000001</v>
      </c>
      <c r="Z406">
        <v>12.0075</v>
      </c>
      <c r="AA406">
        <v>215.15</v>
      </c>
      <c r="AB406">
        <v>35.317</v>
      </c>
      <c r="AC406">
        <v>114.05</v>
      </c>
      <c r="AD406">
        <v>175.25</v>
      </c>
      <c r="AE406">
        <v>1428.6</v>
      </c>
      <c r="AF406">
        <v>104.42</v>
      </c>
      <c r="AG406">
        <v>1407.75</v>
      </c>
      <c r="AH406">
        <v>721.25</v>
      </c>
      <c r="AI406">
        <v>29.88</v>
      </c>
      <c r="AJ406">
        <v>800.5</v>
      </c>
    </row>
    <row r="407" spans="1:36" x14ac:dyDescent="0.25">
      <c r="A407" s="14">
        <v>40599</v>
      </c>
      <c r="B407">
        <v>12130.45</v>
      </c>
      <c r="C407">
        <v>1319.88</v>
      </c>
      <c r="D407">
        <v>2781.05</v>
      </c>
      <c r="E407">
        <v>14052.13</v>
      </c>
      <c r="F407">
        <v>7185.17</v>
      </c>
      <c r="G407">
        <v>10526.76</v>
      </c>
      <c r="H407">
        <v>941.93</v>
      </c>
      <c r="I407">
        <v>23012.37</v>
      </c>
      <c r="J407">
        <v>0.7117</v>
      </c>
      <c r="K407">
        <v>2.1615000000000002</v>
      </c>
      <c r="L407">
        <v>3.4125000000000001</v>
      </c>
      <c r="M407">
        <v>4.4960000000000004</v>
      </c>
      <c r="N407">
        <v>77.275000000000006</v>
      </c>
      <c r="O407">
        <v>1.3754</v>
      </c>
      <c r="P407">
        <v>81.680000000000007</v>
      </c>
      <c r="Q407">
        <v>1.6118000000000001</v>
      </c>
      <c r="R407">
        <v>1.0177</v>
      </c>
      <c r="S407">
        <v>0.75160000000000005</v>
      </c>
      <c r="T407">
        <v>0.92820000000000003</v>
      </c>
      <c r="U407">
        <v>5.6372999999999998</v>
      </c>
      <c r="V407">
        <v>6.4245999999999999</v>
      </c>
      <c r="W407">
        <v>45.325000000000003</v>
      </c>
      <c r="X407">
        <v>3.05</v>
      </c>
      <c r="Y407">
        <v>7.0244999999999997</v>
      </c>
      <c r="Z407">
        <v>12.1265</v>
      </c>
      <c r="AA407">
        <v>191.34</v>
      </c>
      <c r="AB407">
        <v>32.898000000000003</v>
      </c>
      <c r="AC407">
        <v>112.02500000000001</v>
      </c>
      <c r="AD407">
        <v>183.35</v>
      </c>
      <c r="AE407">
        <v>1409.3</v>
      </c>
      <c r="AF407">
        <v>97.88</v>
      </c>
      <c r="AG407">
        <v>1365.5</v>
      </c>
      <c r="AH407">
        <v>712</v>
      </c>
      <c r="AI407">
        <v>31.52</v>
      </c>
      <c r="AJ407">
        <v>776.5</v>
      </c>
    </row>
    <row r="408" spans="1:36" x14ac:dyDescent="0.25">
      <c r="A408" s="14">
        <v>40592</v>
      </c>
      <c r="B408">
        <v>12391.25</v>
      </c>
      <c r="C408">
        <v>1343.01</v>
      </c>
      <c r="D408">
        <v>2833.95</v>
      </c>
      <c r="E408">
        <v>14123.11</v>
      </c>
      <c r="F408">
        <v>7426.81</v>
      </c>
      <c r="G408">
        <v>10842.8</v>
      </c>
      <c r="H408">
        <v>973.6</v>
      </c>
      <c r="I408">
        <v>23595.24</v>
      </c>
      <c r="J408">
        <v>0.74690000000000001</v>
      </c>
      <c r="K408">
        <v>2.2688000000000001</v>
      </c>
      <c r="L408">
        <v>3.5798999999999999</v>
      </c>
      <c r="M408">
        <v>4.6836000000000002</v>
      </c>
      <c r="N408">
        <v>77.664000000000001</v>
      </c>
      <c r="O408">
        <v>1.3693</v>
      </c>
      <c r="P408">
        <v>83.18</v>
      </c>
      <c r="Q408">
        <v>1.6253</v>
      </c>
      <c r="R408">
        <v>1.0146999999999999</v>
      </c>
      <c r="S408">
        <v>0.76160000000000005</v>
      </c>
      <c r="T408">
        <v>0.9446</v>
      </c>
      <c r="U408">
        <v>5.6684000000000001</v>
      </c>
      <c r="V408">
        <v>6.3879000000000001</v>
      </c>
      <c r="W408">
        <v>45.21</v>
      </c>
      <c r="X408">
        <v>3.0335000000000001</v>
      </c>
      <c r="Y408">
        <v>7.1420000000000003</v>
      </c>
      <c r="Z408">
        <v>12.033099999999999</v>
      </c>
      <c r="AA408">
        <v>197.02</v>
      </c>
      <c r="AB408">
        <v>32.295999999999999</v>
      </c>
      <c r="AC408">
        <v>111.05</v>
      </c>
      <c r="AD408">
        <v>178.2</v>
      </c>
      <c r="AE408">
        <v>1388.2</v>
      </c>
      <c r="AF408">
        <v>86.2</v>
      </c>
      <c r="AG408">
        <v>1368</v>
      </c>
      <c r="AH408">
        <v>709.75</v>
      </c>
      <c r="AI408">
        <v>31.02</v>
      </c>
      <c r="AJ408">
        <v>822.25</v>
      </c>
    </row>
    <row r="409" spans="1:36" x14ac:dyDescent="0.25">
      <c r="A409" s="14">
        <v>40585</v>
      </c>
      <c r="B409">
        <v>12273.26</v>
      </c>
      <c r="C409">
        <v>1329.15</v>
      </c>
      <c r="D409">
        <v>2809.44</v>
      </c>
      <c r="E409">
        <v>13766.76</v>
      </c>
      <c r="F409">
        <v>7371.2</v>
      </c>
      <c r="G409">
        <v>10605.65</v>
      </c>
      <c r="H409">
        <v>946.63</v>
      </c>
      <c r="I409">
        <v>22828.92</v>
      </c>
      <c r="J409">
        <v>0.83420000000000005</v>
      </c>
      <c r="K409">
        <v>2.3555999999999999</v>
      </c>
      <c r="L409">
        <v>3.6288</v>
      </c>
      <c r="M409">
        <v>4.6875999999999998</v>
      </c>
      <c r="N409">
        <v>78.459999999999994</v>
      </c>
      <c r="O409">
        <v>1.3553999999999999</v>
      </c>
      <c r="P409">
        <v>83.43</v>
      </c>
      <c r="Q409">
        <v>1.6007</v>
      </c>
      <c r="R409">
        <v>1.0021</v>
      </c>
      <c r="S409">
        <v>0.76060000000000005</v>
      </c>
      <c r="T409">
        <v>0.97319999999999995</v>
      </c>
      <c r="U409">
        <v>5.8495999999999997</v>
      </c>
      <c r="V409">
        <v>6.4817999999999998</v>
      </c>
      <c r="W409">
        <v>45.685000000000002</v>
      </c>
      <c r="X409">
        <v>3.0545</v>
      </c>
      <c r="Y409">
        <v>7.2788000000000004</v>
      </c>
      <c r="Z409">
        <v>12.0305</v>
      </c>
      <c r="AA409">
        <v>189.97</v>
      </c>
      <c r="AB409">
        <v>29.995000000000001</v>
      </c>
      <c r="AC409">
        <v>107.77500000000001</v>
      </c>
      <c r="AD409">
        <v>165.25</v>
      </c>
      <c r="AE409">
        <v>1359.9</v>
      </c>
      <c r="AF409">
        <v>85.58</v>
      </c>
      <c r="AG409">
        <v>1416</v>
      </c>
      <c r="AH409">
        <v>706.5</v>
      </c>
      <c r="AI409">
        <v>31.3</v>
      </c>
      <c r="AJ409">
        <v>867</v>
      </c>
    </row>
    <row r="410" spans="1:36" x14ac:dyDescent="0.25">
      <c r="A410" s="14">
        <v>40578</v>
      </c>
      <c r="B410">
        <v>12092.15</v>
      </c>
      <c r="C410">
        <v>1310.87</v>
      </c>
      <c r="D410">
        <v>2769.3</v>
      </c>
      <c r="E410">
        <v>13791.85</v>
      </c>
      <c r="F410">
        <v>7216.21</v>
      </c>
      <c r="G410">
        <v>10543.52</v>
      </c>
      <c r="H410">
        <v>935.36</v>
      </c>
      <c r="I410">
        <v>23908.959999999999</v>
      </c>
      <c r="J410">
        <v>0.74439999999999995</v>
      </c>
      <c r="K410">
        <v>2.2601</v>
      </c>
      <c r="L410">
        <v>3.6356000000000002</v>
      </c>
      <c r="M410">
        <v>4.7275</v>
      </c>
      <c r="N410">
        <v>78.043999999999997</v>
      </c>
      <c r="O410">
        <v>1.3580999999999999</v>
      </c>
      <c r="P410">
        <v>82.18</v>
      </c>
      <c r="Q410">
        <v>1.6111</v>
      </c>
      <c r="R410">
        <v>1.0138</v>
      </c>
      <c r="S410">
        <v>0.77010000000000001</v>
      </c>
      <c r="T410">
        <v>0.95499999999999996</v>
      </c>
      <c r="U410">
        <v>5.7557999999999998</v>
      </c>
      <c r="V410">
        <v>6.4813000000000001</v>
      </c>
      <c r="W410">
        <v>45.6</v>
      </c>
      <c r="X410">
        <v>3.0434999999999999</v>
      </c>
      <c r="Y410">
        <v>7.2530999999999999</v>
      </c>
      <c r="Z410">
        <v>11.9863</v>
      </c>
      <c r="AA410">
        <v>167.86</v>
      </c>
      <c r="AB410">
        <v>29.059000000000001</v>
      </c>
      <c r="AC410">
        <v>108.25</v>
      </c>
      <c r="AD410">
        <v>172.6</v>
      </c>
      <c r="AE410">
        <v>1348.3</v>
      </c>
      <c r="AF410">
        <v>89.03</v>
      </c>
      <c r="AG410">
        <v>1433.5</v>
      </c>
      <c r="AH410">
        <v>678.5</v>
      </c>
      <c r="AI410">
        <v>32.64</v>
      </c>
      <c r="AJ410">
        <v>853.75</v>
      </c>
    </row>
    <row r="411" spans="1:36" x14ac:dyDescent="0.25">
      <c r="A411" s="14">
        <v>40571</v>
      </c>
      <c r="B411">
        <v>11823.7</v>
      </c>
      <c r="C411">
        <v>1276.3399999999999</v>
      </c>
      <c r="D411">
        <v>2686.89</v>
      </c>
      <c r="E411">
        <v>13437.58</v>
      </c>
      <c r="F411">
        <v>7102.8</v>
      </c>
      <c r="G411">
        <v>10360.34</v>
      </c>
      <c r="H411">
        <v>919.69</v>
      </c>
      <c r="I411">
        <v>23617.02</v>
      </c>
      <c r="J411">
        <v>0.53849999999999998</v>
      </c>
      <c r="K411">
        <v>1.9144000000000001</v>
      </c>
      <c r="L411">
        <v>3.3214000000000001</v>
      </c>
      <c r="M411">
        <v>4.5282</v>
      </c>
      <c r="N411">
        <v>78.132999999999996</v>
      </c>
      <c r="O411">
        <v>1.3611</v>
      </c>
      <c r="P411">
        <v>82.12</v>
      </c>
      <c r="Q411">
        <v>1.5859999999999999</v>
      </c>
      <c r="R411">
        <v>0.99399999999999999</v>
      </c>
      <c r="S411">
        <v>0.77359999999999995</v>
      </c>
      <c r="T411">
        <v>0.94189999999999996</v>
      </c>
      <c r="U411">
        <v>5.8182999999999998</v>
      </c>
      <c r="V411">
        <v>6.5280000000000005</v>
      </c>
      <c r="W411">
        <v>45.756300000000003</v>
      </c>
      <c r="X411">
        <v>3.0554999999999999</v>
      </c>
      <c r="Y411">
        <v>7.18</v>
      </c>
      <c r="Z411">
        <v>12.206200000000001</v>
      </c>
      <c r="AA411">
        <v>164.75</v>
      </c>
      <c r="AB411">
        <v>27.919</v>
      </c>
      <c r="AC411">
        <v>107.5</v>
      </c>
      <c r="AD411">
        <v>165.9</v>
      </c>
      <c r="AE411">
        <v>1340.7</v>
      </c>
      <c r="AF411">
        <v>89.34</v>
      </c>
      <c r="AG411">
        <v>1398</v>
      </c>
      <c r="AH411">
        <v>644</v>
      </c>
      <c r="AI411">
        <v>33.94</v>
      </c>
      <c r="AJ411">
        <v>825.75</v>
      </c>
    </row>
    <row r="412" spans="1:36" x14ac:dyDescent="0.25">
      <c r="A412" s="14">
        <v>40564</v>
      </c>
      <c r="B412">
        <v>11871.84</v>
      </c>
      <c r="C412">
        <v>1283.3499999999999</v>
      </c>
      <c r="D412">
        <v>2689.54</v>
      </c>
      <c r="E412">
        <v>13258.57</v>
      </c>
      <c r="F412">
        <v>7062.42</v>
      </c>
      <c r="G412">
        <v>10274.52</v>
      </c>
      <c r="H412">
        <v>910.85</v>
      </c>
      <c r="I412">
        <v>23876.86</v>
      </c>
      <c r="J412">
        <v>0.60870000000000002</v>
      </c>
      <c r="K412">
        <v>2.0112000000000001</v>
      </c>
      <c r="L412">
        <v>3.4041999999999999</v>
      </c>
      <c r="M412">
        <v>4.5649999999999995</v>
      </c>
      <c r="N412">
        <v>78.212999999999994</v>
      </c>
      <c r="O412">
        <v>1.3620999999999999</v>
      </c>
      <c r="P412">
        <v>82.57</v>
      </c>
      <c r="Q412">
        <v>1.6</v>
      </c>
      <c r="R412">
        <v>0.98980000000000001</v>
      </c>
      <c r="S412">
        <v>0.7591</v>
      </c>
      <c r="T412">
        <v>0.95840000000000003</v>
      </c>
      <c r="U412">
        <v>5.8177000000000003</v>
      </c>
      <c r="V412">
        <v>6.5857999999999999</v>
      </c>
      <c r="W412">
        <v>45.62</v>
      </c>
      <c r="X412">
        <v>3.0594999999999999</v>
      </c>
      <c r="Y412">
        <v>7.0568</v>
      </c>
      <c r="Z412">
        <v>12.0642</v>
      </c>
      <c r="AA412">
        <v>156.94</v>
      </c>
      <c r="AB412">
        <v>27.427</v>
      </c>
      <c r="AC412">
        <v>107.95</v>
      </c>
      <c r="AD412">
        <v>174</v>
      </c>
      <c r="AE412">
        <v>1341</v>
      </c>
      <c r="AF412">
        <v>89.11</v>
      </c>
      <c r="AG412">
        <v>1412.25</v>
      </c>
      <c r="AH412">
        <v>657.25</v>
      </c>
      <c r="AI412">
        <v>32.33</v>
      </c>
      <c r="AJ412">
        <v>824.5</v>
      </c>
    </row>
    <row r="413" spans="1:36" x14ac:dyDescent="0.25">
      <c r="A413" s="14">
        <v>40557</v>
      </c>
      <c r="B413">
        <v>11787.38</v>
      </c>
      <c r="C413">
        <v>1293.24</v>
      </c>
      <c r="D413">
        <v>2755.3</v>
      </c>
      <c r="E413">
        <v>13464.06</v>
      </c>
      <c r="F413">
        <v>7075.7</v>
      </c>
      <c r="G413">
        <v>10499.04</v>
      </c>
      <c r="H413">
        <v>930.31</v>
      </c>
      <c r="I413">
        <v>24283.23</v>
      </c>
      <c r="J413">
        <v>0.56850000000000001</v>
      </c>
      <c r="K413">
        <v>1.9188000000000001</v>
      </c>
      <c r="L413">
        <v>3.3231000000000002</v>
      </c>
      <c r="M413">
        <v>4.5301</v>
      </c>
      <c r="N413">
        <v>79.162000000000006</v>
      </c>
      <c r="O413">
        <v>1.3388</v>
      </c>
      <c r="P413">
        <v>82.87</v>
      </c>
      <c r="Q413">
        <v>1.587</v>
      </c>
      <c r="R413">
        <v>0.98880000000000001</v>
      </c>
      <c r="S413">
        <v>0.7661</v>
      </c>
      <c r="T413">
        <v>0.96340000000000003</v>
      </c>
      <c r="U413">
        <v>5.8414000000000001</v>
      </c>
      <c r="V413">
        <v>6.6586999999999996</v>
      </c>
      <c r="W413">
        <v>45.365000000000002</v>
      </c>
      <c r="X413">
        <v>3.0590999999999999</v>
      </c>
      <c r="Y413">
        <v>6.9351000000000003</v>
      </c>
      <c r="Z413">
        <v>12.0473</v>
      </c>
      <c r="AA413">
        <v>141.44</v>
      </c>
      <c r="AB413">
        <v>28.32</v>
      </c>
      <c r="AC413">
        <v>109.375</v>
      </c>
      <c r="AD413">
        <v>173.05</v>
      </c>
      <c r="AE413">
        <v>1360.5</v>
      </c>
      <c r="AF413">
        <v>91.54</v>
      </c>
      <c r="AG413">
        <v>1406.5</v>
      </c>
      <c r="AH413">
        <v>648.75</v>
      </c>
      <c r="AI413">
        <v>30.89</v>
      </c>
      <c r="AJ413">
        <v>773.25</v>
      </c>
    </row>
    <row r="414" spans="1:36" x14ac:dyDescent="0.25">
      <c r="A414" s="14">
        <v>40550</v>
      </c>
      <c r="B414">
        <v>11674.76</v>
      </c>
      <c r="C414">
        <v>1271.5</v>
      </c>
      <c r="D414">
        <v>2703.17</v>
      </c>
      <c r="E414">
        <v>13272.3</v>
      </c>
      <c r="F414">
        <v>6947.84</v>
      </c>
      <c r="G414">
        <v>10541.04</v>
      </c>
      <c r="H414">
        <v>926.42</v>
      </c>
      <c r="I414">
        <v>23686.63</v>
      </c>
      <c r="J414">
        <v>0.59309999999999996</v>
      </c>
      <c r="K414">
        <v>1.9593</v>
      </c>
      <c r="L414">
        <v>3.3237000000000001</v>
      </c>
      <c r="M414">
        <v>4.4846000000000004</v>
      </c>
      <c r="N414">
        <v>81.012</v>
      </c>
      <c r="O414">
        <v>1.2907</v>
      </c>
      <c r="P414">
        <v>83.15</v>
      </c>
      <c r="Q414">
        <v>1.5548</v>
      </c>
      <c r="R414">
        <v>0.99590000000000001</v>
      </c>
      <c r="S414">
        <v>0.75980000000000003</v>
      </c>
      <c r="T414">
        <v>0.96730000000000005</v>
      </c>
      <c r="U414">
        <v>5.9909999999999997</v>
      </c>
      <c r="V414">
        <v>6.9374000000000002</v>
      </c>
      <c r="W414">
        <v>45.384999999999998</v>
      </c>
      <c r="X414">
        <v>3.0695999999999999</v>
      </c>
      <c r="Y414">
        <v>6.8045</v>
      </c>
      <c r="Z414">
        <v>12.2323</v>
      </c>
      <c r="AA414">
        <v>140.6</v>
      </c>
      <c r="AB414">
        <v>28.670999999999999</v>
      </c>
      <c r="AC414">
        <v>106.375</v>
      </c>
      <c r="AD414">
        <v>188.6</v>
      </c>
      <c r="AE414">
        <v>1368.9</v>
      </c>
      <c r="AF414">
        <v>88.03</v>
      </c>
      <c r="AG414">
        <v>1357.75</v>
      </c>
      <c r="AH414">
        <v>595</v>
      </c>
      <c r="AI414">
        <v>31.53</v>
      </c>
      <c r="AJ414">
        <v>774</v>
      </c>
    </row>
    <row r="415" spans="1:36" x14ac:dyDescent="0.25">
      <c r="A415" s="14">
        <v>40543</v>
      </c>
      <c r="B415">
        <v>11577.51</v>
      </c>
      <c r="C415">
        <v>1257.6400000000001</v>
      </c>
      <c r="D415">
        <v>2652.87</v>
      </c>
      <c r="E415">
        <v>13443.22</v>
      </c>
      <c r="F415">
        <v>6914.19</v>
      </c>
      <c r="G415">
        <v>10228.92</v>
      </c>
      <c r="H415">
        <v>898.8</v>
      </c>
      <c r="I415">
        <v>23035.45</v>
      </c>
      <c r="J415">
        <v>0.59340000000000004</v>
      </c>
      <c r="K415">
        <v>2.0059999999999998</v>
      </c>
      <c r="L415">
        <v>3.2934999999999999</v>
      </c>
      <c r="M415">
        <v>4.3341000000000003</v>
      </c>
      <c r="N415">
        <v>79.028000000000006</v>
      </c>
      <c r="O415">
        <v>1.3384</v>
      </c>
      <c r="P415">
        <v>81.12</v>
      </c>
      <c r="Q415">
        <v>1.5611999999999999</v>
      </c>
      <c r="R415">
        <v>1.0233000000000001</v>
      </c>
      <c r="S415">
        <v>0.7802</v>
      </c>
      <c r="T415">
        <v>0.93520000000000003</v>
      </c>
      <c r="U415">
        <v>5.8217999999999996</v>
      </c>
      <c r="V415">
        <v>6.7114000000000003</v>
      </c>
      <c r="W415">
        <v>44.704999999999998</v>
      </c>
      <c r="X415">
        <v>3.0834999999999999</v>
      </c>
      <c r="Y415">
        <v>6.6291000000000002</v>
      </c>
      <c r="Z415">
        <v>12.3401</v>
      </c>
      <c r="AA415">
        <v>144.81</v>
      </c>
      <c r="AB415">
        <v>30.937000000000001</v>
      </c>
      <c r="AC415">
        <v>107.9</v>
      </c>
      <c r="AD415">
        <v>172.35</v>
      </c>
      <c r="AE415">
        <v>1421.4</v>
      </c>
      <c r="AF415">
        <v>91.38</v>
      </c>
      <c r="AG415">
        <v>1393.75</v>
      </c>
      <c r="AH415">
        <v>629</v>
      </c>
      <c r="AI415">
        <v>32.119999999999997</v>
      </c>
      <c r="AJ415">
        <v>794.25</v>
      </c>
    </row>
    <row r="416" spans="1:36" x14ac:dyDescent="0.25">
      <c r="A416" s="14">
        <v>40536</v>
      </c>
      <c r="B416">
        <v>11573.49</v>
      </c>
      <c r="C416">
        <v>1256.77</v>
      </c>
      <c r="D416">
        <v>2665.6</v>
      </c>
      <c r="E416">
        <v>13383.16</v>
      </c>
      <c r="F416">
        <v>7057.69</v>
      </c>
      <c r="G416">
        <v>10279.19</v>
      </c>
      <c r="H416">
        <v>901.66</v>
      </c>
      <c r="I416">
        <v>22833.8</v>
      </c>
      <c r="J416">
        <v>0.64739999999999998</v>
      </c>
      <c r="K416">
        <v>2.0556000000000001</v>
      </c>
      <c r="L416">
        <v>3.3933</v>
      </c>
      <c r="M416">
        <v>4.4698000000000002</v>
      </c>
      <c r="N416">
        <v>80.474000000000004</v>
      </c>
      <c r="O416">
        <v>1.3122</v>
      </c>
      <c r="P416">
        <v>82.88</v>
      </c>
      <c r="Q416">
        <v>1.5444</v>
      </c>
      <c r="R416">
        <v>1.0044999999999999</v>
      </c>
      <c r="S416">
        <v>0.74919999999999998</v>
      </c>
      <c r="T416">
        <v>0.96230000000000004</v>
      </c>
      <c r="U416">
        <v>5.9645999999999999</v>
      </c>
      <c r="V416">
        <v>6.8512000000000004</v>
      </c>
      <c r="W416">
        <v>45.122500000000002</v>
      </c>
      <c r="X416">
        <v>3.093</v>
      </c>
      <c r="Y416">
        <v>6.7379999999999995</v>
      </c>
      <c r="Z416">
        <v>12.364800000000001</v>
      </c>
      <c r="AA416">
        <v>148.12</v>
      </c>
      <c r="AB416">
        <v>29.31</v>
      </c>
      <c r="AC416">
        <v>104</v>
      </c>
      <c r="AD416">
        <v>169.1</v>
      </c>
      <c r="AE416">
        <v>1380</v>
      </c>
      <c r="AF416">
        <v>91.51</v>
      </c>
      <c r="AG416">
        <v>1349.5</v>
      </c>
      <c r="AH416">
        <v>614</v>
      </c>
      <c r="AI416">
        <v>33.979999999999997</v>
      </c>
      <c r="AJ416">
        <v>783</v>
      </c>
    </row>
    <row r="417" spans="1:36" x14ac:dyDescent="0.25">
      <c r="A417" s="14">
        <v>40529</v>
      </c>
      <c r="B417">
        <v>11491.91</v>
      </c>
      <c r="C417">
        <v>1243.9100000000001</v>
      </c>
      <c r="D417">
        <v>2642.97</v>
      </c>
      <c r="E417">
        <v>13201.46</v>
      </c>
      <c r="F417">
        <v>6982.45</v>
      </c>
      <c r="G417">
        <v>10303.83</v>
      </c>
      <c r="H417">
        <v>903.14</v>
      </c>
      <c r="I417">
        <v>22714.85</v>
      </c>
      <c r="J417">
        <v>0.60519999999999996</v>
      </c>
      <c r="K417">
        <v>1.9544000000000001</v>
      </c>
      <c r="L417">
        <v>3.3279000000000001</v>
      </c>
      <c r="M417">
        <v>4.4367000000000001</v>
      </c>
      <c r="N417">
        <v>80.373000000000005</v>
      </c>
      <c r="O417">
        <v>1.3188</v>
      </c>
      <c r="P417">
        <v>83.98</v>
      </c>
      <c r="Q417">
        <v>1.5533000000000001</v>
      </c>
      <c r="R417">
        <v>0.98819999999999997</v>
      </c>
      <c r="S417">
        <v>0.73619999999999997</v>
      </c>
      <c r="T417">
        <v>0.96860000000000002</v>
      </c>
      <c r="U417">
        <v>5.9859999999999998</v>
      </c>
      <c r="V417">
        <v>6.8425000000000002</v>
      </c>
      <c r="W417">
        <v>45.354999999999997</v>
      </c>
      <c r="X417">
        <v>3.1284999999999998</v>
      </c>
      <c r="Y417">
        <v>6.88</v>
      </c>
      <c r="Z417">
        <v>12.403499999999999</v>
      </c>
      <c r="AA417">
        <v>150.12</v>
      </c>
      <c r="AB417">
        <v>29.113</v>
      </c>
      <c r="AC417">
        <v>102.175</v>
      </c>
      <c r="AD417">
        <v>156.6</v>
      </c>
      <c r="AE417">
        <v>1378.6</v>
      </c>
      <c r="AF417">
        <v>88.02</v>
      </c>
      <c r="AG417">
        <v>1298.75</v>
      </c>
      <c r="AH417">
        <v>596.5</v>
      </c>
      <c r="AI417">
        <v>32.5</v>
      </c>
      <c r="AJ417">
        <v>756.75</v>
      </c>
    </row>
    <row r="418" spans="1:36" x14ac:dyDescent="0.25">
      <c r="A418" s="14">
        <v>40522</v>
      </c>
      <c r="B418">
        <v>11410.32</v>
      </c>
      <c r="C418">
        <v>1240.4000000000001</v>
      </c>
      <c r="D418">
        <v>2637.54</v>
      </c>
      <c r="E418">
        <v>13239.47</v>
      </c>
      <c r="F418">
        <v>7006.17</v>
      </c>
      <c r="G418">
        <v>10211.950000000001</v>
      </c>
      <c r="H418">
        <v>888.22</v>
      </c>
      <c r="I418">
        <v>23162.91</v>
      </c>
      <c r="J418">
        <v>0.63629999999999998</v>
      </c>
      <c r="K418">
        <v>1.9826000000000001</v>
      </c>
      <c r="L418">
        <v>3.319</v>
      </c>
      <c r="M418">
        <v>4.4288999999999996</v>
      </c>
      <c r="N418">
        <v>80.069999999999993</v>
      </c>
      <c r="O418">
        <v>1.3226</v>
      </c>
      <c r="P418">
        <v>83.95</v>
      </c>
      <c r="Q418">
        <v>1.5802</v>
      </c>
      <c r="R418">
        <v>0.98529999999999995</v>
      </c>
      <c r="S418">
        <v>0.74829999999999997</v>
      </c>
      <c r="T418">
        <v>0.98109999999999997</v>
      </c>
      <c r="U418">
        <v>6.0052000000000003</v>
      </c>
      <c r="V418">
        <v>6.9119000000000002</v>
      </c>
      <c r="W418">
        <v>45.057499999999997</v>
      </c>
      <c r="X418">
        <v>3.1349999999999998</v>
      </c>
      <c r="Y418">
        <v>6.8654999999999999</v>
      </c>
      <c r="Z418">
        <v>12.452299999999999</v>
      </c>
      <c r="AA418">
        <v>136.97</v>
      </c>
      <c r="AB418">
        <v>28.576000000000001</v>
      </c>
      <c r="AC418">
        <v>100.95</v>
      </c>
      <c r="AD418">
        <v>160.6</v>
      </c>
      <c r="AE418">
        <v>1384.3</v>
      </c>
      <c r="AF418">
        <v>87.79</v>
      </c>
      <c r="AG418">
        <v>1273</v>
      </c>
      <c r="AH418">
        <v>560.25</v>
      </c>
      <c r="AI418">
        <v>29.13</v>
      </c>
      <c r="AJ418">
        <v>735.5</v>
      </c>
    </row>
    <row r="419" spans="1:36" x14ac:dyDescent="0.25">
      <c r="A419" s="14">
        <v>40515</v>
      </c>
      <c r="B419">
        <v>11382.09</v>
      </c>
      <c r="C419">
        <v>1224.71</v>
      </c>
      <c r="D419">
        <v>2591.46</v>
      </c>
      <c r="E419">
        <v>13178.95</v>
      </c>
      <c r="F419">
        <v>6947.72</v>
      </c>
      <c r="G419">
        <v>10178.32</v>
      </c>
      <c r="H419">
        <v>879.22</v>
      </c>
      <c r="I419">
        <v>23320.52</v>
      </c>
      <c r="J419">
        <v>0.46829999999999999</v>
      </c>
      <c r="K419">
        <v>1.6141000000000001</v>
      </c>
      <c r="L419">
        <v>3.0055000000000001</v>
      </c>
      <c r="M419">
        <v>4.3143000000000002</v>
      </c>
      <c r="N419">
        <v>79.376999999999995</v>
      </c>
      <c r="O419">
        <v>1.3413999999999999</v>
      </c>
      <c r="P419">
        <v>82.53</v>
      </c>
      <c r="Q419">
        <v>1.5777999999999999</v>
      </c>
      <c r="R419">
        <v>0.99309999999999998</v>
      </c>
      <c r="S419">
        <v>0.76600000000000001</v>
      </c>
      <c r="T419">
        <v>0.97350000000000003</v>
      </c>
      <c r="U419">
        <v>5.9523000000000001</v>
      </c>
      <c r="V419">
        <v>6.7969999999999997</v>
      </c>
      <c r="W419">
        <v>45.104999999999997</v>
      </c>
      <c r="X419">
        <v>3.1440000000000001</v>
      </c>
      <c r="Y419">
        <v>6.8760000000000003</v>
      </c>
      <c r="Z419">
        <v>12.3369</v>
      </c>
      <c r="AA419">
        <v>142.33000000000001</v>
      </c>
      <c r="AB419">
        <v>29.241</v>
      </c>
      <c r="AC419">
        <v>103.175</v>
      </c>
      <c r="AD419">
        <v>156.80000000000001</v>
      </c>
      <c r="AE419">
        <v>1405.4</v>
      </c>
      <c r="AF419">
        <v>89.19</v>
      </c>
      <c r="AG419">
        <v>1300.25</v>
      </c>
      <c r="AH419">
        <v>559</v>
      </c>
      <c r="AI419">
        <v>29.5</v>
      </c>
      <c r="AJ419">
        <v>738</v>
      </c>
    </row>
    <row r="420" spans="1:36" x14ac:dyDescent="0.25">
      <c r="A420" s="14">
        <v>40508</v>
      </c>
      <c r="B420">
        <v>11092</v>
      </c>
      <c r="C420">
        <v>1189.4000000000001</v>
      </c>
      <c r="D420">
        <v>2534.56</v>
      </c>
      <c r="E420">
        <v>12892.71</v>
      </c>
      <c r="F420">
        <v>6848.98</v>
      </c>
      <c r="G420">
        <v>10039.56</v>
      </c>
      <c r="H420">
        <v>866.81</v>
      </c>
      <c r="I420">
        <v>22877.25</v>
      </c>
      <c r="J420">
        <v>0.50790000000000002</v>
      </c>
      <c r="K420">
        <v>1.5281</v>
      </c>
      <c r="L420">
        <v>2.8662999999999998</v>
      </c>
      <c r="M420">
        <v>4.2092999999999998</v>
      </c>
      <c r="N420">
        <v>80.356999999999999</v>
      </c>
      <c r="O420">
        <v>1.3242</v>
      </c>
      <c r="P420">
        <v>84.1</v>
      </c>
      <c r="Q420">
        <v>1.5592000000000001</v>
      </c>
      <c r="R420">
        <v>0.96450000000000002</v>
      </c>
      <c r="S420">
        <v>0.74990000000000001</v>
      </c>
      <c r="T420">
        <v>1.0036</v>
      </c>
      <c r="U420">
        <v>6.1550000000000002</v>
      </c>
      <c r="V420">
        <v>7.0044000000000004</v>
      </c>
      <c r="W420">
        <v>45.854999999999997</v>
      </c>
      <c r="X420">
        <v>3.1629999999999998</v>
      </c>
      <c r="Y420">
        <v>7.1529999999999996</v>
      </c>
      <c r="Z420">
        <v>12.488799999999999</v>
      </c>
      <c r="AA420">
        <v>116.06</v>
      </c>
      <c r="AB420">
        <v>26.699000000000002</v>
      </c>
      <c r="AC420">
        <v>102.22499999999999</v>
      </c>
      <c r="AD420">
        <v>151.35</v>
      </c>
      <c r="AE420">
        <v>1362.4</v>
      </c>
      <c r="AF420">
        <v>83.76</v>
      </c>
      <c r="AG420">
        <v>1238.5</v>
      </c>
      <c r="AH420">
        <v>538.25</v>
      </c>
      <c r="AI420">
        <v>28.25</v>
      </c>
      <c r="AJ420">
        <v>648.25</v>
      </c>
    </row>
    <row r="421" spans="1:36" x14ac:dyDescent="0.25">
      <c r="A421" s="14">
        <v>40501</v>
      </c>
      <c r="B421">
        <v>11203.55</v>
      </c>
      <c r="C421">
        <v>1199.73</v>
      </c>
      <c r="D421">
        <v>2518.12</v>
      </c>
      <c r="E421">
        <v>12956.33</v>
      </c>
      <c r="F421">
        <v>6843.55</v>
      </c>
      <c r="G421">
        <v>10022.39</v>
      </c>
      <c r="H421">
        <v>869.52</v>
      </c>
      <c r="I421">
        <v>23605.71</v>
      </c>
      <c r="J421">
        <v>0.50470000000000004</v>
      </c>
      <c r="K421">
        <v>1.5169000000000001</v>
      </c>
      <c r="L421">
        <v>2.8712999999999997</v>
      </c>
      <c r="M421">
        <v>4.2443999999999997</v>
      </c>
      <c r="N421">
        <v>78.504000000000005</v>
      </c>
      <c r="O421">
        <v>1.3673</v>
      </c>
      <c r="P421">
        <v>83.55</v>
      </c>
      <c r="Q421">
        <v>1.5979000000000001</v>
      </c>
      <c r="R421">
        <v>0.98660000000000003</v>
      </c>
      <c r="S421">
        <v>0.77869999999999995</v>
      </c>
      <c r="T421">
        <v>0.99229999999999996</v>
      </c>
      <c r="U421">
        <v>5.9965999999999999</v>
      </c>
      <c r="V421">
        <v>6.8593000000000002</v>
      </c>
      <c r="W421">
        <v>45.29</v>
      </c>
      <c r="X421">
        <v>3.121</v>
      </c>
      <c r="Y421">
        <v>7.0021000000000004</v>
      </c>
      <c r="Z421">
        <v>12.260300000000001</v>
      </c>
      <c r="AA421">
        <v>127.9</v>
      </c>
      <c r="AB421">
        <v>27.178999999999998</v>
      </c>
      <c r="AC421">
        <v>101.45</v>
      </c>
      <c r="AD421">
        <v>151.65</v>
      </c>
      <c r="AE421">
        <v>1352.3</v>
      </c>
      <c r="AF421">
        <v>81.510000000000005</v>
      </c>
      <c r="AG421">
        <v>1201.5</v>
      </c>
      <c r="AH421">
        <v>520.75</v>
      </c>
      <c r="AI421">
        <v>26.15</v>
      </c>
      <c r="AJ421">
        <v>644.5</v>
      </c>
    </row>
    <row r="422" spans="1:36" x14ac:dyDescent="0.25">
      <c r="A422" s="14">
        <v>40494</v>
      </c>
      <c r="B422">
        <v>11192.58</v>
      </c>
      <c r="C422">
        <v>1199.21</v>
      </c>
      <c r="D422">
        <v>2518.21</v>
      </c>
      <c r="E422">
        <v>12749.24</v>
      </c>
      <c r="F422">
        <v>6734.61</v>
      </c>
      <c r="G422">
        <v>9724.81</v>
      </c>
      <c r="H422">
        <v>846.98</v>
      </c>
      <c r="I422">
        <v>24222.58</v>
      </c>
      <c r="J422">
        <v>0.50360000000000005</v>
      </c>
      <c r="K422">
        <v>1.3645</v>
      </c>
      <c r="L422">
        <v>2.7871000000000001</v>
      </c>
      <c r="M422">
        <v>4.2843999999999998</v>
      </c>
      <c r="N422">
        <v>78.081999999999994</v>
      </c>
      <c r="O422">
        <v>1.3691</v>
      </c>
      <c r="P422">
        <v>82.53</v>
      </c>
      <c r="Q422">
        <v>1.6114000000000002</v>
      </c>
      <c r="R422">
        <v>0.98470000000000002</v>
      </c>
      <c r="S422">
        <v>0.77329999999999999</v>
      </c>
      <c r="T422">
        <v>0.98089999999999999</v>
      </c>
      <c r="U422">
        <v>5.9543999999999997</v>
      </c>
      <c r="V422">
        <v>6.8677000000000001</v>
      </c>
      <c r="W422">
        <v>44.83</v>
      </c>
      <c r="X422">
        <v>3.117</v>
      </c>
      <c r="Y422">
        <v>6.9649999999999999</v>
      </c>
      <c r="Z422">
        <v>12.343400000000001</v>
      </c>
      <c r="AA422">
        <v>140.18</v>
      </c>
      <c r="AB422">
        <v>25.942</v>
      </c>
      <c r="AC422">
        <v>98.4</v>
      </c>
      <c r="AD422">
        <v>156</v>
      </c>
      <c r="AE422">
        <v>1365.5</v>
      </c>
      <c r="AF422">
        <v>84.88</v>
      </c>
      <c r="AG422">
        <v>1263</v>
      </c>
      <c r="AH422">
        <v>534</v>
      </c>
      <c r="AI422">
        <v>26.21</v>
      </c>
      <c r="AJ422">
        <v>669.25</v>
      </c>
    </row>
    <row r="423" spans="1:36" x14ac:dyDescent="0.25">
      <c r="A423" s="14">
        <v>40487</v>
      </c>
      <c r="B423">
        <v>11444.08</v>
      </c>
      <c r="C423">
        <v>1225.8499999999999</v>
      </c>
      <c r="D423">
        <v>2578.98</v>
      </c>
      <c r="E423">
        <v>12925.11</v>
      </c>
      <c r="F423">
        <v>6754.2</v>
      </c>
      <c r="G423">
        <v>9625.99</v>
      </c>
      <c r="H423">
        <v>834.98</v>
      </c>
      <c r="I423">
        <v>24876.82</v>
      </c>
      <c r="J423">
        <v>0.36709999999999998</v>
      </c>
      <c r="K423">
        <v>1.0914999999999999</v>
      </c>
      <c r="L423">
        <v>2.5304000000000002</v>
      </c>
      <c r="M423">
        <v>4.1192000000000002</v>
      </c>
      <c r="N423">
        <v>76.548000000000002</v>
      </c>
      <c r="O423">
        <v>1.4032</v>
      </c>
      <c r="P423">
        <v>81.260000000000005</v>
      </c>
      <c r="Q423">
        <v>1.6181999999999999</v>
      </c>
      <c r="R423">
        <v>1.0159</v>
      </c>
      <c r="S423">
        <v>0.79549999999999998</v>
      </c>
      <c r="T423">
        <v>0.9617</v>
      </c>
      <c r="U423">
        <v>5.7595000000000001</v>
      </c>
      <c r="V423">
        <v>6.6143000000000001</v>
      </c>
      <c r="W423">
        <v>44.215000000000003</v>
      </c>
      <c r="X423">
        <v>3.085</v>
      </c>
      <c r="Y423">
        <v>6.7748999999999997</v>
      </c>
      <c r="Z423">
        <v>12.202400000000001</v>
      </c>
      <c r="AA423">
        <v>142.22999999999999</v>
      </c>
      <c r="AB423">
        <v>26.748000000000001</v>
      </c>
      <c r="AC423">
        <v>97.55</v>
      </c>
      <c r="AD423">
        <v>162.25</v>
      </c>
      <c r="AE423">
        <v>1397.7</v>
      </c>
      <c r="AF423">
        <v>86.85</v>
      </c>
      <c r="AG423">
        <v>1273.5</v>
      </c>
      <c r="AH423">
        <v>587.75</v>
      </c>
      <c r="AI423">
        <v>31.76</v>
      </c>
      <c r="AJ423">
        <v>728.75</v>
      </c>
    </row>
    <row r="424" spans="1:36" x14ac:dyDescent="0.25">
      <c r="A424" s="14">
        <v>40480</v>
      </c>
      <c r="B424">
        <v>11118.49</v>
      </c>
      <c r="C424">
        <v>1183.26</v>
      </c>
      <c r="D424">
        <v>2507.41</v>
      </c>
      <c r="E424">
        <v>12676.24</v>
      </c>
      <c r="F424">
        <v>6601.37</v>
      </c>
      <c r="G424">
        <v>9202.4500000000007</v>
      </c>
      <c r="H424">
        <v>810.91</v>
      </c>
      <c r="I424">
        <v>23096.32</v>
      </c>
      <c r="J424">
        <v>0.3357</v>
      </c>
      <c r="K424">
        <v>1.1660999999999999</v>
      </c>
      <c r="L424">
        <v>2.5992999999999999</v>
      </c>
      <c r="M424">
        <v>3.9828000000000001</v>
      </c>
      <c r="N424">
        <v>77.266000000000005</v>
      </c>
      <c r="O424">
        <v>1.3947000000000001</v>
      </c>
      <c r="P424">
        <v>80.400000000000006</v>
      </c>
      <c r="Q424">
        <v>1.6038000000000001</v>
      </c>
      <c r="R424">
        <v>0.98350000000000004</v>
      </c>
      <c r="S424">
        <v>0.76649999999999996</v>
      </c>
      <c r="T424">
        <v>0.98240000000000005</v>
      </c>
      <c r="U424">
        <v>5.8482000000000003</v>
      </c>
      <c r="V424">
        <v>6.6702000000000004</v>
      </c>
      <c r="W424">
        <v>44.427500000000002</v>
      </c>
      <c r="X424">
        <v>3.1114999999999999</v>
      </c>
      <c r="Y424">
        <v>6.9989999999999997</v>
      </c>
      <c r="Z424">
        <v>12.345000000000001</v>
      </c>
      <c r="AA424">
        <v>125.26</v>
      </c>
      <c r="AB424">
        <v>24.564</v>
      </c>
      <c r="AC424">
        <v>98.85</v>
      </c>
      <c r="AD424">
        <v>161.69999999999999</v>
      </c>
      <c r="AE424">
        <v>1357.6</v>
      </c>
      <c r="AF424">
        <v>81.430000000000007</v>
      </c>
      <c r="AG424">
        <v>1226</v>
      </c>
      <c r="AH424">
        <v>582</v>
      </c>
      <c r="AI424">
        <v>29.12</v>
      </c>
      <c r="AJ424">
        <v>717.25</v>
      </c>
    </row>
    <row r="425" spans="1:36" x14ac:dyDescent="0.25">
      <c r="A425" s="14">
        <v>40473</v>
      </c>
      <c r="B425">
        <v>11132.56</v>
      </c>
      <c r="C425">
        <v>1183.08</v>
      </c>
      <c r="D425">
        <v>2479.39</v>
      </c>
      <c r="E425">
        <v>12601.18</v>
      </c>
      <c r="F425">
        <v>6605.84</v>
      </c>
      <c r="G425">
        <v>9426.7099999999991</v>
      </c>
      <c r="H425">
        <v>824.88</v>
      </c>
      <c r="I425">
        <v>23517.54</v>
      </c>
      <c r="J425">
        <v>0.35060000000000002</v>
      </c>
      <c r="K425">
        <v>1.1454</v>
      </c>
      <c r="L425">
        <v>2.5541</v>
      </c>
      <c r="M425">
        <v>3.9293</v>
      </c>
      <c r="N425">
        <v>77.471999999999994</v>
      </c>
      <c r="O425">
        <v>1.3954</v>
      </c>
      <c r="P425">
        <v>81.38</v>
      </c>
      <c r="Q425">
        <v>1.5682</v>
      </c>
      <c r="R425">
        <v>0.98280000000000001</v>
      </c>
      <c r="S425">
        <v>0.74680000000000002</v>
      </c>
      <c r="T425">
        <v>0.97729999999999995</v>
      </c>
      <c r="U425">
        <v>5.7965999999999998</v>
      </c>
      <c r="V425">
        <v>6.6235999999999997</v>
      </c>
      <c r="W425">
        <v>44.59</v>
      </c>
      <c r="X425">
        <v>3.1137999999999999</v>
      </c>
      <c r="Y425">
        <v>6.9385000000000003</v>
      </c>
      <c r="Z425">
        <v>12.337199999999999</v>
      </c>
      <c r="AA425">
        <v>119.71</v>
      </c>
      <c r="AB425">
        <v>23.117999999999999</v>
      </c>
      <c r="AC425">
        <v>102.2</v>
      </c>
      <c r="AD425">
        <v>147.75</v>
      </c>
      <c r="AE425">
        <v>1324.4</v>
      </c>
      <c r="AF425">
        <v>81.69</v>
      </c>
      <c r="AG425">
        <v>1199.5</v>
      </c>
      <c r="AH425">
        <v>560</v>
      </c>
      <c r="AI425">
        <v>28.22</v>
      </c>
      <c r="AJ425">
        <v>670.75</v>
      </c>
    </row>
    <row r="426" spans="1:36" x14ac:dyDescent="0.25">
      <c r="A426" s="14">
        <v>40466</v>
      </c>
      <c r="B426">
        <v>11062.78</v>
      </c>
      <c r="C426">
        <v>1176.19</v>
      </c>
      <c r="D426">
        <v>2468.77</v>
      </c>
      <c r="E426">
        <v>12609.07</v>
      </c>
      <c r="F426">
        <v>6492.3</v>
      </c>
      <c r="G426">
        <v>9500.25</v>
      </c>
      <c r="H426">
        <v>826.38</v>
      </c>
      <c r="I426">
        <v>23757.63</v>
      </c>
      <c r="J426">
        <v>0.3589</v>
      </c>
      <c r="K426">
        <v>1.1879999999999999</v>
      </c>
      <c r="L426">
        <v>2.5596999999999999</v>
      </c>
      <c r="M426">
        <v>3.9790999999999999</v>
      </c>
      <c r="N426">
        <v>77.040999999999997</v>
      </c>
      <c r="O426">
        <v>1.3976999999999999</v>
      </c>
      <c r="P426">
        <v>81.45</v>
      </c>
      <c r="Q426">
        <v>1.5992</v>
      </c>
      <c r="R426">
        <v>0.99070000000000003</v>
      </c>
      <c r="S426">
        <v>0.75619999999999998</v>
      </c>
      <c r="T426">
        <v>0.95889999999999997</v>
      </c>
      <c r="U426">
        <v>5.7940000000000005</v>
      </c>
      <c r="V426">
        <v>6.6208</v>
      </c>
      <c r="W426">
        <v>44.104999999999997</v>
      </c>
      <c r="X426">
        <v>3.0821000000000001</v>
      </c>
      <c r="Y426">
        <v>6.8413000000000004</v>
      </c>
      <c r="Z426">
        <v>12.4343</v>
      </c>
      <c r="AA426">
        <v>109.87</v>
      </c>
      <c r="AB426">
        <v>24.288</v>
      </c>
      <c r="AC426">
        <v>98.15</v>
      </c>
      <c r="AD426">
        <v>145.85</v>
      </c>
      <c r="AE426">
        <v>1371.1</v>
      </c>
      <c r="AF426">
        <v>81.25</v>
      </c>
      <c r="AG426">
        <v>1185</v>
      </c>
      <c r="AH426">
        <v>563</v>
      </c>
      <c r="AI426">
        <v>27.06</v>
      </c>
      <c r="AJ426">
        <v>704.5</v>
      </c>
    </row>
    <row r="427" spans="1:36" x14ac:dyDescent="0.25">
      <c r="A427" s="14">
        <v>40459</v>
      </c>
      <c r="B427">
        <v>11006.48</v>
      </c>
      <c r="C427">
        <v>1165.1500000000001</v>
      </c>
      <c r="D427">
        <v>2401.91</v>
      </c>
      <c r="E427">
        <v>12535.59</v>
      </c>
      <c r="F427">
        <v>6291.67</v>
      </c>
      <c r="G427">
        <v>9588.8799999999992</v>
      </c>
      <c r="H427">
        <v>839.44</v>
      </c>
      <c r="I427">
        <v>22944.18</v>
      </c>
      <c r="J427">
        <v>0.34310000000000002</v>
      </c>
      <c r="K427">
        <v>1.1041000000000001</v>
      </c>
      <c r="L427">
        <v>2.3919999999999999</v>
      </c>
      <c r="M427">
        <v>3.7488999999999999</v>
      </c>
      <c r="N427">
        <v>77.325000000000003</v>
      </c>
      <c r="O427">
        <v>1.3938999999999999</v>
      </c>
      <c r="P427">
        <v>81.93</v>
      </c>
      <c r="Q427">
        <v>1.5960000000000001</v>
      </c>
      <c r="R427">
        <v>0.98499999999999999</v>
      </c>
      <c r="S427">
        <v>0.75570000000000004</v>
      </c>
      <c r="T427">
        <v>0.96279999999999999</v>
      </c>
      <c r="U427">
        <v>5.8178000000000001</v>
      </c>
      <c r="V427">
        <v>6.6561000000000003</v>
      </c>
      <c r="W427">
        <v>44.435000000000002</v>
      </c>
      <c r="X427">
        <v>3.1137999999999999</v>
      </c>
      <c r="Y427">
        <v>6.84</v>
      </c>
      <c r="Z427">
        <v>12.414199999999999</v>
      </c>
      <c r="AA427">
        <v>107.17</v>
      </c>
      <c r="AB427">
        <v>23.105</v>
      </c>
      <c r="AC427">
        <v>95.55</v>
      </c>
      <c r="AD427">
        <v>153.75</v>
      </c>
      <c r="AE427">
        <v>1344.2</v>
      </c>
      <c r="AF427">
        <v>82.66</v>
      </c>
      <c r="AG427">
        <v>1135</v>
      </c>
      <c r="AH427">
        <v>528.25</v>
      </c>
      <c r="AI427">
        <v>26.32</v>
      </c>
      <c r="AJ427">
        <v>719.25</v>
      </c>
    </row>
    <row r="428" spans="1:36" x14ac:dyDescent="0.25">
      <c r="A428" s="14">
        <v>40452</v>
      </c>
      <c r="B428">
        <v>10829.68</v>
      </c>
      <c r="C428">
        <v>1146.24</v>
      </c>
      <c r="D428">
        <v>2370.75</v>
      </c>
      <c r="E428">
        <v>12363.08</v>
      </c>
      <c r="F428">
        <v>6211.34</v>
      </c>
      <c r="G428">
        <v>9404.23</v>
      </c>
      <c r="H428">
        <v>829.97</v>
      </c>
      <c r="I428">
        <v>22358.17</v>
      </c>
      <c r="J428">
        <v>0.41449999999999998</v>
      </c>
      <c r="K428">
        <v>1.2565</v>
      </c>
      <c r="L428">
        <v>2.5097</v>
      </c>
      <c r="M428">
        <v>3.7147000000000001</v>
      </c>
      <c r="N428">
        <v>78.087999999999994</v>
      </c>
      <c r="O428">
        <v>1.3791</v>
      </c>
      <c r="P428">
        <v>83.22</v>
      </c>
      <c r="Q428">
        <v>1.5824</v>
      </c>
      <c r="R428">
        <v>0.97240000000000004</v>
      </c>
      <c r="S428">
        <v>0.74450000000000005</v>
      </c>
      <c r="T428">
        <v>0.9738</v>
      </c>
      <c r="U428">
        <v>5.8255999999999997</v>
      </c>
      <c r="V428">
        <v>6.7129000000000003</v>
      </c>
      <c r="W428">
        <v>44.48</v>
      </c>
      <c r="X428">
        <v>3.0869</v>
      </c>
      <c r="Y428">
        <v>6.9309000000000003</v>
      </c>
      <c r="Z428">
        <v>12.5253</v>
      </c>
      <c r="AA428">
        <v>99.97</v>
      </c>
      <c r="AB428">
        <v>22.06</v>
      </c>
      <c r="AC428">
        <v>95.95</v>
      </c>
      <c r="AD428">
        <v>155.65</v>
      </c>
      <c r="AE428">
        <v>1316.1</v>
      </c>
      <c r="AF428">
        <v>81.58</v>
      </c>
      <c r="AG428">
        <v>1057</v>
      </c>
      <c r="AH428">
        <v>465.75</v>
      </c>
      <c r="AI428">
        <v>23.36</v>
      </c>
      <c r="AJ428">
        <v>655</v>
      </c>
    </row>
    <row r="429" spans="1:36" x14ac:dyDescent="0.25">
      <c r="A429" s="14">
        <v>40445</v>
      </c>
      <c r="B429">
        <v>10860.26</v>
      </c>
      <c r="C429">
        <v>1148.67</v>
      </c>
      <c r="D429">
        <v>2381.2199999999998</v>
      </c>
      <c r="E429">
        <v>12204.86</v>
      </c>
      <c r="F429">
        <v>6298.3</v>
      </c>
      <c r="G429">
        <v>9471.67</v>
      </c>
      <c r="H429">
        <v>838.41</v>
      </c>
      <c r="I429">
        <v>22119.43</v>
      </c>
      <c r="J429">
        <v>0.44030000000000002</v>
      </c>
      <c r="K429">
        <v>1.3452999999999999</v>
      </c>
      <c r="L429">
        <v>2.605</v>
      </c>
      <c r="M429">
        <v>3.794</v>
      </c>
      <c r="N429">
        <v>79.394999999999996</v>
      </c>
      <c r="O429">
        <v>1.3492</v>
      </c>
      <c r="P429">
        <v>84.21</v>
      </c>
      <c r="Q429">
        <v>1.5826</v>
      </c>
      <c r="R429">
        <v>0.95920000000000005</v>
      </c>
      <c r="S429">
        <v>0.73399999999999999</v>
      </c>
      <c r="T429">
        <v>0.98309999999999997</v>
      </c>
      <c r="U429">
        <v>5.8834999999999997</v>
      </c>
      <c r="V429">
        <v>6.806</v>
      </c>
      <c r="W429">
        <v>45.255000000000003</v>
      </c>
      <c r="X429">
        <v>3.0911</v>
      </c>
      <c r="Y429">
        <v>7.0190000000000001</v>
      </c>
      <c r="Z429">
        <v>12.5397</v>
      </c>
      <c r="AA429">
        <v>101.3</v>
      </c>
      <c r="AB429">
        <v>21.382999999999999</v>
      </c>
      <c r="AC429">
        <v>96.025000000000006</v>
      </c>
      <c r="AD429">
        <v>158.19999999999999</v>
      </c>
      <c r="AE429">
        <v>1296.3</v>
      </c>
      <c r="AF429">
        <v>76.489999999999995</v>
      </c>
      <c r="AG429">
        <v>1126</v>
      </c>
      <c r="AH429">
        <v>521.75</v>
      </c>
      <c r="AI429">
        <v>25.44</v>
      </c>
      <c r="AJ429">
        <v>720</v>
      </c>
    </row>
    <row r="430" spans="1:36" x14ac:dyDescent="0.25">
      <c r="A430" s="14">
        <v>40438</v>
      </c>
      <c r="B430">
        <v>10607.85</v>
      </c>
      <c r="C430">
        <v>1125.5899999999999</v>
      </c>
      <c r="D430">
        <v>2315.61</v>
      </c>
      <c r="E430">
        <v>12164.56</v>
      </c>
      <c r="F430">
        <v>6209.76</v>
      </c>
      <c r="G430">
        <v>9626.09</v>
      </c>
      <c r="H430">
        <v>852.09</v>
      </c>
      <c r="I430">
        <v>21970.86</v>
      </c>
      <c r="J430">
        <v>0.46389999999999998</v>
      </c>
      <c r="K430">
        <v>1.4339</v>
      </c>
      <c r="L430">
        <v>2.7372000000000001</v>
      </c>
      <c r="M430">
        <v>3.9032999999999998</v>
      </c>
      <c r="N430">
        <v>81.397999999999996</v>
      </c>
      <c r="O430">
        <v>1.3049999999999999</v>
      </c>
      <c r="P430">
        <v>85.86</v>
      </c>
      <c r="Q430">
        <v>1.5632000000000001</v>
      </c>
      <c r="R430">
        <v>0.93630000000000002</v>
      </c>
      <c r="S430">
        <v>0.72570000000000001</v>
      </c>
      <c r="T430">
        <v>1.0098</v>
      </c>
      <c r="U430">
        <v>6.1149000000000004</v>
      </c>
      <c r="V430">
        <v>7.0713999999999997</v>
      </c>
      <c r="W430">
        <v>45.84</v>
      </c>
      <c r="X430">
        <v>3.1013000000000002</v>
      </c>
      <c r="Y430">
        <v>7.1406999999999998</v>
      </c>
      <c r="Z430">
        <v>12.7994</v>
      </c>
      <c r="AA430">
        <v>97.61</v>
      </c>
      <c r="AB430">
        <v>20.79</v>
      </c>
      <c r="AC430">
        <v>99.4</v>
      </c>
      <c r="AD430">
        <v>149.9</v>
      </c>
      <c r="AE430">
        <v>1275.9000000000001</v>
      </c>
      <c r="AF430">
        <v>73.66</v>
      </c>
      <c r="AG430">
        <v>1069</v>
      </c>
      <c r="AH430">
        <v>513.25</v>
      </c>
      <c r="AI430">
        <v>24.61</v>
      </c>
      <c r="AJ430">
        <v>739.25</v>
      </c>
    </row>
    <row r="431" spans="1:36" x14ac:dyDescent="0.25">
      <c r="A431" s="14">
        <v>40431</v>
      </c>
      <c r="B431">
        <v>10462.77</v>
      </c>
      <c r="C431">
        <v>1109.55</v>
      </c>
      <c r="D431">
        <v>2242.48</v>
      </c>
      <c r="E431">
        <v>12097.09</v>
      </c>
      <c r="F431">
        <v>6214.77</v>
      </c>
      <c r="G431">
        <v>9239.17</v>
      </c>
      <c r="H431">
        <v>833.72</v>
      </c>
      <c r="I431">
        <v>21257.39</v>
      </c>
      <c r="J431">
        <v>0.56730000000000003</v>
      </c>
      <c r="K431">
        <v>1.5785</v>
      </c>
      <c r="L431">
        <v>2.7917000000000001</v>
      </c>
      <c r="M431">
        <v>3.8687</v>
      </c>
      <c r="N431">
        <v>82.697999999999993</v>
      </c>
      <c r="O431">
        <v>1.2679</v>
      </c>
      <c r="P431">
        <v>84.15</v>
      </c>
      <c r="Q431">
        <v>1.5358000000000001</v>
      </c>
      <c r="R431">
        <v>0.92659999999999998</v>
      </c>
      <c r="S431">
        <v>0.72850000000000004</v>
      </c>
      <c r="T431">
        <v>1.0198</v>
      </c>
      <c r="U431">
        <v>6.2032999999999996</v>
      </c>
      <c r="V431">
        <v>7.2575000000000003</v>
      </c>
      <c r="W431">
        <v>46.478499999999997</v>
      </c>
      <c r="X431">
        <v>3.1055000000000001</v>
      </c>
      <c r="Y431">
        <v>7.1913</v>
      </c>
      <c r="Z431">
        <v>12.9269</v>
      </c>
      <c r="AA431">
        <v>90.87</v>
      </c>
      <c r="AB431">
        <v>19.802</v>
      </c>
      <c r="AC431">
        <v>97.15</v>
      </c>
      <c r="AD431">
        <v>147.65</v>
      </c>
      <c r="AE431">
        <v>1245</v>
      </c>
      <c r="AF431">
        <v>76.45</v>
      </c>
      <c r="AG431">
        <v>1023.5</v>
      </c>
      <c r="AH431">
        <v>464</v>
      </c>
      <c r="AI431">
        <v>22.73</v>
      </c>
      <c r="AJ431">
        <v>704.75</v>
      </c>
    </row>
    <row r="432" spans="1:36" x14ac:dyDescent="0.25">
      <c r="A432" s="14">
        <v>40424</v>
      </c>
      <c r="B432">
        <v>10447.93</v>
      </c>
      <c r="C432">
        <v>1104.51</v>
      </c>
      <c r="D432">
        <v>2233.75</v>
      </c>
      <c r="E432">
        <v>12144.92</v>
      </c>
      <c r="F432">
        <v>6134.62</v>
      </c>
      <c r="G432">
        <v>9114.1299999999992</v>
      </c>
      <c r="H432">
        <v>823.7</v>
      </c>
      <c r="I432">
        <v>20971.5</v>
      </c>
      <c r="J432">
        <v>0.51</v>
      </c>
      <c r="K432">
        <v>1.4819</v>
      </c>
      <c r="L432">
        <v>2.6970000000000001</v>
      </c>
      <c r="M432">
        <v>3.7810999999999999</v>
      </c>
      <c r="N432">
        <v>82.102000000000004</v>
      </c>
      <c r="O432">
        <v>1.2896000000000001</v>
      </c>
      <c r="P432">
        <v>84.31</v>
      </c>
      <c r="Q432">
        <v>1.5451999999999999</v>
      </c>
      <c r="R432">
        <v>0.91659999999999997</v>
      </c>
      <c r="S432">
        <v>0.72070000000000001</v>
      </c>
      <c r="T432">
        <v>1.0164</v>
      </c>
      <c r="U432">
        <v>6.1064999999999996</v>
      </c>
      <c r="V432">
        <v>7.2320000000000002</v>
      </c>
      <c r="W432">
        <v>46.64</v>
      </c>
      <c r="X432">
        <v>3.1204999999999998</v>
      </c>
      <c r="Y432">
        <v>7.1952999999999996</v>
      </c>
      <c r="Z432">
        <v>12.9335</v>
      </c>
      <c r="AA432">
        <v>90.95</v>
      </c>
      <c r="AB432">
        <v>19.914999999999999</v>
      </c>
      <c r="AC432">
        <v>98.45</v>
      </c>
      <c r="AD432">
        <v>139.05000000000001</v>
      </c>
      <c r="AE432">
        <v>1249.8</v>
      </c>
      <c r="AF432">
        <v>74.599999999999994</v>
      </c>
      <c r="AG432">
        <v>1029.75</v>
      </c>
      <c r="AH432">
        <v>449.75</v>
      </c>
      <c r="AI432">
        <v>20.6</v>
      </c>
      <c r="AJ432">
        <v>708.25</v>
      </c>
    </row>
    <row r="433" spans="1:36" x14ac:dyDescent="0.25">
      <c r="A433" s="14">
        <v>40417</v>
      </c>
      <c r="B433">
        <v>10150.65</v>
      </c>
      <c r="C433">
        <v>1064.5899999999999</v>
      </c>
      <c r="D433">
        <v>2153.63</v>
      </c>
      <c r="E433">
        <v>11879.72</v>
      </c>
      <c r="F433">
        <v>5951.17</v>
      </c>
      <c r="G433">
        <v>8991.06</v>
      </c>
      <c r="H433">
        <v>819.62</v>
      </c>
      <c r="I433">
        <v>20597.349999999999</v>
      </c>
      <c r="J433">
        <v>0.54810000000000003</v>
      </c>
      <c r="K433">
        <v>1.4908000000000001</v>
      </c>
      <c r="L433">
        <v>2.6447000000000003</v>
      </c>
      <c r="M433">
        <v>3.6896</v>
      </c>
      <c r="N433">
        <v>82.918000000000006</v>
      </c>
      <c r="O433">
        <v>1.2763</v>
      </c>
      <c r="P433">
        <v>85.23</v>
      </c>
      <c r="Q433">
        <v>1.5528999999999999</v>
      </c>
      <c r="R433">
        <v>0.89890000000000003</v>
      </c>
      <c r="S433">
        <v>0.71089999999999998</v>
      </c>
      <c r="T433">
        <v>1.028</v>
      </c>
      <c r="U433">
        <v>6.2370999999999999</v>
      </c>
      <c r="V433">
        <v>7.3391000000000002</v>
      </c>
      <c r="W433">
        <v>46.887500000000003</v>
      </c>
      <c r="X433">
        <v>3.145</v>
      </c>
      <c r="Y433">
        <v>7.3102</v>
      </c>
      <c r="Z433">
        <v>13.0097</v>
      </c>
      <c r="AA433">
        <v>89.03</v>
      </c>
      <c r="AB433">
        <v>19.039000000000001</v>
      </c>
      <c r="AC433">
        <v>98.05</v>
      </c>
      <c r="AD433">
        <v>134.5</v>
      </c>
      <c r="AE433">
        <v>1236</v>
      </c>
      <c r="AF433">
        <v>75.17</v>
      </c>
      <c r="AG433">
        <v>1022</v>
      </c>
      <c r="AH433">
        <v>421</v>
      </c>
      <c r="AI433">
        <v>19.96</v>
      </c>
      <c r="AJ433">
        <v>662.5</v>
      </c>
    </row>
    <row r="434" spans="1:36" x14ac:dyDescent="0.25">
      <c r="A434" s="14">
        <v>40410</v>
      </c>
      <c r="B434">
        <v>10213.620000000001</v>
      </c>
      <c r="C434">
        <v>1071.69</v>
      </c>
      <c r="D434">
        <v>2179.7600000000002</v>
      </c>
      <c r="E434">
        <v>11722.07</v>
      </c>
      <c r="F434">
        <v>6005.16</v>
      </c>
      <c r="G434">
        <v>9179.3799999999992</v>
      </c>
      <c r="H434">
        <v>829.59</v>
      </c>
      <c r="I434">
        <v>20981.82</v>
      </c>
      <c r="J434">
        <v>0.48709999999999998</v>
      </c>
      <c r="K434">
        <v>1.4537</v>
      </c>
      <c r="L434">
        <v>2.6105999999999998</v>
      </c>
      <c r="M434">
        <v>3.6600999999999999</v>
      </c>
      <c r="N434">
        <v>83.057000000000002</v>
      </c>
      <c r="O434">
        <v>1.2711999999999999</v>
      </c>
      <c r="P434">
        <v>85.62</v>
      </c>
      <c r="Q434">
        <v>1.5533999999999999</v>
      </c>
      <c r="R434">
        <v>0.89390000000000003</v>
      </c>
      <c r="S434">
        <v>0.70669999999999999</v>
      </c>
      <c r="T434">
        <v>1.0339</v>
      </c>
      <c r="U434">
        <v>6.2344999999999997</v>
      </c>
      <c r="V434">
        <v>7.4166999999999996</v>
      </c>
      <c r="W434">
        <v>46.674999999999997</v>
      </c>
      <c r="X434">
        <v>3.1375000000000002</v>
      </c>
      <c r="Y434">
        <v>7.3174999999999999</v>
      </c>
      <c r="Z434">
        <v>12.7652</v>
      </c>
      <c r="AA434">
        <v>87.15</v>
      </c>
      <c r="AB434">
        <v>17.991</v>
      </c>
      <c r="AC434">
        <v>99.6</v>
      </c>
      <c r="AD434">
        <v>134.80000000000001</v>
      </c>
      <c r="AE434">
        <v>1227.2</v>
      </c>
      <c r="AF434">
        <v>73.459999999999994</v>
      </c>
      <c r="AG434">
        <v>1009.25</v>
      </c>
      <c r="AH434">
        <v>421.25</v>
      </c>
      <c r="AI434">
        <v>19.95</v>
      </c>
      <c r="AJ434">
        <v>679</v>
      </c>
    </row>
    <row r="435" spans="1:36" x14ac:dyDescent="0.25">
      <c r="A435" s="14">
        <v>40403</v>
      </c>
      <c r="B435">
        <v>10303.15</v>
      </c>
      <c r="C435">
        <v>1079.25</v>
      </c>
      <c r="D435">
        <v>2173.48</v>
      </c>
      <c r="E435">
        <v>11528.25</v>
      </c>
      <c r="F435">
        <v>6110.41</v>
      </c>
      <c r="G435">
        <v>9253.4599999999991</v>
      </c>
      <c r="H435">
        <v>831.24</v>
      </c>
      <c r="I435">
        <v>21071.57</v>
      </c>
      <c r="J435">
        <v>0.52849999999999997</v>
      </c>
      <c r="K435">
        <v>1.4516</v>
      </c>
      <c r="L435">
        <v>2.6715999999999998</v>
      </c>
      <c r="M435">
        <v>3.8538000000000001</v>
      </c>
      <c r="N435">
        <v>82.947999999999993</v>
      </c>
      <c r="O435">
        <v>1.2753999999999999</v>
      </c>
      <c r="P435">
        <v>86.2</v>
      </c>
      <c r="Q435">
        <v>1.5592000000000001</v>
      </c>
      <c r="R435">
        <v>0.89290000000000003</v>
      </c>
      <c r="S435">
        <v>0.70589999999999997</v>
      </c>
      <c r="T435">
        <v>1.0509999999999999</v>
      </c>
      <c r="U435">
        <v>6.2157999999999998</v>
      </c>
      <c r="V435">
        <v>7.4501999999999997</v>
      </c>
      <c r="W435">
        <v>46.765000000000001</v>
      </c>
      <c r="X435">
        <v>3.1675</v>
      </c>
      <c r="Y435">
        <v>7.3070000000000004</v>
      </c>
      <c r="Z435">
        <v>12.7278</v>
      </c>
      <c r="AA435">
        <v>87.49</v>
      </c>
      <c r="AB435">
        <v>18.109000000000002</v>
      </c>
      <c r="AC435">
        <v>94.325000000000003</v>
      </c>
      <c r="AD435">
        <v>137.94999999999999</v>
      </c>
      <c r="AE435">
        <v>1214.9000000000001</v>
      </c>
      <c r="AF435">
        <v>75.39</v>
      </c>
      <c r="AG435">
        <v>1052</v>
      </c>
      <c r="AH435">
        <v>411.75</v>
      </c>
      <c r="AI435">
        <v>19.420000000000002</v>
      </c>
      <c r="AJ435">
        <v>702.5</v>
      </c>
    </row>
    <row r="436" spans="1:36" x14ac:dyDescent="0.25">
      <c r="A436" s="14">
        <v>40396</v>
      </c>
      <c r="B436">
        <v>10653.56</v>
      </c>
      <c r="C436">
        <v>1121.6400000000001</v>
      </c>
      <c r="D436">
        <v>2288.4699999999998</v>
      </c>
      <c r="E436">
        <v>11799.97</v>
      </c>
      <c r="F436">
        <v>6259.63</v>
      </c>
      <c r="G436">
        <v>9642.1200000000008</v>
      </c>
      <c r="H436">
        <v>861.17</v>
      </c>
      <c r="I436">
        <v>21678.799999999999</v>
      </c>
      <c r="J436">
        <v>0.50560000000000005</v>
      </c>
      <c r="K436">
        <v>1.5045999999999999</v>
      </c>
      <c r="L436">
        <v>2.8166000000000002</v>
      </c>
      <c r="M436">
        <v>3.9939999999999998</v>
      </c>
      <c r="N436">
        <v>80.406999999999996</v>
      </c>
      <c r="O436">
        <v>1.3280000000000001</v>
      </c>
      <c r="P436">
        <v>85.51</v>
      </c>
      <c r="Q436">
        <v>1.5941999999999998</v>
      </c>
      <c r="R436">
        <v>0.91830000000000001</v>
      </c>
      <c r="S436">
        <v>0.73350000000000004</v>
      </c>
      <c r="T436">
        <v>1.0387999999999999</v>
      </c>
      <c r="U436">
        <v>5.9527000000000001</v>
      </c>
      <c r="V436">
        <v>7.0827999999999998</v>
      </c>
      <c r="W436">
        <v>46.16</v>
      </c>
      <c r="X436">
        <v>3.1482999999999999</v>
      </c>
      <c r="Y436">
        <v>7.2249999999999996</v>
      </c>
      <c r="Z436">
        <v>12.692500000000001</v>
      </c>
      <c r="AA436">
        <v>84.4</v>
      </c>
      <c r="AB436">
        <v>18.472000000000001</v>
      </c>
      <c r="AC436">
        <v>92.775000000000006</v>
      </c>
      <c r="AD436">
        <v>144</v>
      </c>
      <c r="AE436">
        <v>1203.4000000000001</v>
      </c>
      <c r="AF436">
        <v>80.7</v>
      </c>
      <c r="AG436">
        <v>1059</v>
      </c>
      <c r="AH436">
        <v>405</v>
      </c>
      <c r="AI436">
        <v>18.239999999999998</v>
      </c>
      <c r="AJ436">
        <v>725.75</v>
      </c>
    </row>
    <row r="437" spans="1:36" x14ac:dyDescent="0.25">
      <c r="A437" s="14">
        <v>40389</v>
      </c>
      <c r="B437">
        <v>10465.94</v>
      </c>
      <c r="C437">
        <v>1101.5999999999999</v>
      </c>
      <c r="D437">
        <v>2254.6999999999998</v>
      </c>
      <c r="E437">
        <v>11713.43</v>
      </c>
      <c r="F437">
        <v>6147.97</v>
      </c>
      <c r="G437">
        <v>9537.2999999999993</v>
      </c>
      <c r="H437">
        <v>849.5</v>
      </c>
      <c r="I437">
        <v>21029.81</v>
      </c>
      <c r="J437">
        <v>0.54610000000000003</v>
      </c>
      <c r="K437">
        <v>1.5964</v>
      </c>
      <c r="L437">
        <v>2.9051999999999998</v>
      </c>
      <c r="M437">
        <v>3.9881000000000002</v>
      </c>
      <c r="N437">
        <v>81.539000000000001</v>
      </c>
      <c r="O437">
        <v>1.3052000000000001</v>
      </c>
      <c r="P437">
        <v>86.47</v>
      </c>
      <c r="Q437">
        <v>1.5689</v>
      </c>
      <c r="R437">
        <v>0.9042</v>
      </c>
      <c r="S437">
        <v>0.72599999999999998</v>
      </c>
      <c r="T437">
        <v>1.0411999999999999</v>
      </c>
      <c r="U437">
        <v>6.0758000000000001</v>
      </c>
      <c r="V437">
        <v>7.2103999999999999</v>
      </c>
      <c r="W437">
        <v>46.407499999999999</v>
      </c>
      <c r="X437">
        <v>3.1819999999999999</v>
      </c>
      <c r="Y437">
        <v>7.2972000000000001</v>
      </c>
      <c r="Z437">
        <v>12.645300000000001</v>
      </c>
      <c r="AA437">
        <v>82.36</v>
      </c>
      <c r="AB437">
        <v>18.003</v>
      </c>
      <c r="AC437">
        <v>92.65</v>
      </c>
      <c r="AD437">
        <v>146.6</v>
      </c>
      <c r="AE437">
        <v>1181.7</v>
      </c>
      <c r="AF437">
        <v>78.95</v>
      </c>
      <c r="AG437">
        <v>1052.5</v>
      </c>
      <c r="AH437">
        <v>392.75</v>
      </c>
      <c r="AI437">
        <v>19.57</v>
      </c>
      <c r="AJ437">
        <v>661.5</v>
      </c>
    </row>
    <row r="438" spans="1:36" x14ac:dyDescent="0.25">
      <c r="A438" s="14">
        <v>40382</v>
      </c>
      <c r="B438">
        <v>10424.620000000001</v>
      </c>
      <c r="C438">
        <v>1102.6600000000001</v>
      </c>
      <c r="D438">
        <v>2269.4699999999998</v>
      </c>
      <c r="E438">
        <v>11714.21</v>
      </c>
      <c r="F438">
        <v>6166.34</v>
      </c>
      <c r="G438">
        <v>9430.9599999999991</v>
      </c>
      <c r="H438">
        <v>841.29</v>
      </c>
      <c r="I438">
        <v>20815.330000000002</v>
      </c>
      <c r="J438">
        <v>0.58420000000000005</v>
      </c>
      <c r="K438">
        <v>1.7321</v>
      </c>
      <c r="L438">
        <v>2.9943</v>
      </c>
      <c r="M438">
        <v>4.0141999999999998</v>
      </c>
      <c r="N438">
        <v>82.463999999999999</v>
      </c>
      <c r="O438">
        <v>1.2908999999999999</v>
      </c>
      <c r="P438">
        <v>87.46</v>
      </c>
      <c r="Q438">
        <v>1.5425</v>
      </c>
      <c r="R438">
        <v>0.89570000000000005</v>
      </c>
      <c r="S438">
        <v>0.72729999999999995</v>
      </c>
      <c r="T438">
        <v>1.0543</v>
      </c>
      <c r="U438">
        <v>6.1763000000000003</v>
      </c>
      <c r="V438">
        <v>7.3074000000000003</v>
      </c>
      <c r="W438">
        <v>46.945</v>
      </c>
      <c r="X438">
        <v>3.2</v>
      </c>
      <c r="Y438">
        <v>7.4344999999999999</v>
      </c>
      <c r="Z438">
        <v>12.7317</v>
      </c>
      <c r="AA438">
        <v>80.319999999999993</v>
      </c>
      <c r="AB438">
        <v>18.096</v>
      </c>
      <c r="AC438">
        <v>93.424999999999997</v>
      </c>
      <c r="AD438">
        <v>145.65</v>
      </c>
      <c r="AE438">
        <v>1187.8</v>
      </c>
      <c r="AF438">
        <v>78.98</v>
      </c>
      <c r="AG438">
        <v>1017</v>
      </c>
      <c r="AH438">
        <v>371.25</v>
      </c>
      <c r="AI438">
        <v>18.260000000000002</v>
      </c>
      <c r="AJ438">
        <v>596.25</v>
      </c>
    </row>
    <row r="439" spans="1:36" x14ac:dyDescent="0.25">
      <c r="A439" s="14">
        <v>40375</v>
      </c>
      <c r="B439">
        <v>10097.9</v>
      </c>
      <c r="C439">
        <v>1064.8800000000001</v>
      </c>
      <c r="D439">
        <v>2179.0500000000002</v>
      </c>
      <c r="E439">
        <v>11569.65</v>
      </c>
      <c r="F439">
        <v>6040.27</v>
      </c>
      <c r="G439">
        <v>9408.36</v>
      </c>
      <c r="H439">
        <v>840.58</v>
      </c>
      <c r="I439">
        <v>20250.16</v>
      </c>
      <c r="J439">
        <v>0.58460000000000001</v>
      </c>
      <c r="K439">
        <v>1.6669</v>
      </c>
      <c r="L439">
        <v>2.9215</v>
      </c>
      <c r="M439">
        <v>3.9379</v>
      </c>
      <c r="N439">
        <v>82.486000000000004</v>
      </c>
      <c r="O439">
        <v>1.2929999999999999</v>
      </c>
      <c r="P439">
        <v>86.57</v>
      </c>
      <c r="Q439">
        <v>1.5301</v>
      </c>
      <c r="R439">
        <v>0.86890000000000001</v>
      </c>
      <c r="S439">
        <v>0.7107</v>
      </c>
      <c r="T439">
        <v>1.0509999999999999</v>
      </c>
      <c r="U439">
        <v>6.2645999999999997</v>
      </c>
      <c r="V439">
        <v>7.3338999999999999</v>
      </c>
      <c r="W439">
        <v>46.772500000000001</v>
      </c>
      <c r="X439">
        <v>3.2080000000000002</v>
      </c>
      <c r="Y439">
        <v>7.6105</v>
      </c>
      <c r="Z439">
        <v>12.9351</v>
      </c>
      <c r="AA439">
        <v>79.959999999999994</v>
      </c>
      <c r="AB439">
        <v>17.773</v>
      </c>
      <c r="AC439">
        <v>92.275000000000006</v>
      </c>
      <c r="AD439">
        <v>140.15</v>
      </c>
      <c r="AE439">
        <v>1188.2</v>
      </c>
      <c r="AF439">
        <v>76.010000000000005</v>
      </c>
      <c r="AG439">
        <v>1019.5</v>
      </c>
      <c r="AH439">
        <v>394.75</v>
      </c>
      <c r="AI439">
        <v>17.11</v>
      </c>
      <c r="AJ439">
        <v>587.25</v>
      </c>
    </row>
    <row r="440" spans="1:36" x14ac:dyDescent="0.25">
      <c r="A440" s="14">
        <v>40368</v>
      </c>
      <c r="B440">
        <v>10198.030000000001</v>
      </c>
      <c r="C440">
        <v>1077.96</v>
      </c>
      <c r="D440">
        <v>2196.4499999999998</v>
      </c>
      <c r="E440">
        <v>11570.45</v>
      </c>
      <c r="F440">
        <v>6065.24</v>
      </c>
      <c r="G440">
        <v>9585.32</v>
      </c>
      <c r="H440">
        <v>861.21</v>
      </c>
      <c r="I440">
        <v>20378.66</v>
      </c>
      <c r="J440">
        <v>0.625</v>
      </c>
      <c r="K440">
        <v>1.8353000000000002</v>
      </c>
      <c r="L440">
        <v>3.052</v>
      </c>
      <c r="M440">
        <v>4.0361000000000002</v>
      </c>
      <c r="N440">
        <v>83.947000000000003</v>
      </c>
      <c r="O440">
        <v>1.2641</v>
      </c>
      <c r="P440">
        <v>88.62</v>
      </c>
      <c r="Q440">
        <v>1.5064</v>
      </c>
      <c r="R440">
        <v>0.87760000000000005</v>
      </c>
      <c r="S440">
        <v>0.71079999999999999</v>
      </c>
      <c r="T440">
        <v>1.0578000000000001</v>
      </c>
      <c r="U440">
        <v>6.3635000000000002</v>
      </c>
      <c r="V440">
        <v>7.4928999999999997</v>
      </c>
      <c r="W440">
        <v>46.664400000000001</v>
      </c>
      <c r="X440">
        <v>3.1985000000000001</v>
      </c>
      <c r="Y440">
        <v>7.5987999999999998</v>
      </c>
      <c r="Z440">
        <v>12.769299999999999</v>
      </c>
      <c r="AA440">
        <v>78.150000000000006</v>
      </c>
      <c r="AB440">
        <v>18.053000000000001</v>
      </c>
      <c r="AC440">
        <v>90.2</v>
      </c>
      <c r="AD440">
        <v>137.5</v>
      </c>
      <c r="AE440">
        <v>1209.8</v>
      </c>
      <c r="AF440">
        <v>76.09</v>
      </c>
      <c r="AG440">
        <v>1025.5</v>
      </c>
      <c r="AH440">
        <v>375.25</v>
      </c>
      <c r="AI440">
        <v>16.61</v>
      </c>
      <c r="AJ440">
        <v>523.5</v>
      </c>
    </row>
    <row r="441" spans="1:36" x14ac:dyDescent="0.25">
      <c r="A441" s="14">
        <v>40361</v>
      </c>
      <c r="B441">
        <v>9686.48</v>
      </c>
      <c r="C441">
        <v>1022.58</v>
      </c>
      <c r="D441">
        <v>2091.79</v>
      </c>
      <c r="E441">
        <v>11196.06</v>
      </c>
      <c r="F441">
        <v>5834.15</v>
      </c>
      <c r="G441">
        <v>9203.7099999999991</v>
      </c>
      <c r="H441">
        <v>830.98</v>
      </c>
      <c r="I441">
        <v>19905.32</v>
      </c>
      <c r="J441">
        <v>0.625</v>
      </c>
      <c r="K441">
        <v>1.8157000000000001</v>
      </c>
      <c r="L441">
        <v>2.9769999999999999</v>
      </c>
      <c r="M441">
        <v>3.9424999999999999</v>
      </c>
      <c r="N441">
        <v>84.427000000000007</v>
      </c>
      <c r="O441">
        <v>1.2565999999999999</v>
      </c>
      <c r="P441">
        <v>87.75</v>
      </c>
      <c r="Q441">
        <v>1.5194999999999999</v>
      </c>
      <c r="R441">
        <v>0.84160000000000001</v>
      </c>
      <c r="S441">
        <v>0.68840000000000001</v>
      </c>
      <c r="T441">
        <v>1.0627</v>
      </c>
      <c r="U441">
        <v>6.4336000000000002</v>
      </c>
      <c r="V441">
        <v>7.6226000000000003</v>
      </c>
      <c r="W441">
        <v>46.785600000000002</v>
      </c>
      <c r="X441">
        <v>3.2244999999999999</v>
      </c>
      <c r="Y441">
        <v>7.7363999999999997</v>
      </c>
      <c r="Z441">
        <v>13.082800000000001</v>
      </c>
      <c r="AA441">
        <v>81.64</v>
      </c>
      <c r="AB441">
        <v>17.698</v>
      </c>
      <c r="AC441">
        <v>89.474999999999994</v>
      </c>
      <c r="AD441">
        <v>151.19999999999999</v>
      </c>
      <c r="AE441">
        <v>1207.7</v>
      </c>
      <c r="AF441">
        <v>72.14</v>
      </c>
      <c r="AG441">
        <v>962.75</v>
      </c>
      <c r="AH441">
        <v>364</v>
      </c>
      <c r="AI441">
        <v>16.7</v>
      </c>
      <c r="AJ441">
        <v>487.75</v>
      </c>
    </row>
    <row r="442" spans="1:36" x14ac:dyDescent="0.25">
      <c r="A442" s="14">
        <v>40354</v>
      </c>
      <c r="B442">
        <v>10143.81</v>
      </c>
      <c r="C442">
        <v>1076.77</v>
      </c>
      <c r="D442">
        <v>2223.48</v>
      </c>
      <c r="E442">
        <v>11707.85</v>
      </c>
      <c r="F442">
        <v>6070.6</v>
      </c>
      <c r="G442">
        <v>9737.48</v>
      </c>
      <c r="H442">
        <v>867.3</v>
      </c>
      <c r="I442">
        <v>20690.79</v>
      </c>
      <c r="J442">
        <v>0.64859999999999995</v>
      </c>
      <c r="K442">
        <v>1.9013</v>
      </c>
      <c r="L442">
        <v>3.1078000000000001</v>
      </c>
      <c r="M442">
        <v>4.0625</v>
      </c>
      <c r="N442">
        <v>85.313000000000002</v>
      </c>
      <c r="O442">
        <v>1.2368999999999999</v>
      </c>
      <c r="P442">
        <v>89.23</v>
      </c>
      <c r="Q442">
        <v>1.5063</v>
      </c>
      <c r="R442">
        <v>0.87409999999999999</v>
      </c>
      <c r="S442">
        <v>0.71399999999999997</v>
      </c>
      <c r="T442">
        <v>1.0929</v>
      </c>
      <c r="U442">
        <v>6.4469000000000003</v>
      </c>
      <c r="V442">
        <v>7.7270000000000003</v>
      </c>
      <c r="W442">
        <v>46.29</v>
      </c>
      <c r="X442">
        <v>3.2530000000000001</v>
      </c>
      <c r="Y442">
        <v>7.625</v>
      </c>
      <c r="Z442">
        <v>12.649100000000001</v>
      </c>
      <c r="AA442">
        <v>84.72</v>
      </c>
      <c r="AB442">
        <v>19.11</v>
      </c>
      <c r="AC442">
        <v>90.95</v>
      </c>
      <c r="AD442">
        <v>142.9</v>
      </c>
      <c r="AE442">
        <v>1255.8</v>
      </c>
      <c r="AF442">
        <v>78.86</v>
      </c>
      <c r="AG442">
        <v>957</v>
      </c>
      <c r="AH442">
        <v>340.5</v>
      </c>
      <c r="AI442">
        <v>17.29</v>
      </c>
      <c r="AJ442">
        <v>456.25</v>
      </c>
    </row>
    <row r="443" spans="1:36" x14ac:dyDescent="0.25">
      <c r="A443" s="14">
        <v>40347</v>
      </c>
      <c r="B443">
        <v>10450.64</v>
      </c>
      <c r="C443">
        <v>1117.51</v>
      </c>
      <c r="D443">
        <v>2309.8000000000002</v>
      </c>
      <c r="E443">
        <v>11927.59</v>
      </c>
      <c r="F443">
        <v>6216.98</v>
      </c>
      <c r="G443">
        <v>9995.02</v>
      </c>
      <c r="H443">
        <v>884.64</v>
      </c>
      <c r="I443">
        <v>20286.71</v>
      </c>
      <c r="J443">
        <v>0.70940000000000003</v>
      </c>
      <c r="K443">
        <v>2.0114000000000001</v>
      </c>
      <c r="L443">
        <v>3.2195</v>
      </c>
      <c r="M443">
        <v>4.1439000000000004</v>
      </c>
      <c r="N443">
        <v>85.698999999999998</v>
      </c>
      <c r="O443">
        <v>1.2387999999999999</v>
      </c>
      <c r="P443">
        <v>90.71</v>
      </c>
      <c r="Q443">
        <v>1.4823999999999999</v>
      </c>
      <c r="R443">
        <v>0.872</v>
      </c>
      <c r="S443">
        <v>0.70689999999999997</v>
      </c>
      <c r="T443">
        <v>1.1085</v>
      </c>
      <c r="U443">
        <v>6.3609999999999998</v>
      </c>
      <c r="V443">
        <v>7.7279999999999998</v>
      </c>
      <c r="W443">
        <v>46.174399999999999</v>
      </c>
      <c r="X443">
        <v>3.2509999999999999</v>
      </c>
      <c r="Y443">
        <v>7.4805000000000001</v>
      </c>
      <c r="Z443">
        <v>12.51</v>
      </c>
      <c r="AA443">
        <v>81.78</v>
      </c>
      <c r="AB443">
        <v>19.184000000000001</v>
      </c>
      <c r="AC443">
        <v>89.3</v>
      </c>
      <c r="AD443">
        <v>142.5</v>
      </c>
      <c r="AE443">
        <v>1257.2</v>
      </c>
      <c r="AF443">
        <v>77.180000000000007</v>
      </c>
      <c r="AG443">
        <v>961</v>
      </c>
      <c r="AH443">
        <v>360.75</v>
      </c>
      <c r="AI443">
        <v>15.58</v>
      </c>
      <c r="AJ443">
        <v>461.75</v>
      </c>
    </row>
    <row r="444" spans="1:36" x14ac:dyDescent="0.25">
      <c r="A444" s="14">
        <v>40340</v>
      </c>
      <c r="B444">
        <v>10211.07</v>
      </c>
      <c r="C444">
        <v>1091.5999999999999</v>
      </c>
      <c r="D444">
        <v>2243.6</v>
      </c>
      <c r="E444">
        <v>11666.92</v>
      </c>
      <c r="F444">
        <v>6047.83</v>
      </c>
      <c r="G444">
        <v>9705.25</v>
      </c>
      <c r="H444">
        <v>866.44</v>
      </c>
      <c r="I444">
        <v>19872.38</v>
      </c>
      <c r="J444">
        <v>0.72589999999999999</v>
      </c>
      <c r="K444">
        <v>2.0285000000000002</v>
      </c>
      <c r="L444">
        <v>3.2345999999999999</v>
      </c>
      <c r="M444">
        <v>4.1493000000000002</v>
      </c>
      <c r="N444">
        <v>87.507000000000005</v>
      </c>
      <c r="O444">
        <v>1.2112000000000001</v>
      </c>
      <c r="P444">
        <v>91.65</v>
      </c>
      <c r="Q444">
        <v>1.4552</v>
      </c>
      <c r="R444">
        <v>0.85029999999999994</v>
      </c>
      <c r="S444">
        <v>0.69010000000000005</v>
      </c>
      <c r="T444">
        <v>1.1494</v>
      </c>
      <c r="U444">
        <v>6.4583000000000004</v>
      </c>
      <c r="V444">
        <v>7.9137000000000004</v>
      </c>
      <c r="W444">
        <v>46.844999999999999</v>
      </c>
      <c r="X444">
        <v>3.2845</v>
      </c>
      <c r="Y444">
        <v>7.6850000000000005</v>
      </c>
      <c r="Z444">
        <v>12.6548</v>
      </c>
      <c r="AA444">
        <v>81.540000000000006</v>
      </c>
      <c r="AB444">
        <v>18.231000000000002</v>
      </c>
      <c r="AC444">
        <v>89.5</v>
      </c>
      <c r="AD444">
        <v>141.65</v>
      </c>
      <c r="AE444">
        <v>1228.9000000000001</v>
      </c>
      <c r="AF444">
        <v>73.78</v>
      </c>
      <c r="AG444">
        <v>946.25</v>
      </c>
      <c r="AH444">
        <v>349.5</v>
      </c>
      <c r="AI444">
        <v>15.83</v>
      </c>
      <c r="AJ444">
        <v>440.75</v>
      </c>
    </row>
    <row r="445" spans="1:36" x14ac:dyDescent="0.25">
      <c r="A445" s="14">
        <v>40333</v>
      </c>
      <c r="B445">
        <v>9931.9699999999993</v>
      </c>
      <c r="C445">
        <v>1064.8800000000001</v>
      </c>
      <c r="D445">
        <v>2219.17</v>
      </c>
      <c r="E445">
        <v>11569.61</v>
      </c>
      <c r="F445">
        <v>5938.88</v>
      </c>
      <c r="G445">
        <v>9901.19</v>
      </c>
      <c r="H445">
        <v>890.16</v>
      </c>
      <c r="I445">
        <v>19780.07</v>
      </c>
      <c r="J445">
        <v>0.72609999999999997</v>
      </c>
      <c r="K445">
        <v>1.9826000000000001</v>
      </c>
      <c r="L445">
        <v>3.2023000000000001</v>
      </c>
      <c r="M445">
        <v>4.1299000000000001</v>
      </c>
      <c r="N445">
        <v>88.233000000000004</v>
      </c>
      <c r="O445">
        <v>1.1967000000000001</v>
      </c>
      <c r="P445">
        <v>91.9</v>
      </c>
      <c r="Q445">
        <v>1.4454</v>
      </c>
      <c r="R445">
        <v>0.82340000000000002</v>
      </c>
      <c r="S445">
        <v>0.67069999999999996</v>
      </c>
      <c r="T445">
        <v>1.1620999999999999</v>
      </c>
      <c r="U445">
        <v>6.5943000000000005</v>
      </c>
      <c r="V445">
        <v>8.0460999999999991</v>
      </c>
      <c r="W445">
        <v>46.844999999999999</v>
      </c>
      <c r="X445">
        <v>3.2749999999999999</v>
      </c>
      <c r="Y445">
        <v>7.7923</v>
      </c>
      <c r="Z445">
        <v>12.956099999999999</v>
      </c>
      <c r="AA445">
        <v>77.06</v>
      </c>
      <c r="AB445">
        <v>17.298999999999999</v>
      </c>
      <c r="AC445">
        <v>90.95</v>
      </c>
      <c r="AD445">
        <v>136.19999999999999</v>
      </c>
      <c r="AE445">
        <v>1216.2</v>
      </c>
      <c r="AF445">
        <v>71.510000000000005</v>
      </c>
      <c r="AG445">
        <v>935</v>
      </c>
      <c r="AH445">
        <v>340</v>
      </c>
      <c r="AI445">
        <v>14.52</v>
      </c>
      <c r="AJ445">
        <v>435.75</v>
      </c>
    </row>
    <row r="446" spans="1:36" x14ac:dyDescent="0.25">
      <c r="A446" s="14">
        <v>40326</v>
      </c>
      <c r="B446">
        <v>10136.629999999999</v>
      </c>
      <c r="C446">
        <v>1089.4100000000001</v>
      </c>
      <c r="D446">
        <v>2257.04</v>
      </c>
      <c r="E446">
        <v>11671.44</v>
      </c>
      <c r="F446">
        <v>5946.18</v>
      </c>
      <c r="G446">
        <v>9762.98</v>
      </c>
      <c r="H446">
        <v>878.52</v>
      </c>
      <c r="I446">
        <v>19766.71</v>
      </c>
      <c r="J446">
        <v>0.76580000000000004</v>
      </c>
      <c r="K446">
        <v>2.0918999999999999</v>
      </c>
      <c r="L446">
        <v>3.2922000000000002</v>
      </c>
      <c r="M446">
        <v>4.2088000000000001</v>
      </c>
      <c r="N446">
        <v>86.48</v>
      </c>
      <c r="O446">
        <v>1.2273000000000001</v>
      </c>
      <c r="P446">
        <v>91.06</v>
      </c>
      <c r="Q446">
        <v>1.4458</v>
      </c>
      <c r="R446">
        <v>0.84740000000000004</v>
      </c>
      <c r="S446">
        <v>0.67900000000000005</v>
      </c>
      <c r="T446">
        <v>1.1591</v>
      </c>
      <c r="U446">
        <v>6.4863</v>
      </c>
      <c r="V446">
        <v>7.8498000000000001</v>
      </c>
      <c r="W446">
        <v>46.354999999999997</v>
      </c>
      <c r="X446">
        <v>3.2930000000000001</v>
      </c>
      <c r="Y446">
        <v>7.6325000000000003</v>
      </c>
      <c r="Z446">
        <v>12.9604</v>
      </c>
      <c r="AA446">
        <v>80.05</v>
      </c>
      <c r="AB446">
        <v>18.422000000000001</v>
      </c>
      <c r="AC446">
        <v>90.525000000000006</v>
      </c>
      <c r="AD446">
        <v>142.9</v>
      </c>
      <c r="AE446">
        <v>1212.2</v>
      </c>
      <c r="AF446">
        <v>73.97</v>
      </c>
      <c r="AG446">
        <v>937.75</v>
      </c>
      <c r="AH446">
        <v>359</v>
      </c>
      <c r="AI446">
        <v>14.19</v>
      </c>
      <c r="AJ446">
        <v>457.75</v>
      </c>
    </row>
    <row r="447" spans="1:36" x14ac:dyDescent="0.25">
      <c r="A447" s="14">
        <v>40319</v>
      </c>
      <c r="B447">
        <v>10193.39</v>
      </c>
      <c r="C447">
        <v>1087.69</v>
      </c>
      <c r="D447">
        <v>2229.04</v>
      </c>
      <c r="E447">
        <v>11521.35</v>
      </c>
      <c r="F447">
        <v>5829.25</v>
      </c>
      <c r="G447">
        <v>9784.5400000000009</v>
      </c>
      <c r="H447">
        <v>879.69</v>
      </c>
      <c r="I447">
        <v>19545.830000000002</v>
      </c>
      <c r="J447">
        <v>0.76359999999999995</v>
      </c>
      <c r="K447">
        <v>2.0217999999999998</v>
      </c>
      <c r="L447">
        <v>3.2378999999999998</v>
      </c>
      <c r="M447">
        <v>4.0991</v>
      </c>
      <c r="N447">
        <v>85.370999999999995</v>
      </c>
      <c r="O447">
        <v>1.2570000000000001</v>
      </c>
      <c r="P447">
        <v>90</v>
      </c>
      <c r="Q447">
        <v>1.446</v>
      </c>
      <c r="R447">
        <v>0.83179999999999998</v>
      </c>
      <c r="S447">
        <v>0.67859999999999998</v>
      </c>
      <c r="T447">
        <v>1.1496999999999999</v>
      </c>
      <c r="U447">
        <v>6.4504000000000001</v>
      </c>
      <c r="V447">
        <v>7.8116000000000003</v>
      </c>
      <c r="W447">
        <v>46.924399999999999</v>
      </c>
      <c r="X447">
        <v>3.3205</v>
      </c>
      <c r="Y447">
        <v>7.8548999999999998</v>
      </c>
      <c r="Z447">
        <v>12.9491</v>
      </c>
      <c r="AA447">
        <v>82.97</v>
      </c>
      <c r="AB447">
        <v>17.631</v>
      </c>
      <c r="AC447">
        <v>91.375</v>
      </c>
      <c r="AD447">
        <v>146.69999999999999</v>
      </c>
      <c r="AE447">
        <v>1176.0999999999999</v>
      </c>
      <c r="AF447">
        <v>70.040000000000006</v>
      </c>
      <c r="AG447">
        <v>941</v>
      </c>
      <c r="AH447">
        <v>369</v>
      </c>
      <c r="AI447">
        <v>15.65</v>
      </c>
      <c r="AJ447">
        <v>472</v>
      </c>
    </row>
    <row r="448" spans="1:36" x14ac:dyDescent="0.25">
      <c r="A448" s="14">
        <v>40312</v>
      </c>
      <c r="B448">
        <v>10620.16</v>
      </c>
      <c r="C448">
        <v>1135.68</v>
      </c>
      <c r="D448">
        <v>2346.85</v>
      </c>
      <c r="E448">
        <v>12014.97</v>
      </c>
      <c r="F448">
        <v>6056.71</v>
      </c>
      <c r="G448">
        <v>10462.51</v>
      </c>
      <c r="H448">
        <v>936.45</v>
      </c>
      <c r="I448">
        <v>20145.43</v>
      </c>
      <c r="J448">
        <v>0.78200000000000003</v>
      </c>
      <c r="K448">
        <v>2.1556000000000002</v>
      </c>
      <c r="L448">
        <v>3.4534000000000002</v>
      </c>
      <c r="M448">
        <v>4.3357000000000001</v>
      </c>
      <c r="N448">
        <v>86.094999999999999</v>
      </c>
      <c r="O448">
        <v>1.2358</v>
      </c>
      <c r="P448">
        <v>92.47</v>
      </c>
      <c r="Q448">
        <v>1.4536</v>
      </c>
      <c r="R448">
        <v>0.88590000000000002</v>
      </c>
      <c r="S448">
        <v>0.70720000000000005</v>
      </c>
      <c r="T448">
        <v>1.1335999999999999</v>
      </c>
      <c r="U448">
        <v>6.2465000000000002</v>
      </c>
      <c r="V448">
        <v>7.7455999999999996</v>
      </c>
      <c r="W448">
        <v>45.204999999999998</v>
      </c>
      <c r="X448">
        <v>3.1924999999999999</v>
      </c>
      <c r="Y448">
        <v>7.5488</v>
      </c>
      <c r="Z448">
        <v>12.5899</v>
      </c>
      <c r="AA448">
        <v>80.72</v>
      </c>
      <c r="AB448">
        <v>19.202000000000002</v>
      </c>
      <c r="AC448">
        <v>93.25</v>
      </c>
      <c r="AD448">
        <v>142.6</v>
      </c>
      <c r="AE448">
        <v>1227.8</v>
      </c>
      <c r="AF448">
        <v>71.61</v>
      </c>
      <c r="AG448">
        <v>948</v>
      </c>
      <c r="AH448">
        <v>356.75</v>
      </c>
      <c r="AI448">
        <v>14.13</v>
      </c>
      <c r="AJ448">
        <v>463.5</v>
      </c>
    </row>
    <row r="449" spans="1:36" x14ac:dyDescent="0.25">
      <c r="A449" s="14">
        <v>40305</v>
      </c>
      <c r="B449">
        <v>10380.43</v>
      </c>
      <c r="C449">
        <v>1110.8800000000001</v>
      </c>
      <c r="D449">
        <v>2265.64</v>
      </c>
      <c r="E449">
        <v>11692.43</v>
      </c>
      <c r="F449">
        <v>5715.09</v>
      </c>
      <c r="G449">
        <v>10364.59</v>
      </c>
      <c r="H449">
        <v>931.74</v>
      </c>
      <c r="I449">
        <v>19920.29</v>
      </c>
      <c r="J449">
        <v>0.80800000000000005</v>
      </c>
      <c r="K449">
        <v>2.1635</v>
      </c>
      <c r="L449">
        <v>3.4255</v>
      </c>
      <c r="M449">
        <v>4.2748999999999997</v>
      </c>
      <c r="N449">
        <v>84.45</v>
      </c>
      <c r="O449">
        <v>1.2755000000000001</v>
      </c>
      <c r="P449">
        <v>91.59</v>
      </c>
      <c r="Q449">
        <v>1.4803999999999999</v>
      </c>
      <c r="R449">
        <v>0.88800000000000001</v>
      </c>
      <c r="S449">
        <v>0.71440000000000003</v>
      </c>
      <c r="T449">
        <v>1.1080000000000001</v>
      </c>
      <c r="U449">
        <v>6.2234999999999996</v>
      </c>
      <c r="V449">
        <v>7.6471999999999998</v>
      </c>
      <c r="W449">
        <v>45.477499999999999</v>
      </c>
      <c r="X449">
        <v>3.2734999999999999</v>
      </c>
      <c r="Y449">
        <v>7.6597</v>
      </c>
      <c r="Z449">
        <v>12.870200000000001</v>
      </c>
      <c r="AA449">
        <v>80.709999999999994</v>
      </c>
      <c r="AB449">
        <v>18.428999999999998</v>
      </c>
      <c r="AC449">
        <v>95.9</v>
      </c>
      <c r="AD449">
        <v>132.5</v>
      </c>
      <c r="AE449">
        <v>1210.4000000000001</v>
      </c>
      <c r="AF449">
        <v>75.11</v>
      </c>
      <c r="AG449">
        <v>951.25</v>
      </c>
      <c r="AH449">
        <v>364.75</v>
      </c>
      <c r="AI449">
        <v>13.75</v>
      </c>
      <c r="AJ449">
        <v>500.25</v>
      </c>
    </row>
    <row r="450" spans="1:36" x14ac:dyDescent="0.25">
      <c r="A450" s="14">
        <v>40298</v>
      </c>
      <c r="B450">
        <v>11008.61</v>
      </c>
      <c r="C450">
        <v>1186.69</v>
      </c>
      <c r="D450">
        <v>2461.19</v>
      </c>
      <c r="E450">
        <v>12210.7</v>
      </c>
      <c r="F450">
        <v>6135.7</v>
      </c>
      <c r="G450">
        <v>11057.4</v>
      </c>
      <c r="H450">
        <v>987.04</v>
      </c>
      <c r="I450">
        <v>21108.59</v>
      </c>
      <c r="J450">
        <v>0.96030000000000004</v>
      </c>
      <c r="K450">
        <v>2.4163999999999999</v>
      </c>
      <c r="L450">
        <v>3.6532</v>
      </c>
      <c r="M450">
        <v>4.5171999999999999</v>
      </c>
      <c r="N450">
        <v>81.866</v>
      </c>
      <c r="O450">
        <v>1.3294000000000001</v>
      </c>
      <c r="P450">
        <v>93.85</v>
      </c>
      <c r="Q450">
        <v>1.5274000000000001</v>
      </c>
      <c r="R450">
        <v>0.92430000000000001</v>
      </c>
      <c r="S450">
        <v>0.72699999999999998</v>
      </c>
      <c r="T450">
        <v>1.0775999999999999</v>
      </c>
      <c r="U450">
        <v>5.9048999999999996</v>
      </c>
      <c r="V450">
        <v>7.2519</v>
      </c>
      <c r="W450">
        <v>44.365000000000002</v>
      </c>
      <c r="X450">
        <v>3.1838000000000002</v>
      </c>
      <c r="Y450">
        <v>7.3890000000000002</v>
      </c>
      <c r="Z450">
        <v>12.3109</v>
      </c>
      <c r="AA450">
        <v>82.76</v>
      </c>
      <c r="AB450">
        <v>18.611000000000001</v>
      </c>
      <c r="AC450">
        <v>99.924999999999997</v>
      </c>
      <c r="AD450">
        <v>134.35</v>
      </c>
      <c r="AE450">
        <v>1180.7</v>
      </c>
      <c r="AF450">
        <v>86.15</v>
      </c>
      <c r="AG450">
        <v>989.5</v>
      </c>
      <c r="AH450">
        <v>366.25</v>
      </c>
      <c r="AI450">
        <v>15.05</v>
      </c>
      <c r="AJ450">
        <v>491.75</v>
      </c>
    </row>
    <row r="451" spans="1:36" x14ac:dyDescent="0.25">
      <c r="A451" s="14">
        <v>40291</v>
      </c>
      <c r="B451">
        <v>11204.28</v>
      </c>
      <c r="C451">
        <v>1217.28</v>
      </c>
      <c r="D451">
        <v>2530.15</v>
      </c>
      <c r="E451">
        <v>12239.64</v>
      </c>
      <c r="F451">
        <v>6259.53</v>
      </c>
      <c r="G451">
        <v>10914.46</v>
      </c>
      <c r="H451">
        <v>978.2</v>
      </c>
      <c r="I451">
        <v>21244.49</v>
      </c>
      <c r="J451">
        <v>1.0656000000000001</v>
      </c>
      <c r="K451">
        <v>2.5880999999999998</v>
      </c>
      <c r="L451">
        <v>3.8092000000000001</v>
      </c>
      <c r="M451">
        <v>4.6597</v>
      </c>
      <c r="N451">
        <v>81.352000000000004</v>
      </c>
      <c r="O451">
        <v>1.3384</v>
      </c>
      <c r="P451">
        <v>93.97</v>
      </c>
      <c r="Q451">
        <v>1.5377000000000001</v>
      </c>
      <c r="R451">
        <v>0.92779999999999996</v>
      </c>
      <c r="S451">
        <v>0.71730000000000005</v>
      </c>
      <c r="T451">
        <v>1.0730999999999999</v>
      </c>
      <c r="U451">
        <v>5.8898000000000001</v>
      </c>
      <c r="V451">
        <v>7.1673</v>
      </c>
      <c r="W451">
        <v>44.436300000000003</v>
      </c>
      <c r="X451">
        <v>3.1916000000000002</v>
      </c>
      <c r="Y451">
        <v>7.4184000000000001</v>
      </c>
      <c r="Z451">
        <v>12.179500000000001</v>
      </c>
      <c r="AA451">
        <v>84.26</v>
      </c>
      <c r="AB451">
        <v>18.192</v>
      </c>
      <c r="AC451">
        <v>99.224999999999994</v>
      </c>
      <c r="AD451">
        <v>134.35</v>
      </c>
      <c r="AE451">
        <v>1153.0999999999999</v>
      </c>
      <c r="AF451">
        <v>85.12</v>
      </c>
      <c r="AG451">
        <v>1000</v>
      </c>
      <c r="AH451">
        <v>353</v>
      </c>
      <c r="AI451">
        <v>15.66</v>
      </c>
      <c r="AJ451">
        <v>493.25</v>
      </c>
    </row>
    <row r="452" spans="1:36" x14ac:dyDescent="0.25">
      <c r="A452" s="14">
        <v>40284</v>
      </c>
      <c r="B452">
        <v>11018.66</v>
      </c>
      <c r="C452">
        <v>1192.1300000000001</v>
      </c>
      <c r="D452">
        <v>2481.2600000000002</v>
      </c>
      <c r="E452">
        <v>12070.66</v>
      </c>
      <c r="F452">
        <v>6180.9</v>
      </c>
      <c r="G452">
        <v>11102.18</v>
      </c>
      <c r="H452">
        <v>988.84</v>
      </c>
      <c r="I452">
        <v>21865.26</v>
      </c>
      <c r="J452">
        <v>0.95130000000000003</v>
      </c>
      <c r="K452">
        <v>2.4661</v>
      </c>
      <c r="L452">
        <v>3.7625999999999999</v>
      </c>
      <c r="M452">
        <v>4.6704999999999997</v>
      </c>
      <c r="N452">
        <v>80.823999999999998</v>
      </c>
      <c r="O452">
        <v>1.3503000000000001</v>
      </c>
      <c r="P452">
        <v>92.17</v>
      </c>
      <c r="Q452">
        <v>1.5363</v>
      </c>
      <c r="R452">
        <v>0.92430000000000001</v>
      </c>
      <c r="S452">
        <v>0.70850000000000002</v>
      </c>
      <c r="T452">
        <v>1.0613999999999999</v>
      </c>
      <c r="U452">
        <v>5.8979999999999997</v>
      </c>
      <c r="V452">
        <v>7.1756000000000002</v>
      </c>
      <c r="W452">
        <v>44.33</v>
      </c>
      <c r="X452">
        <v>3.1905000000000001</v>
      </c>
      <c r="Y452">
        <v>7.39</v>
      </c>
      <c r="Z452">
        <v>12.275600000000001</v>
      </c>
      <c r="AA452">
        <v>80.010000000000005</v>
      </c>
      <c r="AB452">
        <v>17.675000000000001</v>
      </c>
      <c r="AC452">
        <v>98.75</v>
      </c>
      <c r="AD452">
        <v>130.30000000000001</v>
      </c>
      <c r="AE452">
        <v>1136.3</v>
      </c>
      <c r="AF452">
        <v>83.24</v>
      </c>
      <c r="AG452">
        <v>985.25</v>
      </c>
      <c r="AH452">
        <v>364</v>
      </c>
      <c r="AI452">
        <v>15.95</v>
      </c>
      <c r="AJ452">
        <v>490.5</v>
      </c>
    </row>
    <row r="453" spans="1:36" x14ac:dyDescent="0.25">
      <c r="A453" s="14">
        <v>40277</v>
      </c>
      <c r="B453">
        <v>10997.35</v>
      </c>
      <c r="C453">
        <v>1194.3699999999999</v>
      </c>
      <c r="D453">
        <v>2454.0500000000002</v>
      </c>
      <c r="E453">
        <v>12176.84</v>
      </c>
      <c r="F453">
        <v>6249.7</v>
      </c>
      <c r="G453">
        <v>11204.34</v>
      </c>
      <c r="H453">
        <v>989.42</v>
      </c>
      <c r="I453">
        <v>22208.5</v>
      </c>
      <c r="J453">
        <v>1.0563</v>
      </c>
      <c r="K453">
        <v>2.6248</v>
      </c>
      <c r="L453">
        <v>3.8824999999999998</v>
      </c>
      <c r="M453">
        <v>4.7397</v>
      </c>
      <c r="N453">
        <v>81.093000000000004</v>
      </c>
      <c r="O453">
        <v>1.35</v>
      </c>
      <c r="P453">
        <v>93.18</v>
      </c>
      <c r="Q453">
        <v>1.5369999999999999</v>
      </c>
      <c r="R453">
        <v>0.93320000000000003</v>
      </c>
      <c r="S453">
        <v>0.71619999999999995</v>
      </c>
      <c r="T453">
        <v>1.0657000000000001</v>
      </c>
      <c r="U453">
        <v>5.9024999999999999</v>
      </c>
      <c r="V453">
        <v>7.1988000000000003</v>
      </c>
      <c r="W453">
        <v>44.293799999999997</v>
      </c>
      <c r="X453">
        <v>3.1898</v>
      </c>
      <c r="Y453">
        <v>7.2539999999999996</v>
      </c>
      <c r="Z453">
        <v>12.187099999999999</v>
      </c>
      <c r="AA453">
        <v>78.069999999999993</v>
      </c>
      <c r="AB453">
        <v>18.350999999999999</v>
      </c>
      <c r="AC453">
        <v>99.65</v>
      </c>
      <c r="AD453">
        <v>129.80000000000001</v>
      </c>
      <c r="AE453">
        <v>1161.0999999999999</v>
      </c>
      <c r="AF453">
        <v>84.92</v>
      </c>
      <c r="AG453">
        <v>952.25</v>
      </c>
      <c r="AH453">
        <v>345.75</v>
      </c>
      <c r="AI453">
        <v>16.39</v>
      </c>
      <c r="AJ453">
        <v>465.75</v>
      </c>
    </row>
    <row r="454" spans="1:36" x14ac:dyDescent="0.25">
      <c r="A454" s="14">
        <v>40270</v>
      </c>
      <c r="B454">
        <v>10927.07</v>
      </c>
      <c r="C454">
        <v>1178.0999999999999</v>
      </c>
      <c r="D454">
        <v>2402.58</v>
      </c>
      <c r="E454">
        <v>12151.06</v>
      </c>
      <c r="F454">
        <v>6235.56</v>
      </c>
      <c r="G454">
        <v>11286.09</v>
      </c>
      <c r="H454">
        <v>989.39</v>
      </c>
      <c r="I454">
        <v>21537</v>
      </c>
      <c r="J454">
        <v>1.1038000000000001</v>
      </c>
      <c r="K454">
        <v>2.6684000000000001</v>
      </c>
      <c r="L454">
        <v>3.9445999999999999</v>
      </c>
      <c r="M454">
        <v>4.806</v>
      </c>
      <c r="N454">
        <v>81.173000000000002</v>
      </c>
      <c r="O454">
        <v>1.3504</v>
      </c>
      <c r="P454">
        <v>94.61</v>
      </c>
      <c r="Q454">
        <v>1.5209000000000001</v>
      </c>
      <c r="R454">
        <v>0.9194</v>
      </c>
      <c r="S454">
        <v>0.70599999999999996</v>
      </c>
      <c r="T454">
        <v>1.0605</v>
      </c>
      <c r="U454">
        <v>5.9399999999999995</v>
      </c>
      <c r="V454">
        <v>7.1821999999999999</v>
      </c>
      <c r="W454">
        <v>44.917499999999997</v>
      </c>
      <c r="X454">
        <v>3.2480000000000002</v>
      </c>
      <c r="Y454">
        <v>7.2462999999999997</v>
      </c>
      <c r="Z454">
        <v>12.3026</v>
      </c>
      <c r="AA454">
        <v>81.5</v>
      </c>
      <c r="AB454">
        <v>17.89</v>
      </c>
      <c r="AC454">
        <v>96.65</v>
      </c>
      <c r="AD454">
        <v>135.35</v>
      </c>
      <c r="AE454">
        <v>1125.0999999999999</v>
      </c>
      <c r="AF454">
        <v>84.87</v>
      </c>
      <c r="AG454">
        <v>942</v>
      </c>
      <c r="AH454">
        <v>344.5</v>
      </c>
      <c r="AI454">
        <v>16.7</v>
      </c>
      <c r="AJ454">
        <v>454.75</v>
      </c>
    </row>
    <row r="455" spans="1:36" x14ac:dyDescent="0.25">
      <c r="A455" s="14">
        <v>40263</v>
      </c>
      <c r="B455">
        <v>10850.36</v>
      </c>
      <c r="C455">
        <v>1166.5899999999999</v>
      </c>
      <c r="D455">
        <v>2395.13</v>
      </c>
      <c r="E455">
        <v>11957.37</v>
      </c>
      <c r="F455">
        <v>6120.05</v>
      </c>
      <c r="G455">
        <v>10996.37</v>
      </c>
      <c r="H455">
        <v>966.72</v>
      </c>
      <c r="I455">
        <v>21053.11</v>
      </c>
      <c r="J455">
        <v>1.0396000000000001</v>
      </c>
      <c r="K455">
        <v>2.5871</v>
      </c>
      <c r="L455">
        <v>3.8468</v>
      </c>
      <c r="M455">
        <v>4.7457000000000003</v>
      </c>
      <c r="N455">
        <v>81.676000000000002</v>
      </c>
      <c r="O455">
        <v>1.341</v>
      </c>
      <c r="P455">
        <v>92.52</v>
      </c>
      <c r="Q455">
        <v>1.4898</v>
      </c>
      <c r="R455">
        <v>0.90410000000000001</v>
      </c>
      <c r="S455">
        <v>0.70399999999999996</v>
      </c>
      <c r="T455">
        <v>1.0651999999999999</v>
      </c>
      <c r="U455">
        <v>6.0446</v>
      </c>
      <c r="V455">
        <v>7.2599</v>
      </c>
      <c r="W455">
        <v>45.24</v>
      </c>
      <c r="X455">
        <v>3.3069999999999999</v>
      </c>
      <c r="Y455">
        <v>7.4309000000000003</v>
      </c>
      <c r="Z455">
        <v>12.4962</v>
      </c>
      <c r="AA455">
        <v>79.69</v>
      </c>
      <c r="AB455">
        <v>16.893999999999998</v>
      </c>
      <c r="AC455">
        <v>94.025000000000006</v>
      </c>
      <c r="AD455">
        <v>136.19999999999999</v>
      </c>
      <c r="AE455">
        <v>1104.3</v>
      </c>
      <c r="AF455">
        <v>80</v>
      </c>
      <c r="AG455">
        <v>952</v>
      </c>
      <c r="AH455">
        <v>356.25</v>
      </c>
      <c r="AI455">
        <v>17</v>
      </c>
      <c r="AJ455">
        <v>464.75</v>
      </c>
    </row>
    <row r="456" spans="1:36" x14ac:dyDescent="0.25">
      <c r="A456" s="14">
        <v>40256</v>
      </c>
      <c r="B456">
        <v>10741.98</v>
      </c>
      <c r="C456">
        <v>1159.9000000000001</v>
      </c>
      <c r="D456">
        <v>2374.41</v>
      </c>
      <c r="E456">
        <v>11947.98</v>
      </c>
      <c r="F456">
        <v>5982.43</v>
      </c>
      <c r="G456">
        <v>10824.72</v>
      </c>
      <c r="H456">
        <v>948.93</v>
      </c>
      <c r="I456">
        <v>21370.82</v>
      </c>
      <c r="J456">
        <v>0.98899999999999999</v>
      </c>
      <c r="K456">
        <v>2.4559000000000002</v>
      </c>
      <c r="L456">
        <v>3.6892</v>
      </c>
      <c r="M456">
        <v>4.5793999999999997</v>
      </c>
      <c r="N456">
        <v>80.724000000000004</v>
      </c>
      <c r="O456">
        <v>1.353</v>
      </c>
      <c r="P456">
        <v>90.55</v>
      </c>
      <c r="Q456">
        <v>1.5013000000000001</v>
      </c>
      <c r="R456">
        <v>0.91539999999999999</v>
      </c>
      <c r="S456">
        <v>0.70820000000000005</v>
      </c>
      <c r="T456">
        <v>1.0612999999999999</v>
      </c>
      <c r="U456">
        <v>5.9153000000000002</v>
      </c>
      <c r="V456">
        <v>7.1744000000000003</v>
      </c>
      <c r="W456">
        <v>45.496600000000001</v>
      </c>
      <c r="X456">
        <v>3.3035000000000001</v>
      </c>
      <c r="Y456">
        <v>7.3350999999999997</v>
      </c>
      <c r="Z456">
        <v>12.5854</v>
      </c>
      <c r="AA456">
        <v>82.18</v>
      </c>
      <c r="AB456">
        <v>17.016999999999999</v>
      </c>
      <c r="AC456">
        <v>97.974999999999994</v>
      </c>
      <c r="AD456">
        <v>145.55000000000001</v>
      </c>
      <c r="AE456">
        <v>1107.5999999999999</v>
      </c>
      <c r="AF456">
        <v>80.680000000000007</v>
      </c>
      <c r="AG456">
        <v>961.75</v>
      </c>
      <c r="AH456">
        <v>374.5</v>
      </c>
      <c r="AI456">
        <v>18.64</v>
      </c>
      <c r="AJ456">
        <v>483.75</v>
      </c>
    </row>
    <row r="457" spans="1:36" x14ac:dyDescent="0.25">
      <c r="A457" s="14">
        <v>40249</v>
      </c>
      <c r="B457">
        <v>10624.69</v>
      </c>
      <c r="C457">
        <v>1149.99</v>
      </c>
      <c r="D457">
        <v>2367.66</v>
      </c>
      <c r="E457">
        <v>12013.82</v>
      </c>
      <c r="F457">
        <v>5945.11</v>
      </c>
      <c r="G457">
        <v>10751.26</v>
      </c>
      <c r="H457">
        <v>936.38</v>
      </c>
      <c r="I457">
        <v>21209.74</v>
      </c>
      <c r="J457">
        <v>0.9476</v>
      </c>
      <c r="K457">
        <v>2.4051</v>
      </c>
      <c r="L457">
        <v>3.7006000000000001</v>
      </c>
      <c r="M457">
        <v>4.6248000000000005</v>
      </c>
      <c r="N457">
        <v>79.832999999999998</v>
      </c>
      <c r="O457">
        <v>1.3769</v>
      </c>
      <c r="P457">
        <v>90.56</v>
      </c>
      <c r="Q457">
        <v>1.5204</v>
      </c>
      <c r="R457">
        <v>0.91520000000000001</v>
      </c>
      <c r="S457">
        <v>0.70179999999999998</v>
      </c>
      <c r="T457">
        <v>1.0578000000000001</v>
      </c>
      <c r="U457">
        <v>5.8278999999999996</v>
      </c>
      <c r="V457">
        <v>7.0491000000000001</v>
      </c>
      <c r="W457">
        <v>45.445</v>
      </c>
      <c r="X457">
        <v>3.3069999999999999</v>
      </c>
      <c r="Y457">
        <v>7.3944000000000001</v>
      </c>
      <c r="Z457">
        <v>12.5322</v>
      </c>
      <c r="AA457">
        <v>80.47</v>
      </c>
      <c r="AB457">
        <v>17.024000000000001</v>
      </c>
      <c r="AC457">
        <v>95.1</v>
      </c>
      <c r="AD457">
        <v>151.85</v>
      </c>
      <c r="AE457">
        <v>1101.7</v>
      </c>
      <c r="AF457">
        <v>81.239999999999995</v>
      </c>
      <c r="AG457">
        <v>926</v>
      </c>
      <c r="AH457">
        <v>354</v>
      </c>
      <c r="AI457">
        <v>19.670000000000002</v>
      </c>
      <c r="AJ457">
        <v>472.25</v>
      </c>
    </row>
    <row r="458" spans="1:36" x14ac:dyDescent="0.25">
      <c r="A458" s="14">
        <v>40242</v>
      </c>
      <c r="B458">
        <v>10566.2</v>
      </c>
      <c r="C458">
        <v>1138.7</v>
      </c>
      <c r="D458">
        <v>2326.35</v>
      </c>
      <c r="E458">
        <v>11975.14</v>
      </c>
      <c r="F458">
        <v>5877.36</v>
      </c>
      <c r="G458">
        <v>10368.959999999999</v>
      </c>
      <c r="H458">
        <v>910.81</v>
      </c>
      <c r="I458">
        <v>20787.97</v>
      </c>
      <c r="J458">
        <v>0.89100000000000001</v>
      </c>
      <c r="K458">
        <v>2.3382000000000001</v>
      </c>
      <c r="L458">
        <v>3.6795999999999998</v>
      </c>
      <c r="M458">
        <v>4.6422999999999996</v>
      </c>
      <c r="N458">
        <v>80.432000000000002</v>
      </c>
      <c r="O458">
        <v>1.3626</v>
      </c>
      <c r="P458">
        <v>90.28</v>
      </c>
      <c r="Q458">
        <v>1.5137</v>
      </c>
      <c r="R458">
        <v>0.90769999999999995</v>
      </c>
      <c r="S458">
        <v>0.69689999999999996</v>
      </c>
      <c r="T458">
        <v>1.0742</v>
      </c>
      <c r="U458">
        <v>5.8943000000000003</v>
      </c>
      <c r="V458">
        <v>7.1128999999999998</v>
      </c>
      <c r="W458">
        <v>45.615000000000002</v>
      </c>
      <c r="X458">
        <v>3.3639999999999999</v>
      </c>
      <c r="Y458">
        <v>7.4073000000000002</v>
      </c>
      <c r="Z458">
        <v>12.630800000000001</v>
      </c>
      <c r="AA458">
        <v>82.53</v>
      </c>
      <c r="AB458">
        <v>17.361999999999998</v>
      </c>
      <c r="AC458">
        <v>92.95</v>
      </c>
      <c r="AD458">
        <v>152.69999999999999</v>
      </c>
      <c r="AE458">
        <v>1135.2</v>
      </c>
      <c r="AF458">
        <v>81.5</v>
      </c>
      <c r="AG458">
        <v>934.75</v>
      </c>
      <c r="AH458">
        <v>364.75</v>
      </c>
      <c r="AI458">
        <v>22.19</v>
      </c>
      <c r="AJ458">
        <v>482.25</v>
      </c>
    </row>
    <row r="459" spans="1:36" x14ac:dyDescent="0.25">
      <c r="A459" s="14">
        <v>40235</v>
      </c>
      <c r="B459">
        <v>10325.26</v>
      </c>
      <c r="C459">
        <v>1104.49</v>
      </c>
      <c r="D459">
        <v>2238.2600000000002</v>
      </c>
      <c r="E459">
        <v>11629.63</v>
      </c>
      <c r="F459">
        <v>5598.46</v>
      </c>
      <c r="G459">
        <v>10126.030000000001</v>
      </c>
      <c r="H459">
        <v>894.1</v>
      </c>
      <c r="I459">
        <v>20608.7</v>
      </c>
      <c r="J459">
        <v>0.81179999999999997</v>
      </c>
      <c r="K459">
        <v>2.3018000000000001</v>
      </c>
      <c r="L459">
        <v>3.6116999999999999</v>
      </c>
      <c r="M459">
        <v>4.5565999999999995</v>
      </c>
      <c r="N459">
        <v>80.361999999999995</v>
      </c>
      <c r="O459">
        <v>1.3631</v>
      </c>
      <c r="P459">
        <v>88.97</v>
      </c>
      <c r="Q459">
        <v>1.5238</v>
      </c>
      <c r="R459">
        <v>0.89539999999999997</v>
      </c>
      <c r="S459">
        <v>0.69820000000000004</v>
      </c>
      <c r="T459">
        <v>1.0734999999999999</v>
      </c>
      <c r="U459">
        <v>5.91</v>
      </c>
      <c r="V459">
        <v>7.1223000000000001</v>
      </c>
      <c r="W459">
        <v>46.085000000000001</v>
      </c>
      <c r="X459">
        <v>3.4028</v>
      </c>
      <c r="Y459">
        <v>7.7153999999999998</v>
      </c>
      <c r="Z459">
        <v>12.772</v>
      </c>
      <c r="AA459">
        <v>82.61</v>
      </c>
      <c r="AB459">
        <v>16.5</v>
      </c>
      <c r="AC459">
        <v>90.3</v>
      </c>
      <c r="AD459">
        <v>143.65</v>
      </c>
      <c r="AE459">
        <v>1118.9000000000001</v>
      </c>
      <c r="AF459">
        <v>79.66</v>
      </c>
      <c r="AG459">
        <v>951</v>
      </c>
      <c r="AH459">
        <v>378</v>
      </c>
      <c r="AI459">
        <v>24.13</v>
      </c>
      <c r="AJ459">
        <v>506.5</v>
      </c>
    </row>
    <row r="460" spans="1:36" x14ac:dyDescent="0.25">
      <c r="A460" s="14">
        <v>40228</v>
      </c>
      <c r="B460">
        <v>10402.35</v>
      </c>
      <c r="C460">
        <v>1109.17</v>
      </c>
      <c r="D460">
        <v>2243.87</v>
      </c>
      <c r="E460">
        <v>11709.29</v>
      </c>
      <c r="F460">
        <v>5722.05</v>
      </c>
      <c r="G460">
        <v>10123.58</v>
      </c>
      <c r="H460">
        <v>889.08</v>
      </c>
      <c r="I460">
        <v>19894.02</v>
      </c>
      <c r="J460">
        <v>0.91569999999999996</v>
      </c>
      <c r="K460">
        <v>2.4491000000000001</v>
      </c>
      <c r="L460">
        <v>3.7725999999999997</v>
      </c>
      <c r="M460">
        <v>4.7031000000000001</v>
      </c>
      <c r="N460">
        <v>80.643000000000001</v>
      </c>
      <c r="O460">
        <v>1.3613</v>
      </c>
      <c r="P460">
        <v>91.52</v>
      </c>
      <c r="Q460">
        <v>1.5472999999999999</v>
      </c>
      <c r="R460">
        <v>0.89880000000000004</v>
      </c>
      <c r="S460">
        <v>0.69950000000000001</v>
      </c>
      <c r="T460">
        <v>1.0757000000000001</v>
      </c>
      <c r="U460">
        <v>5.9404000000000003</v>
      </c>
      <c r="V460">
        <v>7.2159000000000004</v>
      </c>
      <c r="W460">
        <v>46.305599999999998</v>
      </c>
      <c r="X460">
        <v>3.4135</v>
      </c>
      <c r="Y460">
        <v>7.6619999999999999</v>
      </c>
      <c r="Z460">
        <v>12.797700000000001</v>
      </c>
      <c r="AA460">
        <v>78.790000000000006</v>
      </c>
      <c r="AB460">
        <v>16.413</v>
      </c>
      <c r="AC460">
        <v>92.775000000000006</v>
      </c>
      <c r="AD460">
        <v>136.69999999999999</v>
      </c>
      <c r="AE460">
        <v>1121.3</v>
      </c>
      <c r="AF460">
        <v>79.81</v>
      </c>
      <c r="AG460">
        <v>945</v>
      </c>
      <c r="AH460">
        <v>360</v>
      </c>
      <c r="AI460">
        <v>26.8</v>
      </c>
      <c r="AJ460">
        <v>489.75</v>
      </c>
    </row>
    <row r="461" spans="1:36" x14ac:dyDescent="0.25">
      <c r="A461" s="14">
        <v>40221</v>
      </c>
      <c r="B461">
        <v>10099.14</v>
      </c>
      <c r="C461">
        <v>1075.51</v>
      </c>
      <c r="D461">
        <v>2183.5300000000002</v>
      </c>
      <c r="E461">
        <v>11469.81</v>
      </c>
      <c r="F461">
        <v>5500.39</v>
      </c>
      <c r="G461">
        <v>10092.19</v>
      </c>
      <c r="H461">
        <v>892.16</v>
      </c>
      <c r="I461">
        <v>20268.689999999999</v>
      </c>
      <c r="J461">
        <v>0.82650000000000001</v>
      </c>
      <c r="K461">
        <v>2.3304</v>
      </c>
      <c r="L461">
        <v>3.6928000000000001</v>
      </c>
      <c r="M461">
        <v>4.6463000000000001</v>
      </c>
      <c r="N461">
        <v>80.218000000000004</v>
      </c>
      <c r="O461">
        <v>1.3632</v>
      </c>
      <c r="P461">
        <v>89.96</v>
      </c>
      <c r="Q461">
        <v>1.5701000000000001</v>
      </c>
      <c r="R461">
        <v>0.88780000000000003</v>
      </c>
      <c r="S461">
        <v>0.69750000000000001</v>
      </c>
      <c r="T461">
        <v>1.0753999999999999</v>
      </c>
      <c r="U461">
        <v>5.9047999999999998</v>
      </c>
      <c r="V461">
        <v>7.2522000000000002</v>
      </c>
      <c r="W461">
        <v>46.5</v>
      </c>
      <c r="X461">
        <v>3.4176000000000002</v>
      </c>
      <c r="Y461">
        <v>7.6937999999999995</v>
      </c>
      <c r="Z461">
        <v>12.9406</v>
      </c>
      <c r="AA461">
        <v>74.39</v>
      </c>
      <c r="AB461">
        <v>15.446999999999999</v>
      </c>
      <c r="AC461">
        <v>89.375</v>
      </c>
      <c r="AD461">
        <v>135.35</v>
      </c>
      <c r="AE461">
        <v>1089.5</v>
      </c>
      <c r="AF461">
        <v>74.13</v>
      </c>
      <c r="AG461">
        <v>945</v>
      </c>
      <c r="AH461">
        <v>361.5</v>
      </c>
      <c r="AI461">
        <v>26.95</v>
      </c>
      <c r="AJ461">
        <v>486.5</v>
      </c>
    </row>
    <row r="462" spans="1:36" x14ac:dyDescent="0.25">
      <c r="A462" s="14">
        <v>40214</v>
      </c>
      <c r="B462">
        <v>10012.23</v>
      </c>
      <c r="C462">
        <v>1066.19</v>
      </c>
      <c r="D462">
        <v>2141.12</v>
      </c>
      <c r="E462">
        <v>11223.12</v>
      </c>
      <c r="F462">
        <v>5434.34</v>
      </c>
      <c r="G462">
        <v>10057.09</v>
      </c>
      <c r="H462">
        <v>891.78</v>
      </c>
      <c r="I462">
        <v>19665.080000000002</v>
      </c>
      <c r="J462">
        <v>0.76329999999999998</v>
      </c>
      <c r="K462">
        <v>2.2332999999999998</v>
      </c>
      <c r="L462">
        <v>3.5653999999999999</v>
      </c>
      <c r="M462">
        <v>4.5186000000000002</v>
      </c>
      <c r="N462">
        <v>80.441000000000003</v>
      </c>
      <c r="O462">
        <v>1.3677999999999999</v>
      </c>
      <c r="P462">
        <v>89.25</v>
      </c>
      <c r="Q462">
        <v>1.5641</v>
      </c>
      <c r="R462">
        <v>0.86839999999999995</v>
      </c>
      <c r="S462">
        <v>0.6895</v>
      </c>
      <c r="T462">
        <v>1.0726</v>
      </c>
      <c r="U462">
        <v>5.9866000000000001</v>
      </c>
      <c r="V462">
        <v>7.4455</v>
      </c>
      <c r="W462">
        <v>46.7425</v>
      </c>
      <c r="X462">
        <v>3.444</v>
      </c>
      <c r="Y462">
        <v>7.7872000000000003</v>
      </c>
      <c r="Z462">
        <v>13.1409</v>
      </c>
      <c r="AA462">
        <v>66.62</v>
      </c>
      <c r="AB462">
        <v>14.83</v>
      </c>
      <c r="AC462">
        <v>87.424999999999997</v>
      </c>
      <c r="AD462">
        <v>133.94999999999999</v>
      </c>
      <c r="AE462">
        <v>1052.2</v>
      </c>
      <c r="AF462">
        <v>71.19</v>
      </c>
      <c r="AG462">
        <v>913.5</v>
      </c>
      <c r="AH462">
        <v>351.5</v>
      </c>
      <c r="AI462">
        <v>26.17</v>
      </c>
      <c r="AJ462">
        <v>473.25</v>
      </c>
    </row>
    <row r="463" spans="1:36" x14ac:dyDescent="0.25">
      <c r="A463" s="14">
        <v>40207</v>
      </c>
      <c r="B463">
        <v>10067.33</v>
      </c>
      <c r="C463">
        <v>1073.8699999999999</v>
      </c>
      <c r="D463">
        <v>2147.35</v>
      </c>
      <c r="E463">
        <v>11094.31</v>
      </c>
      <c r="F463">
        <v>5608.79</v>
      </c>
      <c r="G463">
        <v>10198.040000000001</v>
      </c>
      <c r="H463">
        <v>901.12</v>
      </c>
      <c r="I463">
        <v>20121.990000000002</v>
      </c>
      <c r="J463">
        <v>0.81179999999999997</v>
      </c>
      <c r="K463">
        <v>2.3231999999999999</v>
      </c>
      <c r="L463">
        <v>3.5844</v>
      </c>
      <c r="M463">
        <v>4.4884000000000004</v>
      </c>
      <c r="N463">
        <v>79.462000000000003</v>
      </c>
      <c r="O463">
        <v>1.3862999999999999</v>
      </c>
      <c r="P463">
        <v>90.27</v>
      </c>
      <c r="Q463">
        <v>1.5986</v>
      </c>
      <c r="R463">
        <v>0.88380000000000003</v>
      </c>
      <c r="S463">
        <v>0.70099999999999996</v>
      </c>
      <c r="T463">
        <v>1.0606</v>
      </c>
      <c r="U463">
        <v>5.9274000000000004</v>
      </c>
      <c r="V463">
        <v>7.3876999999999997</v>
      </c>
      <c r="W463">
        <v>46.178199999999997</v>
      </c>
      <c r="X463">
        <v>3.4098000000000002</v>
      </c>
      <c r="Y463">
        <v>7.6262999999999996</v>
      </c>
      <c r="Z463">
        <v>13.095000000000001</v>
      </c>
      <c r="AA463">
        <v>69.03</v>
      </c>
      <c r="AB463">
        <v>16.190000000000001</v>
      </c>
      <c r="AC463">
        <v>85.8</v>
      </c>
      <c r="AD463">
        <v>136.1</v>
      </c>
      <c r="AE463">
        <v>1083</v>
      </c>
      <c r="AF463">
        <v>72.89</v>
      </c>
      <c r="AG463">
        <v>914</v>
      </c>
      <c r="AH463">
        <v>356.5</v>
      </c>
      <c r="AI463">
        <v>29.9</v>
      </c>
      <c r="AJ463">
        <v>474</v>
      </c>
    </row>
    <row r="464" spans="1:36" x14ac:dyDescent="0.25">
      <c r="A464" s="14">
        <v>40200</v>
      </c>
      <c r="B464">
        <v>10172.98</v>
      </c>
      <c r="C464">
        <v>1091.76</v>
      </c>
      <c r="D464">
        <v>2205.29</v>
      </c>
      <c r="E464">
        <v>11343.43</v>
      </c>
      <c r="F464">
        <v>5695.32</v>
      </c>
      <c r="G464">
        <v>10590.55</v>
      </c>
      <c r="H464">
        <v>940.94</v>
      </c>
      <c r="I464">
        <v>20726.18</v>
      </c>
      <c r="J464">
        <v>0.78749999999999998</v>
      </c>
      <c r="K464">
        <v>2.3414000000000001</v>
      </c>
      <c r="L464">
        <v>3.6071</v>
      </c>
      <c r="M464">
        <v>4.5312000000000001</v>
      </c>
      <c r="N464">
        <v>78.277000000000001</v>
      </c>
      <c r="O464">
        <v>1.4138999999999999</v>
      </c>
      <c r="P464">
        <v>89.82</v>
      </c>
      <c r="Q464">
        <v>1.6113</v>
      </c>
      <c r="R464">
        <v>0.90069999999999995</v>
      </c>
      <c r="S464">
        <v>0.7097</v>
      </c>
      <c r="T464">
        <v>1.0411999999999999</v>
      </c>
      <c r="U464">
        <v>5.8070000000000004</v>
      </c>
      <c r="V464">
        <v>7.2401</v>
      </c>
      <c r="W464">
        <v>46.155000000000001</v>
      </c>
      <c r="X464">
        <v>3.3965000000000001</v>
      </c>
      <c r="Y464">
        <v>7.6359000000000004</v>
      </c>
      <c r="Z464">
        <v>12.974500000000001</v>
      </c>
      <c r="AA464">
        <v>71.069999999999993</v>
      </c>
      <c r="AB464">
        <v>16.931999999999999</v>
      </c>
      <c r="AC464">
        <v>86.625</v>
      </c>
      <c r="AD464">
        <v>138.65</v>
      </c>
      <c r="AE464">
        <v>1089.7</v>
      </c>
      <c r="AF464">
        <v>74.540000000000006</v>
      </c>
      <c r="AG464">
        <v>951.5</v>
      </c>
      <c r="AH464">
        <v>364.75</v>
      </c>
      <c r="AI464">
        <v>28.78</v>
      </c>
      <c r="AJ464">
        <v>498.5</v>
      </c>
    </row>
    <row r="465" spans="1:36" x14ac:dyDescent="0.25">
      <c r="A465" s="14">
        <v>40193</v>
      </c>
      <c r="B465">
        <v>10609.65</v>
      </c>
      <c r="C465">
        <v>1136.03</v>
      </c>
      <c r="D465">
        <v>2287.9899999999998</v>
      </c>
      <c r="E465">
        <v>11685.37</v>
      </c>
      <c r="F465">
        <v>5875.97</v>
      </c>
      <c r="G465">
        <v>10982.1</v>
      </c>
      <c r="H465">
        <v>966.4</v>
      </c>
      <c r="I465">
        <v>21654.16</v>
      </c>
      <c r="J465">
        <v>0.86209999999999998</v>
      </c>
      <c r="K465">
        <v>2.4159000000000002</v>
      </c>
      <c r="L465">
        <v>3.6743999999999999</v>
      </c>
      <c r="M465">
        <v>4.5814000000000004</v>
      </c>
      <c r="N465">
        <v>77.322999999999993</v>
      </c>
      <c r="O465">
        <v>1.4386999999999999</v>
      </c>
      <c r="P465">
        <v>90.77</v>
      </c>
      <c r="Q465">
        <v>1.6263999999999998</v>
      </c>
      <c r="R465">
        <v>0.92279999999999995</v>
      </c>
      <c r="S465">
        <v>0.7379</v>
      </c>
      <c r="T465">
        <v>1.0253000000000001</v>
      </c>
      <c r="U465">
        <v>5.6802999999999999</v>
      </c>
      <c r="V465">
        <v>7.0651999999999999</v>
      </c>
      <c r="W465">
        <v>45.774999999999999</v>
      </c>
      <c r="X465">
        <v>3.3395000000000001</v>
      </c>
      <c r="Y465">
        <v>7.3986000000000001</v>
      </c>
      <c r="Z465">
        <v>12.6968</v>
      </c>
      <c r="AA465">
        <v>72.08</v>
      </c>
      <c r="AB465">
        <v>18.427</v>
      </c>
      <c r="AC465">
        <v>87.35</v>
      </c>
      <c r="AD465">
        <v>131.75</v>
      </c>
      <c r="AE465">
        <v>1130.5</v>
      </c>
      <c r="AF465">
        <v>78</v>
      </c>
      <c r="AG465">
        <v>974</v>
      </c>
      <c r="AH465">
        <v>371.5</v>
      </c>
      <c r="AI465">
        <v>27.62</v>
      </c>
      <c r="AJ465">
        <v>510</v>
      </c>
    </row>
    <row r="466" spans="1:36" x14ac:dyDescent="0.25">
      <c r="A466" s="14">
        <v>40186</v>
      </c>
      <c r="B466">
        <v>10618.19</v>
      </c>
      <c r="C466">
        <v>1144.98</v>
      </c>
      <c r="D466">
        <v>2317.17</v>
      </c>
      <c r="E466">
        <v>11953.83</v>
      </c>
      <c r="F466">
        <v>6037.61</v>
      </c>
      <c r="G466">
        <v>10798.32</v>
      </c>
      <c r="H466">
        <v>941.29</v>
      </c>
      <c r="I466">
        <v>22296.75</v>
      </c>
      <c r="J466">
        <v>0.97589999999999999</v>
      </c>
      <c r="K466">
        <v>2.5911999999999997</v>
      </c>
      <c r="L466">
        <v>3.8296999999999999</v>
      </c>
      <c r="M466">
        <v>4.7149999999999999</v>
      </c>
      <c r="N466">
        <v>77.471000000000004</v>
      </c>
      <c r="O466">
        <v>1.4409000000000001</v>
      </c>
      <c r="P466">
        <v>92.66</v>
      </c>
      <c r="Q466">
        <v>1.6023000000000001</v>
      </c>
      <c r="R466">
        <v>0.92479999999999996</v>
      </c>
      <c r="S466">
        <v>0.73660000000000003</v>
      </c>
      <c r="T466">
        <v>1.0237000000000001</v>
      </c>
      <c r="U466">
        <v>5.6668000000000003</v>
      </c>
      <c r="V466">
        <v>7.0763999999999996</v>
      </c>
      <c r="W466">
        <v>45.770600000000002</v>
      </c>
      <c r="X466">
        <v>3.3759999999999999</v>
      </c>
      <c r="Y466">
        <v>7.3539000000000003</v>
      </c>
      <c r="Z466">
        <v>12.696999999999999</v>
      </c>
      <c r="AA466">
        <v>72.44</v>
      </c>
      <c r="AB466">
        <v>18.47</v>
      </c>
      <c r="AC466">
        <v>85.825000000000003</v>
      </c>
      <c r="AD466">
        <v>146.69999999999999</v>
      </c>
      <c r="AE466">
        <v>1138.9000000000001</v>
      </c>
      <c r="AF466">
        <v>82.75</v>
      </c>
      <c r="AG466">
        <v>1013</v>
      </c>
      <c r="AH466">
        <v>423</v>
      </c>
      <c r="AI466">
        <v>27.53</v>
      </c>
      <c r="AJ466">
        <v>568.5</v>
      </c>
    </row>
    <row r="467" spans="1:36" x14ac:dyDescent="0.25">
      <c r="A467" s="14">
        <v>40179</v>
      </c>
      <c r="B467">
        <v>10428.049999999999</v>
      </c>
      <c r="C467">
        <v>1115.0999999999999</v>
      </c>
      <c r="D467">
        <v>2269.15</v>
      </c>
      <c r="E467">
        <v>11746.11</v>
      </c>
      <c r="F467">
        <v>5957.43</v>
      </c>
      <c r="G467">
        <v>10546.44</v>
      </c>
      <c r="H467">
        <v>907.59</v>
      </c>
      <c r="I467">
        <v>21872.5</v>
      </c>
      <c r="J467">
        <v>1.1355999999999999</v>
      </c>
      <c r="K467">
        <v>2.6787999999999998</v>
      </c>
      <c r="L467">
        <v>3.835</v>
      </c>
      <c r="M467">
        <v>4.6280999999999999</v>
      </c>
      <c r="N467">
        <v>77.86</v>
      </c>
      <c r="O467">
        <v>1.4323999999999999</v>
      </c>
      <c r="P467">
        <v>93.04</v>
      </c>
      <c r="Q467">
        <v>1.6151</v>
      </c>
      <c r="R467">
        <v>0.89800000000000002</v>
      </c>
      <c r="S467">
        <v>0.72309999999999997</v>
      </c>
      <c r="T467">
        <v>1.0351999999999999</v>
      </c>
      <c r="U467">
        <v>5.7671999999999999</v>
      </c>
      <c r="V467">
        <v>7.1607000000000003</v>
      </c>
      <c r="W467">
        <v>46.62</v>
      </c>
      <c r="X467">
        <v>3.4239999999999999</v>
      </c>
      <c r="Y467">
        <v>7.3902999999999999</v>
      </c>
      <c r="Z467">
        <v>13.1013</v>
      </c>
      <c r="AA467">
        <v>75.599999999999994</v>
      </c>
      <c r="AB467">
        <v>16.844999999999999</v>
      </c>
      <c r="AC467">
        <v>86</v>
      </c>
      <c r="AD467">
        <v>124</v>
      </c>
      <c r="AE467">
        <v>1096.2</v>
      </c>
      <c r="AF467">
        <v>79.36</v>
      </c>
      <c r="AG467">
        <v>1039.75</v>
      </c>
      <c r="AH467">
        <v>414.5</v>
      </c>
      <c r="AI467">
        <v>26.95</v>
      </c>
      <c r="AJ467">
        <v>541.5</v>
      </c>
    </row>
    <row r="468" spans="1:36" x14ac:dyDescent="0.25">
      <c r="A468" s="14">
        <v>40172</v>
      </c>
      <c r="B468">
        <v>10520.1</v>
      </c>
      <c r="C468">
        <v>1126.48</v>
      </c>
      <c r="D468">
        <v>2285.69</v>
      </c>
      <c r="E468">
        <v>11754.61</v>
      </c>
      <c r="F468">
        <v>5957.44</v>
      </c>
      <c r="G468">
        <v>10494.71</v>
      </c>
      <c r="H468">
        <v>909.39</v>
      </c>
      <c r="I468">
        <v>21517</v>
      </c>
      <c r="J468">
        <v>0.96399999999999997</v>
      </c>
      <c r="K468">
        <v>2.536</v>
      </c>
      <c r="L468">
        <v>3.8029999999999999</v>
      </c>
      <c r="M468">
        <v>4.6833999999999998</v>
      </c>
      <c r="N468">
        <v>77.733999999999995</v>
      </c>
      <c r="O468">
        <v>1.4411</v>
      </c>
      <c r="P468">
        <v>91.3</v>
      </c>
      <c r="Q468">
        <v>1.5966</v>
      </c>
      <c r="R468">
        <v>0.88419999999999999</v>
      </c>
      <c r="S468">
        <v>0.70589999999999997</v>
      </c>
      <c r="T468">
        <v>1.036</v>
      </c>
      <c r="U468">
        <v>5.7922000000000002</v>
      </c>
      <c r="V468">
        <v>7.2618999999999998</v>
      </c>
      <c r="W468">
        <v>46.65</v>
      </c>
      <c r="X468">
        <v>3.4289999999999998</v>
      </c>
      <c r="Y468">
        <v>7.5315000000000003</v>
      </c>
      <c r="Z468">
        <v>12.885</v>
      </c>
      <c r="AA468">
        <v>73.650000000000006</v>
      </c>
      <c r="AB468">
        <v>17.422999999999998</v>
      </c>
      <c r="AC468">
        <v>83.075000000000003</v>
      </c>
      <c r="AD468">
        <v>131.9</v>
      </c>
      <c r="AE468">
        <v>1104.0999999999999</v>
      </c>
      <c r="AF468">
        <v>78.05</v>
      </c>
      <c r="AG468">
        <v>999.5</v>
      </c>
      <c r="AH468">
        <v>408.5</v>
      </c>
      <c r="AI468">
        <v>27.08</v>
      </c>
      <c r="AJ468">
        <v>524.5</v>
      </c>
    </row>
    <row r="469" spans="1:36" x14ac:dyDescent="0.25">
      <c r="A469" s="14">
        <v>40165</v>
      </c>
      <c r="B469">
        <v>10328.89</v>
      </c>
      <c r="C469">
        <v>1102.47</v>
      </c>
      <c r="D469">
        <v>2211.69</v>
      </c>
      <c r="E469">
        <v>11463.4</v>
      </c>
      <c r="F469">
        <v>5831.21</v>
      </c>
      <c r="G469">
        <v>10142.049999999999</v>
      </c>
      <c r="H469">
        <v>893.59</v>
      </c>
      <c r="I469">
        <v>21175.88</v>
      </c>
      <c r="J469">
        <v>0.79059999999999997</v>
      </c>
      <c r="K469">
        <v>2.2726999999999999</v>
      </c>
      <c r="L469">
        <v>3.5367999999999999</v>
      </c>
      <c r="M469">
        <v>4.4574999999999996</v>
      </c>
      <c r="N469">
        <v>77.820999999999998</v>
      </c>
      <c r="O469">
        <v>1.4338</v>
      </c>
      <c r="P469">
        <v>90.5</v>
      </c>
      <c r="Q469">
        <v>1.6160999999999999</v>
      </c>
      <c r="R469">
        <v>0.89019999999999999</v>
      </c>
      <c r="S469">
        <v>0.71150000000000002</v>
      </c>
      <c r="T469">
        <v>1.0427</v>
      </c>
      <c r="U469">
        <v>5.8472999999999997</v>
      </c>
      <c r="V469">
        <v>7.2628000000000004</v>
      </c>
      <c r="W469">
        <v>46.725000000000001</v>
      </c>
      <c r="X469">
        <v>3.4375</v>
      </c>
      <c r="Y469">
        <v>7.5646000000000004</v>
      </c>
      <c r="Z469">
        <v>12.850899999999999</v>
      </c>
      <c r="AA469">
        <v>75.28</v>
      </c>
      <c r="AB469">
        <v>17.305</v>
      </c>
      <c r="AC469">
        <v>82.05</v>
      </c>
      <c r="AD469">
        <v>130.44999999999999</v>
      </c>
      <c r="AE469">
        <v>1110.8</v>
      </c>
      <c r="AF469">
        <v>73.36</v>
      </c>
      <c r="AG469">
        <v>1012</v>
      </c>
      <c r="AH469">
        <v>397.75</v>
      </c>
      <c r="AI469">
        <v>26.34</v>
      </c>
      <c r="AJ469">
        <v>528</v>
      </c>
    </row>
    <row r="470" spans="1:36" x14ac:dyDescent="0.25">
      <c r="A470" s="14">
        <v>40158</v>
      </c>
      <c r="B470">
        <v>10471.5</v>
      </c>
      <c r="C470">
        <v>1106.4100000000001</v>
      </c>
      <c r="D470">
        <v>2190.31</v>
      </c>
      <c r="E470">
        <v>11423.93</v>
      </c>
      <c r="F470">
        <v>5756.29</v>
      </c>
      <c r="G470">
        <v>10107.870000000001</v>
      </c>
      <c r="H470">
        <v>888.57</v>
      </c>
      <c r="I470">
        <v>21902.11</v>
      </c>
      <c r="J470">
        <v>0.79820000000000002</v>
      </c>
      <c r="K470">
        <v>2.2486999999999999</v>
      </c>
      <c r="L470">
        <v>3.5497999999999998</v>
      </c>
      <c r="M470">
        <v>4.5008999999999997</v>
      </c>
      <c r="N470">
        <v>76.572999999999993</v>
      </c>
      <c r="O470">
        <v>1.4615</v>
      </c>
      <c r="P470">
        <v>89.1</v>
      </c>
      <c r="Q470">
        <v>1.6261999999999999</v>
      </c>
      <c r="R470">
        <v>0.91269999999999996</v>
      </c>
      <c r="S470">
        <v>0.72509999999999997</v>
      </c>
      <c r="T470">
        <v>1.0344</v>
      </c>
      <c r="U470">
        <v>5.7743000000000002</v>
      </c>
      <c r="V470">
        <v>7.1245000000000003</v>
      </c>
      <c r="W470">
        <v>46.545000000000002</v>
      </c>
      <c r="X470">
        <v>3.3984999999999999</v>
      </c>
      <c r="Y470">
        <v>7.5191999999999997</v>
      </c>
      <c r="Z470">
        <v>12.8873</v>
      </c>
      <c r="AA470">
        <v>74.31</v>
      </c>
      <c r="AB470">
        <v>17.084</v>
      </c>
      <c r="AC470">
        <v>80.150000000000006</v>
      </c>
      <c r="AD470">
        <v>126.85</v>
      </c>
      <c r="AE470">
        <v>1119.4000000000001</v>
      </c>
      <c r="AF470">
        <v>69.87</v>
      </c>
      <c r="AG470">
        <v>1035</v>
      </c>
      <c r="AH470">
        <v>389.25</v>
      </c>
      <c r="AI470">
        <v>24</v>
      </c>
      <c r="AJ470">
        <v>519.25</v>
      </c>
    </row>
    <row r="471" spans="1:36" x14ac:dyDescent="0.25">
      <c r="A471" s="14">
        <v>40151</v>
      </c>
      <c r="B471">
        <v>10388.9</v>
      </c>
      <c r="C471">
        <v>1105.98</v>
      </c>
      <c r="D471">
        <v>2194.35</v>
      </c>
      <c r="E471">
        <v>11510.8</v>
      </c>
      <c r="F471">
        <v>5817.65</v>
      </c>
      <c r="G471">
        <v>10022.59</v>
      </c>
      <c r="H471">
        <v>889.58</v>
      </c>
      <c r="I471">
        <v>22498.15</v>
      </c>
      <c r="J471">
        <v>0.82969999999999999</v>
      </c>
      <c r="K471">
        <v>2.2416</v>
      </c>
      <c r="L471">
        <v>3.4722</v>
      </c>
      <c r="M471">
        <v>4.3947000000000003</v>
      </c>
      <c r="N471">
        <v>75.911000000000001</v>
      </c>
      <c r="O471">
        <v>1.4858</v>
      </c>
      <c r="P471">
        <v>90.56</v>
      </c>
      <c r="Q471">
        <v>1.6474</v>
      </c>
      <c r="R471">
        <v>0.91469999999999996</v>
      </c>
      <c r="S471">
        <v>0.71640000000000004</v>
      </c>
      <c r="T471">
        <v>1.0166999999999999</v>
      </c>
      <c r="U471">
        <v>5.6873000000000005</v>
      </c>
      <c r="V471">
        <v>6.9890999999999996</v>
      </c>
      <c r="W471">
        <v>46.292499999999997</v>
      </c>
      <c r="X471">
        <v>3.3810000000000002</v>
      </c>
      <c r="Y471">
        <v>7.4245000000000001</v>
      </c>
      <c r="Z471">
        <v>12.6653</v>
      </c>
      <c r="AA471">
        <v>70.209999999999994</v>
      </c>
      <c r="AB471">
        <v>18.495999999999999</v>
      </c>
      <c r="AC471">
        <v>81</v>
      </c>
      <c r="AD471">
        <v>123.35</v>
      </c>
      <c r="AE471">
        <v>1168.8</v>
      </c>
      <c r="AF471">
        <v>75.47</v>
      </c>
      <c r="AG471">
        <v>1043</v>
      </c>
      <c r="AH471">
        <v>373.75</v>
      </c>
      <c r="AI471">
        <v>22.52</v>
      </c>
      <c r="AJ471">
        <v>536.75</v>
      </c>
    </row>
    <row r="472" spans="1:36" x14ac:dyDescent="0.25">
      <c r="A472" s="14">
        <v>40144</v>
      </c>
      <c r="B472">
        <v>10309.92</v>
      </c>
      <c r="C472">
        <v>1091.49</v>
      </c>
      <c r="D472">
        <v>2138.44</v>
      </c>
      <c r="E472">
        <v>11464.41</v>
      </c>
      <c r="F472">
        <v>5685.61</v>
      </c>
      <c r="G472">
        <v>9081.52</v>
      </c>
      <c r="H472">
        <v>811.01</v>
      </c>
      <c r="I472">
        <v>21134.5</v>
      </c>
      <c r="J472">
        <v>0.67910000000000004</v>
      </c>
      <c r="K472">
        <v>2.0390999999999999</v>
      </c>
      <c r="L472">
        <v>3.2050999999999998</v>
      </c>
      <c r="M472">
        <v>4.1997999999999998</v>
      </c>
      <c r="N472">
        <v>74.995999999999995</v>
      </c>
      <c r="O472">
        <v>1.4988000000000001</v>
      </c>
      <c r="P472">
        <v>86.53</v>
      </c>
      <c r="Q472">
        <v>1.6501000000000001</v>
      </c>
      <c r="R472">
        <v>0.90629999999999999</v>
      </c>
      <c r="S472">
        <v>0.71109999999999995</v>
      </c>
      <c r="T472">
        <v>1.006</v>
      </c>
      <c r="U472">
        <v>5.6696</v>
      </c>
      <c r="V472">
        <v>6.9645999999999999</v>
      </c>
      <c r="W472">
        <v>46.6387</v>
      </c>
      <c r="X472">
        <v>3.391</v>
      </c>
      <c r="Y472">
        <v>7.4044999999999996</v>
      </c>
      <c r="Z472">
        <v>12.9291</v>
      </c>
      <c r="AA472">
        <v>69.739999999999995</v>
      </c>
      <c r="AB472">
        <v>18.302</v>
      </c>
      <c r="AC472">
        <v>83.2</v>
      </c>
      <c r="AD472">
        <v>117.9</v>
      </c>
      <c r="AE472">
        <v>1174.2</v>
      </c>
      <c r="AF472">
        <v>76.05</v>
      </c>
      <c r="AG472">
        <v>1053</v>
      </c>
      <c r="AH472">
        <v>397.25</v>
      </c>
      <c r="AI472">
        <v>22.77</v>
      </c>
      <c r="AJ472">
        <v>548.75</v>
      </c>
    </row>
    <row r="473" spans="1:36" x14ac:dyDescent="0.25">
      <c r="A473" s="14">
        <v>40137</v>
      </c>
      <c r="B473">
        <v>10318.16</v>
      </c>
      <c r="C473">
        <v>1091.3800000000001</v>
      </c>
      <c r="D473">
        <v>2146.04</v>
      </c>
      <c r="E473">
        <v>11579.33</v>
      </c>
      <c r="F473">
        <v>5663.15</v>
      </c>
      <c r="G473">
        <v>9497.68</v>
      </c>
      <c r="H473">
        <v>838.71</v>
      </c>
      <c r="I473">
        <v>22455.84</v>
      </c>
      <c r="J473">
        <v>0.72319999999999995</v>
      </c>
      <c r="K473">
        <v>2.1768999999999998</v>
      </c>
      <c r="L473">
        <v>3.3656000000000001</v>
      </c>
      <c r="M473">
        <v>4.2948000000000004</v>
      </c>
      <c r="N473">
        <v>75.656000000000006</v>
      </c>
      <c r="O473">
        <v>1.4862</v>
      </c>
      <c r="P473">
        <v>88.89</v>
      </c>
      <c r="Q473">
        <v>1.6503000000000001</v>
      </c>
      <c r="R473">
        <v>0.91469999999999996</v>
      </c>
      <c r="S473">
        <v>0.72419999999999995</v>
      </c>
      <c r="T473">
        <v>1.0179</v>
      </c>
      <c r="U473">
        <v>5.6569000000000003</v>
      </c>
      <c r="V473">
        <v>6.9306000000000001</v>
      </c>
      <c r="W473">
        <v>46.634999999999998</v>
      </c>
      <c r="X473">
        <v>3.3855</v>
      </c>
      <c r="Y473">
        <v>7.6116999999999999</v>
      </c>
      <c r="Z473">
        <v>13.067600000000001</v>
      </c>
      <c r="AA473">
        <v>70.41</v>
      </c>
      <c r="AB473">
        <v>18.440000000000001</v>
      </c>
      <c r="AC473">
        <v>83.95</v>
      </c>
      <c r="AD473">
        <v>112.65</v>
      </c>
      <c r="AE473">
        <v>1146.8</v>
      </c>
      <c r="AF473">
        <v>76.72</v>
      </c>
      <c r="AG473">
        <v>1046</v>
      </c>
      <c r="AH473">
        <v>391</v>
      </c>
      <c r="AI473">
        <v>22.47</v>
      </c>
      <c r="AJ473">
        <v>559.75</v>
      </c>
    </row>
    <row r="474" spans="1:36" x14ac:dyDescent="0.25">
      <c r="A474" s="14">
        <v>40130</v>
      </c>
      <c r="B474">
        <v>10270.469999999999</v>
      </c>
      <c r="C474">
        <v>1093.48</v>
      </c>
      <c r="D474">
        <v>2167.88</v>
      </c>
      <c r="E474">
        <v>11407.68</v>
      </c>
      <c r="F474">
        <v>5686.83</v>
      </c>
      <c r="G474">
        <v>9770.31</v>
      </c>
      <c r="H474">
        <v>866.8</v>
      </c>
      <c r="I474">
        <v>22553.63</v>
      </c>
      <c r="J474">
        <v>0.80630000000000002</v>
      </c>
      <c r="K474">
        <v>2.2543000000000002</v>
      </c>
      <c r="L474">
        <v>3.4177</v>
      </c>
      <c r="M474">
        <v>4.3516000000000004</v>
      </c>
      <c r="N474">
        <v>75.334000000000003</v>
      </c>
      <c r="O474">
        <v>1.4903</v>
      </c>
      <c r="P474">
        <v>89.66</v>
      </c>
      <c r="Q474">
        <v>1.6676</v>
      </c>
      <c r="R474">
        <v>0.93300000000000005</v>
      </c>
      <c r="S474">
        <v>0.74350000000000005</v>
      </c>
      <c r="T474">
        <v>1.0125</v>
      </c>
      <c r="U474">
        <v>5.6128999999999998</v>
      </c>
      <c r="V474">
        <v>6.8422000000000001</v>
      </c>
      <c r="W474">
        <v>46.342500000000001</v>
      </c>
      <c r="X474">
        <v>3.3759999999999999</v>
      </c>
      <c r="Y474">
        <v>7.4184999999999999</v>
      </c>
      <c r="Z474">
        <v>13.0406</v>
      </c>
      <c r="AA474">
        <v>67.099999999999994</v>
      </c>
      <c r="AB474">
        <v>17.38</v>
      </c>
      <c r="AC474">
        <v>83.325000000000003</v>
      </c>
      <c r="AD474">
        <v>116.25</v>
      </c>
      <c r="AE474">
        <v>1116.7</v>
      </c>
      <c r="AF474">
        <v>76.349999999999994</v>
      </c>
      <c r="AG474">
        <v>984</v>
      </c>
      <c r="AH474">
        <v>390.5</v>
      </c>
      <c r="AI474">
        <v>22.72</v>
      </c>
      <c r="AJ474">
        <v>539</v>
      </c>
    </row>
    <row r="475" spans="1:36" x14ac:dyDescent="0.25">
      <c r="A475" s="14">
        <v>40123</v>
      </c>
      <c r="B475">
        <v>10023.42</v>
      </c>
      <c r="C475">
        <v>1069.3</v>
      </c>
      <c r="D475">
        <v>2112.44</v>
      </c>
      <c r="E475">
        <v>11250.42</v>
      </c>
      <c r="F475">
        <v>5488.25</v>
      </c>
      <c r="G475">
        <v>9789.35</v>
      </c>
      <c r="H475">
        <v>874.01</v>
      </c>
      <c r="I475">
        <v>21829.72</v>
      </c>
      <c r="J475">
        <v>0.84009999999999996</v>
      </c>
      <c r="K475">
        <v>2.2947000000000002</v>
      </c>
      <c r="L475">
        <v>3.4971000000000001</v>
      </c>
      <c r="M475">
        <v>4.3974000000000002</v>
      </c>
      <c r="N475">
        <v>75.819000000000003</v>
      </c>
      <c r="O475">
        <v>1.4847000000000001</v>
      </c>
      <c r="P475">
        <v>89.88</v>
      </c>
      <c r="Q475">
        <v>1.6612</v>
      </c>
      <c r="R475">
        <v>0.91890000000000005</v>
      </c>
      <c r="S475">
        <v>0.72509999999999997</v>
      </c>
      <c r="T475">
        <v>1.0173000000000001</v>
      </c>
      <c r="U475">
        <v>5.6913999999999998</v>
      </c>
      <c r="V475">
        <v>6.9893999999999998</v>
      </c>
      <c r="W475">
        <v>46.814999999999998</v>
      </c>
      <c r="X475">
        <v>3.4</v>
      </c>
      <c r="Y475">
        <v>7.5358000000000001</v>
      </c>
      <c r="Z475">
        <v>13.409800000000001</v>
      </c>
      <c r="AA475">
        <v>66.540000000000006</v>
      </c>
      <c r="AB475">
        <v>17.375</v>
      </c>
      <c r="AC475">
        <v>85</v>
      </c>
      <c r="AD475">
        <v>111.6</v>
      </c>
      <c r="AE475">
        <v>1095.7</v>
      </c>
      <c r="AF475">
        <v>77.430000000000007</v>
      </c>
      <c r="AG475">
        <v>948</v>
      </c>
      <c r="AH475">
        <v>367</v>
      </c>
      <c r="AI475">
        <v>22.43</v>
      </c>
      <c r="AJ475">
        <v>497.25</v>
      </c>
    </row>
    <row r="476" spans="1:36" x14ac:dyDescent="0.25">
      <c r="A476" s="14">
        <v>40116</v>
      </c>
      <c r="B476">
        <v>9712.73</v>
      </c>
      <c r="C476">
        <v>1036.19</v>
      </c>
      <c r="D476">
        <v>2045.11</v>
      </c>
      <c r="E476">
        <v>10910.75</v>
      </c>
      <c r="F476">
        <v>5414.96</v>
      </c>
      <c r="G476">
        <v>10034.74</v>
      </c>
      <c r="H476">
        <v>894.67</v>
      </c>
      <c r="I476">
        <v>21752.87</v>
      </c>
      <c r="J476">
        <v>0.8891</v>
      </c>
      <c r="K476">
        <v>2.3083999999999998</v>
      </c>
      <c r="L476">
        <v>3.3828</v>
      </c>
      <c r="M476">
        <v>4.2252999999999998</v>
      </c>
      <c r="N476">
        <v>76.3</v>
      </c>
      <c r="O476">
        <v>1.4719</v>
      </c>
      <c r="P476">
        <v>90.09</v>
      </c>
      <c r="Q476">
        <v>1.6453</v>
      </c>
      <c r="R476">
        <v>0.89970000000000006</v>
      </c>
      <c r="S476">
        <v>0.71809999999999996</v>
      </c>
      <c r="T476">
        <v>1.0263</v>
      </c>
      <c r="U476">
        <v>5.7259000000000002</v>
      </c>
      <c r="V476">
        <v>7.0956999999999999</v>
      </c>
      <c r="W476">
        <v>46.975000000000001</v>
      </c>
      <c r="X476">
        <v>3.4125000000000001</v>
      </c>
      <c r="Y476">
        <v>7.8149999999999995</v>
      </c>
      <c r="Z476">
        <v>13.197699999999999</v>
      </c>
      <c r="AA476">
        <v>67.64</v>
      </c>
      <c r="AB476">
        <v>16.254999999999999</v>
      </c>
      <c r="AC476">
        <v>81.650000000000006</v>
      </c>
      <c r="AD476">
        <v>111.35</v>
      </c>
      <c r="AE476">
        <v>1040.4000000000001</v>
      </c>
      <c r="AF476">
        <v>77</v>
      </c>
      <c r="AG476">
        <v>978</v>
      </c>
      <c r="AH476">
        <v>366</v>
      </c>
      <c r="AI476">
        <v>22.81</v>
      </c>
      <c r="AJ476">
        <v>494.25</v>
      </c>
    </row>
    <row r="477" spans="1:36" x14ac:dyDescent="0.25">
      <c r="A477" s="14">
        <v>40109</v>
      </c>
      <c r="B477">
        <v>9972.18</v>
      </c>
      <c r="C477">
        <v>1079.5999999999999</v>
      </c>
      <c r="D477">
        <v>2154.4699999999998</v>
      </c>
      <c r="E477">
        <v>11382.13</v>
      </c>
      <c r="F477">
        <v>5740.25</v>
      </c>
      <c r="G477">
        <v>10282.99</v>
      </c>
      <c r="H477">
        <v>902.03</v>
      </c>
      <c r="I477">
        <v>22589.73</v>
      </c>
      <c r="J477">
        <v>0.99990000000000001</v>
      </c>
      <c r="K477">
        <v>2.4459</v>
      </c>
      <c r="L477">
        <v>3.49</v>
      </c>
      <c r="M477">
        <v>4.2923</v>
      </c>
      <c r="N477">
        <v>75.468000000000004</v>
      </c>
      <c r="O477">
        <v>1.5007999999999999</v>
      </c>
      <c r="P477">
        <v>92.06</v>
      </c>
      <c r="Q477">
        <v>1.6306</v>
      </c>
      <c r="R477">
        <v>0.9224</v>
      </c>
      <c r="S477">
        <v>0.75449999999999995</v>
      </c>
      <c r="T477">
        <v>1.0087999999999999</v>
      </c>
      <c r="U477">
        <v>5.5587999999999997</v>
      </c>
      <c r="V477">
        <v>6.7839999999999998</v>
      </c>
      <c r="W477">
        <v>46.52</v>
      </c>
      <c r="X477">
        <v>3.3824999999999998</v>
      </c>
      <c r="Y477">
        <v>7.4625000000000004</v>
      </c>
      <c r="Z477">
        <v>13.088900000000001</v>
      </c>
      <c r="AA477">
        <v>67.38</v>
      </c>
      <c r="AB477">
        <v>17.722999999999999</v>
      </c>
      <c r="AC477">
        <v>86.35</v>
      </c>
      <c r="AD477">
        <v>110.6</v>
      </c>
      <c r="AE477">
        <v>1055.5999999999999</v>
      </c>
      <c r="AF477">
        <v>80.5</v>
      </c>
      <c r="AG477">
        <v>1006</v>
      </c>
      <c r="AH477">
        <v>397.75</v>
      </c>
      <c r="AI477">
        <v>23.12</v>
      </c>
      <c r="AJ477">
        <v>547.75</v>
      </c>
    </row>
    <row r="478" spans="1:36" x14ac:dyDescent="0.25">
      <c r="A478" s="14">
        <v>40102</v>
      </c>
      <c r="B478">
        <v>9995.91</v>
      </c>
      <c r="C478">
        <v>1087.68</v>
      </c>
      <c r="D478">
        <v>2156.8000000000002</v>
      </c>
      <c r="E478">
        <v>11504.76</v>
      </c>
      <c r="F478">
        <v>5743.39</v>
      </c>
      <c r="G478">
        <v>10257.56</v>
      </c>
      <c r="H478">
        <v>900.95</v>
      </c>
      <c r="I478">
        <v>21929.9</v>
      </c>
      <c r="J478">
        <v>0.95130000000000003</v>
      </c>
      <c r="K478">
        <v>2.3513000000000002</v>
      </c>
      <c r="L478">
        <v>3.4115000000000002</v>
      </c>
      <c r="M478">
        <v>4.2443</v>
      </c>
      <c r="N478">
        <v>75.596999999999994</v>
      </c>
      <c r="O478">
        <v>1.4904999999999999</v>
      </c>
      <c r="P478">
        <v>90.89</v>
      </c>
      <c r="Q478">
        <v>1.6356000000000002</v>
      </c>
      <c r="R478">
        <v>0.91649999999999998</v>
      </c>
      <c r="S478">
        <v>0.74080000000000001</v>
      </c>
      <c r="T478">
        <v>1.0182</v>
      </c>
      <c r="U478">
        <v>5.6102999999999996</v>
      </c>
      <c r="V478">
        <v>6.9553000000000003</v>
      </c>
      <c r="W478">
        <v>46.307499999999997</v>
      </c>
      <c r="X478">
        <v>3.371</v>
      </c>
      <c r="Y478">
        <v>7.35</v>
      </c>
      <c r="Z478">
        <v>13.111000000000001</v>
      </c>
      <c r="AA478">
        <v>68.209999999999994</v>
      </c>
      <c r="AB478">
        <v>17.420000000000002</v>
      </c>
      <c r="AC478">
        <v>84.1</v>
      </c>
      <c r="AD478">
        <v>115.45</v>
      </c>
      <c r="AE478">
        <v>1050.7</v>
      </c>
      <c r="AF478">
        <v>78.53</v>
      </c>
      <c r="AG478">
        <v>977.5</v>
      </c>
      <c r="AH478">
        <v>372</v>
      </c>
      <c r="AI478">
        <v>23.91</v>
      </c>
      <c r="AJ478">
        <v>498.75</v>
      </c>
    </row>
    <row r="479" spans="1:36" x14ac:dyDescent="0.25">
      <c r="A479" s="14">
        <v>40095</v>
      </c>
      <c r="B479">
        <v>9864.94</v>
      </c>
      <c r="C479">
        <v>1071.49</v>
      </c>
      <c r="D479">
        <v>2139.2800000000002</v>
      </c>
      <c r="E479">
        <v>11436.92</v>
      </c>
      <c r="F479">
        <v>5711.88</v>
      </c>
      <c r="G479">
        <v>10016.39</v>
      </c>
      <c r="H479">
        <v>897.83</v>
      </c>
      <c r="I479">
        <v>21499.439999999999</v>
      </c>
      <c r="J479">
        <v>0.9597</v>
      </c>
      <c r="K479">
        <v>2.3481000000000001</v>
      </c>
      <c r="L479">
        <v>3.3801999999999999</v>
      </c>
      <c r="M479">
        <v>4.2229000000000001</v>
      </c>
      <c r="N479">
        <v>76.430999999999997</v>
      </c>
      <c r="O479">
        <v>1.4732000000000001</v>
      </c>
      <c r="P479">
        <v>89.79</v>
      </c>
      <c r="Q479">
        <v>1.5844</v>
      </c>
      <c r="R479">
        <v>0.90380000000000005</v>
      </c>
      <c r="S479">
        <v>0.73429999999999995</v>
      </c>
      <c r="T479">
        <v>1.0314000000000001</v>
      </c>
      <c r="U479">
        <v>5.6395</v>
      </c>
      <c r="V479">
        <v>6.9923999999999999</v>
      </c>
      <c r="W479">
        <v>46.417499999999997</v>
      </c>
      <c r="X479">
        <v>3.3982999999999999</v>
      </c>
      <c r="Y479">
        <v>7.4035000000000002</v>
      </c>
      <c r="Z479">
        <v>13.307</v>
      </c>
      <c r="AA479">
        <v>63.02</v>
      </c>
      <c r="AB479">
        <v>17.690000000000001</v>
      </c>
      <c r="AC479">
        <v>82.625</v>
      </c>
      <c r="AD479">
        <v>108.65</v>
      </c>
      <c r="AE479">
        <v>1047.8</v>
      </c>
      <c r="AF479">
        <v>71.77</v>
      </c>
      <c r="AG479">
        <v>964</v>
      </c>
      <c r="AH479">
        <v>362.25</v>
      </c>
      <c r="AI479">
        <v>21.24</v>
      </c>
      <c r="AJ479">
        <v>468</v>
      </c>
    </row>
    <row r="480" spans="1:36" x14ac:dyDescent="0.25">
      <c r="A480" s="14">
        <v>40088</v>
      </c>
      <c r="B480">
        <v>9487.67</v>
      </c>
      <c r="C480">
        <v>1025.21</v>
      </c>
      <c r="D480">
        <v>2048.11</v>
      </c>
      <c r="E480">
        <v>10958.33</v>
      </c>
      <c r="F480">
        <v>5467.9</v>
      </c>
      <c r="G480">
        <v>9731.8700000000008</v>
      </c>
      <c r="H480">
        <v>874.67</v>
      </c>
      <c r="I480">
        <v>20375.490000000002</v>
      </c>
      <c r="J480">
        <v>0.86480000000000001</v>
      </c>
      <c r="K480">
        <v>2.2052999999999998</v>
      </c>
      <c r="L480">
        <v>3.2187999999999999</v>
      </c>
      <c r="M480">
        <v>3.9962</v>
      </c>
      <c r="N480">
        <v>77.003</v>
      </c>
      <c r="O480">
        <v>1.4576</v>
      </c>
      <c r="P480">
        <v>89.81</v>
      </c>
      <c r="Q480">
        <v>1.5946</v>
      </c>
      <c r="R480">
        <v>0.86519999999999997</v>
      </c>
      <c r="S480">
        <v>0.71599999999999997</v>
      </c>
      <c r="T480">
        <v>1.0349999999999999</v>
      </c>
      <c r="U480">
        <v>5.7986000000000004</v>
      </c>
      <c r="V480">
        <v>7.0369999999999999</v>
      </c>
      <c r="W480">
        <v>47.755000000000003</v>
      </c>
      <c r="X480">
        <v>3.4790000000000001</v>
      </c>
      <c r="Y480">
        <v>7.6375000000000002</v>
      </c>
      <c r="Z480">
        <v>13.64</v>
      </c>
      <c r="AA480">
        <v>59.26</v>
      </c>
      <c r="AB480">
        <v>16.23</v>
      </c>
      <c r="AC480">
        <v>82.95</v>
      </c>
      <c r="AD480">
        <v>92.8</v>
      </c>
      <c r="AE480">
        <v>1003.2</v>
      </c>
      <c r="AF480">
        <v>69.95</v>
      </c>
      <c r="AG480">
        <v>885</v>
      </c>
      <c r="AH480">
        <v>333.5</v>
      </c>
      <c r="AI480">
        <v>23.78</v>
      </c>
      <c r="AJ480">
        <v>441.25</v>
      </c>
    </row>
    <row r="481" spans="1:36" x14ac:dyDescent="0.25">
      <c r="A481" s="14">
        <v>40081</v>
      </c>
      <c r="B481">
        <v>9665.19</v>
      </c>
      <c r="C481">
        <v>1044.3800000000001</v>
      </c>
      <c r="D481">
        <v>2090.92</v>
      </c>
      <c r="E481">
        <v>11212.39</v>
      </c>
      <c r="F481">
        <v>5581.41</v>
      </c>
      <c r="G481">
        <v>10265.98</v>
      </c>
      <c r="H481">
        <v>922.67</v>
      </c>
      <c r="I481">
        <v>21024.400000000001</v>
      </c>
      <c r="J481">
        <v>0.98419999999999996</v>
      </c>
      <c r="K481">
        <v>2.3650000000000002</v>
      </c>
      <c r="L481">
        <v>3.3184</v>
      </c>
      <c r="M481">
        <v>4.09</v>
      </c>
      <c r="N481">
        <v>76.811999999999998</v>
      </c>
      <c r="O481">
        <v>1.4689000000000001</v>
      </c>
      <c r="P481">
        <v>89.64</v>
      </c>
      <c r="Q481">
        <v>1.5951</v>
      </c>
      <c r="R481">
        <v>0.86799999999999999</v>
      </c>
      <c r="S481">
        <v>0.71919999999999995</v>
      </c>
      <c r="T481">
        <v>1.0276000000000001</v>
      </c>
      <c r="U481">
        <v>5.806</v>
      </c>
      <c r="V481">
        <v>6.9474</v>
      </c>
      <c r="W481">
        <v>47.986199999999997</v>
      </c>
      <c r="X481">
        <v>3.4699999999999998</v>
      </c>
      <c r="Y481">
        <v>7.4112999999999998</v>
      </c>
      <c r="Z481">
        <v>13.5625</v>
      </c>
      <c r="AA481">
        <v>60.6</v>
      </c>
      <c r="AB481">
        <v>16.038</v>
      </c>
      <c r="AC481">
        <v>86.05</v>
      </c>
      <c r="AD481">
        <v>90.9</v>
      </c>
      <c r="AE481">
        <v>990.3</v>
      </c>
      <c r="AF481">
        <v>66.02</v>
      </c>
      <c r="AG481">
        <v>926</v>
      </c>
      <c r="AH481">
        <v>334</v>
      </c>
      <c r="AI481">
        <v>21.59</v>
      </c>
      <c r="AJ481">
        <v>449.75</v>
      </c>
    </row>
    <row r="482" spans="1:36" x14ac:dyDescent="0.25">
      <c r="A482" s="14">
        <v>40074</v>
      </c>
      <c r="B482">
        <v>9820.2000000000007</v>
      </c>
      <c r="C482">
        <v>1068.3</v>
      </c>
      <c r="D482">
        <v>2132.86</v>
      </c>
      <c r="E482">
        <v>11445.95</v>
      </c>
      <c r="F482">
        <v>5703.83</v>
      </c>
      <c r="G482">
        <v>10370.540000000001</v>
      </c>
      <c r="H482">
        <v>939.44</v>
      </c>
      <c r="I482">
        <v>21623.45</v>
      </c>
      <c r="J482">
        <v>0.99180000000000001</v>
      </c>
      <c r="K482">
        <v>2.4525000000000001</v>
      </c>
      <c r="L482">
        <v>3.4632000000000001</v>
      </c>
      <c r="M482">
        <v>4.2168999999999999</v>
      </c>
      <c r="N482">
        <v>76.424999999999997</v>
      </c>
      <c r="O482">
        <v>1.4712000000000001</v>
      </c>
      <c r="P482">
        <v>91.29</v>
      </c>
      <c r="Q482">
        <v>1.6271</v>
      </c>
      <c r="R482">
        <v>0.86750000000000005</v>
      </c>
      <c r="S482">
        <v>0.70930000000000004</v>
      </c>
      <c r="T482">
        <v>1.0295000000000001</v>
      </c>
      <c r="U482">
        <v>5.8711000000000002</v>
      </c>
      <c r="V482">
        <v>6.8620000000000001</v>
      </c>
      <c r="W482">
        <v>48.142499999999998</v>
      </c>
      <c r="X482">
        <v>3.4788000000000001</v>
      </c>
      <c r="Y482">
        <v>7.4233000000000002</v>
      </c>
      <c r="Z482">
        <v>13.2758</v>
      </c>
      <c r="AA482">
        <v>63.18</v>
      </c>
      <c r="AB482">
        <v>17.042999999999999</v>
      </c>
      <c r="AC482">
        <v>85.55</v>
      </c>
      <c r="AD482">
        <v>103.65</v>
      </c>
      <c r="AE482">
        <v>1009.4</v>
      </c>
      <c r="AF482">
        <v>72.040000000000006</v>
      </c>
      <c r="AG482">
        <v>941</v>
      </c>
      <c r="AH482">
        <v>318</v>
      </c>
      <c r="AI482">
        <v>21.91</v>
      </c>
      <c r="AJ482">
        <v>457.25</v>
      </c>
    </row>
    <row r="483" spans="1:36" x14ac:dyDescent="0.25">
      <c r="A483" s="14">
        <v>40067</v>
      </c>
      <c r="B483">
        <v>9605.41</v>
      </c>
      <c r="C483">
        <v>1042.73</v>
      </c>
      <c r="D483">
        <v>2080.9</v>
      </c>
      <c r="E483">
        <v>11253.23</v>
      </c>
      <c r="F483">
        <v>5624.02</v>
      </c>
      <c r="G483">
        <v>10444.33</v>
      </c>
      <c r="H483">
        <v>950.41</v>
      </c>
      <c r="I483">
        <v>21161.42</v>
      </c>
      <c r="J483">
        <v>0.90329999999999999</v>
      </c>
      <c r="K483">
        <v>2.3012000000000001</v>
      </c>
      <c r="L483">
        <v>3.347</v>
      </c>
      <c r="M483">
        <v>4.1797000000000004</v>
      </c>
      <c r="N483">
        <v>76.608000000000004</v>
      </c>
      <c r="O483">
        <v>1.4571000000000001</v>
      </c>
      <c r="P483">
        <v>90.71</v>
      </c>
      <c r="Q483">
        <v>1.6657</v>
      </c>
      <c r="R483">
        <v>0.86339999999999995</v>
      </c>
      <c r="S483">
        <v>0.70740000000000003</v>
      </c>
      <c r="T483">
        <v>1.0384</v>
      </c>
      <c r="U483">
        <v>5.9437999999999995</v>
      </c>
      <c r="V483">
        <v>6.9999000000000002</v>
      </c>
      <c r="W483">
        <v>48.484999999999999</v>
      </c>
      <c r="X483">
        <v>3.4927999999999999</v>
      </c>
      <c r="Y483">
        <v>7.4409999999999998</v>
      </c>
      <c r="Z483">
        <v>13.337199999999999</v>
      </c>
      <c r="AA483">
        <v>59.31</v>
      </c>
      <c r="AB483">
        <v>16.675999999999998</v>
      </c>
      <c r="AC483">
        <v>87.224999999999994</v>
      </c>
      <c r="AD483">
        <v>89.6</v>
      </c>
      <c r="AE483">
        <v>1005.2</v>
      </c>
      <c r="AF483">
        <v>69.290000000000006</v>
      </c>
      <c r="AG483">
        <v>984.5</v>
      </c>
      <c r="AH483">
        <v>314.5</v>
      </c>
      <c r="AI483">
        <v>21.21</v>
      </c>
      <c r="AJ483">
        <v>441.75</v>
      </c>
    </row>
    <row r="484" spans="1:36" x14ac:dyDescent="0.25">
      <c r="A484" s="14">
        <v>40060</v>
      </c>
      <c r="B484">
        <v>9441.27</v>
      </c>
      <c r="C484">
        <v>1016.4</v>
      </c>
      <c r="D484">
        <v>2018.78</v>
      </c>
      <c r="E484">
        <v>11017.47</v>
      </c>
      <c r="F484">
        <v>5384.43</v>
      </c>
      <c r="G484">
        <v>10187.11</v>
      </c>
      <c r="H484">
        <v>935.74</v>
      </c>
      <c r="I484">
        <v>20318.62</v>
      </c>
      <c r="J484">
        <v>0.92810000000000004</v>
      </c>
      <c r="K484">
        <v>2.3515000000000001</v>
      </c>
      <c r="L484">
        <v>3.4378000000000002</v>
      </c>
      <c r="M484">
        <v>4.2666000000000004</v>
      </c>
      <c r="N484">
        <v>78.135999999999996</v>
      </c>
      <c r="O484">
        <v>1.4297</v>
      </c>
      <c r="P484">
        <v>93.01</v>
      </c>
      <c r="Q484">
        <v>1.6392</v>
      </c>
      <c r="R484">
        <v>0.85070000000000001</v>
      </c>
      <c r="S484">
        <v>0.68740000000000001</v>
      </c>
      <c r="T484">
        <v>1.0606</v>
      </c>
      <c r="U484">
        <v>6.0053999999999998</v>
      </c>
      <c r="V484">
        <v>7.1643999999999997</v>
      </c>
      <c r="W484">
        <v>48.892499999999998</v>
      </c>
      <c r="X484">
        <v>3.5255000000000001</v>
      </c>
      <c r="Y484">
        <v>7.6028000000000002</v>
      </c>
      <c r="Z484">
        <v>13.363099999999999</v>
      </c>
      <c r="AA484">
        <v>57.53</v>
      </c>
      <c r="AB484">
        <v>16.263000000000002</v>
      </c>
      <c r="AC484">
        <v>86.65</v>
      </c>
      <c r="AD484">
        <v>90.85</v>
      </c>
      <c r="AE484">
        <v>995.4</v>
      </c>
      <c r="AF484">
        <v>68.02</v>
      </c>
      <c r="AG484">
        <v>961</v>
      </c>
      <c r="AH484">
        <v>300.5</v>
      </c>
      <c r="AI484">
        <v>21.6</v>
      </c>
      <c r="AJ484">
        <v>444</v>
      </c>
    </row>
    <row r="485" spans="1:36" x14ac:dyDescent="0.25">
      <c r="A485" s="14">
        <v>40053</v>
      </c>
      <c r="B485">
        <v>9544.2000000000007</v>
      </c>
      <c r="C485">
        <v>1028.93</v>
      </c>
      <c r="D485">
        <v>2028.77</v>
      </c>
      <c r="E485">
        <v>10977.97</v>
      </c>
      <c r="F485">
        <v>5517.35</v>
      </c>
      <c r="G485">
        <v>10534.14</v>
      </c>
      <c r="H485">
        <v>969.31</v>
      </c>
      <c r="I485">
        <v>20098.62</v>
      </c>
      <c r="J485">
        <v>1.0158</v>
      </c>
      <c r="K485">
        <v>2.4451000000000001</v>
      </c>
      <c r="L485">
        <v>3.4455999999999998</v>
      </c>
      <c r="M485">
        <v>4.2004000000000001</v>
      </c>
      <c r="N485">
        <v>78.366</v>
      </c>
      <c r="O485">
        <v>1.4302999999999999</v>
      </c>
      <c r="P485">
        <v>93.6</v>
      </c>
      <c r="Q485">
        <v>1.627</v>
      </c>
      <c r="R485">
        <v>0.84109999999999996</v>
      </c>
      <c r="S485">
        <v>0.68410000000000004</v>
      </c>
      <c r="T485">
        <v>1.0597000000000001</v>
      </c>
      <c r="U485">
        <v>6.0384000000000002</v>
      </c>
      <c r="V485">
        <v>7.1131000000000002</v>
      </c>
      <c r="W485">
        <v>48.662500000000001</v>
      </c>
      <c r="X485">
        <v>3.5225</v>
      </c>
      <c r="Y485">
        <v>7.7527999999999997</v>
      </c>
      <c r="Z485">
        <v>13.2478</v>
      </c>
      <c r="AA485">
        <v>56.3</v>
      </c>
      <c r="AB485">
        <v>14.784000000000001</v>
      </c>
      <c r="AC485">
        <v>84.65</v>
      </c>
      <c r="AD485">
        <v>90.7</v>
      </c>
      <c r="AE485">
        <v>957.5</v>
      </c>
      <c r="AF485">
        <v>72.739999999999995</v>
      </c>
      <c r="AG485">
        <v>1135.75</v>
      </c>
      <c r="AH485">
        <v>321</v>
      </c>
      <c r="AI485">
        <v>23.52</v>
      </c>
      <c r="AJ485">
        <v>467</v>
      </c>
    </row>
    <row r="486" spans="1:36" x14ac:dyDescent="0.25">
      <c r="A486" s="14">
        <v>40046</v>
      </c>
      <c r="B486">
        <v>9505.9599999999991</v>
      </c>
      <c r="C486">
        <v>1026.1300000000001</v>
      </c>
      <c r="D486">
        <v>2020.9</v>
      </c>
      <c r="E486">
        <v>10831.18</v>
      </c>
      <c r="F486">
        <v>5462.74</v>
      </c>
      <c r="G486">
        <v>10238.200000000001</v>
      </c>
      <c r="H486">
        <v>947.34</v>
      </c>
      <c r="I486">
        <v>20199.02</v>
      </c>
      <c r="J486">
        <v>1.0899000000000001</v>
      </c>
      <c r="K486">
        <v>2.5638000000000001</v>
      </c>
      <c r="L486">
        <v>3.5648999999999997</v>
      </c>
      <c r="M486">
        <v>4.3748000000000005</v>
      </c>
      <c r="N486">
        <v>78.043999999999997</v>
      </c>
      <c r="O486">
        <v>1.4325999999999999</v>
      </c>
      <c r="P486">
        <v>94.38</v>
      </c>
      <c r="Q486">
        <v>1.6508</v>
      </c>
      <c r="R486">
        <v>0.83479999999999999</v>
      </c>
      <c r="S486">
        <v>0.68300000000000005</v>
      </c>
      <c r="T486">
        <v>1.0583</v>
      </c>
      <c r="U486">
        <v>5.9987000000000004</v>
      </c>
      <c r="V486">
        <v>7.0404999999999998</v>
      </c>
      <c r="W486">
        <v>48.604999999999997</v>
      </c>
      <c r="X486">
        <v>3.5194999999999999</v>
      </c>
      <c r="Y486">
        <v>7.8100000000000005</v>
      </c>
      <c r="Z486">
        <v>12.833</v>
      </c>
      <c r="AA486">
        <v>56.45</v>
      </c>
      <c r="AB486">
        <v>14.164</v>
      </c>
      <c r="AC486">
        <v>85</v>
      </c>
      <c r="AD486">
        <v>95.3</v>
      </c>
      <c r="AE486">
        <v>953.2</v>
      </c>
      <c r="AF486">
        <v>73.89</v>
      </c>
      <c r="AG486">
        <v>1023</v>
      </c>
      <c r="AH486">
        <v>321.75</v>
      </c>
      <c r="AI486">
        <v>21.84</v>
      </c>
      <c r="AJ486">
        <v>460.25</v>
      </c>
    </row>
    <row r="487" spans="1:36" x14ac:dyDescent="0.25">
      <c r="A487" s="14">
        <v>40039</v>
      </c>
      <c r="B487">
        <v>9321.4</v>
      </c>
      <c r="C487">
        <v>1004.09</v>
      </c>
      <c r="D487">
        <v>1985.52</v>
      </c>
      <c r="E487">
        <v>10848.01</v>
      </c>
      <c r="F487">
        <v>5309.11</v>
      </c>
      <c r="G487">
        <v>10597.33</v>
      </c>
      <c r="H487">
        <v>973.57</v>
      </c>
      <c r="I487">
        <v>20893.330000000002</v>
      </c>
      <c r="J487">
        <v>1.0485</v>
      </c>
      <c r="K487">
        <v>2.5068000000000001</v>
      </c>
      <c r="L487">
        <v>3.5688</v>
      </c>
      <c r="M487">
        <v>4.4206000000000003</v>
      </c>
      <c r="N487">
        <v>78.885000000000005</v>
      </c>
      <c r="O487">
        <v>1.4203000000000001</v>
      </c>
      <c r="P487">
        <v>94.94</v>
      </c>
      <c r="Q487">
        <v>1.6543000000000001</v>
      </c>
      <c r="R487">
        <v>0.83289999999999997</v>
      </c>
      <c r="S487">
        <v>0.67830000000000001</v>
      </c>
      <c r="T487">
        <v>1.0719000000000001</v>
      </c>
      <c r="U487">
        <v>6.0815000000000001</v>
      </c>
      <c r="V487">
        <v>7.1936999999999998</v>
      </c>
      <c r="W487">
        <v>48.247500000000002</v>
      </c>
      <c r="X487">
        <v>3.5179999999999998</v>
      </c>
      <c r="Y487">
        <v>8.0875000000000004</v>
      </c>
      <c r="Z487">
        <v>12.846500000000001</v>
      </c>
      <c r="AA487">
        <v>59.21</v>
      </c>
      <c r="AB487">
        <v>14.722</v>
      </c>
      <c r="AC487">
        <v>84.65</v>
      </c>
      <c r="AD487">
        <v>100.5</v>
      </c>
      <c r="AE487">
        <v>947</v>
      </c>
      <c r="AF487">
        <v>67.510000000000005</v>
      </c>
      <c r="AG487">
        <v>1100</v>
      </c>
      <c r="AH487">
        <v>319.25</v>
      </c>
      <c r="AI487">
        <v>21.98</v>
      </c>
      <c r="AJ487">
        <v>481.75</v>
      </c>
    </row>
    <row r="488" spans="1:36" x14ac:dyDescent="0.25">
      <c r="A488" s="14">
        <v>40032</v>
      </c>
      <c r="B488">
        <v>9370.07</v>
      </c>
      <c r="C488">
        <v>1010.48</v>
      </c>
      <c r="D488">
        <v>2000.25</v>
      </c>
      <c r="E488">
        <v>10885.33</v>
      </c>
      <c r="F488">
        <v>5458.96</v>
      </c>
      <c r="G488">
        <v>10412.09</v>
      </c>
      <c r="H488">
        <v>956.76</v>
      </c>
      <c r="I488">
        <v>20375.37</v>
      </c>
      <c r="J488">
        <v>1.2977000000000001</v>
      </c>
      <c r="K488">
        <v>2.8181000000000003</v>
      </c>
      <c r="L488">
        <v>3.8502000000000001</v>
      </c>
      <c r="M488">
        <v>4.6044999999999998</v>
      </c>
      <c r="N488">
        <v>78.974999999999994</v>
      </c>
      <c r="O488">
        <v>1.4182999999999999</v>
      </c>
      <c r="P488">
        <v>97.57</v>
      </c>
      <c r="Q488">
        <v>1.6684000000000001</v>
      </c>
      <c r="R488">
        <v>0.83720000000000006</v>
      </c>
      <c r="S488">
        <v>0.67210000000000003</v>
      </c>
      <c r="T488">
        <v>1.0810999999999999</v>
      </c>
      <c r="U488">
        <v>6.1201999999999996</v>
      </c>
      <c r="V488">
        <v>7.1597999999999997</v>
      </c>
      <c r="W488">
        <v>47.835000000000001</v>
      </c>
      <c r="X488">
        <v>3.5004999999999997</v>
      </c>
      <c r="Y488">
        <v>7.9885000000000002</v>
      </c>
      <c r="Z488">
        <v>12.954000000000001</v>
      </c>
      <c r="AA488">
        <v>60.53</v>
      </c>
      <c r="AB488">
        <v>14.667999999999999</v>
      </c>
      <c r="AC488">
        <v>83.85</v>
      </c>
      <c r="AD488">
        <v>101.95</v>
      </c>
      <c r="AE488">
        <v>957.3</v>
      </c>
      <c r="AF488">
        <v>70.930000000000007</v>
      </c>
      <c r="AG488">
        <v>1184.5</v>
      </c>
      <c r="AH488">
        <v>322</v>
      </c>
      <c r="AI488">
        <v>20.81</v>
      </c>
      <c r="AJ488">
        <v>489.5</v>
      </c>
    </row>
    <row r="489" spans="1:36" x14ac:dyDescent="0.25">
      <c r="A489" s="14">
        <v>40025</v>
      </c>
      <c r="B489">
        <v>9171.61</v>
      </c>
      <c r="C489">
        <v>987.48</v>
      </c>
      <c r="D489">
        <v>1978.5</v>
      </c>
      <c r="E489">
        <v>10787.15</v>
      </c>
      <c r="F489">
        <v>5332.14</v>
      </c>
      <c r="G489">
        <v>10356.83</v>
      </c>
      <c r="H489">
        <v>950.26</v>
      </c>
      <c r="I489">
        <v>20573.330000000002</v>
      </c>
      <c r="J489">
        <v>1.1113</v>
      </c>
      <c r="K489">
        <v>2.5144000000000002</v>
      </c>
      <c r="L489">
        <v>3.4796</v>
      </c>
      <c r="M489">
        <v>4.2983000000000002</v>
      </c>
      <c r="N489">
        <v>78.346999999999994</v>
      </c>
      <c r="O489">
        <v>1.4257</v>
      </c>
      <c r="P489">
        <v>94.68</v>
      </c>
      <c r="Q489">
        <v>1.6713</v>
      </c>
      <c r="R489">
        <v>0.83589999999999998</v>
      </c>
      <c r="S489">
        <v>0.66180000000000005</v>
      </c>
      <c r="T489">
        <v>1.0685</v>
      </c>
      <c r="U489">
        <v>6.1161000000000003</v>
      </c>
      <c r="V489">
        <v>7.1914999999999996</v>
      </c>
      <c r="W489">
        <v>47.935000000000002</v>
      </c>
      <c r="X489">
        <v>3.5225</v>
      </c>
      <c r="Y489">
        <v>7.7610000000000001</v>
      </c>
      <c r="Z489">
        <v>13.191700000000001</v>
      </c>
      <c r="AA489">
        <v>57.93</v>
      </c>
      <c r="AB489">
        <v>13.94</v>
      </c>
      <c r="AC489">
        <v>84.7</v>
      </c>
      <c r="AD489">
        <v>91.3</v>
      </c>
      <c r="AE489">
        <v>953.7</v>
      </c>
      <c r="AF489">
        <v>69.45</v>
      </c>
      <c r="AG489">
        <v>1134</v>
      </c>
      <c r="AH489">
        <v>339.5</v>
      </c>
      <c r="AI489">
        <v>18.61</v>
      </c>
      <c r="AJ489">
        <v>528.25</v>
      </c>
    </row>
    <row r="490" spans="1:36" x14ac:dyDescent="0.25">
      <c r="A490" s="14">
        <v>40018</v>
      </c>
      <c r="B490">
        <v>9093.24</v>
      </c>
      <c r="C490">
        <v>979.26</v>
      </c>
      <c r="D490">
        <v>1965.96</v>
      </c>
      <c r="E490">
        <v>10687.9</v>
      </c>
      <c r="F490">
        <v>5229.3599999999997</v>
      </c>
      <c r="G490">
        <v>9944.5499999999993</v>
      </c>
      <c r="H490">
        <v>920.48</v>
      </c>
      <c r="I490">
        <v>19982.79</v>
      </c>
      <c r="J490">
        <v>0.99360000000000004</v>
      </c>
      <c r="K490">
        <v>2.5297999999999998</v>
      </c>
      <c r="L490">
        <v>3.6577999999999999</v>
      </c>
      <c r="M490">
        <v>4.5391000000000004</v>
      </c>
      <c r="N490">
        <v>78.748999999999995</v>
      </c>
      <c r="O490">
        <v>1.4201999999999999</v>
      </c>
      <c r="P490">
        <v>94.79</v>
      </c>
      <c r="Q490">
        <v>1.6425999999999998</v>
      </c>
      <c r="R490">
        <v>0.81720000000000004</v>
      </c>
      <c r="S490">
        <v>0.65580000000000005</v>
      </c>
      <c r="T490">
        <v>1.0717000000000001</v>
      </c>
      <c r="U490">
        <v>6.2447999999999997</v>
      </c>
      <c r="V490">
        <v>7.4871999999999996</v>
      </c>
      <c r="W490">
        <v>48.227499999999999</v>
      </c>
      <c r="X490">
        <v>3.532</v>
      </c>
      <c r="Y490">
        <v>7.7495000000000003</v>
      </c>
      <c r="Z490">
        <v>13.2018</v>
      </c>
      <c r="AA490">
        <v>57.39</v>
      </c>
      <c r="AB490">
        <v>13.87</v>
      </c>
      <c r="AC490">
        <v>84.525000000000006</v>
      </c>
      <c r="AD490">
        <v>96.3</v>
      </c>
      <c r="AE490">
        <v>953.1</v>
      </c>
      <c r="AF490">
        <v>68.05</v>
      </c>
      <c r="AG490">
        <v>1021</v>
      </c>
      <c r="AH490">
        <v>316.25</v>
      </c>
      <c r="AI490">
        <v>18.43</v>
      </c>
      <c r="AJ490">
        <v>516.25</v>
      </c>
    </row>
    <row r="491" spans="1:36" x14ac:dyDescent="0.25">
      <c r="A491" s="14">
        <v>40011</v>
      </c>
      <c r="B491">
        <v>8743.94</v>
      </c>
      <c r="C491">
        <v>940.38</v>
      </c>
      <c r="D491">
        <v>1886.61</v>
      </c>
      <c r="E491">
        <v>10369.42</v>
      </c>
      <c r="F491">
        <v>4978.3999999999996</v>
      </c>
      <c r="G491">
        <v>9395.32</v>
      </c>
      <c r="H491">
        <v>878.29</v>
      </c>
      <c r="I491">
        <v>18805.66</v>
      </c>
      <c r="J491">
        <v>0.98680000000000001</v>
      </c>
      <c r="K491">
        <v>2.4965000000000002</v>
      </c>
      <c r="L491">
        <v>3.6433</v>
      </c>
      <c r="M491">
        <v>4.5350000000000001</v>
      </c>
      <c r="N491">
        <v>79.346999999999994</v>
      </c>
      <c r="O491">
        <v>1.4102000000000001</v>
      </c>
      <c r="P491">
        <v>94.2</v>
      </c>
      <c r="Q491">
        <v>1.6335999999999999</v>
      </c>
      <c r="R491">
        <v>0.8024</v>
      </c>
      <c r="S491">
        <v>0.64470000000000005</v>
      </c>
      <c r="T491">
        <v>1.0766</v>
      </c>
      <c r="U491">
        <v>6.3937999999999997</v>
      </c>
      <c r="V491">
        <v>7.8164999999999996</v>
      </c>
      <c r="W491">
        <v>48.734999999999999</v>
      </c>
      <c r="X491">
        <v>3.5724999999999998</v>
      </c>
      <c r="Y491">
        <v>8.0518999999999998</v>
      </c>
      <c r="Z491">
        <v>13.338200000000001</v>
      </c>
      <c r="AA491">
        <v>62.1</v>
      </c>
      <c r="AB491">
        <v>13.398</v>
      </c>
      <c r="AC491">
        <v>86.375</v>
      </c>
      <c r="AD491">
        <v>103.65</v>
      </c>
      <c r="AE491">
        <v>937.5</v>
      </c>
      <c r="AF491">
        <v>63.56</v>
      </c>
      <c r="AG491">
        <v>1009.5</v>
      </c>
      <c r="AH491">
        <v>322.25</v>
      </c>
      <c r="AI491">
        <v>17.3</v>
      </c>
      <c r="AJ491">
        <v>541.75</v>
      </c>
    </row>
    <row r="492" spans="1:36" x14ac:dyDescent="0.25">
      <c r="A492" s="14">
        <v>40004</v>
      </c>
      <c r="B492">
        <v>8146.52</v>
      </c>
      <c r="C492">
        <v>879.13</v>
      </c>
      <c r="D492">
        <v>1756.03</v>
      </c>
      <c r="E492">
        <v>9747.1299999999992</v>
      </c>
      <c r="F492">
        <v>4576.3100000000004</v>
      </c>
      <c r="G492">
        <v>9287.2800000000007</v>
      </c>
      <c r="H492">
        <v>872.5</v>
      </c>
      <c r="I492">
        <v>17708.419999999998</v>
      </c>
      <c r="J492">
        <v>0.89980000000000004</v>
      </c>
      <c r="K492">
        <v>2.2172999999999998</v>
      </c>
      <c r="L492">
        <v>3.3026</v>
      </c>
      <c r="M492">
        <v>4.1989000000000001</v>
      </c>
      <c r="N492">
        <v>80.233000000000004</v>
      </c>
      <c r="O492">
        <v>1.3935999999999999</v>
      </c>
      <c r="P492">
        <v>92.55</v>
      </c>
      <c r="Q492">
        <v>1.6211</v>
      </c>
      <c r="R492">
        <v>0.77880000000000005</v>
      </c>
      <c r="S492">
        <v>0.62760000000000005</v>
      </c>
      <c r="T492">
        <v>1.0865</v>
      </c>
      <c r="U492">
        <v>6.5202999999999998</v>
      </c>
      <c r="V492">
        <v>7.9256000000000002</v>
      </c>
      <c r="W492">
        <v>49.005000000000003</v>
      </c>
      <c r="X492">
        <v>3.5777999999999999</v>
      </c>
      <c r="Y492">
        <v>8.2370999999999999</v>
      </c>
      <c r="Z492">
        <v>13.687899999999999</v>
      </c>
      <c r="AA492">
        <v>60.39</v>
      </c>
      <c r="AB492">
        <v>12.637</v>
      </c>
      <c r="AC492">
        <v>83.474999999999994</v>
      </c>
      <c r="AD492">
        <v>94.6</v>
      </c>
      <c r="AE492">
        <v>912.5</v>
      </c>
      <c r="AF492">
        <v>59.89</v>
      </c>
      <c r="AG492">
        <v>1128.25</v>
      </c>
      <c r="AH492">
        <v>345.5</v>
      </c>
      <c r="AI492">
        <v>17.27</v>
      </c>
      <c r="AJ492">
        <v>491.75</v>
      </c>
    </row>
    <row r="493" spans="1:36" x14ac:dyDescent="0.25">
      <c r="A493" s="14">
        <v>39997</v>
      </c>
      <c r="B493">
        <v>8280.74</v>
      </c>
      <c r="C493">
        <v>896.42</v>
      </c>
      <c r="D493">
        <v>1796.52</v>
      </c>
      <c r="E493">
        <v>10283.1</v>
      </c>
      <c r="F493">
        <v>4708.21</v>
      </c>
      <c r="G493">
        <v>9816.07</v>
      </c>
      <c r="H493">
        <v>920.62</v>
      </c>
      <c r="I493">
        <v>18203.400000000001</v>
      </c>
      <c r="J493">
        <v>0.98129999999999995</v>
      </c>
      <c r="K493">
        <v>2.4239999999999999</v>
      </c>
      <c r="L493">
        <v>3.4984999999999999</v>
      </c>
      <c r="M493">
        <v>4.3209</v>
      </c>
      <c r="N493">
        <v>80.382000000000005</v>
      </c>
      <c r="O493">
        <v>1.3980000000000001</v>
      </c>
      <c r="P493">
        <v>96.04</v>
      </c>
      <c r="Q493">
        <v>1.6333</v>
      </c>
      <c r="R493">
        <v>0.79690000000000005</v>
      </c>
      <c r="S493">
        <v>0.62980000000000003</v>
      </c>
      <c r="T493">
        <v>1.0866</v>
      </c>
      <c r="U493">
        <v>6.4185999999999996</v>
      </c>
      <c r="V493">
        <v>7.7705000000000002</v>
      </c>
      <c r="W493">
        <v>47.89</v>
      </c>
      <c r="X493">
        <v>3.5265</v>
      </c>
      <c r="Y493">
        <v>7.9227999999999996</v>
      </c>
      <c r="Z493">
        <v>13.2308</v>
      </c>
      <c r="AA493">
        <v>56.8</v>
      </c>
      <c r="AB493">
        <v>13.393000000000001</v>
      </c>
      <c r="AC493">
        <v>84.875</v>
      </c>
      <c r="AD493">
        <v>76.900000000000006</v>
      </c>
      <c r="AE493">
        <v>931</v>
      </c>
      <c r="AF493">
        <v>66.73</v>
      </c>
      <c r="AG493">
        <v>1243</v>
      </c>
      <c r="AH493">
        <v>345.75</v>
      </c>
      <c r="AI493">
        <v>17.579999999999998</v>
      </c>
      <c r="AJ493">
        <v>500.25</v>
      </c>
    </row>
    <row r="494" spans="1:36" x14ac:dyDescent="0.25">
      <c r="A494" s="14">
        <v>39990</v>
      </c>
      <c r="B494">
        <v>8438.39</v>
      </c>
      <c r="C494">
        <v>918.9</v>
      </c>
      <c r="D494">
        <v>1838.22</v>
      </c>
      <c r="E494">
        <v>10389.76</v>
      </c>
      <c r="F494">
        <v>4776.47</v>
      </c>
      <c r="G494">
        <v>9877.39</v>
      </c>
      <c r="H494">
        <v>926.8</v>
      </c>
      <c r="I494">
        <v>18600.259999999998</v>
      </c>
      <c r="J494">
        <v>1.1092</v>
      </c>
      <c r="K494">
        <v>2.5579999999999998</v>
      </c>
      <c r="L494">
        <v>3.5362999999999998</v>
      </c>
      <c r="M494">
        <v>4.3360000000000003</v>
      </c>
      <c r="N494">
        <v>79.878</v>
      </c>
      <c r="O494">
        <v>1.4056</v>
      </c>
      <c r="P494">
        <v>95.19</v>
      </c>
      <c r="Q494">
        <v>1.6524999999999999</v>
      </c>
      <c r="R494">
        <v>0.80789999999999995</v>
      </c>
      <c r="S494">
        <v>0.64549999999999996</v>
      </c>
      <c r="T494">
        <v>1.0833999999999999</v>
      </c>
      <c r="U494">
        <v>6.4573</v>
      </c>
      <c r="V494">
        <v>7.8002000000000002</v>
      </c>
      <c r="W494">
        <v>48.115000000000002</v>
      </c>
      <c r="X494">
        <v>3.5320999999999998</v>
      </c>
      <c r="Y494">
        <v>7.8925999999999998</v>
      </c>
      <c r="Z494">
        <v>13.207599999999999</v>
      </c>
      <c r="AA494">
        <v>52.54</v>
      </c>
      <c r="AB494">
        <v>14.128</v>
      </c>
      <c r="AC494">
        <v>82.474999999999994</v>
      </c>
      <c r="AD494">
        <v>74.25</v>
      </c>
      <c r="AE494">
        <v>940.7</v>
      </c>
      <c r="AF494">
        <v>69.16</v>
      </c>
      <c r="AG494">
        <v>1201</v>
      </c>
      <c r="AH494">
        <v>384.25</v>
      </c>
      <c r="AI494">
        <v>16.260000000000002</v>
      </c>
      <c r="AJ494">
        <v>534.25</v>
      </c>
    </row>
    <row r="495" spans="1:36" x14ac:dyDescent="0.25">
      <c r="A495" s="14">
        <v>39983</v>
      </c>
      <c r="B495">
        <v>8539.73</v>
      </c>
      <c r="C495">
        <v>921.23</v>
      </c>
      <c r="D495">
        <v>1827.47</v>
      </c>
      <c r="E495">
        <v>10287.950000000001</v>
      </c>
      <c r="F495">
        <v>4839.46</v>
      </c>
      <c r="G495">
        <v>9786.26</v>
      </c>
      <c r="H495">
        <v>918.97</v>
      </c>
      <c r="I495">
        <v>17920.93</v>
      </c>
      <c r="J495">
        <v>1.2018</v>
      </c>
      <c r="K495">
        <v>2.8021000000000003</v>
      </c>
      <c r="L495">
        <v>3.7808000000000002</v>
      </c>
      <c r="M495">
        <v>4.5041000000000002</v>
      </c>
      <c r="N495">
        <v>80.263999999999996</v>
      </c>
      <c r="O495">
        <v>1.3936999999999999</v>
      </c>
      <c r="P495">
        <v>96.27</v>
      </c>
      <c r="Q495">
        <v>1.6494</v>
      </c>
      <c r="R495">
        <v>0.80600000000000005</v>
      </c>
      <c r="S495">
        <v>0.64259999999999995</v>
      </c>
      <c r="T495">
        <v>1.0811999999999999</v>
      </c>
      <c r="U495">
        <v>6.4027000000000003</v>
      </c>
      <c r="V495">
        <v>7.9129000000000005</v>
      </c>
      <c r="W495">
        <v>48.085000000000001</v>
      </c>
      <c r="X495">
        <v>3.5371000000000001</v>
      </c>
      <c r="Y495">
        <v>8.0995000000000008</v>
      </c>
      <c r="Z495">
        <v>13.3604</v>
      </c>
      <c r="AA495">
        <v>51.56</v>
      </c>
      <c r="AB495">
        <v>14.2</v>
      </c>
      <c r="AC495">
        <v>80.924999999999997</v>
      </c>
      <c r="AD495">
        <v>77.3</v>
      </c>
      <c r="AE495">
        <v>935.6</v>
      </c>
      <c r="AF495">
        <v>69.55</v>
      </c>
      <c r="AG495">
        <v>1179</v>
      </c>
      <c r="AH495">
        <v>399.25</v>
      </c>
      <c r="AI495">
        <v>15</v>
      </c>
      <c r="AJ495">
        <v>555.25</v>
      </c>
    </row>
    <row r="496" spans="1:36" x14ac:dyDescent="0.25">
      <c r="A496" s="14">
        <v>39976</v>
      </c>
      <c r="B496">
        <v>8799.26</v>
      </c>
      <c r="C496">
        <v>946.21</v>
      </c>
      <c r="D496">
        <v>1858.8</v>
      </c>
      <c r="E496">
        <v>10644.96</v>
      </c>
      <c r="F496">
        <v>5069.24</v>
      </c>
      <c r="G496">
        <v>10135.82</v>
      </c>
      <c r="H496">
        <v>950.54</v>
      </c>
      <c r="I496">
        <v>18889.68</v>
      </c>
      <c r="J496">
        <v>1.2638</v>
      </c>
      <c r="K496">
        <v>2.7829000000000002</v>
      </c>
      <c r="L496">
        <v>3.7915999999999999</v>
      </c>
      <c r="M496">
        <v>4.6443000000000003</v>
      </c>
      <c r="N496">
        <v>80.141999999999996</v>
      </c>
      <c r="O496">
        <v>1.4016</v>
      </c>
      <c r="P496">
        <v>98.44</v>
      </c>
      <c r="Q496">
        <v>1.6442999999999999</v>
      </c>
      <c r="R496">
        <v>0.81240000000000001</v>
      </c>
      <c r="S496">
        <v>0.6431</v>
      </c>
      <c r="T496">
        <v>1.0790999999999999</v>
      </c>
      <c r="U496">
        <v>6.3319999999999999</v>
      </c>
      <c r="V496">
        <v>7.6894</v>
      </c>
      <c r="W496">
        <v>47.607500000000002</v>
      </c>
      <c r="X496">
        <v>3.504</v>
      </c>
      <c r="Y496">
        <v>8.0177999999999994</v>
      </c>
      <c r="Z496">
        <v>13.4038</v>
      </c>
      <c r="AA496">
        <v>56.1</v>
      </c>
      <c r="AB496">
        <v>14.875</v>
      </c>
      <c r="AC496">
        <v>80.474999999999994</v>
      </c>
      <c r="AD496">
        <v>82.5</v>
      </c>
      <c r="AE496">
        <v>940.1</v>
      </c>
      <c r="AF496">
        <v>72.040000000000006</v>
      </c>
      <c r="AG496">
        <v>1245.5</v>
      </c>
      <c r="AH496">
        <v>425.5</v>
      </c>
      <c r="AI496">
        <v>15.2</v>
      </c>
      <c r="AJ496">
        <v>584.75</v>
      </c>
    </row>
    <row r="497" spans="1:36" x14ac:dyDescent="0.25">
      <c r="A497" s="14">
        <v>39969</v>
      </c>
      <c r="B497">
        <v>8763.1299999999992</v>
      </c>
      <c r="C497">
        <v>940.09</v>
      </c>
      <c r="D497">
        <v>1849.42</v>
      </c>
      <c r="E497">
        <v>10569.29</v>
      </c>
      <c r="F497">
        <v>5077.03</v>
      </c>
      <c r="G497">
        <v>9768.01</v>
      </c>
      <c r="H497">
        <v>916.56</v>
      </c>
      <c r="I497">
        <v>18679.53</v>
      </c>
      <c r="J497">
        <v>1.2923</v>
      </c>
      <c r="K497">
        <v>2.8326000000000002</v>
      </c>
      <c r="L497">
        <v>3.8279000000000001</v>
      </c>
      <c r="M497">
        <v>4.6330999999999998</v>
      </c>
      <c r="N497">
        <v>80.67</v>
      </c>
      <c r="O497">
        <v>1.3968</v>
      </c>
      <c r="P497">
        <v>98.64</v>
      </c>
      <c r="Q497">
        <v>1.5981000000000001</v>
      </c>
      <c r="R497">
        <v>0.79320000000000002</v>
      </c>
      <c r="S497">
        <v>0.62639999999999996</v>
      </c>
      <c r="T497">
        <v>1.0853999999999999</v>
      </c>
      <c r="U497">
        <v>6.4193999999999996</v>
      </c>
      <c r="V497">
        <v>7.8018999999999998</v>
      </c>
      <c r="W497">
        <v>47.104999999999997</v>
      </c>
      <c r="X497">
        <v>3.4954999999999998</v>
      </c>
      <c r="Y497">
        <v>8.0579999999999998</v>
      </c>
      <c r="Z497">
        <v>13.2965</v>
      </c>
      <c r="AA497">
        <v>55.11</v>
      </c>
      <c r="AB497">
        <v>15.388</v>
      </c>
      <c r="AC497">
        <v>80.150000000000006</v>
      </c>
      <c r="AD497">
        <v>90.4</v>
      </c>
      <c r="AE497">
        <v>961.7</v>
      </c>
      <c r="AF497">
        <v>68.44</v>
      </c>
      <c r="AG497">
        <v>1225.5</v>
      </c>
      <c r="AH497">
        <v>444</v>
      </c>
      <c r="AI497">
        <v>15.53</v>
      </c>
      <c r="AJ497">
        <v>623</v>
      </c>
    </row>
    <row r="498" spans="1:36" x14ac:dyDescent="0.25">
      <c r="A498" s="14">
        <v>39962</v>
      </c>
      <c r="B498">
        <v>8500.33</v>
      </c>
      <c r="C498">
        <v>919.14</v>
      </c>
      <c r="D498">
        <v>1774.33</v>
      </c>
      <c r="E498">
        <v>10370.07</v>
      </c>
      <c r="F498">
        <v>4940.82</v>
      </c>
      <c r="G498">
        <v>9522.5</v>
      </c>
      <c r="H498">
        <v>897.91</v>
      </c>
      <c r="I498">
        <v>18171</v>
      </c>
      <c r="J498">
        <v>0.91459999999999997</v>
      </c>
      <c r="K498">
        <v>2.3399000000000001</v>
      </c>
      <c r="L498">
        <v>3.4594</v>
      </c>
      <c r="M498">
        <v>4.3361000000000001</v>
      </c>
      <c r="N498">
        <v>79.347999999999999</v>
      </c>
      <c r="O498">
        <v>1.4157999999999999</v>
      </c>
      <c r="P498">
        <v>95.34</v>
      </c>
      <c r="Q498">
        <v>1.619</v>
      </c>
      <c r="R498">
        <v>0.80110000000000003</v>
      </c>
      <c r="S498">
        <v>0.64049999999999996</v>
      </c>
      <c r="T498">
        <v>1.0669</v>
      </c>
      <c r="U498">
        <v>6.2903000000000002</v>
      </c>
      <c r="V498">
        <v>7.5457999999999998</v>
      </c>
      <c r="W498">
        <v>47.091299999999997</v>
      </c>
      <c r="X498">
        <v>3.4944999999999999</v>
      </c>
      <c r="Y498">
        <v>7.9386000000000001</v>
      </c>
      <c r="Z498">
        <v>13.150600000000001</v>
      </c>
      <c r="AA498">
        <v>56.97</v>
      </c>
      <c r="AB498">
        <v>15.61</v>
      </c>
      <c r="AC498">
        <v>81.325000000000003</v>
      </c>
      <c r="AD498">
        <v>94.15</v>
      </c>
      <c r="AE498">
        <v>978.8</v>
      </c>
      <c r="AF498">
        <v>66.31</v>
      </c>
      <c r="AG498">
        <v>1184</v>
      </c>
      <c r="AH498">
        <v>436.25</v>
      </c>
      <c r="AI498">
        <v>15.58</v>
      </c>
      <c r="AJ498">
        <v>637.25</v>
      </c>
    </row>
    <row r="499" spans="1:36" x14ac:dyDescent="0.25">
      <c r="A499" s="14">
        <v>39955</v>
      </c>
      <c r="B499">
        <v>8277.32</v>
      </c>
      <c r="C499">
        <v>887</v>
      </c>
      <c r="D499">
        <v>1692.01</v>
      </c>
      <c r="E499">
        <v>9993.42</v>
      </c>
      <c r="F499">
        <v>4918.75</v>
      </c>
      <c r="G499">
        <v>9225.81</v>
      </c>
      <c r="H499">
        <v>875.88</v>
      </c>
      <c r="I499">
        <v>17062.52</v>
      </c>
      <c r="J499">
        <v>0.8831</v>
      </c>
      <c r="K499">
        <v>2.2010000000000001</v>
      </c>
      <c r="L499">
        <v>3.4495</v>
      </c>
      <c r="M499">
        <v>4.3836000000000004</v>
      </c>
      <c r="N499">
        <v>79.957999999999998</v>
      </c>
      <c r="O499">
        <v>1.3997999999999999</v>
      </c>
      <c r="P499">
        <v>94.78</v>
      </c>
      <c r="Q499">
        <v>1.5933999999999999</v>
      </c>
      <c r="R499">
        <v>0.78269999999999995</v>
      </c>
      <c r="S499">
        <v>0.62009999999999998</v>
      </c>
      <c r="T499">
        <v>1.0854999999999999</v>
      </c>
      <c r="U499">
        <v>6.3361000000000001</v>
      </c>
      <c r="V499">
        <v>7.4527000000000001</v>
      </c>
      <c r="W499">
        <v>47.131300000000003</v>
      </c>
      <c r="X499">
        <v>3.4923000000000002</v>
      </c>
      <c r="Y499">
        <v>8.2802000000000007</v>
      </c>
      <c r="Z499">
        <v>13.1897</v>
      </c>
      <c r="AA499">
        <v>57.11</v>
      </c>
      <c r="AB499">
        <v>14.683</v>
      </c>
      <c r="AC499">
        <v>82.525000000000006</v>
      </c>
      <c r="AD499">
        <v>91.7</v>
      </c>
      <c r="AE499">
        <v>958.9</v>
      </c>
      <c r="AF499">
        <v>61.67</v>
      </c>
      <c r="AG499">
        <v>1166</v>
      </c>
      <c r="AH499">
        <v>430.25</v>
      </c>
      <c r="AI499">
        <v>15.7</v>
      </c>
      <c r="AJ499">
        <v>612.5</v>
      </c>
    </row>
    <row r="500" spans="1:36" x14ac:dyDescent="0.25">
      <c r="A500" s="14">
        <v>39948</v>
      </c>
      <c r="B500">
        <v>8268.64</v>
      </c>
      <c r="C500">
        <v>882.88</v>
      </c>
      <c r="D500">
        <v>1680.14</v>
      </c>
      <c r="E500">
        <v>9762.85</v>
      </c>
      <c r="F500">
        <v>4737.5</v>
      </c>
      <c r="G500">
        <v>9265.02</v>
      </c>
      <c r="H500">
        <v>881.65</v>
      </c>
      <c r="I500">
        <v>16790.7</v>
      </c>
      <c r="J500">
        <v>0.85070000000000001</v>
      </c>
      <c r="K500">
        <v>1.9981</v>
      </c>
      <c r="L500">
        <v>3.1341000000000001</v>
      </c>
      <c r="M500">
        <v>4.0838000000000001</v>
      </c>
      <c r="N500">
        <v>83.024000000000001</v>
      </c>
      <c r="O500">
        <v>1.3494999999999999</v>
      </c>
      <c r="P500">
        <v>95.21</v>
      </c>
      <c r="Q500">
        <v>1.518</v>
      </c>
      <c r="R500">
        <v>0.74909999999999999</v>
      </c>
      <c r="S500">
        <v>0.58520000000000005</v>
      </c>
      <c r="T500">
        <v>1.1213</v>
      </c>
      <c r="U500">
        <v>6.5286999999999997</v>
      </c>
      <c r="V500">
        <v>7.9187000000000003</v>
      </c>
      <c r="W500">
        <v>49.395000000000003</v>
      </c>
      <c r="X500">
        <v>3.5497999999999998</v>
      </c>
      <c r="Y500">
        <v>8.7115000000000009</v>
      </c>
      <c r="Z500">
        <v>13.26</v>
      </c>
      <c r="AA500">
        <v>56.3</v>
      </c>
      <c r="AB500">
        <v>13.99</v>
      </c>
      <c r="AC500">
        <v>82.375</v>
      </c>
      <c r="AD500">
        <v>93.5</v>
      </c>
      <c r="AE500">
        <v>931.3</v>
      </c>
      <c r="AF500">
        <v>56.34</v>
      </c>
      <c r="AG500">
        <v>1130.5</v>
      </c>
      <c r="AH500">
        <v>417.25</v>
      </c>
      <c r="AI500">
        <v>14.95</v>
      </c>
      <c r="AJ500">
        <v>577.5</v>
      </c>
    </row>
    <row r="501" spans="1:36" x14ac:dyDescent="0.25">
      <c r="A501" s="14">
        <v>39941</v>
      </c>
      <c r="B501">
        <v>8574.65</v>
      </c>
      <c r="C501">
        <v>929.23</v>
      </c>
      <c r="D501">
        <v>1739</v>
      </c>
      <c r="E501">
        <v>10237.99</v>
      </c>
      <c r="F501">
        <v>4913.8999999999996</v>
      </c>
      <c r="G501">
        <v>9432.83</v>
      </c>
      <c r="H501">
        <v>895.35</v>
      </c>
      <c r="I501">
        <v>17389.87</v>
      </c>
      <c r="J501">
        <v>0.97929999999999995</v>
      </c>
      <c r="K501">
        <v>2.1381000000000001</v>
      </c>
      <c r="L501">
        <v>3.2856000000000001</v>
      </c>
      <c r="M501">
        <v>4.2675999999999998</v>
      </c>
      <c r="N501">
        <v>82.528999999999996</v>
      </c>
      <c r="O501">
        <v>1.3633999999999999</v>
      </c>
      <c r="P501">
        <v>98.47</v>
      </c>
      <c r="Q501">
        <v>1.5234000000000001</v>
      </c>
      <c r="R501">
        <v>0.76859999999999995</v>
      </c>
      <c r="S501">
        <v>0.6038</v>
      </c>
      <c r="T501">
        <v>1.1053999999999999</v>
      </c>
      <c r="U501">
        <v>6.3384999999999998</v>
      </c>
      <c r="V501">
        <v>7.6498999999999997</v>
      </c>
      <c r="W501">
        <v>49.284999999999997</v>
      </c>
      <c r="X501">
        <v>3.5211000000000001</v>
      </c>
      <c r="Y501">
        <v>8.2751000000000001</v>
      </c>
      <c r="Z501">
        <v>13.031599999999999</v>
      </c>
      <c r="AA501">
        <v>59.85</v>
      </c>
      <c r="AB501">
        <v>13.935</v>
      </c>
      <c r="AC501">
        <v>82.974999999999994</v>
      </c>
      <c r="AD501">
        <v>89.2</v>
      </c>
      <c r="AE501">
        <v>914.9</v>
      </c>
      <c r="AF501">
        <v>58.63</v>
      </c>
      <c r="AG501">
        <v>1134</v>
      </c>
      <c r="AH501">
        <v>414</v>
      </c>
      <c r="AI501">
        <v>15.27</v>
      </c>
      <c r="AJ501">
        <v>580.5</v>
      </c>
    </row>
    <row r="502" spans="1:36" x14ac:dyDescent="0.25">
      <c r="A502" s="14">
        <v>39934</v>
      </c>
      <c r="B502">
        <v>8212.41</v>
      </c>
      <c r="C502">
        <v>877.52</v>
      </c>
      <c r="D502">
        <v>1719.2</v>
      </c>
      <c r="E502">
        <v>9496.9599999999991</v>
      </c>
      <c r="F502">
        <v>4769.45</v>
      </c>
      <c r="G502">
        <v>8977.3700000000008</v>
      </c>
      <c r="H502">
        <v>846.85</v>
      </c>
      <c r="I502">
        <v>15520.99</v>
      </c>
      <c r="J502">
        <v>0.90680000000000005</v>
      </c>
      <c r="K502">
        <v>2.0106000000000002</v>
      </c>
      <c r="L502">
        <v>3.1532999999999998</v>
      </c>
      <c r="M502">
        <v>4.0702999999999996</v>
      </c>
      <c r="N502">
        <v>84.546000000000006</v>
      </c>
      <c r="O502">
        <v>1.3272999999999999</v>
      </c>
      <c r="P502">
        <v>99.12</v>
      </c>
      <c r="Q502">
        <v>1.4921</v>
      </c>
      <c r="R502">
        <v>0.73060000000000003</v>
      </c>
      <c r="S502">
        <v>0.56979999999999997</v>
      </c>
      <c r="T502">
        <v>1.1358999999999999</v>
      </c>
      <c r="U502">
        <v>6.5457000000000001</v>
      </c>
      <c r="V502">
        <v>8.0356000000000005</v>
      </c>
      <c r="W502">
        <v>50.092500000000001</v>
      </c>
      <c r="X502">
        <v>3.5615000000000001</v>
      </c>
      <c r="Y502">
        <v>8.5504999999999995</v>
      </c>
      <c r="Z502">
        <v>13.778600000000001</v>
      </c>
      <c r="AA502">
        <v>56.52</v>
      </c>
      <c r="AB502">
        <v>12.48</v>
      </c>
      <c r="AC502">
        <v>82.1</v>
      </c>
      <c r="AD502">
        <v>81.099999999999994</v>
      </c>
      <c r="AE502">
        <v>888.2</v>
      </c>
      <c r="AF502">
        <v>53.2</v>
      </c>
      <c r="AG502">
        <v>1102</v>
      </c>
      <c r="AH502">
        <v>406.25</v>
      </c>
      <c r="AI502">
        <v>15.05</v>
      </c>
      <c r="AJ502">
        <v>557.25</v>
      </c>
    </row>
    <row r="503" spans="1:36" x14ac:dyDescent="0.25">
      <c r="A503" s="14">
        <v>39927</v>
      </c>
      <c r="B503">
        <v>8076.29</v>
      </c>
      <c r="C503">
        <v>866.23</v>
      </c>
      <c r="D503">
        <v>1694.29</v>
      </c>
      <c r="E503">
        <v>9549.48</v>
      </c>
      <c r="F503">
        <v>4674.32</v>
      </c>
      <c r="G503">
        <v>8707.99</v>
      </c>
      <c r="H503">
        <v>830.05</v>
      </c>
      <c r="I503">
        <v>15258.85</v>
      </c>
      <c r="J503">
        <v>0.95699999999999996</v>
      </c>
      <c r="K503">
        <v>1.9370000000000001</v>
      </c>
      <c r="L503">
        <v>2.9903</v>
      </c>
      <c r="M503">
        <v>3.8813</v>
      </c>
      <c r="N503">
        <v>84.713999999999999</v>
      </c>
      <c r="O503">
        <v>1.3242</v>
      </c>
      <c r="P503">
        <v>97.17</v>
      </c>
      <c r="Q503">
        <v>1.4678</v>
      </c>
      <c r="R503">
        <v>0.72319999999999995</v>
      </c>
      <c r="S503">
        <v>0.57240000000000002</v>
      </c>
      <c r="T503">
        <v>1.1385000000000001</v>
      </c>
      <c r="U503">
        <v>6.5694999999999997</v>
      </c>
      <c r="V503">
        <v>8.1170000000000009</v>
      </c>
      <c r="W503">
        <v>49.811199999999999</v>
      </c>
      <c r="X503">
        <v>3.5823</v>
      </c>
      <c r="Y503">
        <v>8.7150999999999996</v>
      </c>
      <c r="Z503">
        <v>13.3405</v>
      </c>
      <c r="AA503">
        <v>51.7</v>
      </c>
      <c r="AB503">
        <v>12.92</v>
      </c>
      <c r="AC503">
        <v>86.85</v>
      </c>
      <c r="AD503">
        <v>81.45</v>
      </c>
      <c r="AE503">
        <v>913.6</v>
      </c>
      <c r="AF503">
        <v>51.55</v>
      </c>
      <c r="AG503">
        <v>1040.25</v>
      </c>
      <c r="AH503">
        <v>377</v>
      </c>
      <c r="AI503">
        <v>13.9</v>
      </c>
      <c r="AJ503">
        <v>532.25</v>
      </c>
    </row>
    <row r="504" spans="1:36" x14ac:dyDescent="0.25">
      <c r="A504" s="14">
        <v>39920</v>
      </c>
      <c r="B504">
        <v>8131.33</v>
      </c>
      <c r="C504">
        <v>869.6</v>
      </c>
      <c r="D504">
        <v>1673.07</v>
      </c>
      <c r="E504">
        <v>9437.65</v>
      </c>
      <c r="F504">
        <v>4676.84</v>
      </c>
      <c r="G504">
        <v>8907.58</v>
      </c>
      <c r="H504">
        <v>845.57</v>
      </c>
      <c r="I504">
        <v>15601.27</v>
      </c>
      <c r="J504">
        <v>0.96430000000000005</v>
      </c>
      <c r="K504">
        <v>1.8929</v>
      </c>
      <c r="L504">
        <v>2.9451000000000001</v>
      </c>
      <c r="M504">
        <v>3.7980999999999998</v>
      </c>
      <c r="N504">
        <v>85.980999999999995</v>
      </c>
      <c r="O504">
        <v>1.3044</v>
      </c>
      <c r="P504">
        <v>99.16</v>
      </c>
      <c r="Q504">
        <v>1.4797</v>
      </c>
      <c r="R504">
        <v>0.72250000000000003</v>
      </c>
      <c r="S504">
        <v>0.56799999999999995</v>
      </c>
      <c r="T504">
        <v>1.1651</v>
      </c>
      <c r="U504">
        <v>6.7001999999999997</v>
      </c>
      <c r="V504">
        <v>8.4512999999999998</v>
      </c>
      <c r="W504">
        <v>49.865000000000002</v>
      </c>
      <c r="X504">
        <v>3.6165000000000003</v>
      </c>
      <c r="Y504">
        <v>8.9298999999999999</v>
      </c>
      <c r="Z504">
        <v>13.1282</v>
      </c>
      <c r="AA504">
        <v>49.94</v>
      </c>
      <c r="AB504">
        <v>11.79</v>
      </c>
      <c r="AC504">
        <v>88.325000000000003</v>
      </c>
      <c r="AD504">
        <v>84.95</v>
      </c>
      <c r="AE504">
        <v>867.4</v>
      </c>
      <c r="AF504">
        <v>50.33</v>
      </c>
      <c r="AG504">
        <v>1051</v>
      </c>
      <c r="AH504">
        <v>376.25</v>
      </c>
      <c r="AI504">
        <v>13.19</v>
      </c>
      <c r="AJ504">
        <v>523</v>
      </c>
    </row>
    <row r="505" spans="1:36" x14ac:dyDescent="0.25">
      <c r="A505" s="14">
        <v>39913</v>
      </c>
      <c r="B505">
        <v>8083.38</v>
      </c>
      <c r="C505">
        <v>856.56</v>
      </c>
      <c r="D505">
        <v>1652.54</v>
      </c>
      <c r="E505">
        <v>9187.1200000000008</v>
      </c>
      <c r="F505">
        <v>4491.12</v>
      </c>
      <c r="G505">
        <v>8964.11</v>
      </c>
      <c r="H505">
        <v>845.97</v>
      </c>
      <c r="I505">
        <v>14901.41</v>
      </c>
      <c r="J505">
        <v>0.94750000000000001</v>
      </c>
      <c r="K505">
        <v>1.8858000000000001</v>
      </c>
      <c r="L505">
        <v>2.9226000000000001</v>
      </c>
      <c r="M505">
        <v>3.7499000000000002</v>
      </c>
      <c r="N505">
        <v>85.786000000000001</v>
      </c>
      <c r="O505">
        <v>1.3189</v>
      </c>
      <c r="P505">
        <v>100.25</v>
      </c>
      <c r="Q505">
        <v>1.4673</v>
      </c>
      <c r="R505">
        <v>0.71960000000000002</v>
      </c>
      <c r="S505">
        <v>0.58350000000000002</v>
      </c>
      <c r="T505">
        <v>1.1549</v>
      </c>
      <c r="U505">
        <v>6.6314000000000002</v>
      </c>
      <c r="V505">
        <v>8.2446999999999999</v>
      </c>
      <c r="W505">
        <v>50.04</v>
      </c>
      <c r="X505">
        <v>3.6160000000000001</v>
      </c>
      <c r="Y505">
        <v>9.0535999999999994</v>
      </c>
      <c r="Z505">
        <v>13.116199999999999</v>
      </c>
      <c r="AA505">
        <v>48.41</v>
      </c>
      <c r="AB505">
        <v>12.33</v>
      </c>
      <c r="AC505">
        <v>87.525000000000006</v>
      </c>
      <c r="AD505">
        <v>83.2</v>
      </c>
      <c r="AE505">
        <v>882.2</v>
      </c>
      <c r="AF505">
        <v>52.24</v>
      </c>
      <c r="AG505">
        <v>1007</v>
      </c>
      <c r="AH505">
        <v>390.25</v>
      </c>
      <c r="AI505">
        <v>12.74</v>
      </c>
      <c r="AJ505">
        <v>522</v>
      </c>
    </row>
    <row r="506" spans="1:36" x14ac:dyDescent="0.25">
      <c r="A506" s="14">
        <v>39906</v>
      </c>
      <c r="B506">
        <v>8017.59</v>
      </c>
      <c r="C506">
        <v>842.5</v>
      </c>
      <c r="D506">
        <v>1621.87</v>
      </c>
      <c r="E506">
        <v>9065.76</v>
      </c>
      <c r="F506">
        <v>4384.99</v>
      </c>
      <c r="G506">
        <v>8749.84</v>
      </c>
      <c r="H506">
        <v>831.36</v>
      </c>
      <c r="I506">
        <v>14545.69</v>
      </c>
      <c r="J506">
        <v>0.94669999999999999</v>
      </c>
      <c r="K506">
        <v>1.8521999999999998</v>
      </c>
      <c r="L506">
        <v>2.8853</v>
      </c>
      <c r="M506">
        <v>3.6898999999999997</v>
      </c>
      <c r="N506">
        <v>84.165000000000006</v>
      </c>
      <c r="O506">
        <v>1.3486</v>
      </c>
      <c r="P506">
        <v>100.32</v>
      </c>
      <c r="Q506">
        <v>1.4836</v>
      </c>
      <c r="R506">
        <v>0.71509999999999996</v>
      </c>
      <c r="S506">
        <v>0.5857</v>
      </c>
      <c r="T506">
        <v>1.1311</v>
      </c>
      <c r="U506">
        <v>6.5324999999999998</v>
      </c>
      <c r="V506">
        <v>7.9551999999999996</v>
      </c>
      <c r="W506">
        <v>50.35</v>
      </c>
      <c r="X506">
        <v>3.5804999999999998</v>
      </c>
      <c r="Y506">
        <v>9.0512999999999995</v>
      </c>
      <c r="Z506">
        <v>13.56</v>
      </c>
      <c r="AA506">
        <v>47.6</v>
      </c>
      <c r="AB506">
        <v>12.734999999999999</v>
      </c>
      <c r="AC506">
        <v>86.05</v>
      </c>
      <c r="AD506">
        <v>75.900000000000006</v>
      </c>
      <c r="AE506">
        <v>895.6</v>
      </c>
      <c r="AF506">
        <v>52.51</v>
      </c>
      <c r="AG506">
        <v>995.5</v>
      </c>
      <c r="AH506">
        <v>404.5</v>
      </c>
      <c r="AI506">
        <v>12.55</v>
      </c>
      <c r="AJ506">
        <v>563.5</v>
      </c>
    </row>
    <row r="507" spans="1:36" x14ac:dyDescent="0.25">
      <c r="A507" s="14">
        <v>39899</v>
      </c>
      <c r="B507">
        <v>7776.18</v>
      </c>
      <c r="C507">
        <v>815.94</v>
      </c>
      <c r="D507">
        <v>1545.2</v>
      </c>
      <c r="E507">
        <v>8821.06</v>
      </c>
      <c r="F507">
        <v>4203.55</v>
      </c>
      <c r="G507">
        <v>8626.9699999999993</v>
      </c>
      <c r="H507">
        <v>824.53</v>
      </c>
      <c r="I507">
        <v>14119.5</v>
      </c>
      <c r="J507">
        <v>0.90659999999999996</v>
      </c>
      <c r="K507">
        <v>1.8025</v>
      </c>
      <c r="L507">
        <v>2.7570999999999999</v>
      </c>
      <c r="M507">
        <v>3.6124000000000001</v>
      </c>
      <c r="N507">
        <v>85.111000000000004</v>
      </c>
      <c r="O507">
        <v>1.3287</v>
      </c>
      <c r="P507">
        <v>97.86</v>
      </c>
      <c r="Q507">
        <v>1.4319999999999999</v>
      </c>
      <c r="R507">
        <v>0.69420000000000004</v>
      </c>
      <c r="S507">
        <v>0.57069999999999999</v>
      </c>
      <c r="T507">
        <v>1.1439999999999999</v>
      </c>
      <c r="U507">
        <v>6.6289999999999996</v>
      </c>
      <c r="V507">
        <v>8.2050000000000001</v>
      </c>
      <c r="W507">
        <v>50.6038</v>
      </c>
      <c r="X507">
        <v>3.6109999999999998</v>
      </c>
      <c r="Y507">
        <v>9.5862999999999996</v>
      </c>
      <c r="Z507">
        <v>14.347899999999999</v>
      </c>
      <c r="AA507">
        <v>43.34</v>
      </c>
      <c r="AB507">
        <v>13.250999999999999</v>
      </c>
      <c r="AC507">
        <v>84.325000000000003</v>
      </c>
      <c r="AD507">
        <v>77.099999999999994</v>
      </c>
      <c r="AE507">
        <v>923.2</v>
      </c>
      <c r="AF507">
        <v>52.38</v>
      </c>
      <c r="AG507">
        <v>917</v>
      </c>
      <c r="AH507">
        <v>387</v>
      </c>
      <c r="AI507">
        <v>12.62</v>
      </c>
      <c r="AJ507">
        <v>507.25</v>
      </c>
    </row>
    <row r="508" spans="1:36" x14ac:dyDescent="0.25">
      <c r="A508" s="14">
        <v>39892</v>
      </c>
      <c r="B508">
        <v>7278.38</v>
      </c>
      <c r="C508">
        <v>768.54</v>
      </c>
      <c r="D508">
        <v>1457.27</v>
      </c>
      <c r="E508">
        <v>8506.35</v>
      </c>
      <c r="F508">
        <v>4068.74</v>
      </c>
      <c r="G508">
        <v>7945.96</v>
      </c>
      <c r="H508">
        <v>764.77</v>
      </c>
      <c r="I508">
        <v>12833.51</v>
      </c>
      <c r="J508">
        <v>0.86680000000000001</v>
      </c>
      <c r="K508">
        <v>1.6400999999999999</v>
      </c>
      <c r="L508">
        <v>2.6343999999999999</v>
      </c>
      <c r="M508">
        <v>3.6606000000000001</v>
      </c>
      <c r="N508">
        <v>83.840999999999994</v>
      </c>
      <c r="O508">
        <v>1.3582000000000001</v>
      </c>
      <c r="P508">
        <v>95.94</v>
      </c>
      <c r="Q508">
        <v>1.4464999999999999</v>
      </c>
      <c r="R508">
        <v>0.68689999999999996</v>
      </c>
      <c r="S508">
        <v>0.55869999999999997</v>
      </c>
      <c r="T508">
        <v>1.127</v>
      </c>
      <c r="U508">
        <v>6.3773999999999997</v>
      </c>
      <c r="V508">
        <v>8.1616999999999997</v>
      </c>
      <c r="W508">
        <v>50.64</v>
      </c>
      <c r="X508">
        <v>3.645</v>
      </c>
      <c r="Y508">
        <v>9.5950000000000006</v>
      </c>
      <c r="Z508">
        <v>14.171200000000001</v>
      </c>
      <c r="AA508">
        <v>44.08</v>
      </c>
      <c r="AB508">
        <v>13.827</v>
      </c>
      <c r="AC508">
        <v>85.2</v>
      </c>
      <c r="AD508">
        <v>72.75</v>
      </c>
      <c r="AE508">
        <v>956.2</v>
      </c>
      <c r="AF508">
        <v>51.06</v>
      </c>
      <c r="AG508">
        <v>952</v>
      </c>
      <c r="AH508">
        <v>396.5</v>
      </c>
      <c r="AI508">
        <v>13.54</v>
      </c>
      <c r="AJ508">
        <v>550.25</v>
      </c>
    </row>
    <row r="509" spans="1:36" x14ac:dyDescent="0.25">
      <c r="A509" s="14">
        <v>39885</v>
      </c>
      <c r="B509">
        <v>7223.98</v>
      </c>
      <c r="C509">
        <v>756.55</v>
      </c>
      <c r="D509">
        <v>1431.5</v>
      </c>
      <c r="E509">
        <v>8303.39</v>
      </c>
      <c r="F509">
        <v>3953.6</v>
      </c>
      <c r="G509">
        <v>7569.28</v>
      </c>
      <c r="H509">
        <v>724.3</v>
      </c>
      <c r="I509">
        <v>12525.8</v>
      </c>
      <c r="J509">
        <v>0.95579999999999998</v>
      </c>
      <c r="K509">
        <v>1.865</v>
      </c>
      <c r="L509">
        <v>2.8902000000000001</v>
      </c>
      <c r="M509">
        <v>3.6729000000000003</v>
      </c>
      <c r="N509">
        <v>87.427999999999997</v>
      </c>
      <c r="O509">
        <v>1.2927999999999999</v>
      </c>
      <c r="P509">
        <v>97.95</v>
      </c>
      <c r="Q509">
        <v>1.4001999999999999</v>
      </c>
      <c r="R509">
        <v>0.65820000000000001</v>
      </c>
      <c r="S509">
        <v>0.52510000000000001</v>
      </c>
      <c r="T509">
        <v>1.1852</v>
      </c>
      <c r="U509">
        <v>6.8231000000000002</v>
      </c>
      <c r="V509">
        <v>8.6241000000000003</v>
      </c>
      <c r="W509">
        <v>51.515000000000001</v>
      </c>
      <c r="X509">
        <v>3.7054999999999998</v>
      </c>
      <c r="Y509">
        <v>9.98</v>
      </c>
      <c r="Z509">
        <v>14.5221</v>
      </c>
      <c r="AA509">
        <v>42.83</v>
      </c>
      <c r="AB509">
        <v>13.23</v>
      </c>
      <c r="AC509">
        <v>84.65</v>
      </c>
      <c r="AD509">
        <v>74.55</v>
      </c>
      <c r="AE509">
        <v>930.1</v>
      </c>
      <c r="AF509">
        <v>46.25</v>
      </c>
      <c r="AG509">
        <v>882.5</v>
      </c>
      <c r="AH509">
        <v>375</v>
      </c>
      <c r="AI509">
        <v>12.88</v>
      </c>
      <c r="AJ509">
        <v>506.5</v>
      </c>
    </row>
    <row r="510" spans="1:36" x14ac:dyDescent="0.25">
      <c r="A510" s="14">
        <v>39878</v>
      </c>
      <c r="B510">
        <v>6626.94</v>
      </c>
      <c r="C510">
        <v>683.38</v>
      </c>
      <c r="D510">
        <v>1293.8499999999999</v>
      </c>
      <c r="E510">
        <v>7591.47</v>
      </c>
      <c r="F510">
        <v>3666.41</v>
      </c>
      <c r="G510">
        <v>7173.1</v>
      </c>
      <c r="H510">
        <v>721.39</v>
      </c>
      <c r="I510">
        <v>11921.52</v>
      </c>
      <c r="J510">
        <v>0.94699999999999995</v>
      </c>
      <c r="K510">
        <v>1.8782999999999999</v>
      </c>
      <c r="L510">
        <v>2.8717000000000001</v>
      </c>
      <c r="M510">
        <v>3.5535999999999999</v>
      </c>
      <c r="N510">
        <v>88.512</v>
      </c>
      <c r="O510">
        <v>1.2652999999999999</v>
      </c>
      <c r="P510">
        <v>98.26</v>
      </c>
      <c r="Q510">
        <v>1.4094</v>
      </c>
      <c r="R510">
        <v>0.64049999999999996</v>
      </c>
      <c r="S510">
        <v>0.50249999999999995</v>
      </c>
      <c r="T510">
        <v>1.1577</v>
      </c>
      <c r="U510">
        <v>7.0519999999999996</v>
      </c>
      <c r="V510">
        <v>9.1996000000000002</v>
      </c>
      <c r="W510">
        <v>51.71</v>
      </c>
      <c r="X510">
        <v>3.7175000000000002</v>
      </c>
      <c r="Y510">
        <v>10.4785</v>
      </c>
      <c r="Z510">
        <v>15.1942</v>
      </c>
      <c r="AA510">
        <v>40.26</v>
      </c>
      <c r="AB510">
        <v>13.323</v>
      </c>
      <c r="AC510">
        <v>82.45</v>
      </c>
      <c r="AD510">
        <v>74</v>
      </c>
      <c r="AE510">
        <v>942.7</v>
      </c>
      <c r="AF510">
        <v>45.52</v>
      </c>
      <c r="AG510">
        <v>879</v>
      </c>
      <c r="AH510">
        <v>352.75</v>
      </c>
      <c r="AI510">
        <v>12.78</v>
      </c>
      <c r="AJ510">
        <v>516.25</v>
      </c>
    </row>
    <row r="511" spans="1:36" x14ac:dyDescent="0.25">
      <c r="A511" s="14">
        <v>39871</v>
      </c>
      <c r="B511">
        <v>7062.93</v>
      </c>
      <c r="C511">
        <v>735.09</v>
      </c>
      <c r="D511">
        <v>1377.84</v>
      </c>
      <c r="E511">
        <v>8123.02</v>
      </c>
      <c r="F511">
        <v>3843.74</v>
      </c>
      <c r="G511">
        <v>7568.42</v>
      </c>
      <c r="H511">
        <v>756.71</v>
      </c>
      <c r="I511">
        <v>12811.57</v>
      </c>
      <c r="J511">
        <v>0.97009999999999996</v>
      </c>
      <c r="K511">
        <v>1.9839</v>
      </c>
      <c r="L511">
        <v>3.0131000000000001</v>
      </c>
      <c r="M511">
        <v>3.7082999999999999</v>
      </c>
      <c r="N511">
        <v>88.007999999999996</v>
      </c>
      <c r="O511">
        <v>1.2669000000000001</v>
      </c>
      <c r="P511">
        <v>97.58</v>
      </c>
      <c r="Q511">
        <v>1.4318</v>
      </c>
      <c r="R511">
        <v>0.63900000000000001</v>
      </c>
      <c r="S511">
        <v>0.50080000000000002</v>
      </c>
      <c r="T511">
        <v>1.1689000000000001</v>
      </c>
      <c r="U511">
        <v>7.0420999999999996</v>
      </c>
      <c r="V511">
        <v>9.0151000000000003</v>
      </c>
      <c r="W511">
        <v>51.161200000000001</v>
      </c>
      <c r="X511">
        <v>3.7044000000000001</v>
      </c>
      <c r="Y511">
        <v>10.1165</v>
      </c>
      <c r="Z511">
        <v>15.255000000000001</v>
      </c>
      <c r="AA511">
        <v>42.06</v>
      </c>
      <c r="AB511">
        <v>13.085000000000001</v>
      </c>
      <c r="AC511">
        <v>82.525000000000006</v>
      </c>
      <c r="AD511">
        <v>69.55</v>
      </c>
      <c r="AE511">
        <v>942.5</v>
      </c>
      <c r="AF511">
        <v>44.76</v>
      </c>
      <c r="AG511">
        <v>874.5</v>
      </c>
      <c r="AH511">
        <v>350.75</v>
      </c>
      <c r="AI511">
        <v>13.47</v>
      </c>
      <c r="AJ511">
        <v>510.5</v>
      </c>
    </row>
    <row r="512" spans="1:36" x14ac:dyDescent="0.25">
      <c r="A512" s="14">
        <v>39864</v>
      </c>
      <c r="B512">
        <v>7365.67</v>
      </c>
      <c r="C512">
        <v>770.05</v>
      </c>
      <c r="D512">
        <v>1441.23</v>
      </c>
      <c r="E512">
        <v>7949.99</v>
      </c>
      <c r="F512">
        <v>4014.66</v>
      </c>
      <c r="G512">
        <v>7416.38</v>
      </c>
      <c r="H512">
        <v>739.53</v>
      </c>
      <c r="I512">
        <v>12699.17</v>
      </c>
      <c r="J512">
        <v>0.94020000000000004</v>
      </c>
      <c r="K512">
        <v>1.8264</v>
      </c>
      <c r="L512">
        <v>2.7879</v>
      </c>
      <c r="M512">
        <v>3.5672999999999999</v>
      </c>
      <c r="N512">
        <v>86.488</v>
      </c>
      <c r="O512">
        <v>1.2826</v>
      </c>
      <c r="P512">
        <v>93.35</v>
      </c>
      <c r="Q512">
        <v>1.4433</v>
      </c>
      <c r="R512">
        <v>0.64539999999999997</v>
      </c>
      <c r="S512">
        <v>0.51160000000000005</v>
      </c>
      <c r="T512">
        <v>1.1559999999999999</v>
      </c>
      <c r="U512">
        <v>6.8132999999999999</v>
      </c>
      <c r="V512">
        <v>8.7415000000000003</v>
      </c>
      <c r="W512">
        <v>49.77</v>
      </c>
      <c r="X512">
        <v>3.6779999999999999</v>
      </c>
      <c r="Y512">
        <v>10.1205</v>
      </c>
      <c r="Z512">
        <v>14.7774</v>
      </c>
      <c r="AA512">
        <v>43.03</v>
      </c>
      <c r="AB512">
        <v>14.49</v>
      </c>
      <c r="AC512">
        <v>80.674999999999997</v>
      </c>
      <c r="AD512">
        <v>66.7</v>
      </c>
      <c r="AE512">
        <v>1001.8</v>
      </c>
      <c r="AF512">
        <v>38.94</v>
      </c>
      <c r="AG512">
        <v>862.5</v>
      </c>
      <c r="AH512">
        <v>350.25</v>
      </c>
      <c r="AI512">
        <v>12.71</v>
      </c>
      <c r="AJ512">
        <v>519.25</v>
      </c>
    </row>
    <row r="513" spans="1:36" x14ac:dyDescent="0.25">
      <c r="A513" s="14">
        <v>39857</v>
      </c>
      <c r="B513">
        <v>7850.41</v>
      </c>
      <c r="C513">
        <v>826.84</v>
      </c>
      <c r="D513">
        <v>1534.36</v>
      </c>
      <c r="E513">
        <v>8678.1</v>
      </c>
      <c r="F513">
        <v>4413.3900000000003</v>
      </c>
      <c r="G513">
        <v>7779.4</v>
      </c>
      <c r="H513">
        <v>764.59</v>
      </c>
      <c r="I513">
        <v>13554.67</v>
      </c>
      <c r="J513">
        <v>0.96399999999999997</v>
      </c>
      <c r="K513">
        <v>1.8727</v>
      </c>
      <c r="L513">
        <v>2.8894000000000002</v>
      </c>
      <c r="M513">
        <v>3.6728000000000001</v>
      </c>
      <c r="N513">
        <v>86.040999999999997</v>
      </c>
      <c r="O513">
        <v>1.2862</v>
      </c>
      <c r="P513">
        <v>91.93</v>
      </c>
      <c r="Q513">
        <v>1.4355</v>
      </c>
      <c r="R513">
        <v>0.65680000000000005</v>
      </c>
      <c r="S513">
        <v>0.52290000000000003</v>
      </c>
      <c r="T513">
        <v>1.159</v>
      </c>
      <c r="U513">
        <v>6.8143000000000002</v>
      </c>
      <c r="V513">
        <v>8.3948</v>
      </c>
      <c r="W513">
        <v>48.68</v>
      </c>
      <c r="X513">
        <v>3.605</v>
      </c>
      <c r="Y513">
        <v>9.9371000000000009</v>
      </c>
      <c r="Z513">
        <v>14.5585</v>
      </c>
      <c r="AA513">
        <v>44.03</v>
      </c>
      <c r="AB513">
        <v>13.625</v>
      </c>
      <c r="AC513">
        <v>84.05</v>
      </c>
      <c r="AD513">
        <v>68</v>
      </c>
      <c r="AE513">
        <v>941.5</v>
      </c>
      <c r="AF513">
        <v>37.51</v>
      </c>
      <c r="AG513">
        <v>955.5</v>
      </c>
      <c r="AH513">
        <v>363.25</v>
      </c>
      <c r="AI513">
        <v>13.26</v>
      </c>
      <c r="AJ513">
        <v>535.5</v>
      </c>
    </row>
    <row r="514" spans="1:36" x14ac:dyDescent="0.25">
      <c r="A514" s="14">
        <v>39850</v>
      </c>
      <c r="B514">
        <v>8280.59</v>
      </c>
      <c r="C514">
        <v>868.6</v>
      </c>
      <c r="D514">
        <v>1591.71</v>
      </c>
      <c r="E514">
        <v>9008.02</v>
      </c>
      <c r="F514">
        <v>4644.63</v>
      </c>
      <c r="G514">
        <v>8076.62</v>
      </c>
      <c r="H514">
        <v>790.84</v>
      </c>
      <c r="I514">
        <v>13655.04</v>
      </c>
      <c r="J514">
        <v>0.99509999999999998</v>
      </c>
      <c r="K514">
        <v>1.9619</v>
      </c>
      <c r="L514">
        <v>2.9916999999999998</v>
      </c>
      <c r="M514">
        <v>3.6960999999999999</v>
      </c>
      <c r="N514">
        <v>85.346000000000004</v>
      </c>
      <c r="O514">
        <v>1.294</v>
      </c>
      <c r="P514">
        <v>91.9</v>
      </c>
      <c r="Q514">
        <v>1.4786999999999999</v>
      </c>
      <c r="R514">
        <v>0.67530000000000001</v>
      </c>
      <c r="S514">
        <v>0.53159999999999996</v>
      </c>
      <c r="T514">
        <v>1.1620999999999999</v>
      </c>
      <c r="U514">
        <v>6.7759</v>
      </c>
      <c r="V514">
        <v>8.0955999999999992</v>
      </c>
      <c r="W514">
        <v>48.691299999999998</v>
      </c>
      <c r="X514">
        <v>3.5964999999999998</v>
      </c>
      <c r="Y514">
        <v>9.5694999999999997</v>
      </c>
      <c r="Z514">
        <v>14.198600000000001</v>
      </c>
      <c r="AA514">
        <v>49.86</v>
      </c>
      <c r="AB514">
        <v>13.16</v>
      </c>
      <c r="AC514">
        <v>83.65</v>
      </c>
      <c r="AD514">
        <v>68.95</v>
      </c>
      <c r="AE514">
        <v>913.9</v>
      </c>
      <c r="AF514">
        <v>40.17</v>
      </c>
      <c r="AG514">
        <v>1001</v>
      </c>
      <c r="AH514">
        <v>377.25</v>
      </c>
      <c r="AI514">
        <v>13.12</v>
      </c>
      <c r="AJ514">
        <v>557</v>
      </c>
    </row>
    <row r="515" spans="1:36" x14ac:dyDescent="0.25">
      <c r="A515" s="14">
        <v>39843</v>
      </c>
      <c r="B515">
        <v>8000.86</v>
      </c>
      <c r="C515">
        <v>825.88</v>
      </c>
      <c r="D515">
        <v>1476.42</v>
      </c>
      <c r="E515">
        <v>8694.9</v>
      </c>
      <c r="F515">
        <v>4338.3500000000004</v>
      </c>
      <c r="G515">
        <v>7994.05</v>
      </c>
      <c r="H515">
        <v>794.03</v>
      </c>
      <c r="I515">
        <v>13278.21</v>
      </c>
      <c r="J515">
        <v>0.94630000000000003</v>
      </c>
      <c r="K515">
        <v>1.8751</v>
      </c>
      <c r="L515">
        <v>2.8403</v>
      </c>
      <c r="M515">
        <v>3.6029999999999998</v>
      </c>
      <c r="N515">
        <v>85.998999999999995</v>
      </c>
      <c r="O515">
        <v>1.2812999999999999</v>
      </c>
      <c r="P515">
        <v>89.92</v>
      </c>
      <c r="Q515">
        <v>1.454</v>
      </c>
      <c r="R515">
        <v>0.63749999999999996</v>
      </c>
      <c r="S515">
        <v>0.50890000000000002</v>
      </c>
      <c r="T515">
        <v>1.1618999999999999</v>
      </c>
      <c r="U515">
        <v>6.9091000000000005</v>
      </c>
      <c r="V515">
        <v>8.3381000000000007</v>
      </c>
      <c r="W515">
        <v>48.875</v>
      </c>
      <c r="X515">
        <v>3.6070000000000002</v>
      </c>
      <c r="Y515">
        <v>10.1996</v>
      </c>
      <c r="Z515">
        <v>14.333299999999999</v>
      </c>
      <c r="AA515">
        <v>49.41</v>
      </c>
      <c r="AB515">
        <v>12.565</v>
      </c>
      <c r="AC515">
        <v>82</v>
      </c>
      <c r="AD515">
        <v>72.5</v>
      </c>
      <c r="AE515">
        <v>927.3</v>
      </c>
      <c r="AF515">
        <v>41.68</v>
      </c>
      <c r="AG515">
        <v>980</v>
      </c>
      <c r="AH515">
        <v>379</v>
      </c>
      <c r="AI515">
        <v>12.67</v>
      </c>
      <c r="AJ515">
        <v>568</v>
      </c>
    </row>
    <row r="516" spans="1:36" x14ac:dyDescent="0.25">
      <c r="A516" s="14">
        <v>39836</v>
      </c>
      <c r="B516">
        <v>8077.56</v>
      </c>
      <c r="C516">
        <v>831.95</v>
      </c>
      <c r="D516">
        <v>1477.29</v>
      </c>
      <c r="E516">
        <v>8627.9699999999993</v>
      </c>
      <c r="F516">
        <v>4178.9399999999996</v>
      </c>
      <c r="G516">
        <v>7745.25</v>
      </c>
      <c r="H516">
        <v>773.55</v>
      </c>
      <c r="I516">
        <v>12578.6</v>
      </c>
      <c r="J516">
        <v>0.8095</v>
      </c>
      <c r="K516">
        <v>1.6291</v>
      </c>
      <c r="L516">
        <v>2.6172</v>
      </c>
      <c r="M516">
        <v>3.3212000000000002</v>
      </c>
      <c r="N516">
        <v>85.608000000000004</v>
      </c>
      <c r="O516">
        <v>1.2974999999999999</v>
      </c>
      <c r="P516">
        <v>88.75</v>
      </c>
      <c r="Q516">
        <v>1.3804000000000001</v>
      </c>
      <c r="R516">
        <v>0.65390000000000004</v>
      </c>
      <c r="S516">
        <v>0.52859999999999996</v>
      </c>
      <c r="T516">
        <v>1.1541999999999999</v>
      </c>
      <c r="U516">
        <v>6.9169</v>
      </c>
      <c r="V516">
        <v>8.1785999999999994</v>
      </c>
      <c r="W516">
        <v>49.255000000000003</v>
      </c>
      <c r="X516">
        <v>3.6265000000000001</v>
      </c>
      <c r="Y516">
        <v>10.210000000000001</v>
      </c>
      <c r="Z516">
        <v>14.028499999999999</v>
      </c>
      <c r="AA516">
        <v>50.64</v>
      </c>
      <c r="AB516">
        <v>11.94</v>
      </c>
      <c r="AC516">
        <v>82.674999999999997</v>
      </c>
      <c r="AD516">
        <v>74.900000000000006</v>
      </c>
      <c r="AE516">
        <v>895.8</v>
      </c>
      <c r="AF516">
        <v>46.47</v>
      </c>
      <c r="AG516">
        <v>1009</v>
      </c>
      <c r="AH516">
        <v>390.5</v>
      </c>
      <c r="AI516">
        <v>12.7</v>
      </c>
      <c r="AJ516">
        <v>582.75</v>
      </c>
    </row>
    <row r="517" spans="1:36" x14ac:dyDescent="0.25">
      <c r="A517" s="14">
        <v>39829</v>
      </c>
      <c r="B517">
        <v>8281.2199999999993</v>
      </c>
      <c r="C517">
        <v>850.12</v>
      </c>
      <c r="D517">
        <v>1529.33</v>
      </c>
      <c r="E517">
        <v>8920.4</v>
      </c>
      <c r="F517">
        <v>4366.28</v>
      </c>
      <c r="G517">
        <v>8230.15</v>
      </c>
      <c r="H517">
        <v>817.89</v>
      </c>
      <c r="I517">
        <v>13255.51</v>
      </c>
      <c r="J517">
        <v>0.72099999999999997</v>
      </c>
      <c r="K517">
        <v>1.4671000000000001</v>
      </c>
      <c r="L517">
        <v>2.3188</v>
      </c>
      <c r="M517">
        <v>2.8746999999999998</v>
      </c>
      <c r="N517">
        <v>84.212000000000003</v>
      </c>
      <c r="O517">
        <v>1.3267</v>
      </c>
      <c r="P517">
        <v>90.72</v>
      </c>
      <c r="Q517">
        <v>1.4733000000000001</v>
      </c>
      <c r="R517">
        <v>0.67330000000000001</v>
      </c>
      <c r="S517">
        <v>0.54669999999999996</v>
      </c>
      <c r="T517">
        <v>1.1196999999999999</v>
      </c>
      <c r="U517">
        <v>6.9394999999999998</v>
      </c>
      <c r="V517">
        <v>8.1628000000000007</v>
      </c>
      <c r="W517">
        <v>48.797499999999999</v>
      </c>
      <c r="X517">
        <v>3.5762999999999998</v>
      </c>
      <c r="Y517">
        <v>9.9499999999999993</v>
      </c>
      <c r="Z517">
        <v>13.9125</v>
      </c>
      <c r="AA517">
        <v>49</v>
      </c>
      <c r="AB517">
        <v>11.215</v>
      </c>
      <c r="AC517">
        <v>84.525000000000006</v>
      </c>
      <c r="AD517">
        <v>72.099999999999994</v>
      </c>
      <c r="AE517">
        <v>839.9</v>
      </c>
      <c r="AF517">
        <v>36.51</v>
      </c>
      <c r="AG517">
        <v>1020</v>
      </c>
      <c r="AH517">
        <v>391</v>
      </c>
      <c r="AI517">
        <v>12.26</v>
      </c>
      <c r="AJ517">
        <v>578.25</v>
      </c>
    </row>
    <row r="518" spans="1:36" x14ac:dyDescent="0.25">
      <c r="A518" s="14">
        <v>39822</v>
      </c>
      <c r="B518">
        <v>8599.18</v>
      </c>
      <c r="C518">
        <v>890.35</v>
      </c>
      <c r="D518">
        <v>1571.59</v>
      </c>
      <c r="E518">
        <v>9085.18</v>
      </c>
      <c r="F518">
        <v>4783.8900000000003</v>
      </c>
      <c r="G518">
        <v>8836.7999999999993</v>
      </c>
      <c r="H518">
        <v>855.02</v>
      </c>
      <c r="I518">
        <v>14377.44</v>
      </c>
      <c r="J518">
        <v>0.74670000000000003</v>
      </c>
      <c r="K518">
        <v>1.5098</v>
      </c>
      <c r="L518">
        <v>2.39</v>
      </c>
      <c r="M518">
        <v>3.06</v>
      </c>
      <c r="N518">
        <v>82.662999999999997</v>
      </c>
      <c r="O518">
        <v>1.3475999999999999</v>
      </c>
      <c r="P518">
        <v>90.4</v>
      </c>
      <c r="Q518">
        <v>1.5164</v>
      </c>
      <c r="R518">
        <v>0.70330000000000004</v>
      </c>
      <c r="S518">
        <v>0.59279999999999999</v>
      </c>
      <c r="T518">
        <v>1.1141000000000001</v>
      </c>
      <c r="U518">
        <v>6.9908000000000001</v>
      </c>
      <c r="V518">
        <v>7.9233000000000002</v>
      </c>
      <c r="W518">
        <v>48.255000000000003</v>
      </c>
      <c r="X518">
        <v>3.5404999999999998</v>
      </c>
      <c r="Y518">
        <v>9.8104999999999993</v>
      </c>
      <c r="Z518">
        <v>13.62</v>
      </c>
      <c r="AA518">
        <v>49.32</v>
      </c>
      <c r="AB518">
        <v>11.32</v>
      </c>
      <c r="AC518">
        <v>83.1</v>
      </c>
      <c r="AD518">
        <v>77.400000000000006</v>
      </c>
      <c r="AE518">
        <v>855</v>
      </c>
      <c r="AF518">
        <v>40.83</v>
      </c>
      <c r="AG518">
        <v>1037.5</v>
      </c>
      <c r="AH518">
        <v>410.75</v>
      </c>
      <c r="AI518">
        <v>12.05</v>
      </c>
      <c r="AJ518">
        <v>629.5</v>
      </c>
    </row>
    <row r="519" spans="1:36" x14ac:dyDescent="0.25">
      <c r="A519" s="14">
        <v>39815</v>
      </c>
      <c r="B519">
        <v>9034.69</v>
      </c>
      <c r="C519">
        <v>931.8</v>
      </c>
      <c r="D519">
        <v>1632.21</v>
      </c>
      <c r="E519">
        <v>9234.11</v>
      </c>
      <c r="F519">
        <v>4973.07</v>
      </c>
      <c r="G519">
        <v>8859.56</v>
      </c>
      <c r="H519">
        <v>859.24</v>
      </c>
      <c r="I519">
        <v>15042.81</v>
      </c>
      <c r="J519">
        <v>0.81940000000000002</v>
      </c>
      <c r="K519">
        <v>1.6507000000000001</v>
      </c>
      <c r="L519">
        <v>2.3688000000000002</v>
      </c>
      <c r="M519">
        <v>2.7948</v>
      </c>
      <c r="N519">
        <v>81.838999999999999</v>
      </c>
      <c r="O519">
        <v>1.3921000000000001</v>
      </c>
      <c r="P519">
        <v>91.84</v>
      </c>
      <c r="Q519">
        <v>1.4548000000000001</v>
      </c>
      <c r="R519">
        <v>0.71120000000000005</v>
      </c>
      <c r="S519">
        <v>0.58609999999999995</v>
      </c>
      <c r="T519">
        <v>1.0812999999999999</v>
      </c>
      <c r="U519">
        <v>6.8818000000000001</v>
      </c>
      <c r="V519">
        <v>7.6974</v>
      </c>
      <c r="W519">
        <v>48.752499999999998</v>
      </c>
      <c r="X519">
        <v>3.4660000000000002</v>
      </c>
      <c r="Y519">
        <v>9.3148</v>
      </c>
      <c r="Z519">
        <v>13.760300000000001</v>
      </c>
      <c r="AA519">
        <v>48.91</v>
      </c>
      <c r="AB519">
        <v>11.49</v>
      </c>
      <c r="AC519">
        <v>87.1</v>
      </c>
      <c r="AD519">
        <v>72.599999999999994</v>
      </c>
      <c r="AE519">
        <v>879.5</v>
      </c>
      <c r="AF519">
        <v>46.34</v>
      </c>
      <c r="AG519">
        <v>970</v>
      </c>
      <c r="AH519">
        <v>412.25</v>
      </c>
      <c r="AI519">
        <v>11.85</v>
      </c>
      <c r="AJ519">
        <v>611</v>
      </c>
    </row>
    <row r="520" spans="1:36" x14ac:dyDescent="0.25">
      <c r="A520" s="14">
        <v>39808</v>
      </c>
      <c r="B520">
        <v>8515.5499999999993</v>
      </c>
      <c r="C520">
        <v>872.8</v>
      </c>
      <c r="D520">
        <v>1530.24</v>
      </c>
      <c r="E520">
        <v>8310.5499999999993</v>
      </c>
      <c r="F520">
        <v>4629.38</v>
      </c>
      <c r="G520">
        <v>8739.52</v>
      </c>
      <c r="H520">
        <v>846.58</v>
      </c>
      <c r="I520">
        <v>14184.14</v>
      </c>
      <c r="J520">
        <v>0.88290000000000002</v>
      </c>
      <c r="K520">
        <v>1.5129999999999999</v>
      </c>
      <c r="L520">
        <v>2.1318000000000001</v>
      </c>
      <c r="M520">
        <v>2.6055999999999999</v>
      </c>
      <c r="N520">
        <v>80.891999999999996</v>
      </c>
      <c r="O520">
        <v>1.4028</v>
      </c>
      <c r="P520">
        <v>90.82</v>
      </c>
      <c r="Q520">
        <v>1.458</v>
      </c>
      <c r="R520">
        <v>0.68379999999999996</v>
      </c>
      <c r="S520">
        <v>0.5756</v>
      </c>
      <c r="T520">
        <v>1.07</v>
      </c>
      <c r="U520">
        <v>7.1234999999999999</v>
      </c>
      <c r="V520">
        <v>7.9866000000000001</v>
      </c>
      <c r="W520">
        <v>48.443800000000003</v>
      </c>
      <c r="X520">
        <v>3.4794999999999998</v>
      </c>
      <c r="Y520">
        <v>9.7149999999999999</v>
      </c>
      <c r="Z520">
        <v>13.44</v>
      </c>
      <c r="AA520">
        <v>46.18</v>
      </c>
      <c r="AB520">
        <v>10.503</v>
      </c>
      <c r="AC520">
        <v>85.9</v>
      </c>
      <c r="AD520">
        <v>71.150000000000006</v>
      </c>
      <c r="AE520">
        <v>870.4</v>
      </c>
      <c r="AF520">
        <v>37.71</v>
      </c>
      <c r="AG520">
        <v>951.75</v>
      </c>
      <c r="AH520">
        <v>412.25</v>
      </c>
      <c r="AI520">
        <v>10.98</v>
      </c>
      <c r="AJ520">
        <v>599.25</v>
      </c>
    </row>
    <row r="521" spans="1:36" x14ac:dyDescent="0.25">
      <c r="A521" s="14">
        <v>39801</v>
      </c>
      <c r="B521">
        <v>8579.11</v>
      </c>
      <c r="C521">
        <v>887.88</v>
      </c>
      <c r="D521">
        <v>1564.32</v>
      </c>
      <c r="E521">
        <v>8552</v>
      </c>
      <c r="F521">
        <v>4696.7</v>
      </c>
      <c r="G521">
        <v>8588.52</v>
      </c>
      <c r="H521">
        <v>834.43</v>
      </c>
      <c r="I521">
        <v>15127.51</v>
      </c>
      <c r="J521">
        <v>0.73780000000000001</v>
      </c>
      <c r="K521">
        <v>1.3568</v>
      </c>
      <c r="L521">
        <v>2.1231</v>
      </c>
      <c r="M521">
        <v>2.5502000000000002</v>
      </c>
      <c r="N521">
        <v>81.298000000000002</v>
      </c>
      <c r="O521">
        <v>1.3912</v>
      </c>
      <c r="P521">
        <v>89.32</v>
      </c>
      <c r="Q521">
        <v>1.492</v>
      </c>
      <c r="R521">
        <v>0.68020000000000003</v>
      </c>
      <c r="S521">
        <v>0.57450000000000001</v>
      </c>
      <c r="T521">
        <v>1.1042000000000001</v>
      </c>
      <c r="U521">
        <v>7.016</v>
      </c>
      <c r="V521">
        <v>7.7931999999999997</v>
      </c>
      <c r="W521">
        <v>47.255000000000003</v>
      </c>
      <c r="X521">
        <v>3.4704999999999999</v>
      </c>
      <c r="Y521">
        <v>9.7333999999999996</v>
      </c>
      <c r="Z521">
        <v>13.1465</v>
      </c>
      <c r="AA521">
        <v>45.23</v>
      </c>
      <c r="AB521">
        <v>10.818999999999999</v>
      </c>
      <c r="AC521">
        <v>86.1</v>
      </c>
      <c r="AD521">
        <v>77.400000000000006</v>
      </c>
      <c r="AE521">
        <v>836.4</v>
      </c>
      <c r="AF521">
        <v>33.869999999999997</v>
      </c>
      <c r="AG521">
        <v>868.25</v>
      </c>
      <c r="AH521">
        <v>380.75</v>
      </c>
      <c r="AI521">
        <v>10.95</v>
      </c>
      <c r="AJ521">
        <v>563.25</v>
      </c>
    </row>
    <row r="522" spans="1:36" x14ac:dyDescent="0.25">
      <c r="A522" s="14">
        <v>39794</v>
      </c>
      <c r="B522">
        <v>8629.68</v>
      </c>
      <c r="C522">
        <v>879.73</v>
      </c>
      <c r="D522">
        <v>1540.72</v>
      </c>
      <c r="E522">
        <v>8515.4500000000007</v>
      </c>
      <c r="F522">
        <v>4663.37</v>
      </c>
      <c r="G522">
        <v>8235.8700000000008</v>
      </c>
      <c r="H522">
        <v>813.37</v>
      </c>
      <c r="I522">
        <v>14758.39</v>
      </c>
      <c r="J522">
        <v>0.75880000000000003</v>
      </c>
      <c r="K522">
        <v>1.5108999999999999</v>
      </c>
      <c r="L522">
        <v>2.5705</v>
      </c>
      <c r="M522">
        <v>3.0436000000000001</v>
      </c>
      <c r="N522">
        <v>83.644000000000005</v>
      </c>
      <c r="O522">
        <v>1.3369</v>
      </c>
      <c r="P522">
        <v>91.21</v>
      </c>
      <c r="Q522">
        <v>1.4944</v>
      </c>
      <c r="R522">
        <v>0.66439999999999999</v>
      </c>
      <c r="S522">
        <v>0.54749999999999999</v>
      </c>
      <c r="T522">
        <v>1.1773</v>
      </c>
      <c r="U522">
        <v>6.9292999999999996</v>
      </c>
      <c r="V522">
        <v>8.0492000000000008</v>
      </c>
      <c r="W522">
        <v>48.577500000000001</v>
      </c>
      <c r="X522">
        <v>3.5789999999999997</v>
      </c>
      <c r="Y522">
        <v>10.118399999999999</v>
      </c>
      <c r="Z522">
        <v>13.632</v>
      </c>
      <c r="AA522">
        <v>43.43</v>
      </c>
      <c r="AB522">
        <v>10.199</v>
      </c>
      <c r="AC522">
        <v>83.325000000000003</v>
      </c>
      <c r="AD522">
        <v>77.45</v>
      </c>
      <c r="AE522">
        <v>818.9</v>
      </c>
      <c r="AF522">
        <v>46.28</v>
      </c>
      <c r="AG522">
        <v>854</v>
      </c>
      <c r="AH522">
        <v>359.5</v>
      </c>
      <c r="AI522">
        <v>11.64</v>
      </c>
      <c r="AJ522">
        <v>506.75</v>
      </c>
    </row>
    <row r="523" spans="1:36" x14ac:dyDescent="0.25">
      <c r="A523" s="14">
        <v>39787</v>
      </c>
      <c r="B523">
        <v>8635.42</v>
      </c>
      <c r="C523">
        <v>876.07</v>
      </c>
      <c r="D523">
        <v>1509.31</v>
      </c>
      <c r="E523">
        <v>8117.03</v>
      </c>
      <c r="F523">
        <v>4381.47</v>
      </c>
      <c r="G523">
        <v>7917.51</v>
      </c>
      <c r="H523">
        <v>786.02</v>
      </c>
      <c r="I523">
        <v>13846.09</v>
      </c>
      <c r="J523">
        <v>0.9224</v>
      </c>
      <c r="K523">
        <v>1.6943000000000001</v>
      </c>
      <c r="L523">
        <v>2.7037</v>
      </c>
      <c r="M523">
        <v>3.1254</v>
      </c>
      <c r="N523">
        <v>87.120999999999995</v>
      </c>
      <c r="O523">
        <v>1.2718</v>
      </c>
      <c r="P523">
        <v>92.84</v>
      </c>
      <c r="Q523">
        <v>1.4685000000000001</v>
      </c>
      <c r="R523">
        <v>0.64639999999999997</v>
      </c>
      <c r="S523">
        <v>0.5333</v>
      </c>
      <c r="T523">
        <v>1.2202999999999999</v>
      </c>
      <c r="U523">
        <v>7.2229000000000001</v>
      </c>
      <c r="V523">
        <v>8.3310999999999993</v>
      </c>
      <c r="W523">
        <v>49.6</v>
      </c>
      <c r="X523">
        <v>3.6345000000000001</v>
      </c>
      <c r="Y523">
        <v>10.305</v>
      </c>
      <c r="Z523">
        <v>13.5968</v>
      </c>
      <c r="AA523">
        <v>39.33</v>
      </c>
      <c r="AB523">
        <v>9.4009999999999998</v>
      </c>
      <c r="AC523">
        <v>81.55</v>
      </c>
      <c r="AD523">
        <v>73.099999999999994</v>
      </c>
      <c r="AE523">
        <v>750.5</v>
      </c>
      <c r="AF523">
        <v>40.81</v>
      </c>
      <c r="AG523">
        <v>783.5</v>
      </c>
      <c r="AH523">
        <v>293.5</v>
      </c>
      <c r="AI523">
        <v>10.57</v>
      </c>
      <c r="AJ523">
        <v>457.75</v>
      </c>
    </row>
    <row r="524" spans="1:36" x14ac:dyDescent="0.25">
      <c r="A524" s="14">
        <v>39780</v>
      </c>
      <c r="B524">
        <v>8829.0400000000009</v>
      </c>
      <c r="C524">
        <v>896.24</v>
      </c>
      <c r="D524">
        <v>1535.57</v>
      </c>
      <c r="E524">
        <v>9270.6200000000008</v>
      </c>
      <c r="F524">
        <v>4669.4399999999996</v>
      </c>
      <c r="G524">
        <v>8512.27</v>
      </c>
      <c r="H524">
        <v>834.82</v>
      </c>
      <c r="I524">
        <v>13888.24</v>
      </c>
      <c r="J524">
        <v>0.98070000000000002</v>
      </c>
      <c r="K524">
        <v>1.9144000000000001</v>
      </c>
      <c r="L524">
        <v>2.92</v>
      </c>
      <c r="M524">
        <v>3.4369000000000001</v>
      </c>
      <c r="N524">
        <v>86.516999999999996</v>
      </c>
      <c r="O524">
        <v>1.2690999999999999</v>
      </c>
      <c r="P524">
        <v>95.53</v>
      </c>
      <c r="Q524">
        <v>1.5377000000000001</v>
      </c>
      <c r="R524">
        <v>0.65529999999999999</v>
      </c>
      <c r="S524">
        <v>0.54900000000000004</v>
      </c>
      <c r="T524">
        <v>1.2136</v>
      </c>
      <c r="U524">
        <v>7.0130999999999997</v>
      </c>
      <c r="V524">
        <v>8.1019000000000005</v>
      </c>
      <c r="W524">
        <v>50.107500000000002</v>
      </c>
      <c r="X524">
        <v>3.6234999999999999</v>
      </c>
      <c r="Y524">
        <v>10.050000000000001</v>
      </c>
      <c r="Z524">
        <v>13.464700000000001</v>
      </c>
      <c r="AA524">
        <v>45.75</v>
      </c>
      <c r="AB524">
        <v>10.185</v>
      </c>
      <c r="AC524">
        <v>87.375</v>
      </c>
      <c r="AD524">
        <v>74.349999999999994</v>
      </c>
      <c r="AE524">
        <v>816.2</v>
      </c>
      <c r="AF524">
        <v>54.43</v>
      </c>
      <c r="AG524">
        <v>883</v>
      </c>
      <c r="AH524">
        <v>349.5</v>
      </c>
      <c r="AI524">
        <v>11.9</v>
      </c>
      <c r="AJ524">
        <v>542.5</v>
      </c>
    </row>
    <row r="525" spans="1:36" x14ac:dyDescent="0.25">
      <c r="A525" s="14">
        <v>39773</v>
      </c>
      <c r="B525">
        <v>8046.42</v>
      </c>
      <c r="C525">
        <v>800.03</v>
      </c>
      <c r="D525">
        <v>1384.35</v>
      </c>
      <c r="E525">
        <v>8155.39</v>
      </c>
      <c r="F525">
        <v>4127.41</v>
      </c>
      <c r="G525">
        <v>7910.79</v>
      </c>
      <c r="H525">
        <v>802.69</v>
      </c>
      <c r="I525">
        <v>12659.2</v>
      </c>
      <c r="J525">
        <v>1.0986</v>
      </c>
      <c r="K525">
        <v>2.0274999999999999</v>
      </c>
      <c r="L525">
        <v>3.1974</v>
      </c>
      <c r="M525">
        <v>3.6936999999999998</v>
      </c>
      <c r="N525">
        <v>88.191000000000003</v>
      </c>
      <c r="O525">
        <v>1.2586999999999999</v>
      </c>
      <c r="P525">
        <v>95.96</v>
      </c>
      <c r="Q525">
        <v>1.4924999999999999</v>
      </c>
      <c r="R525">
        <v>0.63239999999999996</v>
      </c>
      <c r="S525">
        <v>0.53590000000000004</v>
      </c>
      <c r="T525">
        <v>1.2254</v>
      </c>
      <c r="U525">
        <v>7.1707999999999998</v>
      </c>
      <c r="V525">
        <v>8.3690999999999995</v>
      </c>
      <c r="W525">
        <v>50.02</v>
      </c>
      <c r="X525">
        <v>3.6204999999999998</v>
      </c>
      <c r="Y525">
        <v>10.475</v>
      </c>
      <c r="Z525">
        <v>13.72</v>
      </c>
      <c r="AA525">
        <v>40.99</v>
      </c>
      <c r="AB525">
        <v>9.48</v>
      </c>
      <c r="AC525">
        <v>84.9</v>
      </c>
      <c r="AD525">
        <v>76.8</v>
      </c>
      <c r="AE525">
        <v>791.8</v>
      </c>
      <c r="AF525">
        <v>49.93</v>
      </c>
      <c r="AG525">
        <v>840</v>
      </c>
      <c r="AH525">
        <v>338.5</v>
      </c>
      <c r="AI525">
        <v>11.28</v>
      </c>
      <c r="AJ525">
        <v>499</v>
      </c>
    </row>
    <row r="526" spans="1:36" x14ac:dyDescent="0.25">
      <c r="A526" s="14">
        <v>39766</v>
      </c>
      <c r="B526">
        <v>8497.31</v>
      </c>
      <c r="C526">
        <v>873.29</v>
      </c>
      <c r="D526">
        <v>1516.85</v>
      </c>
      <c r="E526">
        <v>9055.9599999999991</v>
      </c>
      <c r="F526">
        <v>4710.24</v>
      </c>
      <c r="G526">
        <v>8462.39</v>
      </c>
      <c r="H526">
        <v>846.91</v>
      </c>
      <c r="I526">
        <v>13542.66</v>
      </c>
      <c r="J526">
        <v>1.2076</v>
      </c>
      <c r="K526">
        <v>2.3266999999999998</v>
      </c>
      <c r="L526">
        <v>3.7349000000000001</v>
      </c>
      <c r="M526">
        <v>4.2279</v>
      </c>
      <c r="N526">
        <v>86.364999999999995</v>
      </c>
      <c r="O526">
        <v>1.2605</v>
      </c>
      <c r="P526">
        <v>97.14</v>
      </c>
      <c r="Q526">
        <v>1.474</v>
      </c>
      <c r="R526">
        <v>0.64810000000000001</v>
      </c>
      <c r="S526">
        <v>0.55379999999999996</v>
      </c>
      <c r="T526">
        <v>1.1958</v>
      </c>
      <c r="U526">
        <v>6.9539999999999997</v>
      </c>
      <c r="V526">
        <v>7.9671000000000003</v>
      </c>
      <c r="W526">
        <v>49.01</v>
      </c>
      <c r="X526">
        <v>3.5954999999999999</v>
      </c>
      <c r="Y526">
        <v>10.1313</v>
      </c>
      <c r="Z526">
        <v>13.061299999999999</v>
      </c>
      <c r="AA526">
        <v>41.03</v>
      </c>
      <c r="AB526">
        <v>9.49</v>
      </c>
      <c r="AC526">
        <v>90.05</v>
      </c>
      <c r="AD526">
        <v>82.95</v>
      </c>
      <c r="AE526">
        <v>742.5</v>
      </c>
      <c r="AF526">
        <v>57.04</v>
      </c>
      <c r="AG526">
        <v>878</v>
      </c>
      <c r="AH526">
        <v>380.25</v>
      </c>
      <c r="AI526">
        <v>11.65</v>
      </c>
      <c r="AJ526">
        <v>554.25</v>
      </c>
    </row>
    <row r="527" spans="1:36" x14ac:dyDescent="0.25">
      <c r="A527" s="14">
        <v>39759</v>
      </c>
      <c r="B527">
        <v>8943.81</v>
      </c>
      <c r="C527">
        <v>930.99</v>
      </c>
      <c r="D527">
        <v>1647.4</v>
      </c>
      <c r="E527">
        <v>9596.2099999999991</v>
      </c>
      <c r="F527">
        <v>4938.46</v>
      </c>
      <c r="G527">
        <v>8583</v>
      </c>
      <c r="H527">
        <v>879</v>
      </c>
      <c r="I527">
        <v>14243.43</v>
      </c>
      <c r="J527">
        <v>1.3228</v>
      </c>
      <c r="K527">
        <v>2.5613999999999999</v>
      </c>
      <c r="L527">
        <v>3.7928999999999999</v>
      </c>
      <c r="M527">
        <v>4.2732999999999999</v>
      </c>
      <c r="N527">
        <v>85.906999999999996</v>
      </c>
      <c r="O527">
        <v>1.2718</v>
      </c>
      <c r="P527">
        <v>98.24</v>
      </c>
      <c r="Q527">
        <v>1.5643</v>
      </c>
      <c r="R527">
        <v>0.67410000000000003</v>
      </c>
      <c r="S527">
        <v>0.59230000000000005</v>
      </c>
      <c r="T527">
        <v>1.1789000000000001</v>
      </c>
      <c r="U527">
        <v>6.9077000000000002</v>
      </c>
      <c r="V527">
        <v>7.9187000000000003</v>
      </c>
      <c r="W527">
        <v>47.662500000000001</v>
      </c>
      <c r="X527">
        <v>3.5525000000000002</v>
      </c>
      <c r="Y527">
        <v>10.17</v>
      </c>
      <c r="Z527">
        <v>12.8018</v>
      </c>
      <c r="AA527">
        <v>42.07</v>
      </c>
      <c r="AB527">
        <v>9.9629999999999992</v>
      </c>
      <c r="AC527">
        <v>92.8</v>
      </c>
      <c r="AD527">
        <v>83.65</v>
      </c>
      <c r="AE527">
        <v>734.2</v>
      </c>
      <c r="AF527">
        <v>61.04</v>
      </c>
      <c r="AG527">
        <v>911.75</v>
      </c>
      <c r="AH527">
        <v>375.5</v>
      </c>
      <c r="AI527">
        <v>12.01</v>
      </c>
      <c r="AJ527">
        <v>521</v>
      </c>
    </row>
    <row r="528" spans="1:36" x14ac:dyDescent="0.25">
      <c r="A528" s="14">
        <v>39752</v>
      </c>
      <c r="B528">
        <v>9325.01</v>
      </c>
      <c r="C528">
        <v>968.75</v>
      </c>
      <c r="D528">
        <v>1720.95</v>
      </c>
      <c r="E528">
        <v>9762.76</v>
      </c>
      <c r="F528">
        <v>4987.97</v>
      </c>
      <c r="G528">
        <v>8576.98</v>
      </c>
      <c r="H528">
        <v>867.12</v>
      </c>
      <c r="I528">
        <v>13968.67</v>
      </c>
      <c r="J528">
        <v>1.548</v>
      </c>
      <c r="K528">
        <v>2.8277000000000001</v>
      </c>
      <c r="L528">
        <v>3.9529999999999998</v>
      </c>
      <c r="M528">
        <v>4.3663999999999996</v>
      </c>
      <c r="N528">
        <v>85.632999999999996</v>
      </c>
      <c r="O528">
        <v>1.2726</v>
      </c>
      <c r="P528">
        <v>98.47</v>
      </c>
      <c r="Q528">
        <v>1.6076000000000001</v>
      </c>
      <c r="R528">
        <v>0.66779999999999995</v>
      </c>
      <c r="S528">
        <v>0.5827</v>
      </c>
      <c r="T528">
        <v>1.1577999999999999</v>
      </c>
      <c r="U528">
        <v>6.7270000000000003</v>
      </c>
      <c r="V528">
        <v>7.7713999999999999</v>
      </c>
      <c r="W528">
        <v>49.457500000000003</v>
      </c>
      <c r="X528">
        <v>3.5484999999999998</v>
      </c>
      <c r="Y528">
        <v>9.7799999999999994</v>
      </c>
      <c r="Z528">
        <v>12.825900000000001</v>
      </c>
      <c r="AA528">
        <v>44.29</v>
      </c>
      <c r="AB528">
        <v>9.73</v>
      </c>
      <c r="AC528">
        <v>93.75</v>
      </c>
      <c r="AD528">
        <v>76.2</v>
      </c>
      <c r="AE528">
        <v>718.2</v>
      </c>
      <c r="AF528">
        <v>67.81</v>
      </c>
      <c r="AG528">
        <v>925.25</v>
      </c>
      <c r="AH528">
        <v>401.5</v>
      </c>
      <c r="AI528">
        <v>12.02</v>
      </c>
      <c r="AJ528">
        <v>536.25</v>
      </c>
    </row>
    <row r="529" spans="1:36" x14ac:dyDescent="0.25">
      <c r="A529" s="14">
        <v>39745</v>
      </c>
      <c r="B529">
        <v>8378.9500000000007</v>
      </c>
      <c r="C529">
        <v>876.77</v>
      </c>
      <c r="D529">
        <v>1552.03</v>
      </c>
      <c r="E529">
        <v>9294.09</v>
      </c>
      <c r="F529">
        <v>4295.67</v>
      </c>
      <c r="G529">
        <v>7649.08</v>
      </c>
      <c r="H529">
        <v>806.11</v>
      </c>
      <c r="I529">
        <v>12618.38</v>
      </c>
      <c r="J529">
        <v>1.5122</v>
      </c>
      <c r="K529">
        <v>2.581</v>
      </c>
      <c r="L529">
        <v>3.6856</v>
      </c>
      <c r="M529">
        <v>4.0686999999999998</v>
      </c>
      <c r="N529">
        <v>86.44</v>
      </c>
      <c r="O529">
        <v>1.2623</v>
      </c>
      <c r="P529">
        <v>94.32</v>
      </c>
      <c r="Q529">
        <v>1.5897000000000001</v>
      </c>
      <c r="R529">
        <v>0.62250000000000005</v>
      </c>
      <c r="S529">
        <v>0.55649999999999999</v>
      </c>
      <c r="T529">
        <v>1.1674</v>
      </c>
      <c r="U529">
        <v>6.9951999999999996</v>
      </c>
      <c r="V529">
        <v>7.9352999999999998</v>
      </c>
      <c r="W529">
        <v>49.982500000000002</v>
      </c>
      <c r="X529">
        <v>3.5815000000000001</v>
      </c>
      <c r="Y529">
        <v>11.175000000000001</v>
      </c>
      <c r="Z529">
        <v>13.3842</v>
      </c>
      <c r="AA529">
        <v>46.23</v>
      </c>
      <c r="AB529">
        <v>9.2949999999999999</v>
      </c>
      <c r="AC529">
        <v>87.85</v>
      </c>
      <c r="AD529">
        <v>80.650000000000006</v>
      </c>
      <c r="AE529">
        <v>729.1</v>
      </c>
      <c r="AF529">
        <v>64.150000000000006</v>
      </c>
      <c r="AG529">
        <v>863.75</v>
      </c>
      <c r="AH529">
        <v>372.75</v>
      </c>
      <c r="AI529">
        <v>10.76</v>
      </c>
      <c r="AJ529">
        <v>516.25</v>
      </c>
    </row>
    <row r="530" spans="1:36" x14ac:dyDescent="0.25">
      <c r="A530" s="14">
        <v>39738</v>
      </c>
      <c r="B530">
        <v>8852.2199999999993</v>
      </c>
      <c r="C530">
        <v>940.55</v>
      </c>
      <c r="D530">
        <v>1711.29</v>
      </c>
      <c r="E530">
        <v>9562.49</v>
      </c>
      <c r="F530">
        <v>4781.33</v>
      </c>
      <c r="G530">
        <v>8693.82</v>
      </c>
      <c r="H530">
        <v>894.29</v>
      </c>
      <c r="I530">
        <v>14554.21</v>
      </c>
      <c r="J530">
        <v>1.6148</v>
      </c>
      <c r="K530">
        <v>2.8315999999999999</v>
      </c>
      <c r="L530">
        <v>3.9298999999999999</v>
      </c>
      <c r="M530">
        <v>4.3228999999999997</v>
      </c>
      <c r="N530">
        <v>82.412999999999997</v>
      </c>
      <c r="O530">
        <v>1.341</v>
      </c>
      <c r="P530">
        <v>101.69</v>
      </c>
      <c r="Q530">
        <v>1.7281</v>
      </c>
      <c r="R530">
        <v>0.68899999999999995</v>
      </c>
      <c r="S530">
        <v>0.6119</v>
      </c>
      <c r="T530">
        <v>1.1357999999999999</v>
      </c>
      <c r="U530">
        <v>6.5844000000000005</v>
      </c>
      <c r="V530">
        <v>7.4180999999999999</v>
      </c>
      <c r="W530">
        <v>48.8825</v>
      </c>
      <c r="X530">
        <v>3.5270000000000001</v>
      </c>
      <c r="Y530">
        <v>10.012600000000001</v>
      </c>
      <c r="Z530">
        <v>12.875999999999999</v>
      </c>
      <c r="AA530">
        <v>52.57</v>
      </c>
      <c r="AB530">
        <v>9.3350000000000009</v>
      </c>
      <c r="AC530">
        <v>91.05</v>
      </c>
      <c r="AD530">
        <v>83.55</v>
      </c>
      <c r="AE530">
        <v>785.1</v>
      </c>
      <c r="AF530">
        <v>71.849999999999994</v>
      </c>
      <c r="AG530">
        <v>894</v>
      </c>
      <c r="AH530">
        <v>403</v>
      </c>
      <c r="AI530">
        <v>11.58</v>
      </c>
      <c r="AJ530">
        <v>566.25</v>
      </c>
    </row>
    <row r="531" spans="1:36" x14ac:dyDescent="0.25">
      <c r="A531" s="14">
        <v>39731</v>
      </c>
      <c r="B531">
        <v>8451.19</v>
      </c>
      <c r="C531">
        <v>899.22</v>
      </c>
      <c r="D531">
        <v>1649.51</v>
      </c>
      <c r="E531">
        <v>9065.16</v>
      </c>
      <c r="F531">
        <v>4544.3100000000004</v>
      </c>
      <c r="G531">
        <v>8276.43</v>
      </c>
      <c r="H531">
        <v>840.86</v>
      </c>
      <c r="I531">
        <v>14796.87</v>
      </c>
      <c r="J531">
        <v>1.6341999999999999</v>
      </c>
      <c r="K531">
        <v>2.7551999999999999</v>
      </c>
      <c r="L531">
        <v>3.8704999999999998</v>
      </c>
      <c r="M531">
        <v>4.1363000000000003</v>
      </c>
      <c r="N531">
        <v>82.997</v>
      </c>
      <c r="O531">
        <v>1.3409</v>
      </c>
      <c r="P531">
        <v>100.67</v>
      </c>
      <c r="Q531">
        <v>1.7042999999999999</v>
      </c>
      <c r="R531">
        <v>0.64319999999999999</v>
      </c>
      <c r="S531">
        <v>0.59460000000000002</v>
      </c>
      <c r="T531">
        <v>1.139</v>
      </c>
      <c r="U531">
        <v>6.3177000000000003</v>
      </c>
      <c r="V531">
        <v>7.2108999999999996</v>
      </c>
      <c r="W531">
        <v>48.47</v>
      </c>
      <c r="X531">
        <v>3.5083000000000002</v>
      </c>
      <c r="Y531">
        <v>9.4694000000000003</v>
      </c>
      <c r="Z531">
        <v>13.093</v>
      </c>
      <c r="AA531">
        <v>49.44</v>
      </c>
      <c r="AB531">
        <v>10.6</v>
      </c>
      <c r="AC531">
        <v>89.125</v>
      </c>
      <c r="AD531">
        <v>76.05</v>
      </c>
      <c r="AE531">
        <v>855.4</v>
      </c>
      <c r="AF531">
        <v>77.7</v>
      </c>
      <c r="AG531">
        <v>910</v>
      </c>
      <c r="AH531">
        <v>408.25</v>
      </c>
      <c r="AI531">
        <v>11.23</v>
      </c>
      <c r="AJ531">
        <v>563.5</v>
      </c>
    </row>
    <row r="532" spans="1:36" x14ac:dyDescent="0.25">
      <c r="A532" s="14">
        <v>39724</v>
      </c>
      <c r="B532">
        <v>10325.379999999999</v>
      </c>
      <c r="C532">
        <v>1099.23</v>
      </c>
      <c r="D532">
        <v>1947.39</v>
      </c>
      <c r="E532">
        <v>10803.35</v>
      </c>
      <c r="F532">
        <v>5797.03</v>
      </c>
      <c r="G532">
        <v>10938.14</v>
      </c>
      <c r="H532">
        <v>1047.97</v>
      </c>
      <c r="I532">
        <v>17682.400000000001</v>
      </c>
      <c r="J532">
        <v>1.5822000000000001</v>
      </c>
      <c r="K532">
        <v>2.6334999999999997</v>
      </c>
      <c r="L532">
        <v>3.6031</v>
      </c>
      <c r="M532">
        <v>4.0872000000000002</v>
      </c>
      <c r="N532">
        <v>80.313000000000002</v>
      </c>
      <c r="O532">
        <v>1.3772</v>
      </c>
      <c r="P532">
        <v>105.32</v>
      </c>
      <c r="Q532">
        <v>1.7713999999999999</v>
      </c>
      <c r="R532">
        <v>0.77410000000000001</v>
      </c>
      <c r="S532">
        <v>0.66169999999999995</v>
      </c>
      <c r="T532">
        <v>1.1282000000000001</v>
      </c>
      <c r="U532">
        <v>6.03</v>
      </c>
      <c r="V532">
        <v>7.0605000000000002</v>
      </c>
      <c r="W532">
        <v>47.0625</v>
      </c>
      <c r="X532">
        <v>3.4685000000000001</v>
      </c>
      <c r="Y532">
        <v>8.4891000000000005</v>
      </c>
      <c r="Z532">
        <v>11.2554</v>
      </c>
      <c r="AA532">
        <v>55.61</v>
      </c>
      <c r="AB532">
        <v>11.324999999999999</v>
      </c>
      <c r="AC532">
        <v>95.6</v>
      </c>
      <c r="AD532">
        <v>82.1</v>
      </c>
      <c r="AE532">
        <v>828.9</v>
      </c>
      <c r="AF532">
        <v>93.88</v>
      </c>
      <c r="AG532">
        <v>992</v>
      </c>
      <c r="AH532">
        <v>454</v>
      </c>
      <c r="AI532">
        <v>12.61</v>
      </c>
      <c r="AJ532">
        <v>640.25</v>
      </c>
    </row>
    <row r="533" spans="1:36" x14ac:dyDescent="0.25">
      <c r="A533" s="14">
        <v>39717</v>
      </c>
      <c r="B533">
        <v>11143.13</v>
      </c>
      <c r="C533">
        <v>1213.01</v>
      </c>
      <c r="D533">
        <v>2183.34</v>
      </c>
      <c r="E533">
        <v>12126</v>
      </c>
      <c r="F533">
        <v>6063.5</v>
      </c>
      <c r="G533">
        <v>11893.16</v>
      </c>
      <c r="H533">
        <v>1147.8900000000001</v>
      </c>
      <c r="I533">
        <v>18682.09</v>
      </c>
      <c r="J533">
        <v>2.0962000000000001</v>
      </c>
      <c r="K533">
        <v>3.0537000000000001</v>
      </c>
      <c r="L533">
        <v>3.8519999999999999</v>
      </c>
      <c r="M533">
        <v>4.3701999999999996</v>
      </c>
      <c r="N533">
        <v>76.953000000000003</v>
      </c>
      <c r="O533">
        <v>1.4614</v>
      </c>
      <c r="P533">
        <v>106.01</v>
      </c>
      <c r="Q533">
        <v>1.8445</v>
      </c>
      <c r="R533">
        <v>0.83099999999999996</v>
      </c>
      <c r="S533">
        <v>0.68600000000000005</v>
      </c>
      <c r="T533">
        <v>1.0900000000000001</v>
      </c>
      <c r="U533">
        <v>5.6547000000000001</v>
      </c>
      <c r="V533">
        <v>6.6269</v>
      </c>
      <c r="W533">
        <v>46.547499999999999</v>
      </c>
      <c r="X533">
        <v>3.4350000000000001</v>
      </c>
      <c r="Y533">
        <v>8.0847999999999995</v>
      </c>
      <c r="Z533">
        <v>10.7874</v>
      </c>
      <c r="AA533">
        <v>58.06</v>
      </c>
      <c r="AB533">
        <v>13.458</v>
      </c>
      <c r="AC533">
        <v>100.95</v>
      </c>
      <c r="AD533">
        <v>90.5</v>
      </c>
      <c r="AE533">
        <v>882.9</v>
      </c>
      <c r="AF533">
        <v>106.89</v>
      </c>
      <c r="AG533">
        <v>1164</v>
      </c>
      <c r="AH533">
        <v>543</v>
      </c>
      <c r="AI533">
        <v>13.1</v>
      </c>
      <c r="AJ533">
        <v>716</v>
      </c>
    </row>
    <row r="534" spans="1:36" x14ac:dyDescent="0.25">
      <c r="A534" s="14">
        <v>39710</v>
      </c>
      <c r="B534">
        <v>11388.44</v>
      </c>
      <c r="C534">
        <v>1255.08</v>
      </c>
      <c r="D534">
        <v>2273.9</v>
      </c>
      <c r="E534">
        <v>12912.99</v>
      </c>
      <c r="F534">
        <v>6189.53</v>
      </c>
      <c r="G534">
        <v>11920.86</v>
      </c>
      <c r="H534">
        <v>1149.1199999999999</v>
      </c>
      <c r="I534">
        <v>19327.73</v>
      </c>
      <c r="J534">
        <v>2.1678999999999999</v>
      </c>
      <c r="K534">
        <v>3.0390000000000001</v>
      </c>
      <c r="L534">
        <v>3.8105000000000002</v>
      </c>
      <c r="M534">
        <v>4.3822999999999999</v>
      </c>
      <c r="N534">
        <v>77.680000000000007</v>
      </c>
      <c r="O534">
        <v>1.4466000000000001</v>
      </c>
      <c r="P534">
        <v>107.45</v>
      </c>
      <c r="Q534">
        <v>1.8317999999999999</v>
      </c>
      <c r="R534">
        <v>0.83409999999999995</v>
      </c>
      <c r="S534">
        <v>0.68910000000000005</v>
      </c>
      <c r="T534">
        <v>1.1053999999999999</v>
      </c>
      <c r="U534">
        <v>5.6882999999999999</v>
      </c>
      <c r="V534">
        <v>6.6067999999999998</v>
      </c>
      <c r="W534">
        <v>45.83</v>
      </c>
      <c r="X534">
        <v>3.4590000000000001</v>
      </c>
      <c r="Y534">
        <v>7.92</v>
      </c>
      <c r="Z534">
        <v>10.6585</v>
      </c>
      <c r="AA534">
        <v>59.8</v>
      </c>
      <c r="AB534">
        <v>12.425000000000001</v>
      </c>
      <c r="AC534">
        <v>101.55</v>
      </c>
      <c r="AD534">
        <v>89.9</v>
      </c>
      <c r="AE534">
        <v>861</v>
      </c>
      <c r="AF534">
        <v>104.55</v>
      </c>
      <c r="AG534">
        <v>1143.5</v>
      </c>
      <c r="AH534">
        <v>542.25</v>
      </c>
      <c r="AI534">
        <v>11.65</v>
      </c>
      <c r="AJ534">
        <v>718</v>
      </c>
    </row>
    <row r="535" spans="1:36" x14ac:dyDescent="0.25">
      <c r="A535" s="14">
        <v>39703</v>
      </c>
      <c r="B535">
        <v>11421.99</v>
      </c>
      <c r="C535">
        <v>1251.7</v>
      </c>
      <c r="D535">
        <v>2261.27</v>
      </c>
      <c r="E535">
        <v>12769.58</v>
      </c>
      <c r="F535">
        <v>6234.89</v>
      </c>
      <c r="G535">
        <v>12214.76</v>
      </c>
      <c r="H535">
        <v>1177.2</v>
      </c>
      <c r="I535">
        <v>19352.900000000001</v>
      </c>
      <c r="J535">
        <v>2.2025999999999999</v>
      </c>
      <c r="K535">
        <v>2.9474999999999998</v>
      </c>
      <c r="L535">
        <v>3.7187000000000001</v>
      </c>
      <c r="M535">
        <v>4.3147000000000002</v>
      </c>
      <c r="N535">
        <v>78.965999999999994</v>
      </c>
      <c r="O535">
        <v>1.4224000000000001</v>
      </c>
      <c r="P535">
        <v>107.95</v>
      </c>
      <c r="Q535">
        <v>1.7942</v>
      </c>
      <c r="R535">
        <v>0.82369999999999999</v>
      </c>
      <c r="S535">
        <v>0.66810000000000003</v>
      </c>
      <c r="T535">
        <v>1.1305000000000001</v>
      </c>
      <c r="U535">
        <v>5.7157999999999998</v>
      </c>
      <c r="V535">
        <v>6.6974</v>
      </c>
      <c r="W535">
        <v>45.715000000000003</v>
      </c>
      <c r="X535">
        <v>3.4525000000000001</v>
      </c>
      <c r="Y535">
        <v>7.9912999999999998</v>
      </c>
      <c r="Z535">
        <v>10.5945</v>
      </c>
      <c r="AA535">
        <v>62.17</v>
      </c>
      <c r="AB535">
        <v>10.734999999999999</v>
      </c>
      <c r="AC535">
        <v>102.15</v>
      </c>
      <c r="AD535">
        <v>95.6</v>
      </c>
      <c r="AE535">
        <v>761</v>
      </c>
      <c r="AF535">
        <v>101.18</v>
      </c>
      <c r="AG535">
        <v>1235</v>
      </c>
      <c r="AH535">
        <v>547.5</v>
      </c>
      <c r="AI535">
        <v>12.36</v>
      </c>
      <c r="AJ535">
        <v>703.75</v>
      </c>
    </row>
    <row r="536" spans="1:36" x14ac:dyDescent="0.25">
      <c r="A536" s="14">
        <v>39696</v>
      </c>
      <c r="B536">
        <v>11220.96</v>
      </c>
      <c r="C536">
        <v>1242.31</v>
      </c>
      <c r="D536">
        <v>2255.88</v>
      </c>
      <c r="E536">
        <v>12816.42</v>
      </c>
      <c r="F536">
        <v>6127.44</v>
      </c>
      <c r="G536">
        <v>12212.23</v>
      </c>
      <c r="H536">
        <v>1170.8399999999999</v>
      </c>
      <c r="I536">
        <v>19933.28</v>
      </c>
      <c r="J536">
        <v>2.3016999999999999</v>
      </c>
      <c r="K536">
        <v>2.9821</v>
      </c>
      <c r="L536">
        <v>3.6985999999999999</v>
      </c>
      <c r="M536">
        <v>4.3018999999999998</v>
      </c>
      <c r="N536">
        <v>78.932000000000002</v>
      </c>
      <c r="O536">
        <v>1.4267000000000001</v>
      </c>
      <c r="P536">
        <v>107.73</v>
      </c>
      <c r="Q536">
        <v>1.7661</v>
      </c>
      <c r="R536">
        <v>0.81589999999999996</v>
      </c>
      <c r="S536">
        <v>0.66859999999999997</v>
      </c>
      <c r="T536">
        <v>1.1188</v>
      </c>
      <c r="U536">
        <v>5.6094999999999997</v>
      </c>
      <c r="V536">
        <v>6.6353</v>
      </c>
      <c r="W536">
        <v>44.664999999999999</v>
      </c>
      <c r="X536">
        <v>3.4595000000000002</v>
      </c>
      <c r="Y536">
        <v>7.9615999999999998</v>
      </c>
      <c r="Z536">
        <v>10.4618</v>
      </c>
      <c r="AA536">
        <v>63.26</v>
      </c>
      <c r="AB536">
        <v>12.244999999999999</v>
      </c>
      <c r="AC536">
        <v>102.95</v>
      </c>
      <c r="AD536">
        <v>108.5</v>
      </c>
      <c r="AE536">
        <v>798.8</v>
      </c>
      <c r="AF536">
        <v>106.23</v>
      </c>
      <c r="AG536">
        <v>1180</v>
      </c>
      <c r="AH536">
        <v>531.5</v>
      </c>
      <c r="AI536">
        <v>12.54</v>
      </c>
      <c r="AJ536">
        <v>729.75</v>
      </c>
    </row>
    <row r="537" spans="1:36" x14ac:dyDescent="0.25">
      <c r="A537" s="14">
        <v>39689</v>
      </c>
      <c r="B537">
        <v>11543.55</v>
      </c>
      <c r="C537">
        <v>1282.83</v>
      </c>
      <c r="D537">
        <v>2367.52</v>
      </c>
      <c r="E537">
        <v>13771.25</v>
      </c>
      <c r="F537">
        <v>6422.3</v>
      </c>
      <c r="G537">
        <v>13072.87</v>
      </c>
      <c r="H537">
        <v>1254.71</v>
      </c>
      <c r="I537">
        <v>21261.89</v>
      </c>
      <c r="J537">
        <v>2.3669000000000002</v>
      </c>
      <c r="K537">
        <v>3.0876000000000001</v>
      </c>
      <c r="L537">
        <v>3.8115999999999999</v>
      </c>
      <c r="M537">
        <v>4.4226999999999999</v>
      </c>
      <c r="N537">
        <v>77.381</v>
      </c>
      <c r="O537">
        <v>1.4673</v>
      </c>
      <c r="P537">
        <v>108.8</v>
      </c>
      <c r="Q537">
        <v>1.8210999999999999</v>
      </c>
      <c r="R537">
        <v>0.85780000000000001</v>
      </c>
      <c r="S537">
        <v>0.70050000000000001</v>
      </c>
      <c r="T537">
        <v>1.1012</v>
      </c>
      <c r="U537">
        <v>5.4195000000000002</v>
      </c>
      <c r="V537">
        <v>6.4509999999999996</v>
      </c>
      <c r="W537">
        <v>43.9375</v>
      </c>
      <c r="X537">
        <v>3.3940000000000001</v>
      </c>
      <c r="Y537">
        <v>7.7045000000000003</v>
      </c>
      <c r="Z537">
        <v>10.287000000000001</v>
      </c>
      <c r="AA537">
        <v>67.53</v>
      </c>
      <c r="AB537">
        <v>13.606999999999999</v>
      </c>
      <c r="AC537">
        <v>101.77500000000001</v>
      </c>
      <c r="AD537">
        <v>108.55</v>
      </c>
      <c r="AE537">
        <v>831.2</v>
      </c>
      <c r="AF537">
        <v>115.46</v>
      </c>
      <c r="AG537">
        <v>1332</v>
      </c>
      <c r="AH537">
        <v>568.25</v>
      </c>
      <c r="AI537">
        <v>12.76</v>
      </c>
      <c r="AJ537">
        <v>779.25</v>
      </c>
    </row>
    <row r="538" spans="1:36" x14ac:dyDescent="0.25">
      <c r="A538" s="14">
        <v>39682</v>
      </c>
      <c r="B538">
        <v>11628.06</v>
      </c>
      <c r="C538">
        <v>1292.2</v>
      </c>
      <c r="D538">
        <v>2414.71</v>
      </c>
      <c r="E538">
        <v>13447.29</v>
      </c>
      <c r="F538">
        <v>6342.42</v>
      </c>
      <c r="G538">
        <v>12666.04</v>
      </c>
      <c r="H538">
        <v>1216.42</v>
      </c>
      <c r="I538">
        <v>20392.060000000001</v>
      </c>
      <c r="J538">
        <v>2.3999000000000001</v>
      </c>
      <c r="K538">
        <v>3.137</v>
      </c>
      <c r="L538">
        <v>3.8704000000000001</v>
      </c>
      <c r="M538">
        <v>4.4661999999999997</v>
      </c>
      <c r="N538">
        <v>76.805000000000007</v>
      </c>
      <c r="O538">
        <v>1.4793000000000001</v>
      </c>
      <c r="P538">
        <v>110.08</v>
      </c>
      <c r="Q538">
        <v>1.8527</v>
      </c>
      <c r="R538">
        <v>0.86650000000000005</v>
      </c>
      <c r="S538">
        <v>0.70879999999999999</v>
      </c>
      <c r="T538">
        <v>1.0987</v>
      </c>
      <c r="U538">
        <v>5.3677999999999999</v>
      </c>
      <c r="V538">
        <v>6.3246000000000002</v>
      </c>
      <c r="W538">
        <v>43.424999999999997</v>
      </c>
      <c r="X538">
        <v>3.3439999999999999</v>
      </c>
      <c r="Y538">
        <v>7.6776999999999997</v>
      </c>
      <c r="Z538">
        <v>10.145</v>
      </c>
      <c r="AA538">
        <v>67.42</v>
      </c>
      <c r="AB538">
        <v>13.477</v>
      </c>
      <c r="AC538">
        <v>101.85</v>
      </c>
      <c r="AD538">
        <v>105.8</v>
      </c>
      <c r="AE538">
        <v>827.4</v>
      </c>
      <c r="AF538">
        <v>114.59</v>
      </c>
      <c r="AG538">
        <v>1321</v>
      </c>
      <c r="AH538">
        <v>586.5</v>
      </c>
      <c r="AI538">
        <v>14.14</v>
      </c>
      <c r="AJ538">
        <v>865.5</v>
      </c>
    </row>
    <row r="539" spans="1:36" x14ac:dyDescent="0.25">
      <c r="A539" s="14">
        <v>39675</v>
      </c>
      <c r="B539">
        <v>11659.9</v>
      </c>
      <c r="C539">
        <v>1298.2</v>
      </c>
      <c r="D539">
        <v>2452.52</v>
      </c>
      <c r="E539">
        <v>13096.7</v>
      </c>
      <c r="F539">
        <v>6446.02</v>
      </c>
      <c r="G539">
        <v>13019.41</v>
      </c>
      <c r="H539">
        <v>1247.31</v>
      </c>
      <c r="I539">
        <v>21160.58</v>
      </c>
      <c r="J539">
        <v>2.3786999999999998</v>
      </c>
      <c r="K539">
        <v>3.0971000000000002</v>
      </c>
      <c r="L539">
        <v>3.8349000000000002</v>
      </c>
      <c r="M539">
        <v>4.4634</v>
      </c>
      <c r="N539">
        <v>77.180000000000007</v>
      </c>
      <c r="O539">
        <v>1.4687000000000001</v>
      </c>
      <c r="P539">
        <v>110.54</v>
      </c>
      <c r="Q539">
        <v>1.8662000000000001</v>
      </c>
      <c r="R539">
        <v>0.86619999999999997</v>
      </c>
      <c r="S539">
        <v>0.70620000000000005</v>
      </c>
      <c r="T539">
        <v>1.0976999999999999</v>
      </c>
      <c r="U539">
        <v>5.4254999999999995</v>
      </c>
      <c r="V539">
        <v>6.3707000000000003</v>
      </c>
      <c r="W539">
        <v>43.05</v>
      </c>
      <c r="X539">
        <v>3.3494999999999999</v>
      </c>
      <c r="Y539">
        <v>7.8708</v>
      </c>
      <c r="Z539">
        <v>10.1866</v>
      </c>
      <c r="AA539">
        <v>65.069999999999993</v>
      </c>
      <c r="AB539">
        <v>12.815</v>
      </c>
      <c r="AC539">
        <v>101.675</v>
      </c>
      <c r="AD539">
        <v>102.9</v>
      </c>
      <c r="AE539">
        <v>786</v>
      </c>
      <c r="AF539">
        <v>113.77</v>
      </c>
      <c r="AG539">
        <v>1211.5</v>
      </c>
      <c r="AH539">
        <v>529.75</v>
      </c>
      <c r="AI539">
        <v>13.12</v>
      </c>
      <c r="AJ539">
        <v>824.25</v>
      </c>
    </row>
    <row r="540" spans="1:36" x14ac:dyDescent="0.25">
      <c r="A540" s="14">
        <v>39668</v>
      </c>
      <c r="B540">
        <v>11734.32</v>
      </c>
      <c r="C540">
        <v>1296.32</v>
      </c>
      <c r="D540">
        <v>2414.1</v>
      </c>
      <c r="E540">
        <v>13341.74</v>
      </c>
      <c r="F540">
        <v>6561.65</v>
      </c>
      <c r="G540">
        <v>13168.41</v>
      </c>
      <c r="H540">
        <v>1259.93</v>
      </c>
      <c r="I540">
        <v>21885.21</v>
      </c>
      <c r="J540">
        <v>2.4963000000000002</v>
      </c>
      <c r="K540">
        <v>3.1966999999999999</v>
      </c>
      <c r="L540">
        <v>3.9276</v>
      </c>
      <c r="M540">
        <v>4.5332999999999997</v>
      </c>
      <c r="N540">
        <v>75.844999999999999</v>
      </c>
      <c r="O540">
        <v>1.5004999999999999</v>
      </c>
      <c r="P540">
        <v>110.18</v>
      </c>
      <c r="Q540">
        <v>1.9212</v>
      </c>
      <c r="R540">
        <v>0.88870000000000005</v>
      </c>
      <c r="S540">
        <v>0.70430000000000004</v>
      </c>
      <c r="T540">
        <v>1.0823</v>
      </c>
      <c r="U540">
        <v>5.3592000000000004</v>
      </c>
      <c r="V540">
        <v>6.2648999999999999</v>
      </c>
      <c r="W540">
        <v>42.063699999999997</v>
      </c>
      <c r="X540">
        <v>3.3012000000000001</v>
      </c>
      <c r="Y540">
        <v>7.7374999999999998</v>
      </c>
      <c r="Z540">
        <v>10.1568</v>
      </c>
      <c r="AA540">
        <v>67.25</v>
      </c>
      <c r="AB540">
        <v>15.33</v>
      </c>
      <c r="AC540">
        <v>101.47499999999999</v>
      </c>
      <c r="AD540">
        <v>98.75</v>
      </c>
      <c r="AE540">
        <v>857.8</v>
      </c>
      <c r="AF540">
        <v>115.2</v>
      </c>
      <c r="AG540">
        <v>1199</v>
      </c>
      <c r="AH540">
        <v>498.5</v>
      </c>
      <c r="AI540">
        <v>13.56</v>
      </c>
      <c r="AJ540">
        <v>765.25</v>
      </c>
    </row>
    <row r="541" spans="1:36" x14ac:dyDescent="0.25">
      <c r="A541" s="14">
        <v>39661</v>
      </c>
      <c r="B541">
        <v>11326.32</v>
      </c>
      <c r="C541">
        <v>1260.31</v>
      </c>
      <c r="D541">
        <v>2310.96</v>
      </c>
      <c r="E541">
        <v>13496.53</v>
      </c>
      <c r="F541">
        <v>6396.46</v>
      </c>
      <c r="G541">
        <v>13094.59</v>
      </c>
      <c r="H541">
        <v>1272.93</v>
      </c>
      <c r="I541">
        <v>22862.6</v>
      </c>
      <c r="J541">
        <v>2.4906999999999999</v>
      </c>
      <c r="K541">
        <v>3.2076000000000002</v>
      </c>
      <c r="L541">
        <v>3.9306999999999999</v>
      </c>
      <c r="M541">
        <v>4.5608000000000004</v>
      </c>
      <c r="N541">
        <v>73.424000000000007</v>
      </c>
      <c r="O541">
        <v>1.5564</v>
      </c>
      <c r="P541">
        <v>107.71</v>
      </c>
      <c r="Q541">
        <v>1.9750000000000001</v>
      </c>
      <c r="R541">
        <v>0.92920000000000003</v>
      </c>
      <c r="S541">
        <v>0.72740000000000005</v>
      </c>
      <c r="T541">
        <v>1.0496000000000001</v>
      </c>
      <c r="U541">
        <v>5.1384999999999996</v>
      </c>
      <c r="V541">
        <v>6.0861999999999998</v>
      </c>
      <c r="W541">
        <v>42.352499999999999</v>
      </c>
      <c r="X541">
        <v>3.2635000000000001</v>
      </c>
      <c r="Y541">
        <v>7.2201000000000004</v>
      </c>
      <c r="Z541">
        <v>9.9357000000000006</v>
      </c>
      <c r="AA541">
        <v>69.31</v>
      </c>
      <c r="AB541">
        <v>17.52</v>
      </c>
      <c r="AC541">
        <v>100.02500000000001</v>
      </c>
      <c r="AD541">
        <v>103.65</v>
      </c>
      <c r="AE541">
        <v>909</v>
      </c>
      <c r="AF541">
        <v>125.1</v>
      </c>
      <c r="AG541">
        <v>1357.75</v>
      </c>
      <c r="AH541">
        <v>565</v>
      </c>
      <c r="AI541">
        <v>14.13</v>
      </c>
      <c r="AJ541">
        <v>794</v>
      </c>
    </row>
    <row r="542" spans="1:36" x14ac:dyDescent="0.25">
      <c r="A542" s="14">
        <v>39654</v>
      </c>
      <c r="B542">
        <v>11370.69</v>
      </c>
      <c r="C542">
        <v>1257.76</v>
      </c>
      <c r="D542">
        <v>2310.5300000000002</v>
      </c>
      <c r="E542">
        <v>13378.81</v>
      </c>
      <c r="F542">
        <v>6436.71</v>
      </c>
      <c r="G542">
        <v>13334.76</v>
      </c>
      <c r="H542">
        <v>1298.28</v>
      </c>
      <c r="I542">
        <v>22740.71</v>
      </c>
      <c r="J542">
        <v>2.7096</v>
      </c>
      <c r="K542">
        <v>3.4367000000000001</v>
      </c>
      <c r="L542">
        <v>4.0968999999999998</v>
      </c>
      <c r="M542">
        <v>4.6852</v>
      </c>
      <c r="N542">
        <v>72.86</v>
      </c>
      <c r="O542">
        <v>1.5709</v>
      </c>
      <c r="P542">
        <v>107.84</v>
      </c>
      <c r="Q542">
        <v>1.9916</v>
      </c>
      <c r="R542">
        <v>0.95640000000000003</v>
      </c>
      <c r="S542">
        <v>0.74170000000000003</v>
      </c>
      <c r="T542">
        <v>1.0367</v>
      </c>
      <c r="U542">
        <v>5.1462000000000003</v>
      </c>
      <c r="V542">
        <v>6.0305</v>
      </c>
      <c r="W542">
        <v>42.265000000000001</v>
      </c>
      <c r="X542">
        <v>3.2490000000000001</v>
      </c>
      <c r="Y542">
        <v>7.5925000000000002</v>
      </c>
      <c r="Z542">
        <v>10.098800000000001</v>
      </c>
      <c r="AA542">
        <v>71.680000000000007</v>
      </c>
      <c r="AB542">
        <v>17.324999999999999</v>
      </c>
      <c r="AC542">
        <v>97.825000000000003</v>
      </c>
      <c r="AD542">
        <v>112.5</v>
      </c>
      <c r="AE542">
        <v>926.8</v>
      </c>
      <c r="AF542">
        <v>123.26</v>
      </c>
      <c r="AG542">
        <v>1398.75</v>
      </c>
      <c r="AH542">
        <v>577.25</v>
      </c>
      <c r="AI542">
        <v>12.44</v>
      </c>
      <c r="AJ542">
        <v>811</v>
      </c>
    </row>
    <row r="543" spans="1:36" x14ac:dyDescent="0.25">
      <c r="A543" s="14">
        <v>39647</v>
      </c>
      <c r="B543">
        <v>11496.57</v>
      </c>
      <c r="C543">
        <v>1260.68</v>
      </c>
      <c r="D543">
        <v>2282.7800000000002</v>
      </c>
      <c r="E543">
        <v>13515.96</v>
      </c>
      <c r="F543">
        <v>6382.65</v>
      </c>
      <c r="G543">
        <v>12803.7</v>
      </c>
      <c r="H543">
        <v>1252.43</v>
      </c>
      <c r="I543">
        <v>21874.19</v>
      </c>
      <c r="J543">
        <v>2.6337000000000002</v>
      </c>
      <c r="K543">
        <v>3.4093</v>
      </c>
      <c r="L543">
        <v>4.0827999999999998</v>
      </c>
      <c r="M543">
        <v>4.6475</v>
      </c>
      <c r="N543">
        <v>72.188999999999993</v>
      </c>
      <c r="O543">
        <v>1.5847</v>
      </c>
      <c r="P543">
        <v>106.97</v>
      </c>
      <c r="Q543">
        <v>1.9988999999999999</v>
      </c>
      <c r="R543">
        <v>0.97019999999999995</v>
      </c>
      <c r="S543">
        <v>0.76119999999999999</v>
      </c>
      <c r="T543">
        <v>1.0227999999999999</v>
      </c>
      <c r="U543">
        <v>5.0835999999999997</v>
      </c>
      <c r="V543">
        <v>5.9600999999999997</v>
      </c>
      <c r="W543">
        <v>42.784999999999997</v>
      </c>
      <c r="X543">
        <v>3.2425000000000002</v>
      </c>
      <c r="Y543">
        <v>7.6047000000000002</v>
      </c>
      <c r="Z543">
        <v>10.1774</v>
      </c>
      <c r="AA543">
        <v>70.349999999999994</v>
      </c>
      <c r="AB543">
        <v>18.135000000000002</v>
      </c>
      <c r="AC543">
        <v>97.5</v>
      </c>
      <c r="AD543">
        <v>126.1</v>
      </c>
      <c r="AE543">
        <v>958</v>
      </c>
      <c r="AF543">
        <v>128.88</v>
      </c>
      <c r="AG543">
        <v>1470</v>
      </c>
      <c r="AH543">
        <v>609.5</v>
      </c>
      <c r="AI543">
        <v>12.49</v>
      </c>
      <c r="AJ543">
        <v>804</v>
      </c>
    </row>
    <row r="544" spans="1:36" x14ac:dyDescent="0.25">
      <c r="A544" s="14">
        <v>39640</v>
      </c>
      <c r="B544">
        <v>11100.54</v>
      </c>
      <c r="C544">
        <v>1239.49</v>
      </c>
      <c r="D544">
        <v>2239.08</v>
      </c>
      <c r="E544">
        <v>13709.1</v>
      </c>
      <c r="F544">
        <v>6153.3</v>
      </c>
      <c r="G544">
        <v>13039.69</v>
      </c>
      <c r="H544">
        <v>1285.9100000000001</v>
      </c>
      <c r="I544">
        <v>22184.55</v>
      </c>
      <c r="J544">
        <v>2.5952000000000002</v>
      </c>
      <c r="K544">
        <v>3.2785000000000002</v>
      </c>
      <c r="L544">
        <v>3.9576000000000002</v>
      </c>
      <c r="M544">
        <v>4.5397999999999996</v>
      </c>
      <c r="N544">
        <v>72.096000000000004</v>
      </c>
      <c r="O544">
        <v>1.5937999999999999</v>
      </c>
      <c r="P544">
        <v>106.28</v>
      </c>
      <c r="Q544">
        <v>1.9887999999999999</v>
      </c>
      <c r="R544">
        <v>0.96630000000000005</v>
      </c>
      <c r="S544">
        <v>0.76139999999999997</v>
      </c>
      <c r="T544">
        <v>1.0161</v>
      </c>
      <c r="U544">
        <v>5.0622999999999996</v>
      </c>
      <c r="V544">
        <v>5.9474999999999998</v>
      </c>
      <c r="W544">
        <v>42.87</v>
      </c>
      <c r="X544">
        <v>3.2425000000000002</v>
      </c>
      <c r="Y544">
        <v>7.6585000000000001</v>
      </c>
      <c r="Z544">
        <v>10.2904</v>
      </c>
      <c r="AA544">
        <v>70.63</v>
      </c>
      <c r="AB544">
        <v>18.745000000000001</v>
      </c>
      <c r="AC544">
        <v>101.2</v>
      </c>
      <c r="AD544">
        <v>121.7</v>
      </c>
      <c r="AE544">
        <v>960.6</v>
      </c>
      <c r="AF544">
        <v>145.08000000000001</v>
      </c>
      <c r="AG544">
        <v>1630.5</v>
      </c>
      <c r="AH544">
        <v>680</v>
      </c>
      <c r="AI544">
        <v>13.99</v>
      </c>
      <c r="AJ544">
        <v>819</v>
      </c>
    </row>
    <row r="545" spans="1:36" x14ac:dyDescent="0.25">
      <c r="A545" s="14">
        <v>39633</v>
      </c>
      <c r="B545">
        <v>11288.54</v>
      </c>
      <c r="C545">
        <v>1262.9000000000001</v>
      </c>
      <c r="D545">
        <v>2245.38</v>
      </c>
      <c r="E545">
        <v>14010.39</v>
      </c>
      <c r="F545">
        <v>6272.21</v>
      </c>
      <c r="G545">
        <v>13237.89</v>
      </c>
      <c r="H545">
        <v>1297.8800000000001</v>
      </c>
      <c r="I545">
        <v>21423.82</v>
      </c>
      <c r="J545">
        <v>2.5326</v>
      </c>
      <c r="K545">
        <v>3.2755000000000001</v>
      </c>
      <c r="L545">
        <v>3.9750000000000001</v>
      </c>
      <c r="M545">
        <v>4.5327999999999999</v>
      </c>
      <c r="N545">
        <v>72.730999999999995</v>
      </c>
      <c r="O545">
        <v>1.5706</v>
      </c>
      <c r="P545">
        <v>106.81</v>
      </c>
      <c r="Q545">
        <v>1.9823</v>
      </c>
      <c r="R545">
        <v>0.96350000000000002</v>
      </c>
      <c r="S545">
        <v>0.75900000000000001</v>
      </c>
      <c r="T545">
        <v>1.0254000000000001</v>
      </c>
      <c r="U545">
        <v>5.0781000000000001</v>
      </c>
      <c r="V545">
        <v>5.9763000000000002</v>
      </c>
      <c r="W545">
        <v>43.155000000000001</v>
      </c>
      <c r="X545">
        <v>3.2675000000000001</v>
      </c>
      <c r="Y545">
        <v>7.7313000000000001</v>
      </c>
      <c r="Z545">
        <v>10.3348</v>
      </c>
      <c r="AA545">
        <v>68.02</v>
      </c>
      <c r="AB545">
        <v>18.285</v>
      </c>
      <c r="AC545">
        <v>103.8</v>
      </c>
      <c r="AD545">
        <v>128.35</v>
      </c>
      <c r="AE545">
        <v>933.6</v>
      </c>
      <c r="AF545">
        <v>145.29</v>
      </c>
      <c r="AG545">
        <v>1658</v>
      </c>
      <c r="AH545">
        <v>746</v>
      </c>
      <c r="AI545">
        <v>13.91</v>
      </c>
      <c r="AJ545">
        <v>872.75</v>
      </c>
    </row>
    <row r="546" spans="1:36" x14ac:dyDescent="0.25">
      <c r="A546" s="14">
        <v>39626</v>
      </c>
      <c r="B546">
        <v>11346.51</v>
      </c>
      <c r="C546">
        <v>1278.3800000000001</v>
      </c>
      <c r="D546">
        <v>2315.63</v>
      </c>
      <c r="E546">
        <v>14355.21</v>
      </c>
      <c r="F546">
        <v>6421.91</v>
      </c>
      <c r="G546">
        <v>13544.36</v>
      </c>
      <c r="H546">
        <v>1320.68</v>
      </c>
      <c r="I546">
        <v>22042.35</v>
      </c>
      <c r="J546">
        <v>2.6248</v>
      </c>
      <c r="K546">
        <v>3.3475999999999999</v>
      </c>
      <c r="L546">
        <v>3.9651999999999998</v>
      </c>
      <c r="M546">
        <v>4.5209999999999999</v>
      </c>
      <c r="N546">
        <v>72.36</v>
      </c>
      <c r="O546">
        <v>1.5794000000000001</v>
      </c>
      <c r="P546">
        <v>106.14</v>
      </c>
      <c r="Q546">
        <v>1.9950000000000001</v>
      </c>
      <c r="R546">
        <v>0.96099999999999997</v>
      </c>
      <c r="S546">
        <v>0.76090000000000002</v>
      </c>
      <c r="T546">
        <v>1.0178</v>
      </c>
      <c r="U546">
        <v>5.0621999999999998</v>
      </c>
      <c r="V546">
        <v>5.9736000000000002</v>
      </c>
      <c r="W546">
        <v>42.88</v>
      </c>
      <c r="X546">
        <v>3.2635999999999998</v>
      </c>
      <c r="Y546">
        <v>7.9145000000000003</v>
      </c>
      <c r="Z546">
        <v>10.293200000000001</v>
      </c>
      <c r="AA546">
        <v>73.41</v>
      </c>
      <c r="AB546">
        <v>17.62</v>
      </c>
      <c r="AC546">
        <v>100.97499999999999</v>
      </c>
      <c r="AD546">
        <v>109.45</v>
      </c>
      <c r="AE546">
        <v>931.3</v>
      </c>
      <c r="AF546">
        <v>140.21</v>
      </c>
      <c r="AG546">
        <v>1581.5</v>
      </c>
      <c r="AH546">
        <v>754.75</v>
      </c>
      <c r="AI546">
        <v>11.38</v>
      </c>
      <c r="AJ546">
        <v>895.5</v>
      </c>
    </row>
    <row r="547" spans="1:36" x14ac:dyDescent="0.25">
      <c r="A547" s="14">
        <v>39619</v>
      </c>
      <c r="B547">
        <v>11842.69</v>
      </c>
      <c r="C547">
        <v>1317.93</v>
      </c>
      <c r="D547">
        <v>2406.09</v>
      </c>
      <c r="E547">
        <v>14580.67</v>
      </c>
      <c r="F547">
        <v>6578.44</v>
      </c>
      <c r="G547">
        <v>13942.08</v>
      </c>
      <c r="H547">
        <v>1356.74</v>
      </c>
      <c r="I547">
        <v>22745.599999999999</v>
      </c>
      <c r="J547">
        <v>2.8917000000000002</v>
      </c>
      <c r="K547">
        <v>3.5935999999999999</v>
      </c>
      <c r="L547">
        <v>4.1641000000000004</v>
      </c>
      <c r="M547">
        <v>4.7243000000000004</v>
      </c>
      <c r="N547">
        <v>73.03</v>
      </c>
      <c r="O547">
        <v>1.5607</v>
      </c>
      <c r="P547">
        <v>107.34</v>
      </c>
      <c r="Q547">
        <v>1.9761</v>
      </c>
      <c r="R547">
        <v>0.95340000000000003</v>
      </c>
      <c r="S547">
        <v>0.7611</v>
      </c>
      <c r="T547">
        <v>1.0358000000000001</v>
      </c>
      <c r="U547">
        <v>5.1540999999999997</v>
      </c>
      <c r="V547">
        <v>6.032</v>
      </c>
      <c r="W547">
        <v>42.924999999999997</v>
      </c>
      <c r="X547">
        <v>3.258</v>
      </c>
      <c r="Y547">
        <v>7.9912999999999998</v>
      </c>
      <c r="Z547">
        <v>10.2715</v>
      </c>
      <c r="AA547">
        <v>71.67</v>
      </c>
      <c r="AB547">
        <v>17.396999999999998</v>
      </c>
      <c r="AC547">
        <v>95.575000000000003</v>
      </c>
      <c r="AD547">
        <v>109.95</v>
      </c>
      <c r="AE547">
        <v>901.3</v>
      </c>
      <c r="AF547">
        <v>134.62</v>
      </c>
      <c r="AG547">
        <v>1532.5</v>
      </c>
      <c r="AH547">
        <v>721.25</v>
      </c>
      <c r="AI547">
        <v>11.97</v>
      </c>
      <c r="AJ547">
        <v>866.5</v>
      </c>
    </row>
    <row r="548" spans="1:36" x14ac:dyDescent="0.25">
      <c r="A548" s="14">
        <v>39612</v>
      </c>
      <c r="B548">
        <v>12307.35</v>
      </c>
      <c r="C548">
        <v>1360.03</v>
      </c>
      <c r="D548">
        <v>2454.5</v>
      </c>
      <c r="E548">
        <v>14778.46</v>
      </c>
      <c r="F548">
        <v>6765.32</v>
      </c>
      <c r="G548">
        <v>13973.73</v>
      </c>
      <c r="H548">
        <v>1371.57</v>
      </c>
      <c r="I548">
        <v>22592.3</v>
      </c>
      <c r="J548">
        <v>3.0306000000000002</v>
      </c>
      <c r="K548">
        <v>3.726</v>
      </c>
      <c r="L548">
        <v>4.2565</v>
      </c>
      <c r="M548">
        <v>4.7892999999999999</v>
      </c>
      <c r="N548">
        <v>74.146000000000001</v>
      </c>
      <c r="O548">
        <v>1.538</v>
      </c>
      <c r="P548">
        <v>108.19</v>
      </c>
      <c r="Q548">
        <v>1.9476</v>
      </c>
      <c r="R548">
        <v>0.93889999999999996</v>
      </c>
      <c r="S548">
        <v>0.74960000000000004</v>
      </c>
      <c r="T548">
        <v>1.0466</v>
      </c>
      <c r="U548">
        <v>5.2290999999999999</v>
      </c>
      <c r="V548">
        <v>6.0871000000000004</v>
      </c>
      <c r="W548">
        <v>42.941299999999998</v>
      </c>
      <c r="X548">
        <v>3.2759999999999998</v>
      </c>
      <c r="Y548">
        <v>8.1062999999999992</v>
      </c>
      <c r="Z548">
        <v>10.3591</v>
      </c>
      <c r="AA548">
        <v>71.63</v>
      </c>
      <c r="AB548">
        <v>16.559999999999999</v>
      </c>
      <c r="AC548">
        <v>95.575000000000003</v>
      </c>
      <c r="AD548">
        <v>112.9</v>
      </c>
      <c r="AE548">
        <v>870.3</v>
      </c>
      <c r="AF548">
        <v>134.86000000000001</v>
      </c>
      <c r="AG548">
        <v>1560</v>
      </c>
      <c r="AH548">
        <v>731.75</v>
      </c>
      <c r="AI548">
        <v>10.54</v>
      </c>
      <c r="AJ548">
        <v>882</v>
      </c>
    </row>
    <row r="549" spans="1:36" x14ac:dyDescent="0.25">
      <c r="A549" s="14">
        <v>39605</v>
      </c>
      <c r="B549">
        <v>12209.81</v>
      </c>
      <c r="C549">
        <v>1360.68</v>
      </c>
      <c r="D549">
        <v>2474.56</v>
      </c>
      <c r="E549">
        <v>14969.55</v>
      </c>
      <c r="F549">
        <v>6803.81</v>
      </c>
      <c r="G549">
        <v>14489.44</v>
      </c>
      <c r="H549">
        <v>1428.11</v>
      </c>
      <c r="I549">
        <v>24402.18</v>
      </c>
      <c r="J549">
        <v>2.3723999999999998</v>
      </c>
      <c r="K549">
        <v>3.1749999999999998</v>
      </c>
      <c r="L549">
        <v>3.9092000000000002</v>
      </c>
      <c r="M549">
        <v>4.6237000000000004</v>
      </c>
      <c r="N549">
        <v>72.39</v>
      </c>
      <c r="O549">
        <v>1.5777999999999999</v>
      </c>
      <c r="P549">
        <v>104.93</v>
      </c>
      <c r="Q549">
        <v>1.9708000000000001</v>
      </c>
      <c r="R549">
        <v>0.96260000000000001</v>
      </c>
      <c r="S549">
        <v>0.76729999999999998</v>
      </c>
      <c r="T549">
        <v>1.0185</v>
      </c>
      <c r="U549">
        <v>5.0210999999999997</v>
      </c>
      <c r="V549">
        <v>5.9132999999999996</v>
      </c>
      <c r="W549">
        <v>42.664999999999999</v>
      </c>
      <c r="X549">
        <v>3.26</v>
      </c>
      <c r="Y549">
        <v>7.8756000000000004</v>
      </c>
      <c r="Z549">
        <v>10.366300000000001</v>
      </c>
      <c r="AA549">
        <v>66.52</v>
      </c>
      <c r="AB549">
        <v>17.43</v>
      </c>
      <c r="AC549">
        <v>93.85</v>
      </c>
      <c r="AD549">
        <v>115.6</v>
      </c>
      <c r="AE549">
        <v>895.4</v>
      </c>
      <c r="AF549">
        <v>138.54</v>
      </c>
      <c r="AG549">
        <v>1457.5</v>
      </c>
      <c r="AH549">
        <v>650.75</v>
      </c>
      <c r="AI549">
        <v>9.74</v>
      </c>
      <c r="AJ549">
        <v>811</v>
      </c>
    </row>
    <row r="550" spans="1:36" x14ac:dyDescent="0.25">
      <c r="A550" s="14">
        <v>39598</v>
      </c>
      <c r="B550">
        <v>12638.32</v>
      </c>
      <c r="C550">
        <v>1400.38</v>
      </c>
      <c r="D550">
        <v>2522.66</v>
      </c>
      <c r="E550">
        <v>14714.73</v>
      </c>
      <c r="F550">
        <v>7096.79</v>
      </c>
      <c r="G550">
        <v>14338.54</v>
      </c>
      <c r="H550">
        <v>1408.14</v>
      </c>
      <c r="I550">
        <v>24533.119999999999</v>
      </c>
      <c r="J550">
        <v>2.6410999999999998</v>
      </c>
      <c r="K550">
        <v>3.4177</v>
      </c>
      <c r="L550">
        <v>4.0594999999999999</v>
      </c>
      <c r="M550">
        <v>4.7146999999999997</v>
      </c>
      <c r="N550">
        <v>72.879000000000005</v>
      </c>
      <c r="O550">
        <v>1.5554000000000001</v>
      </c>
      <c r="P550">
        <v>105.52</v>
      </c>
      <c r="Q550">
        <v>1.9823</v>
      </c>
      <c r="R550">
        <v>0.95599999999999996</v>
      </c>
      <c r="S550">
        <v>0.78300000000000003</v>
      </c>
      <c r="T550">
        <v>1.0423</v>
      </c>
      <c r="U550">
        <v>5.1039000000000003</v>
      </c>
      <c r="V550">
        <v>6.0034000000000001</v>
      </c>
      <c r="W550">
        <v>42.457500000000003</v>
      </c>
      <c r="X550">
        <v>3.2410000000000001</v>
      </c>
      <c r="Y550">
        <v>7.61</v>
      </c>
      <c r="Z550">
        <v>10.33</v>
      </c>
      <c r="AA550">
        <v>65.739999999999995</v>
      </c>
      <c r="AB550">
        <v>16.864999999999998</v>
      </c>
      <c r="AC550">
        <v>96.525000000000006</v>
      </c>
      <c r="AD550">
        <v>107.95</v>
      </c>
      <c r="AE550">
        <v>887.3</v>
      </c>
      <c r="AF550">
        <v>127.35</v>
      </c>
      <c r="AG550">
        <v>1363.5</v>
      </c>
      <c r="AH550">
        <v>599.25</v>
      </c>
      <c r="AI550">
        <v>10.02</v>
      </c>
      <c r="AJ550">
        <v>761.5</v>
      </c>
    </row>
    <row r="551" spans="1:36" x14ac:dyDescent="0.25">
      <c r="A551" s="14">
        <v>39591</v>
      </c>
      <c r="B551">
        <v>12479.63</v>
      </c>
      <c r="C551">
        <v>1375.93</v>
      </c>
      <c r="D551">
        <v>2444.67</v>
      </c>
      <c r="E551">
        <v>14723.36</v>
      </c>
      <c r="F551">
        <v>6944.05</v>
      </c>
      <c r="G551">
        <v>14012.2</v>
      </c>
      <c r="H551">
        <v>1376.69</v>
      </c>
      <c r="I551">
        <v>24714.07</v>
      </c>
      <c r="J551">
        <v>2.4252000000000002</v>
      </c>
      <c r="K551">
        <v>3.1385000000000001</v>
      </c>
      <c r="L551">
        <v>3.8425000000000002</v>
      </c>
      <c r="M551">
        <v>4.5678000000000001</v>
      </c>
      <c r="N551">
        <v>71.888000000000005</v>
      </c>
      <c r="O551">
        <v>1.5762</v>
      </c>
      <c r="P551">
        <v>103.38</v>
      </c>
      <c r="Q551">
        <v>1.9798</v>
      </c>
      <c r="R551">
        <v>0.95920000000000005</v>
      </c>
      <c r="S551">
        <v>0.78500000000000003</v>
      </c>
      <c r="T551">
        <v>1.0241</v>
      </c>
      <c r="U551">
        <v>5.0030999999999999</v>
      </c>
      <c r="V551">
        <v>5.9033999999999995</v>
      </c>
      <c r="W551">
        <v>42.69</v>
      </c>
      <c r="X551">
        <v>3.2134999999999998</v>
      </c>
      <c r="Y551">
        <v>7.681</v>
      </c>
      <c r="Z551">
        <v>10.3901</v>
      </c>
      <c r="AA551">
        <v>69.209999999999994</v>
      </c>
      <c r="AB551">
        <v>18.241</v>
      </c>
      <c r="AC551">
        <v>96.174999999999997</v>
      </c>
      <c r="AD551">
        <v>107.2</v>
      </c>
      <c r="AE551">
        <v>925.8</v>
      </c>
      <c r="AF551">
        <v>132.19</v>
      </c>
      <c r="AG551">
        <v>1368</v>
      </c>
      <c r="AH551">
        <v>599.75</v>
      </c>
      <c r="AI551">
        <v>10.01</v>
      </c>
      <c r="AJ551">
        <v>752.5</v>
      </c>
    </row>
    <row r="552" spans="1:36" x14ac:dyDescent="0.25">
      <c r="A552" s="14">
        <v>39584</v>
      </c>
      <c r="B552">
        <v>12986.8</v>
      </c>
      <c r="C552">
        <v>1425.35</v>
      </c>
      <c r="D552">
        <v>2528.85</v>
      </c>
      <c r="E552">
        <v>14984.2</v>
      </c>
      <c r="F552">
        <v>7156.55</v>
      </c>
      <c r="G552">
        <v>14219.48</v>
      </c>
      <c r="H552">
        <v>1395.87</v>
      </c>
      <c r="I552">
        <v>25618.86</v>
      </c>
      <c r="J552">
        <v>2.4386000000000001</v>
      </c>
      <c r="K552">
        <v>3.1076000000000001</v>
      </c>
      <c r="L552">
        <v>3.8445999999999998</v>
      </c>
      <c r="M552">
        <v>4.5736999999999997</v>
      </c>
      <c r="N552">
        <v>72.843999999999994</v>
      </c>
      <c r="O552">
        <v>1.5577000000000001</v>
      </c>
      <c r="P552">
        <v>104.05</v>
      </c>
      <c r="Q552">
        <v>1.9571000000000001</v>
      </c>
      <c r="R552">
        <v>0.95569999999999999</v>
      </c>
      <c r="S552">
        <v>0.7742</v>
      </c>
      <c r="T552">
        <v>1.0476000000000001</v>
      </c>
      <c r="U552">
        <v>5.0279999999999996</v>
      </c>
      <c r="V552">
        <v>5.9809999999999999</v>
      </c>
      <c r="W552">
        <v>42.521299999999997</v>
      </c>
      <c r="X552">
        <v>3.2374999999999998</v>
      </c>
      <c r="Y552">
        <v>7.4740000000000002</v>
      </c>
      <c r="Z552">
        <v>10.3977</v>
      </c>
      <c r="AA552">
        <v>71.959999999999994</v>
      </c>
      <c r="AB552">
        <v>16.904</v>
      </c>
      <c r="AC552">
        <v>93.875</v>
      </c>
      <c r="AD552">
        <v>108.5</v>
      </c>
      <c r="AE552">
        <v>899.9</v>
      </c>
      <c r="AF552">
        <v>126.29</v>
      </c>
      <c r="AG552">
        <v>1378</v>
      </c>
      <c r="AH552">
        <v>591</v>
      </c>
      <c r="AI552">
        <v>11.13</v>
      </c>
      <c r="AJ552">
        <v>775.5</v>
      </c>
    </row>
    <row r="553" spans="1:36" x14ac:dyDescent="0.25">
      <c r="A553" s="14">
        <v>39577</v>
      </c>
      <c r="B553">
        <v>12745.88</v>
      </c>
      <c r="C553">
        <v>1388.28</v>
      </c>
      <c r="D553">
        <v>2445.52</v>
      </c>
      <c r="E553">
        <v>14521.19</v>
      </c>
      <c r="F553">
        <v>7003.17</v>
      </c>
      <c r="G553">
        <v>13655.34</v>
      </c>
      <c r="H553">
        <v>1341.76</v>
      </c>
      <c r="I553">
        <v>25063.17</v>
      </c>
      <c r="J553">
        <v>2.2391000000000001</v>
      </c>
      <c r="K553">
        <v>2.9647999999999999</v>
      </c>
      <c r="L553">
        <v>3.7692000000000001</v>
      </c>
      <c r="M553">
        <v>4.5216000000000003</v>
      </c>
      <c r="N553">
        <v>73.05</v>
      </c>
      <c r="O553">
        <v>1.5482</v>
      </c>
      <c r="P553">
        <v>102.87</v>
      </c>
      <c r="Q553">
        <v>1.9539</v>
      </c>
      <c r="R553">
        <v>0.94359999999999999</v>
      </c>
      <c r="S553">
        <v>0.76939999999999997</v>
      </c>
      <c r="T553">
        <v>1.0410999999999999</v>
      </c>
      <c r="U553">
        <v>5.0778999999999996</v>
      </c>
      <c r="V553">
        <v>5.9886999999999997</v>
      </c>
      <c r="W553">
        <v>41.6</v>
      </c>
      <c r="X553">
        <v>3.1920000000000002</v>
      </c>
      <c r="Y553">
        <v>7.7350000000000003</v>
      </c>
      <c r="Z553">
        <v>10.5642</v>
      </c>
      <c r="AA553">
        <v>71.55</v>
      </c>
      <c r="AB553">
        <v>16.843</v>
      </c>
      <c r="AC553">
        <v>94.525000000000006</v>
      </c>
      <c r="AD553">
        <v>121.95</v>
      </c>
      <c r="AE553">
        <v>885.8</v>
      </c>
      <c r="AF553">
        <v>125.96</v>
      </c>
      <c r="AG553">
        <v>1349.5</v>
      </c>
      <c r="AH553">
        <v>618.5</v>
      </c>
      <c r="AI553">
        <v>11.61</v>
      </c>
      <c r="AJ553">
        <v>791.5</v>
      </c>
    </row>
    <row r="554" spans="1:36" x14ac:dyDescent="0.25">
      <c r="A554" s="14">
        <v>39570</v>
      </c>
      <c r="B554">
        <v>13058.2</v>
      </c>
      <c r="C554">
        <v>1413.9</v>
      </c>
      <c r="D554">
        <v>2476.9899999999998</v>
      </c>
      <c r="E554">
        <v>14280.28</v>
      </c>
      <c r="F554">
        <v>7043.23</v>
      </c>
      <c r="G554">
        <v>14049.26</v>
      </c>
      <c r="H554">
        <v>1377.39</v>
      </c>
      <c r="I554">
        <v>26241.02</v>
      </c>
      <c r="J554">
        <v>2.4491999999999998</v>
      </c>
      <c r="K554">
        <v>3.1795</v>
      </c>
      <c r="L554">
        <v>3.8551000000000002</v>
      </c>
      <c r="M554">
        <v>4.5774999999999997</v>
      </c>
      <c r="N554">
        <v>73.5</v>
      </c>
      <c r="O554">
        <v>1.5424</v>
      </c>
      <c r="P554">
        <v>105.4</v>
      </c>
      <c r="Q554">
        <v>1.9717</v>
      </c>
      <c r="R554">
        <v>0.93469999999999998</v>
      </c>
      <c r="S554">
        <v>0.7802</v>
      </c>
      <c r="T554">
        <v>1.0571999999999999</v>
      </c>
      <c r="U554">
        <v>5.1237000000000004</v>
      </c>
      <c r="V554">
        <v>6.0693999999999999</v>
      </c>
      <c r="W554">
        <v>40.655000000000001</v>
      </c>
      <c r="X554">
        <v>3.1640000000000001</v>
      </c>
      <c r="Y554">
        <v>7.5827999999999998</v>
      </c>
      <c r="Z554">
        <v>10.463900000000001</v>
      </c>
      <c r="AA554">
        <v>67.05</v>
      </c>
      <c r="AB554">
        <v>16.381</v>
      </c>
      <c r="AC554">
        <v>92.125</v>
      </c>
      <c r="AD554">
        <v>117.8</v>
      </c>
      <c r="AE554">
        <v>858</v>
      </c>
      <c r="AF554">
        <v>116.32</v>
      </c>
      <c r="AG554">
        <v>1292.5</v>
      </c>
      <c r="AH554">
        <v>602</v>
      </c>
      <c r="AI554">
        <v>11.49</v>
      </c>
      <c r="AJ554">
        <v>796</v>
      </c>
    </row>
    <row r="555" spans="1:36" x14ac:dyDescent="0.25">
      <c r="A555" s="14">
        <v>39563</v>
      </c>
      <c r="B555">
        <v>12891.86</v>
      </c>
      <c r="C555">
        <v>1397.84</v>
      </c>
      <c r="D555">
        <v>2422.9299999999998</v>
      </c>
      <c r="E555">
        <v>14103.87</v>
      </c>
      <c r="F555">
        <v>6896.58</v>
      </c>
      <c r="G555">
        <v>13863.47</v>
      </c>
      <c r="H555">
        <v>1339.91</v>
      </c>
      <c r="I555">
        <v>25516.78</v>
      </c>
      <c r="J555">
        <v>2.4148000000000001</v>
      </c>
      <c r="K555">
        <v>3.1760999999999999</v>
      </c>
      <c r="L555">
        <v>3.8702999999999999</v>
      </c>
      <c r="M555">
        <v>4.5914000000000001</v>
      </c>
      <c r="N555">
        <v>72.790000000000006</v>
      </c>
      <c r="O555">
        <v>1.5629999999999999</v>
      </c>
      <c r="P555">
        <v>104.43</v>
      </c>
      <c r="Q555">
        <v>1.9858</v>
      </c>
      <c r="R555">
        <v>0.93340000000000001</v>
      </c>
      <c r="S555">
        <v>0.78190000000000004</v>
      </c>
      <c r="T555">
        <v>1.0341</v>
      </c>
      <c r="U555">
        <v>5.1222000000000003</v>
      </c>
      <c r="V555">
        <v>5.9825999999999997</v>
      </c>
      <c r="W555">
        <v>40.130000000000003</v>
      </c>
      <c r="X555">
        <v>3.1585000000000001</v>
      </c>
      <c r="Y555">
        <v>7.6167999999999996</v>
      </c>
      <c r="Z555">
        <v>10.4642</v>
      </c>
      <c r="AA555">
        <v>68.459999999999994</v>
      </c>
      <c r="AB555">
        <v>16.850000000000001</v>
      </c>
      <c r="AC555">
        <v>92.275000000000006</v>
      </c>
      <c r="AD555">
        <v>122.5</v>
      </c>
      <c r="AE555">
        <v>887.2</v>
      </c>
      <c r="AF555">
        <v>118.52</v>
      </c>
      <c r="AG555">
        <v>1325.75</v>
      </c>
      <c r="AH555">
        <v>577.25</v>
      </c>
      <c r="AI555">
        <v>11.37</v>
      </c>
      <c r="AJ555">
        <v>800.5</v>
      </c>
    </row>
    <row r="556" spans="1:36" x14ac:dyDescent="0.25">
      <c r="A556" s="14">
        <v>39556</v>
      </c>
      <c r="B556">
        <v>12849.36</v>
      </c>
      <c r="C556">
        <v>1390.33</v>
      </c>
      <c r="D556">
        <v>2402.9699999999998</v>
      </c>
      <c r="E556">
        <v>14237.06</v>
      </c>
      <c r="F556">
        <v>6843.08</v>
      </c>
      <c r="G556">
        <v>13476.45</v>
      </c>
      <c r="H556">
        <v>1304.06</v>
      </c>
      <c r="I556">
        <v>24197.78</v>
      </c>
      <c r="J556">
        <v>2.1294</v>
      </c>
      <c r="K556">
        <v>2.8994999999999997</v>
      </c>
      <c r="L556">
        <v>3.7061000000000002</v>
      </c>
      <c r="M556">
        <v>4.4961000000000002</v>
      </c>
      <c r="N556">
        <v>72.012</v>
      </c>
      <c r="O556">
        <v>1.5817999999999999</v>
      </c>
      <c r="P556">
        <v>103.67</v>
      </c>
      <c r="Q556">
        <v>1.9979</v>
      </c>
      <c r="R556">
        <v>0.93479999999999996</v>
      </c>
      <c r="S556">
        <v>0.79</v>
      </c>
      <c r="T556">
        <v>1.0179</v>
      </c>
      <c r="U556">
        <v>5.0321999999999996</v>
      </c>
      <c r="V556">
        <v>5.95</v>
      </c>
      <c r="W556">
        <v>39.765000000000001</v>
      </c>
      <c r="X556">
        <v>3.1419999999999999</v>
      </c>
      <c r="Y556">
        <v>7.7850000000000001</v>
      </c>
      <c r="Z556">
        <v>10.483499999999999</v>
      </c>
      <c r="AA556">
        <v>70.88</v>
      </c>
      <c r="AB556">
        <v>17.82</v>
      </c>
      <c r="AC556">
        <v>89.55</v>
      </c>
      <c r="AD556">
        <v>119.8</v>
      </c>
      <c r="AE556">
        <v>912.2</v>
      </c>
      <c r="AF556">
        <v>116.69</v>
      </c>
      <c r="AG556">
        <v>1361.5</v>
      </c>
      <c r="AH556">
        <v>599.5</v>
      </c>
      <c r="AI556">
        <v>12.45</v>
      </c>
      <c r="AJ556">
        <v>870</v>
      </c>
    </row>
    <row r="557" spans="1:36" x14ac:dyDescent="0.25">
      <c r="A557" s="14">
        <v>39549</v>
      </c>
      <c r="B557">
        <v>12325.42</v>
      </c>
      <c r="C557">
        <v>1332.83</v>
      </c>
      <c r="D557">
        <v>2290.2399999999998</v>
      </c>
      <c r="E557">
        <v>13683.03</v>
      </c>
      <c r="F557">
        <v>6603.57</v>
      </c>
      <c r="G557">
        <v>13323.73</v>
      </c>
      <c r="H557">
        <v>1278.6199999999999</v>
      </c>
      <c r="I557">
        <v>24667.79</v>
      </c>
      <c r="J557">
        <v>1.7417</v>
      </c>
      <c r="K557">
        <v>2.5707</v>
      </c>
      <c r="L557">
        <v>3.4693999999999998</v>
      </c>
      <c r="M557">
        <v>4.2990000000000004</v>
      </c>
      <c r="N557">
        <v>71.808000000000007</v>
      </c>
      <c r="O557">
        <v>1.5808</v>
      </c>
      <c r="P557">
        <v>100.96</v>
      </c>
      <c r="Q557">
        <v>1.9691000000000001</v>
      </c>
      <c r="R557">
        <v>0.92789999999999995</v>
      </c>
      <c r="S557">
        <v>0.79320000000000002</v>
      </c>
      <c r="T557">
        <v>1.0015000000000001</v>
      </c>
      <c r="U557">
        <v>5.0362</v>
      </c>
      <c r="V557">
        <v>5.9622999999999999</v>
      </c>
      <c r="W557">
        <v>39.954999999999998</v>
      </c>
      <c r="X557">
        <v>3.1520000000000001</v>
      </c>
      <c r="Y557">
        <v>7.8209999999999997</v>
      </c>
      <c r="Z557">
        <v>10.535</v>
      </c>
      <c r="AA557">
        <v>74.16</v>
      </c>
      <c r="AB557">
        <v>17.690000000000001</v>
      </c>
      <c r="AC557">
        <v>88.7</v>
      </c>
      <c r="AD557">
        <v>110.6</v>
      </c>
      <c r="AE557">
        <v>923.6</v>
      </c>
      <c r="AF557">
        <v>110.14</v>
      </c>
      <c r="AG557">
        <v>1332.5</v>
      </c>
      <c r="AH557">
        <v>584.25</v>
      </c>
      <c r="AI557">
        <v>12.34</v>
      </c>
      <c r="AJ557">
        <v>896.5</v>
      </c>
    </row>
    <row r="558" spans="1:36" x14ac:dyDescent="0.25">
      <c r="A558" s="14">
        <v>39542</v>
      </c>
      <c r="B558">
        <v>12609.42</v>
      </c>
      <c r="C558">
        <v>1370.4</v>
      </c>
      <c r="D558">
        <v>2370.98</v>
      </c>
      <c r="E558">
        <v>13668.19</v>
      </c>
      <c r="F558">
        <v>6763.39</v>
      </c>
      <c r="G558">
        <v>13293.22</v>
      </c>
      <c r="H558">
        <v>1288.94</v>
      </c>
      <c r="I558">
        <v>24264.63</v>
      </c>
      <c r="J558">
        <v>1.8145</v>
      </c>
      <c r="K558">
        <v>2.6177999999999999</v>
      </c>
      <c r="L558">
        <v>3.4657</v>
      </c>
      <c r="M558">
        <v>4.3055000000000003</v>
      </c>
      <c r="N558">
        <v>72.021000000000001</v>
      </c>
      <c r="O558">
        <v>1.5737000000000001</v>
      </c>
      <c r="P558">
        <v>101.47</v>
      </c>
      <c r="Q558">
        <v>1.9933000000000001</v>
      </c>
      <c r="R558">
        <v>0.92290000000000005</v>
      </c>
      <c r="S558">
        <v>0.78939999999999999</v>
      </c>
      <c r="T558">
        <v>1.006</v>
      </c>
      <c r="U558">
        <v>5.0702999999999996</v>
      </c>
      <c r="V558">
        <v>5.9546999999999999</v>
      </c>
      <c r="W558">
        <v>39.954999999999998</v>
      </c>
      <c r="X558">
        <v>3.1930000000000001</v>
      </c>
      <c r="Y558">
        <v>7.875</v>
      </c>
      <c r="Z558">
        <v>10.5664</v>
      </c>
      <c r="AA558">
        <v>70.86</v>
      </c>
      <c r="AB558">
        <v>17.754999999999999</v>
      </c>
      <c r="AC558">
        <v>87.9</v>
      </c>
      <c r="AD558">
        <v>112.25</v>
      </c>
      <c r="AE558">
        <v>909</v>
      </c>
      <c r="AF558">
        <v>106.23</v>
      </c>
      <c r="AG558">
        <v>1277</v>
      </c>
      <c r="AH558">
        <v>598</v>
      </c>
      <c r="AI558">
        <v>11.57</v>
      </c>
      <c r="AJ558">
        <v>974.25</v>
      </c>
    </row>
    <row r="559" spans="1:36" x14ac:dyDescent="0.25">
      <c r="A559" s="14">
        <v>39535</v>
      </c>
      <c r="B559">
        <v>12216.4</v>
      </c>
      <c r="C559">
        <v>1315.22</v>
      </c>
      <c r="D559">
        <v>2261.1799999999998</v>
      </c>
      <c r="E559">
        <v>13233.79</v>
      </c>
      <c r="F559">
        <v>6559.9</v>
      </c>
      <c r="G559">
        <v>12820.47</v>
      </c>
      <c r="H559">
        <v>1243.81</v>
      </c>
      <c r="I559">
        <v>23285.95</v>
      </c>
      <c r="J559">
        <v>1.6463000000000001</v>
      </c>
      <c r="K559">
        <v>2.5032999999999999</v>
      </c>
      <c r="L559">
        <v>3.4413999999999998</v>
      </c>
      <c r="M559">
        <v>4.3177000000000003</v>
      </c>
      <c r="N559">
        <v>71.677999999999997</v>
      </c>
      <c r="O559">
        <v>1.5796000000000001</v>
      </c>
      <c r="P559">
        <v>99.23</v>
      </c>
      <c r="Q559">
        <v>1.9944</v>
      </c>
      <c r="R559">
        <v>0.91749999999999998</v>
      </c>
      <c r="S559">
        <v>0.7974</v>
      </c>
      <c r="T559">
        <v>0.99539999999999995</v>
      </c>
      <c r="U559">
        <v>5.1040999999999999</v>
      </c>
      <c r="V559">
        <v>5.9530000000000003</v>
      </c>
      <c r="W559">
        <v>39.884999999999998</v>
      </c>
      <c r="X559">
        <v>3.1970000000000001</v>
      </c>
      <c r="Y559">
        <v>8.1433</v>
      </c>
      <c r="Z559">
        <v>10.694599999999999</v>
      </c>
      <c r="AA559">
        <v>71.680000000000007</v>
      </c>
      <c r="AB559">
        <v>17.940000000000001</v>
      </c>
      <c r="AC559">
        <v>87.65</v>
      </c>
      <c r="AD559">
        <v>110.5</v>
      </c>
      <c r="AE559">
        <v>930.6</v>
      </c>
      <c r="AF559">
        <v>105.62</v>
      </c>
      <c r="AG559">
        <v>1267.25</v>
      </c>
      <c r="AH559">
        <v>560.5</v>
      </c>
      <c r="AI559">
        <v>11.73</v>
      </c>
      <c r="AJ559">
        <v>989</v>
      </c>
    </row>
    <row r="560" spans="1:36" x14ac:dyDescent="0.25">
      <c r="A560" s="14">
        <v>39528</v>
      </c>
      <c r="B560">
        <v>12361.32</v>
      </c>
      <c r="C560">
        <v>1329.51</v>
      </c>
      <c r="D560">
        <v>2258.11</v>
      </c>
      <c r="E560">
        <v>12775.64</v>
      </c>
      <c r="F560">
        <v>6319.99</v>
      </c>
      <c r="G560">
        <v>12482.57</v>
      </c>
      <c r="H560">
        <v>1220.04</v>
      </c>
      <c r="I560">
        <v>21108.22</v>
      </c>
      <c r="J560">
        <v>1.5958000000000001</v>
      </c>
      <c r="K560">
        <v>2.3750999999999998</v>
      </c>
      <c r="L560">
        <v>3.3334999999999999</v>
      </c>
      <c r="M560">
        <v>4.1599000000000004</v>
      </c>
      <c r="N560">
        <v>72.709000000000003</v>
      </c>
      <c r="O560">
        <v>1.5432000000000001</v>
      </c>
      <c r="P560">
        <v>99.58</v>
      </c>
      <c r="Q560">
        <v>1.9818</v>
      </c>
      <c r="R560">
        <v>0.90210000000000001</v>
      </c>
      <c r="S560">
        <v>0.79190000000000005</v>
      </c>
      <c r="T560">
        <v>1.0093000000000001</v>
      </c>
      <c r="U560">
        <v>5.2615999999999996</v>
      </c>
      <c r="V560">
        <v>6.1041999999999996</v>
      </c>
      <c r="W560">
        <v>40.435000000000002</v>
      </c>
      <c r="X560">
        <v>3.181</v>
      </c>
      <c r="Y560">
        <v>8.1724999999999994</v>
      </c>
      <c r="Z560">
        <v>10.725999999999999</v>
      </c>
      <c r="AA560">
        <v>71.02</v>
      </c>
      <c r="AB560">
        <v>16.805</v>
      </c>
      <c r="AC560">
        <v>90.674999999999997</v>
      </c>
      <c r="AD560">
        <v>113.05</v>
      </c>
      <c r="AE560">
        <v>920</v>
      </c>
      <c r="AF560">
        <v>101.84</v>
      </c>
      <c r="AG560">
        <v>1207</v>
      </c>
      <c r="AH560">
        <v>507.5</v>
      </c>
      <c r="AI560">
        <v>11.89</v>
      </c>
      <c r="AJ560">
        <v>987.5</v>
      </c>
    </row>
    <row r="561" spans="1:36" x14ac:dyDescent="0.25">
      <c r="A561" s="14">
        <v>39521</v>
      </c>
      <c r="B561">
        <v>11951.09</v>
      </c>
      <c r="C561">
        <v>1288.1400000000001</v>
      </c>
      <c r="D561">
        <v>2212.4899999999998</v>
      </c>
      <c r="E561">
        <v>13252.84</v>
      </c>
      <c r="F561">
        <v>6451.9</v>
      </c>
      <c r="G561">
        <v>12241.6</v>
      </c>
      <c r="H561">
        <v>1193.23</v>
      </c>
      <c r="I561">
        <v>22237.11</v>
      </c>
      <c r="J561">
        <v>1.4786999999999999</v>
      </c>
      <c r="K561">
        <v>2.3965999999999998</v>
      </c>
      <c r="L561">
        <v>3.4679000000000002</v>
      </c>
      <c r="M561">
        <v>4.3635000000000002</v>
      </c>
      <c r="N561">
        <v>71.656999999999996</v>
      </c>
      <c r="O561">
        <v>1.5674000000000001</v>
      </c>
      <c r="P561">
        <v>99.09</v>
      </c>
      <c r="Q561">
        <v>2.0202</v>
      </c>
      <c r="R561">
        <v>0.93740000000000001</v>
      </c>
      <c r="S561">
        <v>0.81340000000000001</v>
      </c>
      <c r="T561">
        <v>0.99809999999999999</v>
      </c>
      <c r="U561">
        <v>5.1052</v>
      </c>
      <c r="V561">
        <v>6.0335000000000001</v>
      </c>
      <c r="W561">
        <v>40.427500000000002</v>
      </c>
      <c r="X561">
        <v>3.1625000000000001</v>
      </c>
      <c r="Y561">
        <v>7.9337999999999997</v>
      </c>
      <c r="Z561">
        <v>10.766400000000001</v>
      </c>
      <c r="AA561">
        <v>79.3</v>
      </c>
      <c r="AB561">
        <v>20.574000000000002</v>
      </c>
      <c r="AC561">
        <v>90.5</v>
      </c>
      <c r="AD561">
        <v>117.55</v>
      </c>
      <c r="AE561">
        <v>999.5</v>
      </c>
      <c r="AF561">
        <v>110.21</v>
      </c>
      <c r="AG561">
        <v>1340</v>
      </c>
      <c r="AH561">
        <v>545.5</v>
      </c>
      <c r="AI561">
        <v>13.54</v>
      </c>
      <c r="AJ561">
        <v>1160</v>
      </c>
    </row>
    <row r="562" spans="1:36" x14ac:dyDescent="0.25">
      <c r="A562" s="14">
        <v>39514</v>
      </c>
      <c r="B562">
        <v>11893.69</v>
      </c>
      <c r="C562">
        <v>1293.3699999999999</v>
      </c>
      <c r="D562">
        <v>2212.4899999999998</v>
      </c>
      <c r="E562">
        <v>13281.72</v>
      </c>
      <c r="F562">
        <v>6513.99</v>
      </c>
      <c r="G562">
        <v>12782.8</v>
      </c>
      <c r="H562">
        <v>1247.77</v>
      </c>
      <c r="I562">
        <v>22501.33</v>
      </c>
      <c r="J562">
        <v>1.5158</v>
      </c>
      <c r="K562">
        <v>2.4279000000000002</v>
      </c>
      <c r="L562">
        <v>3.5316999999999998</v>
      </c>
      <c r="M562">
        <v>4.5399000000000003</v>
      </c>
      <c r="N562">
        <v>73.027000000000001</v>
      </c>
      <c r="O562">
        <v>1.5354999999999999</v>
      </c>
      <c r="P562">
        <v>102.67</v>
      </c>
      <c r="Q562">
        <v>2.0133999999999999</v>
      </c>
      <c r="R562">
        <v>0.92679999999999996</v>
      </c>
      <c r="S562">
        <v>0.79369999999999996</v>
      </c>
      <c r="T562">
        <v>1.0250999999999999</v>
      </c>
      <c r="U562">
        <v>5.1627000000000001</v>
      </c>
      <c r="V562">
        <v>6.1254999999999997</v>
      </c>
      <c r="W562">
        <v>40.534999999999997</v>
      </c>
      <c r="X562">
        <v>3.1675</v>
      </c>
      <c r="Y562">
        <v>8.0248000000000008</v>
      </c>
      <c r="Z562">
        <v>10.821</v>
      </c>
      <c r="AA562">
        <v>81.28</v>
      </c>
      <c r="AB562">
        <v>20.158000000000001</v>
      </c>
      <c r="AC562">
        <v>90.525000000000006</v>
      </c>
      <c r="AD562">
        <v>124.35</v>
      </c>
      <c r="AE562">
        <v>974.2</v>
      </c>
      <c r="AF562">
        <v>105.15</v>
      </c>
      <c r="AG562">
        <v>1341</v>
      </c>
      <c r="AH562">
        <v>533.5</v>
      </c>
      <c r="AI562">
        <v>13.36</v>
      </c>
      <c r="AJ562">
        <v>1092.5</v>
      </c>
    </row>
    <row r="563" spans="1:36" x14ac:dyDescent="0.25">
      <c r="A563" s="14">
        <v>39507</v>
      </c>
      <c r="B563">
        <v>12266.39</v>
      </c>
      <c r="C563">
        <v>1330.63</v>
      </c>
      <c r="D563">
        <v>2271.48</v>
      </c>
      <c r="E563">
        <v>13582.69</v>
      </c>
      <c r="F563">
        <v>6748.13</v>
      </c>
      <c r="G563">
        <v>13603.02</v>
      </c>
      <c r="H563">
        <v>1324.28</v>
      </c>
      <c r="I563">
        <v>24331.67</v>
      </c>
      <c r="J563">
        <v>1.6158000000000001</v>
      </c>
      <c r="K563">
        <v>2.4689000000000001</v>
      </c>
      <c r="L563">
        <v>3.5091999999999999</v>
      </c>
      <c r="M563">
        <v>4.4023000000000003</v>
      </c>
      <c r="N563">
        <v>73.713999999999999</v>
      </c>
      <c r="O563">
        <v>1.5179</v>
      </c>
      <c r="P563">
        <v>103.74</v>
      </c>
      <c r="Q563">
        <v>1.9891000000000001</v>
      </c>
      <c r="R563">
        <v>0.93089999999999995</v>
      </c>
      <c r="S563">
        <v>0.79879999999999995</v>
      </c>
      <c r="T563">
        <v>1.0411999999999999</v>
      </c>
      <c r="U563">
        <v>5.2131999999999996</v>
      </c>
      <c r="V563">
        <v>6.1677999999999997</v>
      </c>
      <c r="W563">
        <v>40.014099999999999</v>
      </c>
      <c r="X563">
        <v>3.1943999999999999</v>
      </c>
      <c r="Y563">
        <v>7.83</v>
      </c>
      <c r="Z563">
        <v>10.7136</v>
      </c>
      <c r="AA563">
        <v>79.66</v>
      </c>
      <c r="AB563">
        <v>19.808</v>
      </c>
      <c r="AC563">
        <v>92.974999999999994</v>
      </c>
      <c r="AD563">
        <v>126.85</v>
      </c>
      <c r="AE563">
        <v>975</v>
      </c>
      <c r="AF563">
        <v>101.84</v>
      </c>
      <c r="AG563">
        <v>1522</v>
      </c>
      <c r="AH563">
        <v>546</v>
      </c>
      <c r="AI563">
        <v>14.27</v>
      </c>
      <c r="AJ563">
        <v>1073</v>
      </c>
    </row>
    <row r="564" spans="1:36" x14ac:dyDescent="0.25">
      <c r="A564" s="14">
        <v>39500</v>
      </c>
      <c r="B564">
        <v>12381.02</v>
      </c>
      <c r="C564">
        <v>1353.11</v>
      </c>
      <c r="D564">
        <v>2303.35</v>
      </c>
      <c r="E564">
        <v>13585.93</v>
      </c>
      <c r="F564">
        <v>6806.29</v>
      </c>
      <c r="G564">
        <v>13500.46</v>
      </c>
      <c r="H564">
        <v>1321.37</v>
      </c>
      <c r="I564">
        <v>23305.040000000001</v>
      </c>
      <c r="J564">
        <v>2.0169000000000001</v>
      </c>
      <c r="K564">
        <v>2.8303000000000003</v>
      </c>
      <c r="L564">
        <v>3.8016000000000001</v>
      </c>
      <c r="M564">
        <v>4.5732999999999997</v>
      </c>
      <c r="N564">
        <v>75.52</v>
      </c>
      <c r="O564">
        <v>1.4826999999999999</v>
      </c>
      <c r="P564">
        <v>107.17</v>
      </c>
      <c r="Q564">
        <v>1.9668999999999999</v>
      </c>
      <c r="R564">
        <v>0.92410000000000003</v>
      </c>
      <c r="S564">
        <v>0.80869999999999997</v>
      </c>
      <c r="T564">
        <v>1.0851999999999999</v>
      </c>
      <c r="U564">
        <v>5.3067000000000002</v>
      </c>
      <c r="V564">
        <v>6.2742000000000004</v>
      </c>
      <c r="W564">
        <v>40.049999999999997</v>
      </c>
      <c r="X564">
        <v>3.2170000000000001</v>
      </c>
      <c r="Y564">
        <v>7.73</v>
      </c>
      <c r="Z564">
        <v>10.773300000000001</v>
      </c>
      <c r="AA564">
        <v>75.62</v>
      </c>
      <c r="AB564">
        <v>18.035</v>
      </c>
      <c r="AC564">
        <v>92</v>
      </c>
      <c r="AD564">
        <v>124.55</v>
      </c>
      <c r="AE564">
        <v>944.7</v>
      </c>
      <c r="AF564">
        <v>98.81</v>
      </c>
      <c r="AG564">
        <v>1420</v>
      </c>
      <c r="AH564">
        <v>522.25</v>
      </c>
      <c r="AI564">
        <v>13.78</v>
      </c>
      <c r="AJ564">
        <v>1049.5</v>
      </c>
    </row>
    <row r="565" spans="1:36" x14ac:dyDescent="0.25">
      <c r="A565" s="14">
        <v>39493</v>
      </c>
      <c r="B565">
        <v>12348.21</v>
      </c>
      <c r="C565">
        <v>1350</v>
      </c>
      <c r="D565">
        <v>2321.8000000000002</v>
      </c>
      <c r="E565">
        <v>13226.76</v>
      </c>
      <c r="F565">
        <v>6832.43</v>
      </c>
      <c r="G565">
        <v>13622.56</v>
      </c>
      <c r="H565">
        <v>1334.89</v>
      </c>
      <c r="I565">
        <v>24148.43</v>
      </c>
      <c r="J565">
        <v>1.9113</v>
      </c>
      <c r="K565">
        <v>2.7557999999999998</v>
      </c>
      <c r="L565">
        <v>3.7686000000000002</v>
      </c>
      <c r="M565">
        <v>4.5762</v>
      </c>
      <c r="N565">
        <v>76.100999999999999</v>
      </c>
      <c r="O565">
        <v>1.4681999999999999</v>
      </c>
      <c r="P565">
        <v>107.82</v>
      </c>
      <c r="Q565">
        <v>1.9612000000000001</v>
      </c>
      <c r="R565">
        <v>0.90910000000000002</v>
      </c>
      <c r="S565">
        <v>0.7903</v>
      </c>
      <c r="T565">
        <v>1.0931999999999999</v>
      </c>
      <c r="U565">
        <v>5.3846999999999996</v>
      </c>
      <c r="V565">
        <v>6.3330000000000002</v>
      </c>
      <c r="W565">
        <v>39.677900000000001</v>
      </c>
      <c r="X565">
        <v>3.2217000000000002</v>
      </c>
      <c r="Y565">
        <v>7.6725000000000003</v>
      </c>
      <c r="Z565">
        <v>10.759600000000001</v>
      </c>
      <c r="AA565">
        <v>68.819999999999993</v>
      </c>
      <c r="AB565">
        <v>17.117999999999999</v>
      </c>
      <c r="AC565">
        <v>91.4</v>
      </c>
      <c r="AD565">
        <v>122</v>
      </c>
      <c r="AE565">
        <v>902.8</v>
      </c>
      <c r="AF565">
        <v>95.5</v>
      </c>
      <c r="AG565">
        <v>1373.75</v>
      </c>
      <c r="AH565">
        <v>514.75</v>
      </c>
      <c r="AI565">
        <v>13.26</v>
      </c>
      <c r="AJ565">
        <v>1027.5</v>
      </c>
    </row>
    <row r="566" spans="1:36" x14ac:dyDescent="0.25">
      <c r="A566" s="14">
        <v>39486</v>
      </c>
      <c r="B566">
        <v>12182.13</v>
      </c>
      <c r="C566">
        <v>1331.29</v>
      </c>
      <c r="D566">
        <v>2304.85</v>
      </c>
      <c r="E566">
        <v>12989.34</v>
      </c>
      <c r="F566">
        <v>6767.28</v>
      </c>
      <c r="G566">
        <v>13017.24</v>
      </c>
      <c r="H566">
        <v>1287.1400000000001</v>
      </c>
      <c r="I566">
        <v>23469.46</v>
      </c>
      <c r="J566">
        <v>1.9218</v>
      </c>
      <c r="K566">
        <v>2.6890000000000001</v>
      </c>
      <c r="L566">
        <v>3.6428000000000003</v>
      </c>
      <c r="M566">
        <v>4.4165999999999999</v>
      </c>
      <c r="N566">
        <v>76.67</v>
      </c>
      <c r="O566">
        <v>1.4504000000000001</v>
      </c>
      <c r="P566">
        <v>107.3</v>
      </c>
      <c r="Q566">
        <v>1.9459</v>
      </c>
      <c r="R566">
        <v>0.89559999999999995</v>
      </c>
      <c r="S566">
        <v>0.78849999999999998</v>
      </c>
      <c r="T566">
        <v>1.1009</v>
      </c>
      <c r="U566">
        <v>5.5391000000000004</v>
      </c>
      <c r="V566">
        <v>6.4962</v>
      </c>
      <c r="W566">
        <v>39.6265</v>
      </c>
      <c r="X566">
        <v>3.2334999999999998</v>
      </c>
      <c r="Y566">
        <v>7.7882999999999996</v>
      </c>
      <c r="Z566">
        <v>10.7623</v>
      </c>
      <c r="AA566">
        <v>69.09</v>
      </c>
      <c r="AB566">
        <v>17.11</v>
      </c>
      <c r="AC566">
        <v>92.2</v>
      </c>
      <c r="AD566">
        <v>128.69999999999999</v>
      </c>
      <c r="AE566">
        <v>918.4</v>
      </c>
      <c r="AF566">
        <v>91.77</v>
      </c>
      <c r="AG566">
        <v>1339</v>
      </c>
      <c r="AH566">
        <v>508</v>
      </c>
      <c r="AI566">
        <v>12.71</v>
      </c>
      <c r="AJ566">
        <v>1093</v>
      </c>
    </row>
    <row r="567" spans="1:36" x14ac:dyDescent="0.25">
      <c r="A567" s="14">
        <v>39479</v>
      </c>
      <c r="B567">
        <v>12743.19</v>
      </c>
      <c r="C567">
        <v>1395.41</v>
      </c>
      <c r="D567">
        <v>2413.36</v>
      </c>
      <c r="E567">
        <v>13318.37</v>
      </c>
      <c r="F567">
        <v>6968.67</v>
      </c>
      <c r="G567">
        <v>13497.16</v>
      </c>
      <c r="H567">
        <v>1336.86</v>
      </c>
      <c r="I567">
        <v>24123.58</v>
      </c>
      <c r="J567">
        <v>2.0685000000000002</v>
      </c>
      <c r="K567">
        <v>2.7401</v>
      </c>
      <c r="L567">
        <v>3.5926</v>
      </c>
      <c r="M567">
        <v>4.3083999999999998</v>
      </c>
      <c r="N567">
        <v>75.444999999999993</v>
      </c>
      <c r="O567">
        <v>1.4802</v>
      </c>
      <c r="P567">
        <v>106.49</v>
      </c>
      <c r="Q567">
        <v>1.9651000000000001</v>
      </c>
      <c r="R567">
        <v>0.90429999999999999</v>
      </c>
      <c r="S567">
        <v>0.79490000000000005</v>
      </c>
      <c r="T567">
        <v>1.0897000000000001</v>
      </c>
      <c r="U567">
        <v>5.4382000000000001</v>
      </c>
      <c r="V567">
        <v>6.3688000000000002</v>
      </c>
      <c r="W567">
        <v>39.352600000000002</v>
      </c>
      <c r="X567">
        <v>3.2309999999999999</v>
      </c>
      <c r="Y567">
        <v>7.36</v>
      </c>
      <c r="Z567">
        <v>10.8096</v>
      </c>
      <c r="AA567">
        <v>68.16</v>
      </c>
      <c r="AB567">
        <v>16.87</v>
      </c>
      <c r="AC567">
        <v>90.224999999999994</v>
      </c>
      <c r="AD567">
        <v>136.80000000000001</v>
      </c>
      <c r="AE567">
        <v>908.7</v>
      </c>
      <c r="AF567">
        <v>88.96</v>
      </c>
      <c r="AG567">
        <v>1287.25</v>
      </c>
      <c r="AH567">
        <v>500.5</v>
      </c>
      <c r="AI567">
        <v>12.35</v>
      </c>
      <c r="AJ567">
        <v>943</v>
      </c>
    </row>
    <row r="568" spans="1:36" x14ac:dyDescent="0.25">
      <c r="A568" s="14">
        <v>39472</v>
      </c>
      <c r="B568">
        <v>12207.17</v>
      </c>
      <c r="C568">
        <v>1330.61</v>
      </c>
      <c r="D568">
        <v>2326.1999999999998</v>
      </c>
      <c r="E568">
        <v>12894.83</v>
      </c>
      <c r="F568">
        <v>6816.74</v>
      </c>
      <c r="G568">
        <v>13629.16</v>
      </c>
      <c r="H568">
        <v>1344.77</v>
      </c>
      <c r="I568">
        <v>25122.37</v>
      </c>
      <c r="J568">
        <v>2.1818</v>
      </c>
      <c r="K568">
        <v>2.7503000000000002</v>
      </c>
      <c r="L568">
        <v>3.5493999999999999</v>
      </c>
      <c r="M568">
        <v>4.2633999999999999</v>
      </c>
      <c r="N568">
        <v>75.972999999999999</v>
      </c>
      <c r="O568">
        <v>1.4681</v>
      </c>
      <c r="P568">
        <v>106.73</v>
      </c>
      <c r="Q568">
        <v>1.9830999999999999</v>
      </c>
      <c r="R568">
        <v>0.87970000000000004</v>
      </c>
      <c r="S568">
        <v>0.76800000000000002</v>
      </c>
      <c r="T568">
        <v>1.0967</v>
      </c>
      <c r="U568">
        <v>5.4977</v>
      </c>
      <c r="V568">
        <v>6.4664000000000001</v>
      </c>
      <c r="W568">
        <v>39.3645</v>
      </c>
      <c r="X568">
        <v>3.2412999999999998</v>
      </c>
      <c r="Y568">
        <v>7.15</v>
      </c>
      <c r="Z568">
        <v>10.8988</v>
      </c>
      <c r="AA568">
        <v>67.89</v>
      </c>
      <c r="AB568">
        <v>16.489999999999998</v>
      </c>
      <c r="AC568">
        <v>91.4</v>
      </c>
      <c r="AD568">
        <v>136.80000000000001</v>
      </c>
      <c r="AE568">
        <v>910.7</v>
      </c>
      <c r="AF568">
        <v>90.71</v>
      </c>
      <c r="AG568">
        <v>1243</v>
      </c>
      <c r="AH568">
        <v>498.25</v>
      </c>
      <c r="AI568">
        <v>11.94</v>
      </c>
      <c r="AJ568">
        <v>933</v>
      </c>
    </row>
    <row r="569" spans="1:36" x14ac:dyDescent="0.25">
      <c r="A569" s="14">
        <v>39465</v>
      </c>
      <c r="B569">
        <v>12099.3</v>
      </c>
      <c r="C569">
        <v>1325.19</v>
      </c>
      <c r="D569">
        <v>2340.02</v>
      </c>
      <c r="E569">
        <v>12737.12</v>
      </c>
      <c r="F569">
        <v>7314.17</v>
      </c>
      <c r="G569">
        <v>13861.29</v>
      </c>
      <c r="H569">
        <v>1341.5</v>
      </c>
      <c r="I569">
        <v>25201.87</v>
      </c>
      <c r="J569">
        <v>2.3460999999999999</v>
      </c>
      <c r="K569">
        <v>2.8599000000000001</v>
      </c>
      <c r="L569">
        <v>3.6297000000000001</v>
      </c>
      <c r="M569">
        <v>4.2809999999999997</v>
      </c>
      <c r="N569">
        <v>76.382999999999996</v>
      </c>
      <c r="O569">
        <v>1.4621</v>
      </c>
      <c r="P569">
        <v>106.87</v>
      </c>
      <c r="Q569">
        <v>1.9554</v>
      </c>
      <c r="R569">
        <v>0.87919999999999998</v>
      </c>
      <c r="S569">
        <v>0.76</v>
      </c>
      <c r="T569">
        <v>1.0983000000000001</v>
      </c>
      <c r="U569">
        <v>5.4756999999999998</v>
      </c>
      <c r="V569">
        <v>6.4424999999999999</v>
      </c>
      <c r="W569">
        <v>39.305</v>
      </c>
      <c r="X569">
        <v>3.2635000000000001</v>
      </c>
      <c r="Y569">
        <v>7.0505000000000004</v>
      </c>
      <c r="Z569">
        <v>10.904500000000001</v>
      </c>
      <c r="AA569">
        <v>70.73</v>
      </c>
      <c r="AB569">
        <v>16.215</v>
      </c>
      <c r="AC569">
        <v>91</v>
      </c>
      <c r="AD569">
        <v>136.05000000000001</v>
      </c>
      <c r="AE569">
        <v>881.7</v>
      </c>
      <c r="AF569">
        <v>90.57</v>
      </c>
      <c r="AG569">
        <v>1264</v>
      </c>
      <c r="AH569">
        <v>498.25</v>
      </c>
      <c r="AI569">
        <v>11.99</v>
      </c>
      <c r="AJ569">
        <v>962.5</v>
      </c>
    </row>
    <row r="570" spans="1:36" x14ac:dyDescent="0.25">
      <c r="A570" s="14">
        <v>39458</v>
      </c>
      <c r="B570">
        <v>12606.3</v>
      </c>
      <c r="C570">
        <v>1401.02</v>
      </c>
      <c r="D570">
        <v>2439.94</v>
      </c>
      <c r="E570">
        <v>13632.57</v>
      </c>
      <c r="F570">
        <v>7717.95</v>
      </c>
      <c r="G570">
        <v>14110.79</v>
      </c>
      <c r="H570">
        <v>1377.58</v>
      </c>
      <c r="I570">
        <v>26867.01</v>
      </c>
      <c r="J570">
        <v>2.5510999999999999</v>
      </c>
      <c r="K570">
        <v>3.0371999999999999</v>
      </c>
      <c r="L570">
        <v>3.7835000000000001</v>
      </c>
      <c r="M570">
        <v>4.375</v>
      </c>
      <c r="N570">
        <v>75.977999999999994</v>
      </c>
      <c r="O570">
        <v>1.4776</v>
      </c>
      <c r="P570">
        <v>108.84</v>
      </c>
      <c r="Q570">
        <v>1.9565999999999999</v>
      </c>
      <c r="R570">
        <v>0.89090000000000003</v>
      </c>
      <c r="S570">
        <v>0.78259999999999996</v>
      </c>
      <c r="T570">
        <v>1.1013999999999999</v>
      </c>
      <c r="U570">
        <v>5.2961999999999998</v>
      </c>
      <c r="V570">
        <v>6.3562000000000003</v>
      </c>
      <c r="W570">
        <v>39.295000000000002</v>
      </c>
      <c r="X570">
        <v>3.2595000000000001</v>
      </c>
      <c r="Y570">
        <v>6.7587999999999999</v>
      </c>
      <c r="Z570">
        <v>10.943</v>
      </c>
      <c r="AA570">
        <v>69.959999999999994</v>
      </c>
      <c r="AB570">
        <v>16.37</v>
      </c>
      <c r="AC570">
        <v>91.35</v>
      </c>
      <c r="AD570">
        <v>134</v>
      </c>
      <c r="AE570">
        <v>897.7</v>
      </c>
      <c r="AF570">
        <v>92.69</v>
      </c>
      <c r="AG570">
        <v>1286</v>
      </c>
      <c r="AH570">
        <v>495</v>
      </c>
      <c r="AI570">
        <v>11.32</v>
      </c>
      <c r="AJ570">
        <v>909.25</v>
      </c>
    </row>
    <row r="571" spans="1:36" x14ac:dyDescent="0.25">
      <c r="A571" s="14">
        <v>39451</v>
      </c>
      <c r="B571">
        <v>12800.18</v>
      </c>
      <c r="C571">
        <v>1411.63</v>
      </c>
      <c r="D571">
        <v>2504.65</v>
      </c>
      <c r="E571">
        <v>13778.58</v>
      </c>
      <c r="F571">
        <v>7808.69</v>
      </c>
      <c r="G571">
        <v>14691.41</v>
      </c>
      <c r="H571">
        <v>1411.91</v>
      </c>
      <c r="I571">
        <v>27519.69</v>
      </c>
      <c r="J571">
        <v>2.7439999999999998</v>
      </c>
      <c r="K571">
        <v>3.1840999999999999</v>
      </c>
      <c r="L571">
        <v>3.8651</v>
      </c>
      <c r="M571">
        <v>4.3761000000000001</v>
      </c>
      <c r="N571">
        <v>75.793000000000006</v>
      </c>
      <c r="O571">
        <v>1.4742999999999999</v>
      </c>
      <c r="P571">
        <v>108.6</v>
      </c>
      <c r="Q571">
        <v>1.974</v>
      </c>
      <c r="R571">
        <v>0.87219999999999998</v>
      </c>
      <c r="S571">
        <v>0.76619999999999999</v>
      </c>
      <c r="T571">
        <v>1.1083000000000001</v>
      </c>
      <c r="U571">
        <v>5.3451000000000004</v>
      </c>
      <c r="V571">
        <v>6.3609</v>
      </c>
      <c r="W571">
        <v>39.333799999999997</v>
      </c>
      <c r="X571">
        <v>3.2839999999999998</v>
      </c>
      <c r="Y571">
        <v>6.8719999999999999</v>
      </c>
      <c r="Z571">
        <v>10.9238</v>
      </c>
      <c r="AA571">
        <v>68.69</v>
      </c>
      <c r="AB571">
        <v>15.462</v>
      </c>
      <c r="AC571">
        <v>94.55</v>
      </c>
      <c r="AD571">
        <v>138.55000000000001</v>
      </c>
      <c r="AE571">
        <v>865.7</v>
      </c>
      <c r="AF571">
        <v>97.91</v>
      </c>
      <c r="AG571">
        <v>1249</v>
      </c>
      <c r="AH571">
        <v>466.75</v>
      </c>
      <c r="AI571">
        <v>11.32</v>
      </c>
      <c r="AJ571">
        <v>931.5</v>
      </c>
    </row>
    <row r="572" spans="1:36" x14ac:dyDescent="0.25">
      <c r="A572" s="14">
        <v>39444</v>
      </c>
      <c r="B572">
        <v>13365.87</v>
      </c>
      <c r="C572">
        <v>1478.49</v>
      </c>
      <c r="D572">
        <v>2674.46</v>
      </c>
      <c r="E572">
        <v>13821.34</v>
      </c>
      <c r="F572">
        <v>8067.32</v>
      </c>
      <c r="G572">
        <v>15307.78</v>
      </c>
      <c r="H572">
        <v>1475.68</v>
      </c>
      <c r="I572">
        <v>27370.6</v>
      </c>
      <c r="J572">
        <v>3.1038999999999999</v>
      </c>
      <c r="K572">
        <v>3.4910999999999999</v>
      </c>
      <c r="L572">
        <v>4.0731999999999999</v>
      </c>
      <c r="M572">
        <v>4.4949000000000003</v>
      </c>
      <c r="N572">
        <v>76.218000000000004</v>
      </c>
      <c r="O572">
        <v>1.4722999999999999</v>
      </c>
      <c r="P572">
        <v>112.29</v>
      </c>
      <c r="Q572">
        <v>1.9964</v>
      </c>
      <c r="R572">
        <v>0.87629999999999997</v>
      </c>
      <c r="S572">
        <v>0.77480000000000004</v>
      </c>
      <c r="T572">
        <v>1.1264000000000001</v>
      </c>
      <c r="U572">
        <v>5.4118000000000004</v>
      </c>
      <c r="V572">
        <v>6.4005999999999998</v>
      </c>
      <c r="W572">
        <v>39.431199999999997</v>
      </c>
      <c r="X572">
        <v>3.3185000000000002</v>
      </c>
      <c r="Y572">
        <v>6.8120000000000003</v>
      </c>
      <c r="Z572">
        <v>10.903600000000001</v>
      </c>
      <c r="AA572">
        <v>67.89</v>
      </c>
      <c r="AB572">
        <v>14.895</v>
      </c>
      <c r="AC572">
        <v>93.5</v>
      </c>
      <c r="AD572">
        <v>143</v>
      </c>
      <c r="AE572">
        <v>842.7</v>
      </c>
      <c r="AF572">
        <v>96</v>
      </c>
      <c r="AG572">
        <v>1207.75</v>
      </c>
      <c r="AH572">
        <v>452</v>
      </c>
      <c r="AI572">
        <v>10.94</v>
      </c>
      <c r="AJ572">
        <v>885</v>
      </c>
    </row>
    <row r="573" spans="1:36" x14ac:dyDescent="0.25">
      <c r="A573" s="14">
        <v>39437</v>
      </c>
      <c r="B573">
        <v>13450.65</v>
      </c>
      <c r="C573">
        <v>1484.46</v>
      </c>
      <c r="D573">
        <v>2691.99</v>
      </c>
      <c r="E573">
        <v>13596.09</v>
      </c>
      <c r="F573">
        <v>8002.67</v>
      </c>
      <c r="G573">
        <v>15257</v>
      </c>
      <c r="H573">
        <v>1469.2</v>
      </c>
      <c r="I573">
        <v>27626.92</v>
      </c>
      <c r="J573">
        <v>3.1913999999999998</v>
      </c>
      <c r="K573">
        <v>3.5766</v>
      </c>
      <c r="L573">
        <v>4.1679000000000004</v>
      </c>
      <c r="M573">
        <v>4.5823</v>
      </c>
      <c r="N573">
        <v>77.721000000000004</v>
      </c>
      <c r="O573">
        <v>1.4381999999999999</v>
      </c>
      <c r="P573">
        <v>114.05</v>
      </c>
      <c r="Q573">
        <v>1.9834000000000001</v>
      </c>
      <c r="R573">
        <v>0.86739999999999995</v>
      </c>
      <c r="S573">
        <v>0.76349999999999996</v>
      </c>
      <c r="T573">
        <v>1.1548</v>
      </c>
      <c r="U573">
        <v>5.5823999999999998</v>
      </c>
      <c r="V573">
        <v>6.5816999999999997</v>
      </c>
      <c r="W573">
        <v>39.496200000000002</v>
      </c>
      <c r="X573">
        <v>3.3479999999999999</v>
      </c>
      <c r="Y573">
        <v>7.0288000000000004</v>
      </c>
      <c r="Z573">
        <v>10.824</v>
      </c>
      <c r="AA573">
        <v>66.58</v>
      </c>
      <c r="AB573">
        <v>14.346</v>
      </c>
      <c r="AC573">
        <v>92.1</v>
      </c>
      <c r="AD573">
        <v>147.75</v>
      </c>
      <c r="AE573">
        <v>811.6</v>
      </c>
      <c r="AF573">
        <v>93.31</v>
      </c>
      <c r="AG573">
        <v>1177.5</v>
      </c>
      <c r="AH573">
        <v>443.5</v>
      </c>
      <c r="AI573">
        <v>11.05</v>
      </c>
      <c r="AJ573">
        <v>949</v>
      </c>
    </row>
    <row r="574" spans="1:36" x14ac:dyDescent="0.25">
      <c r="A574" s="14">
        <v>39430</v>
      </c>
      <c r="B574">
        <v>13339.85</v>
      </c>
      <c r="C574">
        <v>1467.95</v>
      </c>
      <c r="D574">
        <v>2635.74</v>
      </c>
      <c r="E574">
        <v>13674.23</v>
      </c>
      <c r="F574">
        <v>7948.36</v>
      </c>
      <c r="G574">
        <v>15514.51</v>
      </c>
      <c r="H574">
        <v>1501.25</v>
      </c>
      <c r="I574">
        <v>27563.64</v>
      </c>
      <c r="J574">
        <v>3.3075999999999999</v>
      </c>
      <c r="K574">
        <v>3.6318999999999999</v>
      </c>
      <c r="L574">
        <v>4.234</v>
      </c>
      <c r="M574">
        <v>4.6582999999999997</v>
      </c>
      <c r="N574">
        <v>77.436000000000007</v>
      </c>
      <c r="O574">
        <v>1.4429000000000001</v>
      </c>
      <c r="P574">
        <v>113.28</v>
      </c>
      <c r="Q574">
        <v>2.0173000000000001</v>
      </c>
      <c r="R574">
        <v>0.86070000000000002</v>
      </c>
      <c r="S574">
        <v>0.76519999999999999</v>
      </c>
      <c r="T574">
        <v>1.1529</v>
      </c>
      <c r="U574">
        <v>5.5353000000000003</v>
      </c>
      <c r="V574">
        <v>6.5144000000000002</v>
      </c>
      <c r="W574">
        <v>39.347499999999997</v>
      </c>
      <c r="X574">
        <v>3.3119999999999998</v>
      </c>
      <c r="Y574">
        <v>6.8887999999999998</v>
      </c>
      <c r="Z574">
        <v>10.8384</v>
      </c>
      <c r="AA574">
        <v>65.849999999999994</v>
      </c>
      <c r="AB574">
        <v>13.826000000000001</v>
      </c>
      <c r="AC574">
        <v>92.6</v>
      </c>
      <c r="AD574">
        <v>145.9</v>
      </c>
      <c r="AE574">
        <v>793.3</v>
      </c>
      <c r="AF574">
        <v>91.27</v>
      </c>
      <c r="AG574">
        <v>1157</v>
      </c>
      <c r="AH574">
        <v>420</v>
      </c>
      <c r="AI574">
        <v>10.48</v>
      </c>
      <c r="AJ574">
        <v>939</v>
      </c>
    </row>
    <row r="575" spans="1:36" x14ac:dyDescent="0.25">
      <c r="A575" s="14">
        <v>39423</v>
      </c>
      <c r="B575">
        <v>13625.58</v>
      </c>
      <c r="C575">
        <v>1504.66</v>
      </c>
      <c r="D575">
        <v>2706.16</v>
      </c>
      <c r="E575">
        <v>13862.97</v>
      </c>
      <c r="F575">
        <v>7994.07</v>
      </c>
      <c r="G575">
        <v>15956.37</v>
      </c>
      <c r="H575">
        <v>1561.76</v>
      </c>
      <c r="I575">
        <v>28842.47</v>
      </c>
      <c r="J575">
        <v>3.1</v>
      </c>
      <c r="K575">
        <v>3.4956</v>
      </c>
      <c r="L575">
        <v>4.1048</v>
      </c>
      <c r="M575">
        <v>4.5697000000000001</v>
      </c>
      <c r="N575">
        <v>76.287999999999997</v>
      </c>
      <c r="O575">
        <v>1.4658</v>
      </c>
      <c r="P575">
        <v>111.69</v>
      </c>
      <c r="Q575">
        <v>2.0304000000000002</v>
      </c>
      <c r="R575">
        <v>0.87609999999999999</v>
      </c>
      <c r="S575">
        <v>0.77680000000000005</v>
      </c>
      <c r="T575">
        <v>1.1280000000000001</v>
      </c>
      <c r="U575">
        <v>5.4703999999999997</v>
      </c>
      <c r="V575">
        <v>6.4120999999999997</v>
      </c>
      <c r="W575">
        <v>39.407499999999999</v>
      </c>
      <c r="X575">
        <v>3.3241999999999998</v>
      </c>
      <c r="Y575">
        <v>6.6974999999999998</v>
      </c>
      <c r="Z575">
        <v>10.822800000000001</v>
      </c>
      <c r="AA575">
        <v>64.55</v>
      </c>
      <c r="AB575">
        <v>14.324999999999999</v>
      </c>
      <c r="AC575">
        <v>94.025000000000006</v>
      </c>
      <c r="AD575">
        <v>143.5</v>
      </c>
      <c r="AE575">
        <v>794.4</v>
      </c>
      <c r="AF575">
        <v>88.28</v>
      </c>
      <c r="AG575">
        <v>1119.75</v>
      </c>
      <c r="AH575">
        <v>399.5</v>
      </c>
      <c r="AI575">
        <v>9.9</v>
      </c>
      <c r="AJ575">
        <v>903.5</v>
      </c>
    </row>
    <row r="576" spans="1:36" x14ac:dyDescent="0.25">
      <c r="A576" s="14">
        <v>39416</v>
      </c>
      <c r="B576">
        <v>13371.72</v>
      </c>
      <c r="C576">
        <v>1481.14</v>
      </c>
      <c r="D576">
        <v>2660.96</v>
      </c>
      <c r="E576">
        <v>13689.12</v>
      </c>
      <c r="F576">
        <v>7870.52</v>
      </c>
      <c r="G576">
        <v>15680.67</v>
      </c>
      <c r="H576">
        <v>1531.88</v>
      </c>
      <c r="I576">
        <v>28643.61</v>
      </c>
      <c r="J576">
        <v>2.9946999999999999</v>
      </c>
      <c r="K576">
        <v>3.3818000000000001</v>
      </c>
      <c r="L576">
        <v>3.9379</v>
      </c>
      <c r="M576">
        <v>4.3789999999999996</v>
      </c>
      <c r="N576">
        <v>76.147000000000006</v>
      </c>
      <c r="O576">
        <v>1.4633</v>
      </c>
      <c r="P576">
        <v>111.24</v>
      </c>
      <c r="Q576">
        <v>2.0562999999999998</v>
      </c>
      <c r="R576">
        <v>0.88439999999999996</v>
      </c>
      <c r="S576">
        <v>0.76429999999999998</v>
      </c>
      <c r="T576">
        <v>1.1317999999999999</v>
      </c>
      <c r="U576">
        <v>5.5430000000000001</v>
      </c>
      <c r="V576">
        <v>6.3981000000000003</v>
      </c>
      <c r="W576">
        <v>39.598700000000001</v>
      </c>
      <c r="X576">
        <v>3.3584999999999998</v>
      </c>
      <c r="Y576">
        <v>6.8037999999999998</v>
      </c>
      <c r="Z576">
        <v>10.920199999999999</v>
      </c>
      <c r="AA576">
        <v>58.2</v>
      </c>
      <c r="AB576">
        <v>13.962999999999999</v>
      </c>
      <c r="AC576">
        <v>93.85</v>
      </c>
      <c r="AD576">
        <v>136.75</v>
      </c>
      <c r="AE576">
        <v>782.2</v>
      </c>
      <c r="AF576">
        <v>88.71</v>
      </c>
      <c r="AG576">
        <v>1080</v>
      </c>
      <c r="AH576">
        <v>384.5</v>
      </c>
      <c r="AI576">
        <v>9.75</v>
      </c>
      <c r="AJ576">
        <v>867</v>
      </c>
    </row>
    <row r="577" spans="1:36" x14ac:dyDescent="0.25">
      <c r="A577" s="14">
        <v>39409</v>
      </c>
      <c r="B577">
        <v>12980.88</v>
      </c>
      <c r="C577">
        <v>1440.7</v>
      </c>
      <c r="D577">
        <v>2596.6</v>
      </c>
      <c r="E577">
        <v>13467.2</v>
      </c>
      <c r="F577">
        <v>7608.96</v>
      </c>
      <c r="G577">
        <v>14888.77</v>
      </c>
      <c r="H577">
        <v>1437.38</v>
      </c>
      <c r="I577">
        <v>26541.09</v>
      </c>
      <c r="J577">
        <v>3.0775999999999999</v>
      </c>
      <c r="K577">
        <v>3.4026000000000001</v>
      </c>
      <c r="L577">
        <v>3.9988999999999999</v>
      </c>
      <c r="M577">
        <v>4.4245999999999999</v>
      </c>
      <c r="N577">
        <v>75.052999999999997</v>
      </c>
      <c r="O577">
        <v>1.4837</v>
      </c>
      <c r="P577">
        <v>108.29</v>
      </c>
      <c r="Q577">
        <v>2.0628000000000002</v>
      </c>
      <c r="R577">
        <v>0.87780000000000002</v>
      </c>
      <c r="S577">
        <v>0.75880000000000003</v>
      </c>
      <c r="T577">
        <v>1.1021000000000001</v>
      </c>
      <c r="U577">
        <v>5.4047000000000001</v>
      </c>
      <c r="V577">
        <v>6.2580999999999998</v>
      </c>
      <c r="W577">
        <v>39.701500000000003</v>
      </c>
      <c r="X577">
        <v>3.3605</v>
      </c>
      <c r="Y577">
        <v>6.8375000000000004</v>
      </c>
      <c r="Z577">
        <v>10.9735</v>
      </c>
      <c r="AA577">
        <v>60.07</v>
      </c>
      <c r="AB577">
        <v>14.734999999999999</v>
      </c>
      <c r="AC577">
        <v>96.775000000000006</v>
      </c>
      <c r="AD577">
        <v>134.35</v>
      </c>
      <c r="AE577">
        <v>824.7</v>
      </c>
      <c r="AF577">
        <v>98.18</v>
      </c>
      <c r="AG577">
        <v>1100.25</v>
      </c>
      <c r="AH577">
        <v>389</v>
      </c>
      <c r="AI577">
        <v>9.7799999999999994</v>
      </c>
      <c r="AJ577">
        <v>826.5</v>
      </c>
    </row>
    <row r="578" spans="1:36" x14ac:dyDescent="0.25">
      <c r="A578" s="14">
        <v>39402</v>
      </c>
      <c r="B578">
        <v>13176.79</v>
      </c>
      <c r="C578">
        <v>1458.74</v>
      </c>
      <c r="D578">
        <v>2637.24</v>
      </c>
      <c r="E578">
        <v>13530.36</v>
      </c>
      <c r="F578">
        <v>7612.26</v>
      </c>
      <c r="G578">
        <v>15154.61</v>
      </c>
      <c r="H578">
        <v>1471.67</v>
      </c>
      <c r="I578">
        <v>27614.43</v>
      </c>
      <c r="J578">
        <v>3.3403</v>
      </c>
      <c r="K578">
        <v>3.6934</v>
      </c>
      <c r="L578">
        <v>4.1669999999999998</v>
      </c>
      <c r="M578">
        <v>4.5343999999999998</v>
      </c>
      <c r="N578">
        <v>75.826999999999998</v>
      </c>
      <c r="O578">
        <v>1.4661999999999999</v>
      </c>
      <c r="P578">
        <v>111.09</v>
      </c>
      <c r="Q578">
        <v>2.0547</v>
      </c>
      <c r="R578">
        <v>0.89290000000000003</v>
      </c>
      <c r="S578">
        <v>0.75760000000000005</v>
      </c>
      <c r="T578">
        <v>1.1179000000000001</v>
      </c>
      <c r="U578">
        <v>5.4691999999999998</v>
      </c>
      <c r="V578">
        <v>6.3113000000000001</v>
      </c>
      <c r="W578">
        <v>39.325000000000003</v>
      </c>
      <c r="X578">
        <v>3.3784999999999998</v>
      </c>
      <c r="Y578">
        <v>6.7149999999999999</v>
      </c>
      <c r="Z578">
        <v>10.9313</v>
      </c>
      <c r="AA578">
        <v>60.9</v>
      </c>
      <c r="AB578">
        <v>14.51</v>
      </c>
      <c r="AC578">
        <v>95.3</v>
      </c>
      <c r="AD578">
        <v>130.75</v>
      </c>
      <c r="AE578">
        <v>787</v>
      </c>
      <c r="AF578">
        <v>95.1</v>
      </c>
      <c r="AG578">
        <v>1077.75</v>
      </c>
      <c r="AH578">
        <v>379.5</v>
      </c>
      <c r="AI578">
        <v>9.84</v>
      </c>
      <c r="AJ578">
        <v>749.5</v>
      </c>
    </row>
    <row r="579" spans="1:36" x14ac:dyDescent="0.25">
      <c r="A579" s="14">
        <v>39395</v>
      </c>
      <c r="B579">
        <v>13042.74</v>
      </c>
      <c r="C579">
        <v>1453.7</v>
      </c>
      <c r="D579">
        <v>2627.94</v>
      </c>
      <c r="E579">
        <v>13869.82</v>
      </c>
      <c r="F579">
        <v>7812.4</v>
      </c>
      <c r="G579">
        <v>15583.42</v>
      </c>
      <c r="H579">
        <v>1494.35</v>
      </c>
      <c r="I579">
        <v>28783.41</v>
      </c>
      <c r="J579">
        <v>3.4253999999999998</v>
      </c>
      <c r="K579">
        <v>3.7530000000000001</v>
      </c>
      <c r="L579">
        <v>4.2133000000000003</v>
      </c>
      <c r="M579">
        <v>4.6028000000000002</v>
      </c>
      <c r="N579">
        <v>75.400000000000006</v>
      </c>
      <c r="O579">
        <v>1.4678</v>
      </c>
      <c r="P579">
        <v>110.69</v>
      </c>
      <c r="Q579">
        <v>2.0903</v>
      </c>
      <c r="R579">
        <v>0.91169999999999995</v>
      </c>
      <c r="S579">
        <v>0.7641</v>
      </c>
      <c r="T579">
        <v>1.1226</v>
      </c>
      <c r="U579">
        <v>5.3056000000000001</v>
      </c>
      <c r="V579">
        <v>6.3132000000000001</v>
      </c>
      <c r="W579">
        <v>39.277500000000003</v>
      </c>
      <c r="X579">
        <v>3.3220000000000001</v>
      </c>
      <c r="Y579">
        <v>6.6238000000000001</v>
      </c>
      <c r="Z579">
        <v>10.890499999999999</v>
      </c>
      <c r="AA579">
        <v>64.64</v>
      </c>
      <c r="AB579">
        <v>15.545</v>
      </c>
      <c r="AC579">
        <v>95.5</v>
      </c>
      <c r="AD579">
        <v>133.15</v>
      </c>
      <c r="AE579">
        <v>834.7</v>
      </c>
      <c r="AF579">
        <v>96.32</v>
      </c>
      <c r="AG579">
        <v>1043</v>
      </c>
      <c r="AH579">
        <v>386.75</v>
      </c>
      <c r="AI579">
        <v>10.029999999999999</v>
      </c>
      <c r="AJ579">
        <v>762</v>
      </c>
    </row>
    <row r="580" spans="1:36" x14ac:dyDescent="0.25">
      <c r="A580" s="14">
        <v>39388</v>
      </c>
      <c r="B580">
        <v>13595.1</v>
      </c>
      <c r="C580">
        <v>1509.65</v>
      </c>
      <c r="D580">
        <v>2810.38</v>
      </c>
      <c r="E580">
        <v>14363.88</v>
      </c>
      <c r="F580">
        <v>7849.49</v>
      </c>
      <c r="G580">
        <v>16517.48</v>
      </c>
      <c r="H580">
        <v>1600.17</v>
      </c>
      <c r="I580">
        <v>30468.34</v>
      </c>
      <c r="J580">
        <v>3.6741000000000001</v>
      </c>
      <c r="K580">
        <v>3.9515000000000002</v>
      </c>
      <c r="L580">
        <v>4.3164999999999996</v>
      </c>
      <c r="M580">
        <v>4.6158999999999999</v>
      </c>
      <c r="N580">
        <v>76.337000000000003</v>
      </c>
      <c r="O580">
        <v>1.4504000000000001</v>
      </c>
      <c r="P580">
        <v>114.86</v>
      </c>
      <c r="Q580">
        <v>2.0893000000000002</v>
      </c>
      <c r="R580">
        <v>0.92330000000000001</v>
      </c>
      <c r="S580">
        <v>0.76549999999999996</v>
      </c>
      <c r="T580">
        <v>1.1541999999999999</v>
      </c>
      <c r="U580">
        <v>5.3921999999999999</v>
      </c>
      <c r="V580">
        <v>6.3814000000000002</v>
      </c>
      <c r="W580">
        <v>39.316499999999998</v>
      </c>
      <c r="X580">
        <v>3.3449999999999998</v>
      </c>
      <c r="Y580">
        <v>6.5600000000000005</v>
      </c>
      <c r="Z580">
        <v>10.692500000000001</v>
      </c>
      <c r="AA580">
        <v>64.31</v>
      </c>
      <c r="AB580">
        <v>14.599</v>
      </c>
      <c r="AC580">
        <v>94.724999999999994</v>
      </c>
      <c r="AD580">
        <v>142.69999999999999</v>
      </c>
      <c r="AE580">
        <v>808.5</v>
      </c>
      <c r="AF580">
        <v>95.93</v>
      </c>
      <c r="AG580">
        <v>1001.75</v>
      </c>
      <c r="AH580">
        <v>377</v>
      </c>
      <c r="AI580">
        <v>9.94</v>
      </c>
      <c r="AJ580">
        <v>778.5</v>
      </c>
    </row>
    <row r="581" spans="1:36" x14ac:dyDescent="0.25">
      <c r="A581" s="14">
        <v>39381</v>
      </c>
      <c r="B581">
        <v>13806.7</v>
      </c>
      <c r="C581">
        <v>1535.28</v>
      </c>
      <c r="D581">
        <v>2804.19</v>
      </c>
      <c r="E581">
        <v>14296.43</v>
      </c>
      <c r="F581">
        <v>7949.17</v>
      </c>
      <c r="G581">
        <v>16505.63</v>
      </c>
      <c r="H581">
        <v>1573.97</v>
      </c>
      <c r="I581">
        <v>30405.22</v>
      </c>
      <c r="J581">
        <v>3.7723</v>
      </c>
      <c r="K581">
        <v>4.0526999999999997</v>
      </c>
      <c r="L581">
        <v>4.4005999999999998</v>
      </c>
      <c r="M581">
        <v>4.6978999999999997</v>
      </c>
      <c r="N581">
        <v>77.027000000000001</v>
      </c>
      <c r="O581">
        <v>1.4393</v>
      </c>
      <c r="P581">
        <v>114.19</v>
      </c>
      <c r="Q581">
        <v>2.0522999999999998</v>
      </c>
      <c r="R581">
        <v>0.91839999999999999</v>
      </c>
      <c r="S581">
        <v>0.76619999999999999</v>
      </c>
      <c r="T581">
        <v>1.1642999999999999</v>
      </c>
      <c r="U581">
        <v>5.3684000000000003</v>
      </c>
      <c r="V581">
        <v>6.3811</v>
      </c>
      <c r="W581">
        <v>39.451999999999998</v>
      </c>
      <c r="X581">
        <v>3.3494999999999999</v>
      </c>
      <c r="Y581">
        <v>6.4989999999999997</v>
      </c>
      <c r="Z581">
        <v>10.734500000000001</v>
      </c>
      <c r="AA581">
        <v>64.63</v>
      </c>
      <c r="AB581">
        <v>14.28</v>
      </c>
      <c r="AC581">
        <v>94.375</v>
      </c>
      <c r="AD581">
        <v>140.94999999999999</v>
      </c>
      <c r="AE581">
        <v>783.9</v>
      </c>
      <c r="AF581">
        <v>91.86</v>
      </c>
      <c r="AG581">
        <v>995.5</v>
      </c>
      <c r="AH581">
        <v>372</v>
      </c>
      <c r="AI581">
        <v>10.15</v>
      </c>
      <c r="AJ581">
        <v>800</v>
      </c>
    </row>
    <row r="582" spans="1:36" x14ac:dyDescent="0.25">
      <c r="A582" s="14">
        <v>39374</v>
      </c>
      <c r="B582">
        <v>13522.02</v>
      </c>
      <c r="C582">
        <v>1500.63</v>
      </c>
      <c r="D582">
        <v>2725.16</v>
      </c>
      <c r="E582">
        <v>14001.66</v>
      </c>
      <c r="F582">
        <v>7884.12</v>
      </c>
      <c r="G582">
        <v>16814.37</v>
      </c>
      <c r="H582">
        <v>1591.28</v>
      </c>
      <c r="I582">
        <v>29465.05</v>
      </c>
      <c r="J582">
        <v>3.7797999999999998</v>
      </c>
      <c r="K582">
        <v>4.0278</v>
      </c>
      <c r="L582">
        <v>4.3914999999999997</v>
      </c>
      <c r="M582">
        <v>4.6856</v>
      </c>
      <c r="N582">
        <v>77.406999999999996</v>
      </c>
      <c r="O582">
        <v>1.4300999999999999</v>
      </c>
      <c r="P582">
        <v>114.52</v>
      </c>
      <c r="Q582">
        <v>2.0518000000000001</v>
      </c>
      <c r="R582">
        <v>0.89039999999999997</v>
      </c>
      <c r="S582">
        <v>0.74760000000000004</v>
      </c>
      <c r="T582">
        <v>1.1658999999999999</v>
      </c>
      <c r="U582">
        <v>5.3548</v>
      </c>
      <c r="V582">
        <v>6.415</v>
      </c>
      <c r="W582">
        <v>39.732500000000002</v>
      </c>
      <c r="X582">
        <v>3.3614999999999999</v>
      </c>
      <c r="Y582">
        <v>6.8100000000000005</v>
      </c>
      <c r="Z582">
        <v>10.827500000000001</v>
      </c>
      <c r="AA582">
        <v>65.400000000000006</v>
      </c>
      <c r="AB582">
        <v>13.635</v>
      </c>
      <c r="AC582">
        <v>95.3</v>
      </c>
      <c r="AD582">
        <v>149.25</v>
      </c>
      <c r="AE582">
        <v>764</v>
      </c>
      <c r="AF582">
        <v>88.6</v>
      </c>
      <c r="AG582">
        <v>983.25</v>
      </c>
      <c r="AH582">
        <v>370.25</v>
      </c>
      <c r="AI582">
        <v>10.210000000000001</v>
      </c>
      <c r="AJ582">
        <v>855.5</v>
      </c>
    </row>
    <row r="583" spans="1:36" x14ac:dyDescent="0.25">
      <c r="A583" s="14">
        <v>39367</v>
      </c>
      <c r="B583">
        <v>14093.08</v>
      </c>
      <c r="C583">
        <v>1561.8</v>
      </c>
      <c r="D583">
        <v>2805.68</v>
      </c>
      <c r="E583">
        <v>14295.86</v>
      </c>
      <c r="F583">
        <v>8041.26</v>
      </c>
      <c r="G583">
        <v>17331.169999999998</v>
      </c>
      <c r="H583">
        <v>1659.48</v>
      </c>
      <c r="I583">
        <v>28838.37</v>
      </c>
      <c r="J583">
        <v>4.2257999999999996</v>
      </c>
      <c r="K583">
        <v>4.4126000000000003</v>
      </c>
      <c r="L583">
        <v>4.6812000000000005</v>
      </c>
      <c r="M583">
        <v>4.9010999999999996</v>
      </c>
      <c r="N583">
        <v>78.224000000000004</v>
      </c>
      <c r="O583">
        <v>1.4177999999999999</v>
      </c>
      <c r="P583">
        <v>117.61</v>
      </c>
      <c r="Q583">
        <v>2.0360999999999998</v>
      </c>
      <c r="R583">
        <v>0.90459999999999996</v>
      </c>
      <c r="S583">
        <v>0.77669999999999995</v>
      </c>
      <c r="T583">
        <v>1.1850000000000001</v>
      </c>
      <c r="U583">
        <v>5.4153000000000002</v>
      </c>
      <c r="V583">
        <v>6.4202000000000004</v>
      </c>
      <c r="W583">
        <v>39.3675</v>
      </c>
      <c r="X583">
        <v>3.37</v>
      </c>
      <c r="Y583">
        <v>6.7694999999999999</v>
      </c>
      <c r="Z583">
        <v>10.807600000000001</v>
      </c>
      <c r="AA583">
        <v>63.87</v>
      </c>
      <c r="AB583">
        <v>13.903</v>
      </c>
      <c r="AC583">
        <v>94.45</v>
      </c>
      <c r="AD583">
        <v>143.35</v>
      </c>
      <c r="AE583">
        <v>748.7</v>
      </c>
      <c r="AF583">
        <v>83.69</v>
      </c>
      <c r="AG583">
        <v>976.75</v>
      </c>
      <c r="AH583">
        <v>351</v>
      </c>
      <c r="AI583">
        <v>9.8000000000000007</v>
      </c>
      <c r="AJ583">
        <v>857.5</v>
      </c>
    </row>
    <row r="584" spans="1:36" x14ac:dyDescent="0.25">
      <c r="A584" s="14">
        <v>39360</v>
      </c>
      <c r="B584">
        <v>14066.01</v>
      </c>
      <c r="C584">
        <v>1557.59</v>
      </c>
      <c r="D584">
        <v>2780.32</v>
      </c>
      <c r="E584">
        <v>14233.34</v>
      </c>
      <c r="F584">
        <v>8002.18</v>
      </c>
      <c r="G584">
        <v>17065.04</v>
      </c>
      <c r="H584">
        <v>1656.91</v>
      </c>
      <c r="I584">
        <v>27831.52</v>
      </c>
      <c r="J584">
        <v>4.0743</v>
      </c>
      <c r="K584">
        <v>4.3308</v>
      </c>
      <c r="L584">
        <v>4.6356000000000002</v>
      </c>
      <c r="M584">
        <v>4.8654999999999999</v>
      </c>
      <c r="N584">
        <v>78.308000000000007</v>
      </c>
      <c r="O584">
        <v>1.4136</v>
      </c>
      <c r="P584">
        <v>116.97</v>
      </c>
      <c r="Q584">
        <v>2.0421999999999998</v>
      </c>
      <c r="R584">
        <v>0.89749999999999996</v>
      </c>
      <c r="S584">
        <v>0.76100000000000001</v>
      </c>
      <c r="T584">
        <v>1.1783999999999999</v>
      </c>
      <c r="U584">
        <v>5.4116999999999997</v>
      </c>
      <c r="V584">
        <v>6.4744999999999999</v>
      </c>
      <c r="W584">
        <v>39.4938</v>
      </c>
      <c r="X584">
        <v>3.4035000000000002</v>
      </c>
      <c r="Y584">
        <v>6.8072999999999997</v>
      </c>
      <c r="Z584">
        <v>10.8515</v>
      </c>
      <c r="AA584">
        <v>60.22</v>
      </c>
      <c r="AB584">
        <v>13.49</v>
      </c>
      <c r="AC584">
        <v>93.674999999999997</v>
      </c>
      <c r="AD584">
        <v>137.15</v>
      </c>
      <c r="AE584">
        <v>741.3</v>
      </c>
      <c r="AF584">
        <v>81.22</v>
      </c>
      <c r="AG584">
        <v>940.5</v>
      </c>
      <c r="AH584">
        <v>342.25</v>
      </c>
      <c r="AI584">
        <v>9.7899999999999991</v>
      </c>
      <c r="AJ584">
        <v>890</v>
      </c>
    </row>
    <row r="585" spans="1:36" x14ac:dyDescent="0.25">
      <c r="A585" s="14">
        <v>39353</v>
      </c>
      <c r="B585">
        <v>13895.63</v>
      </c>
      <c r="C585">
        <v>1526.75</v>
      </c>
      <c r="D585">
        <v>2701.5</v>
      </c>
      <c r="E585">
        <v>14098.89</v>
      </c>
      <c r="F585">
        <v>7861.51</v>
      </c>
      <c r="G585">
        <v>16785.689999999999</v>
      </c>
      <c r="H585">
        <v>1616.62</v>
      </c>
      <c r="I585">
        <v>27142.47</v>
      </c>
      <c r="J585">
        <v>3.9835000000000003</v>
      </c>
      <c r="K585">
        <v>4.2430000000000003</v>
      </c>
      <c r="L585">
        <v>4.5865</v>
      </c>
      <c r="M585">
        <v>4.8360000000000003</v>
      </c>
      <c r="N585">
        <v>77.718999999999994</v>
      </c>
      <c r="O585">
        <v>1.4267000000000001</v>
      </c>
      <c r="P585">
        <v>114.81</v>
      </c>
      <c r="Q585">
        <v>2.0472999999999999</v>
      </c>
      <c r="R585">
        <v>0.88790000000000002</v>
      </c>
      <c r="S585">
        <v>0.75790000000000002</v>
      </c>
      <c r="T585">
        <v>1.1637</v>
      </c>
      <c r="U585">
        <v>5.3868999999999998</v>
      </c>
      <c r="V585">
        <v>6.4381000000000004</v>
      </c>
      <c r="W585">
        <v>39.844999999999999</v>
      </c>
      <c r="X585">
        <v>3.4089999999999998</v>
      </c>
      <c r="Y585">
        <v>6.8697999999999997</v>
      </c>
      <c r="Z585">
        <v>10.935499999999999</v>
      </c>
      <c r="AA585">
        <v>62.05</v>
      </c>
      <c r="AB585">
        <v>13.92</v>
      </c>
      <c r="AC585">
        <v>96.95</v>
      </c>
      <c r="AD585">
        <v>129.1</v>
      </c>
      <c r="AE585">
        <v>742.8</v>
      </c>
      <c r="AF585">
        <v>81.66</v>
      </c>
      <c r="AG585">
        <v>991.25</v>
      </c>
      <c r="AH585">
        <v>373</v>
      </c>
      <c r="AI585">
        <v>9.56</v>
      </c>
      <c r="AJ585">
        <v>939</v>
      </c>
    </row>
    <row r="586" spans="1:36" x14ac:dyDescent="0.25">
      <c r="A586" s="14">
        <v>39346</v>
      </c>
      <c r="B586">
        <v>13820.19</v>
      </c>
      <c r="C586">
        <v>1525.75</v>
      </c>
      <c r="D586">
        <v>2671.22</v>
      </c>
      <c r="E586">
        <v>13940.07</v>
      </c>
      <c r="F586">
        <v>7794.43</v>
      </c>
      <c r="G586">
        <v>16312.61</v>
      </c>
      <c r="H586">
        <v>1552.07</v>
      </c>
      <c r="I586">
        <v>25843.78</v>
      </c>
      <c r="J586">
        <v>4.0327000000000002</v>
      </c>
      <c r="K586">
        <v>4.2911999999999999</v>
      </c>
      <c r="L586">
        <v>4.6203000000000003</v>
      </c>
      <c r="M586">
        <v>4.8852000000000002</v>
      </c>
      <c r="N586">
        <v>78.596999999999994</v>
      </c>
      <c r="O586">
        <v>1.4091</v>
      </c>
      <c r="P586">
        <v>115.5</v>
      </c>
      <c r="Q586">
        <v>2.0203000000000002</v>
      </c>
      <c r="R586">
        <v>0.86670000000000003</v>
      </c>
      <c r="S586">
        <v>0.74439999999999995</v>
      </c>
      <c r="T586">
        <v>1.1722999999999999</v>
      </c>
      <c r="U586">
        <v>5.5289999999999999</v>
      </c>
      <c r="V586">
        <v>6.5208000000000004</v>
      </c>
      <c r="W586">
        <v>39.902500000000003</v>
      </c>
      <c r="X586">
        <v>3.4449999999999998</v>
      </c>
      <c r="Y586">
        <v>7.0003000000000002</v>
      </c>
      <c r="Z586">
        <v>10.9588</v>
      </c>
      <c r="AA586">
        <v>63.48</v>
      </c>
      <c r="AB586">
        <v>13.474</v>
      </c>
      <c r="AC586">
        <v>96.7</v>
      </c>
      <c r="AD586">
        <v>128.05000000000001</v>
      </c>
      <c r="AE586">
        <v>732.1</v>
      </c>
      <c r="AF586">
        <v>81.62</v>
      </c>
      <c r="AG586">
        <v>979</v>
      </c>
      <c r="AH586">
        <v>376.5</v>
      </c>
      <c r="AI586">
        <v>9.7899999999999991</v>
      </c>
      <c r="AJ586">
        <v>874</v>
      </c>
    </row>
    <row r="587" spans="1:36" x14ac:dyDescent="0.25">
      <c r="A587" s="14">
        <v>39339</v>
      </c>
      <c r="B587">
        <v>13442.52</v>
      </c>
      <c r="C587">
        <v>1484.25</v>
      </c>
      <c r="D587">
        <v>2602.1799999999998</v>
      </c>
      <c r="E587">
        <v>13846.41</v>
      </c>
      <c r="F587">
        <v>7497.74</v>
      </c>
      <c r="G587">
        <v>16127.42</v>
      </c>
      <c r="H587">
        <v>1544.71</v>
      </c>
      <c r="I587">
        <v>24898.11</v>
      </c>
      <c r="J587">
        <v>4.0327000000000002</v>
      </c>
      <c r="K587">
        <v>4.1703999999999999</v>
      </c>
      <c r="L587">
        <v>4.4543999999999997</v>
      </c>
      <c r="M587">
        <v>4.7191000000000001</v>
      </c>
      <c r="N587">
        <v>79.617000000000004</v>
      </c>
      <c r="O587">
        <v>1.3875</v>
      </c>
      <c r="P587">
        <v>115.37</v>
      </c>
      <c r="Q587">
        <v>2.0074000000000001</v>
      </c>
      <c r="R587">
        <v>0.84199999999999997</v>
      </c>
      <c r="S587">
        <v>0.71309999999999996</v>
      </c>
      <c r="T587">
        <v>1.1895</v>
      </c>
      <c r="U587">
        <v>5.6353999999999997</v>
      </c>
      <c r="V587">
        <v>6.6788999999999996</v>
      </c>
      <c r="W587">
        <v>40.457500000000003</v>
      </c>
      <c r="X587">
        <v>3.4824999999999999</v>
      </c>
      <c r="Y587">
        <v>7.1487999999999996</v>
      </c>
      <c r="Z587">
        <v>11.122299999999999</v>
      </c>
      <c r="AA587">
        <v>60.9</v>
      </c>
      <c r="AB587">
        <v>12.544</v>
      </c>
      <c r="AC587">
        <v>95.25</v>
      </c>
      <c r="AD587">
        <v>123.45</v>
      </c>
      <c r="AE587">
        <v>711.1</v>
      </c>
      <c r="AF587">
        <v>79.099999999999994</v>
      </c>
      <c r="AG587">
        <v>941</v>
      </c>
      <c r="AH587">
        <v>336.5</v>
      </c>
      <c r="AI587">
        <v>9.35</v>
      </c>
      <c r="AJ587">
        <v>838</v>
      </c>
    </row>
    <row r="588" spans="1:36" x14ac:dyDescent="0.25">
      <c r="A588" s="14">
        <v>39332</v>
      </c>
      <c r="B588">
        <v>13113.38</v>
      </c>
      <c r="C588">
        <v>1453.55</v>
      </c>
      <c r="D588">
        <v>2565.6999999999998</v>
      </c>
      <c r="E588">
        <v>13651.21</v>
      </c>
      <c r="F588">
        <v>7436.63</v>
      </c>
      <c r="G588">
        <v>16122.16</v>
      </c>
      <c r="H588">
        <v>1557.02</v>
      </c>
      <c r="I588">
        <v>23982.61</v>
      </c>
      <c r="J588">
        <v>3.8997999999999999</v>
      </c>
      <c r="K588">
        <v>4.0407999999999999</v>
      </c>
      <c r="L588">
        <v>4.3815999999999997</v>
      </c>
      <c r="M588">
        <v>4.6973000000000003</v>
      </c>
      <c r="N588">
        <v>79.959000000000003</v>
      </c>
      <c r="O588">
        <v>1.3768</v>
      </c>
      <c r="P588">
        <v>113.38</v>
      </c>
      <c r="Q588">
        <v>2.0287000000000002</v>
      </c>
      <c r="R588">
        <v>0.8266</v>
      </c>
      <c r="S588">
        <v>0.69120000000000004</v>
      </c>
      <c r="T588">
        <v>1.1887000000000001</v>
      </c>
      <c r="U588">
        <v>5.7481</v>
      </c>
      <c r="V588">
        <v>6.7972999999999999</v>
      </c>
      <c r="W588">
        <v>40.6905</v>
      </c>
      <c r="X588">
        <v>3.5045000000000002</v>
      </c>
      <c r="Y588">
        <v>7.2560000000000002</v>
      </c>
      <c r="Z588">
        <v>11.1412</v>
      </c>
      <c r="AA588">
        <v>57.9</v>
      </c>
      <c r="AB588">
        <v>12.592000000000001</v>
      </c>
      <c r="AC588">
        <v>96.1</v>
      </c>
      <c r="AD588">
        <v>122</v>
      </c>
      <c r="AE588">
        <v>703.2</v>
      </c>
      <c r="AF588">
        <v>76.7</v>
      </c>
      <c r="AG588">
        <v>891</v>
      </c>
      <c r="AH588">
        <v>331.25</v>
      </c>
      <c r="AI588">
        <v>9.41</v>
      </c>
      <c r="AJ588">
        <v>840</v>
      </c>
    </row>
    <row r="589" spans="1:36" x14ac:dyDescent="0.25">
      <c r="A589" s="14">
        <v>39325</v>
      </c>
      <c r="B589">
        <v>13357.74</v>
      </c>
      <c r="C589">
        <v>1473.99</v>
      </c>
      <c r="D589">
        <v>2596.36</v>
      </c>
      <c r="E589">
        <v>13660.48</v>
      </c>
      <c r="F589">
        <v>7638.17</v>
      </c>
      <c r="G589">
        <v>16569.09</v>
      </c>
      <c r="H589">
        <v>1608.25</v>
      </c>
      <c r="I589">
        <v>23984.14</v>
      </c>
      <c r="J589">
        <v>4.1319999999999997</v>
      </c>
      <c r="K589">
        <v>4.2442000000000002</v>
      </c>
      <c r="L589">
        <v>4.5292000000000003</v>
      </c>
      <c r="M589">
        <v>4.8224</v>
      </c>
      <c r="N589">
        <v>80.790999999999997</v>
      </c>
      <c r="O589">
        <v>1.363</v>
      </c>
      <c r="P589">
        <v>115.77</v>
      </c>
      <c r="Q589">
        <v>2.0171000000000001</v>
      </c>
      <c r="R589">
        <v>0.81859999999999999</v>
      </c>
      <c r="S589">
        <v>0.70169999999999999</v>
      </c>
      <c r="T589">
        <v>1.2083999999999999</v>
      </c>
      <c r="U589">
        <v>5.8242000000000003</v>
      </c>
      <c r="V589">
        <v>6.8947000000000003</v>
      </c>
      <c r="W589">
        <v>40.93</v>
      </c>
      <c r="X589">
        <v>3.5015000000000001</v>
      </c>
      <c r="Y589">
        <v>7.1475</v>
      </c>
      <c r="Z589">
        <v>11.0303</v>
      </c>
      <c r="AA589">
        <v>58.87</v>
      </c>
      <c r="AB589">
        <v>12.063000000000001</v>
      </c>
      <c r="AC589">
        <v>94.1</v>
      </c>
      <c r="AD589">
        <v>125</v>
      </c>
      <c r="AE589">
        <v>675.8</v>
      </c>
      <c r="AF589">
        <v>74.040000000000006</v>
      </c>
      <c r="AG589">
        <v>868</v>
      </c>
      <c r="AH589">
        <v>324</v>
      </c>
      <c r="AI589">
        <v>9.48</v>
      </c>
      <c r="AJ589">
        <v>767</v>
      </c>
    </row>
    <row r="590" spans="1:36" x14ac:dyDescent="0.25">
      <c r="A590" s="14">
        <v>39318</v>
      </c>
      <c r="B590">
        <v>13378.87</v>
      </c>
      <c r="C590">
        <v>1479.37</v>
      </c>
      <c r="D590">
        <v>2576.69</v>
      </c>
      <c r="E590">
        <v>13520.33</v>
      </c>
      <c r="F590">
        <v>7507.27</v>
      </c>
      <c r="G590">
        <v>16248.97</v>
      </c>
      <c r="H590">
        <v>1585.85</v>
      </c>
      <c r="I590">
        <v>22921.89</v>
      </c>
      <c r="J590">
        <v>4.2904</v>
      </c>
      <c r="K590">
        <v>4.4104999999999999</v>
      </c>
      <c r="L590">
        <v>4.6155999999999997</v>
      </c>
      <c r="M590">
        <v>4.8842999999999996</v>
      </c>
      <c r="N590">
        <v>80.667000000000002</v>
      </c>
      <c r="O590">
        <v>1.3674999999999999</v>
      </c>
      <c r="P590">
        <v>116.45</v>
      </c>
      <c r="Q590">
        <v>2.0143</v>
      </c>
      <c r="R590">
        <v>0.82730000000000004</v>
      </c>
      <c r="S590">
        <v>0.72150000000000003</v>
      </c>
      <c r="T590">
        <v>1.2006000000000001</v>
      </c>
      <c r="U590">
        <v>5.8100000000000005</v>
      </c>
      <c r="V590">
        <v>6.8431999999999995</v>
      </c>
      <c r="W590">
        <v>41.097499999999997</v>
      </c>
      <c r="X590">
        <v>3.4870000000000001</v>
      </c>
      <c r="Y590">
        <v>7.1680000000000001</v>
      </c>
      <c r="Z590">
        <v>11.0063</v>
      </c>
      <c r="AA590">
        <v>56.2</v>
      </c>
      <c r="AB590">
        <v>11.94</v>
      </c>
      <c r="AC590">
        <v>94.375</v>
      </c>
      <c r="AD590">
        <v>126</v>
      </c>
      <c r="AE590">
        <v>668</v>
      </c>
      <c r="AF590">
        <v>71.09</v>
      </c>
      <c r="AG590">
        <v>849</v>
      </c>
      <c r="AH590">
        <v>341.5</v>
      </c>
      <c r="AI590">
        <v>9.39</v>
      </c>
      <c r="AJ590">
        <v>725.75</v>
      </c>
    </row>
    <row r="591" spans="1:36" x14ac:dyDescent="0.25">
      <c r="A591" s="14">
        <v>39311</v>
      </c>
      <c r="B591">
        <v>13079.08</v>
      </c>
      <c r="C591">
        <v>1445.94</v>
      </c>
      <c r="D591">
        <v>2505.0300000000002</v>
      </c>
      <c r="E591">
        <v>13049.58</v>
      </c>
      <c r="F591">
        <v>7378.29</v>
      </c>
      <c r="G591">
        <v>15273.68</v>
      </c>
      <c r="H591">
        <v>1480.39</v>
      </c>
      <c r="I591">
        <v>20387.13</v>
      </c>
      <c r="J591">
        <v>4.1845999999999997</v>
      </c>
      <c r="K591">
        <v>4.3585000000000003</v>
      </c>
      <c r="L591">
        <v>4.6847000000000003</v>
      </c>
      <c r="M591">
        <v>4.9863</v>
      </c>
      <c r="N591">
        <v>81.426000000000002</v>
      </c>
      <c r="O591">
        <v>1.3474999999999999</v>
      </c>
      <c r="P591">
        <v>114.36</v>
      </c>
      <c r="Q591">
        <v>1.9811999999999999</v>
      </c>
      <c r="R591">
        <v>0.79769999999999996</v>
      </c>
      <c r="S591">
        <v>0.69769999999999999</v>
      </c>
      <c r="T591">
        <v>1.2079</v>
      </c>
      <c r="U591">
        <v>5.9486999999999997</v>
      </c>
      <c r="V591">
        <v>6.9315999999999995</v>
      </c>
      <c r="W591">
        <v>41.316200000000002</v>
      </c>
      <c r="X591">
        <v>3.5125000000000002</v>
      </c>
      <c r="Y591">
        <v>7.3368000000000002</v>
      </c>
      <c r="Z591">
        <v>11.0823</v>
      </c>
      <c r="AA591">
        <v>55.5</v>
      </c>
      <c r="AB591">
        <v>11.8</v>
      </c>
      <c r="AC591">
        <v>91.95</v>
      </c>
      <c r="AD591">
        <v>123.05</v>
      </c>
      <c r="AE591">
        <v>656.9</v>
      </c>
      <c r="AF591">
        <v>71.98</v>
      </c>
      <c r="AG591">
        <v>811.5</v>
      </c>
      <c r="AH591">
        <v>328.5</v>
      </c>
      <c r="AI591">
        <v>9.4</v>
      </c>
      <c r="AJ591">
        <v>672</v>
      </c>
    </row>
    <row r="592" spans="1:36" x14ac:dyDescent="0.25">
      <c r="A592" s="14">
        <v>39304</v>
      </c>
      <c r="B592">
        <v>13239.54</v>
      </c>
      <c r="C592">
        <v>1453.64</v>
      </c>
      <c r="D592">
        <v>2544.89</v>
      </c>
      <c r="E592">
        <v>13466.28</v>
      </c>
      <c r="F592">
        <v>7343.26</v>
      </c>
      <c r="G592">
        <v>16764.09</v>
      </c>
      <c r="H592">
        <v>1633.93</v>
      </c>
      <c r="I592">
        <v>21792.71</v>
      </c>
      <c r="J592">
        <v>4.4561999999999999</v>
      </c>
      <c r="K592">
        <v>4.5926</v>
      </c>
      <c r="L592">
        <v>4.8075999999999999</v>
      </c>
      <c r="M592">
        <v>5.0331000000000001</v>
      </c>
      <c r="N592">
        <v>80.679000000000002</v>
      </c>
      <c r="O592">
        <v>1.3693</v>
      </c>
      <c r="P592">
        <v>118.4</v>
      </c>
      <c r="Q592">
        <v>2.0232999999999999</v>
      </c>
      <c r="R592">
        <v>0.84450000000000003</v>
      </c>
      <c r="S592">
        <v>0.74539999999999995</v>
      </c>
      <c r="T592">
        <v>1.1988000000000001</v>
      </c>
      <c r="U592">
        <v>5.8220000000000001</v>
      </c>
      <c r="V592">
        <v>6.7737999999999996</v>
      </c>
      <c r="W592">
        <v>40.642499999999998</v>
      </c>
      <c r="X592">
        <v>3.476</v>
      </c>
      <c r="Y592">
        <v>7.1754999999999995</v>
      </c>
      <c r="Z592">
        <v>11.0025</v>
      </c>
      <c r="AA592">
        <v>59.25</v>
      </c>
      <c r="AB592">
        <v>12.87</v>
      </c>
      <c r="AC592">
        <v>90.224999999999994</v>
      </c>
      <c r="AD592">
        <v>131</v>
      </c>
      <c r="AE592">
        <v>670.3</v>
      </c>
      <c r="AF592">
        <v>71.47</v>
      </c>
      <c r="AG592">
        <v>850</v>
      </c>
      <c r="AH592">
        <v>333</v>
      </c>
      <c r="AI592">
        <v>9.5399999999999991</v>
      </c>
      <c r="AJ592">
        <v>667</v>
      </c>
    </row>
    <row r="593" spans="1:36" x14ac:dyDescent="0.25">
      <c r="A593" s="14">
        <v>39297</v>
      </c>
      <c r="B593">
        <v>13181.91</v>
      </c>
      <c r="C593">
        <v>1433.06</v>
      </c>
      <c r="D593">
        <v>2511.25</v>
      </c>
      <c r="E593">
        <v>13565.24</v>
      </c>
      <c r="F593">
        <v>7435.67</v>
      </c>
      <c r="G593">
        <v>16979.86</v>
      </c>
      <c r="H593">
        <v>1672.54</v>
      </c>
      <c r="I593">
        <v>22538.44</v>
      </c>
      <c r="J593">
        <v>4.4166999999999996</v>
      </c>
      <c r="K593">
        <v>4.4835000000000003</v>
      </c>
      <c r="L593">
        <v>4.6841999999999997</v>
      </c>
      <c r="M593">
        <v>4.8651999999999997</v>
      </c>
      <c r="N593">
        <v>80.177000000000007</v>
      </c>
      <c r="O593">
        <v>1.3773</v>
      </c>
      <c r="P593">
        <v>118.06</v>
      </c>
      <c r="Q593">
        <v>2.0409999999999999</v>
      </c>
      <c r="R593">
        <v>0.8548</v>
      </c>
      <c r="S593">
        <v>0.76049999999999995</v>
      </c>
      <c r="T593">
        <v>1.1907000000000001</v>
      </c>
      <c r="U593">
        <v>5.7907999999999999</v>
      </c>
      <c r="V593">
        <v>6.7243000000000004</v>
      </c>
      <c r="W593">
        <v>40.35</v>
      </c>
      <c r="X593">
        <v>3.4609999999999999</v>
      </c>
      <c r="Y593">
        <v>7.1280000000000001</v>
      </c>
      <c r="Z593">
        <v>10.9985</v>
      </c>
      <c r="AA593">
        <v>62.85</v>
      </c>
      <c r="AB593">
        <v>13.157999999999999</v>
      </c>
      <c r="AC593">
        <v>93.6</v>
      </c>
      <c r="AD593">
        <v>142.44999999999999</v>
      </c>
      <c r="AE593">
        <v>672.5</v>
      </c>
      <c r="AF593">
        <v>75.48</v>
      </c>
      <c r="AG593">
        <v>839</v>
      </c>
      <c r="AH593">
        <v>326.5</v>
      </c>
      <c r="AI593">
        <v>10.25</v>
      </c>
      <c r="AJ593">
        <v>650</v>
      </c>
    </row>
    <row r="594" spans="1:36" x14ac:dyDescent="0.25">
      <c r="A594" s="14">
        <v>39290</v>
      </c>
      <c r="B594">
        <v>13265.47</v>
      </c>
      <c r="C594">
        <v>1458.95</v>
      </c>
      <c r="D594">
        <v>2562.2399999999998</v>
      </c>
      <c r="E594">
        <v>13748.53</v>
      </c>
      <c r="F594">
        <v>7451.68</v>
      </c>
      <c r="G594">
        <v>17283.810000000001</v>
      </c>
      <c r="H594">
        <v>1699.71</v>
      </c>
      <c r="I594">
        <v>22570.41</v>
      </c>
      <c r="J594">
        <v>4.4928999999999997</v>
      </c>
      <c r="K594">
        <v>4.5614999999999997</v>
      </c>
      <c r="L594">
        <v>4.7569999999999997</v>
      </c>
      <c r="M594">
        <v>4.9317000000000002</v>
      </c>
      <c r="N594">
        <v>80.945999999999998</v>
      </c>
      <c r="O594">
        <v>1.3635999999999999</v>
      </c>
      <c r="P594">
        <v>118.63</v>
      </c>
      <c r="Q594">
        <v>2.0242</v>
      </c>
      <c r="R594">
        <v>0.85189999999999999</v>
      </c>
      <c r="S594">
        <v>0.76529999999999998</v>
      </c>
      <c r="T594">
        <v>1.2084999999999999</v>
      </c>
      <c r="U594">
        <v>5.8795000000000002</v>
      </c>
      <c r="V594">
        <v>6.7462999999999997</v>
      </c>
      <c r="W594">
        <v>40.53</v>
      </c>
      <c r="X594">
        <v>3.46</v>
      </c>
      <c r="Y594">
        <v>7.11</v>
      </c>
      <c r="Z594">
        <v>11.012499999999999</v>
      </c>
      <c r="AA594">
        <v>61.55</v>
      </c>
      <c r="AB594">
        <v>12.643000000000001</v>
      </c>
      <c r="AC594">
        <v>93.625</v>
      </c>
      <c r="AD594">
        <v>142</v>
      </c>
      <c r="AE594">
        <v>660.1</v>
      </c>
      <c r="AF594">
        <v>77.02</v>
      </c>
      <c r="AG594">
        <v>815.5</v>
      </c>
      <c r="AH594">
        <v>321</v>
      </c>
      <c r="AI594">
        <v>9.99</v>
      </c>
      <c r="AJ594">
        <v>653.25</v>
      </c>
    </row>
    <row r="595" spans="1:36" x14ac:dyDescent="0.25">
      <c r="A595" s="14">
        <v>39283</v>
      </c>
      <c r="B595">
        <v>13851.08</v>
      </c>
      <c r="C595">
        <v>1534.1</v>
      </c>
      <c r="D595">
        <v>2687.6</v>
      </c>
      <c r="E595">
        <v>14582.87</v>
      </c>
      <c r="F595">
        <v>7874.85</v>
      </c>
      <c r="G595">
        <v>18157.93</v>
      </c>
      <c r="H595">
        <v>1776.17</v>
      </c>
      <c r="I595">
        <v>23291.9</v>
      </c>
      <c r="J595">
        <v>4.7622999999999998</v>
      </c>
      <c r="K595">
        <v>4.8383000000000003</v>
      </c>
      <c r="L595">
        <v>4.9497</v>
      </c>
      <c r="M595">
        <v>5.0580999999999996</v>
      </c>
      <c r="N595">
        <v>80.287999999999997</v>
      </c>
      <c r="O595">
        <v>1.3827</v>
      </c>
      <c r="P595">
        <v>121.28</v>
      </c>
      <c r="Q595">
        <v>2.0560999999999998</v>
      </c>
      <c r="R595">
        <v>0.88029999999999997</v>
      </c>
      <c r="S595">
        <v>0.7974</v>
      </c>
      <c r="T595">
        <v>1.2009000000000001</v>
      </c>
      <c r="U595">
        <v>5.7283999999999997</v>
      </c>
      <c r="V595">
        <v>6.6330999999999998</v>
      </c>
      <c r="W595">
        <v>40.31</v>
      </c>
      <c r="X595">
        <v>3.41</v>
      </c>
      <c r="Y595">
        <v>6.8937999999999997</v>
      </c>
      <c r="Z595">
        <v>10.7935</v>
      </c>
      <c r="AA595">
        <v>61.1</v>
      </c>
      <c r="AB595">
        <v>13.315</v>
      </c>
      <c r="AC595">
        <v>90.825000000000003</v>
      </c>
      <c r="AD595">
        <v>136.44999999999999</v>
      </c>
      <c r="AE595">
        <v>684.7</v>
      </c>
      <c r="AF595">
        <v>75.569999999999993</v>
      </c>
      <c r="AG595">
        <v>850.25</v>
      </c>
      <c r="AH595">
        <v>318.25</v>
      </c>
      <c r="AI595">
        <v>10.3</v>
      </c>
      <c r="AJ595">
        <v>616.25</v>
      </c>
    </row>
    <row r="596" spans="1:36" x14ac:dyDescent="0.25">
      <c r="A596" s="14">
        <v>39276</v>
      </c>
      <c r="B596">
        <v>13907.25</v>
      </c>
      <c r="C596">
        <v>1552.5</v>
      </c>
      <c r="D596">
        <v>2707</v>
      </c>
      <c r="E596">
        <v>14496.5</v>
      </c>
      <c r="F596">
        <v>8092.77</v>
      </c>
      <c r="G596">
        <v>18238.95</v>
      </c>
      <c r="H596">
        <v>1783.2</v>
      </c>
      <c r="I596">
        <v>23099.29</v>
      </c>
      <c r="J596">
        <v>4.9161000000000001</v>
      </c>
      <c r="K596">
        <v>5.0004</v>
      </c>
      <c r="L596">
        <v>5.0928000000000004</v>
      </c>
      <c r="M596">
        <v>5.1848999999999998</v>
      </c>
      <c r="N596">
        <v>80.575999999999993</v>
      </c>
      <c r="O596">
        <v>1.3782000000000001</v>
      </c>
      <c r="P596">
        <v>121.93</v>
      </c>
      <c r="Q596">
        <v>2.0343</v>
      </c>
      <c r="R596">
        <v>0.87119999999999997</v>
      </c>
      <c r="S596">
        <v>0.78720000000000001</v>
      </c>
      <c r="T596">
        <v>1.2025999999999999</v>
      </c>
      <c r="U596">
        <v>5.7413999999999996</v>
      </c>
      <c r="V596">
        <v>6.6441999999999997</v>
      </c>
      <c r="W596">
        <v>40.422499999999999</v>
      </c>
      <c r="X596">
        <v>3.4464999999999999</v>
      </c>
      <c r="Y596">
        <v>6.9577999999999998</v>
      </c>
      <c r="Z596">
        <v>10.7607</v>
      </c>
      <c r="AA596">
        <v>66.489999999999995</v>
      </c>
      <c r="AB596">
        <v>13.010999999999999</v>
      </c>
      <c r="AC596">
        <v>91.625</v>
      </c>
      <c r="AD596">
        <v>126.95</v>
      </c>
      <c r="AE596">
        <v>667.3</v>
      </c>
      <c r="AF596">
        <v>73.930000000000007</v>
      </c>
      <c r="AG596">
        <v>913</v>
      </c>
      <c r="AH596">
        <v>341.5</v>
      </c>
      <c r="AI596">
        <v>9.8699999999999992</v>
      </c>
      <c r="AJ596">
        <v>614</v>
      </c>
    </row>
    <row r="597" spans="1:36" x14ac:dyDescent="0.25">
      <c r="A597" s="14">
        <v>39269</v>
      </c>
      <c r="B597">
        <v>13611.68</v>
      </c>
      <c r="C597">
        <v>1530.44</v>
      </c>
      <c r="D597">
        <v>2666.51</v>
      </c>
      <c r="E597">
        <v>14118.7</v>
      </c>
      <c r="F597">
        <v>8048.32</v>
      </c>
      <c r="G597">
        <v>18140.939999999999</v>
      </c>
      <c r="H597">
        <v>1779.67</v>
      </c>
      <c r="I597">
        <v>22531.74</v>
      </c>
      <c r="J597">
        <v>4.9835000000000003</v>
      </c>
      <c r="K597">
        <v>5.0867000000000004</v>
      </c>
      <c r="L597">
        <v>5.1824000000000003</v>
      </c>
      <c r="M597">
        <v>5.2683999999999997</v>
      </c>
      <c r="N597">
        <v>81.465000000000003</v>
      </c>
      <c r="O597">
        <v>1.3627</v>
      </c>
      <c r="P597">
        <v>123.34</v>
      </c>
      <c r="Q597">
        <v>2.0108000000000001</v>
      </c>
      <c r="R597">
        <v>0.85819999999999996</v>
      </c>
      <c r="S597">
        <v>0.7823</v>
      </c>
      <c r="T597">
        <v>1.218</v>
      </c>
      <c r="U597">
        <v>5.8078000000000003</v>
      </c>
      <c r="V597">
        <v>6.7280999999999995</v>
      </c>
      <c r="W597">
        <v>40.4375</v>
      </c>
      <c r="X597">
        <v>3.448</v>
      </c>
      <c r="Y597">
        <v>6.9869000000000003</v>
      </c>
      <c r="Z597">
        <v>10.7692</v>
      </c>
      <c r="AA597">
        <v>60</v>
      </c>
      <c r="AB597">
        <v>12.648</v>
      </c>
      <c r="AC597">
        <v>92.5</v>
      </c>
      <c r="AD597">
        <v>131.4</v>
      </c>
      <c r="AE597">
        <v>654.79999999999995</v>
      </c>
      <c r="AF597">
        <v>72.81</v>
      </c>
      <c r="AG597">
        <v>864.75</v>
      </c>
      <c r="AH597">
        <v>334.5</v>
      </c>
      <c r="AI597">
        <v>9.5399999999999991</v>
      </c>
      <c r="AJ597">
        <v>600.5</v>
      </c>
    </row>
    <row r="598" spans="1:36" x14ac:dyDescent="0.25">
      <c r="A598" s="14">
        <v>39262</v>
      </c>
      <c r="B598">
        <v>13408.62</v>
      </c>
      <c r="C598">
        <v>1503.35</v>
      </c>
      <c r="D598">
        <v>2603.23</v>
      </c>
      <c r="E598">
        <v>13906.57</v>
      </c>
      <c r="F598">
        <v>8007.32</v>
      </c>
      <c r="G598">
        <v>18138.36</v>
      </c>
      <c r="H598">
        <v>1774.88</v>
      </c>
      <c r="I598">
        <v>21772.73</v>
      </c>
      <c r="J598">
        <v>4.8582000000000001</v>
      </c>
      <c r="K598">
        <v>4.9213000000000005</v>
      </c>
      <c r="L598">
        <v>5.0244</v>
      </c>
      <c r="M598">
        <v>5.1238999999999999</v>
      </c>
      <c r="N598">
        <v>81.92</v>
      </c>
      <c r="O598">
        <v>1.3541000000000001</v>
      </c>
      <c r="P598">
        <v>123.17</v>
      </c>
      <c r="Q598">
        <v>2.0087000000000002</v>
      </c>
      <c r="R598">
        <v>0.84940000000000004</v>
      </c>
      <c r="S598">
        <v>0.77270000000000005</v>
      </c>
      <c r="T598">
        <v>1.2215</v>
      </c>
      <c r="U598">
        <v>5.8944000000000001</v>
      </c>
      <c r="V598">
        <v>6.8337000000000003</v>
      </c>
      <c r="W598">
        <v>40.722499999999997</v>
      </c>
      <c r="X598">
        <v>3.4544999999999999</v>
      </c>
      <c r="Y598">
        <v>7.0430000000000001</v>
      </c>
      <c r="Z598">
        <v>10.808400000000001</v>
      </c>
      <c r="AA598">
        <v>58.5</v>
      </c>
      <c r="AB598">
        <v>12.353</v>
      </c>
      <c r="AC598">
        <v>85.5</v>
      </c>
      <c r="AD598">
        <v>133</v>
      </c>
      <c r="AE598">
        <v>650.9</v>
      </c>
      <c r="AF598">
        <v>70.680000000000007</v>
      </c>
      <c r="AG598">
        <v>850</v>
      </c>
      <c r="AH598">
        <v>329.5</v>
      </c>
      <c r="AI598">
        <v>9.07</v>
      </c>
      <c r="AJ598">
        <v>582</v>
      </c>
    </row>
    <row r="599" spans="1:36" x14ac:dyDescent="0.25">
      <c r="A599" s="14">
        <v>39255</v>
      </c>
      <c r="B599">
        <v>13360.26</v>
      </c>
      <c r="C599">
        <v>1502.56</v>
      </c>
      <c r="D599">
        <v>2588.96</v>
      </c>
      <c r="E599">
        <v>13986.03</v>
      </c>
      <c r="F599">
        <v>7949.63</v>
      </c>
      <c r="G599">
        <v>18188.63</v>
      </c>
      <c r="H599">
        <v>1777.99</v>
      </c>
      <c r="I599">
        <v>21999.91</v>
      </c>
      <c r="J599">
        <v>4.9074</v>
      </c>
      <c r="K599">
        <v>5.0095000000000001</v>
      </c>
      <c r="L599">
        <v>5.13</v>
      </c>
      <c r="M599">
        <v>5.2481</v>
      </c>
      <c r="N599">
        <v>82.335999999999999</v>
      </c>
      <c r="O599">
        <v>1.347</v>
      </c>
      <c r="P599">
        <v>123.89</v>
      </c>
      <c r="Q599">
        <v>1.9994000000000001</v>
      </c>
      <c r="R599">
        <v>0.84730000000000005</v>
      </c>
      <c r="S599">
        <v>0.76400000000000001</v>
      </c>
      <c r="T599">
        <v>1.2294</v>
      </c>
      <c r="U599">
        <v>5.9242999999999997</v>
      </c>
      <c r="V599">
        <v>6.8635000000000002</v>
      </c>
      <c r="W599">
        <v>40.755000000000003</v>
      </c>
      <c r="X599">
        <v>3.4550000000000001</v>
      </c>
      <c r="Y599">
        <v>7.157</v>
      </c>
      <c r="Z599">
        <v>10.8424</v>
      </c>
      <c r="AA599">
        <v>55.89</v>
      </c>
      <c r="AB599">
        <v>13.02</v>
      </c>
      <c r="AC599">
        <v>87.8</v>
      </c>
      <c r="AD599">
        <v>126.75</v>
      </c>
      <c r="AE599">
        <v>653.5</v>
      </c>
      <c r="AF599">
        <v>69.14</v>
      </c>
      <c r="AG599">
        <v>797</v>
      </c>
      <c r="AH599">
        <v>367.5</v>
      </c>
      <c r="AI599">
        <v>9.16</v>
      </c>
      <c r="AJ599">
        <v>592.25</v>
      </c>
    </row>
    <row r="600" spans="1:36" x14ac:dyDescent="0.25">
      <c r="A600" s="14">
        <v>39248</v>
      </c>
      <c r="B600">
        <v>13639.48</v>
      </c>
      <c r="C600">
        <v>1532.91</v>
      </c>
      <c r="D600">
        <v>2626.71</v>
      </c>
      <c r="E600">
        <v>14137.41</v>
      </c>
      <c r="F600">
        <v>8030.64</v>
      </c>
      <c r="G600">
        <v>17971.490000000002</v>
      </c>
      <c r="H600">
        <v>1772.94</v>
      </c>
      <c r="I600">
        <v>21017.05</v>
      </c>
      <c r="J600">
        <v>5.0182000000000002</v>
      </c>
      <c r="K600">
        <v>5.0887000000000002</v>
      </c>
      <c r="L600">
        <v>5.1627000000000001</v>
      </c>
      <c r="M600">
        <v>5.2590000000000003</v>
      </c>
      <c r="N600">
        <v>82.850999999999999</v>
      </c>
      <c r="O600">
        <v>1.3388</v>
      </c>
      <c r="P600">
        <v>123.44</v>
      </c>
      <c r="Q600">
        <v>1.9761</v>
      </c>
      <c r="R600">
        <v>0.84219999999999995</v>
      </c>
      <c r="S600">
        <v>0.75509999999999999</v>
      </c>
      <c r="T600">
        <v>1.2414000000000001</v>
      </c>
      <c r="U600">
        <v>6.03</v>
      </c>
      <c r="V600">
        <v>7.0364000000000004</v>
      </c>
      <c r="W600">
        <v>40.9</v>
      </c>
      <c r="X600">
        <v>3.4607000000000001</v>
      </c>
      <c r="Y600">
        <v>7.1444999999999999</v>
      </c>
      <c r="Z600">
        <v>10.7751</v>
      </c>
      <c r="AA600">
        <v>54.92</v>
      </c>
      <c r="AB600">
        <v>13.26</v>
      </c>
      <c r="AC600">
        <v>90.55</v>
      </c>
      <c r="AD600">
        <v>139.9</v>
      </c>
      <c r="AE600">
        <v>654.5</v>
      </c>
      <c r="AF600">
        <v>68</v>
      </c>
      <c r="AG600">
        <v>847.25</v>
      </c>
      <c r="AH600">
        <v>419</v>
      </c>
      <c r="AI600">
        <v>8.56</v>
      </c>
      <c r="AJ600">
        <v>606.5</v>
      </c>
    </row>
    <row r="601" spans="1:36" x14ac:dyDescent="0.25">
      <c r="A601" s="14">
        <v>39241</v>
      </c>
      <c r="B601">
        <v>13424.39</v>
      </c>
      <c r="C601">
        <v>1507.67</v>
      </c>
      <c r="D601">
        <v>2573.54</v>
      </c>
      <c r="E601">
        <v>13798.5</v>
      </c>
      <c r="F601">
        <v>7590.5</v>
      </c>
      <c r="G601">
        <v>17779.09</v>
      </c>
      <c r="H601">
        <v>1756.16</v>
      </c>
      <c r="I601">
        <v>20509.150000000001</v>
      </c>
      <c r="J601">
        <v>4.9836</v>
      </c>
      <c r="K601">
        <v>5.0370999999999997</v>
      </c>
      <c r="L601">
        <v>5.0991</v>
      </c>
      <c r="M601">
        <v>5.2069999999999999</v>
      </c>
      <c r="N601">
        <v>82.691000000000003</v>
      </c>
      <c r="O601">
        <v>1.3372999999999999</v>
      </c>
      <c r="P601">
        <v>121.73</v>
      </c>
      <c r="Q601">
        <v>1.9701</v>
      </c>
      <c r="R601">
        <v>0.84489999999999998</v>
      </c>
      <c r="S601">
        <v>0.76370000000000005</v>
      </c>
      <c r="T601">
        <v>1.2351000000000001</v>
      </c>
      <c r="U601">
        <v>6.0594999999999999</v>
      </c>
      <c r="V601">
        <v>6.9821</v>
      </c>
      <c r="W601">
        <v>41.127499999999998</v>
      </c>
      <c r="X601">
        <v>3.4655</v>
      </c>
      <c r="Y601">
        <v>7.2149999999999999</v>
      </c>
      <c r="Z601">
        <v>10.9115</v>
      </c>
      <c r="AA601">
        <v>51.42</v>
      </c>
      <c r="AB601">
        <v>13.04</v>
      </c>
      <c r="AC601">
        <v>89.724999999999994</v>
      </c>
      <c r="AD601">
        <v>148.35</v>
      </c>
      <c r="AE601">
        <v>645.5</v>
      </c>
      <c r="AF601">
        <v>64.760000000000005</v>
      </c>
      <c r="AG601">
        <v>821.5</v>
      </c>
      <c r="AH601">
        <v>382</v>
      </c>
      <c r="AI601">
        <v>8.61</v>
      </c>
      <c r="AJ601">
        <v>527.5</v>
      </c>
    </row>
    <row r="602" spans="1:36" x14ac:dyDescent="0.25">
      <c r="A602" s="14">
        <v>39234</v>
      </c>
      <c r="B602">
        <v>13668.11</v>
      </c>
      <c r="C602">
        <v>1536.34</v>
      </c>
      <c r="D602">
        <v>2613.92</v>
      </c>
      <c r="E602">
        <v>14119.37</v>
      </c>
      <c r="F602">
        <v>7987.85</v>
      </c>
      <c r="G602">
        <v>17958.88</v>
      </c>
      <c r="H602">
        <v>1767.88</v>
      </c>
      <c r="I602">
        <v>20602.87</v>
      </c>
      <c r="J602">
        <v>4.9664999999999999</v>
      </c>
      <c r="K602">
        <v>4.9211999999999998</v>
      </c>
      <c r="L602">
        <v>4.9516</v>
      </c>
      <c r="M602">
        <v>5.0571999999999999</v>
      </c>
      <c r="N602">
        <v>82.322000000000003</v>
      </c>
      <c r="O602">
        <v>1.3449</v>
      </c>
      <c r="P602">
        <v>122.1</v>
      </c>
      <c r="Q602">
        <v>1.9824000000000002</v>
      </c>
      <c r="R602">
        <v>0.83309999999999995</v>
      </c>
      <c r="S602">
        <v>0.74509999999999998</v>
      </c>
      <c r="T602">
        <v>1.2299</v>
      </c>
      <c r="U602">
        <v>6.0212000000000003</v>
      </c>
      <c r="V602">
        <v>6.9288999999999996</v>
      </c>
      <c r="W602">
        <v>40.537500000000001</v>
      </c>
      <c r="X602">
        <v>3.4007000000000001</v>
      </c>
      <c r="Y602">
        <v>7.09</v>
      </c>
      <c r="Z602">
        <v>10.715299999999999</v>
      </c>
      <c r="AA602">
        <v>50.48</v>
      </c>
      <c r="AB602">
        <v>13.74</v>
      </c>
      <c r="AC602">
        <v>90.8</v>
      </c>
      <c r="AD602">
        <v>154.65</v>
      </c>
      <c r="AE602">
        <v>671.2</v>
      </c>
      <c r="AF602">
        <v>65.08</v>
      </c>
      <c r="AG602">
        <v>817.5</v>
      </c>
      <c r="AH602">
        <v>386.75</v>
      </c>
      <c r="AI602">
        <v>9.24</v>
      </c>
      <c r="AJ602">
        <v>520.75</v>
      </c>
    </row>
    <row r="603" spans="1:36" x14ac:dyDescent="0.25">
      <c r="A603" s="14">
        <v>39227</v>
      </c>
      <c r="B603">
        <v>13507.28</v>
      </c>
      <c r="C603">
        <v>1515.73</v>
      </c>
      <c r="D603">
        <v>2557.19</v>
      </c>
      <c r="E603">
        <v>14024.07</v>
      </c>
      <c r="F603">
        <v>7739.2</v>
      </c>
      <c r="G603">
        <v>17481.21</v>
      </c>
      <c r="H603">
        <v>1715.54</v>
      </c>
      <c r="I603">
        <v>20520.66</v>
      </c>
      <c r="J603">
        <v>4.8513000000000002</v>
      </c>
      <c r="K603">
        <v>4.7946</v>
      </c>
      <c r="L603">
        <v>4.8571999999999997</v>
      </c>
      <c r="M603">
        <v>5.0023999999999997</v>
      </c>
      <c r="N603">
        <v>82.331000000000003</v>
      </c>
      <c r="O603">
        <v>1.3442000000000001</v>
      </c>
      <c r="P603">
        <v>121.79</v>
      </c>
      <c r="Q603">
        <v>1.9836</v>
      </c>
      <c r="R603">
        <v>0.81799999999999995</v>
      </c>
      <c r="S603">
        <v>0.7258</v>
      </c>
      <c r="T603">
        <v>1.2279</v>
      </c>
      <c r="U603">
        <v>6.0263999999999998</v>
      </c>
      <c r="V603">
        <v>6.8421000000000003</v>
      </c>
      <c r="W603">
        <v>40.578800000000001</v>
      </c>
      <c r="X603">
        <v>3.3915000000000002</v>
      </c>
      <c r="Y603">
        <v>7.0819999999999999</v>
      </c>
      <c r="Z603">
        <v>10.786</v>
      </c>
      <c r="AA603">
        <v>51.14</v>
      </c>
      <c r="AB603">
        <v>12.935</v>
      </c>
      <c r="AC603">
        <v>91.05</v>
      </c>
      <c r="AD603">
        <v>156.80000000000001</v>
      </c>
      <c r="AE603">
        <v>655.29999999999995</v>
      </c>
      <c r="AF603">
        <v>65.2</v>
      </c>
      <c r="AG603">
        <v>812.5</v>
      </c>
      <c r="AH603">
        <v>376</v>
      </c>
      <c r="AI603">
        <v>9.42</v>
      </c>
      <c r="AJ603">
        <v>501</v>
      </c>
    </row>
    <row r="604" spans="1:36" x14ac:dyDescent="0.25">
      <c r="A604" s="14">
        <v>39220</v>
      </c>
      <c r="B604">
        <v>13556.53</v>
      </c>
      <c r="C604">
        <v>1522.75</v>
      </c>
      <c r="D604">
        <v>2558.4499999999998</v>
      </c>
      <c r="E604">
        <v>14105.34</v>
      </c>
      <c r="F604">
        <v>7607.54</v>
      </c>
      <c r="G604">
        <v>17399.580000000002</v>
      </c>
      <c r="H604">
        <v>1695.69</v>
      </c>
      <c r="I604">
        <v>20904.84</v>
      </c>
      <c r="J604">
        <v>4.8137999999999996</v>
      </c>
      <c r="K604">
        <v>4.7249999999999996</v>
      </c>
      <c r="L604">
        <v>4.8001000000000005</v>
      </c>
      <c r="M604">
        <v>4.9576000000000002</v>
      </c>
      <c r="N604">
        <v>82.197000000000003</v>
      </c>
      <c r="O604">
        <v>1.3509</v>
      </c>
      <c r="P604">
        <v>121.12</v>
      </c>
      <c r="Q604">
        <v>1.9746999999999999</v>
      </c>
      <c r="R604">
        <v>0.82299999999999995</v>
      </c>
      <c r="S604">
        <v>0.73070000000000002</v>
      </c>
      <c r="T604">
        <v>1.2273000000000001</v>
      </c>
      <c r="U604">
        <v>6.0461</v>
      </c>
      <c r="V604">
        <v>6.8167</v>
      </c>
      <c r="W604">
        <v>40.74</v>
      </c>
      <c r="X604">
        <v>3.4001999999999999</v>
      </c>
      <c r="Y604">
        <v>7.0137999999999998</v>
      </c>
      <c r="Z604">
        <v>10.8005</v>
      </c>
      <c r="AA604">
        <v>49.76</v>
      </c>
      <c r="AB604">
        <v>12.926</v>
      </c>
      <c r="AC604">
        <v>92.65</v>
      </c>
      <c r="AD604">
        <v>166.1</v>
      </c>
      <c r="AE604">
        <v>662</v>
      </c>
      <c r="AF604">
        <v>64.94</v>
      </c>
      <c r="AG604">
        <v>792.5</v>
      </c>
      <c r="AH604">
        <v>371.25</v>
      </c>
      <c r="AI604">
        <v>8.6300000000000008</v>
      </c>
      <c r="AJ604">
        <v>471.25</v>
      </c>
    </row>
    <row r="605" spans="1:36" x14ac:dyDescent="0.25">
      <c r="A605" s="14">
        <v>39213</v>
      </c>
      <c r="B605">
        <v>13326.22</v>
      </c>
      <c r="C605">
        <v>1505.85</v>
      </c>
      <c r="D605">
        <v>2562.2199999999998</v>
      </c>
      <c r="E605">
        <v>14003.82</v>
      </c>
      <c r="F605">
        <v>7479.34</v>
      </c>
      <c r="G605">
        <v>17553.72</v>
      </c>
      <c r="H605">
        <v>1723.09</v>
      </c>
      <c r="I605">
        <v>20468.21</v>
      </c>
      <c r="J605">
        <v>4.7012999999999998</v>
      </c>
      <c r="K605">
        <v>4.585</v>
      </c>
      <c r="L605">
        <v>4.6716999999999995</v>
      </c>
      <c r="M605">
        <v>4.8493000000000004</v>
      </c>
      <c r="N605">
        <v>82.116</v>
      </c>
      <c r="O605">
        <v>1.3524</v>
      </c>
      <c r="P605">
        <v>120.2</v>
      </c>
      <c r="Q605">
        <v>1.9814000000000001</v>
      </c>
      <c r="R605">
        <v>0.83140000000000003</v>
      </c>
      <c r="S605">
        <v>0.7339</v>
      </c>
      <c r="T605">
        <v>1.2190000000000001</v>
      </c>
      <c r="U605">
        <v>6.0370999999999997</v>
      </c>
      <c r="V605">
        <v>6.8280000000000003</v>
      </c>
      <c r="W605">
        <v>41.258699999999997</v>
      </c>
      <c r="X605">
        <v>3.41</v>
      </c>
      <c r="Y605">
        <v>6.9390000000000001</v>
      </c>
      <c r="Z605">
        <v>10.7981</v>
      </c>
      <c r="AA605">
        <v>48.11</v>
      </c>
      <c r="AB605">
        <v>13.21</v>
      </c>
      <c r="AC605">
        <v>93.4</v>
      </c>
      <c r="AD605">
        <v>167.6</v>
      </c>
      <c r="AE605">
        <v>672.3</v>
      </c>
      <c r="AF605">
        <v>62.37</v>
      </c>
      <c r="AG605">
        <v>750</v>
      </c>
      <c r="AH605">
        <v>361</v>
      </c>
      <c r="AI605">
        <v>9.2899999999999991</v>
      </c>
      <c r="AJ605">
        <v>483</v>
      </c>
    </row>
    <row r="606" spans="1:36" x14ac:dyDescent="0.25">
      <c r="A606" s="14">
        <v>39206</v>
      </c>
      <c r="B606">
        <v>13264.62</v>
      </c>
      <c r="C606">
        <v>1505.62</v>
      </c>
      <c r="D606">
        <v>2572.15</v>
      </c>
      <c r="E606">
        <v>13769.89</v>
      </c>
      <c r="F606">
        <v>7516.76</v>
      </c>
      <c r="G606">
        <v>17394.919999999998</v>
      </c>
      <c r="H606">
        <v>1704.22</v>
      </c>
      <c r="I606">
        <v>20841.080000000002</v>
      </c>
      <c r="J606">
        <v>4.6665000000000001</v>
      </c>
      <c r="K606">
        <v>4.5494000000000003</v>
      </c>
      <c r="L606">
        <v>4.6382000000000003</v>
      </c>
      <c r="M606">
        <v>4.8051000000000004</v>
      </c>
      <c r="N606">
        <v>81.741</v>
      </c>
      <c r="O606">
        <v>1.3591</v>
      </c>
      <c r="P606">
        <v>120.19</v>
      </c>
      <c r="Q606">
        <v>1.9922</v>
      </c>
      <c r="R606">
        <v>0.82150000000000001</v>
      </c>
      <c r="S606">
        <v>0.73650000000000004</v>
      </c>
      <c r="T606">
        <v>1.2117</v>
      </c>
      <c r="U606">
        <v>5.9763000000000002</v>
      </c>
      <c r="V606">
        <v>6.7526999999999999</v>
      </c>
      <c r="W606">
        <v>40.8675</v>
      </c>
      <c r="X606">
        <v>3.4205000000000001</v>
      </c>
      <c r="Y606">
        <v>6.9279999999999999</v>
      </c>
      <c r="Z606">
        <v>10.8809</v>
      </c>
      <c r="AA606">
        <v>46.3</v>
      </c>
      <c r="AB606">
        <v>13.414999999999999</v>
      </c>
      <c r="AC606">
        <v>92.174999999999997</v>
      </c>
      <c r="AD606">
        <v>169.2</v>
      </c>
      <c r="AE606">
        <v>689.7</v>
      </c>
      <c r="AF606">
        <v>61.93</v>
      </c>
      <c r="AG606">
        <v>733.5</v>
      </c>
      <c r="AH606">
        <v>381.25</v>
      </c>
      <c r="AI606">
        <v>9.34</v>
      </c>
      <c r="AJ606">
        <v>482</v>
      </c>
    </row>
    <row r="607" spans="1:36" x14ac:dyDescent="0.25">
      <c r="A607" s="14">
        <v>39199</v>
      </c>
      <c r="B607">
        <v>13120.94</v>
      </c>
      <c r="C607">
        <v>1494.07</v>
      </c>
      <c r="D607">
        <v>2557.21</v>
      </c>
      <c r="E607">
        <v>13632.01</v>
      </c>
      <c r="F607">
        <v>7378.12</v>
      </c>
      <c r="G607">
        <v>17400.41</v>
      </c>
      <c r="H607">
        <v>1701</v>
      </c>
      <c r="I607">
        <v>20526.5</v>
      </c>
      <c r="J607">
        <v>4.6489000000000003</v>
      </c>
      <c r="K607">
        <v>4.5811999999999999</v>
      </c>
      <c r="L607">
        <v>4.6924000000000001</v>
      </c>
      <c r="M607">
        <v>4.8806000000000003</v>
      </c>
      <c r="N607">
        <v>81.528999999999996</v>
      </c>
      <c r="O607">
        <v>1.3652</v>
      </c>
      <c r="P607">
        <v>119.63</v>
      </c>
      <c r="Q607">
        <v>1.9977</v>
      </c>
      <c r="R607">
        <v>0.82989999999999997</v>
      </c>
      <c r="S607">
        <v>0.74199999999999999</v>
      </c>
      <c r="T607">
        <v>1.2056</v>
      </c>
      <c r="U607">
        <v>5.9523999999999999</v>
      </c>
      <c r="V607">
        <v>6.6912000000000003</v>
      </c>
      <c r="W607">
        <v>41.056199999999997</v>
      </c>
      <c r="X607">
        <v>3.4207999999999998</v>
      </c>
      <c r="Y607">
        <v>7.0498000000000003</v>
      </c>
      <c r="Z607">
        <v>10.9206</v>
      </c>
      <c r="AA607">
        <v>47.9</v>
      </c>
      <c r="AB607">
        <v>13.443</v>
      </c>
      <c r="AC607">
        <v>97.2</v>
      </c>
      <c r="AD607">
        <v>162.5</v>
      </c>
      <c r="AE607">
        <v>681.8</v>
      </c>
      <c r="AF607">
        <v>66.459999999999994</v>
      </c>
      <c r="AG607">
        <v>723</v>
      </c>
      <c r="AH607">
        <v>364.25</v>
      </c>
      <c r="AI607">
        <v>9.35</v>
      </c>
      <c r="AJ607">
        <v>500.5</v>
      </c>
    </row>
    <row r="608" spans="1:36" x14ac:dyDescent="0.25">
      <c r="A608" s="14">
        <v>39192</v>
      </c>
      <c r="B608">
        <v>12961.98</v>
      </c>
      <c r="C608">
        <v>1484.35</v>
      </c>
      <c r="D608">
        <v>2526.39</v>
      </c>
      <c r="E608">
        <v>13664.71</v>
      </c>
      <c r="F608">
        <v>7342.54</v>
      </c>
      <c r="G608">
        <v>17452.62</v>
      </c>
      <c r="H608">
        <v>1710.07</v>
      </c>
      <c r="I608">
        <v>20566.59</v>
      </c>
      <c r="J608">
        <v>4.6433999999999997</v>
      </c>
      <c r="K608">
        <v>4.5671999999999997</v>
      </c>
      <c r="L608">
        <v>4.6703000000000001</v>
      </c>
      <c r="M608">
        <v>4.8452000000000002</v>
      </c>
      <c r="N608">
        <v>81.643000000000001</v>
      </c>
      <c r="O608">
        <v>1.359</v>
      </c>
      <c r="P608">
        <v>118.69</v>
      </c>
      <c r="Q608">
        <v>2.0023</v>
      </c>
      <c r="R608">
        <v>0.83750000000000002</v>
      </c>
      <c r="S608">
        <v>0.74780000000000002</v>
      </c>
      <c r="T608">
        <v>1.2084999999999999</v>
      </c>
      <c r="U608">
        <v>5.9569999999999999</v>
      </c>
      <c r="V608">
        <v>6.7655000000000003</v>
      </c>
      <c r="W608">
        <v>41.78</v>
      </c>
      <c r="X608">
        <v>3.4203000000000001</v>
      </c>
      <c r="Y608">
        <v>7.0513000000000003</v>
      </c>
      <c r="Z608">
        <v>10.9838</v>
      </c>
      <c r="AA608">
        <v>49.64</v>
      </c>
      <c r="AB608">
        <v>13.955</v>
      </c>
      <c r="AC608">
        <v>95.625</v>
      </c>
      <c r="AD608">
        <v>161</v>
      </c>
      <c r="AE608">
        <v>692</v>
      </c>
      <c r="AF608">
        <v>63.38</v>
      </c>
      <c r="AG608">
        <v>723.25</v>
      </c>
      <c r="AH608">
        <v>360.5</v>
      </c>
      <c r="AI608">
        <v>9.52</v>
      </c>
      <c r="AJ608">
        <v>502</v>
      </c>
    </row>
    <row r="609" spans="1:36" x14ac:dyDescent="0.25">
      <c r="A609" s="14">
        <v>39185</v>
      </c>
      <c r="B609">
        <v>12612.13</v>
      </c>
      <c r="C609">
        <v>1452.85</v>
      </c>
      <c r="D609">
        <v>2491.94</v>
      </c>
      <c r="E609">
        <v>13578.62</v>
      </c>
      <c r="F609">
        <v>7212.07</v>
      </c>
      <c r="G609">
        <v>17363.95</v>
      </c>
      <c r="H609">
        <v>1705.5</v>
      </c>
      <c r="I609">
        <v>20340.97</v>
      </c>
      <c r="J609">
        <v>4.7610999999999999</v>
      </c>
      <c r="K609">
        <v>4.6851000000000003</v>
      </c>
      <c r="L609">
        <v>4.7607999999999997</v>
      </c>
      <c r="M609">
        <v>4.9295999999999998</v>
      </c>
      <c r="N609">
        <v>82.129000000000005</v>
      </c>
      <c r="O609">
        <v>1.3527</v>
      </c>
      <c r="P609">
        <v>119.27</v>
      </c>
      <c r="Q609">
        <v>1.9863</v>
      </c>
      <c r="R609">
        <v>0.83340000000000003</v>
      </c>
      <c r="S609">
        <v>0.73760000000000003</v>
      </c>
      <c r="T609">
        <v>1.2149000000000001</v>
      </c>
      <c r="U609">
        <v>5.9923000000000002</v>
      </c>
      <c r="V609">
        <v>6.8655999999999997</v>
      </c>
      <c r="W609">
        <v>42.5137</v>
      </c>
      <c r="X609">
        <v>3.4420000000000002</v>
      </c>
      <c r="Y609">
        <v>7.1814</v>
      </c>
      <c r="Z609">
        <v>11.001300000000001</v>
      </c>
      <c r="AA609">
        <v>51.37</v>
      </c>
      <c r="AB609">
        <v>14.09</v>
      </c>
      <c r="AC609">
        <v>97.05</v>
      </c>
      <c r="AD609">
        <v>167.75</v>
      </c>
      <c r="AE609">
        <v>685.4</v>
      </c>
      <c r="AF609">
        <v>63.63</v>
      </c>
      <c r="AG609">
        <v>738</v>
      </c>
      <c r="AH609">
        <v>369</v>
      </c>
      <c r="AI609">
        <v>9.9</v>
      </c>
      <c r="AJ609">
        <v>478.5</v>
      </c>
    </row>
    <row r="610" spans="1:36" x14ac:dyDescent="0.25">
      <c r="A610" s="14">
        <v>39178</v>
      </c>
      <c r="B610">
        <v>12560.2</v>
      </c>
      <c r="C610">
        <v>1443.76</v>
      </c>
      <c r="D610">
        <v>2471.34</v>
      </c>
      <c r="E610">
        <v>13425.02</v>
      </c>
      <c r="F610">
        <v>7099.91</v>
      </c>
      <c r="G610">
        <v>17484.78</v>
      </c>
      <c r="H610">
        <v>1717.08</v>
      </c>
      <c r="I610">
        <v>20209.71</v>
      </c>
      <c r="J610">
        <v>4.7341999999999995</v>
      </c>
      <c r="K610">
        <v>4.6669</v>
      </c>
      <c r="L610">
        <v>4.7484999999999999</v>
      </c>
      <c r="M610">
        <v>4.9203000000000001</v>
      </c>
      <c r="N610">
        <v>82.992000000000004</v>
      </c>
      <c r="O610">
        <v>1.3378999999999999</v>
      </c>
      <c r="P610">
        <v>119.26</v>
      </c>
      <c r="Q610">
        <v>1.9655</v>
      </c>
      <c r="R610">
        <v>0.81640000000000001</v>
      </c>
      <c r="S610">
        <v>0.72050000000000003</v>
      </c>
      <c r="T610">
        <v>1.222</v>
      </c>
      <c r="U610">
        <v>6.0984999999999996</v>
      </c>
      <c r="V610">
        <v>6.9436</v>
      </c>
      <c r="W610">
        <v>42.945</v>
      </c>
      <c r="X610">
        <v>3.4489999999999998</v>
      </c>
      <c r="Y610">
        <v>7.1262999999999996</v>
      </c>
      <c r="Z610">
        <v>10.9725</v>
      </c>
      <c r="AA610">
        <v>52.91</v>
      </c>
      <c r="AB610">
        <v>13.74</v>
      </c>
      <c r="AC610">
        <v>100.45</v>
      </c>
      <c r="AD610">
        <v>188.75</v>
      </c>
      <c r="AE610">
        <v>674.2</v>
      </c>
      <c r="AF610">
        <v>64.28</v>
      </c>
      <c r="AG610">
        <v>760.5</v>
      </c>
      <c r="AH610">
        <v>366</v>
      </c>
      <c r="AI610">
        <v>9.8000000000000007</v>
      </c>
      <c r="AJ610">
        <v>445</v>
      </c>
    </row>
    <row r="611" spans="1:36" x14ac:dyDescent="0.25">
      <c r="A611" s="14">
        <v>39171</v>
      </c>
      <c r="B611">
        <v>12354.35</v>
      </c>
      <c r="C611">
        <v>1420.86</v>
      </c>
      <c r="D611">
        <v>2421.64</v>
      </c>
      <c r="E611">
        <v>13165.5</v>
      </c>
      <c r="F611">
        <v>6917.03</v>
      </c>
      <c r="G611">
        <v>17287.650000000001</v>
      </c>
      <c r="H611">
        <v>1713.61</v>
      </c>
      <c r="I611">
        <v>19800.93</v>
      </c>
      <c r="J611">
        <v>4.5743999999999998</v>
      </c>
      <c r="K611">
        <v>4.5316999999999998</v>
      </c>
      <c r="L611">
        <v>4.6443000000000003</v>
      </c>
      <c r="M611">
        <v>4.8431999999999995</v>
      </c>
      <c r="N611">
        <v>82.93</v>
      </c>
      <c r="O611">
        <v>1.3353999999999999</v>
      </c>
      <c r="P611">
        <v>117.83</v>
      </c>
      <c r="Q611">
        <v>1.9678</v>
      </c>
      <c r="R611">
        <v>0.80859999999999999</v>
      </c>
      <c r="S611">
        <v>0.71440000000000003</v>
      </c>
      <c r="T611">
        <v>1.2155</v>
      </c>
      <c r="U611">
        <v>6.0823</v>
      </c>
      <c r="V611">
        <v>6.9833999999999996</v>
      </c>
      <c r="W611">
        <v>43.475000000000001</v>
      </c>
      <c r="X611">
        <v>3.4581</v>
      </c>
      <c r="Y611">
        <v>7.2637999999999998</v>
      </c>
      <c r="Z611">
        <v>11.0494</v>
      </c>
      <c r="AA611">
        <v>53.57</v>
      </c>
      <c r="AB611">
        <v>13.45</v>
      </c>
      <c r="AC611">
        <v>97.6</v>
      </c>
      <c r="AD611">
        <v>189.25</v>
      </c>
      <c r="AE611">
        <v>663</v>
      </c>
      <c r="AF611">
        <v>65.87</v>
      </c>
      <c r="AG611">
        <v>761.25</v>
      </c>
      <c r="AH611">
        <v>374.5</v>
      </c>
      <c r="AI611">
        <v>9.8800000000000008</v>
      </c>
      <c r="AJ611">
        <v>438</v>
      </c>
    </row>
    <row r="612" spans="1:36" x14ac:dyDescent="0.25">
      <c r="A612" s="14">
        <v>39164</v>
      </c>
      <c r="B612">
        <v>12481.01</v>
      </c>
      <c r="C612">
        <v>1436.11</v>
      </c>
      <c r="D612">
        <v>2448.9299999999998</v>
      </c>
      <c r="E612">
        <v>13237.66</v>
      </c>
      <c r="F612">
        <v>6899.06</v>
      </c>
      <c r="G612">
        <v>17480.61</v>
      </c>
      <c r="H612">
        <v>1741.94</v>
      </c>
      <c r="I612">
        <v>19692.64</v>
      </c>
      <c r="J612">
        <v>4.6028000000000002</v>
      </c>
      <c r="K612">
        <v>4.51</v>
      </c>
      <c r="L612">
        <v>4.6105</v>
      </c>
      <c r="M612">
        <v>4.8022</v>
      </c>
      <c r="N612">
        <v>83.28</v>
      </c>
      <c r="O612">
        <v>1.3283</v>
      </c>
      <c r="P612">
        <v>118.12</v>
      </c>
      <c r="Q612">
        <v>1.9614</v>
      </c>
      <c r="R612">
        <v>0.80500000000000005</v>
      </c>
      <c r="S612">
        <v>0.71109999999999995</v>
      </c>
      <c r="T612">
        <v>1.2191000000000001</v>
      </c>
      <c r="U612">
        <v>6.1193</v>
      </c>
      <c r="V612">
        <v>7.0033000000000003</v>
      </c>
      <c r="W612">
        <v>43.571199999999997</v>
      </c>
      <c r="X612">
        <v>3.4575</v>
      </c>
      <c r="Y612">
        <v>7.2074999999999996</v>
      </c>
      <c r="Z612">
        <v>11.018000000000001</v>
      </c>
      <c r="AA612">
        <v>53.27</v>
      </c>
      <c r="AB612">
        <v>13.151999999999999</v>
      </c>
      <c r="AC612">
        <v>98.1</v>
      </c>
      <c r="AD612">
        <v>194.95</v>
      </c>
      <c r="AE612">
        <v>657.3</v>
      </c>
      <c r="AF612">
        <v>62.28</v>
      </c>
      <c r="AG612">
        <v>769.5</v>
      </c>
      <c r="AH612">
        <v>403.25</v>
      </c>
      <c r="AI612">
        <v>10.199999999999999</v>
      </c>
      <c r="AJ612">
        <v>461.5</v>
      </c>
    </row>
    <row r="613" spans="1:36" x14ac:dyDescent="0.25">
      <c r="A613" s="14">
        <v>39157</v>
      </c>
      <c r="B613">
        <v>12110.41</v>
      </c>
      <c r="C613">
        <v>1386.94</v>
      </c>
      <c r="D613">
        <v>2372.66</v>
      </c>
      <c r="E613">
        <v>12829.68</v>
      </c>
      <c r="F613">
        <v>6579.87</v>
      </c>
      <c r="G613">
        <v>16744.150000000001</v>
      </c>
      <c r="H613">
        <v>1677.06</v>
      </c>
      <c r="I613">
        <v>18953.5</v>
      </c>
      <c r="J613">
        <v>4.5876000000000001</v>
      </c>
      <c r="K613">
        <v>4.4645000000000001</v>
      </c>
      <c r="L613">
        <v>4.5434999999999999</v>
      </c>
      <c r="M613">
        <v>4.6931000000000003</v>
      </c>
      <c r="N613">
        <v>83.19</v>
      </c>
      <c r="O613">
        <v>1.3317999999999999</v>
      </c>
      <c r="P613">
        <v>116.75</v>
      </c>
      <c r="Q613">
        <v>1.9424000000000001</v>
      </c>
      <c r="R613">
        <v>0.79600000000000004</v>
      </c>
      <c r="S613">
        <v>0.69720000000000004</v>
      </c>
      <c r="T613">
        <v>1.2070000000000001</v>
      </c>
      <c r="U613">
        <v>6.1182999999999996</v>
      </c>
      <c r="V613">
        <v>6.9619999999999997</v>
      </c>
      <c r="W613">
        <v>44.106900000000003</v>
      </c>
      <c r="X613">
        <v>3.5084999999999997</v>
      </c>
      <c r="Y613">
        <v>7.4863</v>
      </c>
      <c r="Z613">
        <v>11.184799999999999</v>
      </c>
      <c r="AA613">
        <v>53.91</v>
      </c>
      <c r="AB613">
        <v>13.127000000000001</v>
      </c>
      <c r="AC613">
        <v>97.1</v>
      </c>
      <c r="AD613">
        <v>199.95</v>
      </c>
      <c r="AE613">
        <v>653.9</v>
      </c>
      <c r="AF613">
        <v>57.11</v>
      </c>
      <c r="AG613">
        <v>753.5</v>
      </c>
      <c r="AH613">
        <v>399.5</v>
      </c>
      <c r="AI613">
        <v>10.26</v>
      </c>
      <c r="AJ613">
        <v>460.75</v>
      </c>
    </row>
    <row r="614" spans="1:36" x14ac:dyDescent="0.25">
      <c r="A614" s="14">
        <v>39150</v>
      </c>
      <c r="B614">
        <v>12276.32</v>
      </c>
      <c r="C614">
        <v>1402.85</v>
      </c>
      <c r="D614">
        <v>2387.5500000000002</v>
      </c>
      <c r="E614">
        <v>13057.37</v>
      </c>
      <c r="F614">
        <v>6716.52</v>
      </c>
      <c r="G614">
        <v>17164.04</v>
      </c>
      <c r="H614">
        <v>1730.31</v>
      </c>
      <c r="I614">
        <v>19134.88</v>
      </c>
      <c r="J614">
        <v>4.6650999999999998</v>
      </c>
      <c r="K614">
        <v>4.5465999999999998</v>
      </c>
      <c r="L614">
        <v>4.5870999999999995</v>
      </c>
      <c r="M614">
        <v>4.7214</v>
      </c>
      <c r="N614">
        <v>84.25</v>
      </c>
      <c r="O614">
        <v>1.3115999999999999</v>
      </c>
      <c r="P614">
        <v>118.34</v>
      </c>
      <c r="Q614">
        <v>1.9319999999999999</v>
      </c>
      <c r="R614">
        <v>0.78010000000000002</v>
      </c>
      <c r="S614">
        <v>0.69059999999999999</v>
      </c>
      <c r="T614">
        <v>1.2346999999999999</v>
      </c>
      <c r="U614">
        <v>6.1767000000000003</v>
      </c>
      <c r="V614">
        <v>7.0983999999999998</v>
      </c>
      <c r="W614">
        <v>44.232500000000002</v>
      </c>
      <c r="X614">
        <v>3.5041000000000002</v>
      </c>
      <c r="Y614">
        <v>7.3522999999999996</v>
      </c>
      <c r="Z614">
        <v>11.143000000000001</v>
      </c>
      <c r="AA614">
        <v>54.5</v>
      </c>
      <c r="AB614">
        <v>12.87</v>
      </c>
      <c r="AC614">
        <v>101.45</v>
      </c>
      <c r="AD614">
        <v>204.5</v>
      </c>
      <c r="AE614">
        <v>652</v>
      </c>
      <c r="AF614">
        <v>60.05</v>
      </c>
      <c r="AG614">
        <v>746.5</v>
      </c>
      <c r="AH614">
        <v>408.25</v>
      </c>
      <c r="AI614">
        <v>10.52</v>
      </c>
      <c r="AJ614">
        <v>465.5</v>
      </c>
    </row>
    <row r="615" spans="1:36" x14ac:dyDescent="0.25">
      <c r="A615" s="14">
        <v>39143</v>
      </c>
      <c r="B615">
        <v>12114.1</v>
      </c>
      <c r="C615">
        <v>1387.17</v>
      </c>
      <c r="D615">
        <v>2368</v>
      </c>
      <c r="E615">
        <v>12863.27</v>
      </c>
      <c r="F615">
        <v>6603.32</v>
      </c>
      <c r="G615">
        <v>17217.93</v>
      </c>
      <c r="H615">
        <v>1721.59</v>
      </c>
      <c r="I615">
        <v>19442.009999999998</v>
      </c>
      <c r="J615">
        <v>4.5251999999999999</v>
      </c>
      <c r="K615">
        <v>4.4309000000000003</v>
      </c>
      <c r="L615">
        <v>4.4969999999999999</v>
      </c>
      <c r="M615">
        <v>4.6382000000000003</v>
      </c>
      <c r="N615">
        <v>83.74</v>
      </c>
      <c r="O615">
        <v>1.3191999999999999</v>
      </c>
      <c r="P615">
        <v>116.8</v>
      </c>
      <c r="Q615">
        <v>1.9435</v>
      </c>
      <c r="R615">
        <v>0.78220000000000001</v>
      </c>
      <c r="S615">
        <v>0.68820000000000003</v>
      </c>
      <c r="T615">
        <v>1.2164999999999999</v>
      </c>
      <c r="U615">
        <v>6.1641000000000004</v>
      </c>
      <c r="V615">
        <v>7.0438000000000001</v>
      </c>
      <c r="W615">
        <v>44.29</v>
      </c>
      <c r="X615">
        <v>3.5070999999999999</v>
      </c>
      <c r="Y615">
        <v>7.4162999999999997</v>
      </c>
      <c r="Z615">
        <v>11.2165</v>
      </c>
      <c r="AA615">
        <v>55.85</v>
      </c>
      <c r="AB615">
        <v>12.875</v>
      </c>
      <c r="AC615">
        <v>97.65</v>
      </c>
      <c r="AD615">
        <v>208.5</v>
      </c>
      <c r="AE615">
        <v>644.4</v>
      </c>
      <c r="AF615">
        <v>61.64</v>
      </c>
      <c r="AG615">
        <v>739</v>
      </c>
      <c r="AH615">
        <v>411</v>
      </c>
      <c r="AI615">
        <v>11.22</v>
      </c>
      <c r="AJ615">
        <v>459.5</v>
      </c>
    </row>
    <row r="616" spans="1:36" x14ac:dyDescent="0.25">
      <c r="A616" s="14">
        <v>39136</v>
      </c>
      <c r="B616">
        <v>12647.48</v>
      </c>
      <c r="C616">
        <v>1451.19</v>
      </c>
      <c r="D616">
        <v>2515.1</v>
      </c>
      <c r="E616">
        <v>13343.53</v>
      </c>
      <c r="F616">
        <v>6992.58</v>
      </c>
      <c r="G616">
        <v>18188.419999999998</v>
      </c>
      <c r="H616">
        <v>1814.96</v>
      </c>
      <c r="I616">
        <v>20711.650000000001</v>
      </c>
      <c r="J616">
        <v>4.7996999999999996</v>
      </c>
      <c r="K616">
        <v>4.6497999999999999</v>
      </c>
      <c r="L616">
        <v>4.6703000000000001</v>
      </c>
      <c r="M616">
        <v>4.7765000000000004</v>
      </c>
      <c r="N616">
        <v>84.05</v>
      </c>
      <c r="O616">
        <v>1.3166</v>
      </c>
      <c r="P616">
        <v>121.08</v>
      </c>
      <c r="Q616">
        <v>1.9634</v>
      </c>
      <c r="R616">
        <v>0.79169999999999996</v>
      </c>
      <c r="S616">
        <v>0.70660000000000001</v>
      </c>
      <c r="T616">
        <v>1.2325999999999999</v>
      </c>
      <c r="U616">
        <v>6.1254999999999997</v>
      </c>
      <c r="V616">
        <v>7.0654000000000003</v>
      </c>
      <c r="W616">
        <v>44.216200000000001</v>
      </c>
      <c r="X616">
        <v>3.4935</v>
      </c>
      <c r="Y616">
        <v>7.0635000000000003</v>
      </c>
      <c r="Z616">
        <v>11.0373</v>
      </c>
      <c r="AA616">
        <v>55.33</v>
      </c>
      <c r="AB616">
        <v>14.57</v>
      </c>
      <c r="AC616">
        <v>94.174999999999997</v>
      </c>
      <c r="AD616">
        <v>204.85</v>
      </c>
      <c r="AE616">
        <v>682</v>
      </c>
      <c r="AF616">
        <v>61.14</v>
      </c>
      <c r="AG616">
        <v>778.25</v>
      </c>
      <c r="AH616">
        <v>430.25</v>
      </c>
      <c r="AI616">
        <v>10.97</v>
      </c>
      <c r="AJ616">
        <v>484.25</v>
      </c>
    </row>
    <row r="617" spans="1:36" x14ac:dyDescent="0.25">
      <c r="A617" s="14">
        <v>39129</v>
      </c>
      <c r="B617">
        <v>12767.57</v>
      </c>
      <c r="C617">
        <v>1455.54</v>
      </c>
      <c r="D617">
        <v>2496.31</v>
      </c>
      <c r="E617">
        <v>13311.95</v>
      </c>
      <c r="F617">
        <v>6957.07</v>
      </c>
      <c r="G617">
        <v>17875.650000000001</v>
      </c>
      <c r="H617">
        <v>1774.53</v>
      </c>
      <c r="I617">
        <v>20567.91</v>
      </c>
      <c r="J617">
        <v>4.8224</v>
      </c>
      <c r="K617">
        <v>4.6742999999999997</v>
      </c>
      <c r="L617">
        <v>4.6882000000000001</v>
      </c>
      <c r="M617">
        <v>4.7874999999999996</v>
      </c>
      <c r="N617">
        <v>84.06</v>
      </c>
      <c r="O617">
        <v>1.3138000000000001</v>
      </c>
      <c r="P617">
        <v>119.43</v>
      </c>
      <c r="Q617">
        <v>1.9496</v>
      </c>
      <c r="R617">
        <v>0.78710000000000002</v>
      </c>
      <c r="S617">
        <v>0.69750000000000001</v>
      </c>
      <c r="T617">
        <v>1.2351000000000001</v>
      </c>
      <c r="U617">
        <v>6.1211000000000002</v>
      </c>
      <c r="V617">
        <v>7.0362</v>
      </c>
      <c r="W617">
        <v>44.04</v>
      </c>
      <c r="X617">
        <v>3.4925000000000002</v>
      </c>
      <c r="Y617">
        <v>7.1580000000000004</v>
      </c>
      <c r="Z617">
        <v>10.997</v>
      </c>
      <c r="AA617">
        <v>54</v>
      </c>
      <c r="AB617">
        <v>13.99</v>
      </c>
      <c r="AC617">
        <v>93.9</v>
      </c>
      <c r="AD617">
        <v>194.95</v>
      </c>
      <c r="AE617">
        <v>668.8</v>
      </c>
      <c r="AF617">
        <v>59.39</v>
      </c>
      <c r="AG617">
        <v>767</v>
      </c>
      <c r="AH617">
        <v>417</v>
      </c>
      <c r="AI617">
        <v>11.13</v>
      </c>
      <c r="AJ617">
        <v>468</v>
      </c>
    </row>
    <row r="618" spans="1:36" x14ac:dyDescent="0.25">
      <c r="A618" s="14">
        <v>39122</v>
      </c>
      <c r="B618">
        <v>12580.83</v>
      </c>
      <c r="C618">
        <v>1438.06</v>
      </c>
      <c r="D618">
        <v>2459.8200000000002</v>
      </c>
      <c r="E618">
        <v>13083.95</v>
      </c>
      <c r="F618">
        <v>6911.11</v>
      </c>
      <c r="G618">
        <v>17504.330000000002</v>
      </c>
      <c r="H618">
        <v>1745.09</v>
      </c>
      <c r="I618">
        <v>20677.66</v>
      </c>
      <c r="J618">
        <v>4.8993000000000002</v>
      </c>
      <c r="K618">
        <v>4.7709999999999999</v>
      </c>
      <c r="L618">
        <v>4.7797000000000001</v>
      </c>
      <c r="M618">
        <v>4.8635000000000002</v>
      </c>
      <c r="N618">
        <v>84.88</v>
      </c>
      <c r="O618">
        <v>1.3008</v>
      </c>
      <c r="P618">
        <v>121.71</v>
      </c>
      <c r="Q618">
        <v>1.9491000000000001</v>
      </c>
      <c r="R618">
        <v>0.77639999999999998</v>
      </c>
      <c r="S618">
        <v>0.6835</v>
      </c>
      <c r="T618">
        <v>1.2475000000000001</v>
      </c>
      <c r="U618">
        <v>6.2496999999999998</v>
      </c>
      <c r="V618">
        <v>6.9970999999999997</v>
      </c>
      <c r="W618">
        <v>44.13</v>
      </c>
      <c r="X618">
        <v>3.4942000000000002</v>
      </c>
      <c r="Y618">
        <v>7.1890000000000001</v>
      </c>
      <c r="Z618">
        <v>10.9954</v>
      </c>
      <c r="AA618">
        <v>52.76</v>
      </c>
      <c r="AB618">
        <v>13.89</v>
      </c>
      <c r="AC618">
        <v>93.2</v>
      </c>
      <c r="AD618">
        <v>188.9</v>
      </c>
      <c r="AE618">
        <v>667.5</v>
      </c>
      <c r="AF618">
        <v>59.89</v>
      </c>
      <c r="AG618">
        <v>749.25</v>
      </c>
      <c r="AH618">
        <v>406.25</v>
      </c>
      <c r="AI618">
        <v>10.49</v>
      </c>
      <c r="AJ618">
        <v>460.25</v>
      </c>
    </row>
    <row r="619" spans="1:36" x14ac:dyDescent="0.25">
      <c r="A619" s="14">
        <v>39115</v>
      </c>
      <c r="B619">
        <v>12653.49</v>
      </c>
      <c r="C619">
        <v>1448.39</v>
      </c>
      <c r="D619">
        <v>2475.88</v>
      </c>
      <c r="E619">
        <v>13111.57</v>
      </c>
      <c r="F619">
        <v>6885.76</v>
      </c>
      <c r="G619">
        <v>17547.11</v>
      </c>
      <c r="H619">
        <v>1742.4</v>
      </c>
      <c r="I619">
        <v>20563.68</v>
      </c>
      <c r="J619">
        <v>4.9330999999999996</v>
      </c>
      <c r="K619">
        <v>4.8139000000000003</v>
      </c>
      <c r="L619">
        <v>4.8204000000000002</v>
      </c>
      <c r="M619">
        <v>4.9219999999999997</v>
      </c>
      <c r="N619">
        <v>84.96</v>
      </c>
      <c r="O619">
        <v>1.2961</v>
      </c>
      <c r="P619">
        <v>121.14</v>
      </c>
      <c r="Q619">
        <v>1.966</v>
      </c>
      <c r="R619">
        <v>0.77500000000000002</v>
      </c>
      <c r="S619">
        <v>0.68140000000000001</v>
      </c>
      <c r="T619">
        <v>1.248</v>
      </c>
      <c r="U619">
        <v>6.2664</v>
      </c>
      <c r="V619">
        <v>6.9988999999999999</v>
      </c>
      <c r="W619">
        <v>44.12</v>
      </c>
      <c r="X619">
        <v>3.4996999999999998</v>
      </c>
      <c r="Y619">
        <v>7.1875</v>
      </c>
      <c r="Z619">
        <v>10.963200000000001</v>
      </c>
      <c r="AA619">
        <v>53.89</v>
      </c>
      <c r="AB619">
        <v>13.375</v>
      </c>
      <c r="AC619">
        <v>91.05</v>
      </c>
      <c r="AD619">
        <v>189.8</v>
      </c>
      <c r="AE619">
        <v>646.20000000000005</v>
      </c>
      <c r="AF619">
        <v>59.02</v>
      </c>
      <c r="AG619">
        <v>736.75</v>
      </c>
      <c r="AH619">
        <v>402</v>
      </c>
      <c r="AI619">
        <v>10.5</v>
      </c>
      <c r="AJ619">
        <v>461.25</v>
      </c>
    </row>
    <row r="620" spans="1:36" x14ac:dyDescent="0.25">
      <c r="A620" s="14">
        <v>39108</v>
      </c>
      <c r="B620">
        <v>12487.02</v>
      </c>
      <c r="C620">
        <v>1422.18</v>
      </c>
      <c r="D620">
        <v>2435.4899999999998</v>
      </c>
      <c r="E620">
        <v>12979.26</v>
      </c>
      <c r="F620">
        <v>6690.34</v>
      </c>
      <c r="G620">
        <v>17421.93</v>
      </c>
      <c r="H620">
        <v>1728.02</v>
      </c>
      <c r="I620">
        <v>20281.13</v>
      </c>
      <c r="J620">
        <v>4.9663000000000004</v>
      </c>
      <c r="K620">
        <v>4.8639000000000001</v>
      </c>
      <c r="L620">
        <v>4.8733000000000004</v>
      </c>
      <c r="M620">
        <v>4.9722</v>
      </c>
      <c r="N620">
        <v>85.23</v>
      </c>
      <c r="O620">
        <v>1.2916000000000001</v>
      </c>
      <c r="P620">
        <v>121.54</v>
      </c>
      <c r="Q620">
        <v>1.9593</v>
      </c>
      <c r="R620">
        <v>0.77349999999999997</v>
      </c>
      <c r="S620">
        <v>0.6966</v>
      </c>
      <c r="T620">
        <v>1.2535000000000001</v>
      </c>
      <c r="U620">
        <v>6.3380999999999998</v>
      </c>
      <c r="V620">
        <v>7.0423</v>
      </c>
      <c r="W620">
        <v>44.34</v>
      </c>
      <c r="X620">
        <v>3.5004999999999997</v>
      </c>
      <c r="Y620">
        <v>7.2613000000000003</v>
      </c>
      <c r="Z620">
        <v>11.0604</v>
      </c>
      <c r="AA620">
        <v>54.12</v>
      </c>
      <c r="AB620">
        <v>13.375</v>
      </c>
      <c r="AC620">
        <v>90.224999999999994</v>
      </c>
      <c r="AD620">
        <v>202</v>
      </c>
      <c r="AE620">
        <v>644.70000000000005</v>
      </c>
      <c r="AF620">
        <v>55.42</v>
      </c>
      <c r="AG620">
        <v>710.5</v>
      </c>
      <c r="AH620">
        <v>405.5</v>
      </c>
      <c r="AI620">
        <v>10.72</v>
      </c>
      <c r="AJ620">
        <v>463.5</v>
      </c>
    </row>
    <row r="621" spans="1:36" x14ac:dyDescent="0.25">
      <c r="A621" s="14">
        <v>39101</v>
      </c>
      <c r="B621">
        <v>12565.53</v>
      </c>
      <c r="C621">
        <v>1430.5</v>
      </c>
      <c r="D621">
        <v>2451.31</v>
      </c>
      <c r="E621">
        <v>12718.99</v>
      </c>
      <c r="F621">
        <v>6747.17</v>
      </c>
      <c r="G621">
        <v>17310.439999999999</v>
      </c>
      <c r="H621">
        <v>1714.21</v>
      </c>
      <c r="I621">
        <v>20327.72</v>
      </c>
      <c r="J621">
        <v>4.9107000000000003</v>
      </c>
      <c r="K621">
        <v>4.7786999999999997</v>
      </c>
      <c r="L621">
        <v>4.7751999999999999</v>
      </c>
      <c r="M621">
        <v>4.8623000000000003</v>
      </c>
      <c r="N621">
        <v>84.86</v>
      </c>
      <c r="O621">
        <v>1.2957000000000001</v>
      </c>
      <c r="P621">
        <v>121.24</v>
      </c>
      <c r="Q621">
        <v>1.9738</v>
      </c>
      <c r="R621">
        <v>0.78990000000000005</v>
      </c>
      <c r="S621">
        <v>0.6956</v>
      </c>
      <c r="T621">
        <v>1.2486999999999999</v>
      </c>
      <c r="U621">
        <v>6.4470999999999998</v>
      </c>
      <c r="V621">
        <v>7.0273000000000003</v>
      </c>
      <c r="W621">
        <v>44.27</v>
      </c>
      <c r="X621">
        <v>3.5015999999999998</v>
      </c>
      <c r="Y621">
        <v>7.1647999999999996</v>
      </c>
      <c r="Z621">
        <v>10.9016</v>
      </c>
      <c r="AA621">
        <v>54.55</v>
      </c>
      <c r="AB621">
        <v>12.92</v>
      </c>
      <c r="AC621">
        <v>91.05</v>
      </c>
      <c r="AD621">
        <v>207.2</v>
      </c>
      <c r="AE621">
        <v>636.1</v>
      </c>
      <c r="AF621">
        <v>51.99</v>
      </c>
      <c r="AG621">
        <v>717.75</v>
      </c>
      <c r="AH621">
        <v>406.75</v>
      </c>
      <c r="AI621">
        <v>10.86</v>
      </c>
      <c r="AJ621">
        <v>467</v>
      </c>
    </row>
    <row r="622" spans="1:36" x14ac:dyDescent="0.25">
      <c r="A622" s="14">
        <v>39094</v>
      </c>
      <c r="B622">
        <v>12556.08</v>
      </c>
      <c r="C622">
        <v>1430.73</v>
      </c>
      <c r="D622">
        <v>2502.8200000000002</v>
      </c>
      <c r="E622">
        <v>12678.81</v>
      </c>
      <c r="F622">
        <v>6705.17</v>
      </c>
      <c r="G622">
        <v>17057.009999999998</v>
      </c>
      <c r="H622">
        <v>1685.27</v>
      </c>
      <c r="I622">
        <v>19613.41</v>
      </c>
      <c r="J622">
        <v>4.8757999999999999</v>
      </c>
      <c r="K622">
        <v>4.7603999999999997</v>
      </c>
      <c r="L622">
        <v>4.7750000000000004</v>
      </c>
      <c r="M622">
        <v>4.8600000000000003</v>
      </c>
      <c r="N622">
        <v>85.02</v>
      </c>
      <c r="O622">
        <v>1.2923</v>
      </c>
      <c r="P622">
        <v>120.33</v>
      </c>
      <c r="Q622">
        <v>1.9592000000000001</v>
      </c>
      <c r="R622">
        <v>0.78369999999999995</v>
      </c>
      <c r="S622">
        <v>0.69059999999999999</v>
      </c>
      <c r="T622">
        <v>1.2472000000000001</v>
      </c>
      <c r="U622">
        <v>6.4473000000000003</v>
      </c>
      <c r="V622">
        <v>7.0320999999999998</v>
      </c>
      <c r="W622">
        <v>44.427500000000002</v>
      </c>
      <c r="X622">
        <v>3.5150000000000001</v>
      </c>
      <c r="Y622">
        <v>7.22</v>
      </c>
      <c r="Z622">
        <v>10.9635</v>
      </c>
      <c r="AA622">
        <v>54.7</v>
      </c>
      <c r="AB622">
        <v>12.88</v>
      </c>
      <c r="AC622">
        <v>91.8</v>
      </c>
      <c r="AD622">
        <v>200.95</v>
      </c>
      <c r="AE622">
        <v>626.9</v>
      </c>
      <c r="AF622">
        <v>52.99</v>
      </c>
      <c r="AG622">
        <v>706</v>
      </c>
      <c r="AH622">
        <v>396.5</v>
      </c>
      <c r="AI622">
        <v>10.93</v>
      </c>
      <c r="AJ622">
        <v>479.5</v>
      </c>
    </row>
    <row r="623" spans="1:36" x14ac:dyDescent="0.25">
      <c r="A623" s="14">
        <v>39087</v>
      </c>
      <c r="B623">
        <v>12398.01</v>
      </c>
      <c r="C623">
        <v>1409.71</v>
      </c>
      <c r="D623">
        <v>2434.25</v>
      </c>
      <c r="E623">
        <v>12477.97</v>
      </c>
      <c r="F623">
        <v>6593.09</v>
      </c>
      <c r="G623">
        <v>17091.59</v>
      </c>
      <c r="H623">
        <v>1675.33</v>
      </c>
      <c r="I623">
        <v>20211.28</v>
      </c>
      <c r="J623">
        <v>4.7493999999999996</v>
      </c>
      <c r="K623">
        <v>4.6390000000000002</v>
      </c>
      <c r="L623">
        <v>4.6441999999999997</v>
      </c>
      <c r="M623">
        <v>4.7385000000000002</v>
      </c>
      <c r="N623">
        <v>84.64</v>
      </c>
      <c r="O623">
        <v>1.3002</v>
      </c>
      <c r="P623">
        <v>118.63</v>
      </c>
      <c r="Q623">
        <v>1.9292</v>
      </c>
      <c r="R623">
        <v>0.77869999999999995</v>
      </c>
      <c r="S623">
        <v>0.68610000000000004</v>
      </c>
      <c r="T623">
        <v>1.2363999999999999</v>
      </c>
      <c r="U623">
        <v>6.3574999999999999</v>
      </c>
      <c r="V623">
        <v>6.9660000000000002</v>
      </c>
      <c r="W623">
        <v>44.29</v>
      </c>
      <c r="X623">
        <v>3.512</v>
      </c>
      <c r="Y623">
        <v>7.2725</v>
      </c>
      <c r="Z623">
        <v>10.9305</v>
      </c>
      <c r="AA623">
        <v>54.42</v>
      </c>
      <c r="AB623">
        <v>12.23</v>
      </c>
      <c r="AC623">
        <v>92.575000000000003</v>
      </c>
      <c r="AD623">
        <v>201.95</v>
      </c>
      <c r="AE623">
        <v>606.9</v>
      </c>
      <c r="AF623">
        <v>56.31</v>
      </c>
      <c r="AG623">
        <v>668</v>
      </c>
      <c r="AH623">
        <v>368.25</v>
      </c>
      <c r="AI623">
        <v>11.09</v>
      </c>
      <c r="AJ623">
        <v>470.25</v>
      </c>
    </row>
    <row r="624" spans="1:36" x14ac:dyDescent="0.25">
      <c r="A624" s="14">
        <v>39080</v>
      </c>
      <c r="B624">
        <v>12463.15</v>
      </c>
      <c r="C624">
        <v>1418.3</v>
      </c>
      <c r="D624">
        <v>2415.29</v>
      </c>
      <c r="E624">
        <v>12908.39</v>
      </c>
      <c r="F624">
        <v>6596.92</v>
      </c>
      <c r="G624">
        <v>17225.830000000002</v>
      </c>
      <c r="H624">
        <v>1681.07</v>
      </c>
      <c r="I624">
        <v>19964.72</v>
      </c>
      <c r="J624">
        <v>4.8079999999999998</v>
      </c>
      <c r="K624">
        <v>4.6923000000000004</v>
      </c>
      <c r="L624">
        <v>4.7022000000000004</v>
      </c>
      <c r="M624">
        <v>4.8094999999999999</v>
      </c>
      <c r="N624">
        <v>83.65</v>
      </c>
      <c r="O624">
        <v>1.3197000000000001</v>
      </c>
      <c r="P624">
        <v>119.06</v>
      </c>
      <c r="Q624">
        <v>1.9588000000000001</v>
      </c>
      <c r="R624">
        <v>0.78849999999999998</v>
      </c>
      <c r="S624">
        <v>0.70389999999999997</v>
      </c>
      <c r="T624">
        <v>1.2201</v>
      </c>
      <c r="U624">
        <v>6.2355999999999998</v>
      </c>
      <c r="V624">
        <v>6.8484999999999996</v>
      </c>
      <c r="W624">
        <v>44.27</v>
      </c>
      <c r="X624">
        <v>3.5270000000000001</v>
      </c>
      <c r="Y624">
        <v>7.0060000000000002</v>
      </c>
      <c r="Z624">
        <v>10.8033</v>
      </c>
      <c r="AA624">
        <v>56.19</v>
      </c>
      <c r="AB624">
        <v>12.935</v>
      </c>
      <c r="AC624">
        <v>90.424999999999997</v>
      </c>
      <c r="AD624">
        <v>201.25</v>
      </c>
      <c r="AE624">
        <v>638</v>
      </c>
      <c r="AF624">
        <v>61.05</v>
      </c>
      <c r="AG624">
        <v>683.5</v>
      </c>
      <c r="AH624">
        <v>390.25</v>
      </c>
      <c r="AI624">
        <v>11.75</v>
      </c>
      <c r="AJ624">
        <v>501</v>
      </c>
    </row>
    <row r="625" spans="1:36" x14ac:dyDescent="0.25">
      <c r="A625" s="14">
        <v>39073</v>
      </c>
      <c r="B625">
        <v>12343.22</v>
      </c>
      <c r="C625">
        <v>1410.77</v>
      </c>
      <c r="D625">
        <v>2401.1799999999998</v>
      </c>
      <c r="E625">
        <v>12718.17</v>
      </c>
      <c r="F625">
        <v>6503.13</v>
      </c>
      <c r="G625">
        <v>17104.96</v>
      </c>
      <c r="H625">
        <v>1672.1</v>
      </c>
      <c r="I625">
        <v>19320.52</v>
      </c>
      <c r="J625">
        <v>4.7175000000000002</v>
      </c>
      <c r="K625">
        <v>4.5887000000000002</v>
      </c>
      <c r="L625">
        <v>4.6185</v>
      </c>
      <c r="M625">
        <v>4.7577999999999996</v>
      </c>
      <c r="N625">
        <v>83.81</v>
      </c>
      <c r="O625">
        <v>1.3128</v>
      </c>
      <c r="P625">
        <v>118.87</v>
      </c>
      <c r="Q625">
        <v>1.9581</v>
      </c>
      <c r="R625">
        <v>0.78349999999999997</v>
      </c>
      <c r="S625">
        <v>0.70050000000000001</v>
      </c>
      <c r="T625">
        <v>1.2202</v>
      </c>
      <c r="U625">
        <v>6.2405999999999997</v>
      </c>
      <c r="V625">
        <v>6.8539000000000003</v>
      </c>
      <c r="W625">
        <v>44.563699999999997</v>
      </c>
      <c r="X625">
        <v>3.5365000000000002</v>
      </c>
      <c r="Y625">
        <v>7.0575000000000001</v>
      </c>
      <c r="Z625">
        <v>10.867000000000001</v>
      </c>
      <c r="AA625">
        <v>55.78</v>
      </c>
      <c r="AB625">
        <v>12.507999999999999</v>
      </c>
      <c r="AC625">
        <v>87.025000000000006</v>
      </c>
      <c r="AD625">
        <v>198</v>
      </c>
      <c r="AE625">
        <v>619.1</v>
      </c>
      <c r="AF625">
        <v>62.41</v>
      </c>
      <c r="AG625">
        <v>659.5</v>
      </c>
      <c r="AH625">
        <v>384</v>
      </c>
      <c r="AI625">
        <v>11.92</v>
      </c>
      <c r="AJ625">
        <v>514</v>
      </c>
    </row>
    <row r="626" spans="1:36" x14ac:dyDescent="0.25">
      <c r="A626" s="14">
        <v>39066</v>
      </c>
      <c r="B626">
        <v>12445.52</v>
      </c>
      <c r="C626">
        <v>1427.09</v>
      </c>
      <c r="D626">
        <v>2457.1999999999998</v>
      </c>
      <c r="E626">
        <v>12866.27</v>
      </c>
      <c r="F626">
        <v>6588.83</v>
      </c>
      <c r="G626">
        <v>16914.310000000001</v>
      </c>
      <c r="H626">
        <v>1657.4</v>
      </c>
      <c r="I626">
        <v>19110.650000000001</v>
      </c>
      <c r="J626">
        <v>4.7169999999999996</v>
      </c>
      <c r="K626">
        <v>4.5671999999999997</v>
      </c>
      <c r="L626">
        <v>4.5928000000000004</v>
      </c>
      <c r="M626">
        <v>4.7138</v>
      </c>
      <c r="N626">
        <v>84.04</v>
      </c>
      <c r="O626">
        <v>1.3080000000000001</v>
      </c>
      <c r="P626">
        <v>118.18</v>
      </c>
      <c r="Q626">
        <v>1.9523000000000001</v>
      </c>
      <c r="R626">
        <v>0.78149999999999997</v>
      </c>
      <c r="S626">
        <v>0.68989999999999996</v>
      </c>
      <c r="T626">
        <v>1.2214</v>
      </c>
      <c r="U626">
        <v>6.2318999999999996</v>
      </c>
      <c r="V626">
        <v>6.9237000000000002</v>
      </c>
      <c r="W626">
        <v>44.691299999999998</v>
      </c>
      <c r="X626">
        <v>3.5505</v>
      </c>
      <c r="Y626">
        <v>7.0053000000000001</v>
      </c>
      <c r="Z626">
        <v>10.7784</v>
      </c>
      <c r="AA626">
        <v>54.96</v>
      </c>
      <c r="AB626">
        <v>12.823</v>
      </c>
      <c r="AC626">
        <v>86.4</v>
      </c>
      <c r="AD626">
        <v>203.35</v>
      </c>
      <c r="AE626">
        <v>615</v>
      </c>
      <c r="AF626">
        <v>63.43</v>
      </c>
      <c r="AG626">
        <v>657.5</v>
      </c>
      <c r="AH626">
        <v>369</v>
      </c>
      <c r="AI626">
        <v>11.5</v>
      </c>
      <c r="AJ626">
        <v>494.25</v>
      </c>
    </row>
    <row r="627" spans="1:36" x14ac:dyDescent="0.25">
      <c r="A627" s="14">
        <v>39059</v>
      </c>
      <c r="B627">
        <v>12307.49</v>
      </c>
      <c r="C627">
        <v>1409.84</v>
      </c>
      <c r="D627">
        <v>2437.36</v>
      </c>
      <c r="E627">
        <v>12899.58</v>
      </c>
      <c r="F627">
        <v>6427.41</v>
      </c>
      <c r="G627">
        <v>16417.82</v>
      </c>
      <c r="H627">
        <v>1616.34</v>
      </c>
      <c r="I627">
        <v>18739.990000000002</v>
      </c>
      <c r="J627">
        <v>4.6661999999999999</v>
      </c>
      <c r="K627">
        <v>4.5174000000000003</v>
      </c>
      <c r="L627">
        <v>4.5437000000000003</v>
      </c>
      <c r="M627">
        <v>4.6532</v>
      </c>
      <c r="N627">
        <v>83.29</v>
      </c>
      <c r="O627">
        <v>1.3202</v>
      </c>
      <c r="P627">
        <v>116.33</v>
      </c>
      <c r="Q627">
        <v>1.9548000000000001</v>
      </c>
      <c r="R627">
        <v>0.78559999999999997</v>
      </c>
      <c r="S627">
        <v>0.68700000000000006</v>
      </c>
      <c r="T627">
        <v>1.2053</v>
      </c>
      <c r="U627">
        <v>6.1642000000000001</v>
      </c>
      <c r="V627">
        <v>6.8659999999999997</v>
      </c>
      <c r="W627">
        <v>44.74</v>
      </c>
      <c r="X627">
        <v>3.548</v>
      </c>
      <c r="Y627">
        <v>7.0883000000000003</v>
      </c>
      <c r="Z627">
        <v>10.8375</v>
      </c>
      <c r="AA627">
        <v>52.73</v>
      </c>
      <c r="AB627">
        <v>13.718999999999999</v>
      </c>
      <c r="AC627">
        <v>86.95</v>
      </c>
      <c r="AD627">
        <v>208.15</v>
      </c>
      <c r="AE627">
        <v>626.1</v>
      </c>
      <c r="AF627">
        <v>62.03</v>
      </c>
      <c r="AG627">
        <v>656</v>
      </c>
      <c r="AH627">
        <v>354.25</v>
      </c>
      <c r="AI627">
        <v>11.37</v>
      </c>
      <c r="AJ627">
        <v>469</v>
      </c>
    </row>
    <row r="628" spans="1:36" x14ac:dyDescent="0.25">
      <c r="A628" s="14">
        <v>39052</v>
      </c>
      <c r="B628">
        <v>12194.13</v>
      </c>
      <c r="C628">
        <v>1396.71</v>
      </c>
      <c r="D628">
        <v>2413.21</v>
      </c>
      <c r="E628">
        <v>12754.75</v>
      </c>
      <c r="F628">
        <v>6241.13</v>
      </c>
      <c r="G628">
        <v>16321.78</v>
      </c>
      <c r="H628">
        <v>1604.9</v>
      </c>
      <c r="I628">
        <v>18690.82</v>
      </c>
      <c r="J628">
        <v>4.5167999999999999</v>
      </c>
      <c r="K628">
        <v>4.3837000000000002</v>
      </c>
      <c r="L628">
        <v>4.4326999999999996</v>
      </c>
      <c r="M628">
        <v>4.5463000000000005</v>
      </c>
      <c r="N628">
        <v>82.48</v>
      </c>
      <c r="O628">
        <v>1.3336999999999999</v>
      </c>
      <c r="P628">
        <v>115.45</v>
      </c>
      <c r="Q628">
        <v>1.9813000000000001</v>
      </c>
      <c r="R628">
        <v>0.78890000000000005</v>
      </c>
      <c r="S628">
        <v>0.68830000000000002</v>
      </c>
      <c r="T628">
        <v>1.1932</v>
      </c>
      <c r="U628">
        <v>6.1162000000000001</v>
      </c>
      <c r="V628">
        <v>6.7731000000000003</v>
      </c>
      <c r="W628">
        <v>44.662500000000001</v>
      </c>
      <c r="X628">
        <v>3.5925000000000002</v>
      </c>
      <c r="Y628">
        <v>7.24</v>
      </c>
      <c r="Z628">
        <v>11.026</v>
      </c>
      <c r="AA628">
        <v>49.33</v>
      </c>
      <c r="AB628">
        <v>14.006</v>
      </c>
      <c r="AC628">
        <v>85.5</v>
      </c>
      <c r="AD628">
        <v>203.5</v>
      </c>
      <c r="AE628">
        <v>644.70000000000005</v>
      </c>
      <c r="AF628">
        <v>63.43</v>
      </c>
      <c r="AG628">
        <v>677</v>
      </c>
      <c r="AH628">
        <v>374</v>
      </c>
      <c r="AI628">
        <v>12.26</v>
      </c>
      <c r="AJ628">
        <v>500</v>
      </c>
    </row>
    <row r="629" spans="1:36" x14ac:dyDescent="0.25">
      <c r="A629" s="14">
        <v>39045</v>
      </c>
      <c r="B629">
        <v>12280.17</v>
      </c>
      <c r="C629">
        <v>1400.95</v>
      </c>
      <c r="D629">
        <v>2460.2600000000002</v>
      </c>
      <c r="E629">
        <v>12631.08</v>
      </c>
      <c r="F629">
        <v>6411.96</v>
      </c>
      <c r="G629">
        <v>15734.6</v>
      </c>
      <c r="H629">
        <v>1538.04</v>
      </c>
      <c r="I629">
        <v>19260.3</v>
      </c>
      <c r="J629">
        <v>4.7267999999999999</v>
      </c>
      <c r="K629">
        <v>4.5491000000000001</v>
      </c>
      <c r="L629">
        <v>4.548</v>
      </c>
      <c r="M629">
        <v>4.6311</v>
      </c>
      <c r="N629">
        <v>83.66</v>
      </c>
      <c r="O629">
        <v>1.3094000000000001</v>
      </c>
      <c r="P629">
        <v>115.9</v>
      </c>
      <c r="Q629">
        <v>1.9321999999999999</v>
      </c>
      <c r="R629">
        <v>0.77869999999999995</v>
      </c>
      <c r="S629">
        <v>0.67200000000000004</v>
      </c>
      <c r="T629">
        <v>1.2094</v>
      </c>
      <c r="U629">
        <v>6.3044000000000002</v>
      </c>
      <c r="V629">
        <v>6.9032999999999998</v>
      </c>
      <c r="W629">
        <v>44.69</v>
      </c>
      <c r="X629">
        <v>3.6355</v>
      </c>
      <c r="Y629">
        <v>7.1635</v>
      </c>
      <c r="Z629">
        <v>11.017099999999999</v>
      </c>
      <c r="AA629">
        <v>47.59</v>
      </c>
      <c r="AB629">
        <v>13.04</v>
      </c>
      <c r="AC629">
        <v>87.65</v>
      </c>
      <c r="AD629">
        <v>196.05</v>
      </c>
      <c r="AE629">
        <v>629</v>
      </c>
      <c r="AF629">
        <v>59.24</v>
      </c>
      <c r="AG629">
        <v>684.25</v>
      </c>
      <c r="AH629">
        <v>369.25</v>
      </c>
      <c r="AI629">
        <v>11.47</v>
      </c>
      <c r="AJ629">
        <v>500</v>
      </c>
    </row>
    <row r="630" spans="1:36" x14ac:dyDescent="0.25">
      <c r="A630" s="14">
        <v>39038</v>
      </c>
      <c r="B630">
        <v>12342.56</v>
      </c>
      <c r="C630">
        <v>1401.2</v>
      </c>
      <c r="D630">
        <v>2445.86</v>
      </c>
      <c r="E630">
        <v>12372.87</v>
      </c>
      <c r="F630">
        <v>6412.36</v>
      </c>
      <c r="G630">
        <v>16091.73</v>
      </c>
      <c r="H630">
        <v>1573.54</v>
      </c>
      <c r="I630">
        <v>19182.71</v>
      </c>
      <c r="J630">
        <v>4.7629000000000001</v>
      </c>
      <c r="K630">
        <v>4.5959000000000003</v>
      </c>
      <c r="L630">
        <v>4.5993000000000004</v>
      </c>
      <c r="M630">
        <v>4.6881000000000004</v>
      </c>
      <c r="N630">
        <v>85.31</v>
      </c>
      <c r="O630">
        <v>1.2827999999999999</v>
      </c>
      <c r="P630">
        <v>117.76</v>
      </c>
      <c r="Q630">
        <v>1.8944999999999999</v>
      </c>
      <c r="R630">
        <v>0.76900000000000002</v>
      </c>
      <c r="S630">
        <v>0.66500000000000004</v>
      </c>
      <c r="T630">
        <v>1.244</v>
      </c>
      <c r="U630">
        <v>6.4398999999999997</v>
      </c>
      <c r="V630">
        <v>7.0777000000000001</v>
      </c>
      <c r="W630">
        <v>44.928800000000003</v>
      </c>
      <c r="X630">
        <v>3.6535000000000002</v>
      </c>
      <c r="Y630">
        <v>7.2785000000000002</v>
      </c>
      <c r="Z630">
        <v>10.9453</v>
      </c>
      <c r="AA630">
        <v>47.4</v>
      </c>
      <c r="AB630">
        <v>12.8</v>
      </c>
      <c r="AC630">
        <v>87.575000000000003</v>
      </c>
      <c r="AD630">
        <v>199.55</v>
      </c>
      <c r="AE630">
        <v>622.5</v>
      </c>
      <c r="AF630">
        <v>55.81</v>
      </c>
      <c r="AG630">
        <v>660.5</v>
      </c>
      <c r="AH630">
        <v>355.25</v>
      </c>
      <c r="AI630">
        <v>11.35</v>
      </c>
      <c r="AJ630">
        <v>474</v>
      </c>
    </row>
    <row r="631" spans="1:36" x14ac:dyDescent="0.25">
      <c r="A631" s="14">
        <v>39031</v>
      </c>
      <c r="B631">
        <v>12108.43</v>
      </c>
      <c r="C631">
        <v>1380.9</v>
      </c>
      <c r="D631">
        <v>2389.7199999999998</v>
      </c>
      <c r="E631">
        <v>12340.47</v>
      </c>
      <c r="F631">
        <v>6357.77</v>
      </c>
      <c r="G631">
        <v>16112.43</v>
      </c>
      <c r="H631">
        <v>1581.37</v>
      </c>
      <c r="I631">
        <v>18891.14</v>
      </c>
      <c r="J631">
        <v>4.7308000000000003</v>
      </c>
      <c r="K631">
        <v>4.5677000000000003</v>
      </c>
      <c r="L631">
        <v>4.5876999999999999</v>
      </c>
      <c r="M631">
        <v>4.6972000000000005</v>
      </c>
      <c r="N631">
        <v>85.07</v>
      </c>
      <c r="O631">
        <v>1.284</v>
      </c>
      <c r="P631">
        <v>117.63</v>
      </c>
      <c r="Q631">
        <v>1.9106000000000001</v>
      </c>
      <c r="R631">
        <v>0.76700000000000002</v>
      </c>
      <c r="S631">
        <v>0.66600000000000004</v>
      </c>
      <c r="T631">
        <v>1.2417</v>
      </c>
      <c r="U631">
        <v>6.3754999999999997</v>
      </c>
      <c r="V631">
        <v>7.0951000000000004</v>
      </c>
      <c r="W631">
        <v>44.712499999999999</v>
      </c>
      <c r="X631">
        <v>3.64</v>
      </c>
      <c r="Y631">
        <v>7.2249999999999996</v>
      </c>
      <c r="Z631">
        <v>10.926500000000001</v>
      </c>
      <c r="AA631">
        <v>49.09</v>
      </c>
      <c r="AB631">
        <v>13.115</v>
      </c>
      <c r="AC631">
        <v>85.7</v>
      </c>
      <c r="AD631">
        <v>194.65</v>
      </c>
      <c r="AE631">
        <v>630.1</v>
      </c>
      <c r="AF631">
        <v>59.59</v>
      </c>
      <c r="AG631">
        <v>651.25</v>
      </c>
      <c r="AH631">
        <v>343.25</v>
      </c>
      <c r="AI631">
        <v>11.85</v>
      </c>
      <c r="AJ631">
        <v>480.5</v>
      </c>
    </row>
    <row r="632" spans="1:36" x14ac:dyDescent="0.25">
      <c r="A632" s="14">
        <v>39024</v>
      </c>
      <c r="B632">
        <v>11986.04</v>
      </c>
      <c r="C632">
        <v>1364.3</v>
      </c>
      <c r="D632">
        <v>2330.79</v>
      </c>
      <c r="E632">
        <v>12239.04</v>
      </c>
      <c r="F632">
        <v>6241.15</v>
      </c>
      <c r="G632">
        <v>16350.02</v>
      </c>
      <c r="H632">
        <v>1619.02</v>
      </c>
      <c r="I632">
        <v>18749.689999999999</v>
      </c>
      <c r="J632">
        <v>4.8159999999999998</v>
      </c>
      <c r="K632">
        <v>4.6886999999999999</v>
      </c>
      <c r="L632">
        <v>4.7149999999999999</v>
      </c>
      <c r="M632">
        <v>4.8086000000000002</v>
      </c>
      <c r="N632">
        <v>85.71</v>
      </c>
      <c r="O632">
        <v>1.2718</v>
      </c>
      <c r="P632">
        <v>118.01</v>
      </c>
      <c r="Q632">
        <v>1.9012</v>
      </c>
      <c r="R632">
        <v>0.77010000000000001</v>
      </c>
      <c r="S632">
        <v>0.66979999999999995</v>
      </c>
      <c r="T632">
        <v>1.2536</v>
      </c>
      <c r="U632">
        <v>6.4832000000000001</v>
      </c>
      <c r="V632">
        <v>7.2039</v>
      </c>
      <c r="W632">
        <v>44.832500000000003</v>
      </c>
      <c r="X632">
        <v>3.6465000000000001</v>
      </c>
      <c r="Y632">
        <v>7.3898000000000001</v>
      </c>
      <c r="Z632">
        <v>10.7895</v>
      </c>
      <c r="AA632">
        <v>49.21</v>
      </c>
      <c r="AB632">
        <v>12.635</v>
      </c>
      <c r="AC632">
        <v>85.9</v>
      </c>
      <c r="AD632">
        <v>196.8</v>
      </c>
      <c r="AE632">
        <v>629.20000000000005</v>
      </c>
      <c r="AF632">
        <v>59.14</v>
      </c>
      <c r="AG632">
        <v>649</v>
      </c>
      <c r="AH632">
        <v>342.25</v>
      </c>
      <c r="AI632">
        <v>11.31</v>
      </c>
      <c r="AJ632">
        <v>492.5</v>
      </c>
    </row>
    <row r="633" spans="1:36" x14ac:dyDescent="0.25">
      <c r="A633" s="14">
        <v>39017</v>
      </c>
      <c r="B633">
        <v>12090.26</v>
      </c>
      <c r="C633">
        <v>1377.34</v>
      </c>
      <c r="D633">
        <v>2350.62</v>
      </c>
      <c r="E633">
        <v>12268.86</v>
      </c>
      <c r="F633">
        <v>6262.54</v>
      </c>
      <c r="G633">
        <v>16669.07</v>
      </c>
      <c r="H633">
        <v>1650.73</v>
      </c>
      <c r="I633">
        <v>18297.55</v>
      </c>
      <c r="J633">
        <v>4.7424999999999997</v>
      </c>
      <c r="K633">
        <v>4.6321000000000003</v>
      </c>
      <c r="L633">
        <v>4.6715</v>
      </c>
      <c r="M633">
        <v>4.7930000000000001</v>
      </c>
      <c r="N633">
        <v>85.56</v>
      </c>
      <c r="O633">
        <v>1.2741</v>
      </c>
      <c r="P633">
        <v>117.61</v>
      </c>
      <c r="Q633">
        <v>1.8989</v>
      </c>
      <c r="R633">
        <v>0.76829999999999998</v>
      </c>
      <c r="S633">
        <v>0.66290000000000004</v>
      </c>
      <c r="T633">
        <v>1.2485999999999999</v>
      </c>
      <c r="U633">
        <v>6.5438999999999998</v>
      </c>
      <c r="V633">
        <v>7.2355</v>
      </c>
      <c r="W633">
        <v>45.196199999999997</v>
      </c>
      <c r="X633">
        <v>3.6515</v>
      </c>
      <c r="Y633">
        <v>7.4138000000000002</v>
      </c>
      <c r="Z633">
        <v>10.726699999999999</v>
      </c>
      <c r="AA633">
        <v>50.79</v>
      </c>
      <c r="AB633">
        <v>12.08</v>
      </c>
      <c r="AC633">
        <v>89.825000000000003</v>
      </c>
      <c r="AD633">
        <v>197.15</v>
      </c>
      <c r="AE633">
        <v>598.20000000000005</v>
      </c>
      <c r="AF633">
        <v>60.75</v>
      </c>
      <c r="AG633">
        <v>635.5</v>
      </c>
      <c r="AH633">
        <v>332.5</v>
      </c>
      <c r="AI633">
        <v>11.79</v>
      </c>
      <c r="AJ633">
        <v>508.5</v>
      </c>
    </row>
    <row r="634" spans="1:36" x14ac:dyDescent="0.25">
      <c r="A634" s="14">
        <v>39010</v>
      </c>
      <c r="B634">
        <v>12002.37</v>
      </c>
      <c r="C634">
        <v>1368.6</v>
      </c>
      <c r="D634">
        <v>2342.3000000000002</v>
      </c>
      <c r="E634">
        <v>12035.57</v>
      </c>
      <c r="F634">
        <v>6202.82</v>
      </c>
      <c r="G634">
        <v>16651.63</v>
      </c>
      <c r="H634">
        <v>1644.15</v>
      </c>
      <c r="I634">
        <v>18113.55</v>
      </c>
      <c r="J634">
        <v>4.8712999999999997</v>
      </c>
      <c r="K634">
        <v>4.7576999999999998</v>
      </c>
      <c r="L634">
        <v>4.7854999999999999</v>
      </c>
      <c r="M634">
        <v>4.9080000000000004</v>
      </c>
      <c r="N634">
        <v>86.27</v>
      </c>
      <c r="O634">
        <v>1.2618</v>
      </c>
      <c r="P634">
        <v>118.75</v>
      </c>
      <c r="Q634">
        <v>1.8834</v>
      </c>
      <c r="R634">
        <v>0.75860000000000005</v>
      </c>
      <c r="S634">
        <v>0.66839999999999999</v>
      </c>
      <c r="T634">
        <v>1.2591000000000001</v>
      </c>
      <c r="U634">
        <v>6.6852999999999998</v>
      </c>
      <c r="V634">
        <v>7.306</v>
      </c>
      <c r="W634">
        <v>45.313099999999999</v>
      </c>
      <c r="X634">
        <v>3.6760000000000002</v>
      </c>
      <c r="Y634">
        <v>7.5425000000000004</v>
      </c>
      <c r="Z634">
        <v>10.8398</v>
      </c>
      <c r="AA634">
        <v>49.21</v>
      </c>
      <c r="AB634">
        <v>11.965</v>
      </c>
      <c r="AC634">
        <v>87.674999999999997</v>
      </c>
      <c r="AD634">
        <v>192.3</v>
      </c>
      <c r="AE634">
        <v>593</v>
      </c>
      <c r="AF634">
        <v>56.82</v>
      </c>
      <c r="AG634">
        <v>606.5</v>
      </c>
      <c r="AH634">
        <v>312.75</v>
      </c>
      <c r="AI634">
        <v>11.71</v>
      </c>
      <c r="AJ634">
        <v>505</v>
      </c>
    </row>
    <row r="635" spans="1:36" x14ac:dyDescent="0.25">
      <c r="A635" s="14">
        <v>39003</v>
      </c>
      <c r="B635">
        <v>11960.51</v>
      </c>
      <c r="C635">
        <v>1365.62</v>
      </c>
      <c r="D635">
        <v>2357.29</v>
      </c>
      <c r="E635">
        <v>11908.57</v>
      </c>
      <c r="F635">
        <v>6173.68</v>
      </c>
      <c r="G635">
        <v>16536.54</v>
      </c>
      <c r="H635">
        <v>1628</v>
      </c>
      <c r="I635">
        <v>17988.86</v>
      </c>
      <c r="J635">
        <v>4.8609999999999998</v>
      </c>
      <c r="K635">
        <v>4.7569999999999997</v>
      </c>
      <c r="L635">
        <v>4.7976999999999999</v>
      </c>
      <c r="M635">
        <v>4.9333999999999998</v>
      </c>
      <c r="N635">
        <v>87.12</v>
      </c>
      <c r="O635">
        <v>1.2513000000000001</v>
      </c>
      <c r="P635">
        <v>119.63</v>
      </c>
      <c r="Q635">
        <v>1.8557000000000001</v>
      </c>
      <c r="R635">
        <v>0.75109999999999999</v>
      </c>
      <c r="S635">
        <v>0.6573</v>
      </c>
      <c r="T635">
        <v>1.2727999999999999</v>
      </c>
      <c r="U635">
        <v>6.7451999999999996</v>
      </c>
      <c r="V635">
        <v>7.4134000000000002</v>
      </c>
      <c r="W635">
        <v>45.42</v>
      </c>
      <c r="X635">
        <v>3.6802999999999999</v>
      </c>
      <c r="Y635">
        <v>7.4850000000000003</v>
      </c>
      <c r="Z635">
        <v>10.851800000000001</v>
      </c>
      <c r="AA635">
        <v>49.01</v>
      </c>
      <c r="AB635">
        <v>11.68</v>
      </c>
      <c r="AC635">
        <v>88.45</v>
      </c>
      <c r="AD635">
        <v>191.85</v>
      </c>
      <c r="AE635">
        <v>588.79999999999995</v>
      </c>
      <c r="AF635">
        <v>58.57</v>
      </c>
      <c r="AG635">
        <v>591.5</v>
      </c>
      <c r="AH635">
        <v>314.5</v>
      </c>
      <c r="AI635">
        <v>11.13</v>
      </c>
      <c r="AJ635">
        <v>525.5</v>
      </c>
    </row>
    <row r="636" spans="1:36" x14ac:dyDescent="0.25">
      <c r="A636" s="14">
        <v>38996</v>
      </c>
      <c r="B636">
        <v>11850.21</v>
      </c>
      <c r="C636">
        <v>1349.58</v>
      </c>
      <c r="D636">
        <v>2299.9899999999998</v>
      </c>
      <c r="E636">
        <v>11690.89</v>
      </c>
      <c r="F636">
        <v>6085.82</v>
      </c>
      <c r="G636">
        <v>16436.060000000001</v>
      </c>
      <c r="H636">
        <v>1634.21</v>
      </c>
      <c r="I636">
        <v>17903.39</v>
      </c>
      <c r="J636">
        <v>4.7332999999999998</v>
      </c>
      <c r="K636">
        <v>4.6418999999999997</v>
      </c>
      <c r="L636">
        <v>4.6943000000000001</v>
      </c>
      <c r="M636">
        <v>4.8342999999999998</v>
      </c>
      <c r="N636">
        <v>86.5</v>
      </c>
      <c r="O636">
        <v>1.2601</v>
      </c>
      <c r="P636">
        <v>119.02</v>
      </c>
      <c r="Q636">
        <v>1.8702999999999999</v>
      </c>
      <c r="R636">
        <v>0.74270000000000003</v>
      </c>
      <c r="S636">
        <v>0.65849999999999997</v>
      </c>
      <c r="T636">
        <v>1.2602</v>
      </c>
      <c r="U636">
        <v>6.6875</v>
      </c>
      <c r="V636">
        <v>7.3695000000000004</v>
      </c>
      <c r="W636">
        <v>45.43</v>
      </c>
      <c r="X636">
        <v>3.6875</v>
      </c>
      <c r="Y636">
        <v>7.8250000000000002</v>
      </c>
      <c r="Z636">
        <v>11.0688</v>
      </c>
      <c r="AA636">
        <v>48.1</v>
      </c>
      <c r="AB636">
        <v>11.175000000000001</v>
      </c>
      <c r="AC636">
        <v>90.875</v>
      </c>
      <c r="AD636">
        <v>162.9</v>
      </c>
      <c r="AE636">
        <v>572.4</v>
      </c>
      <c r="AF636">
        <v>59.76</v>
      </c>
      <c r="AG636">
        <v>564</v>
      </c>
      <c r="AH636">
        <v>271</v>
      </c>
      <c r="AI636">
        <v>11.07</v>
      </c>
      <c r="AJ636">
        <v>464</v>
      </c>
    </row>
    <row r="637" spans="1:36" x14ac:dyDescent="0.25">
      <c r="A637" s="14">
        <v>38989</v>
      </c>
      <c r="B637">
        <v>11679.07</v>
      </c>
      <c r="C637">
        <v>1335.85</v>
      </c>
      <c r="D637">
        <v>2258.4299999999998</v>
      </c>
      <c r="E637">
        <v>11761.27</v>
      </c>
      <c r="F637">
        <v>6004.33</v>
      </c>
      <c r="G637">
        <v>16127.58</v>
      </c>
      <c r="H637">
        <v>1610.73</v>
      </c>
      <c r="I637">
        <v>17543.05</v>
      </c>
      <c r="J637">
        <v>4.6829000000000001</v>
      </c>
      <c r="K637">
        <v>4.5777000000000001</v>
      </c>
      <c r="L637">
        <v>4.6276000000000002</v>
      </c>
      <c r="M637">
        <v>4.7618999999999998</v>
      </c>
      <c r="N637">
        <v>86.03</v>
      </c>
      <c r="O637">
        <v>1.2674000000000001</v>
      </c>
      <c r="P637">
        <v>118.18</v>
      </c>
      <c r="Q637">
        <v>1.8721000000000001</v>
      </c>
      <c r="R637">
        <v>0.74609999999999999</v>
      </c>
      <c r="S637">
        <v>0.65290000000000004</v>
      </c>
      <c r="T637">
        <v>1.2505999999999999</v>
      </c>
      <c r="U637">
        <v>6.5328999999999997</v>
      </c>
      <c r="V637">
        <v>7.3329000000000004</v>
      </c>
      <c r="W637">
        <v>45.8675</v>
      </c>
      <c r="X637">
        <v>3.6879999999999997</v>
      </c>
      <c r="Y637">
        <v>7.7838000000000003</v>
      </c>
      <c r="Z637">
        <v>10.984999999999999</v>
      </c>
      <c r="AA637">
        <v>49.3</v>
      </c>
      <c r="AB637">
        <v>11.54</v>
      </c>
      <c r="AC637">
        <v>90.65</v>
      </c>
      <c r="AD637">
        <v>170.3</v>
      </c>
      <c r="AE637">
        <v>598.6</v>
      </c>
      <c r="AF637">
        <v>62.91</v>
      </c>
      <c r="AG637">
        <v>547.5</v>
      </c>
      <c r="AH637">
        <v>262.5</v>
      </c>
      <c r="AI637">
        <v>10.85</v>
      </c>
      <c r="AJ637">
        <v>443</v>
      </c>
    </row>
    <row r="638" spans="1:36" x14ac:dyDescent="0.25">
      <c r="A638" s="14">
        <v>38982</v>
      </c>
      <c r="B638">
        <v>11508.1</v>
      </c>
      <c r="C638">
        <v>1314.78</v>
      </c>
      <c r="D638">
        <v>2218.9299999999998</v>
      </c>
      <c r="E638">
        <v>11581.61</v>
      </c>
      <c r="F638">
        <v>5883.32</v>
      </c>
      <c r="G638">
        <v>15634.67</v>
      </c>
      <c r="H638">
        <v>1563.6</v>
      </c>
      <c r="I638">
        <v>17600.650000000001</v>
      </c>
      <c r="J638">
        <v>4.6677999999999997</v>
      </c>
      <c r="K638">
        <v>4.5420999999999996</v>
      </c>
      <c r="L638">
        <v>4.5888</v>
      </c>
      <c r="M638">
        <v>4.7343000000000002</v>
      </c>
      <c r="N638">
        <v>85.16</v>
      </c>
      <c r="O638">
        <v>1.2784</v>
      </c>
      <c r="P638">
        <v>116.56</v>
      </c>
      <c r="Q638">
        <v>1.9001999999999999</v>
      </c>
      <c r="R638">
        <v>0.75009999999999999</v>
      </c>
      <c r="S638">
        <v>0.66180000000000005</v>
      </c>
      <c r="T638">
        <v>1.2358</v>
      </c>
      <c r="U638">
        <v>6.5481999999999996</v>
      </c>
      <c r="V638">
        <v>7.2500999999999998</v>
      </c>
      <c r="W638">
        <v>45.9</v>
      </c>
      <c r="X638">
        <v>3.6755</v>
      </c>
      <c r="Y638">
        <v>7.665</v>
      </c>
      <c r="Z638">
        <v>11.0413</v>
      </c>
      <c r="AA638">
        <v>50.07</v>
      </c>
      <c r="AB638">
        <v>11.202</v>
      </c>
      <c r="AC638">
        <v>90.1</v>
      </c>
      <c r="AD638">
        <v>167.85</v>
      </c>
      <c r="AE638">
        <v>590</v>
      </c>
      <c r="AF638">
        <v>60.55</v>
      </c>
      <c r="AG638">
        <v>549.25</v>
      </c>
      <c r="AH638">
        <v>255.25</v>
      </c>
      <c r="AI638">
        <v>10.46</v>
      </c>
      <c r="AJ638">
        <v>419</v>
      </c>
    </row>
    <row r="639" spans="1:36" x14ac:dyDescent="0.25">
      <c r="A639" s="14">
        <v>38975</v>
      </c>
      <c r="B639">
        <v>11560.77</v>
      </c>
      <c r="C639">
        <v>1319.87</v>
      </c>
      <c r="D639">
        <v>2235.59</v>
      </c>
      <c r="E639">
        <v>11656.04</v>
      </c>
      <c r="F639">
        <v>5937.87</v>
      </c>
      <c r="G639">
        <v>15866.93</v>
      </c>
      <c r="H639">
        <v>1593.43</v>
      </c>
      <c r="I639">
        <v>17237.650000000001</v>
      </c>
      <c r="J639">
        <v>4.8566000000000003</v>
      </c>
      <c r="K639">
        <v>4.7496999999999998</v>
      </c>
      <c r="L639">
        <v>4.7885</v>
      </c>
      <c r="M639">
        <v>4.9096000000000002</v>
      </c>
      <c r="N639">
        <v>85.98</v>
      </c>
      <c r="O639">
        <v>1.2665</v>
      </c>
      <c r="P639">
        <v>117.56</v>
      </c>
      <c r="Q639">
        <v>1.8814</v>
      </c>
      <c r="R639">
        <v>0.753</v>
      </c>
      <c r="S639">
        <v>0.66239999999999999</v>
      </c>
      <c r="T639">
        <v>1.2554000000000001</v>
      </c>
      <c r="U639">
        <v>6.5326000000000004</v>
      </c>
      <c r="V639">
        <v>7.2816000000000001</v>
      </c>
      <c r="W639">
        <v>46.0456</v>
      </c>
      <c r="X639">
        <v>3.6710000000000003</v>
      </c>
      <c r="Y639">
        <v>7.375</v>
      </c>
      <c r="Z639">
        <v>10.9368</v>
      </c>
      <c r="AA639">
        <v>50.82</v>
      </c>
      <c r="AB639">
        <v>10.76</v>
      </c>
      <c r="AC639">
        <v>90.125</v>
      </c>
      <c r="AD639">
        <v>173.35</v>
      </c>
      <c r="AE639">
        <v>577.5</v>
      </c>
      <c r="AF639">
        <v>63.33</v>
      </c>
      <c r="AG639">
        <v>549.75</v>
      </c>
      <c r="AH639">
        <v>241.75</v>
      </c>
      <c r="AI639">
        <v>12.44</v>
      </c>
      <c r="AJ639">
        <v>392.5</v>
      </c>
    </row>
    <row r="640" spans="1:36" x14ac:dyDescent="0.25">
      <c r="A640" s="14">
        <v>38968</v>
      </c>
      <c r="B640">
        <v>11392.11</v>
      </c>
      <c r="C640">
        <v>1298.92</v>
      </c>
      <c r="D640">
        <v>2165.79</v>
      </c>
      <c r="E640">
        <v>11869.59</v>
      </c>
      <c r="F640">
        <v>5795.26</v>
      </c>
      <c r="G640">
        <v>16080.46</v>
      </c>
      <c r="H640">
        <v>1619.92</v>
      </c>
      <c r="I640">
        <v>17145.759999999998</v>
      </c>
      <c r="J640">
        <v>4.8068</v>
      </c>
      <c r="K640">
        <v>4.7102000000000004</v>
      </c>
      <c r="L640">
        <v>4.7708000000000004</v>
      </c>
      <c r="M640">
        <v>4.9180000000000001</v>
      </c>
      <c r="N640">
        <v>85.95</v>
      </c>
      <c r="O640">
        <v>1.2673000000000001</v>
      </c>
      <c r="P640">
        <v>116.94</v>
      </c>
      <c r="Q640">
        <v>1.8652</v>
      </c>
      <c r="R640">
        <v>0.75409999999999999</v>
      </c>
      <c r="S640">
        <v>0.63749999999999996</v>
      </c>
      <c r="T640">
        <v>1.2476</v>
      </c>
      <c r="U640">
        <v>6.5095000000000001</v>
      </c>
      <c r="V640">
        <v>7.3559000000000001</v>
      </c>
      <c r="W640">
        <v>46.07</v>
      </c>
      <c r="X640">
        <v>3.6615000000000002</v>
      </c>
      <c r="Y640">
        <v>7.3887999999999998</v>
      </c>
      <c r="Z640">
        <v>11.0025</v>
      </c>
      <c r="AA640">
        <v>50.63</v>
      </c>
      <c r="AB640">
        <v>12.163</v>
      </c>
      <c r="AC640">
        <v>92.3</v>
      </c>
      <c r="AD640">
        <v>184.8</v>
      </c>
      <c r="AE640">
        <v>611.4</v>
      </c>
      <c r="AF640">
        <v>66.25</v>
      </c>
      <c r="AG640">
        <v>537</v>
      </c>
      <c r="AH640">
        <v>231.75</v>
      </c>
      <c r="AI640">
        <v>11.89</v>
      </c>
      <c r="AJ640">
        <v>400</v>
      </c>
    </row>
    <row r="641" spans="1:36" x14ac:dyDescent="0.25">
      <c r="A641" s="14">
        <v>38961</v>
      </c>
      <c r="B641">
        <v>11464.15</v>
      </c>
      <c r="C641">
        <v>1311.01</v>
      </c>
      <c r="D641">
        <v>2193.16</v>
      </c>
      <c r="E641">
        <v>12145.1</v>
      </c>
      <c r="F641">
        <v>5876.54</v>
      </c>
      <c r="G641">
        <v>16134.25</v>
      </c>
      <c r="H641">
        <v>1633.35</v>
      </c>
      <c r="I641">
        <v>17423.72</v>
      </c>
      <c r="J641">
        <v>4.7579000000000002</v>
      </c>
      <c r="K641">
        <v>4.6780999999999997</v>
      </c>
      <c r="L641">
        <v>4.7236000000000002</v>
      </c>
      <c r="M641">
        <v>4.8715999999999999</v>
      </c>
      <c r="N641">
        <v>84.92</v>
      </c>
      <c r="O641">
        <v>1.2833999999999999</v>
      </c>
      <c r="P641">
        <v>117.09</v>
      </c>
      <c r="Q641">
        <v>1.9051</v>
      </c>
      <c r="R641">
        <v>0.7671</v>
      </c>
      <c r="S641">
        <v>0.65610000000000002</v>
      </c>
      <c r="T641">
        <v>1.2313000000000001</v>
      </c>
      <c r="U641">
        <v>6.3369</v>
      </c>
      <c r="V641">
        <v>7.2725</v>
      </c>
      <c r="W641">
        <v>46.39</v>
      </c>
      <c r="X641">
        <v>3.6669999999999998</v>
      </c>
      <c r="Y641">
        <v>7.2074999999999996</v>
      </c>
      <c r="Z641">
        <v>10.878</v>
      </c>
      <c r="AA641">
        <v>52.06</v>
      </c>
      <c r="AB641">
        <v>12.955</v>
      </c>
      <c r="AC641">
        <v>93.35</v>
      </c>
      <c r="AD641">
        <v>178.5</v>
      </c>
      <c r="AE641">
        <v>626.6</v>
      </c>
      <c r="AF641">
        <v>69.19</v>
      </c>
      <c r="AG641">
        <v>538.5</v>
      </c>
      <c r="AH641">
        <v>230</v>
      </c>
      <c r="AI641">
        <v>11.39</v>
      </c>
      <c r="AJ641">
        <v>401.25</v>
      </c>
    </row>
    <row r="642" spans="1:36" x14ac:dyDescent="0.25">
      <c r="A642" s="14">
        <v>38954</v>
      </c>
      <c r="B642">
        <v>11284.05</v>
      </c>
      <c r="C642">
        <v>1295.0899999999999</v>
      </c>
      <c r="D642">
        <v>2140.29</v>
      </c>
      <c r="E642">
        <v>12119.83</v>
      </c>
      <c r="F642">
        <v>5811.47</v>
      </c>
      <c r="G642">
        <v>15938.66</v>
      </c>
      <c r="H642">
        <v>1619.81</v>
      </c>
      <c r="I642">
        <v>16955.45</v>
      </c>
      <c r="J642">
        <v>4.8516000000000004</v>
      </c>
      <c r="K642">
        <v>4.7446999999999999</v>
      </c>
      <c r="L642">
        <v>4.7793000000000001</v>
      </c>
      <c r="M642">
        <v>4.9242999999999997</v>
      </c>
      <c r="N642">
        <v>85.38</v>
      </c>
      <c r="O642">
        <v>1.2751999999999999</v>
      </c>
      <c r="P642">
        <v>117.29</v>
      </c>
      <c r="Q642">
        <v>1.8871</v>
      </c>
      <c r="R642">
        <v>0.75719999999999998</v>
      </c>
      <c r="S642">
        <v>0.63670000000000004</v>
      </c>
      <c r="T642">
        <v>1.2398</v>
      </c>
      <c r="U642">
        <v>6.3117000000000001</v>
      </c>
      <c r="V642">
        <v>7.2527999999999997</v>
      </c>
      <c r="W642">
        <v>46.42</v>
      </c>
      <c r="X642">
        <v>3.68</v>
      </c>
      <c r="Y642">
        <v>7.1843000000000004</v>
      </c>
      <c r="Z642">
        <v>10.973000000000001</v>
      </c>
      <c r="AA642">
        <v>53.5</v>
      </c>
      <c r="AB642">
        <v>12.37</v>
      </c>
      <c r="AC642">
        <v>88.65</v>
      </c>
      <c r="AD642">
        <v>183.25</v>
      </c>
      <c r="AE642">
        <v>622</v>
      </c>
      <c r="AF642">
        <v>72.510000000000005</v>
      </c>
      <c r="AG642">
        <v>543</v>
      </c>
      <c r="AH642">
        <v>225</v>
      </c>
      <c r="AI642">
        <v>12.3</v>
      </c>
      <c r="AJ642">
        <v>378.5</v>
      </c>
    </row>
    <row r="643" spans="1:36" x14ac:dyDescent="0.25">
      <c r="A643" s="14">
        <v>38947</v>
      </c>
      <c r="B643">
        <v>11381.47</v>
      </c>
      <c r="C643">
        <v>1302.3</v>
      </c>
      <c r="D643">
        <v>2163.9499999999998</v>
      </c>
      <c r="E643">
        <v>12044.83</v>
      </c>
      <c r="F643">
        <v>5817.02</v>
      </c>
      <c r="G643">
        <v>16105.98</v>
      </c>
      <c r="H643">
        <v>1641.45</v>
      </c>
      <c r="I643">
        <v>17330.7</v>
      </c>
      <c r="J643">
        <v>4.8704999999999998</v>
      </c>
      <c r="K643">
        <v>4.7811000000000003</v>
      </c>
      <c r="L643">
        <v>4.8410000000000002</v>
      </c>
      <c r="M643">
        <v>4.9786000000000001</v>
      </c>
      <c r="N643">
        <v>85.09</v>
      </c>
      <c r="O643">
        <v>1.2824</v>
      </c>
      <c r="P643">
        <v>115.79</v>
      </c>
      <c r="Q643">
        <v>1.8813</v>
      </c>
      <c r="R643">
        <v>0.75939999999999996</v>
      </c>
      <c r="S643">
        <v>0.63939999999999997</v>
      </c>
      <c r="T643">
        <v>1.2332000000000001</v>
      </c>
      <c r="U643">
        <v>6.2946</v>
      </c>
      <c r="V643">
        <v>7.1787000000000001</v>
      </c>
      <c r="W643">
        <v>46.39</v>
      </c>
      <c r="X643">
        <v>3.6705000000000001</v>
      </c>
      <c r="Y643">
        <v>7.0270000000000001</v>
      </c>
      <c r="Z643">
        <v>10.813499999999999</v>
      </c>
      <c r="AA643">
        <v>52.4</v>
      </c>
      <c r="AB643">
        <v>12.03</v>
      </c>
      <c r="AC643">
        <v>87.174999999999997</v>
      </c>
      <c r="AD643">
        <v>180.95</v>
      </c>
      <c r="AE643">
        <v>612.1</v>
      </c>
      <c r="AF643">
        <v>71.14</v>
      </c>
      <c r="AG643">
        <v>547</v>
      </c>
      <c r="AH643">
        <v>219.75</v>
      </c>
      <c r="AI643">
        <v>12.18</v>
      </c>
      <c r="AJ643">
        <v>364.5</v>
      </c>
    </row>
    <row r="644" spans="1:36" x14ac:dyDescent="0.25">
      <c r="A644" s="14">
        <v>38940</v>
      </c>
      <c r="B644">
        <v>11088.03</v>
      </c>
      <c r="C644">
        <v>1266.74</v>
      </c>
      <c r="D644">
        <v>2057.71</v>
      </c>
      <c r="E644">
        <v>11944.9</v>
      </c>
      <c r="F644">
        <v>5628.37</v>
      </c>
      <c r="G644">
        <v>15565.02</v>
      </c>
      <c r="H644">
        <v>1577.92</v>
      </c>
      <c r="I644">
        <v>17249.95</v>
      </c>
      <c r="J644">
        <v>4.9649999999999999</v>
      </c>
      <c r="K644">
        <v>4.9068000000000005</v>
      </c>
      <c r="L644">
        <v>4.9691000000000001</v>
      </c>
      <c r="M644">
        <v>5.0938999999999997</v>
      </c>
      <c r="N644">
        <v>85.49</v>
      </c>
      <c r="O644">
        <v>1.2721</v>
      </c>
      <c r="P644">
        <v>116.31</v>
      </c>
      <c r="Q644">
        <v>1.8898000000000001</v>
      </c>
      <c r="R644">
        <v>0.76649999999999996</v>
      </c>
      <c r="S644">
        <v>0.63339999999999996</v>
      </c>
      <c r="T644">
        <v>1.2431000000000001</v>
      </c>
      <c r="U644">
        <v>6.2702</v>
      </c>
      <c r="V644">
        <v>7.2325999999999997</v>
      </c>
      <c r="W644">
        <v>46.47</v>
      </c>
      <c r="X644">
        <v>3.6755</v>
      </c>
      <c r="Y644">
        <v>6.7949999999999999</v>
      </c>
      <c r="Z644">
        <v>10.807</v>
      </c>
      <c r="AA644">
        <v>53.74</v>
      </c>
      <c r="AB644">
        <v>11.885</v>
      </c>
      <c r="AC644">
        <v>88.8</v>
      </c>
      <c r="AD644">
        <v>173.35</v>
      </c>
      <c r="AE644">
        <v>633.5</v>
      </c>
      <c r="AF644">
        <v>74.349999999999994</v>
      </c>
      <c r="AG644">
        <v>551</v>
      </c>
      <c r="AH644">
        <v>224.75</v>
      </c>
      <c r="AI644">
        <v>13.36</v>
      </c>
      <c r="AJ644">
        <v>373.75</v>
      </c>
    </row>
    <row r="645" spans="1:36" x14ac:dyDescent="0.25">
      <c r="A645" s="14">
        <v>38933</v>
      </c>
      <c r="B645">
        <v>11240.35</v>
      </c>
      <c r="C645">
        <v>1279.3599999999999</v>
      </c>
      <c r="D645">
        <v>2085.0500000000002</v>
      </c>
      <c r="E645">
        <v>11936.68</v>
      </c>
      <c r="F645">
        <v>5723.03</v>
      </c>
      <c r="G645">
        <v>15499.18</v>
      </c>
      <c r="H645">
        <v>1571.7</v>
      </c>
      <c r="I645">
        <v>16887.8</v>
      </c>
      <c r="J645">
        <v>4.8989000000000003</v>
      </c>
      <c r="K645">
        <v>4.8284000000000002</v>
      </c>
      <c r="L645">
        <v>4.8925000000000001</v>
      </c>
      <c r="M645">
        <v>4.9879999999999995</v>
      </c>
      <c r="N645">
        <v>84.58</v>
      </c>
      <c r="O645">
        <v>1.2873999999999999</v>
      </c>
      <c r="P645">
        <v>114.44</v>
      </c>
      <c r="Q645">
        <v>1.9079000000000002</v>
      </c>
      <c r="R645">
        <v>0.76549999999999996</v>
      </c>
      <c r="S645">
        <v>0.62509999999999999</v>
      </c>
      <c r="T645">
        <v>1.2235</v>
      </c>
      <c r="U645">
        <v>6.1222000000000003</v>
      </c>
      <c r="V645">
        <v>7.1492000000000004</v>
      </c>
      <c r="W645">
        <v>46.5</v>
      </c>
      <c r="X645">
        <v>3.6755</v>
      </c>
      <c r="Y645">
        <v>6.8224999999999998</v>
      </c>
      <c r="Z645">
        <v>10.9</v>
      </c>
      <c r="AA645">
        <v>54.48</v>
      </c>
      <c r="AB645">
        <v>12.484999999999999</v>
      </c>
      <c r="AC645">
        <v>84.825000000000003</v>
      </c>
      <c r="AD645">
        <v>170.05</v>
      </c>
      <c r="AE645">
        <v>644</v>
      </c>
      <c r="AF645">
        <v>74.760000000000005</v>
      </c>
      <c r="AG645">
        <v>577.5</v>
      </c>
      <c r="AH645">
        <v>245</v>
      </c>
      <c r="AI645">
        <v>14.41</v>
      </c>
      <c r="AJ645">
        <v>396</v>
      </c>
    </row>
    <row r="646" spans="1:36" x14ac:dyDescent="0.25">
      <c r="A646" s="14">
        <v>38926</v>
      </c>
      <c r="B646">
        <v>11219.7</v>
      </c>
      <c r="C646">
        <v>1278.55</v>
      </c>
      <c r="D646">
        <v>2094.14</v>
      </c>
      <c r="E646">
        <v>11823.68</v>
      </c>
      <c r="F646">
        <v>5705.42</v>
      </c>
      <c r="G646">
        <v>15342.87</v>
      </c>
      <c r="H646">
        <v>1559.41</v>
      </c>
      <c r="I646">
        <v>16955.04</v>
      </c>
      <c r="J646">
        <v>4.9751000000000003</v>
      </c>
      <c r="K646">
        <v>4.9105999999999996</v>
      </c>
      <c r="L646">
        <v>4.9896000000000003</v>
      </c>
      <c r="M646">
        <v>5.0702999999999996</v>
      </c>
      <c r="N646">
        <v>85.38</v>
      </c>
      <c r="O646">
        <v>1.2759</v>
      </c>
      <c r="P646">
        <v>114.65</v>
      </c>
      <c r="Q646">
        <v>1.8635999999999999</v>
      </c>
      <c r="R646">
        <v>0.76749999999999996</v>
      </c>
      <c r="S646">
        <v>0.61770000000000003</v>
      </c>
      <c r="T646">
        <v>1.2333000000000001</v>
      </c>
      <c r="U646">
        <v>6.1851000000000003</v>
      </c>
      <c r="V646">
        <v>7.2313000000000001</v>
      </c>
      <c r="W646">
        <v>46.55</v>
      </c>
      <c r="X646">
        <v>3.6665000000000001</v>
      </c>
      <c r="Y646">
        <v>6.875</v>
      </c>
      <c r="Z646">
        <v>10.858000000000001</v>
      </c>
      <c r="AA646">
        <v>53.7</v>
      </c>
      <c r="AB646">
        <v>11.365</v>
      </c>
      <c r="AC646">
        <v>83.35</v>
      </c>
      <c r="AD646">
        <v>169.35</v>
      </c>
      <c r="AE646">
        <v>634.79999999999995</v>
      </c>
      <c r="AF646">
        <v>73.239999999999995</v>
      </c>
      <c r="AG646">
        <v>576.5</v>
      </c>
      <c r="AH646">
        <v>237.25</v>
      </c>
      <c r="AI646">
        <v>14.76</v>
      </c>
      <c r="AJ646">
        <v>388.5</v>
      </c>
    </row>
    <row r="647" spans="1:36" x14ac:dyDescent="0.25">
      <c r="A647" s="14">
        <v>38919</v>
      </c>
      <c r="B647">
        <v>10868.38</v>
      </c>
      <c r="C647">
        <v>1240.29</v>
      </c>
      <c r="D647">
        <v>2020.39</v>
      </c>
      <c r="E647">
        <v>11418.33</v>
      </c>
      <c r="F647">
        <v>5451.01</v>
      </c>
      <c r="G647">
        <v>14821.26</v>
      </c>
      <c r="H647">
        <v>1515.53</v>
      </c>
      <c r="I647">
        <v>16464.18</v>
      </c>
      <c r="J647">
        <v>5.0715000000000003</v>
      </c>
      <c r="K647">
        <v>4.9870000000000001</v>
      </c>
      <c r="L647">
        <v>5.0404</v>
      </c>
      <c r="M647">
        <v>5.0930999999999997</v>
      </c>
      <c r="N647">
        <v>85.93</v>
      </c>
      <c r="O647">
        <v>1.2695000000000001</v>
      </c>
      <c r="P647">
        <v>116.17</v>
      </c>
      <c r="Q647">
        <v>1.8582999999999998</v>
      </c>
      <c r="R647">
        <v>0.75239999999999996</v>
      </c>
      <c r="S647">
        <v>0.62390000000000001</v>
      </c>
      <c r="T647">
        <v>1.2365999999999999</v>
      </c>
      <c r="U647">
        <v>6.2473000000000001</v>
      </c>
      <c r="V647">
        <v>7.2868000000000004</v>
      </c>
      <c r="W647">
        <v>46.73</v>
      </c>
      <c r="X647">
        <v>3.6790000000000003</v>
      </c>
      <c r="Y647">
        <v>7.0433000000000003</v>
      </c>
      <c r="Z647">
        <v>10.981</v>
      </c>
      <c r="AA647">
        <v>53.6</v>
      </c>
      <c r="AB647">
        <v>10.785</v>
      </c>
      <c r="AC647">
        <v>84.275000000000006</v>
      </c>
      <c r="AD647">
        <v>156.9</v>
      </c>
      <c r="AE647">
        <v>620.20000000000005</v>
      </c>
      <c r="AF647">
        <v>74.430000000000007</v>
      </c>
      <c r="AG647">
        <v>577</v>
      </c>
      <c r="AH647">
        <v>237.25</v>
      </c>
      <c r="AI647">
        <v>15.36</v>
      </c>
      <c r="AJ647">
        <v>407.25</v>
      </c>
    </row>
    <row r="648" spans="1:36" x14ac:dyDescent="0.25">
      <c r="A648" s="14">
        <v>38912</v>
      </c>
      <c r="B648">
        <v>10739.35</v>
      </c>
      <c r="C648">
        <v>1236.2</v>
      </c>
      <c r="D648">
        <v>2037.35</v>
      </c>
      <c r="E648">
        <v>11630.01</v>
      </c>
      <c r="F648">
        <v>5422.22</v>
      </c>
      <c r="G648">
        <v>14845.24</v>
      </c>
      <c r="H648">
        <v>1521.71</v>
      </c>
      <c r="I648">
        <v>16135.71</v>
      </c>
      <c r="J648">
        <v>5.0895000000000001</v>
      </c>
      <c r="K648">
        <v>5.0235000000000003</v>
      </c>
      <c r="L648">
        <v>5.0629</v>
      </c>
      <c r="M648">
        <v>5.1150000000000002</v>
      </c>
      <c r="N648">
        <v>86.1</v>
      </c>
      <c r="O648">
        <v>1.2652000000000001</v>
      </c>
      <c r="P648">
        <v>116.11</v>
      </c>
      <c r="Q648">
        <v>1.8386</v>
      </c>
      <c r="R648">
        <v>0.75319999999999998</v>
      </c>
      <c r="S648">
        <v>0.62050000000000005</v>
      </c>
      <c r="T648">
        <v>1.2343</v>
      </c>
      <c r="U648">
        <v>6.2501999999999995</v>
      </c>
      <c r="V648">
        <v>7.2706999999999997</v>
      </c>
      <c r="W648">
        <v>46.3688</v>
      </c>
      <c r="X648">
        <v>3.6710000000000003</v>
      </c>
      <c r="Y648">
        <v>7.2069999999999999</v>
      </c>
      <c r="Z648">
        <v>10.977499999999999</v>
      </c>
      <c r="AA648">
        <v>50.37</v>
      </c>
      <c r="AB648">
        <v>11.45</v>
      </c>
      <c r="AC648">
        <v>84</v>
      </c>
      <c r="AD648">
        <v>158.65</v>
      </c>
      <c r="AE648">
        <v>668</v>
      </c>
      <c r="AF648">
        <v>77.03</v>
      </c>
      <c r="AG648">
        <v>602</v>
      </c>
      <c r="AH648">
        <v>253.5</v>
      </c>
      <c r="AI648">
        <v>15.97</v>
      </c>
      <c r="AJ648">
        <v>366</v>
      </c>
    </row>
    <row r="649" spans="1:36" x14ac:dyDescent="0.25">
      <c r="A649" s="14">
        <v>38905</v>
      </c>
      <c r="B649">
        <v>11090.67</v>
      </c>
      <c r="C649">
        <v>1265.48</v>
      </c>
      <c r="D649">
        <v>2130.06</v>
      </c>
      <c r="E649">
        <v>11631.91</v>
      </c>
      <c r="F649">
        <v>5681.85</v>
      </c>
      <c r="G649">
        <v>15307.61</v>
      </c>
      <c r="H649">
        <v>1573.15</v>
      </c>
      <c r="I649">
        <v>16459.78</v>
      </c>
      <c r="J649">
        <v>5.1662999999999997</v>
      </c>
      <c r="K649">
        <v>5.0957999999999997</v>
      </c>
      <c r="L649">
        <v>5.1261000000000001</v>
      </c>
      <c r="M649">
        <v>5.1738</v>
      </c>
      <c r="N649">
        <v>85.01</v>
      </c>
      <c r="O649">
        <v>1.2810000000000001</v>
      </c>
      <c r="P649">
        <v>114.02</v>
      </c>
      <c r="Q649">
        <v>1.8506</v>
      </c>
      <c r="R649">
        <v>0.75139999999999996</v>
      </c>
      <c r="S649">
        <v>0.6109</v>
      </c>
      <c r="T649">
        <v>1.2235</v>
      </c>
      <c r="U649">
        <v>6.2126000000000001</v>
      </c>
      <c r="V649">
        <v>7.1370000000000005</v>
      </c>
      <c r="W649">
        <v>46.067500000000003</v>
      </c>
      <c r="X649">
        <v>3.6484999999999999</v>
      </c>
      <c r="Y649">
        <v>7.1405000000000003</v>
      </c>
      <c r="Z649">
        <v>11.0078</v>
      </c>
      <c r="AA649">
        <v>47.5</v>
      </c>
      <c r="AB649">
        <v>11.324999999999999</v>
      </c>
      <c r="AC649">
        <v>85.325000000000003</v>
      </c>
      <c r="AD649">
        <v>166.95</v>
      </c>
      <c r="AE649">
        <v>634.79999999999995</v>
      </c>
      <c r="AF649">
        <v>74.09</v>
      </c>
      <c r="AG649">
        <v>602</v>
      </c>
      <c r="AH649">
        <v>241</v>
      </c>
      <c r="AI649">
        <v>16.87</v>
      </c>
      <c r="AJ649">
        <v>381.5</v>
      </c>
    </row>
    <row r="650" spans="1:36" x14ac:dyDescent="0.25">
      <c r="A650" s="14">
        <v>38898</v>
      </c>
      <c r="B650">
        <v>11150.22</v>
      </c>
      <c r="C650">
        <v>1270.2</v>
      </c>
      <c r="D650">
        <v>2172.09</v>
      </c>
      <c r="E650">
        <v>11612.87</v>
      </c>
      <c r="F650">
        <v>5683.31</v>
      </c>
      <c r="G650">
        <v>15505.18</v>
      </c>
      <c r="H650">
        <v>1586.96</v>
      </c>
      <c r="I650">
        <v>16267.62</v>
      </c>
      <c r="J650">
        <v>5.1497999999999999</v>
      </c>
      <c r="K650">
        <v>5.0926</v>
      </c>
      <c r="L650">
        <v>5.1364000000000001</v>
      </c>
      <c r="M650">
        <v>5.1859000000000002</v>
      </c>
      <c r="N650">
        <v>85.16</v>
      </c>
      <c r="O650">
        <v>1.2791000000000001</v>
      </c>
      <c r="P650">
        <v>114.44</v>
      </c>
      <c r="Q650">
        <v>1.8483000000000001</v>
      </c>
      <c r="R650">
        <v>0.74209999999999998</v>
      </c>
      <c r="S650">
        <v>0.60809999999999997</v>
      </c>
      <c r="T650">
        <v>1.2231000000000001</v>
      </c>
      <c r="U650">
        <v>6.2214</v>
      </c>
      <c r="V650">
        <v>7.1966000000000001</v>
      </c>
      <c r="W650">
        <v>46.04</v>
      </c>
      <c r="X650">
        <v>3.6745000000000001</v>
      </c>
      <c r="Y650">
        <v>7.1740000000000004</v>
      </c>
      <c r="Z650">
        <v>11.346299999999999</v>
      </c>
      <c r="AA650">
        <v>49.75</v>
      </c>
      <c r="AB650">
        <v>10.833</v>
      </c>
      <c r="AC650">
        <v>84.55</v>
      </c>
      <c r="AD650">
        <v>165.05</v>
      </c>
      <c r="AE650">
        <v>616</v>
      </c>
      <c r="AF650">
        <v>73.930000000000007</v>
      </c>
      <c r="AG650">
        <v>594.75</v>
      </c>
      <c r="AH650">
        <v>235.5</v>
      </c>
      <c r="AI650">
        <v>15.79</v>
      </c>
      <c r="AJ650">
        <v>371.5</v>
      </c>
    </row>
    <row r="651" spans="1:36" x14ac:dyDescent="0.25">
      <c r="A651" s="14">
        <v>38891</v>
      </c>
      <c r="B651">
        <v>10989.09</v>
      </c>
      <c r="C651">
        <v>1244.5</v>
      </c>
      <c r="D651">
        <v>2121.4699999999998</v>
      </c>
      <c r="E651">
        <v>11249.02</v>
      </c>
      <c r="F651">
        <v>5529.74</v>
      </c>
      <c r="G651">
        <v>15124.04</v>
      </c>
      <c r="H651">
        <v>1545.57</v>
      </c>
      <c r="I651">
        <v>15808.81</v>
      </c>
      <c r="J651">
        <v>5.2610000000000001</v>
      </c>
      <c r="K651">
        <v>5.2049000000000003</v>
      </c>
      <c r="L651">
        <v>5.2222999999999997</v>
      </c>
      <c r="M651">
        <v>5.2535999999999996</v>
      </c>
      <c r="N651">
        <v>86.88</v>
      </c>
      <c r="O651">
        <v>1.2505999999999999</v>
      </c>
      <c r="P651">
        <v>116.54</v>
      </c>
      <c r="Q651">
        <v>1.8172999999999999</v>
      </c>
      <c r="R651">
        <v>0.73170000000000002</v>
      </c>
      <c r="S651">
        <v>0.6079</v>
      </c>
      <c r="T651">
        <v>1.2493000000000001</v>
      </c>
      <c r="U651">
        <v>6.3301999999999996</v>
      </c>
      <c r="V651">
        <v>7.3800999999999997</v>
      </c>
      <c r="W651">
        <v>46.12</v>
      </c>
      <c r="X651">
        <v>3.6825000000000001</v>
      </c>
      <c r="Y651">
        <v>7.4267000000000003</v>
      </c>
      <c r="Z651">
        <v>11.408300000000001</v>
      </c>
      <c r="AA651">
        <v>46.12</v>
      </c>
      <c r="AB651">
        <v>10.285</v>
      </c>
      <c r="AC651">
        <v>82.875</v>
      </c>
      <c r="AD651">
        <v>170</v>
      </c>
      <c r="AE651">
        <v>584.79999999999995</v>
      </c>
      <c r="AF651">
        <v>70.87</v>
      </c>
      <c r="AG651">
        <v>580.5</v>
      </c>
      <c r="AH651">
        <v>228.25</v>
      </c>
      <c r="AI651">
        <v>15.45</v>
      </c>
      <c r="AJ651">
        <v>363.25</v>
      </c>
    </row>
    <row r="652" spans="1:36" x14ac:dyDescent="0.25">
      <c r="A652" s="14">
        <v>38884</v>
      </c>
      <c r="B652">
        <v>11014.55</v>
      </c>
      <c r="C652">
        <v>1251.54</v>
      </c>
      <c r="D652">
        <v>2129.9499999999998</v>
      </c>
      <c r="E652">
        <v>11207.95</v>
      </c>
      <c r="F652">
        <v>5376.01</v>
      </c>
      <c r="G652">
        <v>14879.34</v>
      </c>
      <c r="H652">
        <v>1534.71</v>
      </c>
      <c r="I652">
        <v>15842.65</v>
      </c>
      <c r="J652">
        <v>5.1550000000000002</v>
      </c>
      <c r="K652">
        <v>5.0983000000000001</v>
      </c>
      <c r="L652">
        <v>5.1264000000000003</v>
      </c>
      <c r="M652">
        <v>5.1685999999999996</v>
      </c>
      <c r="N652">
        <v>85.94</v>
      </c>
      <c r="O652">
        <v>1.2642</v>
      </c>
      <c r="P652">
        <v>115.2</v>
      </c>
      <c r="Q652">
        <v>1.8507</v>
      </c>
      <c r="R652">
        <v>0.73809999999999998</v>
      </c>
      <c r="S652">
        <v>0.61750000000000005</v>
      </c>
      <c r="T652">
        <v>1.2315</v>
      </c>
      <c r="U652">
        <v>6.2046000000000001</v>
      </c>
      <c r="V652">
        <v>7.3455000000000004</v>
      </c>
      <c r="W652">
        <v>45.84</v>
      </c>
      <c r="X652">
        <v>3.6419999999999999</v>
      </c>
      <c r="Y652">
        <v>6.8863000000000003</v>
      </c>
      <c r="Z652">
        <v>11.4445</v>
      </c>
      <c r="AA652">
        <v>52.07</v>
      </c>
      <c r="AB652">
        <v>10.130000000000001</v>
      </c>
      <c r="AC652">
        <v>81.650000000000006</v>
      </c>
      <c r="AD652">
        <v>156.4</v>
      </c>
      <c r="AE652">
        <v>578</v>
      </c>
      <c r="AF652">
        <v>69.88</v>
      </c>
      <c r="AG652">
        <v>600.25</v>
      </c>
      <c r="AH652">
        <v>235.5</v>
      </c>
      <c r="AI652">
        <v>15.01</v>
      </c>
      <c r="AJ652">
        <v>359</v>
      </c>
    </row>
    <row r="653" spans="1:36" x14ac:dyDescent="0.25">
      <c r="A653" s="14">
        <v>38877</v>
      </c>
      <c r="B653">
        <v>10891.92</v>
      </c>
      <c r="C653">
        <v>1252.3</v>
      </c>
      <c r="D653">
        <v>2135.06</v>
      </c>
      <c r="E653">
        <v>11390.7</v>
      </c>
      <c r="F653">
        <v>5464.08</v>
      </c>
      <c r="G653">
        <v>14750.84</v>
      </c>
      <c r="H653">
        <v>1498.68</v>
      </c>
      <c r="I653">
        <v>15628.69</v>
      </c>
      <c r="J653">
        <v>4.9920999999999998</v>
      </c>
      <c r="K653">
        <v>4.9355000000000002</v>
      </c>
      <c r="L653">
        <v>4.9714</v>
      </c>
      <c r="M653">
        <v>5.0198999999999998</v>
      </c>
      <c r="N653">
        <v>85.72</v>
      </c>
      <c r="O653">
        <v>1.2639</v>
      </c>
      <c r="P653">
        <v>113.98</v>
      </c>
      <c r="Q653">
        <v>1.8405</v>
      </c>
      <c r="R653">
        <v>0.74809999999999999</v>
      </c>
      <c r="S653">
        <v>0.63329999999999997</v>
      </c>
      <c r="T653">
        <v>1.2312000000000001</v>
      </c>
      <c r="U653">
        <v>6.1730999999999998</v>
      </c>
      <c r="V653">
        <v>7.2930999999999999</v>
      </c>
      <c r="W653">
        <v>45.96</v>
      </c>
      <c r="X653">
        <v>3.6669999999999998</v>
      </c>
      <c r="Y653">
        <v>6.7637999999999998</v>
      </c>
      <c r="Z653">
        <v>11.394</v>
      </c>
      <c r="AA653">
        <v>52.61</v>
      </c>
      <c r="AB653">
        <v>11.21</v>
      </c>
      <c r="AC653">
        <v>78.525000000000006</v>
      </c>
      <c r="AD653">
        <v>156.25</v>
      </c>
      <c r="AE653">
        <v>608.20000000000005</v>
      </c>
      <c r="AF653">
        <v>71.63</v>
      </c>
      <c r="AG653">
        <v>585.75</v>
      </c>
      <c r="AH653">
        <v>242</v>
      </c>
      <c r="AI653">
        <v>15.05</v>
      </c>
      <c r="AJ653">
        <v>372.5</v>
      </c>
    </row>
    <row r="654" spans="1:36" x14ac:dyDescent="0.25">
      <c r="A654" s="14">
        <v>38870</v>
      </c>
      <c r="B654">
        <v>11247.87</v>
      </c>
      <c r="C654">
        <v>1288.22</v>
      </c>
      <c r="D654">
        <v>2219.41</v>
      </c>
      <c r="E654">
        <v>11898.69</v>
      </c>
      <c r="F654">
        <v>5687.04</v>
      </c>
      <c r="G654">
        <v>15789.31</v>
      </c>
      <c r="H654">
        <v>1606.11</v>
      </c>
      <c r="I654">
        <v>15912.71</v>
      </c>
      <c r="J654">
        <v>4.9080000000000004</v>
      </c>
      <c r="K654">
        <v>4.8962000000000003</v>
      </c>
      <c r="L654">
        <v>4.9897999999999998</v>
      </c>
      <c r="M654">
        <v>5.0949</v>
      </c>
      <c r="N654">
        <v>84.04</v>
      </c>
      <c r="O654">
        <v>1.2918000000000001</v>
      </c>
      <c r="P654">
        <v>111.74</v>
      </c>
      <c r="Q654">
        <v>1.8818999999999999</v>
      </c>
      <c r="R654">
        <v>0.75209999999999999</v>
      </c>
      <c r="S654">
        <v>0.63049999999999995</v>
      </c>
      <c r="T654">
        <v>1.2081999999999999</v>
      </c>
      <c r="U654">
        <v>6.0182000000000002</v>
      </c>
      <c r="V654">
        <v>7.1375999999999999</v>
      </c>
      <c r="W654">
        <v>45.902500000000003</v>
      </c>
      <c r="X654">
        <v>3.6425000000000001</v>
      </c>
      <c r="Y654">
        <v>6.6713000000000005</v>
      </c>
      <c r="Z654">
        <v>11.314</v>
      </c>
      <c r="AA654">
        <v>52.92</v>
      </c>
      <c r="AB654">
        <v>12.085000000000001</v>
      </c>
      <c r="AC654">
        <v>80.325000000000003</v>
      </c>
      <c r="AD654">
        <v>152.30000000000001</v>
      </c>
      <c r="AE654">
        <v>635.5</v>
      </c>
      <c r="AF654">
        <v>72.33</v>
      </c>
      <c r="AG654">
        <v>609</v>
      </c>
      <c r="AH654">
        <v>259.5</v>
      </c>
      <c r="AI654">
        <v>15.21</v>
      </c>
      <c r="AJ654">
        <v>403.75</v>
      </c>
    </row>
    <row r="655" spans="1:36" x14ac:dyDescent="0.25">
      <c r="A655" s="14">
        <v>38863</v>
      </c>
      <c r="B655">
        <v>11278.61</v>
      </c>
      <c r="C655">
        <v>1280.1600000000001</v>
      </c>
      <c r="D655">
        <v>2210.37</v>
      </c>
      <c r="E655">
        <v>11762.75</v>
      </c>
      <c r="F655">
        <v>5788.36</v>
      </c>
      <c r="G655">
        <v>15970.76</v>
      </c>
      <c r="H655">
        <v>1613.78</v>
      </c>
      <c r="I655">
        <v>15895.1</v>
      </c>
      <c r="J655">
        <v>4.9413999999999998</v>
      </c>
      <c r="K655">
        <v>4.9356</v>
      </c>
      <c r="L655">
        <v>5.0480999999999998</v>
      </c>
      <c r="M655">
        <v>5.1544999999999996</v>
      </c>
      <c r="N655">
        <v>85.16</v>
      </c>
      <c r="O655">
        <v>1.2738</v>
      </c>
      <c r="P655">
        <v>112.67</v>
      </c>
      <c r="Q655">
        <v>1.8593</v>
      </c>
      <c r="R655">
        <v>0.75760000000000005</v>
      </c>
      <c r="S655">
        <v>0.63449999999999995</v>
      </c>
      <c r="T655">
        <v>1.2256</v>
      </c>
      <c r="U655">
        <v>6.1425000000000001</v>
      </c>
      <c r="V655">
        <v>7.3091999999999997</v>
      </c>
      <c r="W655">
        <v>45.886299999999999</v>
      </c>
      <c r="X655">
        <v>3.6425000000000001</v>
      </c>
      <c r="Y655">
        <v>6.5274999999999999</v>
      </c>
      <c r="Z655">
        <v>11.119</v>
      </c>
      <c r="AA655">
        <v>50.94</v>
      </c>
      <c r="AB655">
        <v>12.675000000000001</v>
      </c>
      <c r="AC655">
        <v>79.400000000000006</v>
      </c>
      <c r="AD655">
        <v>157.19999999999999</v>
      </c>
      <c r="AE655">
        <v>651</v>
      </c>
      <c r="AF655">
        <v>71.37</v>
      </c>
      <c r="AG655">
        <v>582.5</v>
      </c>
      <c r="AH655">
        <v>254</v>
      </c>
      <c r="AI655">
        <v>15.88</v>
      </c>
      <c r="AJ655">
        <v>415.5</v>
      </c>
    </row>
    <row r="656" spans="1:36" x14ac:dyDescent="0.25">
      <c r="A656" s="14">
        <v>38856</v>
      </c>
      <c r="B656">
        <v>11144.06</v>
      </c>
      <c r="C656">
        <v>1267.03</v>
      </c>
      <c r="D656">
        <v>2193.88</v>
      </c>
      <c r="E656">
        <v>11545.77</v>
      </c>
      <c r="F656">
        <v>5672.28</v>
      </c>
      <c r="G656">
        <v>16155.45</v>
      </c>
      <c r="H656">
        <v>1638.57</v>
      </c>
      <c r="I656">
        <v>16313.36</v>
      </c>
      <c r="J656">
        <v>4.9587000000000003</v>
      </c>
      <c r="K656">
        <v>4.9607999999999999</v>
      </c>
      <c r="L656">
        <v>5.0583999999999998</v>
      </c>
      <c r="M656">
        <v>5.1375999999999999</v>
      </c>
      <c r="N656">
        <v>84.88</v>
      </c>
      <c r="O656">
        <v>1.2778</v>
      </c>
      <c r="P656">
        <v>111.69</v>
      </c>
      <c r="Q656">
        <v>1.8797000000000001</v>
      </c>
      <c r="R656">
        <v>0.75819999999999999</v>
      </c>
      <c r="S656">
        <v>0.62029999999999996</v>
      </c>
      <c r="T656">
        <v>1.2166999999999999</v>
      </c>
      <c r="U656">
        <v>6.1018999999999997</v>
      </c>
      <c r="V656">
        <v>7.3141999999999996</v>
      </c>
      <c r="W656">
        <v>45.564999999999998</v>
      </c>
      <c r="X656">
        <v>3.6160000000000001</v>
      </c>
      <c r="Y656">
        <v>6.48</v>
      </c>
      <c r="Z656">
        <v>11.194900000000001</v>
      </c>
      <c r="AA656">
        <v>49.36</v>
      </c>
      <c r="AB656">
        <v>12.276999999999999</v>
      </c>
      <c r="AC656">
        <v>77.224999999999994</v>
      </c>
      <c r="AD656">
        <v>149.25</v>
      </c>
      <c r="AE656">
        <v>657.5</v>
      </c>
      <c r="AF656">
        <v>68.53</v>
      </c>
      <c r="AG656">
        <v>587</v>
      </c>
      <c r="AH656">
        <v>252.75</v>
      </c>
      <c r="AI656">
        <v>16.420000000000002</v>
      </c>
      <c r="AJ656">
        <v>416.25</v>
      </c>
    </row>
    <row r="657" spans="1:36" x14ac:dyDescent="0.25">
      <c r="A657" s="14">
        <v>38849</v>
      </c>
      <c r="B657">
        <v>11380.99</v>
      </c>
      <c r="C657">
        <v>1291.24</v>
      </c>
      <c r="D657">
        <v>2243.7800000000002</v>
      </c>
      <c r="E657">
        <v>12038.07</v>
      </c>
      <c r="F657">
        <v>5916.28</v>
      </c>
      <c r="G657">
        <v>16601.78</v>
      </c>
      <c r="H657">
        <v>1688.18</v>
      </c>
      <c r="I657">
        <v>16901.849999999999</v>
      </c>
      <c r="J657">
        <v>5.0008999999999997</v>
      </c>
      <c r="K657">
        <v>5.0799000000000003</v>
      </c>
      <c r="L657">
        <v>5.1938000000000004</v>
      </c>
      <c r="M657">
        <v>5.3106</v>
      </c>
      <c r="N657">
        <v>83.91</v>
      </c>
      <c r="O657">
        <v>1.2927999999999999</v>
      </c>
      <c r="P657">
        <v>110.03</v>
      </c>
      <c r="Q657">
        <v>1.8946000000000001</v>
      </c>
      <c r="R657">
        <v>0.77290000000000003</v>
      </c>
      <c r="S657">
        <v>0.62790000000000001</v>
      </c>
      <c r="T657">
        <v>1.1974</v>
      </c>
      <c r="U657">
        <v>5.9881000000000002</v>
      </c>
      <c r="V657">
        <v>7.2443999999999997</v>
      </c>
      <c r="W657">
        <v>44.9</v>
      </c>
      <c r="X657">
        <v>3.5804999999999998</v>
      </c>
      <c r="Y657">
        <v>6.2915000000000001</v>
      </c>
      <c r="Z657">
        <v>11.099299999999999</v>
      </c>
      <c r="AA657">
        <v>52.05</v>
      </c>
      <c r="AB657">
        <v>14.146000000000001</v>
      </c>
      <c r="AC657">
        <v>77.400000000000006</v>
      </c>
      <c r="AD657">
        <v>157.55000000000001</v>
      </c>
      <c r="AE657">
        <v>711.8</v>
      </c>
      <c r="AF657">
        <v>72.040000000000006</v>
      </c>
      <c r="AG657">
        <v>600</v>
      </c>
      <c r="AH657">
        <v>248.25</v>
      </c>
      <c r="AI657">
        <v>17.600000000000001</v>
      </c>
      <c r="AJ657">
        <v>394</v>
      </c>
    </row>
    <row r="658" spans="1:36" x14ac:dyDescent="0.25">
      <c r="A658" s="14">
        <v>38842</v>
      </c>
      <c r="B658">
        <v>11577.74</v>
      </c>
      <c r="C658">
        <v>1325.76</v>
      </c>
      <c r="D658">
        <v>2342.5700000000002</v>
      </c>
      <c r="E658">
        <v>12270.11</v>
      </c>
      <c r="F658">
        <v>6113.29</v>
      </c>
      <c r="G658">
        <v>17153.77</v>
      </c>
      <c r="H658">
        <v>1737.18</v>
      </c>
      <c r="I658">
        <v>17013.93</v>
      </c>
      <c r="J658">
        <v>4.9246999999999996</v>
      </c>
      <c r="K658">
        <v>4.9786000000000001</v>
      </c>
      <c r="L658">
        <v>5.0997000000000003</v>
      </c>
      <c r="M658">
        <v>5.1875</v>
      </c>
      <c r="N658">
        <v>85.14</v>
      </c>
      <c r="O658">
        <v>1.2726</v>
      </c>
      <c r="P658">
        <v>112.58</v>
      </c>
      <c r="Q658">
        <v>1.8593999999999999</v>
      </c>
      <c r="R658">
        <v>0.77249999999999996</v>
      </c>
      <c r="S658">
        <v>0.64149999999999996</v>
      </c>
      <c r="T658">
        <v>1.2261</v>
      </c>
      <c r="U658">
        <v>6.1210000000000004</v>
      </c>
      <c r="V658">
        <v>7.3186999999999998</v>
      </c>
      <c r="W658">
        <v>44.86</v>
      </c>
      <c r="X658">
        <v>3.6059999999999999</v>
      </c>
      <c r="Y658">
        <v>6.0640000000000001</v>
      </c>
      <c r="Z658">
        <v>10.9617</v>
      </c>
      <c r="AA658">
        <v>48.7</v>
      </c>
      <c r="AB658">
        <v>13.792</v>
      </c>
      <c r="AC658">
        <v>73.849999999999994</v>
      </c>
      <c r="AD658">
        <v>153.85</v>
      </c>
      <c r="AE658">
        <v>684.3</v>
      </c>
      <c r="AF658">
        <v>70.19</v>
      </c>
      <c r="AG658">
        <v>594.5</v>
      </c>
      <c r="AH658">
        <v>230.75</v>
      </c>
      <c r="AI658">
        <v>17.48</v>
      </c>
      <c r="AJ658">
        <v>361.25</v>
      </c>
    </row>
    <row r="659" spans="1:36" x14ac:dyDescent="0.25">
      <c r="A659" s="14">
        <v>38835</v>
      </c>
      <c r="B659">
        <v>11367.14</v>
      </c>
      <c r="C659">
        <v>1310.6099999999999</v>
      </c>
      <c r="D659">
        <v>2322.5700000000002</v>
      </c>
      <c r="E659">
        <v>12204.17</v>
      </c>
      <c r="F659">
        <v>6009.89</v>
      </c>
      <c r="G659">
        <v>16906.23</v>
      </c>
      <c r="H659">
        <v>1716.43</v>
      </c>
      <c r="I659">
        <v>16661.3</v>
      </c>
      <c r="J659">
        <v>4.8582999999999998</v>
      </c>
      <c r="K659">
        <v>4.9105999999999996</v>
      </c>
      <c r="L659">
        <v>5.0505000000000004</v>
      </c>
      <c r="M659">
        <v>5.1615000000000002</v>
      </c>
      <c r="N659">
        <v>86.11</v>
      </c>
      <c r="O659">
        <v>1.2635000000000001</v>
      </c>
      <c r="P659">
        <v>113.83</v>
      </c>
      <c r="Q659">
        <v>1.8258999999999999</v>
      </c>
      <c r="R659">
        <v>0.75960000000000005</v>
      </c>
      <c r="S659">
        <v>0.63859999999999995</v>
      </c>
      <c r="T659">
        <v>1.2387999999999999</v>
      </c>
      <c r="U659">
        <v>6.1502999999999997</v>
      </c>
      <c r="V659">
        <v>7.3472</v>
      </c>
      <c r="W659">
        <v>44.88</v>
      </c>
      <c r="X659">
        <v>3.625</v>
      </c>
      <c r="Y659">
        <v>6.0049999999999999</v>
      </c>
      <c r="Z659">
        <v>11.061299999999999</v>
      </c>
      <c r="AA659">
        <v>49.9</v>
      </c>
      <c r="AB659">
        <v>13.51</v>
      </c>
      <c r="AC659">
        <v>79.2</v>
      </c>
      <c r="AD659">
        <v>144.4</v>
      </c>
      <c r="AE659">
        <v>654.5</v>
      </c>
      <c r="AF659">
        <v>71.88</v>
      </c>
      <c r="AG659">
        <v>587.25</v>
      </c>
      <c r="AH659">
        <v>238.25</v>
      </c>
      <c r="AI659">
        <v>17.13</v>
      </c>
      <c r="AJ659">
        <v>346.25</v>
      </c>
    </row>
    <row r="660" spans="1:36" x14ac:dyDescent="0.25">
      <c r="A660" s="14">
        <v>38828</v>
      </c>
      <c r="B660">
        <v>11347.45</v>
      </c>
      <c r="C660">
        <v>1311.28</v>
      </c>
      <c r="D660">
        <v>2342.86</v>
      </c>
      <c r="E660">
        <v>12437.22</v>
      </c>
      <c r="F660">
        <v>6094.75</v>
      </c>
      <c r="G660">
        <v>17403.96</v>
      </c>
      <c r="H660">
        <v>1756.4</v>
      </c>
      <c r="I660">
        <v>16912.150000000001</v>
      </c>
      <c r="J660">
        <v>4.8972999999999995</v>
      </c>
      <c r="K660">
        <v>4.9077999999999999</v>
      </c>
      <c r="L660">
        <v>5.0079000000000002</v>
      </c>
      <c r="M660">
        <v>5.0928000000000004</v>
      </c>
      <c r="N660">
        <v>88.05</v>
      </c>
      <c r="O660">
        <v>1.2341</v>
      </c>
      <c r="P660">
        <v>116.59</v>
      </c>
      <c r="Q660">
        <v>1.7822</v>
      </c>
      <c r="R660">
        <v>0.74429999999999996</v>
      </c>
      <c r="S660">
        <v>0.6331</v>
      </c>
      <c r="T660">
        <v>1.2756000000000001</v>
      </c>
      <c r="U660">
        <v>6.3602999999999996</v>
      </c>
      <c r="V660">
        <v>7.5609999999999999</v>
      </c>
      <c r="W660">
        <v>45.145000000000003</v>
      </c>
      <c r="X660">
        <v>3.6588000000000003</v>
      </c>
      <c r="Y660">
        <v>5.9771999999999998</v>
      </c>
      <c r="Z660">
        <v>11.052099999999999</v>
      </c>
      <c r="AA660">
        <v>50.67</v>
      </c>
      <c r="AB660">
        <v>12.965</v>
      </c>
      <c r="AC660">
        <v>81.400000000000006</v>
      </c>
      <c r="AD660">
        <v>145.1</v>
      </c>
      <c r="AE660">
        <v>632.20000000000005</v>
      </c>
      <c r="AF660">
        <v>75.17</v>
      </c>
      <c r="AG660">
        <v>569.75</v>
      </c>
      <c r="AH660">
        <v>236.5</v>
      </c>
      <c r="AI660">
        <v>17.21</v>
      </c>
      <c r="AJ660">
        <v>352.75</v>
      </c>
    </row>
    <row r="661" spans="1:36" x14ac:dyDescent="0.25">
      <c r="A661" s="14">
        <v>38821</v>
      </c>
      <c r="B661">
        <v>11137.65</v>
      </c>
      <c r="C661">
        <v>1289.1199999999999</v>
      </c>
      <c r="D661">
        <v>2326.11</v>
      </c>
      <c r="E661">
        <v>12248.59</v>
      </c>
      <c r="F661">
        <v>5918.57</v>
      </c>
      <c r="G661">
        <v>17233.82</v>
      </c>
      <c r="H661">
        <v>1744.07</v>
      </c>
      <c r="I661">
        <v>16429.45</v>
      </c>
      <c r="J661">
        <v>4.9466999999999999</v>
      </c>
      <c r="K661">
        <v>4.9653</v>
      </c>
      <c r="L661">
        <v>5.0448000000000004</v>
      </c>
      <c r="M661">
        <v>5.1124000000000001</v>
      </c>
      <c r="N661">
        <v>89.59</v>
      </c>
      <c r="O661">
        <v>1.2110000000000001</v>
      </c>
      <c r="P661">
        <v>118.69</v>
      </c>
      <c r="Q661">
        <v>1.7509999999999999</v>
      </c>
      <c r="R661">
        <v>0.72789999999999999</v>
      </c>
      <c r="S661">
        <v>0.61839999999999995</v>
      </c>
      <c r="T661">
        <v>1.2983</v>
      </c>
      <c r="U661">
        <v>6.5004999999999997</v>
      </c>
      <c r="V661">
        <v>7.6898999999999997</v>
      </c>
      <c r="W661">
        <v>45.155000000000001</v>
      </c>
      <c r="X661">
        <v>3.6720000000000002</v>
      </c>
      <c r="Y661">
        <v>6.1224999999999996</v>
      </c>
      <c r="Z661">
        <v>11.0975</v>
      </c>
      <c r="AA661">
        <v>52.01</v>
      </c>
      <c r="AB661">
        <v>12.855</v>
      </c>
      <c r="AC661">
        <v>81.875</v>
      </c>
      <c r="AD661">
        <v>142.75</v>
      </c>
      <c r="AE661">
        <v>596.5</v>
      </c>
      <c r="AF661">
        <v>69.319999999999993</v>
      </c>
      <c r="AG661">
        <v>563</v>
      </c>
      <c r="AH661">
        <v>236.25</v>
      </c>
      <c r="AI661">
        <v>16.489999999999998</v>
      </c>
      <c r="AJ661">
        <v>357.5</v>
      </c>
    </row>
    <row r="662" spans="1:36" x14ac:dyDescent="0.25">
      <c r="A662" s="14">
        <v>38814</v>
      </c>
      <c r="B662">
        <v>11120.04</v>
      </c>
      <c r="C662">
        <v>1295.5</v>
      </c>
      <c r="D662">
        <v>2339.02</v>
      </c>
      <c r="E662">
        <v>12241.21</v>
      </c>
      <c r="F662">
        <v>5952.92</v>
      </c>
      <c r="G662">
        <v>17563.37</v>
      </c>
      <c r="H662">
        <v>1783.72</v>
      </c>
      <c r="I662">
        <v>16471.78</v>
      </c>
      <c r="J662">
        <v>4.8932000000000002</v>
      </c>
      <c r="K662">
        <v>4.9107000000000003</v>
      </c>
      <c r="L662">
        <v>4.9774000000000003</v>
      </c>
      <c r="M662">
        <v>5.0552999999999999</v>
      </c>
      <c r="N662">
        <v>89.69</v>
      </c>
      <c r="O662">
        <v>1.2093</v>
      </c>
      <c r="P662">
        <v>118.3</v>
      </c>
      <c r="Q662">
        <v>1.7422</v>
      </c>
      <c r="R662">
        <v>0.72619999999999996</v>
      </c>
      <c r="S662">
        <v>0.60819999999999996</v>
      </c>
      <c r="T662">
        <v>1.3014999999999999</v>
      </c>
      <c r="U662">
        <v>6.5042999999999997</v>
      </c>
      <c r="V662">
        <v>7.7344999999999997</v>
      </c>
      <c r="W662">
        <v>44.6875</v>
      </c>
      <c r="X662">
        <v>3.6680000000000001</v>
      </c>
      <c r="Y662">
        <v>6.1315</v>
      </c>
      <c r="Z662">
        <v>11.145799999999999</v>
      </c>
      <c r="AA662">
        <v>53.97</v>
      </c>
      <c r="AB662">
        <v>12.07</v>
      </c>
      <c r="AC662">
        <v>81.224999999999994</v>
      </c>
      <c r="AD662">
        <v>149.9</v>
      </c>
      <c r="AE662">
        <v>588.4</v>
      </c>
      <c r="AF662">
        <v>67.39</v>
      </c>
      <c r="AG662">
        <v>557.75</v>
      </c>
      <c r="AH662">
        <v>243</v>
      </c>
      <c r="AI662">
        <v>17.12</v>
      </c>
      <c r="AJ662">
        <v>351.25</v>
      </c>
    </row>
    <row r="663" spans="1:36" x14ac:dyDescent="0.25">
      <c r="A663" s="14">
        <v>38807</v>
      </c>
      <c r="B663">
        <v>11109.32</v>
      </c>
      <c r="C663">
        <v>1294.83</v>
      </c>
      <c r="D663">
        <v>2339.79</v>
      </c>
      <c r="E663">
        <v>12110.61</v>
      </c>
      <c r="F663">
        <v>5970.08</v>
      </c>
      <c r="G663">
        <v>17059.66</v>
      </c>
      <c r="H663">
        <v>1728.16</v>
      </c>
      <c r="I663">
        <v>15805.04</v>
      </c>
      <c r="J663">
        <v>4.8161000000000005</v>
      </c>
      <c r="K663">
        <v>4.8103999999999996</v>
      </c>
      <c r="L663">
        <v>4.8472</v>
      </c>
      <c r="M663">
        <v>4.8898000000000001</v>
      </c>
      <c r="N663">
        <v>89.73</v>
      </c>
      <c r="O663">
        <v>1.2118</v>
      </c>
      <c r="P663">
        <v>117.78</v>
      </c>
      <c r="Q663">
        <v>1.7372000000000001</v>
      </c>
      <c r="R663">
        <v>0.71650000000000003</v>
      </c>
      <c r="S663">
        <v>0.61570000000000003</v>
      </c>
      <c r="T663">
        <v>1.3042</v>
      </c>
      <c r="U663">
        <v>6.5525000000000002</v>
      </c>
      <c r="V663">
        <v>7.7953000000000001</v>
      </c>
      <c r="W663">
        <v>44.622500000000002</v>
      </c>
      <c r="X663">
        <v>3.6831</v>
      </c>
      <c r="Y663">
        <v>6.1764999999999999</v>
      </c>
      <c r="Z663">
        <v>10.874000000000001</v>
      </c>
      <c r="AA663">
        <v>52.65</v>
      </c>
      <c r="AB663">
        <v>11.52</v>
      </c>
      <c r="AC663">
        <v>79.5</v>
      </c>
      <c r="AD663">
        <v>148.15</v>
      </c>
      <c r="AE663">
        <v>581.79999999999995</v>
      </c>
      <c r="AF663">
        <v>66.63</v>
      </c>
      <c r="AG663">
        <v>571.5</v>
      </c>
      <c r="AH663">
        <v>236</v>
      </c>
      <c r="AI663">
        <v>17.899999999999999</v>
      </c>
      <c r="AJ663">
        <v>347.75</v>
      </c>
    </row>
    <row r="664" spans="1:36" x14ac:dyDescent="0.25">
      <c r="A664" s="14">
        <v>38800</v>
      </c>
      <c r="B664">
        <v>11279.97</v>
      </c>
      <c r="C664">
        <v>1302.95</v>
      </c>
      <c r="D664">
        <v>2312.8200000000002</v>
      </c>
      <c r="E664">
        <v>12111.14</v>
      </c>
      <c r="F664">
        <v>5973.14</v>
      </c>
      <c r="G664">
        <v>16560.87</v>
      </c>
      <c r="H664">
        <v>1689.34</v>
      </c>
      <c r="I664">
        <v>15716.46</v>
      </c>
      <c r="J664">
        <v>4.7088999999999999</v>
      </c>
      <c r="K664">
        <v>4.657</v>
      </c>
      <c r="L664">
        <v>4.6685999999999996</v>
      </c>
      <c r="M664">
        <v>4.6893000000000002</v>
      </c>
      <c r="N664">
        <v>90.07</v>
      </c>
      <c r="O664">
        <v>1.2036</v>
      </c>
      <c r="P664">
        <v>117.46</v>
      </c>
      <c r="Q664">
        <v>1.7423999999999999</v>
      </c>
      <c r="R664">
        <v>0.7087</v>
      </c>
      <c r="S664">
        <v>0.60840000000000005</v>
      </c>
      <c r="T664">
        <v>1.3109</v>
      </c>
      <c r="U664">
        <v>6.6250999999999998</v>
      </c>
      <c r="V664">
        <v>7.7653999999999996</v>
      </c>
      <c r="W664">
        <v>44.655000000000001</v>
      </c>
      <c r="X664">
        <v>3.6964999999999999</v>
      </c>
      <c r="Y664">
        <v>6.2610000000000001</v>
      </c>
      <c r="Z664">
        <v>10.8713</v>
      </c>
      <c r="AA664">
        <v>52.5</v>
      </c>
      <c r="AB664">
        <v>10.688000000000001</v>
      </c>
      <c r="AC664">
        <v>82.474999999999994</v>
      </c>
      <c r="AD664">
        <v>146.65</v>
      </c>
      <c r="AE664">
        <v>560.5</v>
      </c>
      <c r="AF664">
        <v>64.260000000000005</v>
      </c>
      <c r="AG664">
        <v>573.75</v>
      </c>
      <c r="AH664">
        <v>218.75</v>
      </c>
      <c r="AI664">
        <v>17.13</v>
      </c>
      <c r="AJ664">
        <v>342.5</v>
      </c>
    </row>
    <row r="665" spans="1:36" x14ac:dyDescent="0.25">
      <c r="A665" s="14">
        <v>38793</v>
      </c>
      <c r="B665">
        <v>11279.65</v>
      </c>
      <c r="C665">
        <v>1307.25</v>
      </c>
      <c r="D665">
        <v>2306.48</v>
      </c>
      <c r="E665">
        <v>12000.73</v>
      </c>
      <c r="F665">
        <v>5882.38</v>
      </c>
      <c r="G665">
        <v>16339.73</v>
      </c>
      <c r="H665">
        <v>1663.98</v>
      </c>
      <c r="I665">
        <v>15801.66</v>
      </c>
      <c r="J665">
        <v>4.6321000000000003</v>
      </c>
      <c r="K665">
        <v>4.6172000000000004</v>
      </c>
      <c r="L665">
        <v>4.6704999999999997</v>
      </c>
      <c r="M665">
        <v>4.7172999999999998</v>
      </c>
      <c r="N665">
        <v>88.92</v>
      </c>
      <c r="O665">
        <v>1.2190000000000001</v>
      </c>
      <c r="P665">
        <v>115.92</v>
      </c>
      <c r="Q665">
        <v>1.7565</v>
      </c>
      <c r="R665">
        <v>0.72740000000000005</v>
      </c>
      <c r="S665">
        <v>0.63490000000000002</v>
      </c>
      <c r="T665">
        <v>1.2896000000000001</v>
      </c>
      <c r="U665">
        <v>6.5423</v>
      </c>
      <c r="V665">
        <v>7.6505000000000001</v>
      </c>
      <c r="W665">
        <v>44.452500000000001</v>
      </c>
      <c r="X665">
        <v>3.7044999999999999</v>
      </c>
      <c r="Y665">
        <v>6.2145999999999999</v>
      </c>
      <c r="Z665">
        <v>10.6838</v>
      </c>
      <c r="AA665">
        <v>54.06</v>
      </c>
      <c r="AB665">
        <v>10.305999999999999</v>
      </c>
      <c r="AC665">
        <v>83.025000000000006</v>
      </c>
      <c r="AD665">
        <v>140.15</v>
      </c>
      <c r="AE665">
        <v>555.1</v>
      </c>
      <c r="AF665">
        <v>62.77</v>
      </c>
      <c r="AG665">
        <v>576.5</v>
      </c>
      <c r="AH665">
        <v>221.5</v>
      </c>
      <c r="AI665">
        <v>16.440000000000001</v>
      </c>
      <c r="AJ665">
        <v>357.5</v>
      </c>
    </row>
    <row r="666" spans="1:36" x14ac:dyDescent="0.25">
      <c r="A666" s="14">
        <v>38786</v>
      </c>
      <c r="B666">
        <v>11076.34</v>
      </c>
      <c r="C666">
        <v>1281.58</v>
      </c>
      <c r="D666">
        <v>2262.04</v>
      </c>
      <c r="E666">
        <v>11833.61</v>
      </c>
      <c r="F666">
        <v>5804.92</v>
      </c>
      <c r="G666">
        <v>16115.63</v>
      </c>
      <c r="H666">
        <v>1647.27</v>
      </c>
      <c r="I666">
        <v>15445.05</v>
      </c>
      <c r="J666">
        <v>4.7335000000000003</v>
      </c>
      <c r="K666">
        <v>4.7638999999999996</v>
      </c>
      <c r="L666">
        <v>4.7567000000000004</v>
      </c>
      <c r="M666">
        <v>4.7476000000000003</v>
      </c>
      <c r="N666">
        <v>90.85</v>
      </c>
      <c r="O666">
        <v>1.1910000000000001</v>
      </c>
      <c r="P666">
        <v>119.01</v>
      </c>
      <c r="Q666">
        <v>1.726</v>
      </c>
      <c r="R666">
        <v>0.73180000000000001</v>
      </c>
      <c r="S666">
        <v>0.64139999999999997</v>
      </c>
      <c r="T666">
        <v>1.3174000000000001</v>
      </c>
      <c r="U666">
        <v>6.6975999999999996</v>
      </c>
      <c r="V666">
        <v>7.8802000000000003</v>
      </c>
      <c r="W666">
        <v>44.494999999999997</v>
      </c>
      <c r="X666">
        <v>3.7170000000000001</v>
      </c>
      <c r="Y666">
        <v>6.2484999999999999</v>
      </c>
      <c r="Z666">
        <v>10.688700000000001</v>
      </c>
      <c r="AA666">
        <v>55.11</v>
      </c>
      <c r="AB666">
        <v>9.8949999999999996</v>
      </c>
      <c r="AC666">
        <v>83.45</v>
      </c>
      <c r="AD666">
        <v>138.69999999999999</v>
      </c>
      <c r="AE666">
        <v>541.29999999999995</v>
      </c>
      <c r="AF666">
        <v>59.96</v>
      </c>
      <c r="AG666">
        <v>578.25</v>
      </c>
      <c r="AH666">
        <v>226</v>
      </c>
      <c r="AI666">
        <v>16.68</v>
      </c>
      <c r="AJ666">
        <v>374.5</v>
      </c>
    </row>
    <row r="667" spans="1:36" x14ac:dyDescent="0.25">
      <c r="A667" s="14">
        <v>38779</v>
      </c>
      <c r="B667">
        <v>11021.59</v>
      </c>
      <c r="C667">
        <v>1287.23</v>
      </c>
      <c r="D667">
        <v>2302.6</v>
      </c>
      <c r="E667">
        <v>11978.68</v>
      </c>
      <c r="F667">
        <v>5721.46</v>
      </c>
      <c r="G667">
        <v>15663.34</v>
      </c>
      <c r="H667">
        <v>1612.96</v>
      </c>
      <c r="I667">
        <v>15802</v>
      </c>
      <c r="J667">
        <v>4.7413999999999996</v>
      </c>
      <c r="K667">
        <v>4.7023999999999999</v>
      </c>
      <c r="L667">
        <v>4.6801000000000004</v>
      </c>
      <c r="M667">
        <v>4.6593999999999998</v>
      </c>
      <c r="N667">
        <v>89.66</v>
      </c>
      <c r="O667">
        <v>1.2044999999999999</v>
      </c>
      <c r="P667">
        <v>116.38</v>
      </c>
      <c r="Q667">
        <v>1.7557</v>
      </c>
      <c r="R667">
        <v>0.74539999999999995</v>
      </c>
      <c r="S667">
        <v>0.66549999999999998</v>
      </c>
      <c r="T667">
        <v>1.2968</v>
      </c>
      <c r="U667">
        <v>6.64</v>
      </c>
      <c r="V667">
        <v>7.8479999999999999</v>
      </c>
      <c r="W667">
        <v>44.338799999999999</v>
      </c>
      <c r="X667">
        <v>3.7054999999999998</v>
      </c>
      <c r="Y667">
        <v>6.1772999999999998</v>
      </c>
      <c r="Z667">
        <v>10.587300000000001</v>
      </c>
      <c r="AA667">
        <v>54.6</v>
      </c>
      <c r="AB667">
        <v>10.161</v>
      </c>
      <c r="AC667">
        <v>86.025000000000006</v>
      </c>
      <c r="AD667">
        <v>132.9</v>
      </c>
      <c r="AE667">
        <v>568</v>
      </c>
      <c r="AF667">
        <v>63.67</v>
      </c>
      <c r="AG667">
        <v>593.25</v>
      </c>
      <c r="AH667">
        <v>228.75</v>
      </c>
      <c r="AI667">
        <v>17.23</v>
      </c>
      <c r="AJ667">
        <v>373.5</v>
      </c>
    </row>
    <row r="668" spans="1:36" x14ac:dyDescent="0.25">
      <c r="A668" s="14">
        <v>38772</v>
      </c>
      <c r="B668">
        <v>11061.85</v>
      </c>
      <c r="C668">
        <v>1289.43</v>
      </c>
      <c r="D668">
        <v>2287.04</v>
      </c>
      <c r="E668">
        <v>11810.55</v>
      </c>
      <c r="F668">
        <v>5870.79</v>
      </c>
      <c r="G668">
        <v>16101.91</v>
      </c>
      <c r="H668">
        <v>1647.74</v>
      </c>
      <c r="I668">
        <v>15856.05</v>
      </c>
      <c r="J668">
        <v>4.7161</v>
      </c>
      <c r="K668">
        <v>4.6379999999999999</v>
      </c>
      <c r="L668">
        <v>4.5727000000000002</v>
      </c>
      <c r="M668">
        <v>4.5258000000000003</v>
      </c>
      <c r="N668">
        <v>90.61</v>
      </c>
      <c r="O668">
        <v>1.1876</v>
      </c>
      <c r="P668">
        <v>116.9</v>
      </c>
      <c r="Q668">
        <v>1.7456</v>
      </c>
      <c r="R668">
        <v>0.73950000000000005</v>
      </c>
      <c r="S668">
        <v>0.66279999999999994</v>
      </c>
      <c r="T668">
        <v>1.3171999999999999</v>
      </c>
      <c r="U668">
        <v>6.7777000000000003</v>
      </c>
      <c r="V668">
        <v>7.9329999999999998</v>
      </c>
      <c r="W668">
        <v>44.44</v>
      </c>
      <c r="X668">
        <v>3.7145000000000001</v>
      </c>
      <c r="Y668">
        <v>6.1067999999999998</v>
      </c>
      <c r="Z668">
        <v>10.4818</v>
      </c>
      <c r="AA668">
        <v>56.92</v>
      </c>
      <c r="AB668">
        <v>9.7330000000000005</v>
      </c>
      <c r="AC668">
        <v>90.075000000000003</v>
      </c>
      <c r="AD668">
        <v>132.75</v>
      </c>
      <c r="AE668">
        <v>558.79999999999995</v>
      </c>
      <c r="AF668">
        <v>62.91</v>
      </c>
      <c r="AG668">
        <v>577.25</v>
      </c>
      <c r="AH668">
        <v>227.75</v>
      </c>
      <c r="AI668">
        <v>17.62</v>
      </c>
      <c r="AJ668">
        <v>368.25</v>
      </c>
    </row>
    <row r="669" spans="1:36" x14ac:dyDescent="0.25">
      <c r="A669" s="14">
        <v>38765</v>
      </c>
      <c r="B669">
        <v>11115.32</v>
      </c>
      <c r="C669">
        <v>1287.24</v>
      </c>
      <c r="D669">
        <v>2282.36</v>
      </c>
      <c r="E669">
        <v>11758.04</v>
      </c>
      <c r="F669">
        <v>5795.48</v>
      </c>
      <c r="G669">
        <v>15713.45</v>
      </c>
      <c r="H669">
        <v>1605.33</v>
      </c>
      <c r="I669">
        <v>15475.69</v>
      </c>
      <c r="J669">
        <v>4.6714000000000002</v>
      </c>
      <c r="K669">
        <v>4.5475000000000003</v>
      </c>
      <c r="L669">
        <v>4.5372000000000003</v>
      </c>
      <c r="M669">
        <v>4.5057</v>
      </c>
      <c r="N669">
        <v>90.64</v>
      </c>
      <c r="O669">
        <v>1.194</v>
      </c>
      <c r="P669">
        <v>118.06</v>
      </c>
      <c r="Q669">
        <v>1.7421</v>
      </c>
      <c r="R669">
        <v>0.73950000000000005</v>
      </c>
      <c r="S669">
        <v>0.66849999999999998</v>
      </c>
      <c r="T669">
        <v>1.3099000000000001</v>
      </c>
      <c r="U669">
        <v>6.7575000000000003</v>
      </c>
      <c r="V669">
        <v>7.8513000000000002</v>
      </c>
      <c r="W669">
        <v>44.467500000000001</v>
      </c>
      <c r="X669">
        <v>3.7202999999999999</v>
      </c>
      <c r="Y669">
        <v>6.0225</v>
      </c>
      <c r="Z669">
        <v>10.4353</v>
      </c>
      <c r="AA669">
        <v>57.43</v>
      </c>
      <c r="AB669">
        <v>9.42</v>
      </c>
      <c r="AC669">
        <v>89.95</v>
      </c>
      <c r="AD669">
        <v>129.9</v>
      </c>
      <c r="AE669">
        <v>551.79999999999995</v>
      </c>
      <c r="AF669">
        <v>59.88</v>
      </c>
      <c r="AG669">
        <v>601.25</v>
      </c>
      <c r="AH669">
        <v>226.5</v>
      </c>
      <c r="AI669">
        <v>17.329999999999998</v>
      </c>
      <c r="AJ669">
        <v>368</v>
      </c>
    </row>
    <row r="670" spans="1:36" x14ac:dyDescent="0.25">
      <c r="A670" s="14">
        <v>38758</v>
      </c>
      <c r="B670">
        <v>10919.05</v>
      </c>
      <c r="C670">
        <v>1266.99</v>
      </c>
      <c r="D670">
        <v>2261.88</v>
      </c>
      <c r="E670">
        <v>11651.69</v>
      </c>
      <c r="F670">
        <v>5701.47</v>
      </c>
      <c r="G670">
        <v>16257.83</v>
      </c>
      <c r="H670">
        <v>1660.22</v>
      </c>
      <c r="I670">
        <v>15425.95</v>
      </c>
      <c r="J670">
        <v>4.6772</v>
      </c>
      <c r="K670">
        <v>4.5861000000000001</v>
      </c>
      <c r="L670">
        <v>4.5845000000000002</v>
      </c>
      <c r="M670">
        <v>4.5518000000000001</v>
      </c>
      <c r="N670">
        <v>90.55</v>
      </c>
      <c r="O670">
        <v>1.1903999999999999</v>
      </c>
      <c r="P670">
        <v>117.86</v>
      </c>
      <c r="Q670">
        <v>1.7443</v>
      </c>
      <c r="R670">
        <v>0.73770000000000002</v>
      </c>
      <c r="S670">
        <v>0.67859999999999998</v>
      </c>
      <c r="T670">
        <v>1.3067</v>
      </c>
      <c r="U670">
        <v>6.7938999999999998</v>
      </c>
      <c r="V670">
        <v>7.8140000000000001</v>
      </c>
      <c r="W670">
        <v>44.2</v>
      </c>
      <c r="X670">
        <v>3.7240000000000002</v>
      </c>
      <c r="Y670">
        <v>6.1375000000000002</v>
      </c>
      <c r="Z670">
        <v>10.5055</v>
      </c>
      <c r="AA670">
        <v>55.97</v>
      </c>
      <c r="AB670">
        <v>9.3800000000000008</v>
      </c>
      <c r="AC670">
        <v>92.9</v>
      </c>
      <c r="AD670">
        <v>133.44999999999999</v>
      </c>
      <c r="AE670">
        <v>550.20000000000005</v>
      </c>
      <c r="AF670">
        <v>61.84</v>
      </c>
      <c r="AG670">
        <v>582.25</v>
      </c>
      <c r="AH670">
        <v>221.25</v>
      </c>
      <c r="AI670">
        <v>17.66</v>
      </c>
      <c r="AJ670">
        <v>355.25</v>
      </c>
    </row>
    <row r="671" spans="1:36" x14ac:dyDescent="0.25">
      <c r="A671" s="14">
        <v>38751</v>
      </c>
      <c r="B671">
        <v>10793.62</v>
      </c>
      <c r="C671">
        <v>1264.03</v>
      </c>
      <c r="D671">
        <v>2262.58</v>
      </c>
      <c r="E671">
        <v>11937.62</v>
      </c>
      <c r="F671">
        <v>5657.12</v>
      </c>
      <c r="G671">
        <v>16659.64</v>
      </c>
      <c r="H671">
        <v>1707.96</v>
      </c>
      <c r="I671">
        <v>15429.73</v>
      </c>
      <c r="J671">
        <v>4.5662000000000003</v>
      </c>
      <c r="K671">
        <v>4.4809000000000001</v>
      </c>
      <c r="L671">
        <v>4.5232000000000001</v>
      </c>
      <c r="M671">
        <v>4.6242000000000001</v>
      </c>
      <c r="N671">
        <v>89.89</v>
      </c>
      <c r="O671">
        <v>1.2023999999999999</v>
      </c>
      <c r="P671">
        <v>118.95</v>
      </c>
      <c r="Q671">
        <v>1.7629999999999999</v>
      </c>
      <c r="R671">
        <v>0.74890000000000001</v>
      </c>
      <c r="S671">
        <v>0.68789999999999996</v>
      </c>
      <c r="T671">
        <v>1.2948</v>
      </c>
      <c r="U671">
        <v>6.6824000000000003</v>
      </c>
      <c r="V671">
        <v>7.7157</v>
      </c>
      <c r="W671">
        <v>44.197499999999998</v>
      </c>
      <c r="X671">
        <v>3.7465000000000002</v>
      </c>
      <c r="Y671">
        <v>6.0940000000000003</v>
      </c>
      <c r="Z671">
        <v>10.488300000000001</v>
      </c>
      <c r="AA671">
        <v>56.95</v>
      </c>
      <c r="AB671">
        <v>9.76</v>
      </c>
      <c r="AC671">
        <v>92.275000000000006</v>
      </c>
      <c r="AD671">
        <v>126.3</v>
      </c>
      <c r="AE671">
        <v>567.4</v>
      </c>
      <c r="AF671">
        <v>65.37</v>
      </c>
      <c r="AG671">
        <v>594.75</v>
      </c>
      <c r="AH671">
        <v>225.25</v>
      </c>
      <c r="AI671">
        <v>19.3</v>
      </c>
      <c r="AJ671">
        <v>356.5</v>
      </c>
    </row>
    <row r="672" spans="1:36" x14ac:dyDescent="0.25">
      <c r="A672" s="14">
        <v>38744</v>
      </c>
      <c r="B672">
        <v>10907.21</v>
      </c>
      <c r="C672">
        <v>1283.72</v>
      </c>
      <c r="D672">
        <v>2304.23</v>
      </c>
      <c r="E672">
        <v>11856.81</v>
      </c>
      <c r="F672">
        <v>5647.42</v>
      </c>
      <c r="G672">
        <v>16460.68</v>
      </c>
      <c r="H672">
        <v>1690.32</v>
      </c>
      <c r="I672">
        <v>15753.14</v>
      </c>
      <c r="J672">
        <v>4.4905999999999997</v>
      </c>
      <c r="K672">
        <v>4.4410999999999996</v>
      </c>
      <c r="L672">
        <v>4.5091999999999999</v>
      </c>
      <c r="M672">
        <v>4.6917999999999997</v>
      </c>
      <c r="N672">
        <v>89.32</v>
      </c>
      <c r="O672">
        <v>1.2094</v>
      </c>
      <c r="P672">
        <v>117.33</v>
      </c>
      <c r="Q672">
        <v>1.7673999999999999</v>
      </c>
      <c r="R672">
        <v>0.74939999999999996</v>
      </c>
      <c r="S672">
        <v>0.68130000000000002</v>
      </c>
      <c r="T672">
        <v>1.2845</v>
      </c>
      <c r="U672">
        <v>6.6805000000000003</v>
      </c>
      <c r="V672">
        <v>7.6375000000000002</v>
      </c>
      <c r="W672">
        <v>44.145000000000003</v>
      </c>
      <c r="X672">
        <v>3.7504999999999997</v>
      </c>
      <c r="Y672">
        <v>6.1448</v>
      </c>
      <c r="Z672">
        <v>10.443899999999999</v>
      </c>
      <c r="AA672">
        <v>55.53</v>
      </c>
      <c r="AB672">
        <v>9.6050000000000004</v>
      </c>
      <c r="AC672">
        <v>93.9</v>
      </c>
      <c r="AD672">
        <v>121.95</v>
      </c>
      <c r="AE672">
        <v>558.79999999999995</v>
      </c>
      <c r="AF672">
        <v>67.760000000000005</v>
      </c>
      <c r="AG672">
        <v>589.25</v>
      </c>
      <c r="AH672">
        <v>218.75</v>
      </c>
      <c r="AI672">
        <v>18.61</v>
      </c>
      <c r="AJ672">
        <v>343.5</v>
      </c>
    </row>
    <row r="673" spans="1:36" x14ac:dyDescent="0.25">
      <c r="A673" s="14">
        <v>38737</v>
      </c>
      <c r="B673">
        <v>10667.39</v>
      </c>
      <c r="C673">
        <v>1261.48</v>
      </c>
      <c r="D673">
        <v>2247.6999999999998</v>
      </c>
      <c r="E673">
        <v>11605.67</v>
      </c>
      <c r="F673">
        <v>5349.02</v>
      </c>
      <c r="G673">
        <v>15696.69</v>
      </c>
      <c r="H673">
        <v>1624.39</v>
      </c>
      <c r="I673">
        <v>15662.08</v>
      </c>
      <c r="J673">
        <v>4.3480999999999996</v>
      </c>
      <c r="K673">
        <v>4.2850000000000001</v>
      </c>
      <c r="L673">
        <v>4.3493000000000004</v>
      </c>
      <c r="M673">
        <v>4.5213999999999999</v>
      </c>
      <c r="N673">
        <v>88.97</v>
      </c>
      <c r="O673">
        <v>1.2135</v>
      </c>
      <c r="P673">
        <v>115.29</v>
      </c>
      <c r="Q673">
        <v>1.7707999999999999</v>
      </c>
      <c r="R673">
        <v>0.748</v>
      </c>
      <c r="S673">
        <v>0.67930000000000001</v>
      </c>
      <c r="T673">
        <v>1.2764</v>
      </c>
      <c r="U673">
        <v>6.6544999999999996</v>
      </c>
      <c r="V673">
        <v>7.6580000000000004</v>
      </c>
      <c r="W673">
        <v>44.25</v>
      </c>
      <c r="X673">
        <v>3.7450000000000001</v>
      </c>
      <c r="Y673">
        <v>6.0034999999999998</v>
      </c>
      <c r="Z673">
        <v>10.545199999999999</v>
      </c>
      <c r="AA673">
        <v>56.57</v>
      </c>
      <c r="AB673">
        <v>8.93</v>
      </c>
      <c r="AC673">
        <v>95.775000000000006</v>
      </c>
      <c r="AD673">
        <v>116.55</v>
      </c>
      <c r="AE673">
        <v>554</v>
      </c>
      <c r="AF673">
        <v>68.349999999999994</v>
      </c>
      <c r="AG673">
        <v>568</v>
      </c>
      <c r="AH673">
        <v>205</v>
      </c>
      <c r="AI673">
        <v>17.149999999999999</v>
      </c>
      <c r="AJ673">
        <v>326.5</v>
      </c>
    </row>
    <row r="674" spans="1:36" x14ac:dyDescent="0.25">
      <c r="A674" s="14">
        <v>38730</v>
      </c>
      <c r="B674">
        <v>10959.87</v>
      </c>
      <c r="C674">
        <v>1287.6099999999999</v>
      </c>
      <c r="D674">
        <v>2317.04</v>
      </c>
      <c r="E674">
        <v>11604.82</v>
      </c>
      <c r="F674">
        <v>5483.09</v>
      </c>
      <c r="G674">
        <v>16454.95</v>
      </c>
      <c r="H674">
        <v>1681.69</v>
      </c>
      <c r="I674">
        <v>15787.97</v>
      </c>
      <c r="J674">
        <v>4.3319999999999999</v>
      </c>
      <c r="K674">
        <v>4.2850000000000001</v>
      </c>
      <c r="L674">
        <v>4.3533999999999997</v>
      </c>
      <c r="M674">
        <v>4.5283999999999995</v>
      </c>
      <c r="N674">
        <v>88.89</v>
      </c>
      <c r="O674">
        <v>1.2141999999999999</v>
      </c>
      <c r="P674">
        <v>114.18</v>
      </c>
      <c r="Q674">
        <v>1.7770000000000001</v>
      </c>
      <c r="R674">
        <v>0.75519999999999998</v>
      </c>
      <c r="S674">
        <v>0.69869999999999999</v>
      </c>
      <c r="T674">
        <v>1.2766999999999999</v>
      </c>
      <c r="U674">
        <v>6.6357999999999997</v>
      </c>
      <c r="V674">
        <v>7.6867999999999999</v>
      </c>
      <c r="W674">
        <v>44.24</v>
      </c>
      <c r="X674">
        <v>3.74</v>
      </c>
      <c r="Y674">
        <v>6.0380000000000003</v>
      </c>
      <c r="Z674">
        <v>10.5618</v>
      </c>
      <c r="AA674">
        <v>55.93</v>
      </c>
      <c r="AB674">
        <v>9.1649999999999991</v>
      </c>
      <c r="AC674">
        <v>95.575000000000003</v>
      </c>
      <c r="AD674">
        <v>124.25</v>
      </c>
      <c r="AE674">
        <v>557</v>
      </c>
      <c r="AF674">
        <v>63.92</v>
      </c>
      <c r="AG674">
        <v>565</v>
      </c>
      <c r="AH674">
        <v>213.5</v>
      </c>
      <c r="AI674">
        <v>15.27</v>
      </c>
      <c r="AJ674">
        <v>334.75</v>
      </c>
    </row>
    <row r="675" spans="1:36" x14ac:dyDescent="0.25">
      <c r="A675" s="14">
        <v>38723</v>
      </c>
      <c r="B675">
        <v>10959.31</v>
      </c>
      <c r="C675">
        <v>1285.45</v>
      </c>
      <c r="D675">
        <v>2305.62</v>
      </c>
      <c r="E675">
        <v>11620.46</v>
      </c>
      <c r="F675">
        <v>5536.32</v>
      </c>
      <c r="G675">
        <v>16428.21</v>
      </c>
      <c r="H675">
        <v>1684.9</v>
      </c>
      <c r="I675">
        <v>15344.44</v>
      </c>
      <c r="J675">
        <v>4.3494000000000002</v>
      </c>
      <c r="K675">
        <v>4.3140000000000001</v>
      </c>
      <c r="L675">
        <v>4.3733000000000004</v>
      </c>
      <c r="M675">
        <v>4.5606999999999998</v>
      </c>
      <c r="N675">
        <v>88.91</v>
      </c>
      <c r="O675">
        <v>1.2151000000000001</v>
      </c>
      <c r="P675">
        <v>114.44</v>
      </c>
      <c r="Q675">
        <v>1.7706</v>
      </c>
      <c r="R675">
        <v>0.75409999999999999</v>
      </c>
      <c r="S675">
        <v>0.6915</v>
      </c>
      <c r="T675">
        <v>1.2702</v>
      </c>
      <c r="U675">
        <v>6.5140000000000002</v>
      </c>
      <c r="V675">
        <v>7.6680999999999999</v>
      </c>
      <c r="W675">
        <v>44.585000000000001</v>
      </c>
      <c r="X675">
        <v>3.7524999999999999</v>
      </c>
      <c r="Y675">
        <v>6.0715000000000003</v>
      </c>
      <c r="Z675">
        <v>10.5624</v>
      </c>
      <c r="AA675">
        <v>55.05</v>
      </c>
      <c r="AB675">
        <v>9.173</v>
      </c>
      <c r="AC675">
        <v>96.05</v>
      </c>
      <c r="AD675">
        <v>128.44999999999999</v>
      </c>
      <c r="AE675">
        <v>541.20000000000005</v>
      </c>
      <c r="AF675">
        <v>64.209999999999994</v>
      </c>
      <c r="AG675">
        <v>600.5</v>
      </c>
      <c r="AH675">
        <v>214.25</v>
      </c>
      <c r="AI675">
        <v>14.88</v>
      </c>
      <c r="AJ675">
        <v>330.75</v>
      </c>
    </row>
    <row r="676" spans="1:36" x14ac:dyDescent="0.25">
      <c r="A676" s="14">
        <v>38716</v>
      </c>
      <c r="B676">
        <v>10717.5</v>
      </c>
      <c r="C676">
        <v>1248.29</v>
      </c>
      <c r="D676">
        <v>2205.3200000000002</v>
      </c>
      <c r="E676">
        <v>11272.26</v>
      </c>
      <c r="F676">
        <v>5408.26</v>
      </c>
      <c r="G676">
        <v>16111.43</v>
      </c>
      <c r="H676">
        <v>1649.76</v>
      </c>
      <c r="I676">
        <v>14876.43</v>
      </c>
      <c r="J676">
        <v>4.3996000000000004</v>
      </c>
      <c r="K676">
        <v>4.3497000000000003</v>
      </c>
      <c r="L676">
        <v>4.3910999999999998</v>
      </c>
      <c r="M676">
        <v>4.5347999999999997</v>
      </c>
      <c r="N676">
        <v>91.17</v>
      </c>
      <c r="O676">
        <v>1.1849000000000001</v>
      </c>
      <c r="P676">
        <v>117.75</v>
      </c>
      <c r="Q676">
        <v>1.7229999999999999</v>
      </c>
      <c r="R676">
        <v>0.73280000000000001</v>
      </c>
      <c r="S676">
        <v>0.68369999999999997</v>
      </c>
      <c r="T676">
        <v>1.3134000000000001</v>
      </c>
      <c r="U676">
        <v>6.7442000000000002</v>
      </c>
      <c r="V676">
        <v>7.9386000000000001</v>
      </c>
      <c r="W676">
        <v>45.05</v>
      </c>
      <c r="X676">
        <v>3.7795000000000001</v>
      </c>
      <c r="Y676">
        <v>6.3288000000000002</v>
      </c>
      <c r="Z676">
        <v>10.635</v>
      </c>
      <c r="AA676">
        <v>54.19</v>
      </c>
      <c r="AB676">
        <v>8.89</v>
      </c>
      <c r="AC676">
        <v>92.45</v>
      </c>
      <c r="AD676">
        <v>125.2</v>
      </c>
      <c r="AE676">
        <v>518.9</v>
      </c>
      <c r="AF676">
        <v>61.04</v>
      </c>
      <c r="AG676">
        <v>602</v>
      </c>
      <c r="AH676">
        <v>215.75</v>
      </c>
      <c r="AI676">
        <v>14.68</v>
      </c>
      <c r="AJ676">
        <v>339.25</v>
      </c>
    </row>
    <row r="677" spans="1:36" x14ac:dyDescent="0.25">
      <c r="A677" s="14">
        <v>38709</v>
      </c>
      <c r="B677">
        <v>10883.27</v>
      </c>
      <c r="C677">
        <v>1268.6600000000001</v>
      </c>
      <c r="D677">
        <v>2249.42</v>
      </c>
      <c r="E677">
        <v>11245.37</v>
      </c>
      <c r="F677">
        <v>5419.05</v>
      </c>
      <c r="G677">
        <v>15941.37</v>
      </c>
      <c r="H677">
        <v>1637.89</v>
      </c>
      <c r="I677">
        <v>15183.58</v>
      </c>
      <c r="J677">
        <v>4.351</v>
      </c>
      <c r="K677">
        <v>4.3109999999999999</v>
      </c>
      <c r="L677">
        <v>4.3719999999999999</v>
      </c>
      <c r="M677">
        <v>4.5446999999999997</v>
      </c>
      <c r="N677">
        <v>90.78</v>
      </c>
      <c r="O677">
        <v>1.1869000000000001</v>
      </c>
      <c r="P677">
        <v>116.26</v>
      </c>
      <c r="Q677">
        <v>1.7334000000000001</v>
      </c>
      <c r="R677">
        <v>0.72899999999999998</v>
      </c>
      <c r="S677">
        <v>0.67400000000000004</v>
      </c>
      <c r="T677">
        <v>1.3120000000000001</v>
      </c>
      <c r="U677">
        <v>6.7599</v>
      </c>
      <c r="V677">
        <v>7.9696999999999996</v>
      </c>
      <c r="W677">
        <v>45.167499999999997</v>
      </c>
      <c r="X677">
        <v>3.7795000000000001</v>
      </c>
      <c r="Y677">
        <v>6.3449999999999998</v>
      </c>
      <c r="Z677">
        <v>10.688000000000001</v>
      </c>
      <c r="AA677">
        <v>53.54</v>
      </c>
      <c r="AB677">
        <v>8.5689999999999991</v>
      </c>
      <c r="AC677">
        <v>94.8</v>
      </c>
      <c r="AD677">
        <v>124.15</v>
      </c>
      <c r="AE677">
        <v>503</v>
      </c>
      <c r="AF677">
        <v>58.43</v>
      </c>
      <c r="AG677">
        <v>613</v>
      </c>
      <c r="AH677">
        <v>214</v>
      </c>
      <c r="AI677">
        <v>14.63</v>
      </c>
      <c r="AJ677">
        <v>334.5</v>
      </c>
    </row>
    <row r="678" spans="1:36" x14ac:dyDescent="0.25">
      <c r="A678" s="14">
        <v>38702</v>
      </c>
      <c r="B678">
        <v>10875.59</v>
      </c>
      <c r="C678">
        <v>1267.32</v>
      </c>
      <c r="D678">
        <v>2252.48</v>
      </c>
      <c r="E678">
        <v>11136.58</v>
      </c>
      <c r="F678">
        <v>5353.66</v>
      </c>
      <c r="G678">
        <v>15173.07</v>
      </c>
      <c r="H678">
        <v>1580.78</v>
      </c>
      <c r="I678">
        <v>15029.81</v>
      </c>
      <c r="J678">
        <v>4.3502999999999998</v>
      </c>
      <c r="K678">
        <v>4.3467000000000002</v>
      </c>
      <c r="L678">
        <v>4.4326999999999996</v>
      </c>
      <c r="M678">
        <v>4.6425999999999998</v>
      </c>
      <c r="N678">
        <v>89.71</v>
      </c>
      <c r="O678">
        <v>1.2013</v>
      </c>
      <c r="P678">
        <v>115.68</v>
      </c>
      <c r="Q678">
        <v>1.7728000000000002</v>
      </c>
      <c r="R678">
        <v>0.74370000000000003</v>
      </c>
      <c r="S678">
        <v>0.69069999999999998</v>
      </c>
      <c r="T678">
        <v>1.2899</v>
      </c>
      <c r="U678">
        <v>6.6463000000000001</v>
      </c>
      <c r="V678">
        <v>7.8859000000000004</v>
      </c>
      <c r="W678">
        <v>45.32</v>
      </c>
      <c r="X678">
        <v>3.77</v>
      </c>
      <c r="Y678">
        <v>6.4234999999999998</v>
      </c>
      <c r="Z678">
        <v>10.743500000000001</v>
      </c>
      <c r="AA678">
        <v>53.39</v>
      </c>
      <c r="AB678">
        <v>8.5210000000000008</v>
      </c>
      <c r="AC678">
        <v>95.525000000000006</v>
      </c>
      <c r="AD678">
        <v>127.55</v>
      </c>
      <c r="AE678">
        <v>503.4</v>
      </c>
      <c r="AF678">
        <v>58.06</v>
      </c>
      <c r="AG678">
        <v>592.25</v>
      </c>
      <c r="AH678">
        <v>207.5</v>
      </c>
      <c r="AI678">
        <v>14.2</v>
      </c>
      <c r="AJ678">
        <v>319.75</v>
      </c>
    </row>
    <row r="679" spans="1:36" x14ac:dyDescent="0.25">
      <c r="A679" s="14">
        <v>38695</v>
      </c>
      <c r="B679">
        <v>10778.58</v>
      </c>
      <c r="C679">
        <v>1259.3699999999999</v>
      </c>
      <c r="D679">
        <v>2256.73</v>
      </c>
      <c r="E679">
        <v>11132.01</v>
      </c>
      <c r="F679">
        <v>5282.13</v>
      </c>
      <c r="G679">
        <v>15404.05</v>
      </c>
      <c r="H679">
        <v>1591.23</v>
      </c>
      <c r="I679">
        <v>14910.51</v>
      </c>
      <c r="J679">
        <v>4.4001000000000001</v>
      </c>
      <c r="K679">
        <v>4.4241999999999999</v>
      </c>
      <c r="L679">
        <v>4.5232999999999999</v>
      </c>
      <c r="M679">
        <v>4.7272999999999996</v>
      </c>
      <c r="N679">
        <v>91.25</v>
      </c>
      <c r="O679">
        <v>1.1812</v>
      </c>
      <c r="P679">
        <v>120.66</v>
      </c>
      <c r="Q679">
        <v>1.7547999999999999</v>
      </c>
      <c r="R679">
        <v>0.75049999999999994</v>
      </c>
      <c r="S679">
        <v>0.7036</v>
      </c>
      <c r="T679">
        <v>1.3027</v>
      </c>
      <c r="U679">
        <v>6.718</v>
      </c>
      <c r="V679">
        <v>7.9816000000000003</v>
      </c>
      <c r="W679">
        <v>46.215000000000003</v>
      </c>
      <c r="X679">
        <v>3.77</v>
      </c>
      <c r="Y679">
        <v>6.3798000000000004</v>
      </c>
      <c r="Z679">
        <v>10.643000000000001</v>
      </c>
      <c r="AA679">
        <v>52.72</v>
      </c>
      <c r="AB679">
        <v>9</v>
      </c>
      <c r="AC679">
        <v>91.924999999999997</v>
      </c>
      <c r="AD679">
        <v>126.6</v>
      </c>
      <c r="AE679">
        <v>527</v>
      </c>
      <c r="AF679">
        <v>59.39</v>
      </c>
      <c r="AG679">
        <v>568.75</v>
      </c>
      <c r="AH679">
        <v>189.75</v>
      </c>
      <c r="AI679">
        <v>13.51</v>
      </c>
      <c r="AJ679">
        <v>293</v>
      </c>
    </row>
    <row r="680" spans="1:36" x14ac:dyDescent="0.25">
      <c r="A680" s="14">
        <v>38688</v>
      </c>
      <c r="B680">
        <v>10877.51</v>
      </c>
      <c r="C680">
        <v>1265.08</v>
      </c>
      <c r="D680">
        <v>2273.37</v>
      </c>
      <c r="E680">
        <v>11005.24</v>
      </c>
      <c r="F680">
        <v>5307.99</v>
      </c>
      <c r="G680">
        <v>15421.6</v>
      </c>
      <c r="H680">
        <v>1583.72</v>
      </c>
      <c r="I680">
        <v>15200.38</v>
      </c>
      <c r="J680">
        <v>4.4157000000000002</v>
      </c>
      <c r="K680">
        <v>4.4390000000000001</v>
      </c>
      <c r="L680">
        <v>4.5114999999999998</v>
      </c>
      <c r="M680">
        <v>4.7134999999999998</v>
      </c>
      <c r="N680">
        <v>91.93</v>
      </c>
      <c r="O680">
        <v>1.1718</v>
      </c>
      <c r="P680">
        <v>120.59</v>
      </c>
      <c r="Q680">
        <v>1.7328000000000001</v>
      </c>
      <c r="R680">
        <v>0.748</v>
      </c>
      <c r="S680">
        <v>0.71279999999999999</v>
      </c>
      <c r="T680">
        <v>1.3169999999999999</v>
      </c>
      <c r="U680">
        <v>6.7643000000000004</v>
      </c>
      <c r="V680">
        <v>8.0435999999999996</v>
      </c>
      <c r="W680">
        <v>46.17</v>
      </c>
      <c r="X680">
        <v>3.7789999999999999</v>
      </c>
      <c r="Y680">
        <v>6.3529999999999998</v>
      </c>
      <c r="Z680">
        <v>10.4709</v>
      </c>
      <c r="AA680">
        <v>48.3</v>
      </c>
      <c r="AB680">
        <v>8.5440000000000005</v>
      </c>
      <c r="AC680">
        <v>93.025000000000006</v>
      </c>
      <c r="AD680">
        <v>126.5</v>
      </c>
      <c r="AE680">
        <v>503.3</v>
      </c>
      <c r="AF680">
        <v>59.32</v>
      </c>
      <c r="AG680">
        <v>562.75</v>
      </c>
      <c r="AH680">
        <v>189.75</v>
      </c>
      <c r="AI680">
        <v>12.86</v>
      </c>
      <c r="AJ680">
        <v>303.5</v>
      </c>
    </row>
    <row r="681" spans="1:36" x14ac:dyDescent="0.25">
      <c r="A681" s="14">
        <v>38681</v>
      </c>
      <c r="B681">
        <v>10931.62</v>
      </c>
      <c r="C681">
        <v>1268.25</v>
      </c>
      <c r="D681">
        <v>2263.0100000000002</v>
      </c>
      <c r="E681">
        <v>11002.57</v>
      </c>
      <c r="F681">
        <v>5194.2700000000004</v>
      </c>
      <c r="G681">
        <v>14784.29</v>
      </c>
      <c r="H681">
        <v>1529.67</v>
      </c>
      <c r="I681">
        <v>15081.47</v>
      </c>
      <c r="J681">
        <v>4.3159999999999998</v>
      </c>
      <c r="K681">
        <v>4.33</v>
      </c>
      <c r="L681">
        <v>4.4274000000000004</v>
      </c>
      <c r="M681">
        <v>4.6581000000000001</v>
      </c>
      <c r="N681">
        <v>92.04</v>
      </c>
      <c r="O681">
        <v>1.1724999999999999</v>
      </c>
      <c r="P681">
        <v>119.63</v>
      </c>
      <c r="Q681">
        <v>1.7141999999999999</v>
      </c>
      <c r="R681">
        <v>0.73580000000000001</v>
      </c>
      <c r="S681">
        <v>0.6966</v>
      </c>
      <c r="T681">
        <v>1.3186</v>
      </c>
      <c r="U681">
        <v>6.7133000000000003</v>
      </c>
      <c r="V681">
        <v>8.0869999999999997</v>
      </c>
      <c r="W681">
        <v>45.825000000000003</v>
      </c>
      <c r="X681">
        <v>3.7800000000000002</v>
      </c>
      <c r="Y681">
        <v>6.5163000000000002</v>
      </c>
      <c r="Z681">
        <v>10.6088</v>
      </c>
      <c r="AA681">
        <v>48.95</v>
      </c>
      <c r="AB681">
        <v>8.1300000000000008</v>
      </c>
      <c r="AC681">
        <v>92.625</v>
      </c>
      <c r="AD681">
        <v>116.5</v>
      </c>
      <c r="AE681">
        <v>492.3</v>
      </c>
      <c r="AF681">
        <v>58.71</v>
      </c>
      <c r="AG681">
        <v>554.25</v>
      </c>
      <c r="AH681">
        <v>189.75</v>
      </c>
      <c r="AI681">
        <v>12.15</v>
      </c>
      <c r="AJ681">
        <v>297</v>
      </c>
    </row>
    <row r="682" spans="1:36" x14ac:dyDescent="0.25">
      <c r="A682" s="14">
        <v>38674</v>
      </c>
      <c r="B682">
        <v>10766.33</v>
      </c>
      <c r="C682">
        <v>1248.27</v>
      </c>
      <c r="D682">
        <v>2227.0700000000002</v>
      </c>
      <c r="E682">
        <v>10722.1</v>
      </c>
      <c r="F682">
        <v>5123.5</v>
      </c>
      <c r="G682">
        <v>14623.12</v>
      </c>
      <c r="H682">
        <v>1531.65</v>
      </c>
      <c r="I682">
        <v>14883.32</v>
      </c>
      <c r="J682">
        <v>4.3844000000000003</v>
      </c>
      <c r="K682">
        <v>4.4187000000000003</v>
      </c>
      <c r="L682">
        <v>4.4881000000000002</v>
      </c>
      <c r="M682">
        <v>4.6830999999999996</v>
      </c>
      <c r="N682">
        <v>91.93</v>
      </c>
      <c r="O682">
        <v>1.1775</v>
      </c>
      <c r="P682">
        <v>119.11</v>
      </c>
      <c r="Q682">
        <v>1.7179</v>
      </c>
      <c r="R682">
        <v>0.73329999999999995</v>
      </c>
      <c r="S682">
        <v>0.68740000000000001</v>
      </c>
      <c r="T682">
        <v>1.3141</v>
      </c>
      <c r="U682">
        <v>6.6975999999999996</v>
      </c>
      <c r="V682">
        <v>8.1503999999999994</v>
      </c>
      <c r="W682">
        <v>45.75</v>
      </c>
      <c r="X682">
        <v>3.7795000000000001</v>
      </c>
      <c r="Y682">
        <v>6.67</v>
      </c>
      <c r="Z682">
        <v>10.662800000000001</v>
      </c>
      <c r="AA682">
        <v>49.31</v>
      </c>
      <c r="AB682">
        <v>8.0670000000000002</v>
      </c>
      <c r="AC682">
        <v>91.025000000000006</v>
      </c>
      <c r="AD682">
        <v>118.05</v>
      </c>
      <c r="AE682">
        <v>486.2</v>
      </c>
      <c r="AF682">
        <v>56.14</v>
      </c>
      <c r="AG682">
        <v>569.75</v>
      </c>
      <c r="AH682">
        <v>191.25</v>
      </c>
      <c r="AI682">
        <v>11.98</v>
      </c>
      <c r="AJ682">
        <v>302</v>
      </c>
    </row>
    <row r="683" spans="1:36" x14ac:dyDescent="0.25">
      <c r="A683" s="14">
        <v>38667</v>
      </c>
      <c r="B683">
        <v>10686.04</v>
      </c>
      <c r="C683">
        <v>1234.71</v>
      </c>
      <c r="D683">
        <v>2202.4699999999998</v>
      </c>
      <c r="E683">
        <v>10669.4</v>
      </c>
      <c r="F683">
        <v>5090.75</v>
      </c>
      <c r="G683">
        <v>14155.06</v>
      </c>
      <c r="H683">
        <v>1494.56</v>
      </c>
      <c r="I683">
        <v>14740.6</v>
      </c>
      <c r="J683">
        <v>4.4260000000000002</v>
      </c>
      <c r="K683">
        <v>4.4820000000000002</v>
      </c>
      <c r="L683">
        <v>4.5332999999999997</v>
      </c>
      <c r="M683">
        <v>4.7412000000000001</v>
      </c>
      <c r="N683">
        <v>91.98</v>
      </c>
      <c r="O683">
        <v>1.1734</v>
      </c>
      <c r="P683">
        <v>118.02</v>
      </c>
      <c r="Q683">
        <v>1.7423999999999999</v>
      </c>
      <c r="R683">
        <v>0.73299999999999998</v>
      </c>
      <c r="S683">
        <v>0.68700000000000006</v>
      </c>
      <c r="T683">
        <v>1.3108</v>
      </c>
      <c r="U683">
        <v>6.6025999999999998</v>
      </c>
      <c r="V683">
        <v>8.1553000000000004</v>
      </c>
      <c r="W683">
        <v>45.685000000000002</v>
      </c>
      <c r="X683">
        <v>3.7786999999999997</v>
      </c>
      <c r="Y683">
        <v>6.7529000000000003</v>
      </c>
      <c r="Z683">
        <v>10.6778</v>
      </c>
      <c r="AA683">
        <v>50.72</v>
      </c>
      <c r="AB683">
        <v>7.76</v>
      </c>
      <c r="AC683">
        <v>90.424999999999997</v>
      </c>
      <c r="AD683">
        <v>122.45</v>
      </c>
      <c r="AE683">
        <v>469.4</v>
      </c>
      <c r="AF683">
        <v>57.53</v>
      </c>
      <c r="AG683">
        <v>593</v>
      </c>
      <c r="AH683">
        <v>195.5</v>
      </c>
      <c r="AI683">
        <v>11.48</v>
      </c>
      <c r="AJ683">
        <v>311.5</v>
      </c>
    </row>
    <row r="684" spans="1:36" x14ac:dyDescent="0.25">
      <c r="A684" s="14">
        <v>38660</v>
      </c>
      <c r="B684">
        <v>10530.76</v>
      </c>
      <c r="C684">
        <v>1220.1400000000001</v>
      </c>
      <c r="D684">
        <v>2169.4299999999998</v>
      </c>
      <c r="E684">
        <v>10678.65</v>
      </c>
      <c r="F684">
        <v>4995.24</v>
      </c>
      <c r="G684">
        <v>14075.96</v>
      </c>
      <c r="H684">
        <v>1494.99</v>
      </c>
      <c r="I684">
        <v>14585.79</v>
      </c>
      <c r="J684">
        <v>4.4661</v>
      </c>
      <c r="K684">
        <v>4.5600000000000005</v>
      </c>
      <c r="L684">
        <v>4.6589999999999998</v>
      </c>
      <c r="M684">
        <v>4.8571</v>
      </c>
      <c r="N684">
        <v>91.26</v>
      </c>
      <c r="O684">
        <v>1.1813</v>
      </c>
      <c r="P684">
        <v>118.34</v>
      </c>
      <c r="Q684">
        <v>1.7497</v>
      </c>
      <c r="R684">
        <v>0.73319999999999996</v>
      </c>
      <c r="S684">
        <v>0.68310000000000004</v>
      </c>
      <c r="T684">
        <v>1.3073999999999999</v>
      </c>
      <c r="U684">
        <v>6.5930999999999997</v>
      </c>
      <c r="V684">
        <v>8.1232000000000006</v>
      </c>
      <c r="W684">
        <v>45.54</v>
      </c>
      <c r="X684">
        <v>3.7765</v>
      </c>
      <c r="Y684">
        <v>6.6950000000000003</v>
      </c>
      <c r="Z684">
        <v>10.7538</v>
      </c>
      <c r="AA684">
        <v>51.44</v>
      </c>
      <c r="AB684">
        <v>7.5730000000000004</v>
      </c>
      <c r="AC684">
        <v>91.474999999999994</v>
      </c>
      <c r="AD684">
        <v>121.8</v>
      </c>
      <c r="AE684">
        <v>457.9</v>
      </c>
      <c r="AF684">
        <v>60.58</v>
      </c>
      <c r="AG684">
        <v>580.5</v>
      </c>
      <c r="AH684">
        <v>195.5</v>
      </c>
      <c r="AI684">
        <v>11.56</v>
      </c>
      <c r="AJ684">
        <v>311.25</v>
      </c>
    </row>
    <row r="685" spans="1:36" x14ac:dyDescent="0.25">
      <c r="A685" s="14">
        <v>38653</v>
      </c>
      <c r="B685">
        <v>10402.77</v>
      </c>
      <c r="C685">
        <v>1198.4100000000001</v>
      </c>
      <c r="D685">
        <v>2089.88</v>
      </c>
      <c r="E685">
        <v>10312.299999999999</v>
      </c>
      <c r="F685">
        <v>4825.6400000000003</v>
      </c>
      <c r="G685">
        <v>13346.54</v>
      </c>
      <c r="H685">
        <v>1419.84</v>
      </c>
      <c r="I685">
        <v>14215.83</v>
      </c>
      <c r="J685">
        <v>4.3818999999999999</v>
      </c>
      <c r="K685">
        <v>4.4482999999999997</v>
      </c>
      <c r="L685">
        <v>4.5648</v>
      </c>
      <c r="M685">
        <v>4.7719000000000005</v>
      </c>
      <c r="N685">
        <v>89.59</v>
      </c>
      <c r="O685">
        <v>1.2069000000000001</v>
      </c>
      <c r="P685">
        <v>115.67</v>
      </c>
      <c r="Q685">
        <v>1.7739</v>
      </c>
      <c r="R685">
        <v>0.74929999999999997</v>
      </c>
      <c r="S685">
        <v>0.70350000000000001</v>
      </c>
      <c r="T685">
        <v>1.2804</v>
      </c>
      <c r="U685">
        <v>6.4817</v>
      </c>
      <c r="V685">
        <v>7.8978999999999999</v>
      </c>
      <c r="W685">
        <v>45.082500000000003</v>
      </c>
      <c r="X685">
        <v>3.7747000000000002</v>
      </c>
      <c r="Y685">
        <v>6.7024999999999997</v>
      </c>
      <c r="Z685">
        <v>10.8245</v>
      </c>
      <c r="AA685">
        <v>52.52</v>
      </c>
      <c r="AB685">
        <v>7.82</v>
      </c>
      <c r="AC685">
        <v>89</v>
      </c>
      <c r="AD685">
        <v>116.4</v>
      </c>
      <c r="AE685">
        <v>474.8</v>
      </c>
      <c r="AF685">
        <v>61.22</v>
      </c>
      <c r="AG685">
        <v>565</v>
      </c>
      <c r="AH685">
        <v>197</v>
      </c>
      <c r="AI685">
        <v>11.61</v>
      </c>
      <c r="AJ685">
        <v>317.75</v>
      </c>
    </row>
    <row r="686" spans="1:36" x14ac:dyDescent="0.25">
      <c r="A686" s="14">
        <v>38646</v>
      </c>
      <c r="B686">
        <v>10215.219999999999</v>
      </c>
      <c r="C686">
        <v>1179.5899999999999</v>
      </c>
      <c r="D686">
        <v>2082.21</v>
      </c>
      <c r="E686">
        <v>10290.870000000001</v>
      </c>
      <c r="F686">
        <v>4838.3999999999996</v>
      </c>
      <c r="G686">
        <v>13199.95</v>
      </c>
      <c r="H686">
        <v>1385.37</v>
      </c>
      <c r="I686">
        <v>14487.85</v>
      </c>
      <c r="J686">
        <v>4.2026000000000003</v>
      </c>
      <c r="K686">
        <v>4.2533000000000003</v>
      </c>
      <c r="L686">
        <v>4.3837000000000002</v>
      </c>
      <c r="M686">
        <v>4.6017000000000001</v>
      </c>
      <c r="N686">
        <v>90.31</v>
      </c>
      <c r="O686">
        <v>1.1954</v>
      </c>
      <c r="P686">
        <v>115.91</v>
      </c>
      <c r="Q686">
        <v>1.7685</v>
      </c>
      <c r="R686">
        <v>0.749</v>
      </c>
      <c r="S686">
        <v>0.69989999999999997</v>
      </c>
      <c r="T686">
        <v>1.2921</v>
      </c>
      <c r="U686">
        <v>6.5213000000000001</v>
      </c>
      <c r="V686">
        <v>7.9695999999999998</v>
      </c>
      <c r="W686">
        <v>45.075000000000003</v>
      </c>
      <c r="X686">
        <v>3.774</v>
      </c>
      <c r="Y686">
        <v>6.6124999999999998</v>
      </c>
      <c r="Z686">
        <v>10.8743</v>
      </c>
      <c r="AA686">
        <v>54.49</v>
      </c>
      <c r="AB686">
        <v>7.6950000000000003</v>
      </c>
      <c r="AC686">
        <v>88.575000000000003</v>
      </c>
      <c r="AD686">
        <v>108.1</v>
      </c>
      <c r="AE686">
        <v>467</v>
      </c>
      <c r="AF686">
        <v>60.63</v>
      </c>
      <c r="AG686">
        <v>572.25</v>
      </c>
      <c r="AH686">
        <v>201.5</v>
      </c>
      <c r="AI686">
        <v>11.8</v>
      </c>
      <c r="AJ686">
        <v>330</v>
      </c>
    </row>
    <row r="687" spans="1:36" x14ac:dyDescent="0.25">
      <c r="A687" s="14">
        <v>38639</v>
      </c>
      <c r="B687">
        <v>10287.34</v>
      </c>
      <c r="C687">
        <v>1186.57</v>
      </c>
      <c r="D687">
        <v>2064.83</v>
      </c>
      <c r="E687">
        <v>10488.77</v>
      </c>
      <c r="F687">
        <v>4975.5600000000004</v>
      </c>
      <c r="G687">
        <v>13420.54</v>
      </c>
      <c r="H687">
        <v>1397.93</v>
      </c>
      <c r="I687">
        <v>14485.88</v>
      </c>
      <c r="J687">
        <v>4.2516999999999996</v>
      </c>
      <c r="K687">
        <v>4.3377999999999997</v>
      </c>
      <c r="L687">
        <v>4.4793000000000003</v>
      </c>
      <c r="M687">
        <v>4.7023000000000001</v>
      </c>
      <c r="N687">
        <v>89.46</v>
      </c>
      <c r="O687">
        <v>1.2075</v>
      </c>
      <c r="P687">
        <v>114.09</v>
      </c>
      <c r="Q687">
        <v>1.7684</v>
      </c>
      <c r="R687">
        <v>0.75229999999999997</v>
      </c>
      <c r="S687">
        <v>0.69669999999999999</v>
      </c>
      <c r="T687">
        <v>1.2850999999999999</v>
      </c>
      <c r="U687">
        <v>6.4737</v>
      </c>
      <c r="V687">
        <v>7.835</v>
      </c>
      <c r="W687">
        <v>44.846299999999999</v>
      </c>
      <c r="X687">
        <v>3.7738</v>
      </c>
      <c r="Y687">
        <v>6.5600000000000005</v>
      </c>
      <c r="Z687">
        <v>10.891500000000001</v>
      </c>
      <c r="AA687">
        <v>56.93</v>
      </c>
      <c r="AB687">
        <v>7.8620000000000001</v>
      </c>
      <c r="AC687">
        <v>89.275000000000006</v>
      </c>
      <c r="AD687">
        <v>103.5</v>
      </c>
      <c r="AE687">
        <v>469.2</v>
      </c>
      <c r="AF687">
        <v>62.63</v>
      </c>
      <c r="AG687">
        <v>589.5</v>
      </c>
      <c r="AH687">
        <v>203.5</v>
      </c>
      <c r="AI687">
        <v>11.66</v>
      </c>
      <c r="AJ687">
        <v>339</v>
      </c>
    </row>
    <row r="688" spans="1:36" x14ac:dyDescent="0.25">
      <c r="A688" s="14">
        <v>38632</v>
      </c>
      <c r="B688">
        <v>10292.31</v>
      </c>
      <c r="C688">
        <v>1195.9000000000001</v>
      </c>
      <c r="D688">
        <v>2090.35</v>
      </c>
      <c r="E688">
        <v>10612.15</v>
      </c>
      <c r="F688">
        <v>5007.7700000000004</v>
      </c>
      <c r="G688">
        <v>13227.74</v>
      </c>
      <c r="H688">
        <v>1372.52</v>
      </c>
      <c r="I688">
        <v>14847.79</v>
      </c>
      <c r="J688">
        <v>4.1829999999999998</v>
      </c>
      <c r="K688">
        <v>4.2290000000000001</v>
      </c>
      <c r="L688">
        <v>4.3540000000000001</v>
      </c>
      <c r="M688">
        <v>4.5644999999999998</v>
      </c>
      <c r="N688">
        <v>89.17</v>
      </c>
      <c r="O688">
        <v>1.2130000000000001</v>
      </c>
      <c r="P688">
        <v>113.82</v>
      </c>
      <c r="Q688">
        <v>1.7617</v>
      </c>
      <c r="R688">
        <v>0.75700000000000001</v>
      </c>
      <c r="S688">
        <v>0.6956</v>
      </c>
      <c r="T688">
        <v>1.2778</v>
      </c>
      <c r="U688">
        <v>6.5194999999999999</v>
      </c>
      <c r="V688">
        <v>7.6947000000000001</v>
      </c>
      <c r="W688">
        <v>44.395000000000003</v>
      </c>
      <c r="X688">
        <v>3.7694999999999999</v>
      </c>
      <c r="Y688">
        <v>6.5288000000000004</v>
      </c>
      <c r="Z688">
        <v>10.7943</v>
      </c>
      <c r="AA688">
        <v>52.2</v>
      </c>
      <c r="AB688">
        <v>7.77</v>
      </c>
      <c r="AC688">
        <v>90.25</v>
      </c>
      <c r="AD688">
        <v>103.85</v>
      </c>
      <c r="AE688">
        <v>474.7</v>
      </c>
      <c r="AF688">
        <v>61.84</v>
      </c>
      <c r="AG688">
        <v>564.25</v>
      </c>
      <c r="AH688">
        <v>202.5</v>
      </c>
      <c r="AI688">
        <v>11.37</v>
      </c>
      <c r="AJ688">
        <v>338</v>
      </c>
    </row>
    <row r="689" spans="1:36" x14ac:dyDescent="0.25">
      <c r="A689" s="14">
        <v>38625</v>
      </c>
      <c r="B689">
        <v>10568.7</v>
      </c>
      <c r="C689">
        <v>1228.81</v>
      </c>
      <c r="D689">
        <v>2151.69</v>
      </c>
      <c r="E689">
        <v>11011.83</v>
      </c>
      <c r="F689">
        <v>5044.12</v>
      </c>
      <c r="G689">
        <v>13574.3</v>
      </c>
      <c r="H689">
        <v>1412.28</v>
      </c>
      <c r="I689">
        <v>15428.52</v>
      </c>
      <c r="J689">
        <v>4.1649000000000003</v>
      </c>
      <c r="K689">
        <v>4.1886000000000001</v>
      </c>
      <c r="L689">
        <v>4.3239999999999998</v>
      </c>
      <c r="M689">
        <v>4.5667999999999997</v>
      </c>
      <c r="N689">
        <v>89.52</v>
      </c>
      <c r="O689">
        <v>1.2025999999999999</v>
      </c>
      <c r="P689">
        <v>113.51</v>
      </c>
      <c r="Q689">
        <v>1.7643</v>
      </c>
      <c r="R689">
        <v>0.76200000000000001</v>
      </c>
      <c r="S689">
        <v>0.69140000000000001</v>
      </c>
      <c r="T689">
        <v>1.2939000000000001</v>
      </c>
      <c r="U689">
        <v>6.5468000000000002</v>
      </c>
      <c r="V689">
        <v>7.7447999999999997</v>
      </c>
      <c r="W689">
        <v>44.015000000000001</v>
      </c>
      <c r="X689">
        <v>3.7690000000000001</v>
      </c>
      <c r="Y689">
        <v>6.3700999999999999</v>
      </c>
      <c r="Z689">
        <v>10.759</v>
      </c>
      <c r="AA689">
        <v>51.5</v>
      </c>
      <c r="AB689">
        <v>7.5120000000000005</v>
      </c>
      <c r="AC689">
        <v>89.125</v>
      </c>
      <c r="AD689">
        <v>102.3</v>
      </c>
      <c r="AE689">
        <v>469</v>
      </c>
      <c r="AF689">
        <v>66.239999999999995</v>
      </c>
      <c r="AG689">
        <v>573.25</v>
      </c>
      <c r="AH689">
        <v>205.5</v>
      </c>
      <c r="AI689">
        <v>10.95</v>
      </c>
      <c r="AJ689">
        <v>346.25</v>
      </c>
    </row>
    <row r="690" spans="1:36" x14ac:dyDescent="0.25">
      <c r="A690" s="14">
        <v>38618</v>
      </c>
      <c r="B690">
        <v>10419.59</v>
      </c>
      <c r="C690">
        <v>1215.29</v>
      </c>
      <c r="D690">
        <v>2116.84</v>
      </c>
      <c r="E690">
        <v>10904.31</v>
      </c>
      <c r="F690">
        <v>4882.58</v>
      </c>
      <c r="G690">
        <v>13159.36</v>
      </c>
      <c r="H690">
        <v>1356.22</v>
      </c>
      <c r="I690">
        <v>15143.97</v>
      </c>
      <c r="J690">
        <v>4.0156999999999998</v>
      </c>
      <c r="K690">
        <v>4.0674999999999999</v>
      </c>
      <c r="L690">
        <v>4.2455999999999996</v>
      </c>
      <c r="M690">
        <v>4.5190999999999999</v>
      </c>
      <c r="N690">
        <v>89.29</v>
      </c>
      <c r="O690">
        <v>1.204</v>
      </c>
      <c r="P690">
        <v>112.5</v>
      </c>
      <c r="Q690">
        <v>1.7755000000000001</v>
      </c>
      <c r="R690">
        <v>0.75719999999999998</v>
      </c>
      <c r="S690">
        <v>0.68799999999999994</v>
      </c>
      <c r="T690">
        <v>1.2923</v>
      </c>
      <c r="U690">
        <v>6.4843000000000002</v>
      </c>
      <c r="V690">
        <v>7.7938000000000001</v>
      </c>
      <c r="W690">
        <v>43.908799999999999</v>
      </c>
      <c r="X690">
        <v>3.7685</v>
      </c>
      <c r="Y690">
        <v>6.3800999999999997</v>
      </c>
      <c r="Z690">
        <v>10.8439</v>
      </c>
      <c r="AA690">
        <v>49.15</v>
      </c>
      <c r="AB690">
        <v>7.2729999999999997</v>
      </c>
      <c r="AC690">
        <v>86.775000000000006</v>
      </c>
      <c r="AD690">
        <v>99.3</v>
      </c>
      <c r="AE690">
        <v>463.9</v>
      </c>
      <c r="AF690">
        <v>64.19</v>
      </c>
      <c r="AG690">
        <v>574</v>
      </c>
      <c r="AH690">
        <v>207.25</v>
      </c>
      <c r="AI690">
        <v>10.43</v>
      </c>
      <c r="AJ690">
        <v>333.5</v>
      </c>
    </row>
    <row r="691" spans="1:36" x14ac:dyDescent="0.25">
      <c r="A691" s="14">
        <v>38611</v>
      </c>
      <c r="B691">
        <v>10641.94</v>
      </c>
      <c r="C691">
        <v>1237.9100000000001</v>
      </c>
      <c r="D691">
        <v>2160.35</v>
      </c>
      <c r="E691">
        <v>10990.59</v>
      </c>
      <c r="F691">
        <v>4986.5</v>
      </c>
      <c r="G691">
        <v>12958.68</v>
      </c>
      <c r="H691">
        <v>1328.84</v>
      </c>
      <c r="I691">
        <v>14983.2</v>
      </c>
      <c r="J691">
        <v>3.9737999999999998</v>
      </c>
      <c r="K691">
        <v>4.0564</v>
      </c>
      <c r="L691">
        <v>4.2709999999999999</v>
      </c>
      <c r="M691">
        <v>4.5646000000000004</v>
      </c>
      <c r="N691">
        <v>88.06</v>
      </c>
      <c r="O691">
        <v>1.2237</v>
      </c>
      <c r="P691">
        <v>111.35</v>
      </c>
      <c r="Q691">
        <v>1.8082</v>
      </c>
      <c r="R691">
        <v>0.76759999999999995</v>
      </c>
      <c r="S691">
        <v>0.70469999999999999</v>
      </c>
      <c r="T691">
        <v>1.2696000000000001</v>
      </c>
      <c r="U691">
        <v>6.3666999999999998</v>
      </c>
      <c r="V691">
        <v>7.6401000000000003</v>
      </c>
      <c r="W691">
        <v>43.876300000000001</v>
      </c>
      <c r="X691">
        <v>3.7694999999999999</v>
      </c>
      <c r="Y691">
        <v>6.3742000000000001</v>
      </c>
      <c r="Z691">
        <v>10.8453</v>
      </c>
      <c r="AA691">
        <v>47.99</v>
      </c>
      <c r="AB691">
        <v>7.2290000000000001</v>
      </c>
      <c r="AC691">
        <v>86.075000000000003</v>
      </c>
      <c r="AD691">
        <v>94.65</v>
      </c>
      <c r="AE691">
        <v>460.3</v>
      </c>
      <c r="AF691">
        <v>63</v>
      </c>
      <c r="AG691">
        <v>571.25</v>
      </c>
      <c r="AH691">
        <v>206.25</v>
      </c>
      <c r="AI691">
        <v>10.43</v>
      </c>
      <c r="AJ691">
        <v>324.25</v>
      </c>
    </row>
    <row r="692" spans="1:36" x14ac:dyDescent="0.25">
      <c r="A692" s="14">
        <v>38604</v>
      </c>
      <c r="B692">
        <v>10678.56</v>
      </c>
      <c r="C692">
        <v>1241.48</v>
      </c>
      <c r="D692">
        <v>2175.5100000000002</v>
      </c>
      <c r="E692">
        <v>10898.2</v>
      </c>
      <c r="F692">
        <v>5005.93</v>
      </c>
      <c r="G692">
        <v>12692.04</v>
      </c>
      <c r="H692">
        <v>1293.3499999999999</v>
      </c>
      <c r="I692">
        <v>15165.77</v>
      </c>
      <c r="J692">
        <v>3.8660999999999999</v>
      </c>
      <c r="K692">
        <v>3.9271000000000003</v>
      </c>
      <c r="L692">
        <v>4.1181000000000001</v>
      </c>
      <c r="M692">
        <v>4.399</v>
      </c>
      <c r="N692">
        <v>86.89</v>
      </c>
      <c r="O692">
        <v>1.2410000000000001</v>
      </c>
      <c r="P692">
        <v>109.68</v>
      </c>
      <c r="Q692">
        <v>1.8391</v>
      </c>
      <c r="R692">
        <v>0.77510000000000001</v>
      </c>
      <c r="S692">
        <v>0.70779999999999998</v>
      </c>
      <c r="T692">
        <v>1.2432000000000001</v>
      </c>
      <c r="U692">
        <v>6.2746000000000004</v>
      </c>
      <c r="V692">
        <v>7.5024999999999995</v>
      </c>
      <c r="W692">
        <v>43.842500000000001</v>
      </c>
      <c r="X692">
        <v>3.77</v>
      </c>
      <c r="Y692">
        <v>6.3156999999999996</v>
      </c>
      <c r="Z692">
        <v>10.684799999999999</v>
      </c>
      <c r="AA692">
        <v>50.05</v>
      </c>
      <c r="AB692">
        <v>7.0030000000000001</v>
      </c>
      <c r="AC692">
        <v>84.825000000000003</v>
      </c>
      <c r="AD692">
        <v>91</v>
      </c>
      <c r="AE692">
        <v>450</v>
      </c>
      <c r="AF692">
        <v>64.08</v>
      </c>
      <c r="AG692">
        <v>580.5</v>
      </c>
      <c r="AH692">
        <v>203</v>
      </c>
      <c r="AI692">
        <v>10.27</v>
      </c>
      <c r="AJ692">
        <v>313</v>
      </c>
    </row>
    <row r="693" spans="1:36" x14ac:dyDescent="0.25">
      <c r="A693" s="14">
        <v>38597</v>
      </c>
      <c r="B693">
        <v>10447.370000000001</v>
      </c>
      <c r="C693">
        <v>1218.02</v>
      </c>
      <c r="D693">
        <v>2141.0700000000002</v>
      </c>
      <c r="E693">
        <v>10771.88</v>
      </c>
      <c r="F693">
        <v>4837.8100000000004</v>
      </c>
      <c r="G693">
        <v>12600</v>
      </c>
      <c r="H693">
        <v>1282.79</v>
      </c>
      <c r="I693">
        <v>15221.89</v>
      </c>
      <c r="J693">
        <v>3.7522000000000002</v>
      </c>
      <c r="K693">
        <v>3.8477999999999999</v>
      </c>
      <c r="L693">
        <v>4.0362</v>
      </c>
      <c r="M693">
        <v>4.2961</v>
      </c>
      <c r="N693">
        <v>86.3</v>
      </c>
      <c r="O693">
        <v>1.2530999999999999</v>
      </c>
      <c r="P693">
        <v>109.82</v>
      </c>
      <c r="Q693">
        <v>1.8418000000000001</v>
      </c>
      <c r="R693">
        <v>0.7651</v>
      </c>
      <c r="S693">
        <v>0.70650000000000002</v>
      </c>
      <c r="T693">
        <v>1.2299</v>
      </c>
      <c r="U693">
        <v>6.2191000000000001</v>
      </c>
      <c r="V693">
        <v>7.3994</v>
      </c>
      <c r="W693">
        <v>43.87</v>
      </c>
      <c r="X693">
        <v>3.7605</v>
      </c>
      <c r="Y693">
        <v>6.2549999999999999</v>
      </c>
      <c r="Z693">
        <v>10.6708</v>
      </c>
      <c r="AA693">
        <v>48.47</v>
      </c>
      <c r="AB693">
        <v>7.008</v>
      </c>
      <c r="AC693">
        <v>81.2</v>
      </c>
      <c r="AD693">
        <v>91.9</v>
      </c>
      <c r="AE693">
        <v>445.4</v>
      </c>
      <c r="AF693">
        <v>67.569999999999993</v>
      </c>
      <c r="AG693">
        <v>588.5</v>
      </c>
      <c r="AH693">
        <v>203.5</v>
      </c>
      <c r="AI693">
        <v>10.11</v>
      </c>
      <c r="AJ693">
        <v>305</v>
      </c>
    </row>
    <row r="694" spans="1:36" x14ac:dyDescent="0.25">
      <c r="A694" s="14">
        <v>38590</v>
      </c>
      <c r="B694">
        <v>10397.290000000001</v>
      </c>
      <c r="C694">
        <v>1205.0999999999999</v>
      </c>
      <c r="D694">
        <v>2120.77</v>
      </c>
      <c r="E694">
        <v>10484.07</v>
      </c>
      <c r="F694">
        <v>4783.8</v>
      </c>
      <c r="G694">
        <v>12439.48</v>
      </c>
      <c r="H694">
        <v>1272.46</v>
      </c>
      <c r="I694">
        <v>14982.89</v>
      </c>
      <c r="J694">
        <v>4.0656999999999996</v>
      </c>
      <c r="K694">
        <v>4.0861000000000001</v>
      </c>
      <c r="L694">
        <v>4.1859999999999999</v>
      </c>
      <c r="M694">
        <v>4.3719999999999999</v>
      </c>
      <c r="N694">
        <v>87.86</v>
      </c>
      <c r="O694">
        <v>1.2288999999999999</v>
      </c>
      <c r="P694">
        <v>110.2</v>
      </c>
      <c r="Q694">
        <v>1.8002</v>
      </c>
      <c r="R694">
        <v>0.75609999999999999</v>
      </c>
      <c r="S694">
        <v>0.69510000000000005</v>
      </c>
      <c r="T694">
        <v>1.2587999999999999</v>
      </c>
      <c r="U694">
        <v>6.4661999999999997</v>
      </c>
      <c r="V694">
        <v>7.5964</v>
      </c>
      <c r="W694">
        <v>43.697499999999998</v>
      </c>
      <c r="X694">
        <v>3.7652999999999999</v>
      </c>
      <c r="Y694">
        <v>6.4775</v>
      </c>
      <c r="Z694">
        <v>10.847799999999999</v>
      </c>
      <c r="AA694">
        <v>46.9</v>
      </c>
      <c r="AB694">
        <v>6.742</v>
      </c>
      <c r="AC694">
        <v>82.375</v>
      </c>
      <c r="AD694">
        <v>87.7</v>
      </c>
      <c r="AE694">
        <v>437.4</v>
      </c>
      <c r="AF694">
        <v>66.13</v>
      </c>
      <c r="AG694">
        <v>591</v>
      </c>
      <c r="AH694">
        <v>203.75</v>
      </c>
      <c r="AI694">
        <v>9.76</v>
      </c>
      <c r="AJ694">
        <v>312.25</v>
      </c>
    </row>
    <row r="695" spans="1:36" x14ac:dyDescent="0.25">
      <c r="A695" s="14">
        <v>38583</v>
      </c>
      <c r="B695">
        <v>10559.23</v>
      </c>
      <c r="C695">
        <v>1219.71</v>
      </c>
      <c r="D695">
        <v>2135.56</v>
      </c>
      <c r="E695">
        <v>10502.11</v>
      </c>
      <c r="F695">
        <v>4929.91</v>
      </c>
      <c r="G695">
        <v>12291.73</v>
      </c>
      <c r="H695">
        <v>1250.5</v>
      </c>
      <c r="I695">
        <v>15038.61</v>
      </c>
      <c r="J695">
        <v>4.0175999999999998</v>
      </c>
      <c r="K695">
        <v>4.0758999999999999</v>
      </c>
      <c r="L695">
        <v>4.2054</v>
      </c>
      <c r="M695">
        <v>4.4188999999999998</v>
      </c>
      <c r="N695">
        <v>88.6</v>
      </c>
      <c r="O695">
        <v>1.2153</v>
      </c>
      <c r="P695">
        <v>110.46</v>
      </c>
      <c r="Q695">
        <v>1.7949999999999999</v>
      </c>
      <c r="R695">
        <v>0.75149999999999995</v>
      </c>
      <c r="S695">
        <v>0.69440000000000002</v>
      </c>
      <c r="T695">
        <v>1.2756000000000001</v>
      </c>
      <c r="U695">
        <v>6.5769000000000002</v>
      </c>
      <c r="V695">
        <v>7.7112999999999996</v>
      </c>
      <c r="W695">
        <v>43.582500000000003</v>
      </c>
      <c r="X695">
        <v>3.7664999999999997</v>
      </c>
      <c r="Y695">
        <v>6.5475000000000003</v>
      </c>
      <c r="Z695">
        <v>10.768800000000001</v>
      </c>
      <c r="AA695">
        <v>46.87</v>
      </c>
      <c r="AB695">
        <v>7.008</v>
      </c>
      <c r="AC695">
        <v>80.474999999999994</v>
      </c>
      <c r="AD695">
        <v>90</v>
      </c>
      <c r="AE695">
        <v>437.2</v>
      </c>
      <c r="AF695">
        <v>65.349999999999994</v>
      </c>
      <c r="AG695">
        <v>597.25</v>
      </c>
      <c r="AH695">
        <v>210.25</v>
      </c>
      <c r="AI695">
        <v>9.68</v>
      </c>
      <c r="AJ695">
        <v>325.25</v>
      </c>
    </row>
    <row r="696" spans="1:36" x14ac:dyDescent="0.25">
      <c r="A696" s="14">
        <v>38576</v>
      </c>
      <c r="B696">
        <v>10600.31</v>
      </c>
      <c r="C696">
        <v>1230.3900000000001</v>
      </c>
      <c r="D696">
        <v>2156.9</v>
      </c>
      <c r="E696">
        <v>10683.1</v>
      </c>
      <c r="F696">
        <v>4937.33</v>
      </c>
      <c r="G696">
        <v>12261.68</v>
      </c>
      <c r="H696">
        <v>1245.1300000000001</v>
      </c>
      <c r="I696">
        <v>15450.95</v>
      </c>
      <c r="J696">
        <v>4.0332999999999997</v>
      </c>
      <c r="K696">
        <v>4.1144999999999996</v>
      </c>
      <c r="L696">
        <v>4.2423000000000002</v>
      </c>
      <c r="M696">
        <v>4.4484000000000004</v>
      </c>
      <c r="N696">
        <v>86.98</v>
      </c>
      <c r="O696">
        <v>1.2441</v>
      </c>
      <c r="P696">
        <v>109.38</v>
      </c>
      <c r="Q696">
        <v>1.8147</v>
      </c>
      <c r="R696">
        <v>0.77190000000000003</v>
      </c>
      <c r="S696">
        <v>0.7077</v>
      </c>
      <c r="T696">
        <v>1.2475000000000001</v>
      </c>
      <c r="U696">
        <v>6.3541999999999996</v>
      </c>
      <c r="V696">
        <v>7.4801000000000002</v>
      </c>
      <c r="W696">
        <v>43.538800000000002</v>
      </c>
      <c r="X696">
        <v>3.7507999999999999</v>
      </c>
      <c r="Y696">
        <v>6.3537999999999997</v>
      </c>
      <c r="Z696">
        <v>10.643800000000001</v>
      </c>
      <c r="AA696">
        <v>47.13</v>
      </c>
      <c r="AB696">
        <v>7.09</v>
      </c>
      <c r="AC696">
        <v>79.075000000000003</v>
      </c>
      <c r="AD696">
        <v>91.15</v>
      </c>
      <c r="AE696">
        <v>445.9</v>
      </c>
      <c r="AF696">
        <v>66.86</v>
      </c>
      <c r="AG696">
        <v>643</v>
      </c>
      <c r="AH696">
        <v>217.75</v>
      </c>
      <c r="AI696">
        <v>9.8699999999999992</v>
      </c>
      <c r="AJ696">
        <v>321.25</v>
      </c>
    </row>
    <row r="697" spans="1:36" x14ac:dyDescent="0.25">
      <c r="A697" s="14">
        <v>38569</v>
      </c>
      <c r="B697">
        <v>10558.03</v>
      </c>
      <c r="C697">
        <v>1226.42</v>
      </c>
      <c r="D697">
        <v>2177.91</v>
      </c>
      <c r="E697">
        <v>10550.51</v>
      </c>
      <c r="F697">
        <v>4827.18</v>
      </c>
      <c r="G697">
        <v>11766.48</v>
      </c>
      <c r="H697">
        <v>1189.19</v>
      </c>
      <c r="I697">
        <v>15051.32</v>
      </c>
      <c r="J697">
        <v>4.0987999999999998</v>
      </c>
      <c r="K697">
        <v>4.2286000000000001</v>
      </c>
      <c r="L697">
        <v>4.3860999999999999</v>
      </c>
      <c r="M697">
        <v>4.5819999999999999</v>
      </c>
      <c r="N697">
        <v>88.06</v>
      </c>
      <c r="O697">
        <v>1.2359</v>
      </c>
      <c r="P697">
        <v>111.93</v>
      </c>
      <c r="Q697">
        <v>1.7793000000000001</v>
      </c>
      <c r="R697">
        <v>0.76819999999999999</v>
      </c>
      <c r="S697">
        <v>0.68979999999999997</v>
      </c>
      <c r="T697">
        <v>1.2622</v>
      </c>
      <c r="U697">
        <v>6.3955000000000002</v>
      </c>
      <c r="V697">
        <v>7.5635000000000003</v>
      </c>
      <c r="W697">
        <v>43.483800000000002</v>
      </c>
      <c r="X697">
        <v>3.7515000000000001</v>
      </c>
      <c r="Y697">
        <v>6.4645000000000001</v>
      </c>
      <c r="Z697">
        <v>10.6088</v>
      </c>
      <c r="AA697">
        <v>49.8</v>
      </c>
      <c r="AB697">
        <v>7.1580000000000004</v>
      </c>
      <c r="AC697">
        <v>80.575000000000003</v>
      </c>
      <c r="AD697">
        <v>97.95</v>
      </c>
      <c r="AE697">
        <v>437.2</v>
      </c>
      <c r="AF697">
        <v>62.31</v>
      </c>
      <c r="AG697">
        <v>658.5</v>
      </c>
      <c r="AH697">
        <v>220.5</v>
      </c>
      <c r="AI697">
        <v>10.08</v>
      </c>
      <c r="AJ697">
        <v>320</v>
      </c>
    </row>
    <row r="698" spans="1:36" x14ac:dyDescent="0.25">
      <c r="A698" s="14">
        <v>38562</v>
      </c>
      <c r="B698">
        <v>10640.91</v>
      </c>
      <c r="C698">
        <v>1234.18</v>
      </c>
      <c r="D698">
        <v>2184.83</v>
      </c>
      <c r="E698">
        <v>10422.93</v>
      </c>
      <c r="F698">
        <v>4886.5</v>
      </c>
      <c r="G698">
        <v>11899.6</v>
      </c>
      <c r="H698">
        <v>1204.98</v>
      </c>
      <c r="I698">
        <v>14880.98</v>
      </c>
      <c r="J698">
        <v>4.0147000000000004</v>
      </c>
      <c r="K698">
        <v>4.1210000000000004</v>
      </c>
      <c r="L698">
        <v>4.2759999999999998</v>
      </c>
      <c r="M698">
        <v>4.4706000000000001</v>
      </c>
      <c r="N698">
        <v>89.35</v>
      </c>
      <c r="O698">
        <v>1.2122999999999999</v>
      </c>
      <c r="P698">
        <v>112.5</v>
      </c>
      <c r="Q698">
        <v>1.7579</v>
      </c>
      <c r="R698">
        <v>0.75660000000000005</v>
      </c>
      <c r="S698">
        <v>0.68059999999999998</v>
      </c>
      <c r="T698">
        <v>1.2894000000000001</v>
      </c>
      <c r="U698">
        <v>6.4905999999999997</v>
      </c>
      <c r="V698">
        <v>7.7674000000000003</v>
      </c>
      <c r="W698">
        <v>43.48</v>
      </c>
      <c r="X698">
        <v>3.7504999999999997</v>
      </c>
      <c r="Y698">
        <v>6.5811000000000002</v>
      </c>
      <c r="Z698">
        <v>10.594899999999999</v>
      </c>
      <c r="AA698">
        <v>50.99</v>
      </c>
      <c r="AB698">
        <v>7.2620000000000005</v>
      </c>
      <c r="AC698">
        <v>81.2</v>
      </c>
      <c r="AD698">
        <v>97.9</v>
      </c>
      <c r="AE698">
        <v>429.9</v>
      </c>
      <c r="AF698">
        <v>60.57</v>
      </c>
      <c r="AG698">
        <v>671.75</v>
      </c>
      <c r="AH698">
        <v>236.5</v>
      </c>
      <c r="AI698">
        <v>9.83</v>
      </c>
      <c r="AJ698">
        <v>327.75</v>
      </c>
    </row>
    <row r="699" spans="1:36" x14ac:dyDescent="0.25">
      <c r="A699" s="14">
        <v>38555</v>
      </c>
      <c r="B699">
        <v>10651.18</v>
      </c>
      <c r="C699">
        <v>1233.67</v>
      </c>
      <c r="D699">
        <v>2179.7399999999998</v>
      </c>
      <c r="E699">
        <v>10374.790000000001</v>
      </c>
      <c r="F699">
        <v>4836.8999999999996</v>
      </c>
      <c r="G699">
        <v>11695.05</v>
      </c>
      <c r="H699">
        <v>1186.76</v>
      </c>
      <c r="I699">
        <v>14786.46</v>
      </c>
      <c r="J699">
        <v>3.9036</v>
      </c>
      <c r="K699">
        <v>4.0321999999999996</v>
      </c>
      <c r="L699">
        <v>4.2184999999999997</v>
      </c>
      <c r="M699">
        <v>4.4398999999999997</v>
      </c>
      <c r="N699">
        <v>89.64</v>
      </c>
      <c r="O699">
        <v>1.2064999999999999</v>
      </c>
      <c r="P699">
        <v>111.34</v>
      </c>
      <c r="Q699">
        <v>1.7389000000000001</v>
      </c>
      <c r="R699">
        <v>0.76339999999999997</v>
      </c>
      <c r="S699">
        <v>0.68559999999999999</v>
      </c>
      <c r="T699">
        <v>1.2966</v>
      </c>
      <c r="U699">
        <v>6.5963000000000003</v>
      </c>
      <c r="V699">
        <v>7.8289</v>
      </c>
      <c r="W699">
        <v>43.484999999999999</v>
      </c>
      <c r="X699">
        <v>3.7800000000000002</v>
      </c>
      <c r="Y699">
        <v>6.6254999999999997</v>
      </c>
      <c r="Z699">
        <v>10.6477</v>
      </c>
      <c r="AA699">
        <v>50.2</v>
      </c>
      <c r="AB699">
        <v>7.0860000000000003</v>
      </c>
      <c r="AC699">
        <v>79.25</v>
      </c>
      <c r="AD699">
        <v>98.2</v>
      </c>
      <c r="AE699">
        <v>425</v>
      </c>
      <c r="AF699">
        <v>58.65</v>
      </c>
      <c r="AG699">
        <v>669.25</v>
      </c>
      <c r="AH699">
        <v>233.5</v>
      </c>
      <c r="AI699">
        <v>9.6999999999999993</v>
      </c>
      <c r="AJ699">
        <v>330.5</v>
      </c>
    </row>
    <row r="700" spans="1:36" x14ac:dyDescent="0.25">
      <c r="A700" s="14">
        <v>38548</v>
      </c>
      <c r="B700">
        <v>10640.83</v>
      </c>
      <c r="C700">
        <v>1227.92</v>
      </c>
      <c r="D700">
        <v>2156.7800000000002</v>
      </c>
      <c r="E700">
        <v>10148.950000000001</v>
      </c>
      <c r="F700">
        <v>4712.8999999999996</v>
      </c>
      <c r="G700">
        <v>11758.68</v>
      </c>
      <c r="H700">
        <v>1193.3</v>
      </c>
      <c r="I700">
        <v>14504.29</v>
      </c>
      <c r="J700">
        <v>3.8590999999999998</v>
      </c>
      <c r="K700">
        <v>3.9723999999999999</v>
      </c>
      <c r="L700">
        <v>4.1635</v>
      </c>
      <c r="M700">
        <v>4.3963000000000001</v>
      </c>
      <c r="N700">
        <v>89.72</v>
      </c>
      <c r="O700">
        <v>1.2035</v>
      </c>
      <c r="P700">
        <v>112.16</v>
      </c>
      <c r="Q700">
        <v>1.752</v>
      </c>
      <c r="R700">
        <v>0.74939999999999996</v>
      </c>
      <c r="S700">
        <v>0.67430000000000001</v>
      </c>
      <c r="T700">
        <v>1.2955999999999999</v>
      </c>
      <c r="U700">
        <v>6.6074999999999999</v>
      </c>
      <c r="V700">
        <v>7.79</v>
      </c>
      <c r="W700">
        <v>43.52</v>
      </c>
      <c r="X700">
        <v>3.8</v>
      </c>
      <c r="Y700">
        <v>6.6356999999999999</v>
      </c>
      <c r="Z700">
        <v>10.611800000000001</v>
      </c>
      <c r="AA700">
        <v>49.54</v>
      </c>
      <c r="AB700">
        <v>6.9559999999999995</v>
      </c>
      <c r="AC700">
        <v>78.525000000000006</v>
      </c>
      <c r="AD700">
        <v>100</v>
      </c>
      <c r="AE700">
        <v>421.3</v>
      </c>
      <c r="AF700">
        <v>58.09</v>
      </c>
      <c r="AG700">
        <v>721</v>
      </c>
      <c r="AH700">
        <v>257.75</v>
      </c>
      <c r="AI700">
        <v>9.5500000000000007</v>
      </c>
      <c r="AJ700">
        <v>348.5</v>
      </c>
    </row>
    <row r="701" spans="1:36" x14ac:dyDescent="0.25">
      <c r="A701" s="14">
        <v>38541</v>
      </c>
      <c r="B701">
        <v>10449.14</v>
      </c>
      <c r="C701">
        <v>1211.8599999999999</v>
      </c>
      <c r="D701">
        <v>2112.88</v>
      </c>
      <c r="E701">
        <v>10177.86</v>
      </c>
      <c r="F701">
        <v>4597.97</v>
      </c>
      <c r="G701">
        <v>11565.99</v>
      </c>
      <c r="H701">
        <v>1177.6099999999999</v>
      </c>
      <c r="I701">
        <v>13964.47</v>
      </c>
      <c r="J701">
        <v>3.7656999999999998</v>
      </c>
      <c r="K701">
        <v>3.8774999999999999</v>
      </c>
      <c r="L701">
        <v>4.0914000000000001</v>
      </c>
      <c r="M701">
        <v>4.3413000000000004</v>
      </c>
      <c r="N701">
        <v>90.25</v>
      </c>
      <c r="O701">
        <v>1.1967000000000001</v>
      </c>
      <c r="P701">
        <v>112.23</v>
      </c>
      <c r="Q701">
        <v>1.7382</v>
      </c>
      <c r="R701">
        <v>0.7419</v>
      </c>
      <c r="S701">
        <v>0.67330000000000001</v>
      </c>
      <c r="T701">
        <v>1.2993999999999999</v>
      </c>
      <c r="U701">
        <v>6.5834000000000001</v>
      </c>
      <c r="V701">
        <v>7.8936000000000002</v>
      </c>
      <c r="W701">
        <v>43.59</v>
      </c>
      <c r="X701">
        <v>3.8</v>
      </c>
      <c r="Y701">
        <v>6.8650000000000002</v>
      </c>
      <c r="Z701">
        <v>10.739699999999999</v>
      </c>
      <c r="AA701">
        <v>53.8</v>
      </c>
      <c r="AB701">
        <v>6.9939999999999998</v>
      </c>
      <c r="AC701">
        <v>79.349999999999994</v>
      </c>
      <c r="AD701">
        <v>100</v>
      </c>
      <c r="AE701">
        <v>423.8</v>
      </c>
      <c r="AF701">
        <v>59.63</v>
      </c>
      <c r="AG701">
        <v>675.5</v>
      </c>
      <c r="AH701">
        <v>226.25</v>
      </c>
      <c r="AI701">
        <v>9.5399999999999991</v>
      </c>
      <c r="AJ701">
        <v>328.5</v>
      </c>
    </row>
    <row r="702" spans="1:36" x14ac:dyDescent="0.25">
      <c r="A702" s="14">
        <v>38534</v>
      </c>
      <c r="B702">
        <v>10303.44</v>
      </c>
      <c r="C702">
        <v>1194.44</v>
      </c>
      <c r="D702">
        <v>2057.37</v>
      </c>
      <c r="E702">
        <v>9902.77</v>
      </c>
      <c r="F702">
        <v>4617.07</v>
      </c>
      <c r="G702">
        <v>11630.13</v>
      </c>
      <c r="H702">
        <v>1181.8</v>
      </c>
      <c r="I702">
        <v>14201.06</v>
      </c>
      <c r="J702">
        <v>3.7401</v>
      </c>
      <c r="K702">
        <v>3.8239999999999998</v>
      </c>
      <c r="L702">
        <v>4.0488999999999997</v>
      </c>
      <c r="M702">
        <v>4.2942</v>
      </c>
      <c r="N702">
        <v>90.13</v>
      </c>
      <c r="O702">
        <v>1.1959</v>
      </c>
      <c r="P702">
        <v>111.78</v>
      </c>
      <c r="Q702">
        <v>1.7675000000000001</v>
      </c>
      <c r="R702">
        <v>0.75190000000000001</v>
      </c>
      <c r="S702">
        <v>0.68400000000000005</v>
      </c>
      <c r="T702">
        <v>1.2964</v>
      </c>
      <c r="U702">
        <v>6.5853999999999999</v>
      </c>
      <c r="V702">
        <v>7.9236000000000004</v>
      </c>
      <c r="W702">
        <v>43.55</v>
      </c>
      <c r="X702">
        <v>3.8</v>
      </c>
      <c r="Y702">
        <v>6.8479999999999999</v>
      </c>
      <c r="Z702">
        <v>10.7309</v>
      </c>
      <c r="AA702">
        <v>52.15</v>
      </c>
      <c r="AB702">
        <v>6.851</v>
      </c>
      <c r="AC702">
        <v>79.325000000000003</v>
      </c>
      <c r="AD702">
        <v>97.75</v>
      </c>
      <c r="AE702">
        <v>428.8</v>
      </c>
      <c r="AF702">
        <v>58.75</v>
      </c>
      <c r="AG702">
        <v>673.5</v>
      </c>
      <c r="AH702">
        <v>216.5</v>
      </c>
      <c r="AI702">
        <v>9.16</v>
      </c>
      <c r="AJ702">
        <v>324.25</v>
      </c>
    </row>
    <row r="703" spans="1:36" x14ac:dyDescent="0.25">
      <c r="A703" s="14">
        <v>38527</v>
      </c>
      <c r="B703">
        <v>10297.84</v>
      </c>
      <c r="C703">
        <v>1191.57</v>
      </c>
      <c r="D703">
        <v>2053.27</v>
      </c>
      <c r="E703">
        <v>9996.17</v>
      </c>
      <c r="F703">
        <v>4566.4799999999996</v>
      </c>
      <c r="G703">
        <v>11537.03</v>
      </c>
      <c r="H703">
        <v>1173.46</v>
      </c>
      <c r="I703">
        <v>14230.29</v>
      </c>
      <c r="J703">
        <v>3.5750999999999999</v>
      </c>
      <c r="K703">
        <v>3.6941999999999999</v>
      </c>
      <c r="L703">
        <v>3.9169999999999998</v>
      </c>
      <c r="M703">
        <v>4.2206999999999999</v>
      </c>
      <c r="N703">
        <v>88.78</v>
      </c>
      <c r="O703">
        <v>1.2092000000000001</v>
      </c>
      <c r="P703">
        <v>109.05</v>
      </c>
      <c r="Q703">
        <v>1.8245</v>
      </c>
      <c r="R703">
        <v>0.76949999999999996</v>
      </c>
      <c r="S703">
        <v>0.70540000000000003</v>
      </c>
      <c r="T703">
        <v>1.2742</v>
      </c>
      <c r="U703">
        <v>6.5808999999999997</v>
      </c>
      <c r="V703">
        <v>7.7713999999999999</v>
      </c>
      <c r="W703">
        <v>43.515000000000001</v>
      </c>
      <c r="X703">
        <v>3.8</v>
      </c>
      <c r="Y703">
        <v>6.6974999999999998</v>
      </c>
      <c r="Z703">
        <v>10.7638</v>
      </c>
      <c r="AA703">
        <v>50.13</v>
      </c>
      <c r="AB703">
        <v>7.28</v>
      </c>
      <c r="AC703">
        <v>82.174999999999997</v>
      </c>
      <c r="AD703">
        <v>99.85</v>
      </c>
      <c r="AE703">
        <v>440.5</v>
      </c>
      <c r="AF703">
        <v>59.84</v>
      </c>
      <c r="AG703">
        <v>744.5</v>
      </c>
      <c r="AH703">
        <v>232.75</v>
      </c>
      <c r="AI703">
        <v>8.9700000000000006</v>
      </c>
      <c r="AJ703">
        <v>339.5</v>
      </c>
    </row>
    <row r="704" spans="1:36" x14ac:dyDescent="0.25">
      <c r="A704" s="14">
        <v>38520</v>
      </c>
      <c r="B704">
        <v>10623.07</v>
      </c>
      <c r="C704">
        <v>1216.96</v>
      </c>
      <c r="D704">
        <v>2090.11</v>
      </c>
      <c r="E704">
        <v>9947.57</v>
      </c>
      <c r="F704">
        <v>4604.57</v>
      </c>
      <c r="G704">
        <v>11514.03</v>
      </c>
      <c r="H704">
        <v>1172.33</v>
      </c>
      <c r="I704">
        <v>13912.03</v>
      </c>
      <c r="J704">
        <v>3.7006999999999999</v>
      </c>
      <c r="K704">
        <v>3.8612000000000002</v>
      </c>
      <c r="L704">
        <v>4.0705</v>
      </c>
      <c r="M704">
        <v>4.3606999999999996</v>
      </c>
      <c r="N704">
        <v>87.65</v>
      </c>
      <c r="O704">
        <v>1.2285999999999999</v>
      </c>
      <c r="P704">
        <v>108.58</v>
      </c>
      <c r="Q704">
        <v>1.8309</v>
      </c>
      <c r="R704">
        <v>0.77800000000000002</v>
      </c>
      <c r="S704">
        <v>0.71709999999999996</v>
      </c>
      <c r="T704">
        <v>1.2577</v>
      </c>
      <c r="U704">
        <v>6.4221000000000004</v>
      </c>
      <c r="V704">
        <v>7.5077999999999996</v>
      </c>
      <c r="W704">
        <v>43.515000000000001</v>
      </c>
      <c r="X704">
        <v>3.8</v>
      </c>
      <c r="Y704">
        <v>6.6138000000000003</v>
      </c>
      <c r="Z704">
        <v>10.818300000000001</v>
      </c>
      <c r="AA704">
        <v>47.38</v>
      </c>
      <c r="AB704">
        <v>7.335</v>
      </c>
      <c r="AC704">
        <v>81.2</v>
      </c>
      <c r="AD704">
        <v>95.8</v>
      </c>
      <c r="AE704">
        <v>438.3</v>
      </c>
      <c r="AF704">
        <v>58.47</v>
      </c>
      <c r="AG704">
        <v>724</v>
      </c>
      <c r="AH704">
        <v>229</v>
      </c>
      <c r="AI704">
        <v>8.91</v>
      </c>
      <c r="AJ704">
        <v>327.5</v>
      </c>
    </row>
    <row r="705" spans="1:36" x14ac:dyDescent="0.25">
      <c r="A705" s="14">
        <v>38513</v>
      </c>
      <c r="B705">
        <v>10512.63</v>
      </c>
      <c r="C705">
        <v>1198.1099999999999</v>
      </c>
      <c r="D705">
        <v>2063</v>
      </c>
      <c r="E705">
        <v>9790.09</v>
      </c>
      <c r="F705">
        <v>4586.1000000000004</v>
      </c>
      <c r="G705">
        <v>11304.23</v>
      </c>
      <c r="H705">
        <v>1148.97</v>
      </c>
      <c r="I705">
        <v>13934.76</v>
      </c>
      <c r="J705">
        <v>3.6907999999999999</v>
      </c>
      <c r="K705">
        <v>3.8433000000000002</v>
      </c>
      <c r="L705">
        <v>4.0514000000000001</v>
      </c>
      <c r="M705">
        <v>4.3243999999999998</v>
      </c>
      <c r="N705">
        <v>88.69</v>
      </c>
      <c r="O705">
        <v>1.2119</v>
      </c>
      <c r="P705">
        <v>108.67</v>
      </c>
      <c r="Q705">
        <v>1.8126</v>
      </c>
      <c r="R705">
        <v>0.76129999999999998</v>
      </c>
      <c r="S705">
        <v>0.70599999999999996</v>
      </c>
      <c r="T705">
        <v>1.2690000000000001</v>
      </c>
      <c r="U705">
        <v>6.4729000000000001</v>
      </c>
      <c r="V705">
        <v>7.6131000000000002</v>
      </c>
      <c r="W705">
        <v>43.51</v>
      </c>
      <c r="X705">
        <v>3.8</v>
      </c>
      <c r="Y705">
        <v>6.7332000000000001</v>
      </c>
      <c r="Z705">
        <v>10.862299999999999</v>
      </c>
      <c r="AA705">
        <v>46.96</v>
      </c>
      <c r="AB705">
        <v>7.2880000000000003</v>
      </c>
      <c r="AC705">
        <v>83.8</v>
      </c>
      <c r="AD705">
        <v>94.6</v>
      </c>
      <c r="AE705">
        <v>427.4</v>
      </c>
      <c r="AF705">
        <v>53.54</v>
      </c>
      <c r="AG705">
        <v>666.25</v>
      </c>
      <c r="AH705">
        <v>210</v>
      </c>
      <c r="AI705">
        <v>8.9</v>
      </c>
      <c r="AJ705">
        <v>313.5</v>
      </c>
    </row>
    <row r="706" spans="1:36" x14ac:dyDescent="0.25">
      <c r="A706" s="14">
        <v>38506</v>
      </c>
      <c r="B706">
        <v>10460.969999999999</v>
      </c>
      <c r="C706">
        <v>1196.02</v>
      </c>
      <c r="D706">
        <v>2071.4299999999998</v>
      </c>
      <c r="E706">
        <v>9671.17</v>
      </c>
      <c r="F706">
        <v>4510.3900000000003</v>
      </c>
      <c r="G706">
        <v>11300.05</v>
      </c>
      <c r="H706">
        <v>1147.72</v>
      </c>
      <c r="I706">
        <v>13818.45</v>
      </c>
      <c r="J706">
        <v>3.5573000000000001</v>
      </c>
      <c r="K706">
        <v>3.7279</v>
      </c>
      <c r="L706">
        <v>3.9731999999999998</v>
      </c>
      <c r="M706">
        <v>4.2812000000000001</v>
      </c>
      <c r="N706">
        <v>88.04</v>
      </c>
      <c r="O706">
        <v>1.2236</v>
      </c>
      <c r="P706">
        <v>107.7</v>
      </c>
      <c r="Q706">
        <v>1.8153999999999999</v>
      </c>
      <c r="R706">
        <v>0.75639999999999996</v>
      </c>
      <c r="S706">
        <v>0.70009999999999994</v>
      </c>
      <c r="T706">
        <v>1.2525999999999999</v>
      </c>
      <c r="U706">
        <v>6.4574999999999996</v>
      </c>
      <c r="V706">
        <v>7.4725000000000001</v>
      </c>
      <c r="W706">
        <v>43.615000000000002</v>
      </c>
      <c r="X706">
        <v>3.8</v>
      </c>
      <c r="Y706">
        <v>6.8357999999999999</v>
      </c>
      <c r="Z706">
        <v>10.8513</v>
      </c>
      <c r="AA706">
        <v>48.34</v>
      </c>
      <c r="AB706">
        <v>7.51</v>
      </c>
      <c r="AC706">
        <v>84.974999999999994</v>
      </c>
      <c r="AD706">
        <v>94.65</v>
      </c>
      <c r="AE706">
        <v>423.7</v>
      </c>
      <c r="AF706">
        <v>55.03</v>
      </c>
      <c r="AG706">
        <v>675.25</v>
      </c>
      <c r="AH706">
        <v>218.25</v>
      </c>
      <c r="AI706">
        <v>8.8800000000000008</v>
      </c>
      <c r="AJ706">
        <v>323.25</v>
      </c>
    </row>
    <row r="707" spans="1:36" x14ac:dyDescent="0.25">
      <c r="A707" s="14">
        <v>38499</v>
      </c>
      <c r="B707">
        <v>10542.55</v>
      </c>
      <c r="C707">
        <v>1198.78</v>
      </c>
      <c r="D707">
        <v>2075.73</v>
      </c>
      <c r="E707">
        <v>9619.36</v>
      </c>
      <c r="F707">
        <v>4444.71</v>
      </c>
      <c r="G707">
        <v>11192.33</v>
      </c>
      <c r="H707">
        <v>1132.3399999999999</v>
      </c>
      <c r="I707">
        <v>13714.78</v>
      </c>
      <c r="J707">
        <v>3.6389</v>
      </c>
      <c r="K707">
        <v>3.8083999999999998</v>
      </c>
      <c r="L707">
        <v>4.0709</v>
      </c>
      <c r="M707">
        <v>4.4292999999999996</v>
      </c>
      <c r="N707">
        <v>86.42</v>
      </c>
      <c r="O707">
        <v>1.2585999999999999</v>
      </c>
      <c r="P707">
        <v>107.92</v>
      </c>
      <c r="Q707">
        <v>1.8243</v>
      </c>
      <c r="R707">
        <v>0.76319999999999999</v>
      </c>
      <c r="S707">
        <v>0.71560000000000001</v>
      </c>
      <c r="T707">
        <v>1.2303999999999999</v>
      </c>
      <c r="U707">
        <v>6.3466000000000005</v>
      </c>
      <c r="V707">
        <v>7.3056999999999999</v>
      </c>
      <c r="W707">
        <v>43.536299999999997</v>
      </c>
      <c r="X707">
        <v>3.8</v>
      </c>
      <c r="Y707">
        <v>6.5632999999999999</v>
      </c>
      <c r="Z707">
        <v>10.876799999999999</v>
      </c>
      <c r="AA707">
        <v>50.43</v>
      </c>
      <c r="AB707">
        <v>7.31</v>
      </c>
      <c r="AC707">
        <v>85.075000000000003</v>
      </c>
      <c r="AD707">
        <v>95.75</v>
      </c>
      <c r="AE707">
        <v>419.8</v>
      </c>
      <c r="AF707">
        <v>51.85</v>
      </c>
      <c r="AG707">
        <v>667.75</v>
      </c>
      <c r="AH707">
        <v>221.25</v>
      </c>
      <c r="AI707">
        <v>8.75</v>
      </c>
      <c r="AJ707">
        <v>335</v>
      </c>
    </row>
    <row r="708" spans="1:36" x14ac:dyDescent="0.25">
      <c r="A708" s="14">
        <v>38492</v>
      </c>
      <c r="B708">
        <v>10471.91</v>
      </c>
      <c r="C708">
        <v>1189.28</v>
      </c>
      <c r="D708">
        <v>2046.42</v>
      </c>
      <c r="E708">
        <v>9452.19</v>
      </c>
      <c r="F708">
        <v>4360.68</v>
      </c>
      <c r="G708">
        <v>11037.29</v>
      </c>
      <c r="H708">
        <v>1129.81</v>
      </c>
      <c r="I708">
        <v>13717.42</v>
      </c>
      <c r="J708">
        <v>3.6577000000000002</v>
      </c>
      <c r="K708">
        <v>3.8679000000000001</v>
      </c>
      <c r="L708">
        <v>4.1210000000000004</v>
      </c>
      <c r="M708">
        <v>4.4381000000000004</v>
      </c>
      <c r="N708">
        <v>86.63</v>
      </c>
      <c r="O708">
        <v>1.2559</v>
      </c>
      <c r="P708">
        <v>108.16</v>
      </c>
      <c r="Q708">
        <v>1.8270999999999999</v>
      </c>
      <c r="R708">
        <v>0.75609999999999999</v>
      </c>
      <c r="S708">
        <v>0.70920000000000005</v>
      </c>
      <c r="T708">
        <v>1.2338</v>
      </c>
      <c r="U708">
        <v>6.4698000000000002</v>
      </c>
      <c r="V708">
        <v>7.3052000000000001</v>
      </c>
      <c r="W708">
        <v>43.456299999999999</v>
      </c>
      <c r="X708">
        <v>3.8</v>
      </c>
      <c r="Y708">
        <v>6.5313999999999997</v>
      </c>
      <c r="Z708">
        <v>10.956300000000001</v>
      </c>
      <c r="AA708">
        <v>50.05</v>
      </c>
      <c r="AB708">
        <v>6.9350000000000005</v>
      </c>
      <c r="AC708">
        <v>85.625</v>
      </c>
      <c r="AD708">
        <v>95.25</v>
      </c>
      <c r="AE708">
        <v>417.7</v>
      </c>
      <c r="AF708">
        <v>46.8</v>
      </c>
      <c r="AG708">
        <v>632</v>
      </c>
      <c r="AH708">
        <v>213.25</v>
      </c>
      <c r="AI708">
        <v>8.59</v>
      </c>
      <c r="AJ708">
        <v>313</v>
      </c>
    </row>
    <row r="709" spans="1:36" x14ac:dyDescent="0.25">
      <c r="A709" s="14">
        <v>38485</v>
      </c>
      <c r="B709">
        <v>10140.120000000001</v>
      </c>
      <c r="C709">
        <v>1154.05</v>
      </c>
      <c r="D709">
        <v>1976.78</v>
      </c>
      <c r="E709">
        <v>9278.4500000000007</v>
      </c>
      <c r="F709">
        <v>4275.7</v>
      </c>
      <c r="G709">
        <v>11049.11</v>
      </c>
      <c r="H709">
        <v>1134.82</v>
      </c>
      <c r="I709">
        <v>13866.81</v>
      </c>
      <c r="J709">
        <v>3.5826000000000002</v>
      </c>
      <c r="K709">
        <v>3.8161</v>
      </c>
      <c r="L709">
        <v>4.1173000000000002</v>
      </c>
      <c r="M709">
        <v>4.4805000000000001</v>
      </c>
      <c r="N709">
        <v>86.1</v>
      </c>
      <c r="O709">
        <v>1.2633000000000001</v>
      </c>
      <c r="P709">
        <v>107.32</v>
      </c>
      <c r="Q709">
        <v>1.8506</v>
      </c>
      <c r="R709">
        <v>0.76149999999999995</v>
      </c>
      <c r="S709">
        <v>0.71179999999999999</v>
      </c>
      <c r="T709">
        <v>1.2237</v>
      </c>
      <c r="U709">
        <v>6.4154</v>
      </c>
      <c r="V709">
        <v>7.2900999999999998</v>
      </c>
      <c r="W709">
        <v>43.43</v>
      </c>
      <c r="X709">
        <v>3.8</v>
      </c>
      <c r="Y709">
        <v>6.3312999999999997</v>
      </c>
      <c r="Z709">
        <v>11.0143</v>
      </c>
      <c r="AA709">
        <v>53.75</v>
      </c>
      <c r="AB709">
        <v>6.9249999999999998</v>
      </c>
      <c r="AC709">
        <v>87.275000000000006</v>
      </c>
      <c r="AD709">
        <v>91.4</v>
      </c>
      <c r="AE709">
        <v>420.7</v>
      </c>
      <c r="AF709">
        <v>48.67</v>
      </c>
      <c r="AG709">
        <v>603.75</v>
      </c>
      <c r="AH709">
        <v>195.25</v>
      </c>
      <c r="AI709">
        <v>8.35</v>
      </c>
      <c r="AJ709">
        <v>296.5</v>
      </c>
    </row>
    <row r="710" spans="1:36" x14ac:dyDescent="0.25">
      <c r="A710" s="14">
        <v>38478</v>
      </c>
      <c r="B710">
        <v>10345.4</v>
      </c>
      <c r="C710">
        <v>1171.3499999999999</v>
      </c>
      <c r="D710">
        <v>1967.35</v>
      </c>
      <c r="E710">
        <v>9522.74</v>
      </c>
      <c r="F710">
        <v>4311.0600000000004</v>
      </c>
      <c r="G710">
        <v>11192.17</v>
      </c>
      <c r="H710">
        <v>1150.76</v>
      </c>
      <c r="I710">
        <v>14033.96</v>
      </c>
      <c r="J710">
        <v>3.7156000000000002</v>
      </c>
      <c r="K710">
        <v>3.9502999999999999</v>
      </c>
      <c r="L710">
        <v>4.2576000000000001</v>
      </c>
      <c r="M710">
        <v>4.6277999999999997</v>
      </c>
      <c r="N710">
        <v>84.62</v>
      </c>
      <c r="O710">
        <v>1.2819</v>
      </c>
      <c r="P710">
        <v>105.06</v>
      </c>
      <c r="Q710">
        <v>1.8902999999999999</v>
      </c>
      <c r="R710">
        <v>0.77529999999999999</v>
      </c>
      <c r="S710">
        <v>0.73329999999999995</v>
      </c>
      <c r="T710">
        <v>1.2069000000000001</v>
      </c>
      <c r="U710">
        <v>6.3373999999999997</v>
      </c>
      <c r="V710">
        <v>7.157</v>
      </c>
      <c r="W710">
        <v>43.435000000000002</v>
      </c>
      <c r="X710">
        <v>3.8</v>
      </c>
      <c r="Y710">
        <v>6.0282999999999998</v>
      </c>
      <c r="Z710">
        <v>10.95</v>
      </c>
      <c r="AA710">
        <v>53.79</v>
      </c>
      <c r="AB710">
        <v>6.952</v>
      </c>
      <c r="AC710">
        <v>85.05</v>
      </c>
      <c r="AD710">
        <v>93.5</v>
      </c>
      <c r="AE710">
        <v>426.9</v>
      </c>
      <c r="AF710">
        <v>50.96</v>
      </c>
      <c r="AG710">
        <v>635</v>
      </c>
      <c r="AH710">
        <v>200.5</v>
      </c>
      <c r="AI710">
        <v>8.42</v>
      </c>
      <c r="AJ710">
        <v>309.5</v>
      </c>
    </row>
    <row r="711" spans="1:36" x14ac:dyDescent="0.25">
      <c r="A711" s="14">
        <v>38471</v>
      </c>
      <c r="B711">
        <v>10192.51</v>
      </c>
      <c r="C711">
        <v>1156.8499999999999</v>
      </c>
      <c r="D711">
        <v>1921.65</v>
      </c>
      <c r="E711">
        <v>9369.2999999999993</v>
      </c>
      <c r="F711">
        <v>4184.84</v>
      </c>
      <c r="G711">
        <v>11008.9</v>
      </c>
      <c r="H711">
        <v>1129.93</v>
      </c>
      <c r="I711">
        <v>13908.97</v>
      </c>
      <c r="J711">
        <v>3.6494999999999997</v>
      </c>
      <c r="K711">
        <v>3.8947000000000003</v>
      </c>
      <c r="L711">
        <v>4.1975999999999996</v>
      </c>
      <c r="M711">
        <v>4.5133000000000001</v>
      </c>
      <c r="N711">
        <v>84.43</v>
      </c>
      <c r="O711">
        <v>1.2873000000000001</v>
      </c>
      <c r="P711">
        <v>104.75</v>
      </c>
      <c r="Q711">
        <v>1.9088000000000001</v>
      </c>
      <c r="R711">
        <v>0.78129999999999999</v>
      </c>
      <c r="S711">
        <v>0.73160000000000003</v>
      </c>
      <c r="T711">
        <v>1.1951000000000001</v>
      </c>
      <c r="U711">
        <v>6.3102</v>
      </c>
      <c r="V711">
        <v>7.1359000000000004</v>
      </c>
      <c r="W711">
        <v>43.534999999999997</v>
      </c>
      <c r="X711">
        <v>3.8</v>
      </c>
      <c r="Y711">
        <v>6.0857999999999999</v>
      </c>
      <c r="Z711">
        <v>11.047700000000001</v>
      </c>
      <c r="AA711">
        <v>58</v>
      </c>
      <c r="AB711">
        <v>6.9030000000000005</v>
      </c>
      <c r="AC711">
        <v>93.924999999999997</v>
      </c>
      <c r="AD711">
        <v>94.5</v>
      </c>
      <c r="AE711">
        <v>436.1</v>
      </c>
      <c r="AF711">
        <v>49.72</v>
      </c>
      <c r="AG711">
        <v>619.25</v>
      </c>
      <c r="AH711">
        <v>204.75</v>
      </c>
      <c r="AI711">
        <v>8.61</v>
      </c>
      <c r="AJ711">
        <v>318</v>
      </c>
    </row>
    <row r="712" spans="1:36" x14ac:dyDescent="0.25">
      <c r="A712" s="14">
        <v>38464</v>
      </c>
      <c r="B712">
        <v>10157.709999999999</v>
      </c>
      <c r="C712">
        <v>1152.1199999999999</v>
      </c>
      <c r="D712">
        <v>1932.19</v>
      </c>
      <c r="E712">
        <v>9367.49</v>
      </c>
      <c r="F712">
        <v>4223.04</v>
      </c>
      <c r="G712">
        <v>11045.95</v>
      </c>
      <c r="H712">
        <v>1130.8900000000001</v>
      </c>
      <c r="I712">
        <v>13693.55</v>
      </c>
      <c r="J712">
        <v>3.597</v>
      </c>
      <c r="K712">
        <v>3.9161000000000001</v>
      </c>
      <c r="L712">
        <v>4.2449000000000003</v>
      </c>
      <c r="M712">
        <v>4.5792999999999999</v>
      </c>
      <c r="N712">
        <v>83.5</v>
      </c>
      <c r="O712">
        <v>1.3065</v>
      </c>
      <c r="P712">
        <v>106.01</v>
      </c>
      <c r="Q712">
        <v>1.9144999999999999</v>
      </c>
      <c r="R712">
        <v>0.78129999999999999</v>
      </c>
      <c r="S712">
        <v>0.73119999999999996</v>
      </c>
      <c r="T712">
        <v>1.1811</v>
      </c>
      <c r="U712">
        <v>6.2477999999999998</v>
      </c>
      <c r="V712">
        <v>7.0134999999999996</v>
      </c>
      <c r="W712">
        <v>43.734999999999999</v>
      </c>
      <c r="X712">
        <v>3.8</v>
      </c>
      <c r="Y712">
        <v>6.0484999999999998</v>
      </c>
      <c r="Z712">
        <v>11.0625</v>
      </c>
      <c r="AA712">
        <v>56.15</v>
      </c>
      <c r="AB712">
        <v>7.2750000000000004</v>
      </c>
      <c r="AC712">
        <v>92.025000000000006</v>
      </c>
      <c r="AD712">
        <v>93.5</v>
      </c>
      <c r="AE712">
        <v>434.3</v>
      </c>
      <c r="AF712">
        <v>55.39</v>
      </c>
      <c r="AG712">
        <v>633</v>
      </c>
      <c r="AH712">
        <v>209.25</v>
      </c>
      <c r="AI712">
        <v>8.35</v>
      </c>
      <c r="AJ712">
        <v>309.25</v>
      </c>
    </row>
    <row r="713" spans="1:36" x14ac:dyDescent="0.25">
      <c r="A713" s="14">
        <v>38457</v>
      </c>
      <c r="B713">
        <v>10087.51</v>
      </c>
      <c r="C713">
        <v>1142.6199999999999</v>
      </c>
      <c r="D713">
        <v>1908.15</v>
      </c>
      <c r="E713">
        <v>9277.1200000000008</v>
      </c>
      <c r="F713">
        <v>4312.25</v>
      </c>
      <c r="G713">
        <v>11370.69</v>
      </c>
      <c r="H713">
        <v>1150.67</v>
      </c>
      <c r="I713">
        <v>13638.75</v>
      </c>
      <c r="J713">
        <v>3.4902000000000002</v>
      </c>
      <c r="K713">
        <v>3.8715000000000002</v>
      </c>
      <c r="L713">
        <v>4.2405999999999997</v>
      </c>
      <c r="M713">
        <v>4.6083999999999996</v>
      </c>
      <c r="N713">
        <v>84.56</v>
      </c>
      <c r="O713">
        <v>1.2924</v>
      </c>
      <c r="P713">
        <v>107.8</v>
      </c>
      <c r="Q713">
        <v>1.8927</v>
      </c>
      <c r="R713">
        <v>0.76829999999999998</v>
      </c>
      <c r="S713">
        <v>0.71609999999999996</v>
      </c>
      <c r="T713">
        <v>1.1999</v>
      </c>
      <c r="U713">
        <v>6.3651999999999997</v>
      </c>
      <c r="V713">
        <v>7.0964</v>
      </c>
      <c r="W713">
        <v>43.83</v>
      </c>
      <c r="X713">
        <v>3.8</v>
      </c>
      <c r="Y713">
        <v>6.2782999999999998</v>
      </c>
      <c r="Z713">
        <v>11.115</v>
      </c>
      <c r="AA713">
        <v>52.06</v>
      </c>
      <c r="AB713">
        <v>7.0220000000000002</v>
      </c>
      <c r="AC713">
        <v>89.45</v>
      </c>
      <c r="AD713">
        <v>94.9</v>
      </c>
      <c r="AE713">
        <v>424.9</v>
      </c>
      <c r="AF713">
        <v>50.49</v>
      </c>
      <c r="AG713">
        <v>616.25</v>
      </c>
      <c r="AH713">
        <v>206.25</v>
      </c>
      <c r="AI713">
        <v>8.08</v>
      </c>
      <c r="AJ713">
        <v>305.25</v>
      </c>
    </row>
    <row r="714" spans="1:36" x14ac:dyDescent="0.25">
      <c r="A714" s="14">
        <v>38450</v>
      </c>
      <c r="B714">
        <v>10461.34</v>
      </c>
      <c r="C714">
        <v>1181.2</v>
      </c>
      <c r="D714">
        <v>1999.35</v>
      </c>
      <c r="E714">
        <v>9623.7199999999993</v>
      </c>
      <c r="F714">
        <v>4400.68</v>
      </c>
      <c r="G714">
        <v>11874.75</v>
      </c>
      <c r="H714">
        <v>1201.3</v>
      </c>
      <c r="I714">
        <v>13666.72</v>
      </c>
      <c r="J714">
        <v>3.7412000000000001</v>
      </c>
      <c r="K714">
        <v>4.1338999999999997</v>
      </c>
      <c r="L714">
        <v>4.4683000000000002</v>
      </c>
      <c r="M714">
        <v>4.7683</v>
      </c>
      <c r="N714">
        <v>84.4</v>
      </c>
      <c r="O714">
        <v>1.2932000000000001</v>
      </c>
      <c r="P714">
        <v>108.24</v>
      </c>
      <c r="Q714">
        <v>1.8856000000000002</v>
      </c>
      <c r="R714">
        <v>0.77180000000000004</v>
      </c>
      <c r="S714">
        <v>0.71689999999999998</v>
      </c>
      <c r="T714">
        <v>1.1973</v>
      </c>
      <c r="U714">
        <v>6.3304</v>
      </c>
      <c r="V714">
        <v>7.0888999999999998</v>
      </c>
      <c r="W714">
        <v>43.766300000000001</v>
      </c>
      <c r="X714">
        <v>3.8</v>
      </c>
      <c r="Y714">
        <v>6.1482999999999999</v>
      </c>
      <c r="Z714">
        <v>11.130800000000001</v>
      </c>
      <c r="AA714">
        <v>53.21</v>
      </c>
      <c r="AB714">
        <v>7.165</v>
      </c>
      <c r="AC714">
        <v>88.275000000000006</v>
      </c>
      <c r="AD714">
        <v>95.75</v>
      </c>
      <c r="AE714">
        <v>426.9</v>
      </c>
      <c r="AF714">
        <v>53.32</v>
      </c>
      <c r="AG714">
        <v>612</v>
      </c>
      <c r="AH714">
        <v>204</v>
      </c>
      <c r="AI714">
        <v>8.48</v>
      </c>
      <c r="AJ714">
        <v>310</v>
      </c>
    </row>
    <row r="715" spans="1:36" x14ac:dyDescent="0.25">
      <c r="A715" s="14">
        <v>38443</v>
      </c>
      <c r="B715">
        <v>10404.299999999999</v>
      </c>
      <c r="C715">
        <v>1172.92</v>
      </c>
      <c r="D715">
        <v>1984.81</v>
      </c>
      <c r="E715">
        <v>9638.6299999999992</v>
      </c>
      <c r="F715">
        <v>4373.53</v>
      </c>
      <c r="G715">
        <v>11723.63</v>
      </c>
      <c r="H715">
        <v>1186.5</v>
      </c>
      <c r="I715">
        <v>13491.35</v>
      </c>
      <c r="J715">
        <v>3.7250999999999999</v>
      </c>
      <c r="K715">
        <v>4.1228999999999996</v>
      </c>
      <c r="L715">
        <v>4.4474999999999998</v>
      </c>
      <c r="M715">
        <v>4.7210000000000001</v>
      </c>
      <c r="N715">
        <v>84.43</v>
      </c>
      <c r="O715">
        <v>1.2913999999999999</v>
      </c>
      <c r="P715">
        <v>107.56</v>
      </c>
      <c r="Q715">
        <v>1.8822999999999999</v>
      </c>
      <c r="R715">
        <v>0.77129999999999999</v>
      </c>
      <c r="S715">
        <v>0.70889999999999997</v>
      </c>
      <c r="T715">
        <v>1.2027000000000001</v>
      </c>
      <c r="U715">
        <v>6.3548</v>
      </c>
      <c r="V715">
        <v>7.1036999999999999</v>
      </c>
      <c r="W715">
        <v>43.75</v>
      </c>
      <c r="X715">
        <v>3.8</v>
      </c>
      <c r="Y715">
        <v>6.2439999999999998</v>
      </c>
      <c r="Z715">
        <v>11.165800000000001</v>
      </c>
      <c r="AA715">
        <v>52.8</v>
      </c>
      <c r="AB715">
        <v>7</v>
      </c>
      <c r="AC715">
        <v>89.724999999999994</v>
      </c>
      <c r="AD715">
        <v>99.95</v>
      </c>
      <c r="AE715">
        <v>425.9</v>
      </c>
      <c r="AF715">
        <v>57.27</v>
      </c>
      <c r="AG715">
        <v>614</v>
      </c>
      <c r="AH715">
        <v>212.75</v>
      </c>
      <c r="AI715">
        <v>8.52</v>
      </c>
      <c r="AJ715">
        <v>322.5</v>
      </c>
    </row>
    <row r="716" spans="1:36" x14ac:dyDescent="0.25">
      <c r="A716" s="14">
        <v>38436</v>
      </c>
      <c r="B716">
        <v>10442.870000000001</v>
      </c>
      <c r="C716">
        <v>1171.42</v>
      </c>
      <c r="D716">
        <v>1991.06</v>
      </c>
      <c r="E716">
        <v>9533.1</v>
      </c>
      <c r="F716">
        <v>4343.6000000000004</v>
      </c>
      <c r="G716">
        <v>11761.1</v>
      </c>
      <c r="H716">
        <v>1193.77</v>
      </c>
      <c r="I716">
        <v>13597.1</v>
      </c>
      <c r="J716">
        <v>3.8506999999999998</v>
      </c>
      <c r="K716">
        <v>4.3068999999999997</v>
      </c>
      <c r="L716">
        <v>4.5929000000000002</v>
      </c>
      <c r="M716">
        <v>4.8440000000000003</v>
      </c>
      <c r="N716">
        <v>84.15</v>
      </c>
      <c r="O716">
        <v>1.2959000000000001</v>
      </c>
      <c r="P716">
        <v>106.39</v>
      </c>
      <c r="Q716">
        <v>1.871</v>
      </c>
      <c r="R716">
        <v>0.77149999999999996</v>
      </c>
      <c r="S716">
        <v>0.71399999999999997</v>
      </c>
      <c r="T716">
        <v>1.1997</v>
      </c>
      <c r="U716">
        <v>6.3364000000000003</v>
      </c>
      <c r="V716">
        <v>7.0336999999999996</v>
      </c>
      <c r="W716">
        <v>43.7562</v>
      </c>
      <c r="X716">
        <v>3.8</v>
      </c>
      <c r="Y716">
        <v>6.2</v>
      </c>
      <c r="Z716">
        <v>11.2645</v>
      </c>
      <c r="AA716">
        <v>51.59</v>
      </c>
      <c r="AB716">
        <v>6.9329999999999998</v>
      </c>
      <c r="AC716">
        <v>88.35</v>
      </c>
      <c r="AD716">
        <v>95.8</v>
      </c>
      <c r="AE716">
        <v>424.8</v>
      </c>
      <c r="AF716">
        <v>54.84</v>
      </c>
      <c r="AG716">
        <v>628.75</v>
      </c>
      <c r="AH716">
        <v>210.5</v>
      </c>
      <c r="AI716">
        <v>8.67</v>
      </c>
      <c r="AJ716">
        <v>338.5</v>
      </c>
    </row>
    <row r="717" spans="1:36" x14ac:dyDescent="0.25">
      <c r="A717" s="14">
        <v>38429</v>
      </c>
      <c r="B717">
        <v>10629.67</v>
      </c>
      <c r="C717">
        <v>1189.6400000000001</v>
      </c>
      <c r="D717">
        <v>2007.79</v>
      </c>
      <c r="E717">
        <v>9754.69</v>
      </c>
      <c r="F717">
        <v>4327.18</v>
      </c>
      <c r="G717">
        <v>11879.81</v>
      </c>
      <c r="H717">
        <v>1203.26</v>
      </c>
      <c r="I717">
        <v>13828.37</v>
      </c>
      <c r="J717">
        <v>3.6936999999999998</v>
      </c>
      <c r="K717">
        <v>4.1646000000000001</v>
      </c>
      <c r="L717">
        <v>4.5065999999999997</v>
      </c>
      <c r="M717">
        <v>4.8100000000000005</v>
      </c>
      <c r="N717">
        <v>82.05</v>
      </c>
      <c r="O717">
        <v>1.3326</v>
      </c>
      <c r="P717">
        <v>104.75</v>
      </c>
      <c r="Q717">
        <v>1.9220000000000002</v>
      </c>
      <c r="R717">
        <v>0.79500000000000004</v>
      </c>
      <c r="S717">
        <v>0.74480000000000002</v>
      </c>
      <c r="T717">
        <v>1.1637999999999999</v>
      </c>
      <c r="U717">
        <v>6.1081000000000003</v>
      </c>
      <c r="V717">
        <v>6.8495999999999997</v>
      </c>
      <c r="W717">
        <v>43.655000000000001</v>
      </c>
      <c r="X717">
        <v>3.8</v>
      </c>
      <c r="Y717">
        <v>6.0545</v>
      </c>
      <c r="Z717">
        <v>11.1625</v>
      </c>
      <c r="AA717">
        <v>50.94</v>
      </c>
      <c r="AB717">
        <v>7.3769999999999998</v>
      </c>
      <c r="AC717">
        <v>87.4</v>
      </c>
      <c r="AD717">
        <v>101.35</v>
      </c>
      <c r="AE717">
        <v>439.7</v>
      </c>
      <c r="AF717">
        <v>56.72</v>
      </c>
      <c r="AG717">
        <v>649</v>
      </c>
      <c r="AH717">
        <v>219.75</v>
      </c>
      <c r="AI717">
        <v>9.0299999999999994</v>
      </c>
      <c r="AJ717">
        <v>356.5</v>
      </c>
    </row>
    <row r="718" spans="1:36" x14ac:dyDescent="0.25">
      <c r="A718" s="14">
        <v>38422</v>
      </c>
      <c r="B718">
        <v>10774.36</v>
      </c>
      <c r="C718">
        <v>1200.08</v>
      </c>
      <c r="D718">
        <v>2041.6</v>
      </c>
      <c r="E718">
        <v>9691.44</v>
      </c>
      <c r="F718">
        <v>4360.49</v>
      </c>
      <c r="G718">
        <v>11923.89</v>
      </c>
      <c r="H718">
        <v>1200</v>
      </c>
      <c r="I718">
        <v>13890.93</v>
      </c>
      <c r="J718">
        <v>3.7160000000000002</v>
      </c>
      <c r="K718">
        <v>4.2168999999999999</v>
      </c>
      <c r="L718">
        <v>4.5423</v>
      </c>
      <c r="M718">
        <v>4.8093000000000004</v>
      </c>
      <c r="N718">
        <v>81.42</v>
      </c>
      <c r="O718">
        <v>1.3458000000000001</v>
      </c>
      <c r="P718">
        <v>104</v>
      </c>
      <c r="Q718">
        <v>1.9264999999999999</v>
      </c>
      <c r="R718">
        <v>0.79310000000000003</v>
      </c>
      <c r="S718">
        <v>0.73970000000000002</v>
      </c>
      <c r="T718">
        <v>1.1503000000000001</v>
      </c>
      <c r="U718">
        <v>6.0731999999999999</v>
      </c>
      <c r="V718">
        <v>6.7397999999999998</v>
      </c>
      <c r="W718">
        <v>43.564999999999998</v>
      </c>
      <c r="X718">
        <v>3.8</v>
      </c>
      <c r="Y718">
        <v>5.8550000000000004</v>
      </c>
      <c r="Z718">
        <v>11.0633</v>
      </c>
      <c r="AA718">
        <v>53.65</v>
      </c>
      <c r="AB718">
        <v>7.5350000000000001</v>
      </c>
      <c r="AC718">
        <v>89.1</v>
      </c>
      <c r="AD718">
        <v>100.3</v>
      </c>
      <c r="AE718">
        <v>446.8</v>
      </c>
      <c r="AF718">
        <v>54.43</v>
      </c>
      <c r="AG718">
        <v>656.75</v>
      </c>
      <c r="AH718">
        <v>217.5</v>
      </c>
      <c r="AI718">
        <v>9.17</v>
      </c>
      <c r="AJ718">
        <v>351.5</v>
      </c>
    </row>
    <row r="719" spans="1:36" x14ac:dyDescent="0.25">
      <c r="A719" s="14">
        <v>38415</v>
      </c>
      <c r="B719">
        <v>10940.55</v>
      </c>
      <c r="C719">
        <v>1222.1300000000001</v>
      </c>
      <c r="D719">
        <v>2070.61</v>
      </c>
      <c r="E719">
        <v>9927.2000000000007</v>
      </c>
      <c r="F719">
        <v>4423.5200000000004</v>
      </c>
      <c r="G719">
        <v>11873.05</v>
      </c>
      <c r="H719">
        <v>1192.1099999999999</v>
      </c>
      <c r="I719">
        <v>13730.78</v>
      </c>
      <c r="J719">
        <v>3.556</v>
      </c>
      <c r="K719">
        <v>3.9558999999999997</v>
      </c>
      <c r="L719">
        <v>4.3075999999999999</v>
      </c>
      <c r="M719">
        <v>4.6489000000000003</v>
      </c>
      <c r="N719">
        <v>82.52</v>
      </c>
      <c r="O719">
        <v>1.3237000000000001</v>
      </c>
      <c r="P719">
        <v>104.78</v>
      </c>
      <c r="Q719">
        <v>1.9226999999999999</v>
      </c>
      <c r="R719">
        <v>0.79079999999999995</v>
      </c>
      <c r="S719">
        <v>0.7329</v>
      </c>
      <c r="T719">
        <v>1.1694</v>
      </c>
      <c r="U719">
        <v>6.2209000000000003</v>
      </c>
      <c r="V719">
        <v>6.8296000000000001</v>
      </c>
      <c r="W719">
        <v>43.73</v>
      </c>
      <c r="X719">
        <v>3.8</v>
      </c>
      <c r="Y719">
        <v>5.8319999999999999</v>
      </c>
      <c r="Z719">
        <v>11.032999999999999</v>
      </c>
      <c r="AA719">
        <v>50.75</v>
      </c>
      <c r="AB719">
        <v>7.3490000000000002</v>
      </c>
      <c r="AC719">
        <v>89.025000000000006</v>
      </c>
      <c r="AD719">
        <v>90</v>
      </c>
      <c r="AE719">
        <v>435.1</v>
      </c>
      <c r="AF719">
        <v>53.78</v>
      </c>
      <c r="AG719">
        <v>622.75</v>
      </c>
      <c r="AH719">
        <v>209</v>
      </c>
      <c r="AI719">
        <v>8.8699999999999992</v>
      </c>
      <c r="AJ719">
        <v>329</v>
      </c>
    </row>
    <row r="720" spans="1:36" x14ac:dyDescent="0.25">
      <c r="A720" s="14">
        <v>38408</v>
      </c>
      <c r="B720">
        <v>10841.6</v>
      </c>
      <c r="C720">
        <v>1211.3699999999999</v>
      </c>
      <c r="D720">
        <v>2065.4</v>
      </c>
      <c r="E720">
        <v>9741.3700000000008</v>
      </c>
      <c r="F720">
        <v>4348.6400000000003</v>
      </c>
      <c r="G720">
        <v>11658.25</v>
      </c>
      <c r="H720">
        <v>1167.33</v>
      </c>
      <c r="I720">
        <v>14157.09</v>
      </c>
      <c r="J720">
        <v>3.5219</v>
      </c>
      <c r="K720">
        <v>3.8944000000000001</v>
      </c>
      <c r="L720">
        <v>4.2637999999999998</v>
      </c>
      <c r="M720">
        <v>4.6386000000000003</v>
      </c>
      <c r="N720">
        <v>82.66</v>
      </c>
      <c r="O720">
        <v>1.3245</v>
      </c>
      <c r="P720">
        <v>105.23</v>
      </c>
      <c r="Q720">
        <v>1.9194</v>
      </c>
      <c r="R720">
        <v>0.78649999999999998</v>
      </c>
      <c r="S720">
        <v>0.72350000000000003</v>
      </c>
      <c r="T720">
        <v>1.1618999999999999</v>
      </c>
      <c r="U720">
        <v>6.2305999999999999</v>
      </c>
      <c r="V720">
        <v>6.8494999999999999</v>
      </c>
      <c r="W720">
        <v>43.7</v>
      </c>
      <c r="X720">
        <v>3.8</v>
      </c>
      <c r="Y720">
        <v>5.79</v>
      </c>
      <c r="Z720">
        <v>11.1008</v>
      </c>
      <c r="AA720">
        <v>49.1</v>
      </c>
      <c r="AB720">
        <v>7.2910000000000004</v>
      </c>
      <c r="AC720">
        <v>87.825000000000003</v>
      </c>
      <c r="AD720">
        <v>84.3</v>
      </c>
      <c r="AE720">
        <v>436.1</v>
      </c>
      <c r="AF720">
        <v>51.49</v>
      </c>
      <c r="AG720">
        <v>597.5</v>
      </c>
      <c r="AH720">
        <v>211.5</v>
      </c>
      <c r="AI720">
        <v>8.64</v>
      </c>
      <c r="AJ720">
        <v>323.25</v>
      </c>
    </row>
    <row r="721" spans="1:36" x14ac:dyDescent="0.25">
      <c r="A721" s="14">
        <v>38401</v>
      </c>
      <c r="B721">
        <v>10785.22</v>
      </c>
      <c r="C721">
        <v>1201.5899999999999</v>
      </c>
      <c r="D721">
        <v>2058.62</v>
      </c>
      <c r="E721">
        <v>9658.75</v>
      </c>
      <c r="F721">
        <v>4359.47</v>
      </c>
      <c r="G721">
        <v>11660.12</v>
      </c>
      <c r="H721">
        <v>1166.57</v>
      </c>
      <c r="I721">
        <v>14087.87</v>
      </c>
      <c r="J721">
        <v>3.4350000000000001</v>
      </c>
      <c r="K721">
        <v>3.8721999999999999</v>
      </c>
      <c r="L721">
        <v>4.2655000000000003</v>
      </c>
      <c r="M721">
        <v>4.6494999999999997</v>
      </c>
      <c r="N721">
        <v>83.49</v>
      </c>
      <c r="O721">
        <v>1.3071999999999999</v>
      </c>
      <c r="P721">
        <v>105.65</v>
      </c>
      <c r="Q721">
        <v>1.8942999999999999</v>
      </c>
      <c r="R721">
        <v>0.78839999999999999</v>
      </c>
      <c r="S721">
        <v>0.72299999999999998</v>
      </c>
      <c r="T721">
        <v>1.1830000000000001</v>
      </c>
      <c r="U721">
        <v>6.3479000000000001</v>
      </c>
      <c r="V721">
        <v>6.9696999999999996</v>
      </c>
      <c r="W721">
        <v>43.848799999999997</v>
      </c>
      <c r="X721">
        <v>3.8</v>
      </c>
      <c r="Y721">
        <v>5.9275000000000002</v>
      </c>
      <c r="Z721">
        <v>11.077500000000001</v>
      </c>
      <c r="AA721">
        <v>46.54</v>
      </c>
      <c r="AB721">
        <v>7.39</v>
      </c>
      <c r="AC721">
        <v>88.95</v>
      </c>
      <c r="AD721">
        <v>83.3</v>
      </c>
      <c r="AE721">
        <v>427.1</v>
      </c>
      <c r="AF721">
        <v>48.35</v>
      </c>
      <c r="AG721">
        <v>552.5</v>
      </c>
      <c r="AH721">
        <v>200</v>
      </c>
      <c r="AI721">
        <v>8.85</v>
      </c>
      <c r="AJ721">
        <v>296</v>
      </c>
    </row>
    <row r="722" spans="1:36" x14ac:dyDescent="0.25">
      <c r="A722" s="14">
        <v>38394</v>
      </c>
      <c r="B722">
        <v>10796.01</v>
      </c>
      <c r="C722">
        <v>1205.3</v>
      </c>
      <c r="D722">
        <v>2076.66</v>
      </c>
      <c r="E722">
        <v>9558.5</v>
      </c>
      <c r="F722">
        <v>4387.8</v>
      </c>
      <c r="G722">
        <v>11553.56</v>
      </c>
      <c r="H722">
        <v>1160.7</v>
      </c>
      <c r="I722">
        <v>13845.63</v>
      </c>
      <c r="J722">
        <v>3.3235999999999999</v>
      </c>
      <c r="K722">
        <v>3.6863000000000001</v>
      </c>
      <c r="L722">
        <v>4.0843999999999996</v>
      </c>
      <c r="M722">
        <v>4.4805000000000001</v>
      </c>
      <c r="N722">
        <v>84.57</v>
      </c>
      <c r="O722">
        <v>1.2866</v>
      </c>
      <c r="P722">
        <v>105.72</v>
      </c>
      <c r="Q722">
        <v>1.8686</v>
      </c>
      <c r="R722">
        <v>0.78610000000000002</v>
      </c>
      <c r="S722">
        <v>0.71399999999999997</v>
      </c>
      <c r="T722">
        <v>1.2107000000000001</v>
      </c>
      <c r="U722">
        <v>6.5591999999999997</v>
      </c>
      <c r="V722">
        <v>7.0739999999999998</v>
      </c>
      <c r="W722">
        <v>43.825000000000003</v>
      </c>
      <c r="X722">
        <v>3.8</v>
      </c>
      <c r="Y722">
        <v>6.085</v>
      </c>
      <c r="Z722">
        <v>11.149699999999999</v>
      </c>
      <c r="AA722">
        <v>44.95</v>
      </c>
      <c r="AB722">
        <v>7.21</v>
      </c>
      <c r="AC722">
        <v>90.1</v>
      </c>
      <c r="AD722">
        <v>85.75</v>
      </c>
      <c r="AE722">
        <v>420.5</v>
      </c>
      <c r="AF722">
        <v>47.16</v>
      </c>
      <c r="AG722">
        <v>525.75</v>
      </c>
      <c r="AH722">
        <v>198.25</v>
      </c>
      <c r="AI722">
        <v>9.1300000000000008</v>
      </c>
      <c r="AJ722">
        <v>294.5</v>
      </c>
    </row>
    <row r="723" spans="1:36" x14ac:dyDescent="0.25">
      <c r="A723" s="14">
        <v>38387</v>
      </c>
      <c r="B723">
        <v>10716.13</v>
      </c>
      <c r="C723">
        <v>1203.03</v>
      </c>
      <c r="D723">
        <v>2086.66</v>
      </c>
      <c r="E723">
        <v>9358.2800000000007</v>
      </c>
      <c r="F723">
        <v>4339.28</v>
      </c>
      <c r="G723">
        <v>11360.4</v>
      </c>
      <c r="H723">
        <v>1145.51</v>
      </c>
      <c r="I723">
        <v>13585.17</v>
      </c>
      <c r="J723">
        <v>3.2808000000000002</v>
      </c>
      <c r="K723">
        <v>3.67</v>
      </c>
      <c r="L723">
        <v>4.0753000000000004</v>
      </c>
      <c r="M723">
        <v>4.4817</v>
      </c>
      <c r="N723">
        <v>84.39</v>
      </c>
      <c r="O723">
        <v>1.2868999999999999</v>
      </c>
      <c r="P723">
        <v>104.09</v>
      </c>
      <c r="Q723">
        <v>1.8757999999999999</v>
      </c>
      <c r="R723">
        <v>0.77039999999999997</v>
      </c>
      <c r="S723">
        <v>0.71020000000000005</v>
      </c>
      <c r="T723">
        <v>1.2113</v>
      </c>
      <c r="U723">
        <v>6.4443999999999999</v>
      </c>
      <c r="V723">
        <v>7.0528000000000004</v>
      </c>
      <c r="W723">
        <v>43.475000000000001</v>
      </c>
      <c r="X723">
        <v>3.8</v>
      </c>
      <c r="Y723">
        <v>6.1769999999999996</v>
      </c>
      <c r="Z723">
        <v>11.141999999999999</v>
      </c>
      <c r="AA723">
        <v>43.2</v>
      </c>
      <c r="AB723">
        <v>6.64</v>
      </c>
      <c r="AC723">
        <v>90.924999999999997</v>
      </c>
      <c r="AD723">
        <v>84.6</v>
      </c>
      <c r="AE723">
        <v>414</v>
      </c>
      <c r="AF723">
        <v>46.48</v>
      </c>
      <c r="AG723">
        <v>499.5</v>
      </c>
      <c r="AH723">
        <v>195</v>
      </c>
      <c r="AI723">
        <v>9.08</v>
      </c>
      <c r="AJ723">
        <v>287.75</v>
      </c>
    </row>
    <row r="724" spans="1:36" x14ac:dyDescent="0.25">
      <c r="A724" s="14">
        <v>38380</v>
      </c>
      <c r="B724">
        <v>10427.200000000001</v>
      </c>
      <c r="C724">
        <v>1171.3599999999999</v>
      </c>
      <c r="D724">
        <v>2035.83</v>
      </c>
      <c r="E724">
        <v>9141.7800000000007</v>
      </c>
      <c r="F724">
        <v>4201.8100000000004</v>
      </c>
      <c r="G724">
        <v>11320.58</v>
      </c>
      <c r="H724">
        <v>1140.7</v>
      </c>
      <c r="I724">
        <v>13650.06</v>
      </c>
      <c r="J724">
        <v>3.2551000000000001</v>
      </c>
      <c r="K724">
        <v>3.6907999999999999</v>
      </c>
      <c r="L724">
        <v>4.1397000000000004</v>
      </c>
      <c r="M724">
        <v>4.6078999999999999</v>
      </c>
      <c r="N724">
        <v>83.48</v>
      </c>
      <c r="O724">
        <v>1.3038000000000001</v>
      </c>
      <c r="P724">
        <v>103.28</v>
      </c>
      <c r="Q724">
        <v>1.8881000000000001</v>
      </c>
      <c r="R724">
        <v>0.77500000000000002</v>
      </c>
      <c r="S724">
        <v>0.71260000000000001</v>
      </c>
      <c r="T724">
        <v>1.1865000000000001</v>
      </c>
      <c r="U724">
        <v>6.3333000000000004</v>
      </c>
      <c r="V724">
        <v>6.9863999999999997</v>
      </c>
      <c r="W724">
        <v>43.725000000000001</v>
      </c>
      <c r="X724">
        <v>3.8</v>
      </c>
      <c r="Y724">
        <v>5.9424999999999999</v>
      </c>
      <c r="Z724">
        <v>11.2455</v>
      </c>
      <c r="AA724">
        <v>43.35</v>
      </c>
      <c r="AB724">
        <v>6.7949999999999999</v>
      </c>
      <c r="AC724">
        <v>89.775000000000006</v>
      </c>
      <c r="AD724">
        <v>83.5</v>
      </c>
      <c r="AE724">
        <v>425.8</v>
      </c>
      <c r="AF724">
        <v>47.18</v>
      </c>
      <c r="AG724">
        <v>514</v>
      </c>
      <c r="AH724">
        <v>195.75</v>
      </c>
      <c r="AI724">
        <v>9.15</v>
      </c>
      <c r="AJ724">
        <v>290</v>
      </c>
    </row>
    <row r="725" spans="1:36" x14ac:dyDescent="0.25">
      <c r="A725" s="14">
        <v>38373</v>
      </c>
      <c r="B725">
        <v>10392.99</v>
      </c>
      <c r="C725">
        <v>1167.8699999999999</v>
      </c>
      <c r="D725">
        <v>2034.27</v>
      </c>
      <c r="E725">
        <v>9086.83</v>
      </c>
      <c r="F725">
        <v>4213.7</v>
      </c>
      <c r="G725">
        <v>11238.37</v>
      </c>
      <c r="H725">
        <v>1132.18</v>
      </c>
      <c r="I725">
        <v>13481.02</v>
      </c>
      <c r="J725">
        <v>3.1419000000000001</v>
      </c>
      <c r="K725">
        <v>3.6352000000000002</v>
      </c>
      <c r="L725">
        <v>4.1398999999999999</v>
      </c>
      <c r="M725">
        <v>4.6426999999999996</v>
      </c>
      <c r="N725">
        <v>83.26</v>
      </c>
      <c r="O725">
        <v>1.3039000000000001</v>
      </c>
      <c r="P725">
        <v>102.7</v>
      </c>
      <c r="Q725">
        <v>1.8771</v>
      </c>
      <c r="R725">
        <v>0.76939999999999997</v>
      </c>
      <c r="S725">
        <v>0.71430000000000005</v>
      </c>
      <c r="T725">
        <v>1.1857</v>
      </c>
      <c r="U725">
        <v>6.2895000000000003</v>
      </c>
      <c r="V725">
        <v>6.9485000000000001</v>
      </c>
      <c r="W725">
        <v>43.81</v>
      </c>
      <c r="X725">
        <v>3.8</v>
      </c>
      <c r="Y725">
        <v>5.9838000000000005</v>
      </c>
      <c r="Z725">
        <v>11.243499999999999</v>
      </c>
      <c r="AA725">
        <v>46.97</v>
      </c>
      <c r="AB725">
        <v>6.8100000000000005</v>
      </c>
      <c r="AC725">
        <v>89.275000000000006</v>
      </c>
      <c r="AD725">
        <v>79.849999999999994</v>
      </c>
      <c r="AE725">
        <v>426.9</v>
      </c>
      <c r="AF725">
        <v>48.53</v>
      </c>
      <c r="AG725">
        <v>516.75</v>
      </c>
      <c r="AH725">
        <v>197</v>
      </c>
      <c r="AI725">
        <v>8.8800000000000008</v>
      </c>
      <c r="AJ725">
        <v>295.75</v>
      </c>
    </row>
    <row r="726" spans="1:36" x14ac:dyDescent="0.25">
      <c r="A726" s="14">
        <v>38366</v>
      </c>
      <c r="B726">
        <v>10558</v>
      </c>
      <c r="C726">
        <v>1184.52</v>
      </c>
      <c r="D726">
        <v>2087.91</v>
      </c>
      <c r="E726">
        <v>9057.16</v>
      </c>
      <c r="F726">
        <v>4232.3599999999997</v>
      </c>
      <c r="G726">
        <v>11438.39</v>
      </c>
      <c r="H726">
        <v>1145.69</v>
      </c>
      <c r="I726">
        <v>13494.78</v>
      </c>
      <c r="J726">
        <v>3.2244000000000002</v>
      </c>
      <c r="K726">
        <v>3.7114000000000003</v>
      </c>
      <c r="L726">
        <v>4.2080000000000002</v>
      </c>
      <c r="M726">
        <v>4.7275999999999998</v>
      </c>
      <c r="N726">
        <v>82.97</v>
      </c>
      <c r="O726">
        <v>1.3111999999999999</v>
      </c>
      <c r="P726">
        <v>102.05</v>
      </c>
      <c r="Q726">
        <v>1.8705000000000001</v>
      </c>
      <c r="R726">
        <v>0.7591</v>
      </c>
      <c r="S726">
        <v>0.69930000000000003</v>
      </c>
      <c r="T726">
        <v>1.1797</v>
      </c>
      <c r="U726">
        <v>6.2485999999999997</v>
      </c>
      <c r="V726">
        <v>6.91</v>
      </c>
      <c r="W726">
        <v>43.747500000000002</v>
      </c>
      <c r="X726">
        <v>3.8</v>
      </c>
      <c r="Y726">
        <v>6.01</v>
      </c>
      <c r="Z726">
        <v>11.22</v>
      </c>
      <c r="AA726">
        <v>46.17</v>
      </c>
      <c r="AB726">
        <v>6.6</v>
      </c>
      <c r="AC726">
        <v>91.325000000000003</v>
      </c>
      <c r="AD726">
        <v>81.8</v>
      </c>
      <c r="AE726">
        <v>423</v>
      </c>
      <c r="AF726">
        <v>48.38</v>
      </c>
      <c r="AG726">
        <v>542</v>
      </c>
      <c r="AH726">
        <v>197.25</v>
      </c>
      <c r="AI726">
        <v>8.83</v>
      </c>
      <c r="AJ726">
        <v>297.5</v>
      </c>
    </row>
    <row r="727" spans="1:36" x14ac:dyDescent="0.25">
      <c r="A727" s="14">
        <v>38359</v>
      </c>
      <c r="B727">
        <v>10603.96</v>
      </c>
      <c r="C727">
        <v>1186.19</v>
      </c>
      <c r="D727">
        <v>2088.61</v>
      </c>
      <c r="E727">
        <v>9006.2199999999993</v>
      </c>
      <c r="F727">
        <v>4316.3999999999996</v>
      </c>
      <c r="G727">
        <v>11433.24</v>
      </c>
      <c r="H727">
        <v>1145.76</v>
      </c>
      <c r="I727">
        <v>13574.86</v>
      </c>
      <c r="J727">
        <v>3.1890999999999998</v>
      </c>
      <c r="K727">
        <v>3.7130000000000001</v>
      </c>
      <c r="L727">
        <v>4.2690000000000001</v>
      </c>
      <c r="M727">
        <v>4.835</v>
      </c>
      <c r="N727">
        <v>83.6</v>
      </c>
      <c r="O727">
        <v>1.3054000000000001</v>
      </c>
      <c r="P727">
        <v>104.76</v>
      </c>
      <c r="Q727">
        <v>1.8712</v>
      </c>
      <c r="R727">
        <v>0.75749999999999995</v>
      </c>
      <c r="S727">
        <v>0.69259999999999999</v>
      </c>
      <c r="T727">
        <v>1.1846000000000001</v>
      </c>
      <c r="U727">
        <v>6.3075999999999999</v>
      </c>
      <c r="V727">
        <v>6.9272</v>
      </c>
      <c r="W727">
        <v>43.82</v>
      </c>
      <c r="X727">
        <v>3.8</v>
      </c>
      <c r="Y727">
        <v>6.0875000000000004</v>
      </c>
      <c r="Z727">
        <v>11.2753</v>
      </c>
      <c r="AA727">
        <v>46.56</v>
      </c>
      <c r="AB727">
        <v>6.45</v>
      </c>
      <c r="AC727">
        <v>88.924999999999997</v>
      </c>
      <c r="AD727">
        <v>77.2</v>
      </c>
      <c r="AE727">
        <v>419.5</v>
      </c>
      <c r="AF727">
        <v>45.43</v>
      </c>
      <c r="AG727">
        <v>551.75</v>
      </c>
      <c r="AH727">
        <v>206.75</v>
      </c>
      <c r="AI727">
        <v>8.7100000000000009</v>
      </c>
      <c r="AJ727">
        <v>309.75</v>
      </c>
    </row>
    <row r="728" spans="1:36" x14ac:dyDescent="0.25">
      <c r="A728" s="14">
        <v>38352</v>
      </c>
      <c r="B728">
        <v>10783.01</v>
      </c>
      <c r="C728">
        <v>1211.92</v>
      </c>
      <c r="D728">
        <v>2175.44</v>
      </c>
      <c r="E728">
        <v>9246.65</v>
      </c>
      <c r="F728">
        <v>4256.08</v>
      </c>
      <c r="G728">
        <v>11488.76</v>
      </c>
      <c r="H728">
        <v>1149.6300000000001</v>
      </c>
      <c r="I728">
        <v>14230.14</v>
      </c>
      <c r="J728">
        <v>3.0651000000000002</v>
      </c>
      <c r="K728">
        <v>3.6074000000000002</v>
      </c>
      <c r="L728">
        <v>4.2182000000000004</v>
      </c>
      <c r="M728">
        <v>4.8261000000000003</v>
      </c>
      <c r="N728">
        <v>80.849999999999994</v>
      </c>
      <c r="O728">
        <v>1.3553999999999999</v>
      </c>
      <c r="P728">
        <v>102.63</v>
      </c>
      <c r="Q728">
        <v>1.9182000000000001</v>
      </c>
      <c r="R728">
        <v>0.78029999999999999</v>
      </c>
      <c r="S728">
        <v>0.71819999999999995</v>
      </c>
      <c r="T728">
        <v>1.1404000000000001</v>
      </c>
      <c r="U728">
        <v>6.0804999999999998</v>
      </c>
      <c r="V728">
        <v>6.6558999999999999</v>
      </c>
      <c r="W728">
        <v>43.46</v>
      </c>
      <c r="X728">
        <v>3.8</v>
      </c>
      <c r="Y728">
        <v>5.665</v>
      </c>
      <c r="Z728">
        <v>11.147</v>
      </c>
      <c r="AA728">
        <v>44.77</v>
      </c>
      <c r="AB728">
        <v>6.8369999999999997</v>
      </c>
      <c r="AC728">
        <v>87.825000000000003</v>
      </c>
      <c r="AD728">
        <v>86.1</v>
      </c>
      <c r="AE728">
        <v>438.4</v>
      </c>
      <c r="AF728">
        <v>43.45</v>
      </c>
      <c r="AG728">
        <v>547.75</v>
      </c>
      <c r="AH728">
        <v>204.75</v>
      </c>
      <c r="AI728">
        <v>9.0399999999999991</v>
      </c>
      <c r="AJ728">
        <v>307.5</v>
      </c>
    </row>
    <row r="729" spans="1:36" x14ac:dyDescent="0.25">
      <c r="A729" s="14">
        <v>38345</v>
      </c>
      <c r="B729">
        <v>10827.12</v>
      </c>
      <c r="C729">
        <v>1210.1300000000001</v>
      </c>
      <c r="D729">
        <v>2160.62</v>
      </c>
      <c r="E729">
        <v>9287.4</v>
      </c>
      <c r="F729">
        <v>4251.62</v>
      </c>
      <c r="G729">
        <v>11365.48</v>
      </c>
      <c r="H729">
        <v>1134.5899999999999</v>
      </c>
      <c r="I729">
        <v>14194.9</v>
      </c>
      <c r="J729">
        <v>2.9922</v>
      </c>
      <c r="K729">
        <v>3.5724999999999998</v>
      </c>
      <c r="L729">
        <v>4.2144000000000004</v>
      </c>
      <c r="M729">
        <v>4.8443000000000005</v>
      </c>
      <c r="N729">
        <v>81.28</v>
      </c>
      <c r="O729">
        <v>1.3531</v>
      </c>
      <c r="P729">
        <v>103.68</v>
      </c>
      <c r="Q729">
        <v>1.9235</v>
      </c>
      <c r="R729">
        <v>0.76890000000000003</v>
      </c>
      <c r="S729">
        <v>0.71719999999999995</v>
      </c>
      <c r="T729">
        <v>1.1435999999999999</v>
      </c>
      <c r="U729">
        <v>6.1234999999999999</v>
      </c>
      <c r="V729">
        <v>6.6777999999999995</v>
      </c>
      <c r="W729">
        <v>43.784999999999997</v>
      </c>
      <c r="X729">
        <v>3.8</v>
      </c>
      <c r="Y729">
        <v>5.6676000000000002</v>
      </c>
      <c r="Z729">
        <v>11.106</v>
      </c>
      <c r="AA729">
        <v>42.9</v>
      </c>
      <c r="AB729">
        <v>6.883</v>
      </c>
      <c r="AC729">
        <v>92.35</v>
      </c>
      <c r="AD729">
        <v>88.05</v>
      </c>
      <c r="AE729">
        <v>441.9</v>
      </c>
      <c r="AF729">
        <v>44.18</v>
      </c>
      <c r="AG729">
        <v>550.5</v>
      </c>
      <c r="AH729">
        <v>207</v>
      </c>
      <c r="AI729">
        <v>8.86</v>
      </c>
      <c r="AJ729">
        <v>309.5</v>
      </c>
    </row>
    <row r="730" spans="1:36" x14ac:dyDescent="0.25">
      <c r="A730" s="14">
        <v>38338</v>
      </c>
      <c r="B730">
        <v>10649.92</v>
      </c>
      <c r="C730">
        <v>1194.22</v>
      </c>
      <c r="D730">
        <v>2135.1999999999998</v>
      </c>
      <c r="E730">
        <v>9122.6200000000008</v>
      </c>
      <c r="F730">
        <v>4182.2700000000004</v>
      </c>
      <c r="G730">
        <v>11078.32</v>
      </c>
      <c r="H730">
        <v>1111.3499999999999</v>
      </c>
      <c r="I730">
        <v>13992.44</v>
      </c>
      <c r="J730">
        <v>2.9994000000000001</v>
      </c>
      <c r="K730">
        <v>3.5758000000000001</v>
      </c>
      <c r="L730">
        <v>4.1989999999999998</v>
      </c>
      <c r="M730">
        <v>4.8265000000000002</v>
      </c>
      <c r="N730">
        <v>82.16</v>
      </c>
      <c r="O730">
        <v>1.3307</v>
      </c>
      <c r="P730">
        <v>104.19</v>
      </c>
      <c r="Q730">
        <v>1.9418</v>
      </c>
      <c r="R730">
        <v>0.76229999999999998</v>
      </c>
      <c r="S730">
        <v>0.71379999999999999</v>
      </c>
      <c r="T730">
        <v>1.1571</v>
      </c>
      <c r="U730">
        <v>6.1738999999999997</v>
      </c>
      <c r="V730">
        <v>6.7422000000000004</v>
      </c>
      <c r="W730">
        <v>43.945</v>
      </c>
      <c r="X730">
        <v>3.8</v>
      </c>
      <c r="Y730">
        <v>5.7850000000000001</v>
      </c>
      <c r="Z730">
        <v>11.22</v>
      </c>
      <c r="AA730">
        <v>44.13</v>
      </c>
      <c r="AB730">
        <v>6.766</v>
      </c>
      <c r="AC730">
        <v>88.35</v>
      </c>
      <c r="AD730">
        <v>85.75</v>
      </c>
      <c r="AE730">
        <v>441.6</v>
      </c>
      <c r="AF730">
        <v>46.28</v>
      </c>
      <c r="AG730">
        <v>548.75</v>
      </c>
      <c r="AH730">
        <v>204.5</v>
      </c>
      <c r="AI730">
        <v>8.64</v>
      </c>
      <c r="AJ730">
        <v>304.25</v>
      </c>
    </row>
    <row r="731" spans="1:36" x14ac:dyDescent="0.25">
      <c r="A731" s="14">
        <v>38331</v>
      </c>
      <c r="B731">
        <v>10543.22</v>
      </c>
      <c r="C731">
        <v>1188</v>
      </c>
      <c r="D731">
        <v>2128.0700000000002</v>
      </c>
      <c r="E731">
        <v>8965.27</v>
      </c>
      <c r="F731">
        <v>4174.55</v>
      </c>
      <c r="G731">
        <v>10756.8</v>
      </c>
      <c r="H731">
        <v>1083.79</v>
      </c>
      <c r="I731">
        <v>13901.81</v>
      </c>
      <c r="J731">
        <v>2.9323000000000001</v>
      </c>
      <c r="K731">
        <v>3.5274999999999999</v>
      </c>
      <c r="L731">
        <v>4.1489000000000003</v>
      </c>
      <c r="M731">
        <v>4.8175999999999997</v>
      </c>
      <c r="N731">
        <v>82.67</v>
      </c>
      <c r="O731">
        <v>1.3226</v>
      </c>
      <c r="P731">
        <v>105.23</v>
      </c>
      <c r="Q731">
        <v>1.9148000000000001</v>
      </c>
      <c r="R731">
        <v>0.75139999999999996</v>
      </c>
      <c r="S731">
        <v>0.70369999999999999</v>
      </c>
      <c r="T731">
        <v>1.1606000000000001</v>
      </c>
      <c r="U731">
        <v>6.2035</v>
      </c>
      <c r="V731">
        <v>6.7847999999999997</v>
      </c>
      <c r="W731">
        <v>44.73</v>
      </c>
      <c r="X731">
        <v>3.8</v>
      </c>
      <c r="Y731">
        <v>5.8149999999999995</v>
      </c>
      <c r="Z731">
        <v>11.341799999999999</v>
      </c>
      <c r="AA731">
        <v>42.31</v>
      </c>
      <c r="AB731">
        <v>6.7059999999999995</v>
      </c>
      <c r="AC731">
        <v>85.5</v>
      </c>
      <c r="AD731">
        <v>82.85</v>
      </c>
      <c r="AE731">
        <v>433.9</v>
      </c>
      <c r="AF731">
        <v>40.71</v>
      </c>
      <c r="AG731">
        <v>533</v>
      </c>
      <c r="AH731">
        <v>193.5</v>
      </c>
      <c r="AI731">
        <v>8.69</v>
      </c>
      <c r="AJ731">
        <v>284</v>
      </c>
    </row>
    <row r="732" spans="1:36" x14ac:dyDescent="0.25">
      <c r="A732" s="14">
        <v>38324</v>
      </c>
      <c r="B732">
        <v>10592.21</v>
      </c>
      <c r="C732">
        <v>1191.17</v>
      </c>
      <c r="D732">
        <v>2147.96</v>
      </c>
      <c r="E732">
        <v>9055.66</v>
      </c>
      <c r="F732">
        <v>4208.87</v>
      </c>
      <c r="G732">
        <v>11074.89</v>
      </c>
      <c r="H732">
        <v>1110.53</v>
      </c>
      <c r="I732">
        <v>14211.84</v>
      </c>
      <c r="J732">
        <v>2.9157000000000002</v>
      </c>
      <c r="K732">
        <v>3.5901000000000001</v>
      </c>
      <c r="L732">
        <v>4.2496999999999998</v>
      </c>
      <c r="M732">
        <v>4.9268000000000001</v>
      </c>
      <c r="N732">
        <v>80.98</v>
      </c>
      <c r="O732">
        <v>1.3453999999999999</v>
      </c>
      <c r="P732">
        <v>102.09</v>
      </c>
      <c r="Q732">
        <v>1.9439</v>
      </c>
      <c r="R732">
        <v>0.78169999999999995</v>
      </c>
      <c r="S732">
        <v>0.72070000000000001</v>
      </c>
      <c r="T732">
        <v>1.131</v>
      </c>
      <c r="U732">
        <v>6.0631000000000004</v>
      </c>
      <c r="V732">
        <v>6.6074000000000002</v>
      </c>
      <c r="W732">
        <v>44.134999999999998</v>
      </c>
      <c r="X732">
        <v>3.8</v>
      </c>
      <c r="Y732">
        <v>5.7050000000000001</v>
      </c>
      <c r="Z732">
        <v>11.098000000000001</v>
      </c>
      <c r="AA732">
        <v>45.25</v>
      </c>
      <c r="AB732">
        <v>7.9960000000000004</v>
      </c>
      <c r="AC732">
        <v>87.3</v>
      </c>
      <c r="AD732">
        <v>78.400000000000006</v>
      </c>
      <c r="AE732">
        <v>456</v>
      </c>
      <c r="AF732">
        <v>42.54</v>
      </c>
      <c r="AG732">
        <v>525.75</v>
      </c>
      <c r="AH732">
        <v>196.25</v>
      </c>
      <c r="AI732">
        <v>8.8000000000000007</v>
      </c>
      <c r="AJ732">
        <v>291</v>
      </c>
    </row>
    <row r="733" spans="1:36" x14ac:dyDescent="0.25">
      <c r="A733" s="14">
        <v>38317</v>
      </c>
      <c r="B733">
        <v>10522.23</v>
      </c>
      <c r="C733">
        <v>1182.6500000000001</v>
      </c>
      <c r="D733">
        <v>2101.9699999999998</v>
      </c>
      <c r="E733">
        <v>9057.9699999999993</v>
      </c>
      <c r="F733">
        <v>4154.2700000000004</v>
      </c>
      <c r="G733">
        <v>10833.75</v>
      </c>
      <c r="H733">
        <v>1091.21</v>
      </c>
      <c r="I733">
        <v>13895.03</v>
      </c>
      <c r="J733">
        <v>3.0291000000000001</v>
      </c>
      <c r="K733">
        <v>3.6316999999999999</v>
      </c>
      <c r="L733">
        <v>4.2458999999999998</v>
      </c>
      <c r="M733">
        <v>4.8853</v>
      </c>
      <c r="N733">
        <v>81.78</v>
      </c>
      <c r="O733">
        <v>1.3296999999999999</v>
      </c>
      <c r="P733">
        <v>102.59</v>
      </c>
      <c r="Q733">
        <v>1.8940999999999999</v>
      </c>
      <c r="R733">
        <v>0.79069999999999996</v>
      </c>
      <c r="S733">
        <v>0.71599999999999997</v>
      </c>
      <c r="T733">
        <v>1.139</v>
      </c>
      <c r="U733">
        <v>6.1005000000000003</v>
      </c>
      <c r="V733">
        <v>6.7138999999999998</v>
      </c>
      <c r="W733">
        <v>45.037500000000001</v>
      </c>
      <c r="X733">
        <v>3.8</v>
      </c>
      <c r="Y733">
        <v>5.835</v>
      </c>
      <c r="Z733">
        <v>11.2538</v>
      </c>
      <c r="AA733">
        <v>48.4</v>
      </c>
      <c r="AB733">
        <v>7.6129999999999995</v>
      </c>
      <c r="AC733">
        <v>90.2</v>
      </c>
      <c r="AD733">
        <v>77</v>
      </c>
      <c r="AE733">
        <v>449.3</v>
      </c>
      <c r="AF733">
        <v>49.44</v>
      </c>
      <c r="AG733">
        <v>548.5</v>
      </c>
      <c r="AH733">
        <v>197</v>
      </c>
      <c r="AI733">
        <v>8.9700000000000006</v>
      </c>
      <c r="AJ733">
        <v>291.25</v>
      </c>
    </row>
    <row r="734" spans="1:36" x14ac:dyDescent="0.25">
      <c r="A734" s="14">
        <v>38310</v>
      </c>
      <c r="B734">
        <v>10456.91</v>
      </c>
      <c r="C734">
        <v>1170.3399999999999</v>
      </c>
      <c r="D734">
        <v>2070.63</v>
      </c>
      <c r="E734">
        <v>8959.4</v>
      </c>
      <c r="F734">
        <v>4134.8900000000003</v>
      </c>
      <c r="G734">
        <v>11082.84</v>
      </c>
      <c r="H734">
        <v>1109.77</v>
      </c>
      <c r="I734">
        <v>13787.68</v>
      </c>
      <c r="J734">
        <v>2.9167999999999998</v>
      </c>
      <c r="K734">
        <v>3.5655000000000001</v>
      </c>
      <c r="L734">
        <v>4.2035</v>
      </c>
      <c r="M734">
        <v>4.8844000000000003</v>
      </c>
      <c r="N734">
        <v>83.31</v>
      </c>
      <c r="O734">
        <v>1.3023</v>
      </c>
      <c r="P734">
        <v>103.1</v>
      </c>
      <c r="Q734">
        <v>1.8574000000000002</v>
      </c>
      <c r="R734">
        <v>0.78380000000000005</v>
      </c>
      <c r="S734">
        <v>0.7087</v>
      </c>
      <c r="T734">
        <v>1.1617</v>
      </c>
      <c r="U734">
        <v>6.258</v>
      </c>
      <c r="V734">
        <v>6.8830999999999998</v>
      </c>
      <c r="W734">
        <v>45.094999999999999</v>
      </c>
      <c r="X734">
        <v>3.8</v>
      </c>
      <c r="Y734">
        <v>6.0049999999999999</v>
      </c>
      <c r="Z734">
        <v>11.388299999999999</v>
      </c>
      <c r="AA734">
        <v>47.83</v>
      </c>
      <c r="AB734">
        <v>7.6</v>
      </c>
      <c r="AC734">
        <v>84.8</v>
      </c>
      <c r="AD734">
        <v>75.599999999999994</v>
      </c>
      <c r="AE734">
        <v>447</v>
      </c>
      <c r="AF734">
        <v>48.44</v>
      </c>
      <c r="AG734">
        <v>550.5</v>
      </c>
      <c r="AH734">
        <v>199.25</v>
      </c>
      <c r="AI734">
        <v>8.75</v>
      </c>
      <c r="AJ734">
        <v>309.75</v>
      </c>
    </row>
    <row r="735" spans="1:36" x14ac:dyDescent="0.25">
      <c r="A735" s="14">
        <v>38303</v>
      </c>
      <c r="B735">
        <v>10539.01</v>
      </c>
      <c r="C735">
        <v>1184.17</v>
      </c>
      <c r="D735">
        <v>2085.34</v>
      </c>
      <c r="E735">
        <v>8896.3700000000008</v>
      </c>
      <c r="F735">
        <v>4143.3500000000004</v>
      </c>
      <c r="G735">
        <v>11019.98</v>
      </c>
      <c r="H735">
        <v>1104.02</v>
      </c>
      <c r="I735">
        <v>13784.46</v>
      </c>
      <c r="J735">
        <v>2.8138000000000001</v>
      </c>
      <c r="K735">
        <v>3.5034000000000001</v>
      </c>
      <c r="L735">
        <v>4.1786000000000003</v>
      </c>
      <c r="M735">
        <v>4.8967000000000001</v>
      </c>
      <c r="N735">
        <v>83.69</v>
      </c>
      <c r="O735">
        <v>1.2974000000000001</v>
      </c>
      <c r="P735">
        <v>105.57</v>
      </c>
      <c r="Q735">
        <v>1.8564000000000001</v>
      </c>
      <c r="R735">
        <v>0.76939999999999997</v>
      </c>
      <c r="S735">
        <v>0.69369999999999998</v>
      </c>
      <c r="T735">
        <v>1.1719999999999999</v>
      </c>
      <c r="U735">
        <v>6.2483000000000004</v>
      </c>
      <c r="V735">
        <v>6.9105999999999996</v>
      </c>
      <c r="W735">
        <v>45.155000000000001</v>
      </c>
      <c r="X735">
        <v>3.8</v>
      </c>
      <c r="Y735">
        <v>6.1162999999999998</v>
      </c>
      <c r="Z735">
        <v>11.3575</v>
      </c>
      <c r="AA735">
        <v>44.34</v>
      </c>
      <c r="AB735">
        <v>7.6219999999999999</v>
      </c>
      <c r="AC735">
        <v>85.625</v>
      </c>
      <c r="AD735">
        <v>69.3</v>
      </c>
      <c r="AE735">
        <v>438.3</v>
      </c>
      <c r="AF735">
        <v>47.32</v>
      </c>
      <c r="AG735">
        <v>523.5</v>
      </c>
      <c r="AH735">
        <v>200</v>
      </c>
      <c r="AI735">
        <v>8.52</v>
      </c>
      <c r="AJ735">
        <v>302.75</v>
      </c>
    </row>
    <row r="736" spans="1:36" x14ac:dyDescent="0.25">
      <c r="A736" s="14">
        <v>38296</v>
      </c>
      <c r="B736">
        <v>10387.540000000001</v>
      </c>
      <c r="C736">
        <v>1166.17</v>
      </c>
      <c r="D736">
        <v>2038.94</v>
      </c>
      <c r="E736">
        <v>8868.74</v>
      </c>
      <c r="F736">
        <v>4063.58</v>
      </c>
      <c r="G736">
        <v>11061.77</v>
      </c>
      <c r="H736">
        <v>1112.1300000000001</v>
      </c>
      <c r="I736">
        <v>13494.95</v>
      </c>
      <c r="J736">
        <v>2.7612999999999999</v>
      </c>
      <c r="K736">
        <v>3.4788000000000001</v>
      </c>
      <c r="L736">
        <v>4.1726999999999999</v>
      </c>
      <c r="M736">
        <v>4.8969000000000005</v>
      </c>
      <c r="N736">
        <v>84.01</v>
      </c>
      <c r="O736">
        <v>1.2964</v>
      </c>
      <c r="P736">
        <v>105.58</v>
      </c>
      <c r="Q736">
        <v>1.8552</v>
      </c>
      <c r="R736">
        <v>0.76280000000000003</v>
      </c>
      <c r="S736">
        <v>0.69450000000000001</v>
      </c>
      <c r="T736">
        <v>1.1775</v>
      </c>
      <c r="U736">
        <v>6.3112000000000004</v>
      </c>
      <c r="V736">
        <v>7.0103999999999997</v>
      </c>
      <c r="W736">
        <v>45.174999999999997</v>
      </c>
      <c r="X736">
        <v>3.8</v>
      </c>
      <c r="Y736">
        <v>6.0906000000000002</v>
      </c>
      <c r="Z736">
        <v>11.3813</v>
      </c>
      <c r="AA736">
        <v>43.36</v>
      </c>
      <c r="AB736">
        <v>7.5049999999999999</v>
      </c>
      <c r="AC736">
        <v>82.45</v>
      </c>
      <c r="AD736">
        <v>74.400000000000006</v>
      </c>
      <c r="AE736">
        <v>434.3</v>
      </c>
      <c r="AF736">
        <v>49.61</v>
      </c>
      <c r="AG736">
        <v>505</v>
      </c>
      <c r="AH736">
        <v>199.5</v>
      </c>
      <c r="AI736">
        <v>8.48</v>
      </c>
      <c r="AJ736">
        <v>306.5</v>
      </c>
    </row>
    <row r="737" spans="1:36" x14ac:dyDescent="0.25">
      <c r="A737" s="14">
        <v>38289</v>
      </c>
      <c r="B737">
        <v>10027.469999999999</v>
      </c>
      <c r="C737">
        <v>1130.2</v>
      </c>
      <c r="D737">
        <v>1974.99</v>
      </c>
      <c r="E737">
        <v>8870.9699999999993</v>
      </c>
      <c r="F737">
        <v>3960.25</v>
      </c>
      <c r="G737">
        <v>10771.42</v>
      </c>
      <c r="H737">
        <v>1085.43</v>
      </c>
      <c r="I737">
        <v>13054.66</v>
      </c>
      <c r="J737">
        <v>2.5484</v>
      </c>
      <c r="K737">
        <v>3.2818000000000001</v>
      </c>
      <c r="L737">
        <v>4.0235000000000003</v>
      </c>
      <c r="M737">
        <v>4.7888999999999999</v>
      </c>
      <c r="N737">
        <v>84.91</v>
      </c>
      <c r="O737">
        <v>1.2798</v>
      </c>
      <c r="P737">
        <v>105.81</v>
      </c>
      <c r="Q737">
        <v>1.8372999999999999</v>
      </c>
      <c r="R737">
        <v>0.74839999999999995</v>
      </c>
      <c r="S737">
        <v>0.68400000000000005</v>
      </c>
      <c r="T737">
        <v>1.1942999999999999</v>
      </c>
      <c r="U737">
        <v>6.3616999999999999</v>
      </c>
      <c r="V737">
        <v>7.0750000000000002</v>
      </c>
      <c r="W737">
        <v>45.387500000000003</v>
      </c>
      <c r="X737">
        <v>3.8</v>
      </c>
      <c r="Y737">
        <v>6.1</v>
      </c>
      <c r="Z737">
        <v>11.536300000000001</v>
      </c>
      <c r="AA737">
        <v>44.98</v>
      </c>
      <c r="AB737">
        <v>7.3049999999999997</v>
      </c>
      <c r="AC737">
        <v>87.85</v>
      </c>
      <c r="AD737">
        <v>77.25</v>
      </c>
      <c r="AE737">
        <v>429.4</v>
      </c>
      <c r="AF737">
        <v>51.76</v>
      </c>
      <c r="AG737">
        <v>527.5</v>
      </c>
      <c r="AH737">
        <v>202.5</v>
      </c>
      <c r="AI737">
        <v>8.6</v>
      </c>
      <c r="AJ737">
        <v>316.5</v>
      </c>
    </row>
    <row r="738" spans="1:36" x14ac:dyDescent="0.25">
      <c r="A738" s="14">
        <v>38282</v>
      </c>
      <c r="B738">
        <v>9757.81</v>
      </c>
      <c r="C738">
        <v>1095.73</v>
      </c>
      <c r="D738">
        <v>1915.14</v>
      </c>
      <c r="E738">
        <v>8780.7999999999993</v>
      </c>
      <c r="F738">
        <v>3935.14</v>
      </c>
      <c r="G738">
        <v>10857.13</v>
      </c>
      <c r="H738">
        <v>1090.8399999999999</v>
      </c>
      <c r="I738">
        <v>13015.2</v>
      </c>
      <c r="J738">
        <v>2.5162</v>
      </c>
      <c r="K738">
        <v>3.2480000000000002</v>
      </c>
      <c r="L738">
        <v>3.9740000000000002</v>
      </c>
      <c r="M738">
        <v>4.7605000000000004</v>
      </c>
      <c r="N738">
        <v>85.87</v>
      </c>
      <c r="O738">
        <v>1.2683</v>
      </c>
      <c r="P738">
        <v>107.26</v>
      </c>
      <c r="Q738">
        <v>1.8281000000000001</v>
      </c>
      <c r="R738">
        <v>0.74029999999999996</v>
      </c>
      <c r="S738">
        <v>0.69599999999999995</v>
      </c>
      <c r="T738">
        <v>1.2107999999999999</v>
      </c>
      <c r="U738">
        <v>6.4741</v>
      </c>
      <c r="V738">
        <v>7.1753</v>
      </c>
      <c r="W738">
        <v>45.69</v>
      </c>
      <c r="X738">
        <v>3.8</v>
      </c>
      <c r="Y738">
        <v>6.1562999999999999</v>
      </c>
      <c r="Z738">
        <v>11.513</v>
      </c>
      <c r="AA738">
        <v>45.67</v>
      </c>
      <c r="AB738">
        <v>7.3330000000000002</v>
      </c>
      <c r="AC738">
        <v>87.75</v>
      </c>
      <c r="AD738">
        <v>77.45</v>
      </c>
      <c r="AE738">
        <v>424.6</v>
      </c>
      <c r="AF738">
        <v>55.17</v>
      </c>
      <c r="AG738">
        <v>530</v>
      </c>
      <c r="AH738">
        <v>201.75</v>
      </c>
      <c r="AI738">
        <v>8.93</v>
      </c>
      <c r="AJ738">
        <v>308.5</v>
      </c>
    </row>
    <row r="739" spans="1:36" x14ac:dyDescent="0.25">
      <c r="A739" s="14">
        <v>38275</v>
      </c>
      <c r="B739">
        <v>9933.3799999999992</v>
      </c>
      <c r="C739">
        <v>1108.2</v>
      </c>
      <c r="D739">
        <v>1911.5</v>
      </c>
      <c r="E739">
        <v>8788.93</v>
      </c>
      <c r="F739">
        <v>3922.11</v>
      </c>
      <c r="G739">
        <v>10982.95</v>
      </c>
      <c r="H739">
        <v>1105.3900000000001</v>
      </c>
      <c r="I739">
        <v>13059.43</v>
      </c>
      <c r="J739">
        <v>2.5162</v>
      </c>
      <c r="K739">
        <v>3.3098999999999998</v>
      </c>
      <c r="L739">
        <v>4.0530999999999997</v>
      </c>
      <c r="M739">
        <v>4.8451000000000004</v>
      </c>
      <c r="N739">
        <v>87.09</v>
      </c>
      <c r="O739">
        <v>1.2469000000000001</v>
      </c>
      <c r="P739">
        <v>109.33</v>
      </c>
      <c r="Q739">
        <v>1.8042</v>
      </c>
      <c r="R739">
        <v>0.73119999999999996</v>
      </c>
      <c r="S739">
        <v>0.68689999999999996</v>
      </c>
      <c r="T739">
        <v>1.2337</v>
      </c>
      <c r="U739">
        <v>6.5875000000000004</v>
      </c>
      <c r="V739">
        <v>7.3029000000000002</v>
      </c>
      <c r="W739">
        <v>45.86</v>
      </c>
      <c r="X739">
        <v>3.8</v>
      </c>
      <c r="Y739">
        <v>6.4249999999999998</v>
      </c>
      <c r="Z739">
        <v>11.453799999999999</v>
      </c>
      <c r="AA739">
        <v>45.82</v>
      </c>
      <c r="AB739">
        <v>7.11</v>
      </c>
      <c r="AC739">
        <v>86.924999999999997</v>
      </c>
      <c r="AD739">
        <v>85</v>
      </c>
      <c r="AE739">
        <v>418.7</v>
      </c>
      <c r="AF739">
        <v>54.93</v>
      </c>
      <c r="AG739">
        <v>514</v>
      </c>
      <c r="AH739">
        <v>206.75</v>
      </c>
      <c r="AI739">
        <v>9.15</v>
      </c>
      <c r="AJ739">
        <v>319.25</v>
      </c>
    </row>
    <row r="740" spans="1:36" x14ac:dyDescent="0.25">
      <c r="A740" s="14">
        <v>38268</v>
      </c>
      <c r="B740">
        <v>10055.200000000001</v>
      </c>
      <c r="C740">
        <v>1122.1400000000001</v>
      </c>
      <c r="D740">
        <v>1919.97</v>
      </c>
      <c r="E740">
        <v>8814.89</v>
      </c>
      <c r="F740">
        <v>4015.54</v>
      </c>
      <c r="G740">
        <v>11349.35</v>
      </c>
      <c r="H740">
        <v>1140.06</v>
      </c>
      <c r="I740">
        <v>13241.46</v>
      </c>
      <c r="J740">
        <v>2.5817000000000001</v>
      </c>
      <c r="K740">
        <v>3.3921000000000001</v>
      </c>
      <c r="L740">
        <v>4.1285999999999996</v>
      </c>
      <c r="M740">
        <v>4.9066999999999998</v>
      </c>
      <c r="N740">
        <v>87.51</v>
      </c>
      <c r="O740">
        <v>1.2408999999999999</v>
      </c>
      <c r="P740">
        <v>109.53</v>
      </c>
      <c r="Q740">
        <v>1.7949999999999999</v>
      </c>
      <c r="R740">
        <v>0.7349</v>
      </c>
      <c r="S740">
        <v>0.68530000000000002</v>
      </c>
      <c r="T740">
        <v>1.2509000000000001</v>
      </c>
      <c r="U740">
        <v>6.6821999999999999</v>
      </c>
      <c r="V740">
        <v>7.3079000000000001</v>
      </c>
      <c r="W740">
        <v>45.814999999999998</v>
      </c>
      <c r="X740">
        <v>3.8</v>
      </c>
      <c r="Y740">
        <v>6.5405999999999995</v>
      </c>
      <c r="Z740">
        <v>11.2453</v>
      </c>
      <c r="AA740">
        <v>47.35</v>
      </c>
      <c r="AB740">
        <v>7.2949999999999999</v>
      </c>
      <c r="AC740">
        <v>86.224999999999994</v>
      </c>
      <c r="AD740">
        <v>83.45</v>
      </c>
      <c r="AE740">
        <v>423.1</v>
      </c>
      <c r="AF740">
        <v>53.31</v>
      </c>
      <c r="AG740">
        <v>528.5</v>
      </c>
      <c r="AH740">
        <v>204.5</v>
      </c>
      <c r="AI740">
        <v>9.02</v>
      </c>
      <c r="AJ740">
        <v>303.25</v>
      </c>
    </row>
    <row r="741" spans="1:36" x14ac:dyDescent="0.25">
      <c r="A741" s="14">
        <v>38261</v>
      </c>
      <c r="B741">
        <v>10192.65</v>
      </c>
      <c r="C741">
        <v>1131.5</v>
      </c>
      <c r="D741">
        <v>1942.2</v>
      </c>
      <c r="E741">
        <v>8747.09</v>
      </c>
      <c r="F741">
        <v>3994.96</v>
      </c>
      <c r="G741">
        <v>10985.17</v>
      </c>
      <c r="H741">
        <v>1117.29</v>
      </c>
      <c r="I741">
        <v>13120.03</v>
      </c>
      <c r="J741">
        <v>2.6215999999999999</v>
      </c>
      <c r="K741">
        <v>3.4230999999999998</v>
      </c>
      <c r="L741">
        <v>4.1871</v>
      </c>
      <c r="M741">
        <v>4.9436</v>
      </c>
      <c r="N741">
        <v>87.63</v>
      </c>
      <c r="O741">
        <v>1.2417</v>
      </c>
      <c r="P741">
        <v>110.54</v>
      </c>
      <c r="Q741">
        <v>1.7984</v>
      </c>
      <c r="R741">
        <v>0.72629999999999995</v>
      </c>
      <c r="S741">
        <v>0.67479999999999996</v>
      </c>
      <c r="T741">
        <v>1.2494000000000001</v>
      </c>
      <c r="U741">
        <v>6.6775000000000002</v>
      </c>
      <c r="V741">
        <v>7.2638999999999996</v>
      </c>
      <c r="W741">
        <v>45.9</v>
      </c>
      <c r="X741">
        <v>3.8</v>
      </c>
      <c r="Y741">
        <v>6.4786000000000001</v>
      </c>
      <c r="Z741">
        <v>11.337</v>
      </c>
      <c r="AA741">
        <v>48</v>
      </c>
      <c r="AB741">
        <v>6.9429999999999996</v>
      </c>
      <c r="AC741">
        <v>85.875</v>
      </c>
      <c r="AD741">
        <v>89.2</v>
      </c>
      <c r="AE741">
        <v>419.5</v>
      </c>
      <c r="AF741">
        <v>50.12</v>
      </c>
      <c r="AG741">
        <v>534.5</v>
      </c>
      <c r="AH741">
        <v>206</v>
      </c>
      <c r="AI741">
        <v>8.9</v>
      </c>
      <c r="AJ741">
        <v>303.75</v>
      </c>
    </row>
    <row r="742" spans="1:36" x14ac:dyDescent="0.25">
      <c r="A742" s="14">
        <v>38254</v>
      </c>
      <c r="B742">
        <v>10047.24</v>
      </c>
      <c r="C742">
        <v>1110.1099999999999</v>
      </c>
      <c r="D742">
        <v>1879.48</v>
      </c>
      <c r="E742">
        <v>8588.4</v>
      </c>
      <c r="F742">
        <v>3910.3</v>
      </c>
      <c r="G742">
        <v>10895.16</v>
      </c>
      <c r="H742">
        <v>1102.3699999999999</v>
      </c>
      <c r="I742">
        <v>13066.84</v>
      </c>
      <c r="J742">
        <v>2.5670000000000002</v>
      </c>
      <c r="K742">
        <v>3.3197999999999999</v>
      </c>
      <c r="L742">
        <v>4.0273000000000003</v>
      </c>
      <c r="M742">
        <v>4.798</v>
      </c>
      <c r="N742">
        <v>88.4</v>
      </c>
      <c r="O742">
        <v>1.2276</v>
      </c>
      <c r="P742">
        <v>110.63</v>
      </c>
      <c r="Q742">
        <v>1.8058000000000001</v>
      </c>
      <c r="R742">
        <v>0.71460000000000001</v>
      </c>
      <c r="S742">
        <v>0.66869999999999996</v>
      </c>
      <c r="T742">
        <v>1.2615000000000001</v>
      </c>
      <c r="U742">
        <v>6.8044000000000002</v>
      </c>
      <c r="V742">
        <v>7.3672000000000004</v>
      </c>
      <c r="W742">
        <v>45.91</v>
      </c>
      <c r="X742">
        <v>3.8</v>
      </c>
      <c r="Y742">
        <v>6.4211999999999998</v>
      </c>
      <c r="Z742">
        <v>11.417999999999999</v>
      </c>
      <c r="AA742">
        <v>49.4</v>
      </c>
      <c r="AB742">
        <v>6.4050000000000002</v>
      </c>
      <c r="AC742">
        <v>84.474999999999994</v>
      </c>
      <c r="AD742">
        <v>78.75</v>
      </c>
      <c r="AE742">
        <v>408.1</v>
      </c>
      <c r="AF742">
        <v>48.88</v>
      </c>
      <c r="AG742">
        <v>523.5</v>
      </c>
      <c r="AH742">
        <v>205.25</v>
      </c>
      <c r="AI742">
        <v>7.79</v>
      </c>
      <c r="AJ742">
        <v>321.75</v>
      </c>
    </row>
    <row r="743" spans="1:36" x14ac:dyDescent="0.25">
      <c r="A743" s="14">
        <v>38247</v>
      </c>
      <c r="B743">
        <v>10284.459999999999</v>
      </c>
      <c r="C743">
        <v>1128.55</v>
      </c>
      <c r="D743">
        <v>1910.09</v>
      </c>
      <c r="E743">
        <v>8529.89</v>
      </c>
      <c r="F743">
        <v>3988.07</v>
      </c>
      <c r="G743">
        <v>11082.49</v>
      </c>
      <c r="H743">
        <v>1118.55</v>
      </c>
      <c r="I743">
        <v>13224.93</v>
      </c>
      <c r="J743">
        <v>2.4736000000000002</v>
      </c>
      <c r="K743">
        <v>3.3304999999999998</v>
      </c>
      <c r="L743">
        <v>4.1063999999999998</v>
      </c>
      <c r="M743">
        <v>4.9094999999999995</v>
      </c>
      <c r="N743">
        <v>88.84</v>
      </c>
      <c r="O743">
        <v>1.2187000000000001</v>
      </c>
      <c r="P743">
        <v>109.83</v>
      </c>
      <c r="Q743">
        <v>1.7932000000000001</v>
      </c>
      <c r="R743">
        <v>0.69789999999999996</v>
      </c>
      <c r="S743">
        <v>0.66039999999999999</v>
      </c>
      <c r="T743">
        <v>1.2679</v>
      </c>
      <c r="U743">
        <v>6.9169</v>
      </c>
      <c r="V743">
        <v>7.4617000000000004</v>
      </c>
      <c r="W743">
        <v>45.875</v>
      </c>
      <c r="X743">
        <v>3.8</v>
      </c>
      <c r="Y743">
        <v>6.5425000000000004</v>
      </c>
      <c r="Z743">
        <v>11.458500000000001</v>
      </c>
      <c r="AA743">
        <v>50.21</v>
      </c>
      <c r="AB743">
        <v>6.2590000000000003</v>
      </c>
      <c r="AC743">
        <v>85.45</v>
      </c>
      <c r="AD743">
        <v>78.349999999999994</v>
      </c>
      <c r="AE743">
        <v>406.1</v>
      </c>
      <c r="AF743">
        <v>45.59</v>
      </c>
      <c r="AG743">
        <v>553</v>
      </c>
      <c r="AH743">
        <v>215.25</v>
      </c>
      <c r="AI743">
        <v>7.59</v>
      </c>
      <c r="AJ743">
        <v>333.25</v>
      </c>
    </row>
    <row r="744" spans="1:36" x14ac:dyDescent="0.25">
      <c r="A744" s="14">
        <v>38240</v>
      </c>
      <c r="B744">
        <v>10313.07</v>
      </c>
      <c r="C744">
        <v>1123.92</v>
      </c>
      <c r="D744">
        <v>1894.31</v>
      </c>
      <c r="E744">
        <v>8368.6200000000008</v>
      </c>
      <c r="F744">
        <v>3886.03</v>
      </c>
      <c r="G744">
        <v>11083.23</v>
      </c>
      <c r="H744">
        <v>1126.3599999999999</v>
      </c>
      <c r="I744">
        <v>13003.99</v>
      </c>
      <c r="J744">
        <v>2.4813000000000001</v>
      </c>
      <c r="K744">
        <v>3.4024000000000001</v>
      </c>
      <c r="L744">
        <v>4.1856</v>
      </c>
      <c r="M744">
        <v>4.9840999999999998</v>
      </c>
      <c r="N744">
        <v>88.39</v>
      </c>
      <c r="O744">
        <v>1.2262</v>
      </c>
      <c r="P744">
        <v>109.67</v>
      </c>
      <c r="Q744">
        <v>1.7966</v>
      </c>
      <c r="R744">
        <v>0.69540000000000002</v>
      </c>
      <c r="S744">
        <v>0.65480000000000005</v>
      </c>
      <c r="T744">
        <v>1.2584</v>
      </c>
      <c r="U744">
        <v>6.8143000000000002</v>
      </c>
      <c r="V744">
        <v>7.4198000000000004</v>
      </c>
      <c r="W744">
        <v>46.272500000000001</v>
      </c>
      <c r="X744">
        <v>3.8</v>
      </c>
      <c r="Y744">
        <v>6.5525000000000002</v>
      </c>
      <c r="Z744">
        <v>11.593500000000001</v>
      </c>
      <c r="AA744">
        <v>51.25</v>
      </c>
      <c r="AB744">
        <v>6.133</v>
      </c>
      <c r="AC744">
        <v>85.025000000000006</v>
      </c>
      <c r="AD744">
        <v>81.400000000000006</v>
      </c>
      <c r="AE744">
        <v>402.3</v>
      </c>
      <c r="AF744">
        <v>42.81</v>
      </c>
      <c r="AG744">
        <v>563</v>
      </c>
      <c r="AH744">
        <v>210.75</v>
      </c>
      <c r="AI744">
        <v>7.8100000000000005</v>
      </c>
      <c r="AJ744">
        <v>323</v>
      </c>
    </row>
    <row r="745" spans="1:36" x14ac:dyDescent="0.25">
      <c r="A745" s="14">
        <v>38233</v>
      </c>
      <c r="B745">
        <v>10260.200000000001</v>
      </c>
      <c r="C745">
        <v>1113.6300000000001</v>
      </c>
      <c r="D745">
        <v>1844.48</v>
      </c>
      <c r="E745">
        <v>8344.42</v>
      </c>
      <c r="F745">
        <v>3866.99</v>
      </c>
      <c r="G745">
        <v>11022.49</v>
      </c>
      <c r="H745">
        <v>1124.6500000000001</v>
      </c>
      <c r="I745">
        <v>12948.1</v>
      </c>
      <c r="J745">
        <v>2.5784000000000002</v>
      </c>
      <c r="K745">
        <v>3.4927000000000001</v>
      </c>
      <c r="L745">
        <v>4.2945000000000002</v>
      </c>
      <c r="M745">
        <v>5.0578000000000003</v>
      </c>
      <c r="N745">
        <v>89.63</v>
      </c>
      <c r="O745">
        <v>1.2058</v>
      </c>
      <c r="P745">
        <v>110.48</v>
      </c>
      <c r="Q745">
        <v>1.7766</v>
      </c>
      <c r="R745">
        <v>0.69140000000000001</v>
      </c>
      <c r="S745">
        <v>0.64600000000000002</v>
      </c>
      <c r="T745">
        <v>1.2713000000000001</v>
      </c>
      <c r="U745">
        <v>6.8979999999999997</v>
      </c>
      <c r="V745">
        <v>7.5682999999999998</v>
      </c>
      <c r="W745">
        <v>46.295000000000002</v>
      </c>
      <c r="X745">
        <v>3.8</v>
      </c>
      <c r="Y745">
        <v>6.625</v>
      </c>
      <c r="Z745">
        <v>11.4975</v>
      </c>
      <c r="AA745">
        <v>51</v>
      </c>
      <c r="AB745">
        <v>6.5529999999999999</v>
      </c>
      <c r="AC745">
        <v>82.724999999999994</v>
      </c>
      <c r="AD745">
        <v>74.349999999999994</v>
      </c>
      <c r="AE745">
        <v>401</v>
      </c>
      <c r="AF745">
        <v>43.99</v>
      </c>
      <c r="AG745">
        <v>614.75</v>
      </c>
      <c r="AH745">
        <v>223.5</v>
      </c>
      <c r="AI745">
        <v>8.1300000000000008</v>
      </c>
      <c r="AJ745">
        <v>308</v>
      </c>
    </row>
    <row r="746" spans="1:36" x14ac:dyDescent="0.25">
      <c r="A746" s="14">
        <v>38226</v>
      </c>
      <c r="B746">
        <v>10195.01</v>
      </c>
      <c r="C746">
        <v>1107.77</v>
      </c>
      <c r="D746">
        <v>1862.09</v>
      </c>
      <c r="E746">
        <v>8334.2900000000009</v>
      </c>
      <c r="F746">
        <v>3851.18</v>
      </c>
      <c r="G746">
        <v>11209.59</v>
      </c>
      <c r="H746">
        <v>1137.78</v>
      </c>
      <c r="I746">
        <v>12818.42</v>
      </c>
      <c r="J746">
        <v>2.4797000000000002</v>
      </c>
      <c r="K746">
        <v>3.4272</v>
      </c>
      <c r="L746">
        <v>4.2264999999999997</v>
      </c>
      <c r="M746">
        <v>5.0194999999999999</v>
      </c>
      <c r="N746">
        <v>89.77</v>
      </c>
      <c r="O746">
        <v>1.2011000000000001</v>
      </c>
      <c r="P746">
        <v>109.69</v>
      </c>
      <c r="Q746">
        <v>1.7904</v>
      </c>
      <c r="R746">
        <v>0.70289999999999997</v>
      </c>
      <c r="S746">
        <v>0.65300000000000002</v>
      </c>
      <c r="T746">
        <v>1.2826</v>
      </c>
      <c r="U746">
        <v>6.9577999999999998</v>
      </c>
      <c r="V746">
        <v>7.5949999999999998</v>
      </c>
      <c r="W746">
        <v>46.305</v>
      </c>
      <c r="X746">
        <v>3.8</v>
      </c>
      <c r="Y746">
        <v>6.7462999999999997</v>
      </c>
      <c r="Z746">
        <v>11.391500000000001</v>
      </c>
      <c r="AA746">
        <v>47.9</v>
      </c>
      <c r="AB746">
        <v>6.5880000000000001</v>
      </c>
      <c r="AC746">
        <v>82.875</v>
      </c>
      <c r="AD746">
        <v>74.05</v>
      </c>
      <c r="AE746">
        <v>403.3</v>
      </c>
      <c r="AF746">
        <v>43.18</v>
      </c>
      <c r="AG746">
        <v>600.5</v>
      </c>
      <c r="AH746">
        <v>220.25</v>
      </c>
      <c r="AI746">
        <v>7.66</v>
      </c>
      <c r="AJ746">
        <v>301.5</v>
      </c>
    </row>
    <row r="747" spans="1:36" x14ac:dyDescent="0.25">
      <c r="A747" s="14">
        <v>38219</v>
      </c>
      <c r="B747">
        <v>10110.14</v>
      </c>
      <c r="C747">
        <v>1098.3499999999999</v>
      </c>
      <c r="D747">
        <v>1838.02</v>
      </c>
      <c r="E747">
        <v>8335.6200000000008</v>
      </c>
      <c r="F747">
        <v>3712.61</v>
      </c>
      <c r="G747">
        <v>10889.14</v>
      </c>
      <c r="H747">
        <v>1109.8399999999999</v>
      </c>
      <c r="I747">
        <v>12376.9</v>
      </c>
      <c r="J747">
        <v>2.4339</v>
      </c>
      <c r="K747">
        <v>3.4104000000000001</v>
      </c>
      <c r="L747">
        <v>4.2324999999999999</v>
      </c>
      <c r="M747">
        <v>5.0239000000000003</v>
      </c>
      <c r="N747">
        <v>88.12</v>
      </c>
      <c r="O747">
        <v>1.2321</v>
      </c>
      <c r="P747">
        <v>109.12</v>
      </c>
      <c r="Q747">
        <v>1.8201000000000001</v>
      </c>
      <c r="R747">
        <v>0.72399999999999998</v>
      </c>
      <c r="S747">
        <v>0.67249999999999999</v>
      </c>
      <c r="T747">
        <v>1.2503</v>
      </c>
      <c r="U747">
        <v>6.7138</v>
      </c>
      <c r="V747">
        <v>7.4675000000000002</v>
      </c>
      <c r="W747">
        <v>46.26</v>
      </c>
      <c r="X747">
        <v>3.8</v>
      </c>
      <c r="Y747">
        <v>6.57</v>
      </c>
      <c r="Z747">
        <v>11.3315</v>
      </c>
      <c r="AA747">
        <v>50.8</v>
      </c>
      <c r="AB747">
        <v>6.87</v>
      </c>
      <c r="AC747">
        <v>85.025000000000006</v>
      </c>
      <c r="AD747">
        <v>73.849999999999994</v>
      </c>
      <c r="AE747">
        <v>413.2</v>
      </c>
      <c r="AF747">
        <v>47.86</v>
      </c>
      <c r="AG747">
        <v>594.75</v>
      </c>
      <c r="AH747">
        <v>231.25</v>
      </c>
      <c r="AI747">
        <v>7.73</v>
      </c>
      <c r="AJ747">
        <v>312</v>
      </c>
    </row>
    <row r="748" spans="1:36" x14ac:dyDescent="0.25">
      <c r="A748" s="14">
        <v>38212</v>
      </c>
      <c r="B748">
        <v>9825.35</v>
      </c>
      <c r="C748">
        <v>1064.8</v>
      </c>
      <c r="D748">
        <v>1757.22</v>
      </c>
      <c r="E748">
        <v>8172.63</v>
      </c>
      <c r="F748">
        <v>3646.99</v>
      </c>
      <c r="G748">
        <v>10757.2</v>
      </c>
      <c r="H748">
        <v>1096.81</v>
      </c>
      <c r="I748">
        <v>12359.83</v>
      </c>
      <c r="J748">
        <v>2.4534000000000002</v>
      </c>
      <c r="K748">
        <v>3.4211</v>
      </c>
      <c r="L748">
        <v>4.2267999999999999</v>
      </c>
      <c r="M748">
        <v>5.0167999999999999</v>
      </c>
      <c r="N748">
        <v>87.9</v>
      </c>
      <c r="O748">
        <v>1.2374000000000001</v>
      </c>
      <c r="P748">
        <v>110.7</v>
      </c>
      <c r="Q748">
        <v>1.8431</v>
      </c>
      <c r="R748">
        <v>0.71689999999999998</v>
      </c>
      <c r="S748">
        <v>0.6663</v>
      </c>
      <c r="T748">
        <v>1.2384999999999999</v>
      </c>
      <c r="U748">
        <v>6.6909999999999998</v>
      </c>
      <c r="V748">
        <v>7.4576000000000002</v>
      </c>
      <c r="W748">
        <v>46.3</v>
      </c>
      <c r="X748">
        <v>3.8</v>
      </c>
      <c r="Y748">
        <v>6.4772999999999996</v>
      </c>
      <c r="Z748">
        <v>11.38</v>
      </c>
      <c r="AA748">
        <v>43.55</v>
      </c>
      <c r="AB748">
        <v>6.625</v>
      </c>
      <c r="AC748">
        <v>87.55</v>
      </c>
      <c r="AD748">
        <v>62.25</v>
      </c>
      <c r="AE748">
        <v>398.9</v>
      </c>
      <c r="AF748">
        <v>46.58</v>
      </c>
      <c r="AG748">
        <v>652</v>
      </c>
      <c r="AH748">
        <v>217.75</v>
      </c>
      <c r="AI748">
        <v>7.87</v>
      </c>
      <c r="AJ748">
        <v>299.5</v>
      </c>
    </row>
    <row r="749" spans="1:36" x14ac:dyDescent="0.25">
      <c r="A749" s="14">
        <v>38205</v>
      </c>
      <c r="B749">
        <v>9815.33</v>
      </c>
      <c r="C749">
        <v>1063.97</v>
      </c>
      <c r="D749">
        <v>1776.89</v>
      </c>
      <c r="E749">
        <v>8176.68</v>
      </c>
      <c r="F749">
        <v>3727.74</v>
      </c>
      <c r="G749">
        <v>10972.57</v>
      </c>
      <c r="H749">
        <v>1107.1199999999999</v>
      </c>
      <c r="I749">
        <v>12478.68</v>
      </c>
      <c r="J749">
        <v>2.3833000000000002</v>
      </c>
      <c r="K749">
        <v>3.3854000000000002</v>
      </c>
      <c r="L749">
        <v>4.2195999999999998</v>
      </c>
      <c r="M749">
        <v>5.0354999999999999</v>
      </c>
      <c r="N749">
        <v>88.36</v>
      </c>
      <c r="O749">
        <v>1.2279</v>
      </c>
      <c r="P749">
        <v>110.48</v>
      </c>
      <c r="Q749">
        <v>1.8411</v>
      </c>
      <c r="R749">
        <v>0.71340000000000003</v>
      </c>
      <c r="S749">
        <v>0.65190000000000003</v>
      </c>
      <c r="T749">
        <v>1.2506999999999999</v>
      </c>
      <c r="U749">
        <v>6.8041</v>
      </c>
      <c r="V749">
        <v>7.4775</v>
      </c>
      <c r="W749">
        <v>46.3675</v>
      </c>
      <c r="X749">
        <v>3.8</v>
      </c>
      <c r="Y749">
        <v>6.1223999999999998</v>
      </c>
      <c r="Z749">
        <v>11.3995</v>
      </c>
      <c r="AA749">
        <v>44.9</v>
      </c>
      <c r="AB749">
        <v>6.7750000000000004</v>
      </c>
      <c r="AC749">
        <v>84.55</v>
      </c>
      <c r="AD749">
        <v>60.05</v>
      </c>
      <c r="AE749">
        <v>399.8</v>
      </c>
      <c r="AF749">
        <v>43.95</v>
      </c>
      <c r="AG749">
        <v>606.75</v>
      </c>
      <c r="AH749">
        <v>225.75</v>
      </c>
      <c r="AI749">
        <v>8.17</v>
      </c>
      <c r="AJ749">
        <v>315.75</v>
      </c>
    </row>
    <row r="750" spans="1:36" x14ac:dyDescent="0.25">
      <c r="A750" s="14">
        <v>38198</v>
      </c>
      <c r="B750">
        <v>10139.709999999999</v>
      </c>
      <c r="C750">
        <v>1101.72</v>
      </c>
      <c r="D750">
        <v>1887.36</v>
      </c>
      <c r="E750">
        <v>8458.07</v>
      </c>
      <c r="F750">
        <v>3895.61</v>
      </c>
      <c r="G750">
        <v>11325.78</v>
      </c>
      <c r="H750">
        <v>1139.3</v>
      </c>
      <c r="I750">
        <v>12238.03</v>
      </c>
      <c r="J750">
        <v>2.6771000000000003</v>
      </c>
      <c r="K750">
        <v>3.6943000000000001</v>
      </c>
      <c r="L750">
        <v>4.4747000000000003</v>
      </c>
      <c r="M750">
        <v>5.1969000000000003</v>
      </c>
      <c r="N750">
        <v>89.96</v>
      </c>
      <c r="O750">
        <v>1.2019</v>
      </c>
      <c r="P750">
        <v>111.36</v>
      </c>
      <c r="Q750">
        <v>1.8199000000000001</v>
      </c>
      <c r="R750">
        <v>0.70269999999999999</v>
      </c>
      <c r="S750">
        <v>0.63690000000000002</v>
      </c>
      <c r="T750">
        <v>1.2814999999999999</v>
      </c>
      <c r="U750">
        <v>7.0172999999999996</v>
      </c>
      <c r="V750">
        <v>7.6753</v>
      </c>
      <c r="W750">
        <v>46.47</v>
      </c>
      <c r="X750">
        <v>3.8</v>
      </c>
      <c r="Y750">
        <v>6.2675000000000001</v>
      </c>
      <c r="Z750">
        <v>11.4152</v>
      </c>
      <c r="AA750">
        <v>43.83</v>
      </c>
      <c r="AB750">
        <v>6.5600000000000005</v>
      </c>
      <c r="AC750">
        <v>85.724999999999994</v>
      </c>
      <c r="AD750">
        <v>61.5</v>
      </c>
      <c r="AE750">
        <v>391</v>
      </c>
      <c r="AF750">
        <v>43.8</v>
      </c>
      <c r="AG750">
        <v>599.5</v>
      </c>
      <c r="AH750">
        <v>217.25</v>
      </c>
      <c r="AI750">
        <v>8.2799999999999994</v>
      </c>
      <c r="AJ750">
        <v>312.25</v>
      </c>
    </row>
    <row r="751" spans="1:36" x14ac:dyDescent="0.25">
      <c r="A751" s="14">
        <v>38191</v>
      </c>
      <c r="B751">
        <v>9962.2199999999993</v>
      </c>
      <c r="C751">
        <v>1086.2</v>
      </c>
      <c r="D751">
        <v>1849.09</v>
      </c>
      <c r="E751">
        <v>8383.31</v>
      </c>
      <c r="F751">
        <v>3797.33</v>
      </c>
      <c r="G751">
        <v>11187.33</v>
      </c>
      <c r="H751">
        <v>1135.29</v>
      </c>
      <c r="I751">
        <v>12352.99</v>
      </c>
      <c r="J751">
        <v>2.6490999999999998</v>
      </c>
      <c r="K751">
        <v>3.6699000000000002</v>
      </c>
      <c r="L751">
        <v>4.4301000000000004</v>
      </c>
      <c r="M751">
        <v>5.1658999999999997</v>
      </c>
      <c r="N751">
        <v>89.26</v>
      </c>
      <c r="O751">
        <v>1.2093</v>
      </c>
      <c r="P751">
        <v>110.19</v>
      </c>
      <c r="Q751">
        <v>1.8317000000000001</v>
      </c>
      <c r="R751">
        <v>0.70940000000000003</v>
      </c>
      <c r="S751">
        <v>0.63539999999999996</v>
      </c>
      <c r="T751">
        <v>1.2675000000000001</v>
      </c>
      <c r="U751">
        <v>7.0406000000000004</v>
      </c>
      <c r="V751">
        <v>7.6096000000000004</v>
      </c>
      <c r="W751">
        <v>46.322499999999998</v>
      </c>
      <c r="X751">
        <v>3.8</v>
      </c>
      <c r="Y751">
        <v>6.2137000000000002</v>
      </c>
      <c r="Z751">
        <v>11.449</v>
      </c>
      <c r="AA751">
        <v>46.45</v>
      </c>
      <c r="AB751">
        <v>6.3339999999999996</v>
      </c>
      <c r="AC751">
        <v>86.9</v>
      </c>
      <c r="AD751">
        <v>71.150000000000006</v>
      </c>
      <c r="AE751">
        <v>390.5</v>
      </c>
      <c r="AF751">
        <v>41.71</v>
      </c>
      <c r="AG751">
        <v>669.5</v>
      </c>
      <c r="AH751">
        <v>223.75</v>
      </c>
      <c r="AI751">
        <v>8.01</v>
      </c>
      <c r="AJ751">
        <v>328.75</v>
      </c>
    </row>
    <row r="752" spans="1:36" x14ac:dyDescent="0.25">
      <c r="A752" s="14">
        <v>38184</v>
      </c>
      <c r="B752">
        <v>10139.780000000001</v>
      </c>
      <c r="C752">
        <v>1101.3900000000001</v>
      </c>
      <c r="D752">
        <v>1883.15</v>
      </c>
      <c r="E752">
        <v>8350.4599999999991</v>
      </c>
      <c r="F752">
        <v>3845.93</v>
      </c>
      <c r="G752">
        <v>11436</v>
      </c>
      <c r="H752">
        <v>1151.1600000000001</v>
      </c>
      <c r="I752">
        <v>12059.2</v>
      </c>
      <c r="J752">
        <v>2.4933000000000001</v>
      </c>
      <c r="K752">
        <v>3.5388000000000002</v>
      </c>
      <c r="L752">
        <v>4.3491</v>
      </c>
      <c r="M752">
        <v>5.1150000000000002</v>
      </c>
      <c r="N752">
        <v>87.14</v>
      </c>
      <c r="O752">
        <v>1.2452000000000001</v>
      </c>
      <c r="P752">
        <v>108.71</v>
      </c>
      <c r="Q752">
        <v>1.8731</v>
      </c>
      <c r="R752">
        <v>0.73229999999999995</v>
      </c>
      <c r="S752">
        <v>0.65920000000000001</v>
      </c>
      <c r="T752">
        <v>1.2250000000000001</v>
      </c>
      <c r="U752">
        <v>6.8198999999999996</v>
      </c>
      <c r="V752">
        <v>7.3863000000000003</v>
      </c>
      <c r="W752">
        <v>45.954999999999998</v>
      </c>
      <c r="X752">
        <v>3.8</v>
      </c>
      <c r="Y752">
        <v>5.9535</v>
      </c>
      <c r="Z752">
        <v>11.4138</v>
      </c>
      <c r="AA752">
        <v>47.3</v>
      </c>
      <c r="AB752">
        <v>6.7119999999999997</v>
      </c>
      <c r="AC752">
        <v>83.075000000000003</v>
      </c>
      <c r="AD752">
        <v>69.400000000000006</v>
      </c>
      <c r="AE752">
        <v>406.8</v>
      </c>
      <c r="AF752">
        <v>41.25</v>
      </c>
      <c r="AG752">
        <v>707.5</v>
      </c>
      <c r="AH752">
        <v>239</v>
      </c>
      <c r="AI752">
        <v>8.25</v>
      </c>
      <c r="AJ752">
        <v>333.25</v>
      </c>
    </row>
    <row r="753" spans="1:36" x14ac:dyDescent="0.25">
      <c r="A753" s="14">
        <v>38177</v>
      </c>
      <c r="B753">
        <v>10213.219999999999</v>
      </c>
      <c r="C753">
        <v>1112.81</v>
      </c>
      <c r="D753">
        <v>1946.33</v>
      </c>
      <c r="E753">
        <v>8473.18</v>
      </c>
      <c r="F753">
        <v>3924.49</v>
      </c>
      <c r="G753">
        <v>11423.53</v>
      </c>
      <c r="H753">
        <v>1146.92</v>
      </c>
      <c r="I753">
        <v>12202.26</v>
      </c>
      <c r="J753">
        <v>2.5122</v>
      </c>
      <c r="K753">
        <v>3.6318999999999999</v>
      </c>
      <c r="L753">
        <v>4.4565000000000001</v>
      </c>
      <c r="M753">
        <v>5.2065000000000001</v>
      </c>
      <c r="N753">
        <v>87.42</v>
      </c>
      <c r="O753">
        <v>1.2415</v>
      </c>
      <c r="P753">
        <v>108.2</v>
      </c>
      <c r="Q753">
        <v>1.8593999999999999</v>
      </c>
      <c r="R753">
        <v>0.72219999999999995</v>
      </c>
      <c r="S753">
        <v>0.65700000000000003</v>
      </c>
      <c r="T753">
        <v>1.2229000000000001</v>
      </c>
      <c r="U753">
        <v>6.8152999999999997</v>
      </c>
      <c r="V753">
        <v>7.4033999999999995</v>
      </c>
      <c r="W753">
        <v>45.664999999999999</v>
      </c>
      <c r="X753">
        <v>3.8</v>
      </c>
      <c r="Y753">
        <v>6.0774999999999997</v>
      </c>
      <c r="Z753">
        <v>11.491899999999999</v>
      </c>
      <c r="AA753">
        <v>47.85</v>
      </c>
      <c r="AB753">
        <v>6.4610000000000003</v>
      </c>
      <c r="AC753">
        <v>84.3</v>
      </c>
      <c r="AD753">
        <v>66.75</v>
      </c>
      <c r="AE753">
        <v>407.9</v>
      </c>
      <c r="AF753">
        <v>39.96</v>
      </c>
      <c r="AG753">
        <v>954</v>
      </c>
      <c r="AH753">
        <v>242.25</v>
      </c>
      <c r="AI753">
        <v>8.27</v>
      </c>
      <c r="AJ753">
        <v>330</v>
      </c>
    </row>
    <row r="754" spans="1:36" x14ac:dyDescent="0.25">
      <c r="A754" s="14">
        <v>38170</v>
      </c>
      <c r="B754">
        <v>10282.83</v>
      </c>
      <c r="C754">
        <v>1125.3800000000001</v>
      </c>
      <c r="D754">
        <v>2006.66</v>
      </c>
      <c r="E754">
        <v>8487.31</v>
      </c>
      <c r="F754">
        <v>3998.77</v>
      </c>
      <c r="G754">
        <v>11721.49</v>
      </c>
      <c r="H754">
        <v>1173.55</v>
      </c>
      <c r="I754">
        <v>12220.13</v>
      </c>
      <c r="J754">
        <v>2.5224000000000002</v>
      </c>
      <c r="K754">
        <v>3.5994999999999999</v>
      </c>
      <c r="L754">
        <v>4.4588999999999999</v>
      </c>
      <c r="M754">
        <v>5.2054</v>
      </c>
      <c r="N754">
        <v>87.99</v>
      </c>
      <c r="O754">
        <v>1.2316</v>
      </c>
      <c r="P754">
        <v>108.32</v>
      </c>
      <c r="Q754">
        <v>1.8306</v>
      </c>
      <c r="R754">
        <v>0.71330000000000005</v>
      </c>
      <c r="S754">
        <v>0.64710000000000001</v>
      </c>
      <c r="T754">
        <v>1.2337</v>
      </c>
      <c r="U754">
        <v>6.9129000000000005</v>
      </c>
      <c r="V754">
        <v>7.4573999999999998</v>
      </c>
      <c r="W754">
        <v>45.88</v>
      </c>
      <c r="X754">
        <v>3.8</v>
      </c>
      <c r="Y754">
        <v>6.1093999999999999</v>
      </c>
      <c r="Z754">
        <v>11.4495</v>
      </c>
      <c r="AA754">
        <v>47.25</v>
      </c>
      <c r="AB754">
        <v>5.9980000000000002</v>
      </c>
      <c r="AC754">
        <v>85.325000000000003</v>
      </c>
      <c r="AD754">
        <v>65.3</v>
      </c>
      <c r="AE754">
        <v>398.7</v>
      </c>
      <c r="AF754">
        <v>38.39</v>
      </c>
      <c r="AG754">
        <v>939.5</v>
      </c>
      <c r="AH754">
        <v>255.25</v>
      </c>
      <c r="AI754">
        <v>7.96</v>
      </c>
      <c r="AJ754">
        <v>335</v>
      </c>
    </row>
    <row r="755" spans="1:36" x14ac:dyDescent="0.25">
      <c r="A755" s="14">
        <v>38163</v>
      </c>
      <c r="B755">
        <v>10371.84</v>
      </c>
      <c r="C755">
        <v>1134.43</v>
      </c>
      <c r="D755">
        <v>2025.47</v>
      </c>
      <c r="E755">
        <v>8497.77</v>
      </c>
      <c r="F755">
        <v>4013.35</v>
      </c>
      <c r="G755">
        <v>11780.4</v>
      </c>
      <c r="H755">
        <v>1172.44</v>
      </c>
      <c r="I755">
        <v>12185.52</v>
      </c>
      <c r="J755">
        <v>2.7338</v>
      </c>
      <c r="K755">
        <v>3.8254000000000001</v>
      </c>
      <c r="L755">
        <v>4.6459000000000001</v>
      </c>
      <c r="M755">
        <v>5.3346999999999998</v>
      </c>
      <c r="N755">
        <v>88.88</v>
      </c>
      <c r="O755">
        <v>1.2178</v>
      </c>
      <c r="P755">
        <v>107.57</v>
      </c>
      <c r="Q755">
        <v>1.8268</v>
      </c>
      <c r="R755">
        <v>0.7006</v>
      </c>
      <c r="S755">
        <v>0.63580000000000003</v>
      </c>
      <c r="T755">
        <v>1.2473000000000001</v>
      </c>
      <c r="U755">
        <v>6.8208000000000002</v>
      </c>
      <c r="V755">
        <v>7.5179999999999998</v>
      </c>
      <c r="W755">
        <v>45.832500000000003</v>
      </c>
      <c r="X755">
        <v>3.8</v>
      </c>
      <c r="Y755">
        <v>6.3049999999999997</v>
      </c>
      <c r="Z755">
        <v>11.343999999999999</v>
      </c>
      <c r="AA755">
        <v>50</v>
      </c>
      <c r="AB755">
        <v>6.1269999999999998</v>
      </c>
      <c r="AC755">
        <v>89.6</v>
      </c>
      <c r="AD755">
        <v>61.2</v>
      </c>
      <c r="AE755">
        <v>402.9</v>
      </c>
      <c r="AF755">
        <v>37.549999999999997</v>
      </c>
      <c r="AG755">
        <v>920.5</v>
      </c>
      <c r="AH755">
        <v>276.25</v>
      </c>
      <c r="AI755">
        <v>7.28</v>
      </c>
      <c r="AJ755">
        <v>341.25</v>
      </c>
    </row>
    <row r="756" spans="1:36" x14ac:dyDescent="0.25">
      <c r="A756" s="14">
        <v>38156</v>
      </c>
      <c r="B756">
        <v>10416.41</v>
      </c>
      <c r="C756">
        <v>1135.02</v>
      </c>
      <c r="D756">
        <v>1986.73</v>
      </c>
      <c r="E756">
        <v>8468.01</v>
      </c>
      <c r="F756">
        <v>3999.79</v>
      </c>
      <c r="G756">
        <v>11382.08</v>
      </c>
      <c r="H756">
        <v>1149.8800000000001</v>
      </c>
      <c r="I756">
        <v>11855.55</v>
      </c>
      <c r="J756">
        <v>2.7824</v>
      </c>
      <c r="K756">
        <v>3.9337</v>
      </c>
      <c r="L756">
        <v>4.7096</v>
      </c>
      <c r="M756">
        <v>5.3766999999999996</v>
      </c>
      <c r="N756">
        <v>89.08</v>
      </c>
      <c r="O756">
        <v>1.2137</v>
      </c>
      <c r="P756">
        <v>108.86</v>
      </c>
      <c r="Q756">
        <v>1.8382000000000001</v>
      </c>
      <c r="R756">
        <v>0.68879999999999997</v>
      </c>
      <c r="S756">
        <v>0.62709999999999999</v>
      </c>
      <c r="T756">
        <v>1.2446999999999999</v>
      </c>
      <c r="U756">
        <v>6.8704000000000001</v>
      </c>
      <c r="V756">
        <v>7.5404999999999998</v>
      </c>
      <c r="W756">
        <v>45.67</v>
      </c>
      <c r="X756">
        <v>3.8</v>
      </c>
      <c r="Y756">
        <v>6.3907999999999996</v>
      </c>
      <c r="Z756">
        <v>11.3421</v>
      </c>
      <c r="AA756">
        <v>52</v>
      </c>
      <c r="AB756">
        <v>5.9829999999999997</v>
      </c>
      <c r="AC756">
        <v>86.55</v>
      </c>
      <c r="AD756">
        <v>57.5</v>
      </c>
      <c r="AE756">
        <v>395.1</v>
      </c>
      <c r="AF756">
        <v>38.75</v>
      </c>
      <c r="AG756">
        <v>872</v>
      </c>
      <c r="AH756">
        <v>274.5</v>
      </c>
      <c r="AI756">
        <v>6.82</v>
      </c>
      <c r="AJ756">
        <v>352.75</v>
      </c>
    </row>
    <row r="757" spans="1:36" x14ac:dyDescent="0.25">
      <c r="A757" s="14">
        <v>38149</v>
      </c>
      <c r="B757">
        <v>10410.1</v>
      </c>
      <c r="C757">
        <v>1136.47</v>
      </c>
      <c r="D757">
        <v>1999.87</v>
      </c>
      <c r="E757">
        <v>8366.6299999999992</v>
      </c>
      <c r="F757">
        <v>4014.56</v>
      </c>
      <c r="G757">
        <v>11526.82</v>
      </c>
      <c r="H757">
        <v>1160.3</v>
      </c>
      <c r="I757">
        <v>12396.39</v>
      </c>
      <c r="J757">
        <v>2.8045999999999998</v>
      </c>
      <c r="K757">
        <v>4.0556999999999999</v>
      </c>
      <c r="L757">
        <v>4.7995000000000001</v>
      </c>
      <c r="M757">
        <v>5.4741999999999997</v>
      </c>
      <c r="N757">
        <v>90.01</v>
      </c>
      <c r="O757">
        <v>1.2006000000000001</v>
      </c>
      <c r="P757">
        <v>110.06</v>
      </c>
      <c r="Q757">
        <v>1.8193999999999999</v>
      </c>
      <c r="R757">
        <v>0.69289999999999996</v>
      </c>
      <c r="S757">
        <v>0.62909999999999999</v>
      </c>
      <c r="T757">
        <v>1.2598</v>
      </c>
      <c r="U757">
        <v>6.9107000000000003</v>
      </c>
      <c r="V757">
        <v>7.6204999999999998</v>
      </c>
      <c r="W757">
        <v>45.155000000000001</v>
      </c>
      <c r="X757">
        <v>3.8</v>
      </c>
      <c r="Y757">
        <v>6.5149999999999997</v>
      </c>
      <c r="Z757">
        <v>11.3748</v>
      </c>
      <c r="AA757">
        <v>58.17</v>
      </c>
      <c r="AB757">
        <v>5.7480000000000002</v>
      </c>
      <c r="AC757">
        <v>86.75</v>
      </c>
      <c r="AD757">
        <v>55.6</v>
      </c>
      <c r="AE757">
        <v>385.9</v>
      </c>
      <c r="AF757">
        <v>38.450000000000003</v>
      </c>
      <c r="AG757">
        <v>847</v>
      </c>
      <c r="AH757">
        <v>285.75</v>
      </c>
      <c r="AI757">
        <v>6.75</v>
      </c>
      <c r="AJ757">
        <v>350.5</v>
      </c>
    </row>
    <row r="758" spans="1:36" x14ac:dyDescent="0.25">
      <c r="A758" s="14">
        <v>38142</v>
      </c>
      <c r="B758">
        <v>10242.82</v>
      </c>
      <c r="C758">
        <v>1122.5</v>
      </c>
      <c r="D758">
        <v>1978.62</v>
      </c>
      <c r="E758">
        <v>8348.7800000000007</v>
      </c>
      <c r="F758">
        <v>3961.93</v>
      </c>
      <c r="G758">
        <v>11128.05</v>
      </c>
      <c r="H758">
        <v>1124.97</v>
      </c>
      <c r="I758">
        <v>12022.64</v>
      </c>
      <c r="J758">
        <v>2.6874000000000002</v>
      </c>
      <c r="K758">
        <v>3.9447999999999999</v>
      </c>
      <c r="L758">
        <v>4.7714999999999996</v>
      </c>
      <c r="M758">
        <v>5.4572000000000003</v>
      </c>
      <c r="N758">
        <v>88.54</v>
      </c>
      <c r="O758">
        <v>1.2282999999999999</v>
      </c>
      <c r="P758">
        <v>111.19</v>
      </c>
      <c r="Q758">
        <v>1.8405</v>
      </c>
      <c r="R758">
        <v>0.69579999999999997</v>
      </c>
      <c r="S758">
        <v>0.62180000000000002</v>
      </c>
      <c r="T758">
        <v>1.2397</v>
      </c>
      <c r="U758">
        <v>6.6665000000000001</v>
      </c>
      <c r="V758">
        <v>7.4385000000000003</v>
      </c>
      <c r="W758">
        <v>45.115000000000002</v>
      </c>
      <c r="X758">
        <v>3.8</v>
      </c>
      <c r="Y758">
        <v>6.4649999999999999</v>
      </c>
      <c r="Z758">
        <v>11.4122</v>
      </c>
      <c r="AA758">
        <v>57.8</v>
      </c>
      <c r="AB758">
        <v>5.8100000000000005</v>
      </c>
      <c r="AC758">
        <v>90.5</v>
      </c>
      <c r="AD758">
        <v>56.8</v>
      </c>
      <c r="AE758">
        <v>390.9</v>
      </c>
      <c r="AF758">
        <v>38.49</v>
      </c>
      <c r="AG758">
        <v>838.5</v>
      </c>
      <c r="AH758">
        <v>308.25</v>
      </c>
      <c r="AI758">
        <v>7.19</v>
      </c>
      <c r="AJ758">
        <v>370</v>
      </c>
    </row>
    <row r="759" spans="1:36" x14ac:dyDescent="0.25">
      <c r="A759" s="14">
        <v>38135</v>
      </c>
      <c r="B759">
        <v>10188.450000000001</v>
      </c>
      <c r="C759">
        <v>1120.68</v>
      </c>
      <c r="D759">
        <v>1986.74</v>
      </c>
      <c r="E759">
        <v>8347.08</v>
      </c>
      <c r="F759">
        <v>3902.72</v>
      </c>
      <c r="G759">
        <v>11309.57</v>
      </c>
      <c r="H759">
        <v>1142.3800000000001</v>
      </c>
      <c r="I759">
        <v>12116.87</v>
      </c>
      <c r="J759">
        <v>2.5323000000000002</v>
      </c>
      <c r="K759">
        <v>3.7909000000000002</v>
      </c>
      <c r="L759">
        <v>4.6467999999999998</v>
      </c>
      <c r="M759">
        <v>5.3445</v>
      </c>
      <c r="N759">
        <v>88.9</v>
      </c>
      <c r="O759">
        <v>1.2222999999999999</v>
      </c>
      <c r="P759">
        <v>110.21</v>
      </c>
      <c r="Q759">
        <v>1.833</v>
      </c>
      <c r="R759">
        <v>0.71450000000000002</v>
      </c>
      <c r="S759">
        <v>0.63249999999999995</v>
      </c>
      <c r="T759">
        <v>1.2521</v>
      </c>
      <c r="U759">
        <v>6.7232000000000003</v>
      </c>
      <c r="V759">
        <v>7.4382000000000001</v>
      </c>
      <c r="W759">
        <v>45.475000000000001</v>
      </c>
      <c r="X759">
        <v>3.8</v>
      </c>
      <c r="Y759">
        <v>6.5091999999999999</v>
      </c>
      <c r="Z759">
        <v>11.4</v>
      </c>
      <c r="AA759">
        <v>61.19</v>
      </c>
      <c r="AB759">
        <v>6.11</v>
      </c>
      <c r="AC759">
        <v>87.674999999999997</v>
      </c>
      <c r="AD759">
        <v>56.1</v>
      </c>
      <c r="AE759">
        <v>394</v>
      </c>
      <c r="AF759">
        <v>39.880000000000003</v>
      </c>
      <c r="AG759">
        <v>814</v>
      </c>
      <c r="AH759">
        <v>304</v>
      </c>
      <c r="AI759">
        <v>7.06</v>
      </c>
      <c r="AJ759">
        <v>362</v>
      </c>
    </row>
    <row r="760" spans="1:36" x14ac:dyDescent="0.25">
      <c r="A760" s="14">
        <v>38128</v>
      </c>
      <c r="B760">
        <v>9966.74</v>
      </c>
      <c r="C760">
        <v>1093.56</v>
      </c>
      <c r="D760">
        <v>1912.09</v>
      </c>
      <c r="E760">
        <v>8210.48</v>
      </c>
      <c r="F760">
        <v>3831.84</v>
      </c>
      <c r="G760">
        <v>11070.25</v>
      </c>
      <c r="H760">
        <v>1125.21</v>
      </c>
      <c r="I760">
        <v>11576.01</v>
      </c>
      <c r="J760">
        <v>2.5409999999999999</v>
      </c>
      <c r="K760">
        <v>3.8957000000000002</v>
      </c>
      <c r="L760">
        <v>4.7557999999999998</v>
      </c>
      <c r="M760">
        <v>5.4581999999999997</v>
      </c>
      <c r="N760">
        <v>90.49</v>
      </c>
      <c r="O760">
        <v>1.198</v>
      </c>
      <c r="P760">
        <v>112.36</v>
      </c>
      <c r="Q760">
        <v>1.7873000000000001</v>
      </c>
      <c r="R760">
        <v>0.69779999999999998</v>
      </c>
      <c r="S760">
        <v>0.60799999999999998</v>
      </c>
      <c r="T760">
        <v>1.2831999999999999</v>
      </c>
      <c r="U760">
        <v>6.8823999999999996</v>
      </c>
      <c r="V760">
        <v>7.5856000000000003</v>
      </c>
      <c r="W760">
        <v>45.284999999999997</v>
      </c>
      <c r="X760">
        <v>3.8</v>
      </c>
      <c r="Y760">
        <v>6.7450000000000001</v>
      </c>
      <c r="Z760">
        <v>11.570499999999999</v>
      </c>
      <c r="AA760">
        <v>63</v>
      </c>
      <c r="AB760">
        <v>5.8629999999999995</v>
      </c>
      <c r="AC760">
        <v>83.45</v>
      </c>
      <c r="AD760">
        <v>54.85</v>
      </c>
      <c r="AE760">
        <v>384.9</v>
      </c>
      <c r="AF760">
        <v>39.93</v>
      </c>
      <c r="AG760">
        <v>872.5</v>
      </c>
      <c r="AH760">
        <v>290</v>
      </c>
      <c r="AI760">
        <v>6.58</v>
      </c>
      <c r="AJ760">
        <v>368.25</v>
      </c>
    </row>
    <row r="761" spans="1:36" x14ac:dyDescent="0.25">
      <c r="A761" s="14">
        <v>38121</v>
      </c>
      <c r="B761">
        <v>10012.870000000001</v>
      </c>
      <c r="C761">
        <v>1095.7</v>
      </c>
      <c r="D761">
        <v>1904.25</v>
      </c>
      <c r="E761">
        <v>8188.08</v>
      </c>
      <c r="F761">
        <v>3803.1</v>
      </c>
      <c r="G761">
        <v>10849.63</v>
      </c>
      <c r="H761">
        <v>1091.51</v>
      </c>
      <c r="I761">
        <v>11276.86</v>
      </c>
      <c r="J761">
        <v>2.5301</v>
      </c>
      <c r="K761">
        <v>3.9026999999999998</v>
      </c>
      <c r="L761">
        <v>4.7678000000000003</v>
      </c>
      <c r="M761">
        <v>5.4852999999999996</v>
      </c>
      <c r="N761">
        <v>91.66</v>
      </c>
      <c r="O761">
        <v>1.1888000000000001</v>
      </c>
      <c r="P761">
        <v>114.25</v>
      </c>
      <c r="Q761">
        <v>1.7608000000000001</v>
      </c>
      <c r="R761">
        <v>0.69130000000000003</v>
      </c>
      <c r="S761">
        <v>0.60440000000000005</v>
      </c>
      <c r="T761">
        <v>1.2957000000000001</v>
      </c>
      <c r="U761">
        <v>6.9190000000000005</v>
      </c>
      <c r="V761">
        <v>7.7145999999999999</v>
      </c>
      <c r="W761">
        <v>45.63</v>
      </c>
      <c r="X761">
        <v>3.8</v>
      </c>
      <c r="Y761">
        <v>6.7374999999999998</v>
      </c>
      <c r="Z761">
        <v>11.5297</v>
      </c>
      <c r="AA761">
        <v>64.97</v>
      </c>
      <c r="AB761">
        <v>5.7210000000000001</v>
      </c>
      <c r="AC761">
        <v>82.075000000000003</v>
      </c>
      <c r="AD761">
        <v>56.1</v>
      </c>
      <c r="AE761">
        <v>377.1</v>
      </c>
      <c r="AF761">
        <v>41.38</v>
      </c>
      <c r="AG761">
        <v>969</v>
      </c>
      <c r="AH761">
        <v>286.5</v>
      </c>
      <c r="AI761">
        <v>6.35</v>
      </c>
      <c r="AJ761">
        <v>354</v>
      </c>
    </row>
    <row r="762" spans="1:36" x14ac:dyDescent="0.25">
      <c r="A762" s="14">
        <v>38114</v>
      </c>
      <c r="B762">
        <v>10117.34</v>
      </c>
      <c r="C762">
        <v>1098.7</v>
      </c>
      <c r="D762">
        <v>1917.96</v>
      </c>
      <c r="E762">
        <v>8274.7900000000009</v>
      </c>
      <c r="F762">
        <v>3895.64</v>
      </c>
      <c r="G762">
        <v>11438.82</v>
      </c>
      <c r="H762">
        <v>1150.8900000000001</v>
      </c>
      <c r="I762">
        <v>11910.76</v>
      </c>
      <c r="J762">
        <v>2.6177999999999999</v>
      </c>
      <c r="K762">
        <v>3.9441999999999999</v>
      </c>
      <c r="L762">
        <v>4.7709000000000001</v>
      </c>
      <c r="M762">
        <v>5.4660000000000002</v>
      </c>
      <c r="N762">
        <v>91.13</v>
      </c>
      <c r="O762">
        <v>1.1884000000000001</v>
      </c>
      <c r="P762">
        <v>112.21</v>
      </c>
      <c r="Q762">
        <v>1.7866</v>
      </c>
      <c r="R762">
        <v>0.70340000000000003</v>
      </c>
      <c r="S762">
        <v>0.61850000000000005</v>
      </c>
      <c r="T762">
        <v>1.3019000000000001</v>
      </c>
      <c r="U762">
        <v>6.8231999999999999</v>
      </c>
      <c r="V762">
        <v>7.6513</v>
      </c>
      <c r="W762">
        <v>44.66</v>
      </c>
      <c r="X762">
        <v>3.8</v>
      </c>
      <c r="Y762">
        <v>7.0350000000000001</v>
      </c>
      <c r="Z762">
        <v>11.5845</v>
      </c>
      <c r="AA762">
        <v>64.75</v>
      </c>
      <c r="AB762">
        <v>5.5890000000000004</v>
      </c>
      <c r="AC762">
        <v>84.375</v>
      </c>
      <c r="AD762">
        <v>56.1</v>
      </c>
      <c r="AE762">
        <v>379.1</v>
      </c>
      <c r="AF762">
        <v>39.93</v>
      </c>
      <c r="AG762">
        <v>1050.5</v>
      </c>
      <c r="AH762">
        <v>307</v>
      </c>
      <c r="AI762">
        <v>6.59</v>
      </c>
      <c r="AJ762">
        <v>393.5</v>
      </c>
    </row>
    <row r="763" spans="1:36" x14ac:dyDescent="0.25">
      <c r="A763" s="14">
        <v>38107</v>
      </c>
      <c r="B763">
        <v>10225.57</v>
      </c>
      <c r="C763">
        <v>1107.31</v>
      </c>
      <c r="D763">
        <v>1920.15</v>
      </c>
      <c r="E763">
        <v>8243.9699999999993</v>
      </c>
      <c r="F763">
        <v>3985.21</v>
      </c>
      <c r="G763">
        <v>11761.79</v>
      </c>
      <c r="H763">
        <v>1186.31</v>
      </c>
      <c r="I763">
        <v>11942.96</v>
      </c>
      <c r="J763">
        <v>2.3144999999999998</v>
      </c>
      <c r="K763">
        <v>3.6217999999999999</v>
      </c>
      <c r="L763">
        <v>4.5053000000000001</v>
      </c>
      <c r="M763">
        <v>5.2843999999999998</v>
      </c>
      <c r="N763">
        <v>90.48</v>
      </c>
      <c r="O763">
        <v>1.198</v>
      </c>
      <c r="P763">
        <v>110.52</v>
      </c>
      <c r="Q763">
        <v>1.7781</v>
      </c>
      <c r="R763">
        <v>0.72070000000000001</v>
      </c>
      <c r="S763">
        <v>0.62539999999999996</v>
      </c>
      <c r="T763">
        <v>1.2955999999999999</v>
      </c>
      <c r="U763">
        <v>6.8662999999999998</v>
      </c>
      <c r="V763">
        <v>7.6445999999999996</v>
      </c>
      <c r="W763">
        <v>44.5</v>
      </c>
      <c r="X763">
        <v>3.8</v>
      </c>
      <c r="Y763">
        <v>6.9901</v>
      </c>
      <c r="Z763">
        <v>11.4198</v>
      </c>
      <c r="AA763">
        <v>59.5</v>
      </c>
      <c r="AB763">
        <v>6.0780000000000003</v>
      </c>
      <c r="AC763">
        <v>88.3</v>
      </c>
      <c r="AD763">
        <v>58.1</v>
      </c>
      <c r="AE763">
        <v>387.5</v>
      </c>
      <c r="AF763">
        <v>37.380000000000003</v>
      </c>
      <c r="AG763">
        <v>1034</v>
      </c>
      <c r="AH763">
        <v>316.5</v>
      </c>
      <c r="AI763">
        <v>6.58</v>
      </c>
      <c r="AJ763">
        <v>381.5</v>
      </c>
    </row>
    <row r="764" spans="1:36" x14ac:dyDescent="0.25">
      <c r="A764" s="14">
        <v>38100</v>
      </c>
      <c r="B764">
        <v>10472.84</v>
      </c>
      <c r="C764">
        <v>1140.5999999999999</v>
      </c>
      <c r="D764">
        <v>2049.77</v>
      </c>
      <c r="E764">
        <v>8667.8700000000008</v>
      </c>
      <c r="F764">
        <v>4103.62</v>
      </c>
      <c r="G764">
        <v>12120.66</v>
      </c>
      <c r="H764">
        <v>1209.6199999999999</v>
      </c>
      <c r="I764">
        <v>12383.94</v>
      </c>
      <c r="J764">
        <v>2.2320000000000002</v>
      </c>
      <c r="K764">
        <v>3.5709999999999997</v>
      </c>
      <c r="L764">
        <v>4.4577999999999998</v>
      </c>
      <c r="M764">
        <v>5.2390999999999996</v>
      </c>
      <c r="N764">
        <v>91.08</v>
      </c>
      <c r="O764">
        <v>1.1842999999999999</v>
      </c>
      <c r="P764">
        <v>108.97</v>
      </c>
      <c r="Q764">
        <v>1.7713999999999999</v>
      </c>
      <c r="R764">
        <v>0.73380000000000001</v>
      </c>
      <c r="S764">
        <v>0.62909999999999999</v>
      </c>
      <c r="T764">
        <v>1.3148</v>
      </c>
      <c r="U764">
        <v>6.9684999999999997</v>
      </c>
      <c r="V764">
        <v>7.7218</v>
      </c>
      <c r="W764">
        <v>44.03</v>
      </c>
      <c r="X764">
        <v>3.8</v>
      </c>
      <c r="Y764">
        <v>6.7649999999999997</v>
      </c>
      <c r="Z764">
        <v>11.3225</v>
      </c>
      <c r="AA764">
        <v>63.95</v>
      </c>
      <c r="AB764">
        <v>6.1630000000000003</v>
      </c>
      <c r="AC764">
        <v>82.825000000000003</v>
      </c>
      <c r="AD764">
        <v>59.1</v>
      </c>
      <c r="AE764">
        <v>395.1</v>
      </c>
      <c r="AF764">
        <v>36.46</v>
      </c>
      <c r="AG764">
        <v>967</v>
      </c>
      <c r="AH764">
        <v>303.5</v>
      </c>
      <c r="AI764">
        <v>6.51</v>
      </c>
      <c r="AJ764">
        <v>373</v>
      </c>
    </row>
    <row r="765" spans="1:36" x14ac:dyDescent="0.25">
      <c r="A765" s="14">
        <v>38093</v>
      </c>
      <c r="B765">
        <v>10451.969999999999</v>
      </c>
      <c r="C765">
        <v>1134.6099999999999</v>
      </c>
      <c r="D765">
        <v>1995.74</v>
      </c>
      <c r="E765">
        <v>8695.35</v>
      </c>
      <c r="F765">
        <v>4033.98</v>
      </c>
      <c r="G765">
        <v>11824.56</v>
      </c>
      <c r="H765">
        <v>1196.18</v>
      </c>
      <c r="I765">
        <v>12458.38</v>
      </c>
      <c r="J765">
        <v>1.9845999999999999</v>
      </c>
      <c r="K765">
        <v>3.3649</v>
      </c>
      <c r="L765">
        <v>4.3383000000000003</v>
      </c>
      <c r="M765">
        <v>5.1687000000000003</v>
      </c>
      <c r="N765">
        <v>89.94</v>
      </c>
      <c r="O765">
        <v>1.1993</v>
      </c>
      <c r="P765">
        <v>107.82</v>
      </c>
      <c r="Q765">
        <v>1.7981</v>
      </c>
      <c r="R765">
        <v>0.74390000000000001</v>
      </c>
      <c r="S765">
        <v>0.63900000000000001</v>
      </c>
      <c r="T765">
        <v>1.2949999999999999</v>
      </c>
      <c r="U765">
        <v>6.8926999999999996</v>
      </c>
      <c r="V765">
        <v>7.6675000000000004</v>
      </c>
      <c r="W765">
        <v>43.88</v>
      </c>
      <c r="X765">
        <v>3.8</v>
      </c>
      <c r="Y765">
        <v>6.4401000000000002</v>
      </c>
      <c r="Z765">
        <v>11.2698</v>
      </c>
      <c r="AA765">
        <v>61.99</v>
      </c>
      <c r="AB765">
        <v>7.1449999999999996</v>
      </c>
      <c r="AC765">
        <v>81.8</v>
      </c>
      <c r="AD765">
        <v>60.5</v>
      </c>
      <c r="AE765">
        <v>401</v>
      </c>
      <c r="AF765">
        <v>37.74</v>
      </c>
      <c r="AG765">
        <v>965</v>
      </c>
      <c r="AH765">
        <v>314.5</v>
      </c>
      <c r="AI765">
        <v>6.6899999999999995</v>
      </c>
      <c r="AJ765">
        <v>388.5</v>
      </c>
    </row>
    <row r="766" spans="1:36" x14ac:dyDescent="0.25">
      <c r="A766" s="14">
        <v>38086</v>
      </c>
      <c r="B766">
        <v>10442.030000000001</v>
      </c>
      <c r="C766">
        <v>1139.32</v>
      </c>
      <c r="D766">
        <v>2052.88</v>
      </c>
      <c r="E766">
        <v>8833.48</v>
      </c>
      <c r="F766">
        <v>4013.53</v>
      </c>
      <c r="G766">
        <v>11897.51</v>
      </c>
      <c r="H766">
        <v>1190.8599999999999</v>
      </c>
      <c r="I766">
        <v>12909.37</v>
      </c>
      <c r="J766">
        <v>1.8578999999999999</v>
      </c>
      <c r="K766">
        <v>3.2170000000000001</v>
      </c>
      <c r="L766">
        <v>4.1909000000000001</v>
      </c>
      <c r="M766">
        <v>5.0277000000000003</v>
      </c>
      <c r="N766">
        <v>88.97</v>
      </c>
      <c r="O766">
        <v>1.2093</v>
      </c>
      <c r="P766">
        <v>106.45</v>
      </c>
      <c r="Q766">
        <v>1.8344</v>
      </c>
      <c r="R766">
        <v>0.76349999999999996</v>
      </c>
      <c r="S766">
        <v>0.6603</v>
      </c>
      <c r="T766">
        <v>1.2821</v>
      </c>
      <c r="U766">
        <v>6.9359999999999999</v>
      </c>
      <c r="V766">
        <v>7.5945999999999998</v>
      </c>
      <c r="W766">
        <v>43.634999999999998</v>
      </c>
      <c r="X766">
        <v>3.8</v>
      </c>
      <c r="Y766">
        <v>6.2549999999999999</v>
      </c>
      <c r="Z766">
        <v>11.2</v>
      </c>
      <c r="AA766">
        <v>61.71</v>
      </c>
      <c r="AB766">
        <v>8.09</v>
      </c>
      <c r="AC766">
        <v>81.924999999999997</v>
      </c>
      <c r="AD766">
        <v>60.3</v>
      </c>
      <c r="AE766">
        <v>419.9</v>
      </c>
      <c r="AF766">
        <v>37.14</v>
      </c>
      <c r="AG766">
        <v>988</v>
      </c>
      <c r="AH766">
        <v>330.5</v>
      </c>
      <c r="AI766">
        <v>6.78</v>
      </c>
      <c r="AJ766">
        <v>414.5</v>
      </c>
    </row>
    <row r="767" spans="1:36" x14ac:dyDescent="0.25">
      <c r="A767" s="14">
        <v>38079</v>
      </c>
      <c r="B767">
        <v>10470.59</v>
      </c>
      <c r="C767">
        <v>1141.81</v>
      </c>
      <c r="D767">
        <v>2057.17</v>
      </c>
      <c r="E767">
        <v>8798.75</v>
      </c>
      <c r="F767">
        <v>4007.6</v>
      </c>
      <c r="G767">
        <v>11815.95</v>
      </c>
      <c r="H767">
        <v>1184.2</v>
      </c>
      <c r="I767">
        <v>12731.76</v>
      </c>
      <c r="J767">
        <v>1.8460000000000001</v>
      </c>
      <c r="K767">
        <v>3.1334</v>
      </c>
      <c r="L767">
        <v>4.1435000000000004</v>
      </c>
      <c r="M767">
        <v>4.9777000000000005</v>
      </c>
      <c r="N767">
        <v>88.51</v>
      </c>
      <c r="O767">
        <v>1.2136</v>
      </c>
      <c r="P767">
        <v>104.51</v>
      </c>
      <c r="Q767">
        <v>1.8294999999999999</v>
      </c>
      <c r="R767">
        <v>0.75770000000000004</v>
      </c>
      <c r="S767">
        <v>0.65869999999999995</v>
      </c>
      <c r="T767">
        <v>1.2901</v>
      </c>
      <c r="U767">
        <v>6.9154999999999998</v>
      </c>
      <c r="V767">
        <v>7.6074999999999999</v>
      </c>
      <c r="W767">
        <v>43.734999999999999</v>
      </c>
      <c r="X767">
        <v>3.8</v>
      </c>
      <c r="Y767">
        <v>6.3979999999999997</v>
      </c>
      <c r="Z767">
        <v>11.164999999999999</v>
      </c>
      <c r="AA767">
        <v>62.62</v>
      </c>
      <c r="AB767">
        <v>8.1549999999999994</v>
      </c>
      <c r="AC767">
        <v>79.95</v>
      </c>
      <c r="AD767">
        <v>59.2</v>
      </c>
      <c r="AE767">
        <v>421.6</v>
      </c>
      <c r="AF767">
        <v>34.39</v>
      </c>
      <c r="AG767">
        <v>1045.5</v>
      </c>
      <c r="AH767">
        <v>330.5</v>
      </c>
      <c r="AI767">
        <v>6.36</v>
      </c>
      <c r="AJ767">
        <v>416.25</v>
      </c>
    </row>
    <row r="768" spans="1:36" x14ac:dyDescent="0.25">
      <c r="A768" s="14">
        <v>38072</v>
      </c>
      <c r="B768">
        <v>10212.969999999999</v>
      </c>
      <c r="C768">
        <v>1108.06</v>
      </c>
      <c r="D768">
        <v>1960.02</v>
      </c>
      <c r="E768">
        <v>8509.56</v>
      </c>
      <c r="F768">
        <v>3822.33</v>
      </c>
      <c r="G768">
        <v>11770.65</v>
      </c>
      <c r="H768">
        <v>1176.32</v>
      </c>
      <c r="I768">
        <v>12483.24</v>
      </c>
      <c r="J768">
        <v>1.5796999999999999</v>
      </c>
      <c r="K768">
        <v>2.7843</v>
      </c>
      <c r="L768">
        <v>3.8292000000000002</v>
      </c>
      <c r="M768">
        <v>4.7610000000000001</v>
      </c>
      <c r="N768">
        <v>88.89</v>
      </c>
      <c r="O768">
        <v>1.2132000000000001</v>
      </c>
      <c r="P768">
        <v>106.01</v>
      </c>
      <c r="Q768">
        <v>1.8157999999999999</v>
      </c>
      <c r="R768">
        <v>0.74660000000000004</v>
      </c>
      <c r="S768">
        <v>0.65210000000000001</v>
      </c>
      <c r="T768">
        <v>1.2842</v>
      </c>
      <c r="U768">
        <v>6.9579000000000004</v>
      </c>
      <c r="V768">
        <v>7.6326999999999998</v>
      </c>
      <c r="W768">
        <v>44.48</v>
      </c>
      <c r="X768">
        <v>3.8</v>
      </c>
      <c r="Y768">
        <v>6.54</v>
      </c>
      <c r="Z768">
        <v>11.109</v>
      </c>
      <c r="AA768">
        <v>64.900000000000006</v>
      </c>
      <c r="AB768">
        <v>7.7069999999999999</v>
      </c>
      <c r="AC768">
        <v>77.2</v>
      </c>
      <c r="AD768">
        <v>60.8</v>
      </c>
      <c r="AE768">
        <v>422.2</v>
      </c>
      <c r="AF768">
        <v>35.729999999999997</v>
      </c>
      <c r="AG768">
        <v>1013</v>
      </c>
      <c r="AH768">
        <v>305.5</v>
      </c>
      <c r="AI768">
        <v>6.09</v>
      </c>
      <c r="AJ768">
        <v>405.25</v>
      </c>
    </row>
    <row r="769" spans="1:36" x14ac:dyDescent="0.25">
      <c r="A769" s="14">
        <v>38065</v>
      </c>
      <c r="B769">
        <v>10186.6</v>
      </c>
      <c r="C769">
        <v>1109.78</v>
      </c>
      <c r="D769">
        <v>1940.47</v>
      </c>
      <c r="E769">
        <v>8583.81</v>
      </c>
      <c r="F769">
        <v>3819.15</v>
      </c>
      <c r="G769">
        <v>11418.51</v>
      </c>
      <c r="H769">
        <v>1138.0899999999999</v>
      </c>
      <c r="I769">
        <v>12790.58</v>
      </c>
      <c r="J769">
        <v>1.51</v>
      </c>
      <c r="K769">
        <v>2.7330000000000001</v>
      </c>
      <c r="L769">
        <v>3.7709999999999999</v>
      </c>
      <c r="M769">
        <v>4.7042000000000002</v>
      </c>
      <c r="N769">
        <v>88.13</v>
      </c>
      <c r="O769">
        <v>1.2290000000000001</v>
      </c>
      <c r="P769">
        <v>106.67</v>
      </c>
      <c r="Q769">
        <v>1.8334999999999999</v>
      </c>
      <c r="R769">
        <v>0.74909999999999999</v>
      </c>
      <c r="S769">
        <v>0.65629999999999999</v>
      </c>
      <c r="T769">
        <v>1.2688999999999999</v>
      </c>
      <c r="U769">
        <v>6.8823999999999996</v>
      </c>
      <c r="V769">
        <v>7.5147000000000004</v>
      </c>
      <c r="W769">
        <v>45.170099999999998</v>
      </c>
      <c r="X769">
        <v>3.8</v>
      </c>
      <c r="Y769">
        <v>6.64</v>
      </c>
      <c r="Z769">
        <v>10.967499999999999</v>
      </c>
      <c r="AA769">
        <v>67.92</v>
      </c>
      <c r="AB769">
        <v>7.5510000000000002</v>
      </c>
      <c r="AC769">
        <v>79.075000000000003</v>
      </c>
      <c r="AD769">
        <v>60.7</v>
      </c>
      <c r="AE769">
        <v>412.7</v>
      </c>
      <c r="AF769">
        <v>38.08</v>
      </c>
      <c r="AG769">
        <v>1024</v>
      </c>
      <c r="AH769">
        <v>312</v>
      </c>
      <c r="AI769">
        <v>6.76</v>
      </c>
      <c r="AJ769">
        <v>392.75</v>
      </c>
    </row>
    <row r="770" spans="1:36" x14ac:dyDescent="0.25">
      <c r="A770" s="14">
        <v>38058</v>
      </c>
      <c r="B770">
        <v>10240.08</v>
      </c>
      <c r="C770">
        <v>1120.57</v>
      </c>
      <c r="D770">
        <v>1984.73</v>
      </c>
      <c r="E770">
        <v>8592.0400000000009</v>
      </c>
      <c r="F770">
        <v>3915.38</v>
      </c>
      <c r="G770">
        <v>11162.75</v>
      </c>
      <c r="H770">
        <v>1107.3699999999999</v>
      </c>
      <c r="I770">
        <v>12932.23</v>
      </c>
      <c r="J770">
        <v>1.5192999999999999</v>
      </c>
      <c r="K770">
        <v>2.7326999999999999</v>
      </c>
      <c r="L770">
        <v>3.7770000000000001</v>
      </c>
      <c r="M770">
        <v>4.7169999999999996</v>
      </c>
      <c r="N770">
        <v>89.12</v>
      </c>
      <c r="O770">
        <v>1.2215</v>
      </c>
      <c r="P770">
        <v>110.79</v>
      </c>
      <c r="Q770">
        <v>1.8035999999999999</v>
      </c>
      <c r="R770">
        <v>0.73360000000000003</v>
      </c>
      <c r="S770">
        <v>0.64400000000000002</v>
      </c>
      <c r="T770">
        <v>1.2844</v>
      </c>
      <c r="U770">
        <v>6.9493999999999998</v>
      </c>
      <c r="V770">
        <v>7.5865999999999998</v>
      </c>
      <c r="W770">
        <v>45.26</v>
      </c>
      <c r="X770">
        <v>3.8</v>
      </c>
      <c r="Y770">
        <v>6.7736999999999998</v>
      </c>
      <c r="Z770">
        <v>10.957000000000001</v>
      </c>
      <c r="AA770">
        <v>64.62</v>
      </c>
      <c r="AB770">
        <v>7.0510000000000002</v>
      </c>
      <c r="AC770">
        <v>81.400000000000006</v>
      </c>
      <c r="AD770">
        <v>62.2</v>
      </c>
      <c r="AE770">
        <v>395.6</v>
      </c>
      <c r="AF770">
        <v>36.19</v>
      </c>
      <c r="AG770">
        <v>954</v>
      </c>
      <c r="AH770">
        <v>295.5</v>
      </c>
      <c r="AI770">
        <v>6.68</v>
      </c>
      <c r="AJ770">
        <v>357</v>
      </c>
    </row>
    <row r="771" spans="1:36" x14ac:dyDescent="0.25">
      <c r="A771" s="14">
        <v>38051</v>
      </c>
      <c r="B771">
        <v>10595.55</v>
      </c>
      <c r="C771">
        <v>1156.8699999999999</v>
      </c>
      <c r="D771">
        <v>2047.63</v>
      </c>
      <c r="E771">
        <v>8845.0400000000009</v>
      </c>
      <c r="F771">
        <v>4126.1400000000003</v>
      </c>
      <c r="G771">
        <v>11537.29</v>
      </c>
      <c r="H771">
        <v>1131.01</v>
      </c>
      <c r="I771">
        <v>13454.76</v>
      </c>
      <c r="J771">
        <v>1.5605</v>
      </c>
      <c r="K771">
        <v>2.802</v>
      </c>
      <c r="L771">
        <v>3.8491</v>
      </c>
      <c r="M771">
        <v>4.7628000000000004</v>
      </c>
      <c r="N771">
        <v>88.17</v>
      </c>
      <c r="O771">
        <v>1.2365999999999999</v>
      </c>
      <c r="P771">
        <v>112.04</v>
      </c>
      <c r="Q771">
        <v>1.8460999999999999</v>
      </c>
      <c r="R771">
        <v>0.75949999999999995</v>
      </c>
      <c r="S771">
        <v>0.6744</v>
      </c>
      <c r="T771">
        <v>1.2772000000000001</v>
      </c>
      <c r="U771">
        <v>7.0202999999999998</v>
      </c>
      <c r="V771">
        <v>7.4198000000000004</v>
      </c>
      <c r="W771">
        <v>45.27</v>
      </c>
      <c r="X771">
        <v>3.8</v>
      </c>
      <c r="Y771">
        <v>6.6162999999999998</v>
      </c>
      <c r="Z771">
        <v>10.9253</v>
      </c>
      <c r="AA771">
        <v>68</v>
      </c>
      <c r="AB771">
        <v>6.9809999999999999</v>
      </c>
      <c r="AC771">
        <v>79.224999999999994</v>
      </c>
      <c r="AD771">
        <v>62</v>
      </c>
      <c r="AE771">
        <v>401.6</v>
      </c>
      <c r="AF771">
        <v>37.26</v>
      </c>
      <c r="AG771">
        <v>933.75</v>
      </c>
      <c r="AH771">
        <v>290.5</v>
      </c>
      <c r="AI771">
        <v>6.19</v>
      </c>
      <c r="AJ771">
        <v>366.5</v>
      </c>
    </row>
    <row r="772" spans="1:36" x14ac:dyDescent="0.25">
      <c r="A772" s="14">
        <v>38044</v>
      </c>
      <c r="B772">
        <v>10583.92</v>
      </c>
      <c r="C772">
        <v>1144.94</v>
      </c>
      <c r="D772">
        <v>2029.82</v>
      </c>
      <c r="E772">
        <v>8788.49</v>
      </c>
      <c r="F772">
        <v>4018.16</v>
      </c>
      <c r="G772">
        <v>11041.92</v>
      </c>
      <c r="H772">
        <v>1082.47</v>
      </c>
      <c r="I772">
        <v>13907.03</v>
      </c>
      <c r="J772">
        <v>1.641</v>
      </c>
      <c r="K772">
        <v>2.9384999999999999</v>
      </c>
      <c r="L772">
        <v>3.9710999999999999</v>
      </c>
      <c r="M772">
        <v>4.8373999999999997</v>
      </c>
      <c r="N772">
        <v>87.31</v>
      </c>
      <c r="O772">
        <v>1.2493000000000001</v>
      </c>
      <c r="P772">
        <v>109.11</v>
      </c>
      <c r="Q772">
        <v>1.8685</v>
      </c>
      <c r="R772">
        <v>0.77380000000000004</v>
      </c>
      <c r="S772">
        <v>0.68720000000000003</v>
      </c>
      <c r="T772">
        <v>1.2623</v>
      </c>
      <c r="U772">
        <v>6.9987000000000004</v>
      </c>
      <c r="V772">
        <v>7.3897000000000004</v>
      </c>
      <c r="W772">
        <v>45.234999999999999</v>
      </c>
      <c r="X772">
        <v>3.8</v>
      </c>
      <c r="Y772">
        <v>6.6327999999999996</v>
      </c>
      <c r="Z772">
        <v>11.065</v>
      </c>
      <c r="AA772">
        <v>72.099999999999994</v>
      </c>
      <c r="AB772">
        <v>6.6959999999999997</v>
      </c>
      <c r="AC772">
        <v>81.5</v>
      </c>
      <c r="AD772">
        <v>58.8</v>
      </c>
      <c r="AE772">
        <v>396.8</v>
      </c>
      <c r="AF772">
        <v>36.159999999999997</v>
      </c>
      <c r="AG772">
        <v>942.5</v>
      </c>
      <c r="AH772">
        <v>296.25</v>
      </c>
      <c r="AI772">
        <v>6.03</v>
      </c>
      <c r="AJ772">
        <v>380.75</v>
      </c>
    </row>
    <row r="773" spans="1:36" x14ac:dyDescent="0.25">
      <c r="A773" s="14">
        <v>38037</v>
      </c>
      <c r="B773">
        <v>10619.03</v>
      </c>
      <c r="C773">
        <v>1144.1099999999999</v>
      </c>
      <c r="D773">
        <v>2037.93</v>
      </c>
      <c r="E773">
        <v>8641.93</v>
      </c>
      <c r="F773">
        <v>4073.35</v>
      </c>
      <c r="G773">
        <v>10720.69</v>
      </c>
      <c r="H773">
        <v>1058.76</v>
      </c>
      <c r="I773">
        <v>13868.37</v>
      </c>
      <c r="J773">
        <v>1.7018</v>
      </c>
      <c r="K773">
        <v>3.0783</v>
      </c>
      <c r="L773">
        <v>4.0960999999999999</v>
      </c>
      <c r="M773">
        <v>4.9524999999999997</v>
      </c>
      <c r="N773">
        <v>87.24</v>
      </c>
      <c r="O773">
        <v>1.2537</v>
      </c>
      <c r="P773">
        <v>109.04</v>
      </c>
      <c r="Q773">
        <v>1.8614999999999999</v>
      </c>
      <c r="R773">
        <v>0.77100000000000002</v>
      </c>
      <c r="S773">
        <v>0.68389999999999995</v>
      </c>
      <c r="T773">
        <v>1.2591000000000001</v>
      </c>
      <c r="U773">
        <v>7.0236000000000001</v>
      </c>
      <c r="V773">
        <v>7.3246000000000002</v>
      </c>
      <c r="W773">
        <v>45.2562</v>
      </c>
      <c r="X773">
        <v>3.8</v>
      </c>
      <c r="Y773">
        <v>6.7149999999999999</v>
      </c>
      <c r="Z773">
        <v>10.943200000000001</v>
      </c>
      <c r="AA773">
        <v>67.69</v>
      </c>
      <c r="AB773">
        <v>6.5330000000000004</v>
      </c>
      <c r="AC773">
        <v>77.849999999999994</v>
      </c>
      <c r="AD773">
        <v>60.95</v>
      </c>
      <c r="AE773">
        <v>397.5</v>
      </c>
      <c r="AF773">
        <v>35.6</v>
      </c>
      <c r="AG773">
        <v>893</v>
      </c>
      <c r="AH773">
        <v>284.75</v>
      </c>
      <c r="AI773">
        <v>5.64</v>
      </c>
      <c r="AJ773">
        <v>371.5</v>
      </c>
    </row>
    <row r="774" spans="1:36" x14ac:dyDescent="0.25">
      <c r="A774" s="14">
        <v>38030</v>
      </c>
      <c r="B774">
        <v>10627.85</v>
      </c>
      <c r="C774">
        <v>1145.81</v>
      </c>
      <c r="D774">
        <v>2053.56</v>
      </c>
      <c r="E774">
        <v>8694.4599999999991</v>
      </c>
      <c r="F774">
        <v>4057.05</v>
      </c>
      <c r="G774">
        <v>10557.69</v>
      </c>
      <c r="H774">
        <v>1041.03</v>
      </c>
      <c r="I774">
        <v>13739.8</v>
      </c>
      <c r="J774">
        <v>1.6707000000000001</v>
      </c>
      <c r="K774">
        <v>3.0102000000000002</v>
      </c>
      <c r="L774">
        <v>4.0401999999999996</v>
      </c>
      <c r="M774">
        <v>4.9165000000000001</v>
      </c>
      <c r="N774">
        <v>85.55</v>
      </c>
      <c r="O774">
        <v>1.2735000000000001</v>
      </c>
      <c r="P774">
        <v>105.46</v>
      </c>
      <c r="Q774">
        <v>1.8853</v>
      </c>
      <c r="R774">
        <v>0.78990000000000005</v>
      </c>
      <c r="S774">
        <v>0.70050000000000001</v>
      </c>
      <c r="T774">
        <v>1.2385999999999999</v>
      </c>
      <c r="U774">
        <v>6.9303999999999997</v>
      </c>
      <c r="V774">
        <v>7.1696</v>
      </c>
      <c r="W774">
        <v>45.234999999999999</v>
      </c>
      <c r="X774">
        <v>3.8</v>
      </c>
      <c r="Y774">
        <v>6.6353</v>
      </c>
      <c r="Z774">
        <v>10.935</v>
      </c>
      <c r="AA774">
        <v>66.349999999999994</v>
      </c>
      <c r="AB774">
        <v>6.5819999999999999</v>
      </c>
      <c r="AC774">
        <v>76.125</v>
      </c>
      <c r="AD774">
        <v>61.1</v>
      </c>
      <c r="AE774">
        <v>410.3</v>
      </c>
      <c r="AF774">
        <v>34.56</v>
      </c>
      <c r="AG774">
        <v>829</v>
      </c>
      <c r="AH774">
        <v>282.5</v>
      </c>
      <c r="AI774">
        <v>5.48</v>
      </c>
      <c r="AJ774">
        <v>380.25</v>
      </c>
    </row>
    <row r="775" spans="1:36" x14ac:dyDescent="0.25">
      <c r="A775" s="14">
        <v>38023</v>
      </c>
      <c r="B775">
        <v>10593.03</v>
      </c>
      <c r="C775">
        <v>1142.76</v>
      </c>
      <c r="D775">
        <v>2064.0100000000002</v>
      </c>
      <c r="E775">
        <v>8638.61</v>
      </c>
      <c r="F775">
        <v>4044.99</v>
      </c>
      <c r="G775">
        <v>10460.92</v>
      </c>
      <c r="H775">
        <v>1028.83</v>
      </c>
      <c r="I775">
        <v>13309.6</v>
      </c>
      <c r="J775">
        <v>1.7456</v>
      </c>
      <c r="K775">
        <v>3.0846</v>
      </c>
      <c r="L775">
        <v>4.0772000000000004</v>
      </c>
      <c r="M775">
        <v>4.9165999999999999</v>
      </c>
      <c r="N775">
        <v>86.02</v>
      </c>
      <c r="O775">
        <v>1.2706</v>
      </c>
      <c r="P775">
        <v>105.49</v>
      </c>
      <c r="Q775">
        <v>1.8477000000000001</v>
      </c>
      <c r="R775">
        <v>0.77080000000000004</v>
      </c>
      <c r="S775">
        <v>0.69479999999999997</v>
      </c>
      <c r="T775">
        <v>1.2339</v>
      </c>
      <c r="U775">
        <v>6.8883999999999999</v>
      </c>
      <c r="V775">
        <v>7.1797000000000004</v>
      </c>
      <c r="W775">
        <v>45.284999999999997</v>
      </c>
      <c r="X775">
        <v>3.8</v>
      </c>
      <c r="Y775">
        <v>6.97</v>
      </c>
      <c r="Z775">
        <v>11.112500000000001</v>
      </c>
      <c r="AA775">
        <v>69.069999999999993</v>
      </c>
      <c r="AB775">
        <v>6.2780000000000005</v>
      </c>
      <c r="AC775">
        <v>75.45</v>
      </c>
      <c r="AD775">
        <v>63.15</v>
      </c>
      <c r="AE775">
        <v>403.6</v>
      </c>
      <c r="AF775">
        <v>32.479999999999997</v>
      </c>
      <c r="AG775">
        <v>840</v>
      </c>
      <c r="AH775">
        <v>279</v>
      </c>
      <c r="AI775">
        <v>5.45</v>
      </c>
      <c r="AJ775">
        <v>378.5</v>
      </c>
    </row>
    <row r="776" spans="1:36" x14ac:dyDescent="0.25">
      <c r="A776" s="14">
        <v>38016</v>
      </c>
      <c r="B776">
        <v>10488.07</v>
      </c>
      <c r="C776">
        <v>1131.1300000000001</v>
      </c>
      <c r="D776">
        <v>2066.15</v>
      </c>
      <c r="E776">
        <v>8521.39</v>
      </c>
      <c r="F776">
        <v>4058.6</v>
      </c>
      <c r="G776">
        <v>10783.61</v>
      </c>
      <c r="H776">
        <v>1047.51</v>
      </c>
      <c r="I776">
        <v>13289.37</v>
      </c>
      <c r="J776">
        <v>1.8189</v>
      </c>
      <c r="K776">
        <v>3.1433</v>
      </c>
      <c r="L776">
        <v>4.1318999999999999</v>
      </c>
      <c r="M776">
        <v>4.9610000000000003</v>
      </c>
      <c r="N776">
        <v>87.2</v>
      </c>
      <c r="O776">
        <v>1.2478</v>
      </c>
      <c r="P776">
        <v>105.71</v>
      </c>
      <c r="Q776">
        <v>1.8237999999999999</v>
      </c>
      <c r="R776">
        <v>0.76419999999999999</v>
      </c>
      <c r="S776">
        <v>0.67400000000000004</v>
      </c>
      <c r="T776">
        <v>1.2565</v>
      </c>
      <c r="U776">
        <v>7.0110999999999999</v>
      </c>
      <c r="V776">
        <v>7.3818999999999999</v>
      </c>
      <c r="W776">
        <v>45.265000000000001</v>
      </c>
      <c r="X776">
        <v>3.8</v>
      </c>
      <c r="Y776">
        <v>7.0712999999999999</v>
      </c>
      <c r="Z776">
        <v>11.061400000000001</v>
      </c>
      <c r="AA776">
        <v>70.73</v>
      </c>
      <c r="AB776">
        <v>6.25</v>
      </c>
      <c r="AC776">
        <v>76.7</v>
      </c>
      <c r="AD776">
        <v>61.6</v>
      </c>
      <c r="AE776">
        <v>402.2</v>
      </c>
      <c r="AF776">
        <v>33.049999999999997</v>
      </c>
      <c r="AG776">
        <v>819.5</v>
      </c>
      <c r="AH776">
        <v>276.25</v>
      </c>
      <c r="AI776">
        <v>5.86</v>
      </c>
      <c r="AJ776">
        <v>389</v>
      </c>
    </row>
    <row r="777" spans="1:36" x14ac:dyDescent="0.25">
      <c r="A777" s="14">
        <v>38009</v>
      </c>
      <c r="B777">
        <v>10568.29</v>
      </c>
      <c r="C777">
        <v>1141.55</v>
      </c>
      <c r="D777">
        <v>2123.87</v>
      </c>
      <c r="E777">
        <v>8604.73</v>
      </c>
      <c r="F777">
        <v>4151.83</v>
      </c>
      <c r="G777">
        <v>11069.01</v>
      </c>
      <c r="H777">
        <v>1076.93</v>
      </c>
      <c r="I777">
        <v>13750.58</v>
      </c>
      <c r="J777">
        <v>1.6598000000000002</v>
      </c>
      <c r="K777">
        <v>3.0587</v>
      </c>
      <c r="L777">
        <v>4.0720000000000001</v>
      </c>
      <c r="M777">
        <v>4.9428999999999998</v>
      </c>
      <c r="N777">
        <v>86.56</v>
      </c>
      <c r="O777">
        <v>1.2582</v>
      </c>
      <c r="P777">
        <v>106.75</v>
      </c>
      <c r="Q777">
        <v>1.8260999999999998</v>
      </c>
      <c r="R777">
        <v>0.7712</v>
      </c>
      <c r="S777">
        <v>0.67200000000000004</v>
      </c>
      <c r="T777">
        <v>1.2425999999999999</v>
      </c>
      <c r="U777">
        <v>6.8411</v>
      </c>
      <c r="V777">
        <v>7.2666000000000004</v>
      </c>
      <c r="W777">
        <v>45.354999999999997</v>
      </c>
      <c r="X777">
        <v>3.8</v>
      </c>
      <c r="Y777">
        <v>7.2225000000000001</v>
      </c>
      <c r="Z777">
        <v>10.893800000000001</v>
      </c>
      <c r="AA777">
        <v>75.94</v>
      </c>
      <c r="AB777">
        <v>6.36</v>
      </c>
      <c r="AC777">
        <v>80.174999999999997</v>
      </c>
      <c r="AD777">
        <v>62.3</v>
      </c>
      <c r="AE777">
        <v>408</v>
      </c>
      <c r="AF777">
        <v>34.94</v>
      </c>
      <c r="AG777">
        <v>839.25</v>
      </c>
      <c r="AH777">
        <v>277</v>
      </c>
      <c r="AI777">
        <v>5.77</v>
      </c>
      <c r="AJ777">
        <v>381.5</v>
      </c>
    </row>
    <row r="778" spans="1:36" x14ac:dyDescent="0.25">
      <c r="A778" s="14">
        <v>38002</v>
      </c>
      <c r="B778">
        <v>10600.51</v>
      </c>
      <c r="C778">
        <v>1139.83</v>
      </c>
      <c r="D778">
        <v>2140.46</v>
      </c>
      <c r="E778">
        <v>8522.26</v>
      </c>
      <c r="F778">
        <v>4111.6400000000003</v>
      </c>
      <c r="G778">
        <v>10857.2</v>
      </c>
      <c r="H778">
        <v>1058.97</v>
      </c>
      <c r="I778">
        <v>13167.76</v>
      </c>
      <c r="J778">
        <v>1.6699000000000002</v>
      </c>
      <c r="K778">
        <v>3.056</v>
      </c>
      <c r="L778">
        <v>4.0298999999999996</v>
      </c>
      <c r="M778">
        <v>4.8918999999999997</v>
      </c>
      <c r="N778">
        <v>87.73</v>
      </c>
      <c r="O778">
        <v>1.2394000000000001</v>
      </c>
      <c r="P778">
        <v>106.63</v>
      </c>
      <c r="Q778">
        <v>1.7986</v>
      </c>
      <c r="R778">
        <v>0.76380000000000003</v>
      </c>
      <c r="S778">
        <v>0.66579999999999995</v>
      </c>
      <c r="T778">
        <v>1.2650000000000001</v>
      </c>
      <c r="U778">
        <v>6.9341999999999997</v>
      </c>
      <c r="V778">
        <v>7.4086999999999996</v>
      </c>
      <c r="W778">
        <v>45.405000000000001</v>
      </c>
      <c r="X778">
        <v>3.8</v>
      </c>
      <c r="Y778">
        <v>7.2350000000000003</v>
      </c>
      <c r="Z778">
        <v>10.824999999999999</v>
      </c>
      <c r="AA778">
        <v>74.72</v>
      </c>
      <c r="AB778">
        <v>6.33</v>
      </c>
      <c r="AC778">
        <v>78.7</v>
      </c>
      <c r="AD778">
        <v>66.400000000000006</v>
      </c>
      <c r="AE778">
        <v>407</v>
      </c>
      <c r="AF778">
        <v>35.07</v>
      </c>
      <c r="AG778">
        <v>835.75</v>
      </c>
      <c r="AH778">
        <v>272.5</v>
      </c>
      <c r="AI778">
        <v>5.79</v>
      </c>
      <c r="AJ778">
        <v>398</v>
      </c>
    </row>
    <row r="779" spans="1:36" x14ac:dyDescent="0.25">
      <c r="A779" s="14">
        <v>37995</v>
      </c>
      <c r="B779">
        <v>10458.89</v>
      </c>
      <c r="C779">
        <v>1121.8599999999999</v>
      </c>
      <c r="D779">
        <v>2086.92</v>
      </c>
      <c r="E779">
        <v>8352.19</v>
      </c>
      <c r="F779">
        <v>4016.18</v>
      </c>
      <c r="G779">
        <v>10965.05</v>
      </c>
      <c r="H779">
        <v>1065.78</v>
      </c>
      <c r="I779">
        <v>13385.8</v>
      </c>
      <c r="J779">
        <v>1.6560000000000001</v>
      </c>
      <c r="K779">
        <v>3.0464000000000002</v>
      </c>
      <c r="L779">
        <v>4.0803000000000003</v>
      </c>
      <c r="M779">
        <v>4.9592000000000001</v>
      </c>
      <c r="N779">
        <v>85.11</v>
      </c>
      <c r="O779">
        <v>1.2818000000000001</v>
      </c>
      <c r="P779">
        <v>106.8</v>
      </c>
      <c r="Q779">
        <v>1.8477000000000001</v>
      </c>
      <c r="R779">
        <v>0.77680000000000005</v>
      </c>
      <c r="S779">
        <v>0.68189999999999995</v>
      </c>
      <c r="T779">
        <v>1.2222999999999999</v>
      </c>
      <c r="U779">
        <v>6.7427999999999999</v>
      </c>
      <c r="V779">
        <v>7.1124999999999998</v>
      </c>
      <c r="W779">
        <v>45.435000000000002</v>
      </c>
      <c r="X779">
        <v>3.8</v>
      </c>
      <c r="Y779">
        <v>6.6713000000000005</v>
      </c>
      <c r="Z779">
        <v>10.8178</v>
      </c>
      <c r="AA779">
        <v>74.17</v>
      </c>
      <c r="AB779">
        <v>6.4969999999999999</v>
      </c>
      <c r="AC779">
        <v>75.924999999999997</v>
      </c>
      <c r="AD779">
        <v>60.65</v>
      </c>
      <c r="AE779">
        <v>426.8</v>
      </c>
      <c r="AF779">
        <v>34.31</v>
      </c>
      <c r="AG779">
        <v>790</v>
      </c>
      <c r="AH779">
        <v>251</v>
      </c>
      <c r="AI779">
        <v>5.93</v>
      </c>
      <c r="AJ779">
        <v>385.5</v>
      </c>
    </row>
    <row r="780" spans="1:36" x14ac:dyDescent="0.25">
      <c r="A780" s="14">
        <v>37988</v>
      </c>
      <c r="B780">
        <v>10409.85</v>
      </c>
      <c r="C780">
        <v>1108.48</v>
      </c>
      <c r="D780">
        <v>2006.68</v>
      </c>
      <c r="E780">
        <v>8293.7000000000007</v>
      </c>
      <c r="F780">
        <v>4018.5</v>
      </c>
      <c r="G780">
        <v>10676.64</v>
      </c>
      <c r="H780">
        <v>1043.69</v>
      </c>
      <c r="I780">
        <v>12801.48</v>
      </c>
      <c r="J780">
        <v>1.8991</v>
      </c>
      <c r="K780">
        <v>3.3365999999999998</v>
      </c>
      <c r="L780">
        <v>4.3794000000000004</v>
      </c>
      <c r="M780">
        <v>5.1698000000000004</v>
      </c>
      <c r="N780">
        <v>86.92</v>
      </c>
      <c r="O780">
        <v>1.2585</v>
      </c>
      <c r="P780">
        <v>107.06</v>
      </c>
      <c r="Q780">
        <v>1.7934999999999999</v>
      </c>
      <c r="R780">
        <v>0.7581</v>
      </c>
      <c r="S780">
        <v>0.6593</v>
      </c>
      <c r="T780">
        <v>1.2389999999999999</v>
      </c>
      <c r="U780">
        <v>6.6662999999999997</v>
      </c>
      <c r="V780">
        <v>7.194</v>
      </c>
      <c r="W780">
        <v>45.64</v>
      </c>
      <c r="X780">
        <v>3.8</v>
      </c>
      <c r="Y780">
        <v>6.5450999999999997</v>
      </c>
      <c r="Z780">
        <v>11.082000000000001</v>
      </c>
      <c r="AA780">
        <v>75.069999999999993</v>
      </c>
      <c r="AB780">
        <v>5.9649999999999999</v>
      </c>
      <c r="AC780">
        <v>73.8</v>
      </c>
      <c r="AD780">
        <v>60.75</v>
      </c>
      <c r="AE780">
        <v>416.1</v>
      </c>
      <c r="AF780">
        <v>32.520000000000003</v>
      </c>
      <c r="AG780">
        <v>792.5</v>
      </c>
      <c r="AH780">
        <v>253.25</v>
      </c>
      <c r="AI780">
        <v>5.67</v>
      </c>
      <c r="AJ780">
        <v>405.75</v>
      </c>
    </row>
    <row r="781" spans="1:36" x14ac:dyDescent="0.25">
      <c r="A781" s="14">
        <v>37981</v>
      </c>
      <c r="B781">
        <v>10324.67</v>
      </c>
      <c r="C781">
        <v>1095.8900000000001</v>
      </c>
      <c r="D781">
        <v>1973.14</v>
      </c>
      <c r="E781">
        <v>8136.78</v>
      </c>
      <c r="F781">
        <v>3903.34</v>
      </c>
      <c r="G781">
        <v>10417.41</v>
      </c>
      <c r="H781">
        <v>1018.47</v>
      </c>
      <c r="I781">
        <v>12456.7</v>
      </c>
      <c r="J781">
        <v>1.8111000000000002</v>
      </c>
      <c r="K781">
        <v>3.1484999999999999</v>
      </c>
      <c r="L781">
        <v>4.1502999999999997</v>
      </c>
      <c r="M781">
        <v>4.9694000000000003</v>
      </c>
      <c r="N781">
        <v>87.63</v>
      </c>
      <c r="O781">
        <v>1.2429000000000001</v>
      </c>
      <c r="P781">
        <v>107.46</v>
      </c>
      <c r="Q781">
        <v>1.7711000000000001</v>
      </c>
      <c r="R781">
        <v>0.7419</v>
      </c>
      <c r="S781">
        <v>0.64629999999999999</v>
      </c>
      <c r="T781">
        <v>1.2544</v>
      </c>
      <c r="U781">
        <v>6.7956000000000003</v>
      </c>
      <c r="V781">
        <v>7.3078000000000003</v>
      </c>
      <c r="W781">
        <v>45.45</v>
      </c>
      <c r="X781">
        <v>3.8</v>
      </c>
      <c r="Y781">
        <v>6.6867999999999999</v>
      </c>
      <c r="Z781">
        <v>11.2125</v>
      </c>
      <c r="AA781">
        <v>71.040000000000006</v>
      </c>
      <c r="AB781">
        <v>5.78</v>
      </c>
      <c r="AC781">
        <v>87.85</v>
      </c>
      <c r="AD781">
        <v>64.95</v>
      </c>
      <c r="AE781">
        <v>412.3</v>
      </c>
      <c r="AF781">
        <v>32.86</v>
      </c>
      <c r="AG781">
        <v>792</v>
      </c>
      <c r="AH781">
        <v>239.75</v>
      </c>
      <c r="AI781">
        <v>5.91</v>
      </c>
      <c r="AJ781">
        <v>366</v>
      </c>
    </row>
    <row r="782" spans="1:36" x14ac:dyDescent="0.25">
      <c r="A782" s="14">
        <v>37974</v>
      </c>
      <c r="B782">
        <v>10278.219999999999</v>
      </c>
      <c r="C782">
        <v>1088.6600000000001</v>
      </c>
      <c r="D782">
        <v>1951.02</v>
      </c>
      <c r="E782">
        <v>8113.82</v>
      </c>
      <c r="F782">
        <v>3898.42</v>
      </c>
      <c r="G782">
        <v>10284.540000000001</v>
      </c>
      <c r="H782">
        <v>1008.61</v>
      </c>
      <c r="I782">
        <v>12371.75</v>
      </c>
      <c r="J782">
        <v>1.7842</v>
      </c>
      <c r="K782">
        <v>3.153</v>
      </c>
      <c r="L782">
        <v>4.1332000000000004</v>
      </c>
      <c r="M782">
        <v>4.9645000000000001</v>
      </c>
      <c r="N782">
        <v>88.15</v>
      </c>
      <c r="O782">
        <v>1.2374000000000001</v>
      </c>
      <c r="P782">
        <v>107.82</v>
      </c>
      <c r="Q782">
        <v>1.7652000000000001</v>
      </c>
      <c r="R782">
        <v>0.73599999999999999</v>
      </c>
      <c r="S782">
        <v>0.64480000000000004</v>
      </c>
      <c r="T782">
        <v>1.2561</v>
      </c>
      <c r="U782">
        <v>6.7306999999999997</v>
      </c>
      <c r="V782">
        <v>7.3265000000000002</v>
      </c>
      <c r="W782">
        <v>45.45</v>
      </c>
      <c r="X782">
        <v>3.8</v>
      </c>
      <c r="Y782">
        <v>6.9437999999999995</v>
      </c>
      <c r="Z782">
        <v>11.2498</v>
      </c>
      <c r="AA782">
        <v>71.290000000000006</v>
      </c>
      <c r="AB782">
        <v>5.7219999999999995</v>
      </c>
      <c r="AC782">
        <v>90.724999999999994</v>
      </c>
      <c r="AD782">
        <v>66.25</v>
      </c>
      <c r="AE782">
        <v>409.2</v>
      </c>
      <c r="AF782">
        <v>33.020000000000003</v>
      </c>
      <c r="AG782">
        <v>764.75</v>
      </c>
      <c r="AH782">
        <v>249.25</v>
      </c>
      <c r="AI782">
        <v>6.1</v>
      </c>
      <c r="AJ782">
        <v>394.25</v>
      </c>
    </row>
    <row r="783" spans="1:36" x14ac:dyDescent="0.25">
      <c r="A783" s="14">
        <v>37967</v>
      </c>
      <c r="B783">
        <v>10042.16</v>
      </c>
      <c r="C783">
        <v>1074.1400000000001</v>
      </c>
      <c r="D783">
        <v>1949</v>
      </c>
      <c r="E783">
        <v>7979.2</v>
      </c>
      <c r="F783">
        <v>3860.13</v>
      </c>
      <c r="G783">
        <v>10169.66</v>
      </c>
      <c r="H783">
        <v>998.7</v>
      </c>
      <c r="I783">
        <v>12594.42</v>
      </c>
      <c r="J783">
        <v>1.8014999999999999</v>
      </c>
      <c r="K783">
        <v>3.2181999999999999</v>
      </c>
      <c r="L783">
        <v>4.2378999999999998</v>
      </c>
      <c r="M783">
        <v>5.0903999999999998</v>
      </c>
      <c r="N783">
        <v>88.6</v>
      </c>
      <c r="O783">
        <v>1.2277</v>
      </c>
      <c r="P783">
        <v>107.78</v>
      </c>
      <c r="Q783">
        <v>1.7459</v>
      </c>
      <c r="R783">
        <v>0.74180000000000001</v>
      </c>
      <c r="S783">
        <v>0.64659999999999995</v>
      </c>
      <c r="T783">
        <v>1.2634000000000001</v>
      </c>
      <c r="U783">
        <v>6.6714000000000002</v>
      </c>
      <c r="V783">
        <v>7.3025000000000002</v>
      </c>
      <c r="W783">
        <v>45.524999999999999</v>
      </c>
      <c r="X783">
        <v>3.8</v>
      </c>
      <c r="Y783">
        <v>6.3602999999999996</v>
      </c>
      <c r="Z783">
        <v>11.2508</v>
      </c>
      <c r="AA783">
        <v>70.31</v>
      </c>
      <c r="AB783">
        <v>5.6219999999999999</v>
      </c>
      <c r="AC783">
        <v>93.25</v>
      </c>
      <c r="AD783">
        <v>68.3</v>
      </c>
      <c r="AE783">
        <v>409.4</v>
      </c>
      <c r="AF783">
        <v>33.04</v>
      </c>
      <c r="AG783">
        <v>776.25</v>
      </c>
      <c r="AH783">
        <v>254.75</v>
      </c>
      <c r="AI783">
        <v>6.77</v>
      </c>
      <c r="AJ783">
        <v>380.5</v>
      </c>
    </row>
    <row r="784" spans="1:36" x14ac:dyDescent="0.25">
      <c r="A784" s="14">
        <v>37960</v>
      </c>
      <c r="B784">
        <v>9862.68</v>
      </c>
      <c r="C784">
        <v>1061.5</v>
      </c>
      <c r="D784">
        <v>1937.82</v>
      </c>
      <c r="E784">
        <v>7990.28</v>
      </c>
      <c r="F784">
        <v>3841.73</v>
      </c>
      <c r="G784">
        <v>10373.459999999999</v>
      </c>
      <c r="H784">
        <v>1019.42</v>
      </c>
      <c r="I784">
        <v>12314.73</v>
      </c>
      <c r="J784">
        <v>1.8668</v>
      </c>
      <c r="K784">
        <v>3.2229000000000001</v>
      </c>
      <c r="L784">
        <v>4.2302999999999997</v>
      </c>
      <c r="M784">
        <v>5.0616000000000003</v>
      </c>
      <c r="N784">
        <v>89.14</v>
      </c>
      <c r="O784">
        <v>1.2171000000000001</v>
      </c>
      <c r="P784">
        <v>107.69</v>
      </c>
      <c r="Q784">
        <v>1.7296</v>
      </c>
      <c r="R784">
        <v>0.73680000000000001</v>
      </c>
      <c r="S784">
        <v>0.64500000000000002</v>
      </c>
      <c r="T784">
        <v>1.2746</v>
      </c>
      <c r="U784">
        <v>6.6501999999999999</v>
      </c>
      <c r="V784">
        <v>7.3606999999999996</v>
      </c>
      <c r="W784">
        <v>45.594999999999999</v>
      </c>
      <c r="X784">
        <v>3.8</v>
      </c>
      <c r="Y784">
        <v>6.2826000000000004</v>
      </c>
      <c r="Z784">
        <v>11.2075</v>
      </c>
      <c r="AA784">
        <v>67.739999999999995</v>
      </c>
      <c r="AB784">
        <v>5.4719999999999995</v>
      </c>
      <c r="AC784">
        <v>96.575000000000003</v>
      </c>
      <c r="AD784">
        <v>70</v>
      </c>
      <c r="AE784">
        <v>406.4</v>
      </c>
      <c r="AF784">
        <v>30.73</v>
      </c>
      <c r="AG784">
        <v>760.5</v>
      </c>
      <c r="AH784">
        <v>246.5</v>
      </c>
      <c r="AI784">
        <v>6.65</v>
      </c>
      <c r="AJ784">
        <v>391</v>
      </c>
    </row>
    <row r="785" spans="1:36" x14ac:dyDescent="0.25">
      <c r="A785" s="14">
        <v>37953</v>
      </c>
      <c r="B785">
        <v>9782.4599999999991</v>
      </c>
      <c r="C785">
        <v>1058.2</v>
      </c>
      <c r="D785">
        <v>1960.26</v>
      </c>
      <c r="E785">
        <v>7859.39</v>
      </c>
      <c r="F785">
        <v>3745.95</v>
      </c>
      <c r="G785">
        <v>10100.57</v>
      </c>
      <c r="H785">
        <v>999.75</v>
      </c>
      <c r="I785">
        <v>12317.47</v>
      </c>
      <c r="J785">
        <v>2.0436999999999999</v>
      </c>
      <c r="K785">
        <v>3.3540000000000001</v>
      </c>
      <c r="L785">
        <v>4.3315999999999999</v>
      </c>
      <c r="M785">
        <v>5.1311</v>
      </c>
      <c r="N785">
        <v>90.23</v>
      </c>
      <c r="O785">
        <v>1.1996</v>
      </c>
      <c r="P785">
        <v>109.63</v>
      </c>
      <c r="Q785">
        <v>1.7222</v>
      </c>
      <c r="R785">
        <v>0.72430000000000005</v>
      </c>
      <c r="S785">
        <v>0.6401</v>
      </c>
      <c r="T785">
        <v>1.2909999999999999</v>
      </c>
      <c r="U785">
        <v>6.8167</v>
      </c>
      <c r="V785">
        <v>7.5477999999999996</v>
      </c>
      <c r="W785">
        <v>45.77</v>
      </c>
      <c r="X785">
        <v>3.8</v>
      </c>
      <c r="Y785">
        <v>6.3925999999999998</v>
      </c>
      <c r="Z785">
        <v>11.378500000000001</v>
      </c>
      <c r="AA785">
        <v>68</v>
      </c>
      <c r="AB785">
        <v>5.3550000000000004</v>
      </c>
      <c r="AC785">
        <v>99.25</v>
      </c>
      <c r="AD785">
        <v>68.45</v>
      </c>
      <c r="AE785">
        <v>396.8</v>
      </c>
      <c r="AF785">
        <v>30.41</v>
      </c>
      <c r="AG785">
        <v>756.25</v>
      </c>
      <c r="AH785">
        <v>245</v>
      </c>
      <c r="AI785">
        <v>6.25</v>
      </c>
      <c r="AJ785">
        <v>394.25</v>
      </c>
    </row>
    <row r="786" spans="1:36" x14ac:dyDescent="0.25">
      <c r="A786" s="14">
        <v>37946</v>
      </c>
      <c r="B786">
        <v>9628.5300000000007</v>
      </c>
      <c r="C786">
        <v>1035.28</v>
      </c>
      <c r="D786">
        <v>1893.88</v>
      </c>
      <c r="E786">
        <v>7783.59</v>
      </c>
      <c r="F786">
        <v>3642.25</v>
      </c>
      <c r="G786">
        <v>9852.83</v>
      </c>
      <c r="H786">
        <v>974.45</v>
      </c>
      <c r="I786">
        <v>11839.8</v>
      </c>
      <c r="J786">
        <v>1.8147</v>
      </c>
      <c r="K786">
        <v>3.1459000000000001</v>
      </c>
      <c r="L786">
        <v>4.1592000000000002</v>
      </c>
      <c r="M786">
        <v>5.0145999999999997</v>
      </c>
      <c r="N786">
        <v>90.6</v>
      </c>
      <c r="O786">
        <v>1.1914</v>
      </c>
      <c r="P786">
        <v>108.77</v>
      </c>
      <c r="Q786">
        <v>1.7044999999999999</v>
      </c>
      <c r="R786">
        <v>0.72370000000000001</v>
      </c>
      <c r="S786">
        <v>0.64259999999999995</v>
      </c>
      <c r="T786">
        <v>1.2982</v>
      </c>
      <c r="U786">
        <v>6.8544999999999998</v>
      </c>
      <c r="V786">
        <v>7.5250000000000004</v>
      </c>
      <c r="W786">
        <v>45.75</v>
      </c>
      <c r="X786">
        <v>3.8</v>
      </c>
      <c r="Y786">
        <v>6.5344999999999995</v>
      </c>
      <c r="Z786">
        <v>11.233000000000001</v>
      </c>
      <c r="AA786">
        <v>67.599999999999994</v>
      </c>
      <c r="AB786">
        <v>5.2949999999999999</v>
      </c>
      <c r="AC786">
        <v>95.15</v>
      </c>
      <c r="AD786">
        <v>70.5</v>
      </c>
      <c r="AE786">
        <v>396</v>
      </c>
      <c r="AF786">
        <v>31.61</v>
      </c>
      <c r="AG786">
        <v>753.5</v>
      </c>
      <c r="AH786">
        <v>236</v>
      </c>
      <c r="AI786">
        <v>6.26</v>
      </c>
      <c r="AJ786">
        <v>383.25</v>
      </c>
    </row>
    <row r="787" spans="1:36" x14ac:dyDescent="0.25">
      <c r="A787" s="14">
        <v>37939</v>
      </c>
      <c r="B787">
        <v>9768.68</v>
      </c>
      <c r="C787">
        <v>1050.3499999999999</v>
      </c>
      <c r="D787">
        <v>1930.26</v>
      </c>
      <c r="E787">
        <v>7752.39</v>
      </c>
      <c r="F787">
        <v>3797.4</v>
      </c>
      <c r="G787">
        <v>10167.06</v>
      </c>
      <c r="H787">
        <v>1006.77</v>
      </c>
      <c r="I787">
        <v>12203.53</v>
      </c>
      <c r="J787">
        <v>1.8047</v>
      </c>
      <c r="K787">
        <v>3.1875</v>
      </c>
      <c r="L787">
        <v>4.2171000000000003</v>
      </c>
      <c r="M787">
        <v>5.0505000000000004</v>
      </c>
      <c r="N787">
        <v>91.37</v>
      </c>
      <c r="O787">
        <v>1.1778999999999999</v>
      </c>
      <c r="P787">
        <v>108.35</v>
      </c>
      <c r="Q787">
        <v>1.6879999999999999</v>
      </c>
      <c r="R787">
        <v>0.7208</v>
      </c>
      <c r="S787">
        <v>0.63170000000000004</v>
      </c>
      <c r="T787">
        <v>1.3271999999999999</v>
      </c>
      <c r="U787">
        <v>6.97</v>
      </c>
      <c r="V787">
        <v>7.6047000000000002</v>
      </c>
      <c r="W787">
        <v>45.42</v>
      </c>
      <c r="X787">
        <v>3.8</v>
      </c>
      <c r="Y787">
        <v>6.6901000000000002</v>
      </c>
      <c r="Z787">
        <v>11.1433</v>
      </c>
      <c r="AA787">
        <v>74.900000000000006</v>
      </c>
      <c r="AB787">
        <v>5.415</v>
      </c>
      <c r="AC787">
        <v>94.1</v>
      </c>
      <c r="AD787">
        <v>72.75</v>
      </c>
      <c r="AE787">
        <v>398</v>
      </c>
      <c r="AF787">
        <v>32.369999999999997</v>
      </c>
      <c r="AG787">
        <v>773</v>
      </c>
      <c r="AH787">
        <v>240.5</v>
      </c>
      <c r="AI787">
        <v>6.38</v>
      </c>
      <c r="AJ787">
        <v>405.5</v>
      </c>
    </row>
    <row r="788" spans="1:36" x14ac:dyDescent="0.25">
      <c r="A788" s="14">
        <v>37932</v>
      </c>
      <c r="B788">
        <v>9809.7900000000009</v>
      </c>
      <c r="C788">
        <v>1053.21</v>
      </c>
      <c r="D788">
        <v>1970.74</v>
      </c>
      <c r="E788">
        <v>7860.44</v>
      </c>
      <c r="F788">
        <v>3782.56</v>
      </c>
      <c r="G788">
        <v>10628.98</v>
      </c>
      <c r="H788">
        <v>1045.1500000000001</v>
      </c>
      <c r="I788">
        <v>12215.17</v>
      </c>
      <c r="J788">
        <v>2.0065</v>
      </c>
      <c r="K788">
        <v>3.4302000000000001</v>
      </c>
      <c r="L788">
        <v>4.4382999999999999</v>
      </c>
      <c r="M788">
        <v>5.2529000000000003</v>
      </c>
      <c r="N788">
        <v>93.02</v>
      </c>
      <c r="O788">
        <v>1.1525000000000001</v>
      </c>
      <c r="P788">
        <v>109.39</v>
      </c>
      <c r="Q788">
        <v>1.6762000000000001</v>
      </c>
      <c r="R788">
        <v>0.70950000000000002</v>
      </c>
      <c r="S788">
        <v>0.61660000000000004</v>
      </c>
      <c r="T788">
        <v>1.3637999999999999</v>
      </c>
      <c r="U788">
        <v>7.1519000000000004</v>
      </c>
      <c r="V788">
        <v>7.7907999999999999</v>
      </c>
      <c r="W788">
        <v>45.3</v>
      </c>
      <c r="X788">
        <v>3.8</v>
      </c>
      <c r="Y788">
        <v>6.9588999999999999</v>
      </c>
      <c r="Z788">
        <v>10.987500000000001</v>
      </c>
      <c r="AA788">
        <v>77.27</v>
      </c>
      <c r="AB788">
        <v>5.0579999999999998</v>
      </c>
      <c r="AC788">
        <v>96.825000000000003</v>
      </c>
      <c r="AD788">
        <v>71.7</v>
      </c>
      <c r="AE788">
        <v>383.4</v>
      </c>
      <c r="AF788">
        <v>30.85</v>
      </c>
      <c r="AG788">
        <v>743</v>
      </c>
      <c r="AH788">
        <v>235.25</v>
      </c>
      <c r="AI788">
        <v>6.07</v>
      </c>
      <c r="AJ788">
        <v>378</v>
      </c>
    </row>
    <row r="789" spans="1:36" x14ac:dyDescent="0.25">
      <c r="A789" s="14">
        <v>37925</v>
      </c>
      <c r="B789">
        <v>9801.1200000000008</v>
      </c>
      <c r="C789">
        <v>1050.71</v>
      </c>
      <c r="D789">
        <v>1932.21</v>
      </c>
      <c r="E789">
        <v>7772.7</v>
      </c>
      <c r="F789">
        <v>3655.99</v>
      </c>
      <c r="G789">
        <v>10559.59</v>
      </c>
      <c r="H789">
        <v>1043.3599999999999</v>
      </c>
      <c r="I789">
        <v>12190.1</v>
      </c>
      <c r="J789">
        <v>1.8174999999999999</v>
      </c>
      <c r="K789">
        <v>3.2418</v>
      </c>
      <c r="L789">
        <v>4.2927</v>
      </c>
      <c r="M789">
        <v>5.1314000000000002</v>
      </c>
      <c r="N789">
        <v>92.73</v>
      </c>
      <c r="O789">
        <v>1.1593</v>
      </c>
      <c r="P789">
        <v>109.94</v>
      </c>
      <c r="Q789">
        <v>1.6957</v>
      </c>
      <c r="R789">
        <v>0.70860000000000001</v>
      </c>
      <c r="S789">
        <v>0.61360000000000003</v>
      </c>
      <c r="T789">
        <v>1.3395000000000001</v>
      </c>
      <c r="U789">
        <v>7.1059999999999999</v>
      </c>
      <c r="V789">
        <v>7.8338000000000001</v>
      </c>
      <c r="W789">
        <v>45.32</v>
      </c>
      <c r="X789">
        <v>3.8</v>
      </c>
      <c r="Y789">
        <v>6.8959999999999999</v>
      </c>
      <c r="Z789">
        <v>11.0175</v>
      </c>
      <c r="AA789">
        <v>76.73</v>
      </c>
      <c r="AB789">
        <v>5.0650000000000004</v>
      </c>
      <c r="AC789">
        <v>101.75</v>
      </c>
      <c r="AD789">
        <v>67.599999999999994</v>
      </c>
      <c r="AE789">
        <v>384.6</v>
      </c>
      <c r="AF789">
        <v>29.11</v>
      </c>
      <c r="AG789">
        <v>794.25</v>
      </c>
      <c r="AH789">
        <v>247.25</v>
      </c>
      <c r="AI789">
        <v>5.93</v>
      </c>
      <c r="AJ789">
        <v>369.5</v>
      </c>
    </row>
    <row r="790" spans="1:36" x14ac:dyDescent="0.25">
      <c r="A790" s="14">
        <v>37918</v>
      </c>
      <c r="B790">
        <v>9582.4599999999991</v>
      </c>
      <c r="C790">
        <v>1028.9000000000001</v>
      </c>
      <c r="D790">
        <v>1865.59</v>
      </c>
      <c r="E790">
        <v>7614.4</v>
      </c>
      <c r="F790">
        <v>3452.64</v>
      </c>
      <c r="G790">
        <v>10335.700000000001</v>
      </c>
      <c r="H790">
        <v>1024.99</v>
      </c>
      <c r="I790">
        <v>11736.37</v>
      </c>
      <c r="J790">
        <v>1.7242</v>
      </c>
      <c r="K790">
        <v>3.1419000000000001</v>
      </c>
      <c r="L790">
        <v>4.2297000000000002</v>
      </c>
      <c r="M790">
        <v>5.1189999999999998</v>
      </c>
      <c r="N790">
        <v>91.43</v>
      </c>
      <c r="O790">
        <v>1.1780999999999999</v>
      </c>
      <c r="P790">
        <v>109.25</v>
      </c>
      <c r="Q790">
        <v>1.6953</v>
      </c>
      <c r="R790">
        <v>0.69930000000000003</v>
      </c>
      <c r="S790">
        <v>0.60940000000000005</v>
      </c>
      <c r="T790">
        <v>1.3130999999999999</v>
      </c>
      <c r="U790">
        <v>7.0232999999999999</v>
      </c>
      <c r="V790">
        <v>7.7164000000000001</v>
      </c>
      <c r="W790">
        <v>45.314999999999998</v>
      </c>
      <c r="X790">
        <v>3.8</v>
      </c>
      <c r="Y790">
        <v>6.9399999999999995</v>
      </c>
      <c r="Z790">
        <v>11.1548</v>
      </c>
      <c r="AA790">
        <v>82.11</v>
      </c>
      <c r="AB790">
        <v>5.165</v>
      </c>
      <c r="AC790">
        <v>99.15</v>
      </c>
      <c r="AD790">
        <v>70.099999999999994</v>
      </c>
      <c r="AE790">
        <v>388.9</v>
      </c>
      <c r="AF790">
        <v>30.16</v>
      </c>
      <c r="AG790">
        <v>762.5</v>
      </c>
      <c r="AH790">
        <v>235</v>
      </c>
      <c r="AI790">
        <v>6.1</v>
      </c>
      <c r="AJ790">
        <v>369.25</v>
      </c>
    </row>
    <row r="791" spans="1:36" x14ac:dyDescent="0.25">
      <c r="A791" s="14">
        <v>37911</v>
      </c>
      <c r="B791">
        <v>9721.7900000000009</v>
      </c>
      <c r="C791">
        <v>1039.32</v>
      </c>
      <c r="D791">
        <v>1912.36</v>
      </c>
      <c r="E791">
        <v>7717.47</v>
      </c>
      <c r="F791">
        <v>3516.67</v>
      </c>
      <c r="G791">
        <v>11037.89</v>
      </c>
      <c r="H791">
        <v>1094.5899999999999</v>
      </c>
      <c r="I791">
        <v>12044.49</v>
      </c>
      <c r="J791">
        <v>1.8548</v>
      </c>
      <c r="K791">
        <v>3.3271000000000002</v>
      </c>
      <c r="L791">
        <v>4.3875999999999999</v>
      </c>
      <c r="M791">
        <v>5.2488000000000001</v>
      </c>
      <c r="N791">
        <v>92.29</v>
      </c>
      <c r="O791">
        <v>1.1679999999999999</v>
      </c>
      <c r="P791">
        <v>109.38</v>
      </c>
      <c r="Q791">
        <v>1.6785999999999999</v>
      </c>
      <c r="R791">
        <v>0.69259999999999999</v>
      </c>
      <c r="S791">
        <v>0.59689999999999999</v>
      </c>
      <c r="T791">
        <v>1.3280000000000001</v>
      </c>
      <c r="U791">
        <v>7.0766999999999998</v>
      </c>
      <c r="V791">
        <v>7.7308000000000003</v>
      </c>
      <c r="W791">
        <v>45.305</v>
      </c>
      <c r="X791">
        <v>3.8</v>
      </c>
      <c r="Y791">
        <v>7.1946000000000003</v>
      </c>
      <c r="Z791">
        <v>11.2233</v>
      </c>
      <c r="AA791">
        <v>75.52</v>
      </c>
      <c r="AB791">
        <v>4.9399999999999995</v>
      </c>
      <c r="AC791">
        <v>99.35</v>
      </c>
      <c r="AD791">
        <v>67.650000000000006</v>
      </c>
      <c r="AE791">
        <v>371.8</v>
      </c>
      <c r="AF791">
        <v>30.68</v>
      </c>
      <c r="AG791">
        <v>729.25</v>
      </c>
      <c r="AH791">
        <v>214.25</v>
      </c>
      <c r="AI791">
        <v>5.95</v>
      </c>
      <c r="AJ791">
        <v>328.25</v>
      </c>
    </row>
    <row r="792" spans="1:36" x14ac:dyDescent="0.25">
      <c r="A792" s="14">
        <v>37904</v>
      </c>
      <c r="B792">
        <v>9674.68</v>
      </c>
      <c r="C792">
        <v>1038.06</v>
      </c>
      <c r="D792">
        <v>1915.31</v>
      </c>
      <c r="E792">
        <v>7633.61</v>
      </c>
      <c r="F792">
        <v>3471.25</v>
      </c>
      <c r="G792">
        <v>10786.04</v>
      </c>
      <c r="H792">
        <v>1073.8800000000001</v>
      </c>
      <c r="I792">
        <v>11935.83</v>
      </c>
      <c r="J792">
        <v>1.6411</v>
      </c>
      <c r="K792">
        <v>3.1419999999999999</v>
      </c>
      <c r="L792">
        <v>4.2690000000000001</v>
      </c>
      <c r="M792">
        <v>5.1798999999999999</v>
      </c>
      <c r="N792">
        <v>91.52</v>
      </c>
      <c r="O792">
        <v>1.1798</v>
      </c>
      <c r="P792">
        <v>108.66</v>
      </c>
      <c r="Q792">
        <v>1.6637</v>
      </c>
      <c r="R792">
        <v>0.69169999999999998</v>
      </c>
      <c r="S792">
        <v>0.59989999999999999</v>
      </c>
      <c r="T792">
        <v>1.3130999999999999</v>
      </c>
      <c r="U792">
        <v>6.9724000000000004</v>
      </c>
      <c r="V792">
        <v>7.6193</v>
      </c>
      <c r="W792">
        <v>45.37</v>
      </c>
      <c r="X792">
        <v>3.8</v>
      </c>
      <c r="Y792">
        <v>6.9675000000000002</v>
      </c>
      <c r="Z792">
        <v>11.1783</v>
      </c>
      <c r="AA792">
        <v>71.540000000000006</v>
      </c>
      <c r="AB792">
        <v>4.91</v>
      </c>
      <c r="AC792">
        <v>97.325000000000003</v>
      </c>
      <c r="AD792">
        <v>70.45</v>
      </c>
      <c r="AE792">
        <v>373.6</v>
      </c>
      <c r="AF792">
        <v>31.97</v>
      </c>
      <c r="AG792">
        <v>713.5</v>
      </c>
      <c r="AH792">
        <v>216.25</v>
      </c>
      <c r="AI792">
        <v>5.96</v>
      </c>
      <c r="AJ792">
        <v>326.75</v>
      </c>
    </row>
    <row r="793" spans="1:36" x14ac:dyDescent="0.25">
      <c r="A793" s="14">
        <v>37897</v>
      </c>
      <c r="B793">
        <v>9572.31</v>
      </c>
      <c r="C793">
        <v>1029.8499999999999</v>
      </c>
      <c r="D793">
        <v>1880.57</v>
      </c>
      <c r="E793">
        <v>7519.59</v>
      </c>
      <c r="F793">
        <v>3419</v>
      </c>
      <c r="G793">
        <v>10709.29</v>
      </c>
      <c r="H793">
        <v>1066.8599999999999</v>
      </c>
      <c r="I793">
        <v>11608.72</v>
      </c>
      <c r="J793">
        <v>1.633</v>
      </c>
      <c r="K793">
        <v>3.0973000000000002</v>
      </c>
      <c r="L793">
        <v>4.1986999999999997</v>
      </c>
      <c r="M793">
        <v>5.0955000000000004</v>
      </c>
      <c r="N793">
        <v>93.1</v>
      </c>
      <c r="O793">
        <v>1.1579999999999999</v>
      </c>
      <c r="P793">
        <v>110.93</v>
      </c>
      <c r="Q793">
        <v>1.6637999999999999</v>
      </c>
      <c r="R793">
        <v>0.67920000000000003</v>
      </c>
      <c r="S793">
        <v>0.59219999999999995</v>
      </c>
      <c r="T793">
        <v>1.3367</v>
      </c>
      <c r="U793">
        <v>7.0694999999999997</v>
      </c>
      <c r="V793">
        <v>7.7610999999999999</v>
      </c>
      <c r="W793">
        <v>45.38</v>
      </c>
      <c r="X793">
        <v>3.8</v>
      </c>
      <c r="Y793">
        <v>6.9641000000000002</v>
      </c>
      <c r="Z793">
        <v>11.240500000000001</v>
      </c>
      <c r="AA793">
        <v>66.400000000000006</v>
      </c>
      <c r="AB793">
        <v>4.835</v>
      </c>
      <c r="AC793">
        <v>89.825000000000003</v>
      </c>
      <c r="AD793">
        <v>76.05</v>
      </c>
      <c r="AE793">
        <v>369.4</v>
      </c>
      <c r="AF793">
        <v>30.4</v>
      </c>
      <c r="AG793">
        <v>678</v>
      </c>
      <c r="AH793">
        <v>223</v>
      </c>
      <c r="AI793">
        <v>6.47</v>
      </c>
      <c r="AJ793">
        <v>352.25</v>
      </c>
    </row>
    <row r="794" spans="1:36" x14ac:dyDescent="0.25">
      <c r="A794" s="14">
        <v>37890</v>
      </c>
      <c r="B794">
        <v>9313.08</v>
      </c>
      <c r="C794">
        <v>996.85</v>
      </c>
      <c r="D794">
        <v>1792.07</v>
      </c>
      <c r="E794">
        <v>7433.08</v>
      </c>
      <c r="F794">
        <v>3324.85</v>
      </c>
      <c r="G794">
        <v>10318.44</v>
      </c>
      <c r="H794">
        <v>1021.06</v>
      </c>
      <c r="I794">
        <v>11290.15</v>
      </c>
      <c r="J794">
        <v>1.5533000000000001</v>
      </c>
      <c r="K794">
        <v>2.9035000000000002</v>
      </c>
      <c r="L794">
        <v>4.0004999999999997</v>
      </c>
      <c r="M794">
        <v>4.9340000000000002</v>
      </c>
      <c r="N794">
        <v>93.85</v>
      </c>
      <c r="O794">
        <v>1.1464000000000001</v>
      </c>
      <c r="P794">
        <v>111.73</v>
      </c>
      <c r="Q794">
        <v>1.6592</v>
      </c>
      <c r="R794">
        <v>0.67379999999999995</v>
      </c>
      <c r="S794">
        <v>0.5887</v>
      </c>
      <c r="T794">
        <v>1.345</v>
      </c>
      <c r="U794">
        <v>7.0754000000000001</v>
      </c>
      <c r="V794">
        <v>7.8143000000000002</v>
      </c>
      <c r="W794">
        <v>45.865000000000002</v>
      </c>
      <c r="X794">
        <v>3.8</v>
      </c>
      <c r="Y794">
        <v>7.17</v>
      </c>
      <c r="Z794">
        <v>11.0153</v>
      </c>
      <c r="AA794">
        <v>64.41</v>
      </c>
      <c r="AB794">
        <v>5.1370000000000005</v>
      </c>
      <c r="AC794">
        <v>85.6</v>
      </c>
      <c r="AD794">
        <v>74.099999999999994</v>
      </c>
      <c r="AE794">
        <v>380.8</v>
      </c>
      <c r="AF794">
        <v>28.16</v>
      </c>
      <c r="AG794">
        <v>656.5</v>
      </c>
      <c r="AH794">
        <v>226.25</v>
      </c>
      <c r="AI794">
        <v>5.95</v>
      </c>
      <c r="AJ794">
        <v>359.5</v>
      </c>
    </row>
    <row r="795" spans="1:36" x14ac:dyDescent="0.25">
      <c r="A795" s="14">
        <v>37883</v>
      </c>
      <c r="B795">
        <v>9644.82</v>
      </c>
      <c r="C795">
        <v>1036.3</v>
      </c>
      <c r="D795">
        <v>1905.7</v>
      </c>
      <c r="E795">
        <v>7602.21</v>
      </c>
      <c r="F795">
        <v>3578.7</v>
      </c>
      <c r="G795">
        <v>10938.42</v>
      </c>
      <c r="H795">
        <v>1070.03</v>
      </c>
      <c r="I795">
        <v>10968.42</v>
      </c>
      <c r="J795">
        <v>1.6627000000000001</v>
      </c>
      <c r="K795">
        <v>3.101</v>
      </c>
      <c r="L795">
        <v>4.1601999999999997</v>
      </c>
      <c r="M795">
        <v>5.0678999999999998</v>
      </c>
      <c r="N795">
        <v>94.78</v>
      </c>
      <c r="O795">
        <v>1.1371</v>
      </c>
      <c r="P795">
        <v>113.99</v>
      </c>
      <c r="Q795">
        <v>1.6372</v>
      </c>
      <c r="R795">
        <v>0.67269999999999996</v>
      </c>
      <c r="S795">
        <v>0.59219999999999995</v>
      </c>
      <c r="T795">
        <v>1.3679000000000001</v>
      </c>
      <c r="U795">
        <v>7.1643999999999997</v>
      </c>
      <c r="V795">
        <v>7.9409000000000001</v>
      </c>
      <c r="W795">
        <v>45.93</v>
      </c>
      <c r="X795">
        <v>3.8</v>
      </c>
      <c r="Y795">
        <v>7.3529999999999998</v>
      </c>
      <c r="Z795">
        <v>10.885</v>
      </c>
      <c r="AA795">
        <v>63.6</v>
      </c>
      <c r="AB795">
        <v>5.282</v>
      </c>
      <c r="AC795">
        <v>85.5</v>
      </c>
      <c r="AD795">
        <v>73.900000000000006</v>
      </c>
      <c r="AE795">
        <v>381.9</v>
      </c>
      <c r="AF795">
        <v>27.03</v>
      </c>
      <c r="AG795">
        <v>638</v>
      </c>
      <c r="AH795">
        <v>226</v>
      </c>
      <c r="AI795">
        <v>5.97</v>
      </c>
      <c r="AJ795">
        <v>347.25</v>
      </c>
    </row>
    <row r="796" spans="1:36" x14ac:dyDescent="0.25">
      <c r="A796" s="14">
        <v>37876</v>
      </c>
      <c r="B796">
        <v>9471.5499999999993</v>
      </c>
      <c r="C796">
        <v>1018.63</v>
      </c>
      <c r="D796">
        <v>1855.03</v>
      </c>
      <c r="E796">
        <v>7580.07</v>
      </c>
      <c r="F796">
        <v>3508.06</v>
      </c>
      <c r="G796">
        <v>10712.81</v>
      </c>
      <c r="H796">
        <v>1042.6400000000001</v>
      </c>
      <c r="I796">
        <v>10883.52</v>
      </c>
      <c r="J796">
        <v>1.6173999999999999</v>
      </c>
      <c r="K796">
        <v>3.1385999999999998</v>
      </c>
      <c r="L796">
        <v>4.2515999999999998</v>
      </c>
      <c r="M796">
        <v>5.1593999999999998</v>
      </c>
      <c r="N796">
        <v>96</v>
      </c>
      <c r="O796">
        <v>1.1291</v>
      </c>
      <c r="P796">
        <v>117.29</v>
      </c>
      <c r="Q796">
        <v>1.603</v>
      </c>
      <c r="R796">
        <v>0.66359999999999997</v>
      </c>
      <c r="S796">
        <v>0.58340000000000003</v>
      </c>
      <c r="T796">
        <v>1.3791</v>
      </c>
      <c r="U796">
        <v>7.3380999999999998</v>
      </c>
      <c r="V796">
        <v>8.0625999999999998</v>
      </c>
      <c r="W796">
        <v>45.75</v>
      </c>
      <c r="X796">
        <v>3.8</v>
      </c>
      <c r="Y796">
        <v>7.3710000000000004</v>
      </c>
      <c r="Z796">
        <v>10.9795</v>
      </c>
      <c r="AA796">
        <v>64.47</v>
      </c>
      <c r="AB796">
        <v>5.1989999999999998</v>
      </c>
      <c r="AC796">
        <v>86.575000000000003</v>
      </c>
      <c r="AD796">
        <v>78.55</v>
      </c>
      <c r="AE796">
        <v>375.9</v>
      </c>
      <c r="AF796">
        <v>28.27</v>
      </c>
      <c r="AG796">
        <v>648</v>
      </c>
      <c r="AH796">
        <v>227</v>
      </c>
      <c r="AI796">
        <v>6.05</v>
      </c>
      <c r="AJ796">
        <v>338.5</v>
      </c>
    </row>
    <row r="797" spans="1:36" x14ac:dyDescent="0.25">
      <c r="A797" s="14">
        <v>37869</v>
      </c>
      <c r="B797">
        <v>9503.34</v>
      </c>
      <c r="C797">
        <v>1021.39</v>
      </c>
      <c r="D797">
        <v>1858.24</v>
      </c>
      <c r="E797">
        <v>7612.5</v>
      </c>
      <c r="F797">
        <v>3607.71</v>
      </c>
      <c r="G797">
        <v>10650.77</v>
      </c>
      <c r="H797">
        <v>1026.21</v>
      </c>
      <c r="I797">
        <v>11170.61</v>
      </c>
      <c r="J797">
        <v>1.7175</v>
      </c>
      <c r="K797">
        <v>3.2669000000000001</v>
      </c>
      <c r="L797">
        <v>4.3474000000000004</v>
      </c>
      <c r="M797">
        <v>5.1878000000000002</v>
      </c>
      <c r="N797">
        <v>97.09</v>
      </c>
      <c r="O797">
        <v>1.1104000000000001</v>
      </c>
      <c r="P797">
        <v>116.83</v>
      </c>
      <c r="Q797">
        <v>1.5883</v>
      </c>
      <c r="R797">
        <v>0.64790000000000003</v>
      </c>
      <c r="S797">
        <v>0.5766</v>
      </c>
      <c r="T797">
        <v>1.3825000000000001</v>
      </c>
      <c r="U797">
        <v>7.4275000000000002</v>
      </c>
      <c r="V797">
        <v>8.2071000000000005</v>
      </c>
      <c r="W797">
        <v>45.865000000000002</v>
      </c>
      <c r="X797">
        <v>3.8</v>
      </c>
      <c r="Y797">
        <v>7.4749999999999996</v>
      </c>
      <c r="Z797">
        <v>10.8865</v>
      </c>
      <c r="AA797">
        <v>58.25</v>
      </c>
      <c r="AB797">
        <v>5.1289999999999996</v>
      </c>
      <c r="AC797">
        <v>85.025000000000006</v>
      </c>
      <c r="AD797">
        <v>80.650000000000006</v>
      </c>
      <c r="AE797">
        <v>377.7</v>
      </c>
      <c r="AF797">
        <v>28.88</v>
      </c>
      <c r="AG797">
        <v>608</v>
      </c>
      <c r="AH797">
        <v>237.75</v>
      </c>
      <c r="AI797">
        <v>6.05</v>
      </c>
      <c r="AJ797">
        <v>345</v>
      </c>
    </row>
    <row r="798" spans="1:36" x14ac:dyDescent="0.25">
      <c r="A798" s="14">
        <v>37862</v>
      </c>
      <c r="B798">
        <v>9415.82</v>
      </c>
      <c r="C798">
        <v>1008.01</v>
      </c>
      <c r="D798">
        <v>1810.45</v>
      </c>
      <c r="E798">
        <v>7510.32</v>
      </c>
      <c r="F798">
        <v>3484.58</v>
      </c>
      <c r="G798">
        <v>10343.549999999999</v>
      </c>
      <c r="H798">
        <v>1002.01</v>
      </c>
      <c r="I798">
        <v>10908.99</v>
      </c>
      <c r="J798">
        <v>1.9679</v>
      </c>
      <c r="K798">
        <v>3.4643000000000002</v>
      </c>
      <c r="L798">
        <v>4.4635999999999996</v>
      </c>
      <c r="M798">
        <v>5.2228000000000003</v>
      </c>
      <c r="N798">
        <v>98.1</v>
      </c>
      <c r="O798">
        <v>1.0984</v>
      </c>
      <c r="P798">
        <v>116.92</v>
      </c>
      <c r="Q798">
        <v>1.5777000000000001</v>
      </c>
      <c r="R798">
        <v>0.64749999999999996</v>
      </c>
      <c r="S798">
        <v>0.57830000000000004</v>
      </c>
      <c r="T798">
        <v>1.3998999999999999</v>
      </c>
      <c r="U798">
        <v>7.5086000000000004</v>
      </c>
      <c r="V798">
        <v>8.3506</v>
      </c>
      <c r="W798">
        <v>45.84</v>
      </c>
      <c r="X798">
        <v>3.8</v>
      </c>
      <c r="Y798">
        <v>7.3769999999999998</v>
      </c>
      <c r="Z798">
        <v>11.0471</v>
      </c>
      <c r="AA798">
        <v>57.55</v>
      </c>
      <c r="AB798">
        <v>5.109</v>
      </c>
      <c r="AC798">
        <v>84.35</v>
      </c>
      <c r="AD798">
        <v>79.2</v>
      </c>
      <c r="AE798">
        <v>375.8</v>
      </c>
      <c r="AF798">
        <v>31.57</v>
      </c>
      <c r="AG798">
        <v>595</v>
      </c>
      <c r="AH798">
        <v>233.25</v>
      </c>
      <c r="AI798">
        <v>6.29</v>
      </c>
      <c r="AJ798">
        <v>367.5</v>
      </c>
    </row>
    <row r="799" spans="1:36" x14ac:dyDescent="0.25">
      <c r="A799" s="14">
        <v>37855</v>
      </c>
      <c r="B799">
        <v>9348.8700000000008</v>
      </c>
      <c r="C799">
        <v>993.06</v>
      </c>
      <c r="D799">
        <v>1765.32</v>
      </c>
      <c r="E799">
        <v>7467.18</v>
      </c>
      <c r="F799">
        <v>3549.05</v>
      </c>
      <c r="G799">
        <v>10281.17</v>
      </c>
      <c r="H799">
        <v>1004.2</v>
      </c>
      <c r="I799">
        <v>10760.73</v>
      </c>
      <c r="J799">
        <v>1.9136</v>
      </c>
      <c r="K799">
        <v>3.4531999999999998</v>
      </c>
      <c r="L799">
        <v>4.4732000000000003</v>
      </c>
      <c r="M799">
        <v>5.2580999999999998</v>
      </c>
      <c r="N799">
        <v>98.83</v>
      </c>
      <c r="O799">
        <v>1.0876999999999999</v>
      </c>
      <c r="P799">
        <v>117.55</v>
      </c>
      <c r="Q799">
        <v>1.575</v>
      </c>
      <c r="R799">
        <v>0.65249999999999997</v>
      </c>
      <c r="S799">
        <v>0.58550000000000002</v>
      </c>
      <c r="T799">
        <v>1.4174</v>
      </c>
      <c r="U799">
        <v>7.6588000000000003</v>
      </c>
      <c r="V799">
        <v>8.4787999999999997</v>
      </c>
      <c r="W799">
        <v>45.85</v>
      </c>
      <c r="X799">
        <v>3.8</v>
      </c>
      <c r="Y799">
        <v>7.4640000000000004</v>
      </c>
      <c r="Z799">
        <v>10.8405</v>
      </c>
      <c r="AA799">
        <v>55.7</v>
      </c>
      <c r="AB799">
        <v>4.9969999999999999</v>
      </c>
      <c r="AC799">
        <v>83.224999999999994</v>
      </c>
      <c r="AD799">
        <v>79.45</v>
      </c>
      <c r="AE799">
        <v>363.1</v>
      </c>
      <c r="AF799">
        <v>31.84</v>
      </c>
      <c r="AG799">
        <v>586.25</v>
      </c>
      <c r="AH799">
        <v>226.75</v>
      </c>
      <c r="AI799">
        <v>6.54</v>
      </c>
      <c r="AJ799">
        <v>362.75</v>
      </c>
    </row>
    <row r="800" spans="1:36" x14ac:dyDescent="0.25">
      <c r="A800" s="14">
        <v>37848</v>
      </c>
      <c r="B800">
        <v>9321.69</v>
      </c>
      <c r="C800">
        <v>990.67</v>
      </c>
      <c r="D800">
        <v>1702.01</v>
      </c>
      <c r="E800">
        <v>7390.55</v>
      </c>
      <c r="F800">
        <v>3443.93</v>
      </c>
      <c r="G800">
        <v>9863.4699999999993</v>
      </c>
      <c r="H800">
        <v>964.78</v>
      </c>
      <c r="I800">
        <v>10424.56</v>
      </c>
      <c r="J800">
        <v>1.7945</v>
      </c>
      <c r="K800">
        <v>3.4043000000000001</v>
      </c>
      <c r="L800">
        <v>4.5285000000000002</v>
      </c>
      <c r="M800">
        <v>5.3968999999999996</v>
      </c>
      <c r="N800">
        <v>96.65</v>
      </c>
      <c r="O800">
        <v>1.1266</v>
      </c>
      <c r="P800">
        <v>119.2</v>
      </c>
      <c r="Q800">
        <v>1.5962000000000001</v>
      </c>
      <c r="R800">
        <v>0.66020000000000001</v>
      </c>
      <c r="S800">
        <v>0.59060000000000001</v>
      </c>
      <c r="T800">
        <v>1.3709</v>
      </c>
      <c r="U800">
        <v>7.3762999999999996</v>
      </c>
      <c r="V800">
        <v>8.2105999999999995</v>
      </c>
      <c r="W800">
        <v>45.875</v>
      </c>
      <c r="X800">
        <v>3.8</v>
      </c>
      <c r="Y800">
        <v>7.3413000000000004</v>
      </c>
      <c r="Z800">
        <v>10.720499999999999</v>
      </c>
      <c r="AA800">
        <v>54.52</v>
      </c>
      <c r="AB800">
        <v>4.9269999999999996</v>
      </c>
      <c r="AC800">
        <v>77.674999999999997</v>
      </c>
      <c r="AD800">
        <v>77.400000000000006</v>
      </c>
      <c r="AE800">
        <v>363.2</v>
      </c>
      <c r="AF800">
        <v>31.05</v>
      </c>
      <c r="AG800">
        <v>552.25</v>
      </c>
      <c r="AH800">
        <v>220.25</v>
      </c>
      <c r="AI800">
        <v>6.49</v>
      </c>
      <c r="AJ800">
        <v>378.5</v>
      </c>
    </row>
    <row r="801" spans="1:36" x14ac:dyDescent="0.25">
      <c r="A801" s="14">
        <v>37841</v>
      </c>
      <c r="B801">
        <v>9191.09</v>
      </c>
      <c r="C801">
        <v>977.59</v>
      </c>
      <c r="D801">
        <v>1644.03</v>
      </c>
      <c r="E801">
        <v>7251.96</v>
      </c>
      <c r="F801">
        <v>3332.24</v>
      </c>
      <c r="G801">
        <v>9327.5300000000007</v>
      </c>
      <c r="H801">
        <v>917.47</v>
      </c>
      <c r="I801">
        <v>9945.2199999999993</v>
      </c>
      <c r="J801">
        <v>1.6943000000000001</v>
      </c>
      <c r="K801">
        <v>3.1615000000000002</v>
      </c>
      <c r="L801">
        <v>4.2694000000000001</v>
      </c>
      <c r="M801">
        <v>5.2305000000000001</v>
      </c>
      <c r="N801">
        <v>96.36</v>
      </c>
      <c r="O801">
        <v>1.1309</v>
      </c>
      <c r="P801">
        <v>119.08</v>
      </c>
      <c r="Q801">
        <v>1.6031</v>
      </c>
      <c r="R801">
        <v>0.65269999999999995</v>
      </c>
      <c r="S801">
        <v>0.58169999999999999</v>
      </c>
      <c r="T801">
        <v>1.3593</v>
      </c>
      <c r="U801">
        <v>7.2301000000000002</v>
      </c>
      <c r="V801">
        <v>8.1357999999999997</v>
      </c>
      <c r="W801">
        <v>45.96</v>
      </c>
      <c r="X801">
        <v>3.8</v>
      </c>
      <c r="Y801">
        <v>7.3463000000000003</v>
      </c>
      <c r="Z801">
        <v>10.6585</v>
      </c>
      <c r="AA801">
        <v>56.6</v>
      </c>
      <c r="AB801">
        <v>4.992</v>
      </c>
      <c r="AC801">
        <v>77.424999999999997</v>
      </c>
      <c r="AD801">
        <v>79.099999999999994</v>
      </c>
      <c r="AE801">
        <v>356.3</v>
      </c>
      <c r="AF801">
        <v>32.18</v>
      </c>
      <c r="AG801">
        <v>548.5</v>
      </c>
      <c r="AH801">
        <v>212.75</v>
      </c>
      <c r="AI801">
        <v>6.62</v>
      </c>
      <c r="AJ801">
        <v>357.5</v>
      </c>
    </row>
    <row r="802" spans="1:36" x14ac:dyDescent="0.25">
      <c r="A802" s="14">
        <v>37834</v>
      </c>
      <c r="B802">
        <v>9153.9699999999993</v>
      </c>
      <c r="C802">
        <v>980.15</v>
      </c>
      <c r="D802">
        <v>1715.62</v>
      </c>
      <c r="E802">
        <v>7218.58</v>
      </c>
      <c r="F802">
        <v>3438.89</v>
      </c>
      <c r="G802">
        <v>9611.67</v>
      </c>
      <c r="H802">
        <v>942.41</v>
      </c>
      <c r="I802">
        <v>10248.6</v>
      </c>
      <c r="J802">
        <v>1.7730000000000001</v>
      </c>
      <c r="K802">
        <v>3.2286000000000001</v>
      </c>
      <c r="L802">
        <v>4.3834</v>
      </c>
      <c r="M802">
        <v>5.3140000000000001</v>
      </c>
      <c r="N802">
        <v>96.66</v>
      </c>
      <c r="O802">
        <v>1.1276999999999999</v>
      </c>
      <c r="P802">
        <v>120.12</v>
      </c>
      <c r="Q802">
        <v>1.6114000000000002</v>
      </c>
      <c r="R802">
        <v>0.6512</v>
      </c>
      <c r="S802">
        <v>0.58420000000000005</v>
      </c>
      <c r="T802">
        <v>1.3642000000000001</v>
      </c>
      <c r="U802">
        <v>7.2603999999999997</v>
      </c>
      <c r="V802">
        <v>8.1839999999999993</v>
      </c>
      <c r="W802">
        <v>46.16</v>
      </c>
      <c r="X802">
        <v>3.8</v>
      </c>
      <c r="Y802">
        <v>7.47</v>
      </c>
      <c r="Z802">
        <v>10.5823</v>
      </c>
      <c r="AA802">
        <v>56.35</v>
      </c>
      <c r="AB802">
        <v>5.0970000000000004</v>
      </c>
      <c r="AC802">
        <v>79.224999999999994</v>
      </c>
      <c r="AD802">
        <v>79</v>
      </c>
      <c r="AE802">
        <v>346.1</v>
      </c>
      <c r="AF802">
        <v>32.31</v>
      </c>
      <c r="AG802">
        <v>537.5</v>
      </c>
      <c r="AH802">
        <v>206.75</v>
      </c>
      <c r="AI802">
        <v>7.24</v>
      </c>
      <c r="AJ802">
        <v>351</v>
      </c>
    </row>
    <row r="803" spans="1:36" x14ac:dyDescent="0.25">
      <c r="A803" s="14">
        <v>37827</v>
      </c>
      <c r="B803">
        <v>9284.57</v>
      </c>
      <c r="C803">
        <v>998.68</v>
      </c>
      <c r="D803">
        <v>1730.7</v>
      </c>
      <c r="E803">
        <v>7262.62</v>
      </c>
      <c r="F803">
        <v>3356.89</v>
      </c>
      <c r="G803">
        <v>9648.01</v>
      </c>
      <c r="H803">
        <v>945.28</v>
      </c>
      <c r="I803">
        <v>9939.2000000000007</v>
      </c>
      <c r="J803">
        <v>1.5</v>
      </c>
      <c r="K803">
        <v>2.9798</v>
      </c>
      <c r="L803">
        <v>4.1749999999999998</v>
      </c>
      <c r="M803">
        <v>5.1162999999999998</v>
      </c>
      <c r="N803">
        <v>94.96</v>
      </c>
      <c r="O803">
        <v>1.1507000000000001</v>
      </c>
      <c r="P803">
        <v>118.77</v>
      </c>
      <c r="Q803">
        <v>1.6215000000000002</v>
      </c>
      <c r="R803">
        <v>0.66349999999999998</v>
      </c>
      <c r="S803">
        <v>0.5877</v>
      </c>
      <c r="T803">
        <v>1.3445</v>
      </c>
      <c r="U803">
        <v>7.1397000000000004</v>
      </c>
      <c r="V803">
        <v>7.9843000000000002</v>
      </c>
      <c r="W803">
        <v>46.11</v>
      </c>
      <c r="X803">
        <v>3.8</v>
      </c>
      <c r="Y803">
        <v>7.4249999999999998</v>
      </c>
      <c r="Z803">
        <v>10.483499999999999</v>
      </c>
      <c r="AA803">
        <v>58.58</v>
      </c>
      <c r="AB803">
        <v>5.07</v>
      </c>
      <c r="AC803">
        <v>76.575000000000003</v>
      </c>
      <c r="AD803">
        <v>80.150000000000006</v>
      </c>
      <c r="AE803">
        <v>362.8</v>
      </c>
      <c r="AF803">
        <v>30.17</v>
      </c>
      <c r="AG803">
        <v>549.5</v>
      </c>
      <c r="AH803">
        <v>206.5</v>
      </c>
      <c r="AI803">
        <v>6.93</v>
      </c>
      <c r="AJ803">
        <v>342.5</v>
      </c>
    </row>
    <row r="804" spans="1:36" x14ac:dyDescent="0.25">
      <c r="A804" s="14">
        <v>37820</v>
      </c>
      <c r="B804">
        <v>9188.15</v>
      </c>
      <c r="C804">
        <v>993.32</v>
      </c>
      <c r="D804">
        <v>1708.5</v>
      </c>
      <c r="E804">
        <v>7114.65</v>
      </c>
      <c r="F804">
        <v>3366.71</v>
      </c>
      <c r="G804">
        <v>9527.73</v>
      </c>
      <c r="H804">
        <v>933.1</v>
      </c>
      <c r="I804">
        <v>10140.84</v>
      </c>
      <c r="J804">
        <v>1.4852000000000001</v>
      </c>
      <c r="K804">
        <v>2.8586999999999998</v>
      </c>
      <c r="L804">
        <v>3.9988999999999999</v>
      </c>
      <c r="M804">
        <v>4.9325999999999999</v>
      </c>
      <c r="N804">
        <v>96.63</v>
      </c>
      <c r="O804">
        <v>1.1269</v>
      </c>
      <c r="P804">
        <v>118.52</v>
      </c>
      <c r="Q804">
        <v>1.5906</v>
      </c>
      <c r="R804">
        <v>0.64790000000000003</v>
      </c>
      <c r="S804">
        <v>0.57310000000000005</v>
      </c>
      <c r="T804">
        <v>1.3637000000000001</v>
      </c>
      <c r="U804">
        <v>7.415</v>
      </c>
      <c r="V804">
        <v>8.2270000000000003</v>
      </c>
      <c r="W804">
        <v>46.234999999999999</v>
      </c>
      <c r="X804">
        <v>3.8</v>
      </c>
      <c r="Y804">
        <v>7.6665000000000001</v>
      </c>
      <c r="Z804">
        <v>10.372199999999999</v>
      </c>
      <c r="AA804">
        <v>59.6</v>
      </c>
      <c r="AB804">
        <v>4.7240000000000002</v>
      </c>
      <c r="AC804">
        <v>72.95</v>
      </c>
      <c r="AD804">
        <v>82.15</v>
      </c>
      <c r="AE804">
        <v>347.3</v>
      </c>
      <c r="AF804">
        <v>31.96</v>
      </c>
      <c r="AG804">
        <v>560.5</v>
      </c>
      <c r="AH804">
        <v>206</v>
      </c>
      <c r="AI804">
        <v>6.8100000000000005</v>
      </c>
      <c r="AJ804">
        <v>335.5</v>
      </c>
    </row>
    <row r="805" spans="1:36" x14ac:dyDescent="0.25">
      <c r="A805" s="14">
        <v>37813</v>
      </c>
      <c r="B805">
        <v>9119.59</v>
      </c>
      <c r="C805">
        <v>998.14</v>
      </c>
      <c r="D805">
        <v>1733.93</v>
      </c>
      <c r="E805">
        <v>7077.56</v>
      </c>
      <c r="F805">
        <v>3326.51</v>
      </c>
      <c r="G805">
        <v>9635.35</v>
      </c>
      <c r="H805">
        <v>945.78</v>
      </c>
      <c r="I805">
        <v>9911.5</v>
      </c>
      <c r="J805">
        <v>1.2705</v>
      </c>
      <c r="K805">
        <v>2.4455</v>
      </c>
      <c r="L805">
        <v>3.6265000000000001</v>
      </c>
      <c r="M805">
        <v>4.6818</v>
      </c>
      <c r="N805">
        <v>95.8</v>
      </c>
      <c r="O805">
        <v>1.1291</v>
      </c>
      <c r="P805">
        <v>117.92</v>
      </c>
      <c r="Q805">
        <v>1.6307</v>
      </c>
      <c r="R805">
        <v>0.65920000000000001</v>
      </c>
      <c r="S805">
        <v>0.59160000000000001</v>
      </c>
      <c r="T805">
        <v>1.3764000000000001</v>
      </c>
      <c r="U805">
        <v>7.3596000000000004</v>
      </c>
      <c r="V805">
        <v>8.1052999999999997</v>
      </c>
      <c r="W805">
        <v>46.107500000000002</v>
      </c>
      <c r="X805">
        <v>3.8</v>
      </c>
      <c r="Y805">
        <v>7.5434000000000001</v>
      </c>
      <c r="Z805">
        <v>10.395300000000001</v>
      </c>
      <c r="AA805">
        <v>60.08</v>
      </c>
      <c r="AB805">
        <v>4.798</v>
      </c>
      <c r="AC805">
        <v>70.625</v>
      </c>
      <c r="AD805">
        <v>80.650000000000006</v>
      </c>
      <c r="AE805">
        <v>345.1</v>
      </c>
      <c r="AF805">
        <v>31.28</v>
      </c>
      <c r="AG805">
        <v>620.75</v>
      </c>
      <c r="AH805">
        <v>224</v>
      </c>
      <c r="AI805">
        <v>6.51</v>
      </c>
      <c r="AJ805">
        <v>314.5</v>
      </c>
    </row>
    <row r="806" spans="1:36" x14ac:dyDescent="0.25">
      <c r="A806" s="14">
        <v>37806</v>
      </c>
      <c r="B806">
        <v>9070.2099999999991</v>
      </c>
      <c r="C806">
        <v>985.7</v>
      </c>
      <c r="D806">
        <v>1663.46</v>
      </c>
      <c r="E806">
        <v>7001.88</v>
      </c>
      <c r="F806">
        <v>3239.61</v>
      </c>
      <c r="G806">
        <v>9547.73</v>
      </c>
      <c r="H806">
        <v>948.67</v>
      </c>
      <c r="I806">
        <v>9636.81</v>
      </c>
      <c r="J806">
        <v>1.3014999999999999</v>
      </c>
      <c r="K806">
        <v>2.4836999999999998</v>
      </c>
      <c r="L806">
        <v>3.6474000000000002</v>
      </c>
      <c r="M806">
        <v>4.6837999999999997</v>
      </c>
      <c r="N806">
        <v>94.55</v>
      </c>
      <c r="O806">
        <v>1.149</v>
      </c>
      <c r="P806">
        <v>118.14</v>
      </c>
      <c r="Q806">
        <v>1.6663000000000001</v>
      </c>
      <c r="R806">
        <v>0.67869999999999997</v>
      </c>
      <c r="S806">
        <v>0.59470000000000001</v>
      </c>
      <c r="T806">
        <v>1.3481000000000001</v>
      </c>
      <c r="U806">
        <v>7.2035</v>
      </c>
      <c r="V806">
        <v>7.9841999999999995</v>
      </c>
      <c r="W806">
        <v>46.33</v>
      </c>
      <c r="X806">
        <v>3.8</v>
      </c>
      <c r="Y806">
        <v>7.4954000000000001</v>
      </c>
      <c r="Z806">
        <v>10.408799999999999</v>
      </c>
      <c r="AA806">
        <v>58.4</v>
      </c>
      <c r="AB806">
        <v>4.6820000000000004</v>
      </c>
      <c r="AC806">
        <v>70.25</v>
      </c>
      <c r="AD806">
        <v>81.25</v>
      </c>
      <c r="AE806">
        <v>351.3</v>
      </c>
      <c r="AF806">
        <v>30.42</v>
      </c>
      <c r="AG806">
        <v>626.75</v>
      </c>
      <c r="AH806">
        <v>228.75</v>
      </c>
      <c r="AI806">
        <v>6.39</v>
      </c>
      <c r="AJ806">
        <v>303.25</v>
      </c>
    </row>
    <row r="807" spans="1:36" x14ac:dyDescent="0.25">
      <c r="A807" s="14">
        <v>37799</v>
      </c>
      <c r="B807">
        <v>8989.0499999999993</v>
      </c>
      <c r="C807">
        <v>976.22</v>
      </c>
      <c r="D807">
        <v>1625.26</v>
      </c>
      <c r="E807">
        <v>6979.12</v>
      </c>
      <c r="F807">
        <v>3224.66</v>
      </c>
      <c r="G807">
        <v>9104.06</v>
      </c>
      <c r="H807">
        <v>903.06</v>
      </c>
      <c r="I807">
        <v>9657.2099999999991</v>
      </c>
      <c r="J807">
        <v>1.3473999999999999</v>
      </c>
      <c r="K807">
        <v>2.4434</v>
      </c>
      <c r="L807">
        <v>3.5415000000000001</v>
      </c>
      <c r="M807">
        <v>4.5823999999999998</v>
      </c>
      <c r="N807">
        <v>95.04</v>
      </c>
      <c r="O807">
        <v>1.1434</v>
      </c>
      <c r="P807">
        <v>119.61</v>
      </c>
      <c r="Q807">
        <v>1.6495</v>
      </c>
      <c r="R807">
        <v>0.66779999999999995</v>
      </c>
      <c r="S807">
        <v>0.58230000000000004</v>
      </c>
      <c r="T807">
        <v>1.3501000000000001</v>
      </c>
      <c r="U807">
        <v>7.2535999999999996</v>
      </c>
      <c r="V807">
        <v>8.0341000000000005</v>
      </c>
      <c r="W807">
        <v>46.402500000000003</v>
      </c>
      <c r="X807">
        <v>3.8</v>
      </c>
      <c r="Y807">
        <v>7.4924999999999997</v>
      </c>
      <c r="Z807">
        <v>10.378500000000001</v>
      </c>
      <c r="AA807">
        <v>55.5</v>
      </c>
      <c r="AB807">
        <v>4.5049999999999999</v>
      </c>
      <c r="AC807">
        <v>73.474999999999994</v>
      </c>
      <c r="AD807">
        <v>86.35</v>
      </c>
      <c r="AE807">
        <v>345.5</v>
      </c>
      <c r="AF807">
        <v>29.27</v>
      </c>
      <c r="AG807">
        <v>631.5</v>
      </c>
      <c r="AH807">
        <v>233.5</v>
      </c>
      <c r="AI807">
        <v>6.22</v>
      </c>
      <c r="AJ807">
        <v>295.25</v>
      </c>
    </row>
    <row r="808" spans="1:36" x14ac:dyDescent="0.25">
      <c r="A808" s="14">
        <v>37792</v>
      </c>
      <c r="B808">
        <v>9200.75</v>
      </c>
      <c r="C808">
        <v>995.69</v>
      </c>
      <c r="D808">
        <v>1644.72</v>
      </c>
      <c r="E808">
        <v>7070.91</v>
      </c>
      <c r="F808">
        <v>3238.98</v>
      </c>
      <c r="G808">
        <v>9120.39</v>
      </c>
      <c r="H808">
        <v>898.73</v>
      </c>
      <c r="I808">
        <v>9930.31</v>
      </c>
      <c r="J808">
        <v>1.1598999999999999</v>
      </c>
      <c r="K808">
        <v>2.2618999999999998</v>
      </c>
      <c r="L808">
        <v>3.3647999999999998</v>
      </c>
      <c r="M808">
        <v>4.4320000000000004</v>
      </c>
      <c r="N808">
        <v>93.91</v>
      </c>
      <c r="O808">
        <v>1.1608000000000001</v>
      </c>
      <c r="P808">
        <v>118.35</v>
      </c>
      <c r="Q808">
        <v>1.6642000000000001</v>
      </c>
      <c r="R808">
        <v>0.66830000000000001</v>
      </c>
      <c r="S808">
        <v>0.58360000000000001</v>
      </c>
      <c r="T808">
        <v>1.3280000000000001</v>
      </c>
      <c r="U808">
        <v>7.0579999999999998</v>
      </c>
      <c r="V808">
        <v>7.8239999999999998</v>
      </c>
      <c r="W808">
        <v>46.54</v>
      </c>
      <c r="X808">
        <v>3.8</v>
      </c>
      <c r="Y808">
        <v>7.8853999999999997</v>
      </c>
      <c r="Z808">
        <v>10.4975</v>
      </c>
      <c r="AA808">
        <v>56.06</v>
      </c>
      <c r="AB808">
        <v>4.5280000000000005</v>
      </c>
      <c r="AC808">
        <v>72.3</v>
      </c>
      <c r="AD808">
        <v>87.05</v>
      </c>
      <c r="AE808">
        <v>356.3</v>
      </c>
      <c r="AF808">
        <v>30.82</v>
      </c>
      <c r="AG808">
        <v>629.25</v>
      </c>
      <c r="AH808">
        <v>242.75</v>
      </c>
      <c r="AI808">
        <v>6.58</v>
      </c>
      <c r="AJ808">
        <v>311.75</v>
      </c>
    </row>
    <row r="809" spans="1:36" x14ac:dyDescent="0.25">
      <c r="A809" s="14">
        <v>37785</v>
      </c>
      <c r="B809">
        <v>9117.1200000000008</v>
      </c>
      <c r="C809">
        <v>988.61</v>
      </c>
      <c r="D809">
        <v>1626.49</v>
      </c>
      <c r="E809">
        <v>7010.55</v>
      </c>
      <c r="F809">
        <v>3168.71</v>
      </c>
      <c r="G809">
        <v>8980.64</v>
      </c>
      <c r="H809">
        <v>881.3</v>
      </c>
      <c r="I809">
        <v>9855.64</v>
      </c>
      <c r="J809">
        <v>1.08</v>
      </c>
      <c r="K809">
        <v>2.0305</v>
      </c>
      <c r="L809">
        <v>3.1120999999999999</v>
      </c>
      <c r="M809">
        <v>4.173</v>
      </c>
      <c r="N809">
        <v>92.22</v>
      </c>
      <c r="O809">
        <v>1.1870000000000001</v>
      </c>
      <c r="P809">
        <v>117.42</v>
      </c>
      <c r="Q809">
        <v>1.6724000000000001</v>
      </c>
      <c r="R809">
        <v>0.66859999999999997</v>
      </c>
      <c r="S809">
        <v>0.58040000000000003</v>
      </c>
      <c r="T809">
        <v>1.2959000000000001</v>
      </c>
      <c r="U809">
        <v>6.9172000000000002</v>
      </c>
      <c r="V809">
        <v>7.6542000000000003</v>
      </c>
      <c r="W809">
        <v>46.734999999999999</v>
      </c>
      <c r="X809">
        <v>3.8</v>
      </c>
      <c r="Y809">
        <v>7.8135000000000003</v>
      </c>
      <c r="Z809">
        <v>10.535</v>
      </c>
      <c r="AA809">
        <v>55.04</v>
      </c>
      <c r="AB809">
        <v>4.5750000000000002</v>
      </c>
      <c r="AC809">
        <v>73.424999999999997</v>
      </c>
      <c r="AD809">
        <v>83.5</v>
      </c>
      <c r="AE809">
        <v>356.6</v>
      </c>
      <c r="AF809">
        <v>30.65</v>
      </c>
      <c r="AG809">
        <v>614.5</v>
      </c>
      <c r="AH809">
        <v>241.75</v>
      </c>
      <c r="AI809">
        <v>6.52</v>
      </c>
      <c r="AJ809">
        <v>317.75</v>
      </c>
    </row>
    <row r="810" spans="1:36" x14ac:dyDescent="0.25">
      <c r="A810" s="14">
        <v>37778</v>
      </c>
      <c r="B810">
        <v>9062.7900000000009</v>
      </c>
      <c r="C810">
        <v>987.76</v>
      </c>
      <c r="D810">
        <v>1627.42</v>
      </c>
      <c r="E810">
        <v>7046.88</v>
      </c>
      <c r="F810">
        <v>3127.46</v>
      </c>
      <c r="G810">
        <v>8785.8700000000008</v>
      </c>
      <c r="H810">
        <v>869.61</v>
      </c>
      <c r="I810">
        <v>9694.6299999999992</v>
      </c>
      <c r="J810">
        <v>1.2419</v>
      </c>
      <c r="K810">
        <v>2.2713000000000001</v>
      </c>
      <c r="L810">
        <v>3.351</v>
      </c>
      <c r="M810">
        <v>4.3962000000000003</v>
      </c>
      <c r="N810">
        <v>93.48</v>
      </c>
      <c r="O810">
        <v>1.1698999999999999</v>
      </c>
      <c r="P810">
        <v>118.66</v>
      </c>
      <c r="Q810">
        <v>1.6623000000000001</v>
      </c>
      <c r="R810">
        <v>0.65859999999999996</v>
      </c>
      <c r="S810">
        <v>0.5776</v>
      </c>
      <c r="T810">
        <v>1.3197000000000001</v>
      </c>
      <c r="U810">
        <v>6.9828999999999999</v>
      </c>
      <c r="V810">
        <v>7.7854000000000001</v>
      </c>
      <c r="W810">
        <v>46.895000000000003</v>
      </c>
      <c r="X810">
        <v>3.8</v>
      </c>
      <c r="Y810">
        <v>8.0876000000000001</v>
      </c>
      <c r="Z810">
        <v>10.727499999999999</v>
      </c>
      <c r="AA810">
        <v>50.76</v>
      </c>
      <c r="AB810">
        <v>4.5449999999999999</v>
      </c>
      <c r="AC810">
        <v>74.525000000000006</v>
      </c>
      <c r="AD810">
        <v>84.85</v>
      </c>
      <c r="AE810">
        <v>363.7</v>
      </c>
      <c r="AF810">
        <v>31.28</v>
      </c>
      <c r="AG810">
        <v>631.5</v>
      </c>
      <c r="AH810">
        <v>238.75</v>
      </c>
      <c r="AI810">
        <v>6.71</v>
      </c>
      <c r="AJ810">
        <v>320.5</v>
      </c>
    </row>
    <row r="811" spans="1:36" x14ac:dyDescent="0.25">
      <c r="A811" s="14">
        <v>37771</v>
      </c>
      <c r="B811">
        <v>8850.26</v>
      </c>
      <c r="C811">
        <v>963.59</v>
      </c>
      <c r="D811">
        <v>1595.91</v>
      </c>
      <c r="E811">
        <v>6859.8</v>
      </c>
      <c r="F811">
        <v>2982.68</v>
      </c>
      <c r="G811">
        <v>8424.51</v>
      </c>
      <c r="H811">
        <v>837.7</v>
      </c>
      <c r="I811">
        <v>9487.3799999999992</v>
      </c>
      <c r="J811">
        <v>1.3216999999999999</v>
      </c>
      <c r="K811">
        <v>2.2892000000000001</v>
      </c>
      <c r="L811">
        <v>3.3698999999999999</v>
      </c>
      <c r="M811">
        <v>4.3761999999999999</v>
      </c>
      <c r="N811">
        <v>93.29</v>
      </c>
      <c r="O811">
        <v>1.1783999999999999</v>
      </c>
      <c r="P811">
        <v>119.3</v>
      </c>
      <c r="Q811">
        <v>1.6364000000000001</v>
      </c>
      <c r="R811">
        <v>0.65280000000000005</v>
      </c>
      <c r="S811">
        <v>0.57689999999999997</v>
      </c>
      <c r="T811">
        <v>1.2979000000000001</v>
      </c>
      <c r="U811">
        <v>6.6876999999999995</v>
      </c>
      <c r="V811">
        <v>7.7404000000000002</v>
      </c>
      <c r="W811">
        <v>47.08</v>
      </c>
      <c r="X811">
        <v>3.8</v>
      </c>
      <c r="Y811">
        <v>8.0830000000000002</v>
      </c>
      <c r="Z811">
        <v>10.314500000000001</v>
      </c>
      <c r="AA811">
        <v>50.58</v>
      </c>
      <c r="AB811">
        <v>4.5330000000000004</v>
      </c>
      <c r="AC811">
        <v>75.575000000000003</v>
      </c>
      <c r="AD811">
        <v>84.05</v>
      </c>
      <c r="AE811">
        <v>364.5</v>
      </c>
      <c r="AF811">
        <v>29.56</v>
      </c>
      <c r="AG811">
        <v>624.5</v>
      </c>
      <c r="AH811">
        <v>244.25</v>
      </c>
      <c r="AI811">
        <v>7.08</v>
      </c>
      <c r="AJ811">
        <v>324.25</v>
      </c>
    </row>
    <row r="812" spans="1:36" x14ac:dyDescent="0.25">
      <c r="A812" s="14">
        <v>37764</v>
      </c>
      <c r="B812">
        <v>8601.3799999999992</v>
      </c>
      <c r="C812">
        <v>933.22</v>
      </c>
      <c r="D812">
        <v>1510.09</v>
      </c>
      <c r="E812">
        <v>6782.9</v>
      </c>
      <c r="F812">
        <v>2822.83</v>
      </c>
      <c r="G812">
        <v>8184.76</v>
      </c>
      <c r="H812">
        <v>826.18</v>
      </c>
      <c r="I812">
        <v>9303.73</v>
      </c>
      <c r="J812">
        <v>1.3446</v>
      </c>
      <c r="K812">
        <v>2.3136000000000001</v>
      </c>
      <c r="L812">
        <v>3.3353999999999999</v>
      </c>
      <c r="M812">
        <v>4.2591000000000001</v>
      </c>
      <c r="N812">
        <v>93.05</v>
      </c>
      <c r="O812">
        <v>1.1837</v>
      </c>
      <c r="P812">
        <v>116.91</v>
      </c>
      <c r="Q812">
        <v>1.6354</v>
      </c>
      <c r="R812">
        <v>0.6603</v>
      </c>
      <c r="S812">
        <v>0.58450000000000002</v>
      </c>
      <c r="T812">
        <v>1.2889999999999999</v>
      </c>
      <c r="U812">
        <v>6.6571999999999996</v>
      </c>
      <c r="V812">
        <v>7.7641999999999998</v>
      </c>
      <c r="W812">
        <v>46.903799999999997</v>
      </c>
      <c r="X812">
        <v>3.8</v>
      </c>
      <c r="Y812">
        <v>7.8654000000000002</v>
      </c>
      <c r="Z812">
        <v>10.2423</v>
      </c>
      <c r="AA812">
        <v>53.19</v>
      </c>
      <c r="AB812">
        <v>4.6390000000000002</v>
      </c>
      <c r="AC812">
        <v>73.400000000000006</v>
      </c>
      <c r="AD812">
        <v>87.65</v>
      </c>
      <c r="AE812">
        <v>368.8</v>
      </c>
      <c r="AF812">
        <v>29.16</v>
      </c>
      <c r="AG812">
        <v>628.25</v>
      </c>
      <c r="AH812">
        <v>243.75</v>
      </c>
      <c r="AI812">
        <v>7.34</v>
      </c>
      <c r="AJ812">
        <v>322.75</v>
      </c>
    </row>
    <row r="813" spans="1:36" x14ac:dyDescent="0.25">
      <c r="A813" s="14">
        <v>37757</v>
      </c>
      <c r="B813">
        <v>8678.9699999999993</v>
      </c>
      <c r="C813">
        <v>944.3</v>
      </c>
      <c r="D813">
        <v>1538.53</v>
      </c>
      <c r="E813">
        <v>6742.03</v>
      </c>
      <c r="F813">
        <v>2989.08</v>
      </c>
      <c r="G813">
        <v>8117.29</v>
      </c>
      <c r="H813">
        <v>819.17</v>
      </c>
      <c r="I813">
        <v>9093.18</v>
      </c>
      <c r="J813">
        <v>1.3070999999999999</v>
      </c>
      <c r="K813">
        <v>2.3845000000000001</v>
      </c>
      <c r="L813">
        <v>3.4184999999999999</v>
      </c>
      <c r="M813">
        <v>4.4138999999999999</v>
      </c>
      <c r="N813">
        <v>94.08</v>
      </c>
      <c r="O813">
        <v>1.1592</v>
      </c>
      <c r="P813">
        <v>116.08</v>
      </c>
      <c r="Q813">
        <v>1.6215000000000002</v>
      </c>
      <c r="R813">
        <v>0.65249999999999997</v>
      </c>
      <c r="S813">
        <v>0.58099999999999996</v>
      </c>
      <c r="T813">
        <v>1.3075999999999999</v>
      </c>
      <c r="U813">
        <v>6.7774000000000001</v>
      </c>
      <c r="V813">
        <v>7.9188000000000001</v>
      </c>
      <c r="W813">
        <v>47.134999999999998</v>
      </c>
      <c r="X813">
        <v>3.8</v>
      </c>
      <c r="Y813">
        <v>7.6706000000000003</v>
      </c>
      <c r="Z813">
        <v>10.3</v>
      </c>
      <c r="AA813">
        <v>54.2</v>
      </c>
      <c r="AB813">
        <v>4.782</v>
      </c>
      <c r="AC813">
        <v>74.05</v>
      </c>
      <c r="AD813">
        <v>87.4</v>
      </c>
      <c r="AE813">
        <v>354.9</v>
      </c>
      <c r="AF813">
        <v>29.14</v>
      </c>
      <c r="AG813">
        <v>642</v>
      </c>
      <c r="AH813">
        <v>254.25</v>
      </c>
      <c r="AI813">
        <v>6.91</v>
      </c>
      <c r="AJ813">
        <v>338.5</v>
      </c>
    </row>
    <row r="814" spans="1:36" x14ac:dyDescent="0.25">
      <c r="A814" s="14">
        <v>37750</v>
      </c>
      <c r="B814">
        <v>8604.6</v>
      </c>
      <c r="C814">
        <v>933.41</v>
      </c>
      <c r="D814">
        <v>1520.15</v>
      </c>
      <c r="E814">
        <v>6650.03</v>
      </c>
      <c r="F814">
        <v>2956.59</v>
      </c>
      <c r="G814">
        <v>8152.16</v>
      </c>
      <c r="H814">
        <v>823.52</v>
      </c>
      <c r="I814">
        <v>9084.16</v>
      </c>
      <c r="J814">
        <v>1.4390000000000001</v>
      </c>
      <c r="K814">
        <v>2.6015000000000001</v>
      </c>
      <c r="L814">
        <v>3.6795999999999998</v>
      </c>
      <c r="M814">
        <v>4.6703999999999999</v>
      </c>
      <c r="N814">
        <v>94.98</v>
      </c>
      <c r="O814">
        <v>1.1487000000000001</v>
      </c>
      <c r="P814">
        <v>117.4</v>
      </c>
      <c r="Q814">
        <v>1.6052999999999999</v>
      </c>
      <c r="R814">
        <v>0.64580000000000004</v>
      </c>
      <c r="S814">
        <v>0.57730000000000004</v>
      </c>
      <c r="T814">
        <v>1.3161</v>
      </c>
      <c r="U814">
        <v>6.8563000000000001</v>
      </c>
      <c r="V814">
        <v>7.9954000000000001</v>
      </c>
      <c r="W814">
        <v>47.185000000000002</v>
      </c>
      <c r="X814">
        <v>3.8</v>
      </c>
      <c r="Y814">
        <v>7.2798999999999996</v>
      </c>
      <c r="Z814">
        <v>10.147500000000001</v>
      </c>
      <c r="AA814">
        <v>53.34</v>
      </c>
      <c r="AB814">
        <v>4.7869999999999999</v>
      </c>
      <c r="AC814">
        <v>74.05</v>
      </c>
      <c r="AD814">
        <v>86.15</v>
      </c>
      <c r="AE814">
        <v>348.9</v>
      </c>
      <c r="AF814">
        <v>27.72</v>
      </c>
      <c r="AG814">
        <v>636.25</v>
      </c>
      <c r="AH814">
        <v>254.75</v>
      </c>
      <c r="AI814">
        <v>6.87</v>
      </c>
      <c r="AJ814">
        <v>317</v>
      </c>
    </row>
    <row r="815" spans="1:36" x14ac:dyDescent="0.25">
      <c r="A815" s="14">
        <v>37743</v>
      </c>
      <c r="B815">
        <v>8582.68</v>
      </c>
      <c r="C815">
        <v>930.08</v>
      </c>
      <c r="D815">
        <v>1502.88</v>
      </c>
      <c r="E815">
        <v>6618.11</v>
      </c>
      <c r="F815">
        <v>2986</v>
      </c>
      <c r="G815">
        <v>7907.19</v>
      </c>
      <c r="H815">
        <v>804.62</v>
      </c>
      <c r="I815">
        <v>8808.18</v>
      </c>
      <c r="J815">
        <v>1.5608</v>
      </c>
      <c r="K815">
        <v>2.8306</v>
      </c>
      <c r="L815">
        <v>3.919</v>
      </c>
      <c r="M815">
        <v>4.8318000000000003</v>
      </c>
      <c r="N815">
        <v>96.75</v>
      </c>
      <c r="O815">
        <v>1.1233</v>
      </c>
      <c r="P815">
        <v>119.07</v>
      </c>
      <c r="Q815">
        <v>1.6038000000000001</v>
      </c>
      <c r="R815">
        <v>0.63109999999999999</v>
      </c>
      <c r="S815">
        <v>0.56330000000000002</v>
      </c>
      <c r="T815">
        <v>1.3439999999999999</v>
      </c>
      <c r="U815">
        <v>7.0069999999999997</v>
      </c>
      <c r="V815">
        <v>8.0970999999999993</v>
      </c>
      <c r="W815">
        <v>47.343499999999999</v>
      </c>
      <c r="X815">
        <v>3.8</v>
      </c>
      <c r="Y815">
        <v>7.4509999999999996</v>
      </c>
      <c r="Z815">
        <v>10.217499999999999</v>
      </c>
      <c r="AA815">
        <v>54.1</v>
      </c>
      <c r="AB815">
        <v>4.7839999999999998</v>
      </c>
      <c r="AC815">
        <v>73.349999999999994</v>
      </c>
      <c r="AD815">
        <v>81.55</v>
      </c>
      <c r="AE815">
        <v>341.3</v>
      </c>
      <c r="AF815">
        <v>25.67</v>
      </c>
      <c r="AG815">
        <v>626.25</v>
      </c>
      <c r="AH815">
        <v>234.75</v>
      </c>
      <c r="AI815">
        <v>7.17</v>
      </c>
      <c r="AJ815">
        <v>277.5</v>
      </c>
    </row>
    <row r="816" spans="1:36" x14ac:dyDescent="0.25">
      <c r="A816" s="14">
        <v>37736</v>
      </c>
      <c r="B816">
        <v>8306.35</v>
      </c>
      <c r="C816">
        <v>898.81</v>
      </c>
      <c r="D816">
        <v>1434.54</v>
      </c>
      <c r="E816">
        <v>6521.69</v>
      </c>
      <c r="F816">
        <v>2838.23</v>
      </c>
      <c r="G816">
        <v>7699.5</v>
      </c>
      <c r="H816">
        <v>782.03</v>
      </c>
      <c r="I816">
        <v>8409.01</v>
      </c>
      <c r="J816">
        <v>1.5691999999999999</v>
      </c>
      <c r="K816">
        <v>2.8138000000000001</v>
      </c>
      <c r="L816">
        <v>3.8879999999999999</v>
      </c>
      <c r="M816">
        <v>4.8146000000000004</v>
      </c>
      <c r="N816">
        <v>98.36</v>
      </c>
      <c r="O816">
        <v>1.1040000000000001</v>
      </c>
      <c r="P816">
        <v>120.21</v>
      </c>
      <c r="Q816">
        <v>1.5914999999999999</v>
      </c>
      <c r="R816">
        <v>0.61680000000000001</v>
      </c>
      <c r="S816">
        <v>0.55489999999999995</v>
      </c>
      <c r="T816">
        <v>1.3620000000000001</v>
      </c>
      <c r="U816">
        <v>7.0662000000000003</v>
      </c>
      <c r="V816">
        <v>8.2611000000000008</v>
      </c>
      <c r="W816">
        <v>47.354999999999997</v>
      </c>
      <c r="X816">
        <v>3.8</v>
      </c>
      <c r="Y816">
        <v>7.2229000000000001</v>
      </c>
      <c r="Z816">
        <v>10.411799999999999</v>
      </c>
      <c r="AA816">
        <v>57.8</v>
      </c>
      <c r="AB816">
        <v>4.6319999999999997</v>
      </c>
      <c r="AC816">
        <v>77.8</v>
      </c>
      <c r="AD816">
        <v>84</v>
      </c>
      <c r="AE816">
        <v>333.4</v>
      </c>
      <c r="AF816">
        <v>26.26</v>
      </c>
      <c r="AG816">
        <v>599</v>
      </c>
      <c r="AH816">
        <v>234.75</v>
      </c>
      <c r="AI816">
        <v>7.85</v>
      </c>
      <c r="AJ816">
        <v>292.5</v>
      </c>
    </row>
    <row r="817" spans="1:36" x14ac:dyDescent="0.25">
      <c r="A817" s="14">
        <v>37729</v>
      </c>
      <c r="B817">
        <v>8337.65</v>
      </c>
      <c r="C817">
        <v>893.58</v>
      </c>
      <c r="D817">
        <v>1425.5</v>
      </c>
      <c r="E817">
        <v>6525.68</v>
      </c>
      <c r="F817">
        <v>2899.78</v>
      </c>
      <c r="G817">
        <v>7874.51</v>
      </c>
      <c r="H817">
        <v>790.72</v>
      </c>
      <c r="I817">
        <v>8579.14</v>
      </c>
      <c r="J817">
        <v>1.6741000000000001</v>
      </c>
      <c r="K817">
        <v>2.9258999999999999</v>
      </c>
      <c r="L817">
        <v>3.9558</v>
      </c>
      <c r="M817">
        <v>4.8897000000000004</v>
      </c>
      <c r="N817">
        <v>99.28</v>
      </c>
      <c r="O817">
        <v>1.0876999999999999</v>
      </c>
      <c r="P817">
        <v>119.77</v>
      </c>
      <c r="Q817">
        <v>1.5710999999999999</v>
      </c>
      <c r="R817">
        <v>0.61470000000000002</v>
      </c>
      <c r="S817">
        <v>0.55679999999999996</v>
      </c>
      <c r="T817">
        <v>1.3815</v>
      </c>
      <c r="U817">
        <v>7.2271999999999998</v>
      </c>
      <c r="V817">
        <v>8.4229000000000003</v>
      </c>
      <c r="W817">
        <v>47.36</v>
      </c>
      <c r="X817">
        <v>3.8</v>
      </c>
      <c r="Y817">
        <v>7.5994999999999999</v>
      </c>
      <c r="Z817">
        <v>10.528700000000001</v>
      </c>
      <c r="AA817">
        <v>58.43</v>
      </c>
      <c r="AB817">
        <v>4.47</v>
      </c>
      <c r="AC817">
        <v>76.75</v>
      </c>
      <c r="AD817">
        <v>83.65</v>
      </c>
      <c r="AE817">
        <v>327.2</v>
      </c>
      <c r="AF817">
        <v>30.55</v>
      </c>
      <c r="AG817">
        <v>622</v>
      </c>
      <c r="AH817">
        <v>240.75</v>
      </c>
      <c r="AI817">
        <v>7.45</v>
      </c>
      <c r="AJ817">
        <v>286</v>
      </c>
    </row>
    <row r="818" spans="1:36" x14ac:dyDescent="0.25">
      <c r="A818" s="14">
        <v>37722</v>
      </c>
      <c r="B818">
        <v>8203.41</v>
      </c>
      <c r="C818">
        <v>868.3</v>
      </c>
      <c r="D818">
        <v>1358.85</v>
      </c>
      <c r="E818">
        <v>6432.08</v>
      </c>
      <c r="F818">
        <v>2733.95</v>
      </c>
      <c r="G818">
        <v>7816.49</v>
      </c>
      <c r="H818">
        <v>782.25</v>
      </c>
      <c r="I818">
        <v>8645.65</v>
      </c>
      <c r="J818">
        <v>1.633</v>
      </c>
      <c r="K818">
        <v>2.8914999999999997</v>
      </c>
      <c r="L818">
        <v>3.9712000000000001</v>
      </c>
      <c r="M818">
        <v>4.9481999999999999</v>
      </c>
      <c r="N818">
        <v>100.18</v>
      </c>
      <c r="O818">
        <v>1.0751999999999999</v>
      </c>
      <c r="P818">
        <v>120.55</v>
      </c>
      <c r="Q818">
        <v>1.5705</v>
      </c>
      <c r="R818">
        <v>0.60509999999999997</v>
      </c>
      <c r="S818">
        <v>0.54559999999999997</v>
      </c>
      <c r="T818">
        <v>1.3935999999999999</v>
      </c>
      <c r="U818">
        <v>7.3181000000000003</v>
      </c>
      <c r="V818">
        <v>8.5099</v>
      </c>
      <c r="W818">
        <v>47.412500000000001</v>
      </c>
      <c r="X818">
        <v>3.8</v>
      </c>
      <c r="Y818">
        <v>7.7884000000000002</v>
      </c>
      <c r="Z818">
        <v>10.622999999999999</v>
      </c>
      <c r="AA818">
        <v>58</v>
      </c>
      <c r="AB818">
        <v>4.4930000000000003</v>
      </c>
      <c r="AC818">
        <v>78.224999999999994</v>
      </c>
      <c r="AD818">
        <v>87.6</v>
      </c>
      <c r="AE818">
        <v>327.9</v>
      </c>
      <c r="AF818">
        <v>28.14</v>
      </c>
      <c r="AG818">
        <v>600.25</v>
      </c>
      <c r="AH818">
        <v>239.25</v>
      </c>
      <c r="AI818">
        <v>7.23</v>
      </c>
      <c r="AJ818">
        <v>284.25</v>
      </c>
    </row>
    <row r="819" spans="1:36" x14ac:dyDescent="0.25">
      <c r="A819" s="14">
        <v>37715</v>
      </c>
      <c r="B819">
        <v>8277.15</v>
      </c>
      <c r="C819">
        <v>878.85</v>
      </c>
      <c r="D819">
        <v>1383.51</v>
      </c>
      <c r="E819">
        <v>6394.98</v>
      </c>
      <c r="F819">
        <v>2654.07</v>
      </c>
      <c r="G819">
        <v>8074.12</v>
      </c>
      <c r="H819">
        <v>795.55</v>
      </c>
      <c r="I819">
        <v>8822.4500000000007</v>
      </c>
      <c r="J819">
        <v>1.5526</v>
      </c>
      <c r="K819">
        <v>2.8435999999999999</v>
      </c>
      <c r="L819">
        <v>3.9516999999999998</v>
      </c>
      <c r="M819">
        <v>4.9642999999999997</v>
      </c>
      <c r="N819">
        <v>100.4</v>
      </c>
      <c r="O819">
        <v>1.0734999999999999</v>
      </c>
      <c r="P819">
        <v>120</v>
      </c>
      <c r="Q819">
        <v>1.5611000000000002</v>
      </c>
      <c r="R819">
        <v>0.60109999999999997</v>
      </c>
      <c r="S819">
        <v>0.54069999999999996</v>
      </c>
      <c r="T819">
        <v>1.3854</v>
      </c>
      <c r="U819">
        <v>7.2466999999999997</v>
      </c>
      <c r="V819">
        <v>8.5692000000000004</v>
      </c>
      <c r="W819">
        <v>47.4375</v>
      </c>
      <c r="X819">
        <v>3.8</v>
      </c>
      <c r="Y819">
        <v>7.9625000000000004</v>
      </c>
      <c r="Z819">
        <v>10.727</v>
      </c>
      <c r="AA819">
        <v>57.69</v>
      </c>
      <c r="AB819">
        <v>4.415</v>
      </c>
      <c r="AC819">
        <v>76.875</v>
      </c>
      <c r="AD819">
        <v>88.2</v>
      </c>
      <c r="AE819">
        <v>325.3</v>
      </c>
      <c r="AF819">
        <v>28.62</v>
      </c>
      <c r="AG819">
        <v>590.75</v>
      </c>
      <c r="AH819">
        <v>239</v>
      </c>
      <c r="AI819">
        <v>7.66</v>
      </c>
      <c r="AJ819">
        <v>285</v>
      </c>
    </row>
    <row r="820" spans="1:36" x14ac:dyDescent="0.25">
      <c r="A820" s="14">
        <v>37708</v>
      </c>
      <c r="B820">
        <v>8145.77</v>
      </c>
      <c r="C820">
        <v>863.5</v>
      </c>
      <c r="D820">
        <v>1369.6</v>
      </c>
      <c r="E820">
        <v>6379.48</v>
      </c>
      <c r="F820">
        <v>2520.84</v>
      </c>
      <c r="G820">
        <v>8280.16</v>
      </c>
      <c r="H820">
        <v>817.92</v>
      </c>
      <c r="I820">
        <v>8863.36</v>
      </c>
      <c r="J820">
        <v>1.5373999999999999</v>
      </c>
      <c r="K820">
        <v>2.8098000000000001</v>
      </c>
      <c r="L820">
        <v>3.8975999999999997</v>
      </c>
      <c r="M820">
        <v>4.9129000000000005</v>
      </c>
      <c r="N820">
        <v>99.96</v>
      </c>
      <c r="O820">
        <v>1.0779000000000001</v>
      </c>
      <c r="P820">
        <v>119.89</v>
      </c>
      <c r="Q820">
        <v>1.5739999999999998</v>
      </c>
      <c r="R820">
        <v>0.60099999999999998</v>
      </c>
      <c r="S820">
        <v>0.55089999999999995</v>
      </c>
      <c r="T820">
        <v>1.3698000000000001</v>
      </c>
      <c r="U820">
        <v>7.3132999999999999</v>
      </c>
      <c r="V820">
        <v>8.5421999999999993</v>
      </c>
      <c r="W820">
        <v>47.545000000000002</v>
      </c>
      <c r="X820">
        <v>3.8</v>
      </c>
      <c r="Y820">
        <v>7.9850000000000003</v>
      </c>
      <c r="Z820">
        <v>10.727</v>
      </c>
      <c r="AA820">
        <v>56.54</v>
      </c>
      <c r="AB820">
        <v>4.4329999999999998</v>
      </c>
      <c r="AC820">
        <v>75.599999999999994</v>
      </c>
      <c r="AD820">
        <v>85.9</v>
      </c>
      <c r="AE820">
        <v>331.5</v>
      </c>
      <c r="AF820">
        <v>30.16</v>
      </c>
      <c r="AG820">
        <v>580</v>
      </c>
      <c r="AH820">
        <v>227.75</v>
      </c>
      <c r="AI820">
        <v>7.71</v>
      </c>
      <c r="AJ820">
        <v>279.25</v>
      </c>
    </row>
    <row r="821" spans="1:36" x14ac:dyDescent="0.25">
      <c r="A821" s="14">
        <v>37701</v>
      </c>
      <c r="B821">
        <v>8521.9699999999993</v>
      </c>
      <c r="C821">
        <v>895.79</v>
      </c>
      <c r="D821">
        <v>1421.84</v>
      </c>
      <c r="E821">
        <v>6535.9</v>
      </c>
      <c r="F821">
        <v>2715.06</v>
      </c>
      <c r="G821">
        <v>8195.0499999999993</v>
      </c>
      <c r="H821">
        <v>807.48</v>
      </c>
      <c r="I821">
        <v>9179.19</v>
      </c>
      <c r="J821">
        <v>1.7804</v>
      </c>
      <c r="K821">
        <v>3.0792000000000002</v>
      </c>
      <c r="L821">
        <v>4.1031000000000004</v>
      </c>
      <c r="M821">
        <v>5.0399000000000003</v>
      </c>
      <c r="N821">
        <v>102</v>
      </c>
      <c r="O821">
        <v>1.0525</v>
      </c>
      <c r="P821">
        <v>121.69</v>
      </c>
      <c r="Q821">
        <v>1.5624</v>
      </c>
      <c r="R821">
        <v>0.59030000000000005</v>
      </c>
      <c r="S821">
        <v>0.5494</v>
      </c>
      <c r="T821">
        <v>1.4029</v>
      </c>
      <c r="U821">
        <v>7.4711999999999996</v>
      </c>
      <c r="V821">
        <v>8.7089999999999996</v>
      </c>
      <c r="W821">
        <v>47.67</v>
      </c>
      <c r="X821">
        <v>3.8</v>
      </c>
      <c r="Y821">
        <v>8.2120999999999995</v>
      </c>
      <c r="Z821">
        <v>10.7119</v>
      </c>
      <c r="AA821">
        <v>58.78</v>
      </c>
      <c r="AB821">
        <v>4.3460000000000001</v>
      </c>
      <c r="AC821">
        <v>75.349999999999994</v>
      </c>
      <c r="AD821">
        <v>85.85</v>
      </c>
      <c r="AE821">
        <v>326.10000000000002</v>
      </c>
      <c r="AF821">
        <v>26.91</v>
      </c>
      <c r="AG821">
        <v>576.75</v>
      </c>
      <c r="AH821">
        <v>231.5</v>
      </c>
      <c r="AI821">
        <v>7.8</v>
      </c>
      <c r="AJ821">
        <v>286</v>
      </c>
    </row>
    <row r="822" spans="1:36" x14ac:dyDescent="0.25">
      <c r="A822" s="14">
        <v>37694</v>
      </c>
      <c r="B822">
        <v>7859.71</v>
      </c>
      <c r="C822">
        <v>833.27</v>
      </c>
      <c r="D822">
        <v>1340.33</v>
      </c>
      <c r="E822">
        <v>6304.49</v>
      </c>
      <c r="F822">
        <v>2403.19</v>
      </c>
      <c r="G822">
        <v>8002.69</v>
      </c>
      <c r="H822">
        <v>786.06</v>
      </c>
      <c r="I822">
        <v>8956.17</v>
      </c>
      <c r="J822">
        <v>1.5325</v>
      </c>
      <c r="K822">
        <v>2.6823000000000001</v>
      </c>
      <c r="L822">
        <v>3.7002000000000002</v>
      </c>
      <c r="M822">
        <v>4.7061999999999999</v>
      </c>
      <c r="N822">
        <v>99.99</v>
      </c>
      <c r="O822">
        <v>1.0747</v>
      </c>
      <c r="P822">
        <v>118.32</v>
      </c>
      <c r="Q822">
        <v>1.5836000000000001</v>
      </c>
      <c r="R822">
        <v>0.59830000000000005</v>
      </c>
      <c r="S822">
        <v>0.5514</v>
      </c>
      <c r="T822">
        <v>1.367</v>
      </c>
      <c r="U822">
        <v>7.2336999999999998</v>
      </c>
      <c r="V822">
        <v>8.5731000000000002</v>
      </c>
      <c r="W822">
        <v>47.64</v>
      </c>
      <c r="X822">
        <v>3.8</v>
      </c>
      <c r="Y822">
        <v>8.19</v>
      </c>
      <c r="Z822">
        <v>10.910500000000001</v>
      </c>
      <c r="AA822">
        <v>60.02</v>
      </c>
      <c r="AB822">
        <v>4.5270000000000001</v>
      </c>
      <c r="AC822">
        <v>74.5</v>
      </c>
      <c r="AD822">
        <v>86.75</v>
      </c>
      <c r="AE822">
        <v>336.6</v>
      </c>
      <c r="AF822">
        <v>35.380000000000003</v>
      </c>
      <c r="AG822">
        <v>577.75</v>
      </c>
      <c r="AH822">
        <v>230</v>
      </c>
      <c r="AI822">
        <v>7.85</v>
      </c>
      <c r="AJ822">
        <v>311</v>
      </c>
    </row>
    <row r="823" spans="1:36" x14ac:dyDescent="0.25">
      <c r="A823" s="14">
        <v>37687</v>
      </c>
      <c r="B823">
        <v>7740.03</v>
      </c>
      <c r="C823">
        <v>828.89</v>
      </c>
      <c r="D823">
        <v>1305.29</v>
      </c>
      <c r="E823">
        <v>6359.86</v>
      </c>
      <c r="F823">
        <v>2431.66</v>
      </c>
      <c r="G823">
        <v>8144.12</v>
      </c>
      <c r="H823">
        <v>796.17</v>
      </c>
      <c r="I823">
        <v>8907.1</v>
      </c>
      <c r="J823">
        <v>1.3952</v>
      </c>
      <c r="K823">
        <v>2.5657999999999999</v>
      </c>
      <c r="L823">
        <v>3.6406000000000001</v>
      </c>
      <c r="M823">
        <v>4.6838999999999995</v>
      </c>
      <c r="N823">
        <v>98.04</v>
      </c>
      <c r="O823">
        <v>1.1008</v>
      </c>
      <c r="P823">
        <v>117.11</v>
      </c>
      <c r="Q823">
        <v>1.6032999999999999</v>
      </c>
      <c r="R823">
        <v>0.61339999999999995</v>
      </c>
      <c r="S823">
        <v>0.56230000000000002</v>
      </c>
      <c r="T823">
        <v>1.3361000000000001</v>
      </c>
      <c r="U823">
        <v>7.2279</v>
      </c>
      <c r="V823">
        <v>8.3765000000000001</v>
      </c>
      <c r="W823">
        <v>47.65</v>
      </c>
      <c r="X823">
        <v>3.8</v>
      </c>
      <c r="Y823">
        <v>7.9337</v>
      </c>
      <c r="Z823">
        <v>11.102</v>
      </c>
      <c r="AA823">
        <v>50.64</v>
      </c>
      <c r="AB823">
        <v>4.6760000000000002</v>
      </c>
      <c r="AC823">
        <v>74.674999999999997</v>
      </c>
      <c r="AD823">
        <v>83.5</v>
      </c>
      <c r="AE823">
        <v>350.9</v>
      </c>
      <c r="AF823">
        <v>37.78</v>
      </c>
      <c r="AG823">
        <v>564.5</v>
      </c>
      <c r="AH823">
        <v>239.75</v>
      </c>
      <c r="AI823">
        <v>8.2200000000000006</v>
      </c>
      <c r="AJ823">
        <v>313</v>
      </c>
    </row>
    <row r="824" spans="1:36" x14ac:dyDescent="0.25">
      <c r="A824" s="14">
        <v>37680</v>
      </c>
      <c r="B824">
        <v>7891.08</v>
      </c>
      <c r="C824">
        <v>841.15</v>
      </c>
      <c r="D824">
        <v>1337.52</v>
      </c>
      <c r="E824">
        <v>6555.12</v>
      </c>
      <c r="F824">
        <v>2547.0500000000002</v>
      </c>
      <c r="G824">
        <v>8363.0400000000009</v>
      </c>
      <c r="H824">
        <v>818.73</v>
      </c>
      <c r="I824">
        <v>9122.66</v>
      </c>
      <c r="J824">
        <v>1.508</v>
      </c>
      <c r="K824">
        <v>2.6612</v>
      </c>
      <c r="L824">
        <v>3.6897000000000002</v>
      </c>
      <c r="M824">
        <v>4.6692</v>
      </c>
      <c r="N824">
        <v>99.71</v>
      </c>
      <c r="O824">
        <v>1.0807</v>
      </c>
      <c r="P824">
        <v>118.1</v>
      </c>
      <c r="Q824">
        <v>1.5724</v>
      </c>
      <c r="R824">
        <v>0.60850000000000004</v>
      </c>
      <c r="S824">
        <v>0.55969999999999998</v>
      </c>
      <c r="T824">
        <v>1.3519999999999999</v>
      </c>
      <c r="U824">
        <v>7.1604000000000001</v>
      </c>
      <c r="V824">
        <v>8.4888999999999992</v>
      </c>
      <c r="W824">
        <v>47.67</v>
      </c>
      <c r="X824">
        <v>3.8</v>
      </c>
      <c r="Y824">
        <v>8.08</v>
      </c>
      <c r="Z824">
        <v>11.016</v>
      </c>
      <c r="AA824">
        <v>48.99</v>
      </c>
      <c r="AB824">
        <v>4.585</v>
      </c>
      <c r="AC824">
        <v>79.125</v>
      </c>
      <c r="AD824">
        <v>82.35</v>
      </c>
      <c r="AE824">
        <v>350.3</v>
      </c>
      <c r="AF824">
        <v>36.6</v>
      </c>
      <c r="AG824">
        <v>577</v>
      </c>
      <c r="AH824">
        <v>231.75</v>
      </c>
      <c r="AI824">
        <v>8.9</v>
      </c>
      <c r="AJ824">
        <v>312.5</v>
      </c>
    </row>
    <row r="825" spans="1:36" x14ac:dyDescent="0.25">
      <c r="A825" s="14">
        <v>37673</v>
      </c>
      <c r="B825">
        <v>8018.11</v>
      </c>
      <c r="C825">
        <v>848.17</v>
      </c>
      <c r="D825">
        <v>1349.02</v>
      </c>
      <c r="E825">
        <v>6558.63</v>
      </c>
      <c r="F825">
        <v>2648.87</v>
      </c>
      <c r="G825">
        <v>8513.5400000000009</v>
      </c>
      <c r="H825">
        <v>840.11</v>
      </c>
      <c r="I825">
        <v>9250.86</v>
      </c>
      <c r="J825">
        <v>1.5918999999999999</v>
      </c>
      <c r="K825">
        <v>2.8439000000000001</v>
      </c>
      <c r="L825">
        <v>3.8881999999999999</v>
      </c>
      <c r="M825">
        <v>4.8455000000000004</v>
      </c>
      <c r="N825">
        <v>100.09</v>
      </c>
      <c r="O825">
        <v>1.0771999999999999</v>
      </c>
      <c r="P825">
        <v>118.7</v>
      </c>
      <c r="Q825">
        <v>1.579</v>
      </c>
      <c r="R825">
        <v>0.59760000000000002</v>
      </c>
      <c r="S825">
        <v>0.55889999999999995</v>
      </c>
      <c r="T825">
        <v>1.3648</v>
      </c>
      <c r="U825">
        <v>6.9992999999999999</v>
      </c>
      <c r="V825">
        <v>8.4796999999999993</v>
      </c>
      <c r="W825">
        <v>47.72</v>
      </c>
      <c r="X825">
        <v>3.8</v>
      </c>
      <c r="Y825">
        <v>8.0290999999999997</v>
      </c>
      <c r="Z825">
        <v>10.9373</v>
      </c>
      <c r="AA825">
        <v>50.57</v>
      </c>
      <c r="AB825">
        <v>4.665</v>
      </c>
      <c r="AC825">
        <v>81.125</v>
      </c>
      <c r="AD825">
        <v>88.1</v>
      </c>
      <c r="AE825">
        <v>351.8</v>
      </c>
      <c r="AF825">
        <v>35.58</v>
      </c>
      <c r="AG825">
        <v>574</v>
      </c>
      <c r="AH825">
        <v>231.75</v>
      </c>
      <c r="AI825">
        <v>8.9700000000000006</v>
      </c>
      <c r="AJ825">
        <v>328.5</v>
      </c>
    </row>
    <row r="826" spans="1:36" x14ac:dyDescent="0.25">
      <c r="A826" s="14">
        <v>37666</v>
      </c>
      <c r="B826">
        <v>7908.8</v>
      </c>
      <c r="C826">
        <v>834.89</v>
      </c>
      <c r="D826">
        <v>1310.17</v>
      </c>
      <c r="E826">
        <v>6487.13</v>
      </c>
      <c r="F826">
        <v>2674.46</v>
      </c>
      <c r="G826">
        <v>8701.92</v>
      </c>
      <c r="H826">
        <v>858.05</v>
      </c>
      <c r="I826">
        <v>9201.76</v>
      </c>
      <c r="J826">
        <v>1.617</v>
      </c>
      <c r="K826">
        <v>2.9287999999999998</v>
      </c>
      <c r="L826">
        <v>3.9609999999999999</v>
      </c>
      <c r="M826">
        <v>4.8798000000000004</v>
      </c>
      <c r="N826">
        <v>100.04</v>
      </c>
      <c r="O826">
        <v>1.0792999999999999</v>
      </c>
      <c r="P826">
        <v>120.47</v>
      </c>
      <c r="Q826">
        <v>1.6154999999999999</v>
      </c>
      <c r="R826">
        <v>0.59209999999999996</v>
      </c>
      <c r="S826">
        <v>0.55300000000000005</v>
      </c>
      <c r="T826">
        <v>1.3620999999999999</v>
      </c>
      <c r="U826">
        <v>6.9847999999999999</v>
      </c>
      <c r="V826">
        <v>8.4346999999999994</v>
      </c>
      <c r="W826">
        <v>47.86</v>
      </c>
      <c r="X826">
        <v>3.8</v>
      </c>
      <c r="Y826">
        <v>8.3350000000000009</v>
      </c>
      <c r="Z826">
        <v>10.8185</v>
      </c>
      <c r="AA826">
        <v>52.04</v>
      </c>
      <c r="AB826">
        <v>4.5350000000000001</v>
      </c>
      <c r="AC826">
        <v>79.275000000000006</v>
      </c>
      <c r="AD826">
        <v>87.2</v>
      </c>
      <c r="AE826">
        <v>351.9</v>
      </c>
      <c r="AF826">
        <v>36.799999999999997</v>
      </c>
      <c r="AG826">
        <v>573</v>
      </c>
      <c r="AH826">
        <v>240.25</v>
      </c>
      <c r="AI826">
        <v>8.86</v>
      </c>
      <c r="AJ826">
        <v>334.25</v>
      </c>
    </row>
    <row r="827" spans="1:36" x14ac:dyDescent="0.25">
      <c r="A827" s="14">
        <v>37659</v>
      </c>
      <c r="B827">
        <v>7864.23</v>
      </c>
      <c r="C827">
        <v>829.69</v>
      </c>
      <c r="D827">
        <v>1282.47</v>
      </c>
      <c r="E827">
        <v>6477.74</v>
      </c>
      <c r="F827">
        <v>2569.34</v>
      </c>
      <c r="G827">
        <v>8448.16</v>
      </c>
      <c r="H827">
        <v>839.11</v>
      </c>
      <c r="I827">
        <v>9150.9500000000007</v>
      </c>
      <c r="J827">
        <v>1.6168</v>
      </c>
      <c r="K827">
        <v>2.8967999999999998</v>
      </c>
      <c r="L827">
        <v>3.9294000000000002</v>
      </c>
      <c r="M827">
        <v>4.8063000000000002</v>
      </c>
      <c r="N827">
        <v>99.57</v>
      </c>
      <c r="O827">
        <v>1.0821000000000001</v>
      </c>
      <c r="P827">
        <v>120.27</v>
      </c>
      <c r="Q827">
        <v>1.6318999999999999</v>
      </c>
      <c r="R827">
        <v>0.59030000000000005</v>
      </c>
      <c r="S827">
        <v>0.54959999999999998</v>
      </c>
      <c r="T827">
        <v>1.3557000000000001</v>
      </c>
      <c r="U827">
        <v>6.9236000000000004</v>
      </c>
      <c r="V827">
        <v>8.4715000000000007</v>
      </c>
      <c r="W827">
        <v>47.7</v>
      </c>
      <c r="X827">
        <v>3.8</v>
      </c>
      <c r="Y827">
        <v>8.3462999999999994</v>
      </c>
      <c r="Z827">
        <v>11.016</v>
      </c>
      <c r="AA827">
        <v>50.15</v>
      </c>
      <c r="AB827">
        <v>4.6500000000000004</v>
      </c>
      <c r="AC827">
        <v>80.474999999999994</v>
      </c>
      <c r="AD827">
        <v>88.8</v>
      </c>
      <c r="AE827">
        <v>369.9</v>
      </c>
      <c r="AF827">
        <v>35.119999999999997</v>
      </c>
      <c r="AG827">
        <v>555.75</v>
      </c>
      <c r="AH827">
        <v>239.75</v>
      </c>
      <c r="AI827">
        <v>8.93</v>
      </c>
      <c r="AJ827">
        <v>331</v>
      </c>
    </row>
    <row r="828" spans="1:36" x14ac:dyDescent="0.25">
      <c r="A828" s="14">
        <v>37652</v>
      </c>
      <c r="B828">
        <v>8053.81</v>
      </c>
      <c r="C828">
        <v>855.7</v>
      </c>
      <c r="D828">
        <v>1320.91</v>
      </c>
      <c r="E828">
        <v>6569.49</v>
      </c>
      <c r="F828">
        <v>2747.83</v>
      </c>
      <c r="G828">
        <v>8339.94</v>
      </c>
      <c r="H828">
        <v>821.18</v>
      </c>
      <c r="I828">
        <v>9258.9500000000007</v>
      </c>
      <c r="J828">
        <v>1.6891</v>
      </c>
      <c r="K828">
        <v>2.9323999999999999</v>
      </c>
      <c r="L828">
        <v>3.9624999999999999</v>
      </c>
      <c r="M828">
        <v>4.8411</v>
      </c>
      <c r="N828">
        <v>99.91</v>
      </c>
      <c r="O828">
        <v>1.0768</v>
      </c>
      <c r="P828">
        <v>119.87</v>
      </c>
      <c r="Q828">
        <v>1.6463000000000001</v>
      </c>
      <c r="R828">
        <v>0.58709999999999996</v>
      </c>
      <c r="S828">
        <v>0.54510000000000003</v>
      </c>
      <c r="T828">
        <v>1.3639000000000001</v>
      </c>
      <c r="U828">
        <v>6.9169999999999998</v>
      </c>
      <c r="V828">
        <v>8.5846</v>
      </c>
      <c r="W828">
        <v>47.795000000000002</v>
      </c>
      <c r="X828">
        <v>3.8</v>
      </c>
      <c r="Y828">
        <v>8.5152000000000001</v>
      </c>
      <c r="Z828">
        <v>10.9063</v>
      </c>
      <c r="AA828">
        <v>52.36</v>
      </c>
      <c r="AB828">
        <v>4.8600000000000003</v>
      </c>
      <c r="AC828">
        <v>82.6</v>
      </c>
      <c r="AD828">
        <v>89.2</v>
      </c>
      <c r="AE828">
        <v>368.3</v>
      </c>
      <c r="AF828">
        <v>33.51</v>
      </c>
      <c r="AG828">
        <v>564</v>
      </c>
      <c r="AH828">
        <v>238.25</v>
      </c>
      <c r="AI828">
        <v>8.64</v>
      </c>
      <c r="AJ828">
        <v>320.5</v>
      </c>
    </row>
    <row r="829" spans="1:36" x14ac:dyDescent="0.25">
      <c r="A829" s="14">
        <v>37645</v>
      </c>
      <c r="B829">
        <v>8131.01</v>
      </c>
      <c r="C829">
        <v>861.4</v>
      </c>
      <c r="D829">
        <v>1342.14</v>
      </c>
      <c r="E829">
        <v>6664.9</v>
      </c>
      <c r="F829">
        <v>2717.82</v>
      </c>
      <c r="G829">
        <v>8731.65</v>
      </c>
      <c r="H829">
        <v>861.36</v>
      </c>
      <c r="I829">
        <v>9460.6</v>
      </c>
      <c r="J829">
        <v>1.6421999999999999</v>
      </c>
      <c r="K829">
        <v>2.8731</v>
      </c>
      <c r="L829">
        <v>3.9278</v>
      </c>
      <c r="M829">
        <v>4.8616000000000001</v>
      </c>
      <c r="N829">
        <v>99.22</v>
      </c>
      <c r="O829">
        <v>1.0827</v>
      </c>
      <c r="P829">
        <v>117.82</v>
      </c>
      <c r="Q829">
        <v>1.6333</v>
      </c>
      <c r="R829">
        <v>0.5917</v>
      </c>
      <c r="S829">
        <v>0.54990000000000006</v>
      </c>
      <c r="T829">
        <v>1.3531</v>
      </c>
      <c r="U829">
        <v>6.8902000000000001</v>
      </c>
      <c r="V829">
        <v>8.5340000000000007</v>
      </c>
      <c r="W829">
        <v>47.84</v>
      </c>
      <c r="X829">
        <v>3.8</v>
      </c>
      <c r="Y829">
        <v>8.73</v>
      </c>
      <c r="Z829">
        <v>10.8568</v>
      </c>
      <c r="AA829">
        <v>50.31</v>
      </c>
      <c r="AB829">
        <v>4.8849999999999998</v>
      </c>
      <c r="AC829">
        <v>79.400000000000006</v>
      </c>
      <c r="AD829">
        <v>92.55</v>
      </c>
      <c r="AE829">
        <v>368.4</v>
      </c>
      <c r="AF829">
        <v>33.28</v>
      </c>
      <c r="AG829">
        <v>569</v>
      </c>
      <c r="AH829">
        <v>235.5</v>
      </c>
      <c r="AI829">
        <v>7.97</v>
      </c>
      <c r="AJ829">
        <v>318.5</v>
      </c>
    </row>
    <row r="830" spans="1:36" x14ac:dyDescent="0.25">
      <c r="A830" s="14">
        <v>37638</v>
      </c>
      <c r="B830">
        <v>8586.74</v>
      </c>
      <c r="C830">
        <v>901.78</v>
      </c>
      <c r="D830">
        <v>1376.19</v>
      </c>
      <c r="E830">
        <v>6755.92</v>
      </c>
      <c r="F830">
        <v>2918.82</v>
      </c>
      <c r="G830">
        <v>8690.25</v>
      </c>
      <c r="H830">
        <v>859.25</v>
      </c>
      <c r="I830">
        <v>9614.59</v>
      </c>
      <c r="J830">
        <v>1.6758999999999999</v>
      </c>
      <c r="K830">
        <v>2.9710000000000001</v>
      </c>
      <c r="L830">
        <v>4.0091000000000001</v>
      </c>
      <c r="M830">
        <v>4.9213000000000005</v>
      </c>
      <c r="N830">
        <v>100.55</v>
      </c>
      <c r="O830">
        <v>1.0678000000000001</v>
      </c>
      <c r="P830">
        <v>117.83</v>
      </c>
      <c r="Q830">
        <v>1.6131</v>
      </c>
      <c r="R830">
        <v>0.59250000000000003</v>
      </c>
      <c r="S830">
        <v>0.55210000000000004</v>
      </c>
      <c r="T830">
        <v>1.3682000000000001</v>
      </c>
      <c r="U830">
        <v>6.8311000000000002</v>
      </c>
      <c r="V830">
        <v>8.6127000000000002</v>
      </c>
      <c r="W830">
        <v>47.92</v>
      </c>
      <c r="X830">
        <v>3.8</v>
      </c>
      <c r="Y830">
        <v>8.8222000000000005</v>
      </c>
      <c r="Z830">
        <v>10.6105</v>
      </c>
      <c r="AA830">
        <v>50.63</v>
      </c>
      <c r="AB830">
        <v>4.8100000000000005</v>
      </c>
      <c r="AC830">
        <v>79.674999999999997</v>
      </c>
      <c r="AD830">
        <v>93.1</v>
      </c>
      <c r="AE830">
        <v>356.8</v>
      </c>
      <c r="AF830">
        <v>33.909999999999997</v>
      </c>
      <c r="AG830">
        <v>556.75</v>
      </c>
      <c r="AH830">
        <v>232.75</v>
      </c>
      <c r="AI830">
        <v>7.87</v>
      </c>
      <c r="AJ830">
        <v>316.5</v>
      </c>
    </row>
    <row r="831" spans="1:36" x14ac:dyDescent="0.25">
      <c r="A831" s="14">
        <v>37631</v>
      </c>
      <c r="B831">
        <v>8784.89</v>
      </c>
      <c r="C831">
        <v>927.57</v>
      </c>
      <c r="D831">
        <v>1447.72</v>
      </c>
      <c r="E831">
        <v>6801.77</v>
      </c>
      <c r="F831">
        <v>3037.33</v>
      </c>
      <c r="G831">
        <v>8470.4500000000007</v>
      </c>
      <c r="H831">
        <v>837.7</v>
      </c>
      <c r="I831">
        <v>9721.5</v>
      </c>
      <c r="J831">
        <v>1.758</v>
      </c>
      <c r="K831">
        <v>3.1255999999999999</v>
      </c>
      <c r="L831">
        <v>4.1319999999999997</v>
      </c>
      <c r="M831">
        <v>5.0449999999999999</v>
      </c>
      <c r="N831">
        <v>101.23</v>
      </c>
      <c r="O831">
        <v>1.0576000000000001</v>
      </c>
      <c r="P831">
        <v>119.32</v>
      </c>
      <c r="Q831">
        <v>1.6076000000000001</v>
      </c>
      <c r="R831">
        <v>0.58360000000000001</v>
      </c>
      <c r="S831">
        <v>0.53810000000000002</v>
      </c>
      <c r="T831">
        <v>1.3805000000000001</v>
      </c>
      <c r="U831">
        <v>6.8635999999999999</v>
      </c>
      <c r="V831">
        <v>8.6701999999999995</v>
      </c>
      <c r="W831">
        <v>47.975000000000001</v>
      </c>
      <c r="X831">
        <v>3.8</v>
      </c>
      <c r="Y831">
        <v>8.4922000000000004</v>
      </c>
      <c r="Z831">
        <v>10.550599999999999</v>
      </c>
      <c r="AA831">
        <v>51.4</v>
      </c>
      <c r="AB831">
        <v>4.8730000000000002</v>
      </c>
      <c r="AC831">
        <v>81.474999999999994</v>
      </c>
      <c r="AD831">
        <v>92.45</v>
      </c>
      <c r="AE831">
        <v>354.9</v>
      </c>
      <c r="AF831">
        <v>31.68</v>
      </c>
      <c r="AG831">
        <v>564.75</v>
      </c>
      <c r="AH831">
        <v>234.75</v>
      </c>
      <c r="AI831">
        <v>7.67</v>
      </c>
      <c r="AJ831">
        <v>319.25</v>
      </c>
    </row>
    <row r="832" spans="1:36" x14ac:dyDescent="0.25">
      <c r="A832" s="14">
        <v>37624</v>
      </c>
      <c r="B832">
        <v>8601.69</v>
      </c>
      <c r="C832">
        <v>908.59</v>
      </c>
      <c r="D832">
        <v>1387.08</v>
      </c>
      <c r="E832">
        <v>6772.66</v>
      </c>
      <c r="F832">
        <v>3092.94</v>
      </c>
      <c r="G832">
        <v>8578.9500000000007</v>
      </c>
      <c r="H832">
        <v>843.29</v>
      </c>
      <c r="I832">
        <v>9583.85</v>
      </c>
      <c r="J832">
        <v>1.7499</v>
      </c>
      <c r="K832">
        <v>2.9681999999999999</v>
      </c>
      <c r="L832">
        <v>4.0168999999999997</v>
      </c>
      <c r="M832">
        <v>4.9531000000000001</v>
      </c>
      <c r="N832">
        <v>102.47</v>
      </c>
      <c r="O832">
        <v>1.0427999999999999</v>
      </c>
      <c r="P832">
        <v>119.63</v>
      </c>
      <c r="Q832">
        <v>1.6113</v>
      </c>
      <c r="R832">
        <v>0.56759999999999999</v>
      </c>
      <c r="S832">
        <v>0.52829999999999999</v>
      </c>
      <c r="T832">
        <v>1.3982000000000001</v>
      </c>
      <c r="U832">
        <v>6.9455999999999998</v>
      </c>
      <c r="V832">
        <v>8.7225000000000001</v>
      </c>
      <c r="W832">
        <v>48</v>
      </c>
      <c r="X832">
        <v>3.8</v>
      </c>
      <c r="Y832">
        <v>8.4321999999999999</v>
      </c>
      <c r="Z832">
        <v>10.3985</v>
      </c>
      <c r="AA832">
        <v>51.62</v>
      </c>
      <c r="AB832">
        <v>4.9030000000000005</v>
      </c>
      <c r="AC832">
        <v>80.849999999999994</v>
      </c>
      <c r="AD832">
        <v>92.2</v>
      </c>
      <c r="AE832">
        <v>351.6</v>
      </c>
      <c r="AF832">
        <v>33.08</v>
      </c>
      <c r="AG832">
        <v>582.25</v>
      </c>
      <c r="AH832">
        <v>236</v>
      </c>
      <c r="AI832">
        <v>7.4</v>
      </c>
      <c r="AJ832">
        <v>330.5</v>
      </c>
    </row>
    <row r="833" spans="1:36" x14ac:dyDescent="0.25">
      <c r="A833" s="14">
        <v>37617</v>
      </c>
      <c r="B833">
        <v>8303.7800000000007</v>
      </c>
      <c r="C833">
        <v>875.4</v>
      </c>
      <c r="D833">
        <v>1348.31</v>
      </c>
      <c r="E833">
        <v>6595.83</v>
      </c>
      <c r="F833">
        <v>2840</v>
      </c>
      <c r="G833">
        <v>8714.0499999999993</v>
      </c>
      <c r="H833">
        <v>849.25</v>
      </c>
      <c r="I833">
        <v>9445.26</v>
      </c>
      <c r="J833">
        <v>1.5906</v>
      </c>
      <c r="K833">
        <v>2.7309000000000001</v>
      </c>
      <c r="L833">
        <v>3.8083</v>
      </c>
      <c r="M833">
        <v>4.7812000000000001</v>
      </c>
      <c r="N833">
        <v>102.41</v>
      </c>
      <c r="O833">
        <v>1.0441</v>
      </c>
      <c r="P833">
        <v>119.88</v>
      </c>
      <c r="Q833">
        <v>1.6038999999999999</v>
      </c>
      <c r="R833">
        <v>0.56130000000000002</v>
      </c>
      <c r="S833">
        <v>0.51990000000000003</v>
      </c>
      <c r="T833">
        <v>1.3902000000000001</v>
      </c>
      <c r="U833">
        <v>6.9782999999999999</v>
      </c>
      <c r="V833">
        <v>8.7904999999999998</v>
      </c>
      <c r="W833">
        <v>47.975000000000001</v>
      </c>
      <c r="X833">
        <v>3.7995000000000001</v>
      </c>
      <c r="Y833">
        <v>8.77</v>
      </c>
      <c r="Z833">
        <v>10.3055</v>
      </c>
      <c r="AA833">
        <v>51.8</v>
      </c>
      <c r="AB833">
        <v>4.7119999999999997</v>
      </c>
      <c r="AC833">
        <v>75.05</v>
      </c>
      <c r="AD833">
        <v>92.3</v>
      </c>
      <c r="AE833">
        <v>349.2</v>
      </c>
      <c r="AF833">
        <v>32.72</v>
      </c>
      <c r="AG833">
        <v>569.75</v>
      </c>
      <c r="AH833">
        <v>239.75</v>
      </c>
      <c r="AI833">
        <v>7.43</v>
      </c>
      <c r="AJ833">
        <v>333</v>
      </c>
    </row>
    <row r="834" spans="1:36" x14ac:dyDescent="0.25">
      <c r="A834" s="14">
        <v>37610</v>
      </c>
      <c r="B834">
        <v>8511.32</v>
      </c>
      <c r="C834">
        <v>895.75</v>
      </c>
      <c r="D834">
        <v>1363.05</v>
      </c>
      <c r="E834">
        <v>6560.62</v>
      </c>
      <c r="F834">
        <v>3024.22</v>
      </c>
      <c r="G834">
        <v>8406.8799999999992</v>
      </c>
      <c r="H834">
        <v>822.46</v>
      </c>
      <c r="I834">
        <v>9628.69</v>
      </c>
      <c r="J834">
        <v>1.7279</v>
      </c>
      <c r="K834">
        <v>2.8996</v>
      </c>
      <c r="L834">
        <v>3.9573</v>
      </c>
      <c r="M834">
        <v>4.8933</v>
      </c>
      <c r="N834">
        <v>103.47</v>
      </c>
      <c r="O834">
        <v>1.0276000000000001</v>
      </c>
      <c r="P834">
        <v>120.39</v>
      </c>
      <c r="Q834">
        <v>1.6032</v>
      </c>
      <c r="R834">
        <v>0.56379999999999997</v>
      </c>
      <c r="S834">
        <v>0.51690000000000003</v>
      </c>
      <c r="T834">
        <v>1.4241999999999999</v>
      </c>
      <c r="U834">
        <v>7.0929000000000002</v>
      </c>
      <c r="V834">
        <v>8.8522999999999996</v>
      </c>
      <c r="W834">
        <v>48.01</v>
      </c>
      <c r="X834">
        <v>3.8005</v>
      </c>
      <c r="Y834">
        <v>8.9372000000000007</v>
      </c>
      <c r="Z834">
        <v>10.1921</v>
      </c>
      <c r="AA834">
        <v>51.45</v>
      </c>
      <c r="AB834">
        <v>4.63</v>
      </c>
      <c r="AC834">
        <v>75.099999999999994</v>
      </c>
      <c r="AD834">
        <v>99</v>
      </c>
      <c r="AE834">
        <v>340.5</v>
      </c>
      <c r="AF834">
        <v>30.3</v>
      </c>
      <c r="AG834">
        <v>572</v>
      </c>
      <c r="AH834">
        <v>239.25</v>
      </c>
      <c r="AI834">
        <v>7.51</v>
      </c>
      <c r="AJ834">
        <v>342.75</v>
      </c>
    </row>
    <row r="835" spans="1:36" x14ac:dyDescent="0.25">
      <c r="A835" s="14">
        <v>37603</v>
      </c>
      <c r="B835">
        <v>8433.7099999999991</v>
      </c>
      <c r="C835">
        <v>889.48</v>
      </c>
      <c r="D835">
        <v>1362.42</v>
      </c>
      <c r="E835">
        <v>6664.26</v>
      </c>
      <c r="F835">
        <v>3077.06</v>
      </c>
      <c r="G835">
        <v>8516.07</v>
      </c>
      <c r="H835">
        <v>835.77</v>
      </c>
      <c r="I835">
        <v>9728.43</v>
      </c>
      <c r="J835">
        <v>1.8446</v>
      </c>
      <c r="K835">
        <v>3.0409999999999999</v>
      </c>
      <c r="L835">
        <v>4.0671999999999997</v>
      </c>
      <c r="M835">
        <v>4.9484000000000004</v>
      </c>
      <c r="N835">
        <v>103.98</v>
      </c>
      <c r="O835">
        <v>1.0241</v>
      </c>
      <c r="P835">
        <v>120.5</v>
      </c>
      <c r="Q835">
        <v>1.5901999999999998</v>
      </c>
      <c r="R835">
        <v>0.56530000000000002</v>
      </c>
      <c r="S835">
        <v>0.51459999999999995</v>
      </c>
      <c r="T835">
        <v>1.4426999999999999</v>
      </c>
      <c r="U835">
        <v>7.1699000000000002</v>
      </c>
      <c r="V835">
        <v>8.9328000000000003</v>
      </c>
      <c r="W835">
        <v>48.185000000000002</v>
      </c>
      <c r="X835">
        <v>3.8005</v>
      </c>
      <c r="Y835">
        <v>8.7550000000000008</v>
      </c>
      <c r="Z835">
        <v>10.166399999999999</v>
      </c>
      <c r="AA835">
        <v>49.58</v>
      </c>
      <c r="AB835">
        <v>4.7039999999999997</v>
      </c>
      <c r="AC835">
        <v>73.025000000000006</v>
      </c>
      <c r="AD835">
        <v>99.6</v>
      </c>
      <c r="AE835">
        <v>333.2</v>
      </c>
      <c r="AF835">
        <v>28.44</v>
      </c>
      <c r="AG835">
        <v>572</v>
      </c>
      <c r="AH835">
        <v>236.5</v>
      </c>
      <c r="AI835">
        <v>7.5600000000000005</v>
      </c>
      <c r="AJ835">
        <v>344.5</v>
      </c>
    </row>
    <row r="836" spans="1:36" x14ac:dyDescent="0.25">
      <c r="A836" s="14">
        <v>37596</v>
      </c>
      <c r="B836">
        <v>8645.77</v>
      </c>
      <c r="C836">
        <v>912.23</v>
      </c>
      <c r="D836">
        <v>1422.44</v>
      </c>
      <c r="E836">
        <v>6577.2</v>
      </c>
      <c r="F836">
        <v>3207.53</v>
      </c>
      <c r="G836">
        <v>8863.26</v>
      </c>
      <c r="H836">
        <v>860.65</v>
      </c>
      <c r="I836">
        <v>9973.75</v>
      </c>
      <c r="J836">
        <v>1.8622999999999998</v>
      </c>
      <c r="K836">
        <v>3.0926</v>
      </c>
      <c r="L836">
        <v>4.0827</v>
      </c>
      <c r="M836">
        <v>4.9772999999999996</v>
      </c>
      <c r="N836">
        <v>105.36</v>
      </c>
      <c r="O836">
        <v>1.0091000000000001</v>
      </c>
      <c r="P836">
        <v>123.51</v>
      </c>
      <c r="Q836">
        <v>1.5765</v>
      </c>
      <c r="R836">
        <v>0.56159999999999999</v>
      </c>
      <c r="S836">
        <v>0.50260000000000005</v>
      </c>
      <c r="T836">
        <v>1.4576</v>
      </c>
      <c r="U836">
        <v>7.2145999999999999</v>
      </c>
      <c r="V836">
        <v>8.9707000000000008</v>
      </c>
      <c r="W836">
        <v>48.225000000000001</v>
      </c>
      <c r="X836">
        <v>3.7995000000000001</v>
      </c>
      <c r="Y836">
        <v>9.1999999999999993</v>
      </c>
      <c r="Z836">
        <v>10.2075</v>
      </c>
      <c r="AA836">
        <v>49.11</v>
      </c>
      <c r="AB836">
        <v>4.6319999999999997</v>
      </c>
      <c r="AC836">
        <v>74.849999999999994</v>
      </c>
      <c r="AD836">
        <v>97.35</v>
      </c>
      <c r="AE836">
        <v>326.3</v>
      </c>
      <c r="AF836">
        <v>26.93</v>
      </c>
      <c r="AG836">
        <v>563.25</v>
      </c>
      <c r="AH836">
        <v>233.25</v>
      </c>
      <c r="AI836">
        <v>7.45</v>
      </c>
      <c r="AJ836">
        <v>349.25</v>
      </c>
    </row>
    <row r="837" spans="1:36" x14ac:dyDescent="0.25">
      <c r="A837" s="14">
        <v>37589</v>
      </c>
      <c r="B837">
        <v>8896.09</v>
      </c>
      <c r="C837">
        <v>936.31</v>
      </c>
      <c r="D837">
        <v>1478.78</v>
      </c>
      <c r="E837">
        <v>6570.42</v>
      </c>
      <c r="F837">
        <v>3320.32</v>
      </c>
      <c r="G837">
        <v>9215.56</v>
      </c>
      <c r="H837">
        <v>892.71</v>
      </c>
      <c r="I837">
        <v>10069.870000000001</v>
      </c>
      <c r="J837">
        <v>2.0562999999999998</v>
      </c>
      <c r="K837">
        <v>3.2684000000000002</v>
      </c>
      <c r="L837">
        <v>4.2051999999999996</v>
      </c>
      <c r="M837">
        <v>5.0353000000000003</v>
      </c>
      <c r="N837">
        <v>106.38</v>
      </c>
      <c r="O837">
        <v>0.99429999999999996</v>
      </c>
      <c r="P837">
        <v>122.55</v>
      </c>
      <c r="Q837">
        <v>1.5575000000000001</v>
      </c>
      <c r="R837">
        <v>0.56100000000000005</v>
      </c>
      <c r="S837">
        <v>0.49819999999999998</v>
      </c>
      <c r="T837">
        <v>1.4832000000000001</v>
      </c>
      <c r="U837">
        <v>7.3227000000000002</v>
      </c>
      <c r="V837">
        <v>9.0496999999999996</v>
      </c>
      <c r="W837">
        <v>48.32</v>
      </c>
      <c r="X837">
        <v>3.8005</v>
      </c>
      <c r="Y837">
        <v>9.26</v>
      </c>
      <c r="Z837">
        <v>10.1465</v>
      </c>
      <c r="AA837">
        <v>47.5</v>
      </c>
      <c r="AB837">
        <v>4.4139999999999997</v>
      </c>
      <c r="AC837">
        <v>74.775000000000006</v>
      </c>
      <c r="AD837">
        <v>102.05</v>
      </c>
      <c r="AE837">
        <v>316.8</v>
      </c>
      <c r="AF837">
        <v>26.89</v>
      </c>
      <c r="AG837">
        <v>578.75</v>
      </c>
      <c r="AH837">
        <v>240.25</v>
      </c>
      <c r="AI837">
        <v>7.41</v>
      </c>
      <c r="AJ837">
        <v>373</v>
      </c>
    </row>
    <row r="838" spans="1:36" x14ac:dyDescent="0.25">
      <c r="A838" s="14">
        <v>37582</v>
      </c>
      <c r="B838">
        <v>8804.84</v>
      </c>
      <c r="C838">
        <v>930.55</v>
      </c>
      <c r="D838">
        <v>1468.74</v>
      </c>
      <c r="E838">
        <v>6553.89</v>
      </c>
      <c r="F838">
        <v>3320.88</v>
      </c>
      <c r="G838">
        <v>8772.56</v>
      </c>
      <c r="H838">
        <v>859.05</v>
      </c>
      <c r="I838">
        <v>10065.32</v>
      </c>
      <c r="J838">
        <v>2.0583</v>
      </c>
      <c r="K838">
        <v>3.2397999999999998</v>
      </c>
      <c r="L838">
        <v>4.1776</v>
      </c>
      <c r="M838">
        <v>5.0213999999999999</v>
      </c>
      <c r="N838">
        <v>106.12</v>
      </c>
      <c r="O838">
        <v>0.99680000000000002</v>
      </c>
      <c r="P838">
        <v>122.81</v>
      </c>
      <c r="Q838">
        <v>1.5803</v>
      </c>
      <c r="R838">
        <v>0.56359999999999999</v>
      </c>
      <c r="S838">
        <v>0.50270000000000004</v>
      </c>
      <c r="T838">
        <v>1.4774</v>
      </c>
      <c r="U838">
        <v>7.3249000000000004</v>
      </c>
      <c r="V838">
        <v>9.0211000000000006</v>
      </c>
      <c r="W838">
        <v>48.19</v>
      </c>
      <c r="X838">
        <v>3.8</v>
      </c>
      <c r="Y838">
        <v>9.4700000000000006</v>
      </c>
      <c r="Z838">
        <v>10.1165</v>
      </c>
      <c r="AA838">
        <v>47.45</v>
      </c>
      <c r="AB838">
        <v>4.5430000000000001</v>
      </c>
      <c r="AC838">
        <v>74.150000000000006</v>
      </c>
      <c r="AD838">
        <v>102.45</v>
      </c>
      <c r="AE838">
        <v>320.89999999999998</v>
      </c>
      <c r="AF838">
        <v>26.76</v>
      </c>
      <c r="AG838">
        <v>571.75</v>
      </c>
      <c r="AH838">
        <v>247.75</v>
      </c>
      <c r="AI838">
        <v>7.45</v>
      </c>
      <c r="AJ838">
        <v>373.75</v>
      </c>
    </row>
    <row r="839" spans="1:36" x14ac:dyDescent="0.25">
      <c r="A839" s="14">
        <v>37575</v>
      </c>
      <c r="B839">
        <v>8579.09</v>
      </c>
      <c r="C839">
        <v>909.83</v>
      </c>
      <c r="D839">
        <v>1411.14</v>
      </c>
      <c r="E839">
        <v>6457.42</v>
      </c>
      <c r="F839">
        <v>3191.76</v>
      </c>
      <c r="G839">
        <v>8503.59</v>
      </c>
      <c r="H839">
        <v>839.34</v>
      </c>
      <c r="I839">
        <v>9865.65</v>
      </c>
      <c r="J839">
        <v>1.8707</v>
      </c>
      <c r="K839">
        <v>3.0203000000000002</v>
      </c>
      <c r="L839">
        <v>4.0286999999999997</v>
      </c>
      <c r="M839">
        <v>4.9096000000000002</v>
      </c>
      <c r="N839">
        <v>105.04</v>
      </c>
      <c r="O839">
        <v>1.0098</v>
      </c>
      <c r="P839">
        <v>120.49</v>
      </c>
      <c r="Q839">
        <v>1.5803</v>
      </c>
      <c r="R839">
        <v>0.56359999999999999</v>
      </c>
      <c r="S839">
        <v>0.49940000000000001</v>
      </c>
      <c r="T839">
        <v>1.4521999999999999</v>
      </c>
      <c r="U839">
        <v>7.2422000000000004</v>
      </c>
      <c r="V839">
        <v>8.9717000000000002</v>
      </c>
      <c r="W839">
        <v>48.18</v>
      </c>
      <c r="X839">
        <v>3.8005</v>
      </c>
      <c r="Y839">
        <v>9.59</v>
      </c>
      <c r="Z839">
        <v>10.2325</v>
      </c>
      <c r="AA839">
        <v>49.01</v>
      </c>
      <c r="AB839">
        <v>4.5750000000000002</v>
      </c>
      <c r="AC839">
        <v>72.974999999999994</v>
      </c>
      <c r="AD839">
        <v>101</v>
      </c>
      <c r="AE839">
        <v>320.89999999999998</v>
      </c>
      <c r="AF839">
        <v>25.51</v>
      </c>
      <c r="AG839">
        <v>563.25</v>
      </c>
      <c r="AH839">
        <v>242</v>
      </c>
      <c r="AI839">
        <v>7.07</v>
      </c>
      <c r="AJ839">
        <v>389.75</v>
      </c>
    </row>
    <row r="840" spans="1:36" x14ac:dyDescent="0.25">
      <c r="A840" s="14">
        <v>37568</v>
      </c>
      <c r="B840">
        <v>8537.1299999999992</v>
      </c>
      <c r="C840">
        <v>894.74</v>
      </c>
      <c r="D840">
        <v>1359.28</v>
      </c>
      <c r="E840">
        <v>6390.01</v>
      </c>
      <c r="F840">
        <v>3079.1</v>
      </c>
      <c r="G840">
        <v>8690.77</v>
      </c>
      <c r="H840">
        <v>862.49</v>
      </c>
      <c r="I840">
        <v>9770.68</v>
      </c>
      <c r="J840">
        <v>1.8486</v>
      </c>
      <c r="K840">
        <v>2.8515000000000001</v>
      </c>
      <c r="L840">
        <v>3.8557999999999999</v>
      </c>
      <c r="M840">
        <v>4.7633999999999999</v>
      </c>
      <c r="N840">
        <v>104.5</v>
      </c>
      <c r="O840">
        <v>1.0132000000000001</v>
      </c>
      <c r="P840">
        <v>119.84</v>
      </c>
      <c r="Q840">
        <v>1.5916999999999999</v>
      </c>
      <c r="R840">
        <v>0.56410000000000005</v>
      </c>
      <c r="S840">
        <v>0.49659999999999999</v>
      </c>
      <c r="T840">
        <v>1.4428000000000001</v>
      </c>
      <c r="U840">
        <v>7.2253999999999996</v>
      </c>
      <c r="V840">
        <v>8.9604999999999997</v>
      </c>
      <c r="W840">
        <v>48.27</v>
      </c>
      <c r="X840">
        <v>3.7995000000000001</v>
      </c>
      <c r="Y840">
        <v>9.7550000000000008</v>
      </c>
      <c r="Z840">
        <v>10.316000000000001</v>
      </c>
      <c r="AA840">
        <v>48.39</v>
      </c>
      <c r="AB840">
        <v>4.532</v>
      </c>
      <c r="AC840">
        <v>72.650000000000006</v>
      </c>
      <c r="AD840">
        <v>101.2</v>
      </c>
      <c r="AE840">
        <v>321.7</v>
      </c>
      <c r="AF840">
        <v>25.78</v>
      </c>
      <c r="AG840">
        <v>563.25</v>
      </c>
      <c r="AH840">
        <v>235.75</v>
      </c>
      <c r="AI840">
        <v>7.45</v>
      </c>
      <c r="AJ840">
        <v>382.5</v>
      </c>
    </row>
    <row r="841" spans="1:36" x14ac:dyDescent="0.25">
      <c r="A841" s="14">
        <v>37561</v>
      </c>
      <c r="B841">
        <v>8517.64</v>
      </c>
      <c r="C841">
        <v>900.96</v>
      </c>
      <c r="D841">
        <v>1360.7</v>
      </c>
      <c r="E841">
        <v>6321.4</v>
      </c>
      <c r="F841">
        <v>3165.16</v>
      </c>
      <c r="G841">
        <v>8685.7199999999993</v>
      </c>
      <c r="H841">
        <v>866.89</v>
      </c>
      <c r="I841">
        <v>9407.68</v>
      </c>
      <c r="J841">
        <v>1.7635999999999998</v>
      </c>
      <c r="K841">
        <v>2.8620999999999999</v>
      </c>
      <c r="L841">
        <v>4.0045000000000002</v>
      </c>
      <c r="M841">
        <v>5.0407999999999999</v>
      </c>
      <c r="N841">
        <v>106.08</v>
      </c>
      <c r="O841">
        <v>0.99660000000000004</v>
      </c>
      <c r="P841">
        <v>122.17</v>
      </c>
      <c r="Q841">
        <v>1.5646</v>
      </c>
      <c r="R841">
        <v>0.5595</v>
      </c>
      <c r="S841">
        <v>0.49170000000000003</v>
      </c>
      <c r="T841">
        <v>1.4674</v>
      </c>
      <c r="U841">
        <v>7.3886000000000003</v>
      </c>
      <c r="V841">
        <v>9.1141000000000005</v>
      </c>
      <c r="W841">
        <v>48.34</v>
      </c>
      <c r="X841">
        <v>3.8005</v>
      </c>
      <c r="Y841">
        <v>10.0025</v>
      </c>
      <c r="Z841">
        <v>10.1928</v>
      </c>
      <c r="AA841">
        <v>46.91</v>
      </c>
      <c r="AB841">
        <v>4.49</v>
      </c>
      <c r="AC841">
        <v>73.05</v>
      </c>
      <c r="AD841">
        <v>97.5</v>
      </c>
      <c r="AE841">
        <v>319.2</v>
      </c>
      <c r="AF841">
        <v>27.13</v>
      </c>
      <c r="AG841">
        <v>568.5</v>
      </c>
      <c r="AH841">
        <v>247.5</v>
      </c>
      <c r="AI841">
        <v>7.34</v>
      </c>
      <c r="AJ841">
        <v>413.5</v>
      </c>
    </row>
    <row r="842" spans="1:36" x14ac:dyDescent="0.25">
      <c r="A842" s="14">
        <v>37554</v>
      </c>
      <c r="B842">
        <v>8443.99</v>
      </c>
      <c r="C842">
        <v>897.65</v>
      </c>
      <c r="D842">
        <v>1331.13</v>
      </c>
      <c r="E842">
        <v>6405.87</v>
      </c>
      <c r="F842">
        <v>3102.01</v>
      </c>
      <c r="G842">
        <v>8726.2900000000009</v>
      </c>
      <c r="H842">
        <v>871.89</v>
      </c>
      <c r="I842">
        <v>9722.5400000000009</v>
      </c>
      <c r="J842">
        <v>1.9809000000000001</v>
      </c>
      <c r="K842">
        <v>3.0274000000000001</v>
      </c>
      <c r="L842">
        <v>4.0914000000000001</v>
      </c>
      <c r="M842">
        <v>5.0833000000000004</v>
      </c>
      <c r="N842">
        <v>107.92</v>
      </c>
      <c r="O842">
        <v>0.9758</v>
      </c>
      <c r="P842">
        <v>124.33</v>
      </c>
      <c r="Q842">
        <v>1.5507</v>
      </c>
      <c r="R842">
        <v>0.55569999999999997</v>
      </c>
      <c r="S842">
        <v>0.4869</v>
      </c>
      <c r="T842">
        <v>1.5032999999999999</v>
      </c>
      <c r="U842">
        <v>7.5547000000000004</v>
      </c>
      <c r="V842">
        <v>9.3241999999999994</v>
      </c>
      <c r="W842">
        <v>48.38</v>
      </c>
      <c r="X842">
        <v>3.8005</v>
      </c>
      <c r="Y842">
        <v>10.112500000000001</v>
      </c>
      <c r="Z842">
        <v>9.9785000000000004</v>
      </c>
      <c r="AA842">
        <v>46.63</v>
      </c>
      <c r="AB842">
        <v>4.407</v>
      </c>
      <c r="AC842">
        <v>69.099999999999994</v>
      </c>
      <c r="AD842">
        <v>97.8</v>
      </c>
      <c r="AE842">
        <v>313.39999999999998</v>
      </c>
      <c r="AF842">
        <v>27.05</v>
      </c>
      <c r="AG842">
        <v>557</v>
      </c>
      <c r="AH842">
        <v>250.25</v>
      </c>
      <c r="AI842">
        <v>6.99</v>
      </c>
      <c r="AJ842">
        <v>410.5</v>
      </c>
    </row>
    <row r="843" spans="1:36" x14ac:dyDescent="0.25">
      <c r="A843" s="14">
        <v>37547</v>
      </c>
      <c r="B843">
        <v>8322.4</v>
      </c>
      <c r="C843">
        <v>884.39</v>
      </c>
      <c r="D843">
        <v>1287.8599999999999</v>
      </c>
      <c r="E843">
        <v>6326.61</v>
      </c>
      <c r="F843">
        <v>3163.67</v>
      </c>
      <c r="G843">
        <v>9086.1299999999992</v>
      </c>
      <c r="H843">
        <v>893.95</v>
      </c>
      <c r="I843">
        <v>9613.07</v>
      </c>
      <c r="J843">
        <v>2.0478999999999998</v>
      </c>
      <c r="K843">
        <v>3.0912000000000002</v>
      </c>
      <c r="L843">
        <v>4.1052999999999997</v>
      </c>
      <c r="M843">
        <v>5.0580999999999996</v>
      </c>
      <c r="N843">
        <v>108.52</v>
      </c>
      <c r="O843">
        <v>0.97140000000000004</v>
      </c>
      <c r="P843">
        <v>125.51</v>
      </c>
      <c r="Q843">
        <v>1.5457000000000001</v>
      </c>
      <c r="R843">
        <v>0.55059999999999998</v>
      </c>
      <c r="S843">
        <v>0.48130000000000001</v>
      </c>
      <c r="T843">
        <v>1.5121</v>
      </c>
      <c r="U843">
        <v>7.6273999999999997</v>
      </c>
      <c r="V843">
        <v>9.3474000000000004</v>
      </c>
      <c r="W843">
        <v>48.4</v>
      </c>
      <c r="X843">
        <v>3.8005</v>
      </c>
      <c r="Y843">
        <v>10.345000000000001</v>
      </c>
      <c r="Z843">
        <v>9.9713999999999992</v>
      </c>
      <c r="AA843">
        <v>44.45</v>
      </c>
      <c r="AB843">
        <v>4.3600000000000003</v>
      </c>
      <c r="AC843">
        <v>68</v>
      </c>
      <c r="AD843">
        <v>94.75</v>
      </c>
      <c r="AE843">
        <v>312.7</v>
      </c>
      <c r="AF843">
        <v>29.6</v>
      </c>
      <c r="AG843">
        <v>546</v>
      </c>
      <c r="AH843">
        <v>254.25</v>
      </c>
      <c r="AI843">
        <v>7.29</v>
      </c>
      <c r="AJ843">
        <v>413</v>
      </c>
    </row>
    <row r="844" spans="1:36" x14ac:dyDescent="0.25">
      <c r="A844" s="14">
        <v>37540</v>
      </c>
      <c r="B844">
        <v>7850.29</v>
      </c>
      <c r="C844">
        <v>835.32</v>
      </c>
      <c r="D844">
        <v>1210.47</v>
      </c>
      <c r="E844">
        <v>5978.66</v>
      </c>
      <c r="F844">
        <v>2930.74</v>
      </c>
      <c r="G844">
        <v>8529.61</v>
      </c>
      <c r="H844">
        <v>848.43</v>
      </c>
      <c r="I844">
        <v>8965.73</v>
      </c>
      <c r="J844">
        <v>1.8176999999999999</v>
      </c>
      <c r="K844">
        <v>2.7698</v>
      </c>
      <c r="L844">
        <v>3.7782</v>
      </c>
      <c r="M844">
        <v>4.8041</v>
      </c>
      <c r="N844">
        <v>107.25</v>
      </c>
      <c r="O844">
        <v>0.98750000000000004</v>
      </c>
      <c r="P844">
        <v>124.05</v>
      </c>
      <c r="Q844">
        <v>1.5615000000000001</v>
      </c>
      <c r="R844">
        <v>0.54969999999999997</v>
      </c>
      <c r="S844">
        <v>0.48149999999999998</v>
      </c>
      <c r="T844">
        <v>1.4823</v>
      </c>
      <c r="U844">
        <v>7.3771000000000004</v>
      </c>
      <c r="V844">
        <v>9.2281999999999993</v>
      </c>
      <c r="W844">
        <v>48.33</v>
      </c>
      <c r="X844">
        <v>3.7995000000000001</v>
      </c>
      <c r="Y844">
        <v>10.43</v>
      </c>
      <c r="Z844">
        <v>10.11</v>
      </c>
      <c r="AA844">
        <v>42.84</v>
      </c>
      <c r="AB844">
        <v>4.32</v>
      </c>
      <c r="AC844">
        <v>68.474999999999994</v>
      </c>
      <c r="AD844">
        <v>95.3</v>
      </c>
      <c r="AE844">
        <v>316.3</v>
      </c>
      <c r="AF844">
        <v>29.37</v>
      </c>
      <c r="AG844">
        <v>528.5</v>
      </c>
      <c r="AH844">
        <v>246.75</v>
      </c>
      <c r="AI844">
        <v>6.91</v>
      </c>
      <c r="AJ844">
        <v>365.5</v>
      </c>
    </row>
    <row r="845" spans="1:36" x14ac:dyDescent="0.25">
      <c r="A845" s="14">
        <v>37533</v>
      </c>
      <c r="B845">
        <v>7528.4</v>
      </c>
      <c r="C845">
        <v>800.58</v>
      </c>
      <c r="D845">
        <v>1139.9000000000001</v>
      </c>
      <c r="E845">
        <v>5935.33</v>
      </c>
      <c r="F845">
        <v>2714.62</v>
      </c>
      <c r="G845">
        <v>9027.5499999999993</v>
      </c>
      <c r="H845">
        <v>891.6</v>
      </c>
      <c r="I845">
        <v>9051.3700000000008</v>
      </c>
      <c r="J845">
        <v>1.7862</v>
      </c>
      <c r="K845">
        <v>2.6832000000000003</v>
      </c>
      <c r="L845">
        <v>3.6646000000000001</v>
      </c>
      <c r="M845">
        <v>4.7135999999999996</v>
      </c>
      <c r="N845">
        <v>107.6</v>
      </c>
      <c r="O845">
        <v>0.9788</v>
      </c>
      <c r="P845">
        <v>123.29</v>
      </c>
      <c r="Q845">
        <v>1.5653999999999999</v>
      </c>
      <c r="R845">
        <v>0.54679999999999995</v>
      </c>
      <c r="S845">
        <v>0.47870000000000001</v>
      </c>
      <c r="T845">
        <v>1.4918</v>
      </c>
      <c r="U845">
        <v>7.4413999999999998</v>
      </c>
      <c r="V845">
        <v>9.2728000000000002</v>
      </c>
      <c r="W845">
        <v>48.36</v>
      </c>
      <c r="X845">
        <v>3.7995000000000001</v>
      </c>
      <c r="Y845">
        <v>10.42</v>
      </c>
      <c r="Z845">
        <v>10.174300000000001</v>
      </c>
      <c r="AA845">
        <v>40.6</v>
      </c>
      <c r="AB845">
        <v>4.49</v>
      </c>
      <c r="AC845">
        <v>66.825000000000003</v>
      </c>
      <c r="AD845">
        <v>93.45</v>
      </c>
      <c r="AE845">
        <v>322.10000000000002</v>
      </c>
      <c r="AF845">
        <v>29.62</v>
      </c>
      <c r="AG845">
        <v>539.5</v>
      </c>
      <c r="AH845">
        <v>257.75</v>
      </c>
      <c r="AI845">
        <v>6.73</v>
      </c>
      <c r="AJ845">
        <v>376.25</v>
      </c>
    </row>
    <row r="846" spans="1:36" x14ac:dyDescent="0.25">
      <c r="A846" s="14">
        <v>37526</v>
      </c>
      <c r="B846">
        <v>7701.45</v>
      </c>
      <c r="C846">
        <v>827.37</v>
      </c>
      <c r="D846">
        <v>1199.1600000000001</v>
      </c>
      <c r="E846">
        <v>6111.11</v>
      </c>
      <c r="F846">
        <v>2918.9</v>
      </c>
      <c r="G846">
        <v>9530.44</v>
      </c>
      <c r="H846">
        <v>936.22</v>
      </c>
      <c r="I846">
        <v>9294.4599999999991</v>
      </c>
      <c r="J846">
        <v>1.7951000000000001</v>
      </c>
      <c r="K846">
        <v>2.6751</v>
      </c>
      <c r="L846">
        <v>3.6583999999999999</v>
      </c>
      <c r="M846">
        <v>4.6783999999999999</v>
      </c>
      <c r="N846">
        <v>107.53</v>
      </c>
      <c r="O846">
        <v>0.98070000000000002</v>
      </c>
      <c r="P846">
        <v>122.52</v>
      </c>
      <c r="Q846">
        <v>1.5609</v>
      </c>
      <c r="R846">
        <v>0.54359999999999997</v>
      </c>
      <c r="S846">
        <v>0.47070000000000001</v>
      </c>
      <c r="T846">
        <v>1.4943</v>
      </c>
      <c r="U846">
        <v>7.4790999999999999</v>
      </c>
      <c r="V846">
        <v>9.2821999999999996</v>
      </c>
      <c r="W846">
        <v>48.37</v>
      </c>
      <c r="X846">
        <v>3.7995000000000001</v>
      </c>
      <c r="Y846">
        <v>10.565</v>
      </c>
      <c r="Z846">
        <v>10.185</v>
      </c>
      <c r="AA846">
        <v>42.3</v>
      </c>
      <c r="AB846">
        <v>4.5049999999999999</v>
      </c>
      <c r="AC846">
        <v>67.375</v>
      </c>
      <c r="AD846">
        <v>99.95</v>
      </c>
      <c r="AE846">
        <v>319.7</v>
      </c>
      <c r="AF846">
        <v>30.54</v>
      </c>
      <c r="AG846">
        <v>560.25</v>
      </c>
      <c r="AH846">
        <v>258.75</v>
      </c>
      <c r="AI846">
        <v>7.12</v>
      </c>
      <c r="AJ846">
        <v>402.5</v>
      </c>
    </row>
    <row r="847" spans="1:36" x14ac:dyDescent="0.25">
      <c r="A847" s="14">
        <v>37519</v>
      </c>
      <c r="B847">
        <v>7986.02</v>
      </c>
      <c r="C847">
        <v>845.39</v>
      </c>
      <c r="D847">
        <v>1221.0899999999999</v>
      </c>
      <c r="E847">
        <v>6202.03</v>
      </c>
      <c r="F847">
        <v>3065.73</v>
      </c>
      <c r="G847">
        <v>9481.08</v>
      </c>
      <c r="H847">
        <v>926.78</v>
      </c>
      <c r="I847">
        <v>9328.2199999999993</v>
      </c>
      <c r="J847">
        <v>1.9182000000000001</v>
      </c>
      <c r="K847">
        <v>2.8331</v>
      </c>
      <c r="L847">
        <v>3.7850000000000001</v>
      </c>
      <c r="M847">
        <v>4.7422000000000004</v>
      </c>
      <c r="N847">
        <v>107.53</v>
      </c>
      <c r="O847">
        <v>0.98260000000000003</v>
      </c>
      <c r="P847">
        <v>123.4</v>
      </c>
      <c r="Q847">
        <v>1.5546</v>
      </c>
      <c r="R847">
        <v>0.54610000000000003</v>
      </c>
      <c r="S847">
        <v>0.47039999999999998</v>
      </c>
      <c r="T847">
        <v>1.4908999999999999</v>
      </c>
      <c r="U847">
        <v>7.5145</v>
      </c>
      <c r="V847">
        <v>9.1960999999999995</v>
      </c>
      <c r="W847">
        <v>48.414999999999999</v>
      </c>
      <c r="X847">
        <v>3.8005</v>
      </c>
      <c r="Y847">
        <v>10.59</v>
      </c>
      <c r="Z847">
        <v>10.285500000000001</v>
      </c>
      <c r="AA847">
        <v>41.95</v>
      </c>
      <c r="AB847">
        <v>4.6289999999999996</v>
      </c>
      <c r="AC847">
        <v>69.7</v>
      </c>
      <c r="AD847">
        <v>102.05</v>
      </c>
      <c r="AE847">
        <v>322.2</v>
      </c>
      <c r="AF847">
        <v>29.61</v>
      </c>
      <c r="AG847">
        <v>564.5</v>
      </c>
      <c r="AH847">
        <v>260.75</v>
      </c>
      <c r="AI847">
        <v>6.92</v>
      </c>
      <c r="AJ847">
        <v>400</v>
      </c>
    </row>
    <row r="848" spans="1:36" x14ac:dyDescent="0.25">
      <c r="A848" s="14">
        <v>37512</v>
      </c>
      <c r="B848">
        <v>8312.69</v>
      </c>
      <c r="C848">
        <v>889.81</v>
      </c>
      <c r="D848">
        <v>1291.4000000000001</v>
      </c>
      <c r="E848">
        <v>6495.26</v>
      </c>
      <c r="F848">
        <v>3361.28</v>
      </c>
      <c r="G848">
        <v>9241.93</v>
      </c>
      <c r="H848">
        <v>908.41</v>
      </c>
      <c r="I848">
        <v>9650.9699999999993</v>
      </c>
      <c r="J848">
        <v>2.0428999999999999</v>
      </c>
      <c r="K848">
        <v>2.9708999999999999</v>
      </c>
      <c r="L848">
        <v>3.9051999999999998</v>
      </c>
      <c r="M848">
        <v>4.7668999999999997</v>
      </c>
      <c r="N848">
        <v>108.06</v>
      </c>
      <c r="O848">
        <v>0.9718</v>
      </c>
      <c r="P848">
        <v>121.7</v>
      </c>
      <c r="Q848">
        <v>1.5518999999999998</v>
      </c>
      <c r="R848">
        <v>0.55020000000000002</v>
      </c>
      <c r="S848">
        <v>0.47370000000000001</v>
      </c>
      <c r="T848">
        <v>1.5108999999999999</v>
      </c>
      <c r="U848">
        <v>7.5578000000000003</v>
      </c>
      <c r="V848">
        <v>9.4892000000000003</v>
      </c>
      <c r="W848">
        <v>48.44</v>
      </c>
      <c r="X848">
        <v>3.8</v>
      </c>
      <c r="Y848">
        <v>10.515000000000001</v>
      </c>
      <c r="Z848">
        <v>9.9629999999999992</v>
      </c>
      <c r="AA848">
        <v>41.27</v>
      </c>
      <c r="AB848">
        <v>4.5540000000000003</v>
      </c>
      <c r="AC848">
        <v>70.25</v>
      </c>
      <c r="AD848">
        <v>100.4</v>
      </c>
      <c r="AE848">
        <v>317</v>
      </c>
      <c r="AF848">
        <v>29.81</v>
      </c>
      <c r="AG848">
        <v>563.5</v>
      </c>
      <c r="AH848">
        <v>266.5</v>
      </c>
      <c r="AI848">
        <v>6.92</v>
      </c>
      <c r="AJ848">
        <v>395</v>
      </c>
    </row>
    <row r="849" spans="1:36" x14ac:dyDescent="0.25">
      <c r="A849" s="14">
        <v>37505</v>
      </c>
      <c r="B849">
        <v>8427.2000000000007</v>
      </c>
      <c r="C849">
        <v>893.92</v>
      </c>
      <c r="D849">
        <v>1295.3</v>
      </c>
      <c r="E849">
        <v>6479.75</v>
      </c>
      <c r="F849">
        <v>3485.68</v>
      </c>
      <c r="G849">
        <v>9129.07</v>
      </c>
      <c r="H849">
        <v>894.33</v>
      </c>
      <c r="I849">
        <v>9720.86</v>
      </c>
      <c r="J849">
        <v>2.0436999999999999</v>
      </c>
      <c r="K849">
        <v>3.0400999999999998</v>
      </c>
      <c r="L849">
        <v>4.0113000000000003</v>
      </c>
      <c r="M849">
        <v>4.8588000000000005</v>
      </c>
      <c r="N849">
        <v>106.84</v>
      </c>
      <c r="O849">
        <v>0.9819</v>
      </c>
      <c r="P849">
        <v>118.54</v>
      </c>
      <c r="Q849">
        <v>1.5603</v>
      </c>
      <c r="R849">
        <v>0.54779999999999995</v>
      </c>
      <c r="S849">
        <v>0.4703</v>
      </c>
      <c r="T849">
        <v>1.4847999999999999</v>
      </c>
      <c r="U849">
        <v>7.4889999999999999</v>
      </c>
      <c r="V849">
        <v>9.3619000000000003</v>
      </c>
      <c r="W849">
        <v>48.56</v>
      </c>
      <c r="X849">
        <v>3.7995000000000001</v>
      </c>
      <c r="Y849">
        <v>10.525</v>
      </c>
      <c r="Z849">
        <v>9.9755000000000003</v>
      </c>
      <c r="AA849">
        <v>43.34</v>
      </c>
      <c r="AB849">
        <v>4.5120000000000005</v>
      </c>
      <c r="AC849">
        <v>68.150000000000006</v>
      </c>
      <c r="AD849">
        <v>98</v>
      </c>
      <c r="AE849">
        <v>320.39999999999998</v>
      </c>
      <c r="AF849">
        <v>29.61</v>
      </c>
      <c r="AG849">
        <v>565</v>
      </c>
      <c r="AH849">
        <v>273</v>
      </c>
      <c r="AI849">
        <v>6.33</v>
      </c>
      <c r="AJ849">
        <v>403.5</v>
      </c>
    </row>
    <row r="850" spans="1:36" x14ac:dyDescent="0.25">
      <c r="A850" s="14">
        <v>37498</v>
      </c>
      <c r="B850">
        <v>8663.5</v>
      </c>
      <c r="C850">
        <v>916.07</v>
      </c>
      <c r="D850">
        <v>1314.85</v>
      </c>
      <c r="E850">
        <v>6611.95</v>
      </c>
      <c r="F850">
        <v>3712.94</v>
      </c>
      <c r="G850">
        <v>9619.2999999999993</v>
      </c>
      <c r="H850">
        <v>941.64</v>
      </c>
      <c r="I850">
        <v>10043.870000000001</v>
      </c>
      <c r="J850">
        <v>2.149</v>
      </c>
      <c r="K850">
        <v>3.1949999999999998</v>
      </c>
      <c r="L850">
        <v>4.1409000000000002</v>
      </c>
      <c r="M850">
        <v>4.9251000000000005</v>
      </c>
      <c r="N850">
        <v>106.98</v>
      </c>
      <c r="O850">
        <v>0.98229999999999995</v>
      </c>
      <c r="P850">
        <v>118.46</v>
      </c>
      <c r="Q850">
        <v>1.5505</v>
      </c>
      <c r="R850">
        <v>0.55049999999999999</v>
      </c>
      <c r="S850">
        <v>0.46910000000000002</v>
      </c>
      <c r="T850">
        <v>1.4988000000000001</v>
      </c>
      <c r="U850">
        <v>7.5385</v>
      </c>
      <c r="V850">
        <v>9.3795000000000002</v>
      </c>
      <c r="W850">
        <v>48.51</v>
      </c>
      <c r="X850">
        <v>3.7995000000000001</v>
      </c>
      <c r="Y850">
        <v>10.56</v>
      </c>
      <c r="Z850">
        <v>9.9350000000000005</v>
      </c>
      <c r="AA850">
        <v>44.66</v>
      </c>
      <c r="AB850">
        <v>4.4370000000000003</v>
      </c>
      <c r="AC850">
        <v>64.724999999999994</v>
      </c>
      <c r="AD850">
        <v>99.5</v>
      </c>
      <c r="AE850">
        <v>312.8</v>
      </c>
      <c r="AF850">
        <v>28.98</v>
      </c>
      <c r="AG850">
        <v>559</v>
      </c>
      <c r="AH850">
        <v>259.5</v>
      </c>
      <c r="AI850">
        <v>5.98</v>
      </c>
      <c r="AJ850">
        <v>362.25</v>
      </c>
    </row>
    <row r="851" spans="1:36" x14ac:dyDescent="0.25">
      <c r="A851" s="14">
        <v>37491</v>
      </c>
      <c r="B851">
        <v>8872.9599999999991</v>
      </c>
      <c r="C851">
        <v>940.86</v>
      </c>
      <c r="D851">
        <v>1380.62</v>
      </c>
      <c r="E851">
        <v>6614.34</v>
      </c>
      <c r="F851">
        <v>3828.26</v>
      </c>
      <c r="G851">
        <v>9867.4500000000007</v>
      </c>
      <c r="H851">
        <v>963.28</v>
      </c>
      <c r="I851">
        <v>10245.69</v>
      </c>
      <c r="J851">
        <v>2.1581999999999999</v>
      </c>
      <c r="K851">
        <v>3.3081999999999998</v>
      </c>
      <c r="L851">
        <v>4.2333999999999996</v>
      </c>
      <c r="M851">
        <v>5.0320999999999998</v>
      </c>
      <c r="N851">
        <v>107.97</v>
      </c>
      <c r="O851">
        <v>0.97309999999999997</v>
      </c>
      <c r="P851">
        <v>119.65</v>
      </c>
      <c r="Q851">
        <v>1.5201</v>
      </c>
      <c r="R851">
        <v>0.54330000000000001</v>
      </c>
      <c r="S851">
        <v>0.46600000000000003</v>
      </c>
      <c r="T851">
        <v>1.5131000000000001</v>
      </c>
      <c r="U851">
        <v>7.6210000000000004</v>
      </c>
      <c r="V851">
        <v>9.4542999999999999</v>
      </c>
      <c r="W851">
        <v>48.53</v>
      </c>
      <c r="X851">
        <v>3.7995000000000001</v>
      </c>
      <c r="Y851">
        <v>10.865</v>
      </c>
      <c r="Z851">
        <v>9.84</v>
      </c>
      <c r="AA851">
        <v>43.8</v>
      </c>
      <c r="AB851">
        <v>4.423</v>
      </c>
      <c r="AC851">
        <v>65.05</v>
      </c>
      <c r="AD851">
        <v>99.3</v>
      </c>
      <c r="AE851">
        <v>306.7</v>
      </c>
      <c r="AF851">
        <v>28.63</v>
      </c>
      <c r="AG851">
        <v>552</v>
      </c>
      <c r="AH851">
        <v>262.5</v>
      </c>
      <c r="AI851">
        <v>5.78</v>
      </c>
      <c r="AJ851">
        <v>347.75</v>
      </c>
    </row>
    <row r="852" spans="1:36" x14ac:dyDescent="0.25">
      <c r="A852" s="14">
        <v>37484</v>
      </c>
      <c r="B852">
        <v>8778.06</v>
      </c>
      <c r="C852">
        <v>928.77</v>
      </c>
      <c r="D852">
        <v>1361.01</v>
      </c>
      <c r="E852">
        <v>6571.72</v>
      </c>
      <c r="F852">
        <v>3684.69</v>
      </c>
      <c r="G852">
        <v>9788.1299999999992</v>
      </c>
      <c r="H852">
        <v>961.12</v>
      </c>
      <c r="I852">
        <v>10265.040000000001</v>
      </c>
      <c r="J852">
        <v>2.2579000000000002</v>
      </c>
      <c r="K852">
        <v>3.4182000000000001</v>
      </c>
      <c r="L852">
        <v>4.3243999999999998</v>
      </c>
      <c r="M852">
        <v>5.0917000000000003</v>
      </c>
      <c r="N852">
        <v>106.65</v>
      </c>
      <c r="O852">
        <v>0.98470000000000002</v>
      </c>
      <c r="P852">
        <v>117.65</v>
      </c>
      <c r="Q852">
        <v>1.5392000000000001</v>
      </c>
      <c r="R852">
        <v>0.54610000000000003</v>
      </c>
      <c r="S852">
        <v>0.4677</v>
      </c>
      <c r="T852">
        <v>1.4887000000000001</v>
      </c>
      <c r="U852">
        <v>7.5114999999999998</v>
      </c>
      <c r="V852">
        <v>9.3524999999999991</v>
      </c>
      <c r="W852">
        <v>48.57</v>
      </c>
      <c r="X852">
        <v>3.8001</v>
      </c>
      <c r="Y852">
        <v>10.58</v>
      </c>
      <c r="Z852">
        <v>9.8104999999999993</v>
      </c>
      <c r="AA852">
        <v>44.26</v>
      </c>
      <c r="AB852">
        <v>4.4930000000000003</v>
      </c>
      <c r="AC852">
        <v>65.974999999999994</v>
      </c>
      <c r="AD852">
        <v>102.8</v>
      </c>
      <c r="AE852">
        <v>313.7</v>
      </c>
      <c r="AF852">
        <v>29.33</v>
      </c>
      <c r="AG852">
        <v>583.25</v>
      </c>
      <c r="AH852">
        <v>270.75</v>
      </c>
      <c r="AI852">
        <v>5.87</v>
      </c>
      <c r="AJ852">
        <v>347.75</v>
      </c>
    </row>
    <row r="853" spans="1:36" x14ac:dyDescent="0.25">
      <c r="A853" s="14">
        <v>37477</v>
      </c>
      <c r="B853">
        <v>8745.4500000000007</v>
      </c>
      <c r="C853">
        <v>908.64</v>
      </c>
      <c r="D853">
        <v>1306.1199999999999</v>
      </c>
      <c r="E853">
        <v>6645.92</v>
      </c>
      <c r="F853">
        <v>3760.86</v>
      </c>
      <c r="G853">
        <v>9999.7900000000009</v>
      </c>
      <c r="H853">
        <v>980.79</v>
      </c>
      <c r="I853">
        <v>10014.06</v>
      </c>
      <c r="J853">
        <v>2.0625</v>
      </c>
      <c r="K853">
        <v>3.2465999999999999</v>
      </c>
      <c r="L853">
        <v>4.2549999999999999</v>
      </c>
      <c r="M853">
        <v>5.1090999999999998</v>
      </c>
      <c r="N853">
        <v>108.18</v>
      </c>
      <c r="O853">
        <v>0.97009999999999996</v>
      </c>
      <c r="P853">
        <v>120.16</v>
      </c>
      <c r="Q853">
        <v>1.5246</v>
      </c>
      <c r="R853">
        <v>0.53569999999999995</v>
      </c>
      <c r="S853">
        <v>0.4582</v>
      </c>
      <c r="T853">
        <v>1.5032000000000001</v>
      </c>
      <c r="U853">
        <v>7.6871</v>
      </c>
      <c r="V853">
        <v>9.5662000000000003</v>
      </c>
      <c r="W853">
        <v>48.645000000000003</v>
      </c>
      <c r="X853">
        <v>3.8005</v>
      </c>
      <c r="Y853">
        <v>10.47</v>
      </c>
      <c r="Z853">
        <v>9.7769999999999992</v>
      </c>
      <c r="AA853">
        <v>44.29</v>
      </c>
      <c r="AB853">
        <v>4.67</v>
      </c>
      <c r="AC853">
        <v>65.224999999999994</v>
      </c>
      <c r="AD853">
        <v>103.5</v>
      </c>
      <c r="AE853">
        <v>314.2</v>
      </c>
      <c r="AF853">
        <v>26.86</v>
      </c>
      <c r="AG853">
        <v>568</v>
      </c>
      <c r="AH853">
        <v>250.25</v>
      </c>
      <c r="AI853">
        <v>5.89</v>
      </c>
      <c r="AJ853">
        <v>344.5</v>
      </c>
    </row>
    <row r="854" spans="1:36" x14ac:dyDescent="0.25">
      <c r="A854" s="14">
        <v>37470</v>
      </c>
      <c r="B854">
        <v>8313.1299999999992</v>
      </c>
      <c r="C854">
        <v>864.24</v>
      </c>
      <c r="D854">
        <v>1247.92</v>
      </c>
      <c r="E854">
        <v>6536.47</v>
      </c>
      <c r="F854">
        <v>3532.49</v>
      </c>
      <c r="G854">
        <v>9709.66</v>
      </c>
      <c r="H854">
        <v>955.81</v>
      </c>
      <c r="I854">
        <v>9991.7199999999993</v>
      </c>
      <c r="J854">
        <v>2</v>
      </c>
      <c r="K854">
        <v>3.2082999999999999</v>
      </c>
      <c r="L854">
        <v>4.2904</v>
      </c>
      <c r="M854">
        <v>5.2171000000000003</v>
      </c>
      <c r="N854">
        <v>106.67</v>
      </c>
      <c r="O854">
        <v>0.98670000000000002</v>
      </c>
      <c r="P854">
        <v>118.85</v>
      </c>
      <c r="Q854">
        <v>1.5699999999999998</v>
      </c>
      <c r="R854">
        <v>0.53910000000000002</v>
      </c>
      <c r="S854">
        <v>0.46389999999999998</v>
      </c>
      <c r="T854">
        <v>1.468</v>
      </c>
      <c r="U854">
        <v>7.6627999999999998</v>
      </c>
      <c r="V854">
        <v>9.5997000000000003</v>
      </c>
      <c r="W854">
        <v>48.655000000000001</v>
      </c>
      <c r="X854">
        <v>3.7995000000000001</v>
      </c>
      <c r="Y854">
        <v>10.225</v>
      </c>
      <c r="Z854">
        <v>9.8149999999999995</v>
      </c>
      <c r="AA854">
        <v>46.48</v>
      </c>
      <c r="AB854">
        <v>4.593</v>
      </c>
      <c r="AC854">
        <v>64.7</v>
      </c>
      <c r="AD854">
        <v>100</v>
      </c>
      <c r="AE854">
        <v>307</v>
      </c>
      <c r="AF854">
        <v>26.84</v>
      </c>
      <c r="AG854">
        <v>561.25</v>
      </c>
      <c r="AH854">
        <v>252.75</v>
      </c>
      <c r="AI854">
        <v>5.78</v>
      </c>
      <c r="AJ854">
        <v>337</v>
      </c>
    </row>
    <row r="855" spans="1:36" x14ac:dyDescent="0.25">
      <c r="A855" s="14">
        <v>37463</v>
      </c>
      <c r="B855">
        <v>8264.39</v>
      </c>
      <c r="C855">
        <v>852.84</v>
      </c>
      <c r="D855">
        <v>1262.1199999999999</v>
      </c>
      <c r="E855">
        <v>6309.94</v>
      </c>
      <c r="F855">
        <v>3579</v>
      </c>
      <c r="G855">
        <v>9591.0300000000007</v>
      </c>
      <c r="H855">
        <v>943.07</v>
      </c>
      <c r="I855">
        <v>9773.1200000000008</v>
      </c>
      <c r="J855">
        <v>2.2179000000000002</v>
      </c>
      <c r="K855">
        <v>3.3921000000000001</v>
      </c>
      <c r="L855">
        <v>4.3817000000000004</v>
      </c>
      <c r="M855">
        <v>5.3095999999999997</v>
      </c>
      <c r="N855">
        <v>106.61</v>
      </c>
      <c r="O855">
        <v>0.98650000000000004</v>
      </c>
      <c r="P855">
        <v>118.8</v>
      </c>
      <c r="Q855">
        <v>1.5657000000000001</v>
      </c>
      <c r="R855">
        <v>0.53620000000000001</v>
      </c>
      <c r="S855">
        <v>0.4627</v>
      </c>
      <c r="T855">
        <v>1.4658</v>
      </c>
      <c r="U855">
        <v>7.6901000000000002</v>
      </c>
      <c r="V855">
        <v>9.4175000000000004</v>
      </c>
      <c r="W855">
        <v>48.67</v>
      </c>
      <c r="X855">
        <v>3.7995000000000001</v>
      </c>
      <c r="Y855">
        <v>10.2746</v>
      </c>
      <c r="Z855">
        <v>9.7171000000000003</v>
      </c>
      <c r="AA855">
        <v>45.75</v>
      </c>
      <c r="AB855">
        <v>4.6609999999999996</v>
      </c>
      <c r="AC855">
        <v>64.900000000000006</v>
      </c>
      <c r="AD855">
        <v>99.6</v>
      </c>
      <c r="AE855">
        <v>303.3</v>
      </c>
      <c r="AF855">
        <v>26.54</v>
      </c>
      <c r="AG855">
        <v>550.75</v>
      </c>
      <c r="AH855">
        <v>243</v>
      </c>
      <c r="AI855">
        <v>5.8100000000000005</v>
      </c>
      <c r="AJ855">
        <v>335</v>
      </c>
    </row>
    <row r="856" spans="1:36" x14ac:dyDescent="0.25">
      <c r="A856" s="14">
        <v>37456</v>
      </c>
      <c r="B856">
        <v>8019.26</v>
      </c>
      <c r="C856">
        <v>847.76</v>
      </c>
      <c r="D856">
        <v>1319.15</v>
      </c>
      <c r="E856">
        <v>6535.44</v>
      </c>
      <c r="F856">
        <v>3891.88</v>
      </c>
      <c r="G856">
        <v>10202.36</v>
      </c>
      <c r="H856">
        <v>989.71</v>
      </c>
      <c r="I856">
        <v>10325.459999999999</v>
      </c>
      <c r="J856">
        <v>2.4102000000000001</v>
      </c>
      <c r="K856">
        <v>3.6497000000000002</v>
      </c>
      <c r="L856">
        <v>4.5194000000000001</v>
      </c>
      <c r="M856">
        <v>5.3232999999999997</v>
      </c>
      <c r="N856">
        <v>104.06</v>
      </c>
      <c r="O856">
        <v>1.0116000000000001</v>
      </c>
      <c r="P856">
        <v>115.88</v>
      </c>
      <c r="Q856">
        <v>1.5770999999999999</v>
      </c>
      <c r="R856">
        <v>0.55649999999999999</v>
      </c>
      <c r="S856">
        <v>0.48849999999999999</v>
      </c>
      <c r="T856">
        <v>1.4420999999999999</v>
      </c>
      <c r="U856">
        <v>7.3586</v>
      </c>
      <c r="V856">
        <v>9.2809000000000008</v>
      </c>
      <c r="W856">
        <v>48.74</v>
      </c>
      <c r="X856">
        <v>3.7995000000000001</v>
      </c>
      <c r="Y856">
        <v>9.9499999999999993</v>
      </c>
      <c r="Z856">
        <v>9.6753</v>
      </c>
      <c r="AA856">
        <v>47.1</v>
      </c>
      <c r="AB856">
        <v>5.0629999999999997</v>
      </c>
      <c r="AC856">
        <v>65.7</v>
      </c>
      <c r="AD856">
        <v>97.05</v>
      </c>
      <c r="AE856">
        <v>323.89999999999998</v>
      </c>
      <c r="AF856">
        <v>27.83</v>
      </c>
      <c r="AG856">
        <v>575.25</v>
      </c>
      <c r="AH856">
        <v>234.75</v>
      </c>
      <c r="AI856">
        <v>6.06</v>
      </c>
      <c r="AJ856">
        <v>330.75</v>
      </c>
    </row>
    <row r="857" spans="1:36" x14ac:dyDescent="0.25">
      <c r="A857" s="14">
        <v>37449</v>
      </c>
      <c r="B857">
        <v>8684.5300000000007</v>
      </c>
      <c r="C857">
        <v>921.39</v>
      </c>
      <c r="D857">
        <v>1373.5</v>
      </c>
      <c r="E857">
        <v>6819.76</v>
      </c>
      <c r="F857">
        <v>4130.8</v>
      </c>
      <c r="G857">
        <v>10601.45</v>
      </c>
      <c r="H857">
        <v>1019.51</v>
      </c>
      <c r="I857">
        <v>10648.3</v>
      </c>
      <c r="J857">
        <v>2.5209999999999999</v>
      </c>
      <c r="K857">
        <v>3.7503000000000002</v>
      </c>
      <c r="L857">
        <v>4.5717999999999996</v>
      </c>
      <c r="M857">
        <v>5.3274999999999997</v>
      </c>
      <c r="N857">
        <v>105.89</v>
      </c>
      <c r="O857">
        <v>0.99139999999999995</v>
      </c>
      <c r="P857">
        <v>116.88</v>
      </c>
      <c r="Q857">
        <v>1.5543</v>
      </c>
      <c r="R857">
        <v>0.55879999999999996</v>
      </c>
      <c r="S857">
        <v>0.4849</v>
      </c>
      <c r="T857">
        <v>1.4832000000000001</v>
      </c>
      <c r="U857">
        <v>7.3956999999999997</v>
      </c>
      <c r="V857">
        <v>9.3108000000000004</v>
      </c>
      <c r="W857">
        <v>48.8</v>
      </c>
      <c r="X857">
        <v>3.8005</v>
      </c>
      <c r="Y857">
        <v>9.9545999999999992</v>
      </c>
      <c r="Z857">
        <v>9.7195</v>
      </c>
      <c r="AA857">
        <v>44.74</v>
      </c>
      <c r="AB857">
        <v>5.0460000000000003</v>
      </c>
      <c r="AC857">
        <v>65.400000000000006</v>
      </c>
      <c r="AD857">
        <v>91.2</v>
      </c>
      <c r="AE857">
        <v>315.89999999999998</v>
      </c>
      <c r="AF857">
        <v>27.48</v>
      </c>
      <c r="AG857">
        <v>578</v>
      </c>
      <c r="AH857">
        <v>214.25</v>
      </c>
      <c r="AI857">
        <v>5.99</v>
      </c>
      <c r="AJ857">
        <v>315.25</v>
      </c>
    </row>
    <row r="858" spans="1:36" x14ac:dyDescent="0.25">
      <c r="A858" s="14">
        <v>37442</v>
      </c>
      <c r="B858">
        <v>9379.5</v>
      </c>
      <c r="C858">
        <v>989.03</v>
      </c>
      <c r="D858">
        <v>1448.36</v>
      </c>
      <c r="E858">
        <v>7112.46</v>
      </c>
      <c r="F858">
        <v>4483.03</v>
      </c>
      <c r="G858">
        <v>10826.09</v>
      </c>
      <c r="H858">
        <v>1042.95</v>
      </c>
      <c r="I858">
        <v>10806.16</v>
      </c>
      <c r="J858">
        <v>2.8666</v>
      </c>
      <c r="K858">
        <v>4.08</v>
      </c>
      <c r="L858">
        <v>4.8559999999999999</v>
      </c>
      <c r="M858">
        <v>5.5244</v>
      </c>
      <c r="N858">
        <v>107.74</v>
      </c>
      <c r="O858">
        <v>0.97270000000000001</v>
      </c>
      <c r="P858">
        <v>120.43</v>
      </c>
      <c r="Q858">
        <v>1.5222</v>
      </c>
      <c r="R858">
        <v>0.55759999999999998</v>
      </c>
      <c r="S858">
        <v>0.4854</v>
      </c>
      <c r="T858">
        <v>1.5074999999999998</v>
      </c>
      <c r="U858">
        <v>7.5082000000000004</v>
      </c>
      <c r="V858">
        <v>9.3918999999999997</v>
      </c>
      <c r="W858">
        <v>48.814999999999998</v>
      </c>
      <c r="X858">
        <v>3.7995000000000001</v>
      </c>
      <c r="Y858">
        <v>10.095000000000001</v>
      </c>
      <c r="Z858">
        <v>9.91</v>
      </c>
      <c r="AA858">
        <v>46.05</v>
      </c>
      <c r="AB858">
        <v>4.9350000000000005</v>
      </c>
      <c r="AC858">
        <v>64.674999999999997</v>
      </c>
      <c r="AD858">
        <v>89.95</v>
      </c>
      <c r="AE858">
        <v>311.3</v>
      </c>
      <c r="AF858">
        <v>26.8</v>
      </c>
      <c r="AG858">
        <v>569.75</v>
      </c>
      <c r="AH858">
        <v>229.5</v>
      </c>
      <c r="AI858">
        <v>5.6</v>
      </c>
      <c r="AJ858">
        <v>318.5</v>
      </c>
    </row>
    <row r="859" spans="1:36" x14ac:dyDescent="0.25">
      <c r="A859" s="14">
        <v>37435</v>
      </c>
      <c r="B859">
        <v>9243.26</v>
      </c>
      <c r="C859">
        <v>989.81</v>
      </c>
      <c r="D859">
        <v>1463.21</v>
      </c>
      <c r="E859">
        <v>7145.61</v>
      </c>
      <c r="F859">
        <v>4382.5600000000004</v>
      </c>
      <c r="G859">
        <v>10621.84</v>
      </c>
      <c r="H859">
        <v>1024.8900000000001</v>
      </c>
      <c r="I859">
        <v>10598.55</v>
      </c>
      <c r="J859">
        <v>2.8104</v>
      </c>
      <c r="K859">
        <v>4.0319000000000003</v>
      </c>
      <c r="L859">
        <v>4.7965</v>
      </c>
      <c r="M859">
        <v>5.5076000000000001</v>
      </c>
      <c r="N859">
        <v>106.11</v>
      </c>
      <c r="O859">
        <v>0.99150000000000005</v>
      </c>
      <c r="P859">
        <v>119.47</v>
      </c>
      <c r="Q859">
        <v>1.5335000000000001</v>
      </c>
      <c r="R859">
        <v>0.56340000000000001</v>
      </c>
      <c r="S859">
        <v>0.48709999999999998</v>
      </c>
      <c r="T859">
        <v>1.4809999999999999</v>
      </c>
      <c r="U859">
        <v>7.4977999999999998</v>
      </c>
      <c r="V859">
        <v>9.1594999999999995</v>
      </c>
      <c r="W859">
        <v>48.884999999999998</v>
      </c>
      <c r="X859">
        <v>3.8005</v>
      </c>
      <c r="Y859">
        <v>10.295</v>
      </c>
      <c r="Z859">
        <v>9.9465000000000003</v>
      </c>
      <c r="AA859">
        <v>46.8</v>
      </c>
      <c r="AB859">
        <v>4.8330000000000002</v>
      </c>
      <c r="AC859">
        <v>63.4</v>
      </c>
      <c r="AD859">
        <v>91.2</v>
      </c>
      <c r="AE859">
        <v>313.89999999999998</v>
      </c>
      <c r="AF859">
        <v>26.86</v>
      </c>
      <c r="AG859">
        <v>536.5</v>
      </c>
      <c r="AH859">
        <v>225.5</v>
      </c>
      <c r="AI859">
        <v>5.91</v>
      </c>
      <c r="AJ859">
        <v>307</v>
      </c>
    </row>
    <row r="860" spans="1:36" x14ac:dyDescent="0.25">
      <c r="A860" s="14">
        <v>37428</v>
      </c>
      <c r="B860">
        <v>9253.7900000000009</v>
      </c>
      <c r="C860">
        <v>989.14</v>
      </c>
      <c r="D860">
        <v>1440.96</v>
      </c>
      <c r="E860">
        <v>7139.43</v>
      </c>
      <c r="F860">
        <v>4232.3999999999996</v>
      </c>
      <c r="G860">
        <v>10354.35</v>
      </c>
      <c r="H860">
        <v>1002.35</v>
      </c>
      <c r="I860">
        <v>10591.86</v>
      </c>
      <c r="J860">
        <v>2.8397000000000001</v>
      </c>
      <c r="K860">
        <v>4.0297000000000001</v>
      </c>
      <c r="L860">
        <v>4.7660999999999998</v>
      </c>
      <c r="M860">
        <v>5.3971</v>
      </c>
      <c r="N860">
        <v>108.19</v>
      </c>
      <c r="O860">
        <v>0.97089999999999999</v>
      </c>
      <c r="P860">
        <v>121.11</v>
      </c>
      <c r="Q860">
        <v>1.4976</v>
      </c>
      <c r="R860">
        <v>0.57440000000000002</v>
      </c>
      <c r="S860">
        <v>0.49819999999999998</v>
      </c>
      <c r="T860">
        <v>1.5114000000000001</v>
      </c>
      <c r="U860">
        <v>7.6143000000000001</v>
      </c>
      <c r="V860">
        <v>9.3367000000000004</v>
      </c>
      <c r="W860">
        <v>48.92</v>
      </c>
      <c r="X860">
        <v>3.8005</v>
      </c>
      <c r="Y860">
        <v>10.252000000000001</v>
      </c>
      <c r="Z860">
        <v>9.9280000000000008</v>
      </c>
      <c r="AA860">
        <v>43.09</v>
      </c>
      <c r="AB860">
        <v>4.8550000000000004</v>
      </c>
      <c r="AC860">
        <v>63.725000000000001</v>
      </c>
      <c r="AD860">
        <v>93.25</v>
      </c>
      <c r="AE860">
        <v>324.60000000000002</v>
      </c>
      <c r="AF860">
        <v>25.82</v>
      </c>
      <c r="AG860">
        <v>495</v>
      </c>
      <c r="AH860">
        <v>210.25</v>
      </c>
      <c r="AI860">
        <v>4.99</v>
      </c>
      <c r="AJ860">
        <v>287.25</v>
      </c>
    </row>
    <row r="861" spans="1:36" x14ac:dyDescent="0.25">
      <c r="A861" s="14">
        <v>37421</v>
      </c>
      <c r="B861">
        <v>9474.2099999999991</v>
      </c>
      <c r="C861">
        <v>1007.27</v>
      </c>
      <c r="D861">
        <v>1504.74</v>
      </c>
      <c r="E861">
        <v>7249.02</v>
      </c>
      <c r="F861">
        <v>4303.8500000000004</v>
      </c>
      <c r="G861">
        <v>10920.63</v>
      </c>
      <c r="H861">
        <v>1054.26</v>
      </c>
      <c r="I861">
        <v>10955.52</v>
      </c>
      <c r="J861">
        <v>2.8849999999999998</v>
      </c>
      <c r="K861">
        <v>4.0660999999999996</v>
      </c>
      <c r="L861">
        <v>4.7966999999999995</v>
      </c>
      <c r="M861">
        <v>5.4111000000000002</v>
      </c>
      <c r="N861">
        <v>110.76</v>
      </c>
      <c r="O861">
        <v>0.94610000000000005</v>
      </c>
      <c r="P861">
        <v>124.13</v>
      </c>
      <c r="Q861">
        <v>1.4774</v>
      </c>
      <c r="R861">
        <v>0.56040000000000001</v>
      </c>
      <c r="S861">
        <v>0.48299999999999998</v>
      </c>
      <c r="T861">
        <v>1.5603</v>
      </c>
      <c r="U861">
        <v>7.8522999999999996</v>
      </c>
      <c r="V861">
        <v>9.6516000000000002</v>
      </c>
      <c r="W861">
        <v>48.994999999999997</v>
      </c>
      <c r="X861">
        <v>3.7995000000000001</v>
      </c>
      <c r="Y861">
        <v>10.484999999999999</v>
      </c>
      <c r="Z861">
        <v>9.6475000000000009</v>
      </c>
      <c r="AA861">
        <v>38.99</v>
      </c>
      <c r="AB861">
        <v>4.8499999999999996</v>
      </c>
      <c r="AC861">
        <v>62.85</v>
      </c>
      <c r="AD861">
        <v>91.45</v>
      </c>
      <c r="AE861">
        <v>319.10000000000002</v>
      </c>
      <c r="AF861">
        <v>25.94</v>
      </c>
      <c r="AG861">
        <v>497</v>
      </c>
      <c r="AH861">
        <v>209.25</v>
      </c>
      <c r="AI861">
        <v>5.26</v>
      </c>
      <c r="AJ861">
        <v>294.25</v>
      </c>
    </row>
    <row r="862" spans="1:36" x14ac:dyDescent="0.25">
      <c r="A862" s="14">
        <v>37414</v>
      </c>
      <c r="B862">
        <v>9589.67</v>
      </c>
      <c r="C862">
        <v>1027.53</v>
      </c>
      <c r="D862">
        <v>1535.48</v>
      </c>
      <c r="E862">
        <v>7478.57</v>
      </c>
      <c r="F862">
        <v>4610.18</v>
      </c>
      <c r="G862">
        <v>11438.53</v>
      </c>
      <c r="H862">
        <v>1101.8699999999999</v>
      </c>
      <c r="I862">
        <v>11284.71</v>
      </c>
      <c r="J862">
        <v>3.1343999999999999</v>
      </c>
      <c r="K862">
        <v>4.3211000000000004</v>
      </c>
      <c r="L862">
        <v>5.0658000000000003</v>
      </c>
      <c r="M862">
        <v>5.6591000000000005</v>
      </c>
      <c r="N862">
        <v>110.99</v>
      </c>
      <c r="O862">
        <v>0.94350000000000001</v>
      </c>
      <c r="P862">
        <v>124.33</v>
      </c>
      <c r="Q862">
        <v>1.4596</v>
      </c>
      <c r="R862">
        <v>0.57150000000000001</v>
      </c>
      <c r="S862">
        <v>0.48920000000000002</v>
      </c>
      <c r="T862">
        <v>1.5587</v>
      </c>
      <c r="U862">
        <v>7.8879999999999999</v>
      </c>
      <c r="V862">
        <v>9.7669999999999995</v>
      </c>
      <c r="W862">
        <v>49.018500000000003</v>
      </c>
      <c r="X862">
        <v>3.8005</v>
      </c>
      <c r="Y862">
        <v>9.85</v>
      </c>
      <c r="Z862">
        <v>9.74</v>
      </c>
      <c r="AA862">
        <v>39.15</v>
      </c>
      <c r="AB862">
        <v>4.9800000000000004</v>
      </c>
      <c r="AC862">
        <v>60.9</v>
      </c>
      <c r="AD862">
        <v>90.3</v>
      </c>
      <c r="AE862">
        <v>324.60000000000002</v>
      </c>
      <c r="AF862">
        <v>24.75</v>
      </c>
      <c r="AG862">
        <v>507.5</v>
      </c>
      <c r="AH862">
        <v>206.75</v>
      </c>
      <c r="AI862">
        <v>5.62</v>
      </c>
      <c r="AJ862">
        <v>275</v>
      </c>
    </row>
    <row r="863" spans="1:36" x14ac:dyDescent="0.25">
      <c r="A863" s="14">
        <v>37407</v>
      </c>
      <c r="B863">
        <v>9925.25</v>
      </c>
      <c r="C863">
        <v>1067.1400000000001</v>
      </c>
      <c r="D863">
        <v>1615.73</v>
      </c>
      <c r="E863">
        <v>7656.13</v>
      </c>
      <c r="F863">
        <v>4818.3</v>
      </c>
      <c r="G863">
        <v>11763.7</v>
      </c>
      <c r="H863">
        <v>1120.08</v>
      </c>
      <c r="I863">
        <v>11301.94</v>
      </c>
      <c r="J863">
        <v>3.1928000000000001</v>
      </c>
      <c r="K863">
        <v>4.3532000000000002</v>
      </c>
      <c r="L863">
        <v>5.0427</v>
      </c>
      <c r="M863">
        <v>5.6147</v>
      </c>
      <c r="N863">
        <v>111.81</v>
      </c>
      <c r="O863">
        <v>0.93420000000000003</v>
      </c>
      <c r="P863">
        <v>124.22</v>
      </c>
      <c r="Q863">
        <v>1.4553</v>
      </c>
      <c r="R863">
        <v>0.56740000000000002</v>
      </c>
      <c r="S863">
        <v>0.48060000000000003</v>
      </c>
      <c r="T863">
        <v>1.5678000000000001</v>
      </c>
      <c r="U863">
        <v>7.9721000000000002</v>
      </c>
      <c r="V863">
        <v>9.7433999999999994</v>
      </c>
      <c r="W863">
        <v>49.045000000000002</v>
      </c>
      <c r="X863">
        <v>3.7995000000000001</v>
      </c>
      <c r="Y863">
        <v>9.8330000000000002</v>
      </c>
      <c r="Z863">
        <v>9.6449999999999996</v>
      </c>
      <c r="AA863">
        <v>39.47</v>
      </c>
      <c r="AB863">
        <v>5.0419999999999998</v>
      </c>
      <c r="AC863">
        <v>60.475000000000001</v>
      </c>
      <c r="AD863">
        <v>91.8</v>
      </c>
      <c r="AE863">
        <v>326.5</v>
      </c>
      <c r="AF863">
        <v>25.31</v>
      </c>
      <c r="AG863">
        <v>508.75</v>
      </c>
      <c r="AH863">
        <v>214</v>
      </c>
      <c r="AI863">
        <v>5.9</v>
      </c>
      <c r="AJ863">
        <v>282.25</v>
      </c>
    </row>
    <row r="864" spans="1:36" x14ac:dyDescent="0.25">
      <c r="A864" s="14">
        <v>37400</v>
      </c>
      <c r="B864">
        <v>10104.26</v>
      </c>
      <c r="C864">
        <v>1083.82</v>
      </c>
      <c r="D864">
        <v>1661.49</v>
      </c>
      <c r="E864">
        <v>7667.75</v>
      </c>
      <c r="F864">
        <v>4899.13</v>
      </c>
      <c r="G864">
        <v>11976.28</v>
      </c>
      <c r="H864">
        <v>1139.43</v>
      </c>
      <c r="I864">
        <v>11626.78</v>
      </c>
      <c r="J864">
        <v>3.2221000000000002</v>
      </c>
      <c r="K864">
        <v>4.4526000000000003</v>
      </c>
      <c r="L864">
        <v>5.1443000000000003</v>
      </c>
      <c r="M864">
        <v>5.6612</v>
      </c>
      <c r="N864">
        <v>112.8</v>
      </c>
      <c r="O864">
        <v>0.92079999999999995</v>
      </c>
      <c r="P864">
        <v>124.73</v>
      </c>
      <c r="Q864">
        <v>1.4581</v>
      </c>
      <c r="R864">
        <v>0.55679999999999996</v>
      </c>
      <c r="S864">
        <v>0.47070000000000001</v>
      </c>
      <c r="T864">
        <v>1.5842000000000001</v>
      </c>
      <c r="U864">
        <v>8.0841999999999992</v>
      </c>
      <c r="V864">
        <v>9.9171999999999993</v>
      </c>
      <c r="W864">
        <v>48.994999999999997</v>
      </c>
      <c r="X864">
        <v>3.7995000000000001</v>
      </c>
      <c r="Y864">
        <v>10.0055</v>
      </c>
      <c r="Z864">
        <v>9.5675000000000008</v>
      </c>
      <c r="AA864">
        <v>36.94</v>
      </c>
      <c r="AB864">
        <v>4.8570000000000002</v>
      </c>
      <c r="AC864">
        <v>62.075000000000003</v>
      </c>
      <c r="AD864">
        <v>91.5</v>
      </c>
      <c r="AE864">
        <v>320.7</v>
      </c>
      <c r="AF864">
        <v>25.88</v>
      </c>
      <c r="AG864">
        <v>491</v>
      </c>
      <c r="AH864">
        <v>205</v>
      </c>
      <c r="AI864">
        <v>5.65</v>
      </c>
      <c r="AJ864">
        <v>269.25</v>
      </c>
    </row>
    <row r="865" spans="1:36" x14ac:dyDescent="0.25">
      <c r="A865" s="14">
        <v>37393</v>
      </c>
      <c r="B865">
        <v>10353.08</v>
      </c>
      <c r="C865">
        <v>1106.5899999999999</v>
      </c>
      <c r="D865">
        <v>1741.39</v>
      </c>
      <c r="E865">
        <v>7727.03</v>
      </c>
      <c r="F865">
        <v>5036.41</v>
      </c>
      <c r="G865">
        <v>11847.32</v>
      </c>
      <c r="H865">
        <v>1108.54</v>
      </c>
      <c r="I865">
        <v>11974.61</v>
      </c>
      <c r="J865">
        <v>3.3658999999999999</v>
      </c>
      <c r="K865">
        <v>4.5944000000000003</v>
      </c>
      <c r="L865">
        <v>5.2506000000000004</v>
      </c>
      <c r="M865">
        <v>5.7556000000000003</v>
      </c>
      <c r="N865">
        <v>113</v>
      </c>
      <c r="O865">
        <v>0.92030000000000001</v>
      </c>
      <c r="P865">
        <v>125.98</v>
      </c>
      <c r="Q865">
        <v>1.4579</v>
      </c>
      <c r="R865">
        <v>0.55259999999999998</v>
      </c>
      <c r="S865">
        <v>0.46439999999999998</v>
      </c>
      <c r="T865">
        <v>1.5803</v>
      </c>
      <c r="U865">
        <v>8.2012999999999998</v>
      </c>
      <c r="V865">
        <v>10.0075</v>
      </c>
      <c r="W865">
        <v>48.984999999999999</v>
      </c>
      <c r="X865">
        <v>3.8005</v>
      </c>
      <c r="Y865">
        <v>10.039999999999999</v>
      </c>
      <c r="Z865">
        <v>9.4625000000000004</v>
      </c>
      <c r="AA865">
        <v>35.89</v>
      </c>
      <c r="AB865">
        <v>4.6539999999999999</v>
      </c>
      <c r="AC865">
        <v>61.75</v>
      </c>
      <c r="AD865">
        <v>91.05</v>
      </c>
      <c r="AE865">
        <v>310.89999999999998</v>
      </c>
      <c r="AF865">
        <v>28.18</v>
      </c>
      <c r="AG865">
        <v>487.5</v>
      </c>
      <c r="AH865">
        <v>209</v>
      </c>
      <c r="AI865">
        <v>5.86</v>
      </c>
      <c r="AJ865">
        <v>273.75</v>
      </c>
    </row>
    <row r="866" spans="1:36" x14ac:dyDescent="0.25">
      <c r="A866" s="14">
        <v>37386</v>
      </c>
      <c r="B866">
        <v>9939.92</v>
      </c>
      <c r="C866">
        <v>1054.99</v>
      </c>
      <c r="D866">
        <v>1600.85</v>
      </c>
      <c r="E866">
        <v>7596.06</v>
      </c>
      <c r="F866">
        <v>4871.7</v>
      </c>
      <c r="G866">
        <v>11531.11</v>
      </c>
      <c r="H866">
        <v>1085.96</v>
      </c>
      <c r="I866">
        <v>11645.9</v>
      </c>
      <c r="J866">
        <v>3.1597</v>
      </c>
      <c r="K866">
        <v>4.4489000000000001</v>
      </c>
      <c r="L866">
        <v>5.1162999999999998</v>
      </c>
      <c r="M866">
        <v>5.5986000000000002</v>
      </c>
      <c r="N866">
        <v>113.92</v>
      </c>
      <c r="O866">
        <v>0.91400000000000003</v>
      </c>
      <c r="P866">
        <v>127.59</v>
      </c>
      <c r="Q866">
        <v>1.4641</v>
      </c>
      <c r="R866">
        <v>0.54500000000000004</v>
      </c>
      <c r="S866">
        <v>0.45340000000000003</v>
      </c>
      <c r="T866">
        <v>1.5912999999999999</v>
      </c>
      <c r="U866">
        <v>8.2727000000000004</v>
      </c>
      <c r="V866">
        <v>10.218400000000001</v>
      </c>
      <c r="W866">
        <v>48.965000000000003</v>
      </c>
      <c r="X866">
        <v>3.8005</v>
      </c>
      <c r="Y866">
        <v>10.198</v>
      </c>
      <c r="Z866">
        <v>9.5045000000000002</v>
      </c>
      <c r="AA866">
        <v>35.21</v>
      </c>
      <c r="AB866">
        <v>4.6580000000000004</v>
      </c>
      <c r="AC866">
        <v>63.05</v>
      </c>
      <c r="AD866">
        <v>93.5</v>
      </c>
      <c r="AE866">
        <v>311.3</v>
      </c>
      <c r="AF866">
        <v>27.99</v>
      </c>
      <c r="AG866">
        <v>468.25</v>
      </c>
      <c r="AH866">
        <v>201.25</v>
      </c>
      <c r="AI866">
        <v>5.49</v>
      </c>
      <c r="AJ866">
        <v>265</v>
      </c>
    </row>
    <row r="867" spans="1:36" x14ac:dyDescent="0.25">
      <c r="A867" s="14">
        <v>37379</v>
      </c>
      <c r="B867">
        <v>10006.629999999999</v>
      </c>
      <c r="C867">
        <v>1073.43</v>
      </c>
      <c r="D867">
        <v>1613.03</v>
      </c>
      <c r="E867">
        <v>7663.85</v>
      </c>
      <c r="F867">
        <v>4882.7700000000004</v>
      </c>
      <c r="G867">
        <v>11551.01</v>
      </c>
      <c r="H867">
        <v>1086.5</v>
      </c>
      <c r="I867">
        <v>11797.22</v>
      </c>
      <c r="J867">
        <v>3.1456</v>
      </c>
      <c r="K867">
        <v>4.3525999999999998</v>
      </c>
      <c r="L867">
        <v>5.0540000000000003</v>
      </c>
      <c r="M867">
        <v>5.5359999999999996</v>
      </c>
      <c r="N867">
        <v>113.59</v>
      </c>
      <c r="O867">
        <v>0.9173</v>
      </c>
      <c r="P867">
        <v>127.01</v>
      </c>
      <c r="Q867">
        <v>1.4689999999999999</v>
      </c>
      <c r="R867">
        <v>0.53949999999999998</v>
      </c>
      <c r="S867">
        <v>0.4491</v>
      </c>
      <c r="T867">
        <v>1.5859999999999999</v>
      </c>
      <c r="U867">
        <v>8.2657000000000007</v>
      </c>
      <c r="V867">
        <v>10.124499999999999</v>
      </c>
      <c r="W867">
        <v>48.98</v>
      </c>
      <c r="X867">
        <v>3.8</v>
      </c>
      <c r="Y867">
        <v>10.4275</v>
      </c>
      <c r="Z867">
        <v>9.4454999999999991</v>
      </c>
      <c r="AA867">
        <v>31.9</v>
      </c>
      <c r="AB867">
        <v>4.5969999999999995</v>
      </c>
      <c r="AC867">
        <v>62.125</v>
      </c>
      <c r="AD867">
        <v>91.65</v>
      </c>
      <c r="AE867">
        <v>312.5</v>
      </c>
      <c r="AF867">
        <v>26.62</v>
      </c>
      <c r="AG867">
        <v>459</v>
      </c>
      <c r="AH867">
        <v>194.75</v>
      </c>
      <c r="AI867">
        <v>5.36</v>
      </c>
      <c r="AJ867">
        <v>260.25</v>
      </c>
    </row>
    <row r="868" spans="1:36" x14ac:dyDescent="0.25">
      <c r="A868" s="14">
        <v>37372</v>
      </c>
      <c r="B868">
        <v>9910.7199999999993</v>
      </c>
      <c r="C868">
        <v>1076.32</v>
      </c>
      <c r="D868">
        <v>1663.89</v>
      </c>
      <c r="E868">
        <v>7629.62</v>
      </c>
      <c r="F868">
        <v>5000.38</v>
      </c>
      <c r="G868">
        <v>11541.39</v>
      </c>
      <c r="H868">
        <v>1087.23</v>
      </c>
      <c r="I868">
        <v>11385.08</v>
      </c>
      <c r="J868">
        <v>3.2040000000000002</v>
      </c>
      <c r="K868">
        <v>4.3687000000000005</v>
      </c>
      <c r="L868">
        <v>5.0537000000000001</v>
      </c>
      <c r="M868">
        <v>5.5872999999999999</v>
      </c>
      <c r="N868">
        <v>115.04</v>
      </c>
      <c r="O868">
        <v>0.90190000000000003</v>
      </c>
      <c r="P868">
        <v>127.87</v>
      </c>
      <c r="Q868">
        <v>1.4581999999999999</v>
      </c>
      <c r="R868">
        <v>0.54400000000000004</v>
      </c>
      <c r="S868">
        <v>0.45090000000000002</v>
      </c>
      <c r="T868">
        <v>1.6251</v>
      </c>
      <c r="U868">
        <v>8.4004999999999992</v>
      </c>
      <c r="V868">
        <v>10.2281</v>
      </c>
      <c r="W868">
        <v>48.97</v>
      </c>
      <c r="X868">
        <v>3.8005</v>
      </c>
      <c r="Y868">
        <v>10.593</v>
      </c>
      <c r="Z868">
        <v>9.3249999999999993</v>
      </c>
      <c r="AA868">
        <v>33.549999999999997</v>
      </c>
      <c r="AB868">
        <v>4.6520000000000001</v>
      </c>
      <c r="AC868">
        <v>65.3</v>
      </c>
      <c r="AD868">
        <v>90.05</v>
      </c>
      <c r="AE868">
        <v>311.60000000000002</v>
      </c>
      <c r="AF868">
        <v>27.11</v>
      </c>
      <c r="AG868">
        <v>467.5</v>
      </c>
      <c r="AH868">
        <v>196.25</v>
      </c>
      <c r="AI868">
        <v>5.83</v>
      </c>
      <c r="AJ868">
        <v>257.75</v>
      </c>
    </row>
    <row r="869" spans="1:36" x14ac:dyDescent="0.25">
      <c r="A869" s="14">
        <v>37365</v>
      </c>
      <c r="B869">
        <v>10257.11</v>
      </c>
      <c r="C869">
        <v>1125.17</v>
      </c>
      <c r="D869">
        <v>1796.83</v>
      </c>
      <c r="E869">
        <v>7899.62</v>
      </c>
      <c r="F869">
        <v>5284.55</v>
      </c>
      <c r="G869">
        <v>11512.01</v>
      </c>
      <c r="H869">
        <v>1092.3</v>
      </c>
      <c r="I869">
        <v>11252.18</v>
      </c>
      <c r="J869">
        <v>3.3140000000000001</v>
      </c>
      <c r="K869">
        <v>4.5136000000000003</v>
      </c>
      <c r="L869">
        <v>5.1962000000000002</v>
      </c>
      <c r="M869">
        <v>5.6837</v>
      </c>
      <c r="N869">
        <v>116.29</v>
      </c>
      <c r="O869">
        <v>0.89259999999999995</v>
      </c>
      <c r="P869">
        <v>130.36000000000001</v>
      </c>
      <c r="Q869">
        <v>1.4476</v>
      </c>
      <c r="R869">
        <v>0.54059999999999997</v>
      </c>
      <c r="S869">
        <v>0.44800000000000001</v>
      </c>
      <c r="T869">
        <v>1.6435999999999999</v>
      </c>
      <c r="U869">
        <v>8.5267999999999997</v>
      </c>
      <c r="V869">
        <v>10.26</v>
      </c>
      <c r="W869">
        <v>48.884999999999998</v>
      </c>
      <c r="X869">
        <v>3.8005</v>
      </c>
      <c r="Y869">
        <v>11.095000000000001</v>
      </c>
      <c r="Z869">
        <v>9.2725000000000009</v>
      </c>
      <c r="AA869">
        <v>34.5</v>
      </c>
      <c r="AB869">
        <v>4.5030000000000001</v>
      </c>
      <c r="AC869">
        <v>64.099999999999994</v>
      </c>
      <c r="AD869">
        <v>88.5</v>
      </c>
      <c r="AE869">
        <v>302.3</v>
      </c>
      <c r="AF869">
        <v>26.38</v>
      </c>
      <c r="AG869">
        <v>472</v>
      </c>
      <c r="AH869">
        <v>197.25</v>
      </c>
      <c r="AI869">
        <v>6.17</v>
      </c>
      <c r="AJ869">
        <v>267</v>
      </c>
    </row>
    <row r="870" spans="1:36" x14ac:dyDescent="0.25">
      <c r="A870" s="14">
        <v>37358</v>
      </c>
      <c r="B870">
        <v>10190.82</v>
      </c>
      <c r="C870">
        <v>1111.01</v>
      </c>
      <c r="D870">
        <v>1756.19</v>
      </c>
      <c r="E870">
        <v>7730.98</v>
      </c>
      <c r="F870">
        <v>5189.6499999999996</v>
      </c>
      <c r="G870">
        <v>10962.98</v>
      </c>
      <c r="H870">
        <v>1056.29</v>
      </c>
      <c r="I870">
        <v>10710.48</v>
      </c>
      <c r="J870">
        <v>3.363</v>
      </c>
      <c r="K870">
        <v>4.4960000000000004</v>
      </c>
      <c r="L870">
        <v>5.1559999999999997</v>
      </c>
      <c r="M870">
        <v>5.6470000000000002</v>
      </c>
      <c r="N870">
        <v>117.74</v>
      </c>
      <c r="O870">
        <v>0.87939999999999996</v>
      </c>
      <c r="P870">
        <v>131.96</v>
      </c>
      <c r="Q870">
        <v>1.4372</v>
      </c>
      <c r="R870">
        <v>0.53439999999999999</v>
      </c>
      <c r="S870">
        <v>0.44219999999999998</v>
      </c>
      <c r="T870">
        <v>1.6665000000000001</v>
      </c>
      <c r="U870">
        <v>8.6669</v>
      </c>
      <c r="V870">
        <v>10.3179</v>
      </c>
      <c r="W870">
        <v>48.905000000000001</v>
      </c>
      <c r="X870">
        <v>3.7995000000000001</v>
      </c>
      <c r="Y870">
        <v>11.2125</v>
      </c>
      <c r="Z870">
        <v>9.1524999999999999</v>
      </c>
      <c r="AA870">
        <v>37.049999999999997</v>
      </c>
      <c r="AB870">
        <v>4.593</v>
      </c>
      <c r="AC870">
        <v>65.875</v>
      </c>
      <c r="AD870">
        <v>88.2</v>
      </c>
      <c r="AE870">
        <v>302.10000000000002</v>
      </c>
      <c r="AF870">
        <v>23.47</v>
      </c>
      <c r="AG870">
        <v>461</v>
      </c>
      <c r="AH870">
        <v>197.75</v>
      </c>
      <c r="AI870">
        <v>5.55</v>
      </c>
      <c r="AJ870">
        <v>272.5</v>
      </c>
    </row>
    <row r="871" spans="1:36" x14ac:dyDescent="0.25">
      <c r="A871" s="14">
        <v>37351</v>
      </c>
      <c r="B871">
        <v>10271.64</v>
      </c>
      <c r="C871">
        <v>1122.73</v>
      </c>
      <c r="D871">
        <v>1770.03</v>
      </c>
      <c r="E871">
        <v>7782.11</v>
      </c>
      <c r="F871">
        <v>5260.53</v>
      </c>
      <c r="G871">
        <v>11335.49</v>
      </c>
      <c r="H871">
        <v>1087.71</v>
      </c>
      <c r="I871">
        <v>10831.37</v>
      </c>
      <c r="J871">
        <v>3.472</v>
      </c>
      <c r="K871">
        <v>4.593</v>
      </c>
      <c r="L871">
        <v>5.2060000000000004</v>
      </c>
      <c r="M871">
        <v>5.6660000000000004</v>
      </c>
      <c r="N871">
        <v>117.69</v>
      </c>
      <c r="O871">
        <v>0.87829999999999997</v>
      </c>
      <c r="P871">
        <v>131.58000000000001</v>
      </c>
      <c r="Q871">
        <v>1.4320999999999999</v>
      </c>
      <c r="R871">
        <v>0.53059999999999996</v>
      </c>
      <c r="S871">
        <v>0.43740000000000001</v>
      </c>
      <c r="T871">
        <v>1.6671</v>
      </c>
      <c r="U871">
        <v>8.7119</v>
      </c>
      <c r="V871">
        <v>10.2997</v>
      </c>
      <c r="W871">
        <v>48.84</v>
      </c>
      <c r="X871">
        <v>3.7995000000000001</v>
      </c>
      <c r="Y871">
        <v>11.055</v>
      </c>
      <c r="Z871">
        <v>9.0065000000000008</v>
      </c>
      <c r="AA871">
        <v>37.729999999999997</v>
      </c>
      <c r="AB871">
        <v>4.58</v>
      </c>
      <c r="AC871">
        <v>68.674999999999997</v>
      </c>
      <c r="AD871">
        <v>89.8</v>
      </c>
      <c r="AE871">
        <v>300.10000000000002</v>
      </c>
      <c r="AF871">
        <v>26.21</v>
      </c>
      <c r="AG871">
        <v>465.5</v>
      </c>
      <c r="AH871">
        <v>200.5</v>
      </c>
      <c r="AI871">
        <v>5.7</v>
      </c>
      <c r="AJ871">
        <v>277.25</v>
      </c>
    </row>
    <row r="872" spans="1:36" x14ac:dyDescent="0.25">
      <c r="A872" s="14">
        <v>37344</v>
      </c>
      <c r="B872">
        <v>10403.94</v>
      </c>
      <c r="C872">
        <v>1147.3900000000001</v>
      </c>
      <c r="D872">
        <v>1845.35</v>
      </c>
      <c r="E872">
        <v>7851.47</v>
      </c>
      <c r="F872">
        <v>5397.29</v>
      </c>
      <c r="G872">
        <v>11024.94</v>
      </c>
      <c r="H872">
        <v>1060.19</v>
      </c>
      <c r="I872">
        <v>11032.92</v>
      </c>
      <c r="J872">
        <v>3.7109999999999999</v>
      </c>
      <c r="K872">
        <v>4.8049999999999997</v>
      </c>
      <c r="L872">
        <v>5.3959999999999999</v>
      </c>
      <c r="M872">
        <v>5.7949999999999999</v>
      </c>
      <c r="N872">
        <v>118.62</v>
      </c>
      <c r="O872">
        <v>0.87170000000000003</v>
      </c>
      <c r="P872">
        <v>132.72999999999999</v>
      </c>
      <c r="Q872">
        <v>1.4258999999999999</v>
      </c>
      <c r="R872">
        <v>0.53280000000000005</v>
      </c>
      <c r="S872">
        <v>0.44040000000000001</v>
      </c>
      <c r="T872">
        <v>1.6813</v>
      </c>
      <c r="U872">
        <v>8.8426000000000009</v>
      </c>
      <c r="V872">
        <v>10.358499999999999</v>
      </c>
      <c r="W872">
        <v>48.814999999999998</v>
      </c>
      <c r="X872">
        <v>3.8005</v>
      </c>
      <c r="Y872">
        <v>11.33</v>
      </c>
      <c r="Z872">
        <v>9.0350000000000001</v>
      </c>
      <c r="AA872">
        <v>38.159999999999997</v>
      </c>
      <c r="AB872">
        <v>4.6500000000000004</v>
      </c>
      <c r="AC872">
        <v>70.424999999999997</v>
      </c>
      <c r="AD872">
        <v>92.5</v>
      </c>
      <c r="AE872">
        <v>302.60000000000002</v>
      </c>
      <c r="AF872">
        <v>26.31</v>
      </c>
      <c r="AG872">
        <v>476.25</v>
      </c>
      <c r="AH872">
        <v>202.5</v>
      </c>
      <c r="AI872">
        <v>5.93</v>
      </c>
      <c r="AJ872">
        <v>285</v>
      </c>
    </row>
    <row r="873" spans="1:36" x14ac:dyDescent="0.25">
      <c r="A873" s="14">
        <v>37337</v>
      </c>
      <c r="B873">
        <v>10427.67</v>
      </c>
      <c r="C873">
        <v>1148.69</v>
      </c>
      <c r="D873">
        <v>1851.39</v>
      </c>
      <c r="E873">
        <v>7856.13</v>
      </c>
      <c r="F873">
        <v>5366.13</v>
      </c>
      <c r="G873">
        <v>11345.08</v>
      </c>
      <c r="H873">
        <v>1076.6300000000001</v>
      </c>
      <c r="I873">
        <v>10863.07</v>
      </c>
      <c r="J873">
        <v>3.7050000000000001</v>
      </c>
      <c r="K873">
        <v>4.8230000000000004</v>
      </c>
      <c r="L873">
        <v>5.4039999999999999</v>
      </c>
      <c r="M873">
        <v>5.8120000000000003</v>
      </c>
      <c r="N873">
        <v>118.05</v>
      </c>
      <c r="O873">
        <v>0.87790000000000001</v>
      </c>
      <c r="P873">
        <v>132.88</v>
      </c>
      <c r="Q873">
        <v>1.4258</v>
      </c>
      <c r="R873">
        <v>0.53059999999999996</v>
      </c>
      <c r="S873">
        <v>0.43809999999999999</v>
      </c>
      <c r="T873">
        <v>1.6667999999999998</v>
      </c>
      <c r="U873">
        <v>8.7744999999999997</v>
      </c>
      <c r="V873">
        <v>10.266999999999999</v>
      </c>
      <c r="W873">
        <v>48.77</v>
      </c>
      <c r="X873">
        <v>3.8005</v>
      </c>
      <c r="Y873">
        <v>11.465</v>
      </c>
      <c r="Z873">
        <v>9.048</v>
      </c>
      <c r="AA873">
        <v>39.200000000000003</v>
      </c>
      <c r="AB873">
        <v>4.5309999999999997</v>
      </c>
      <c r="AC873">
        <v>69.775000000000006</v>
      </c>
      <c r="AD873">
        <v>93.3</v>
      </c>
      <c r="AE873">
        <v>297.60000000000002</v>
      </c>
      <c r="AF873">
        <v>25.35</v>
      </c>
      <c r="AG873">
        <v>464.5</v>
      </c>
      <c r="AH873">
        <v>204.75</v>
      </c>
      <c r="AI873">
        <v>5.91</v>
      </c>
      <c r="AJ873">
        <v>281.75</v>
      </c>
    </row>
    <row r="874" spans="1:36" x14ac:dyDescent="0.25">
      <c r="A874" s="14">
        <v>37330</v>
      </c>
      <c r="B874">
        <v>10607.23</v>
      </c>
      <c r="C874">
        <v>1166.1500000000001</v>
      </c>
      <c r="D874">
        <v>1868.3</v>
      </c>
      <c r="E874">
        <v>7871.68</v>
      </c>
      <c r="F874">
        <v>5401.11</v>
      </c>
      <c r="G874">
        <v>11648.01</v>
      </c>
      <c r="H874">
        <v>1097.24</v>
      </c>
      <c r="I874">
        <v>11210.25</v>
      </c>
      <c r="J874">
        <v>3.581</v>
      </c>
      <c r="K874">
        <v>4.7080000000000002</v>
      </c>
      <c r="L874">
        <v>5.327</v>
      </c>
      <c r="M874">
        <v>5.76</v>
      </c>
      <c r="N874">
        <v>117.18</v>
      </c>
      <c r="O874">
        <v>0.88280000000000003</v>
      </c>
      <c r="P874">
        <v>129</v>
      </c>
      <c r="Q874">
        <v>1.4248000000000001</v>
      </c>
      <c r="R874">
        <v>0.52629999999999999</v>
      </c>
      <c r="S874">
        <v>0.43759999999999999</v>
      </c>
      <c r="T874">
        <v>1.6537999999999999</v>
      </c>
      <c r="U874">
        <v>8.798</v>
      </c>
      <c r="V874">
        <v>10.3361</v>
      </c>
      <c r="W874">
        <v>48.725000000000001</v>
      </c>
      <c r="X874">
        <v>3.8005</v>
      </c>
      <c r="Y874">
        <v>11.8675</v>
      </c>
      <c r="Z874">
        <v>9.0794999999999995</v>
      </c>
      <c r="AA874">
        <v>38.700000000000003</v>
      </c>
      <c r="AB874">
        <v>4.4820000000000002</v>
      </c>
      <c r="AC874">
        <v>72.349999999999994</v>
      </c>
      <c r="AD874">
        <v>91.95</v>
      </c>
      <c r="AE874">
        <v>290.10000000000002</v>
      </c>
      <c r="AF874">
        <v>24.51</v>
      </c>
      <c r="AG874">
        <v>472.25</v>
      </c>
      <c r="AH874">
        <v>205.75</v>
      </c>
      <c r="AI874">
        <v>6.26</v>
      </c>
      <c r="AJ874">
        <v>282.25</v>
      </c>
    </row>
    <row r="875" spans="1:36" x14ac:dyDescent="0.25">
      <c r="A875" s="14">
        <v>37323</v>
      </c>
      <c r="B875">
        <v>10572.49</v>
      </c>
      <c r="C875">
        <v>1164.31</v>
      </c>
      <c r="D875">
        <v>1929.67</v>
      </c>
      <c r="E875">
        <v>7910.26</v>
      </c>
      <c r="F875">
        <v>5359.55</v>
      </c>
      <c r="G875">
        <v>11885.79</v>
      </c>
      <c r="H875">
        <v>1108.1300000000001</v>
      </c>
      <c r="I875">
        <v>11233.23</v>
      </c>
      <c r="J875">
        <v>3.5590000000000002</v>
      </c>
      <c r="K875">
        <v>4.7</v>
      </c>
      <c r="L875">
        <v>5.3250000000000002</v>
      </c>
      <c r="M875">
        <v>5.7169999999999996</v>
      </c>
      <c r="N875">
        <v>117.99</v>
      </c>
      <c r="O875">
        <v>0.87490000000000001</v>
      </c>
      <c r="P875">
        <v>128.65</v>
      </c>
      <c r="Q875">
        <v>1.423</v>
      </c>
      <c r="R875">
        <v>0.52310000000000001</v>
      </c>
      <c r="S875">
        <v>0.43080000000000002</v>
      </c>
      <c r="T875">
        <v>1.6732</v>
      </c>
      <c r="U875">
        <v>8.8158999999999992</v>
      </c>
      <c r="V875">
        <v>10.3809</v>
      </c>
      <c r="W875">
        <v>48.725000000000001</v>
      </c>
      <c r="X875">
        <v>3.7995000000000001</v>
      </c>
      <c r="Y875">
        <v>11.67</v>
      </c>
      <c r="Z875">
        <v>9.0742999999999991</v>
      </c>
      <c r="AA875">
        <v>37.83</v>
      </c>
      <c r="AB875">
        <v>4.492</v>
      </c>
      <c r="AC875">
        <v>75.875</v>
      </c>
      <c r="AD875">
        <v>90.95</v>
      </c>
      <c r="AE875">
        <v>290.3</v>
      </c>
      <c r="AF875">
        <v>23.84</v>
      </c>
      <c r="AG875">
        <v>458</v>
      </c>
      <c r="AH875">
        <v>202</v>
      </c>
      <c r="AI875">
        <v>6.18</v>
      </c>
      <c r="AJ875">
        <v>271</v>
      </c>
    </row>
    <row r="876" spans="1:36" x14ac:dyDescent="0.25">
      <c r="A876" s="14">
        <v>37316</v>
      </c>
      <c r="B876">
        <v>10368.86</v>
      </c>
      <c r="C876">
        <v>1131.78</v>
      </c>
      <c r="D876">
        <v>1802.74</v>
      </c>
      <c r="E876">
        <v>7710.8</v>
      </c>
      <c r="F876">
        <v>5097.41</v>
      </c>
      <c r="G876">
        <v>10812</v>
      </c>
      <c r="H876">
        <v>1030.17</v>
      </c>
      <c r="I876">
        <v>10425.31</v>
      </c>
      <c r="J876">
        <v>3.1840000000000002</v>
      </c>
      <c r="K876">
        <v>4.3129999999999997</v>
      </c>
      <c r="L876">
        <v>4.9809999999999999</v>
      </c>
      <c r="M876">
        <v>5.5039999999999996</v>
      </c>
      <c r="N876">
        <v>119.4</v>
      </c>
      <c r="O876">
        <v>0.86550000000000005</v>
      </c>
      <c r="P876">
        <v>133.46</v>
      </c>
      <c r="Q876">
        <v>1.4177</v>
      </c>
      <c r="R876">
        <v>0.51929999999999998</v>
      </c>
      <c r="S876">
        <v>0.4239</v>
      </c>
      <c r="T876">
        <v>1.7</v>
      </c>
      <c r="U876">
        <v>8.8902000000000001</v>
      </c>
      <c r="V876">
        <v>10.5</v>
      </c>
      <c r="W876">
        <v>48.725000000000001</v>
      </c>
      <c r="X876">
        <v>3.7995000000000001</v>
      </c>
      <c r="Y876">
        <v>11.275</v>
      </c>
      <c r="Z876">
        <v>9.0863999999999994</v>
      </c>
      <c r="AA876">
        <v>34.549999999999997</v>
      </c>
      <c r="AB876">
        <v>4.5490000000000004</v>
      </c>
      <c r="AC876">
        <v>74.674999999999997</v>
      </c>
      <c r="AD876">
        <v>92.05</v>
      </c>
      <c r="AE876">
        <v>298.39999999999998</v>
      </c>
      <c r="AF876">
        <v>22.4</v>
      </c>
      <c r="AG876">
        <v>446.5</v>
      </c>
      <c r="AH876">
        <v>200.5</v>
      </c>
      <c r="AI876">
        <v>5.97</v>
      </c>
      <c r="AJ876">
        <v>270</v>
      </c>
    </row>
    <row r="877" spans="1:36" x14ac:dyDescent="0.25">
      <c r="A877" s="14">
        <v>37309</v>
      </c>
      <c r="B877">
        <v>9968.15</v>
      </c>
      <c r="C877">
        <v>1089.8399999999999</v>
      </c>
      <c r="D877">
        <v>1724.54</v>
      </c>
      <c r="E877">
        <v>7426.64</v>
      </c>
      <c r="F877">
        <v>4745.58</v>
      </c>
      <c r="G877">
        <v>10356.780000000001</v>
      </c>
      <c r="H877">
        <v>989.19</v>
      </c>
      <c r="I877">
        <v>10664.94</v>
      </c>
      <c r="J877">
        <v>2.9449999999999998</v>
      </c>
      <c r="K877">
        <v>4.141</v>
      </c>
      <c r="L877">
        <v>4.8309999999999995</v>
      </c>
      <c r="M877">
        <v>5.3440000000000003</v>
      </c>
      <c r="N877">
        <v>118.48</v>
      </c>
      <c r="O877">
        <v>0.87549999999999994</v>
      </c>
      <c r="P877">
        <v>134.15</v>
      </c>
      <c r="Q877">
        <v>1.4327000000000001</v>
      </c>
      <c r="R877">
        <v>0.51280000000000003</v>
      </c>
      <c r="S877">
        <v>0.41810000000000003</v>
      </c>
      <c r="T877">
        <v>1.6903999999999999</v>
      </c>
      <c r="U877">
        <v>8.8809000000000005</v>
      </c>
      <c r="V877">
        <v>10.458299999999999</v>
      </c>
      <c r="W877">
        <v>48.755000000000003</v>
      </c>
      <c r="X877">
        <v>3.7995000000000001</v>
      </c>
      <c r="Y877">
        <v>11.3965</v>
      </c>
      <c r="Z877">
        <v>9.0950000000000006</v>
      </c>
      <c r="AA877">
        <v>33.53</v>
      </c>
      <c r="AB877">
        <v>4.3979999999999997</v>
      </c>
      <c r="AC877">
        <v>72.125</v>
      </c>
      <c r="AD877">
        <v>92.95</v>
      </c>
      <c r="AE877">
        <v>293.2</v>
      </c>
      <c r="AF877">
        <v>21.07</v>
      </c>
      <c r="AG877">
        <v>441.25</v>
      </c>
      <c r="AH877">
        <v>205.25</v>
      </c>
      <c r="AI877">
        <v>6.31</v>
      </c>
      <c r="AJ877">
        <v>280.25</v>
      </c>
    </row>
    <row r="878" spans="1:36" x14ac:dyDescent="0.25">
      <c r="A878" s="14">
        <v>37302</v>
      </c>
      <c r="B878">
        <v>9903.0400000000009</v>
      </c>
      <c r="C878">
        <v>1104.18</v>
      </c>
      <c r="D878">
        <v>1805.2</v>
      </c>
      <c r="E878">
        <v>7515.3</v>
      </c>
      <c r="F878">
        <v>4862.6000000000004</v>
      </c>
      <c r="G878">
        <v>10048.1</v>
      </c>
      <c r="H878">
        <v>982.5</v>
      </c>
      <c r="I878">
        <v>10961.88</v>
      </c>
      <c r="J878">
        <v>2.944</v>
      </c>
      <c r="K878">
        <v>4.18</v>
      </c>
      <c r="L878">
        <v>4.875</v>
      </c>
      <c r="M878">
        <v>5.3659999999999997</v>
      </c>
      <c r="N878">
        <v>118.55</v>
      </c>
      <c r="O878">
        <v>0.87339999999999995</v>
      </c>
      <c r="P878">
        <v>132.61000000000001</v>
      </c>
      <c r="Q878">
        <v>1.4319999999999999</v>
      </c>
      <c r="R878">
        <v>0.51749999999999996</v>
      </c>
      <c r="S878">
        <v>0.4229</v>
      </c>
      <c r="T878">
        <v>1.6962999999999999</v>
      </c>
      <c r="U878">
        <v>8.9067000000000007</v>
      </c>
      <c r="V878">
        <v>10.511200000000001</v>
      </c>
      <c r="W878">
        <v>48.674999999999997</v>
      </c>
      <c r="X878">
        <v>3.8005</v>
      </c>
      <c r="Y878">
        <v>11.414999999999999</v>
      </c>
      <c r="Z878">
        <v>9.0594999999999999</v>
      </c>
      <c r="AA878">
        <v>35.57</v>
      </c>
      <c r="AB878">
        <v>4.5380000000000003</v>
      </c>
      <c r="AC878">
        <v>73.7</v>
      </c>
      <c r="AD878">
        <v>89.9</v>
      </c>
      <c r="AE878">
        <v>298.39999999999998</v>
      </c>
      <c r="AF878">
        <v>21.5</v>
      </c>
      <c r="AG878">
        <v>437.25</v>
      </c>
      <c r="AH878">
        <v>205</v>
      </c>
      <c r="AI878">
        <v>6.25</v>
      </c>
      <c r="AJ878">
        <v>275.25</v>
      </c>
    </row>
    <row r="879" spans="1:36" x14ac:dyDescent="0.25">
      <c r="A879" s="14">
        <v>37295</v>
      </c>
      <c r="B879">
        <v>9744.24</v>
      </c>
      <c r="C879">
        <v>1096.22</v>
      </c>
      <c r="D879">
        <v>1818.88</v>
      </c>
      <c r="E879">
        <v>7535.36</v>
      </c>
      <c r="F879">
        <v>4835.95</v>
      </c>
      <c r="G879">
        <v>9686.06</v>
      </c>
      <c r="H879">
        <v>949.97</v>
      </c>
      <c r="I879">
        <v>10518.99</v>
      </c>
      <c r="J879">
        <v>2.9050000000000002</v>
      </c>
      <c r="K879">
        <v>4.17</v>
      </c>
      <c r="L879">
        <v>4.8789999999999996</v>
      </c>
      <c r="M879">
        <v>5.375</v>
      </c>
      <c r="N879">
        <v>118.98</v>
      </c>
      <c r="O879">
        <v>0.87219999999999998</v>
      </c>
      <c r="P879">
        <v>134.71</v>
      </c>
      <c r="Q879">
        <v>1.415</v>
      </c>
      <c r="R879">
        <v>0.51119999999999999</v>
      </c>
      <c r="S879">
        <v>0.41799999999999998</v>
      </c>
      <c r="T879">
        <v>1.6913</v>
      </c>
      <c r="U879">
        <v>8.9779999999999998</v>
      </c>
      <c r="V879">
        <v>10.593400000000001</v>
      </c>
      <c r="W879">
        <v>48.704999999999998</v>
      </c>
      <c r="X879">
        <v>3.8005</v>
      </c>
      <c r="Y879">
        <v>11.404999999999999</v>
      </c>
      <c r="Z879">
        <v>9.0719999999999992</v>
      </c>
      <c r="AA879">
        <v>38.26</v>
      </c>
      <c r="AB879">
        <v>4.4550000000000001</v>
      </c>
      <c r="AC879">
        <v>74.025000000000006</v>
      </c>
      <c r="AD879">
        <v>87.9</v>
      </c>
      <c r="AE879">
        <v>303.5</v>
      </c>
      <c r="AF879">
        <v>20.260000000000002</v>
      </c>
      <c r="AG879">
        <v>429</v>
      </c>
      <c r="AH879">
        <v>204.75</v>
      </c>
      <c r="AI879">
        <v>6.18</v>
      </c>
      <c r="AJ879">
        <v>281.75</v>
      </c>
    </row>
    <row r="880" spans="1:36" x14ac:dyDescent="0.25">
      <c r="A880" s="14">
        <v>37288</v>
      </c>
      <c r="B880">
        <v>9907.26</v>
      </c>
      <c r="C880">
        <v>1122.19</v>
      </c>
      <c r="D880">
        <v>1911.24</v>
      </c>
      <c r="E880">
        <v>7690.51</v>
      </c>
      <c r="F880">
        <v>5097.0600000000004</v>
      </c>
      <c r="G880">
        <v>9791.43</v>
      </c>
      <c r="H880">
        <v>956.26</v>
      </c>
      <c r="I880">
        <v>10691.25</v>
      </c>
      <c r="J880">
        <v>3.069</v>
      </c>
      <c r="K880">
        <v>4.2969999999999997</v>
      </c>
      <c r="L880">
        <v>4.9850000000000003</v>
      </c>
      <c r="M880">
        <v>5.3929999999999998</v>
      </c>
      <c r="N880">
        <v>119.69</v>
      </c>
      <c r="O880">
        <v>0.86180000000000001</v>
      </c>
      <c r="P880">
        <v>133.07</v>
      </c>
      <c r="Q880">
        <v>1.4161999999999999</v>
      </c>
      <c r="R880">
        <v>0.50960000000000005</v>
      </c>
      <c r="S880">
        <v>0.41749999999999998</v>
      </c>
      <c r="T880">
        <v>1.7136</v>
      </c>
      <c r="U880">
        <v>9.0980000000000008</v>
      </c>
      <c r="V880">
        <v>10.6706</v>
      </c>
      <c r="W880">
        <v>48.524999999999999</v>
      </c>
      <c r="X880">
        <v>3.8005</v>
      </c>
      <c r="Y880">
        <v>11.645</v>
      </c>
      <c r="Z880">
        <v>9.1594999999999995</v>
      </c>
      <c r="AA880">
        <v>37.450000000000003</v>
      </c>
      <c r="AB880">
        <v>4.3129999999999997</v>
      </c>
      <c r="AC880">
        <v>73.125</v>
      </c>
      <c r="AD880">
        <v>87.95</v>
      </c>
      <c r="AE880">
        <v>286</v>
      </c>
      <c r="AF880">
        <v>20.38</v>
      </c>
      <c r="AG880">
        <v>426.75</v>
      </c>
      <c r="AH880">
        <v>204.5</v>
      </c>
      <c r="AI880">
        <v>6.35</v>
      </c>
      <c r="AJ880">
        <v>287</v>
      </c>
    </row>
    <row r="881" spans="1:36" x14ac:dyDescent="0.25">
      <c r="A881" s="14">
        <v>37281</v>
      </c>
      <c r="B881">
        <v>9840.08</v>
      </c>
      <c r="C881">
        <v>1133.28</v>
      </c>
      <c r="D881">
        <v>1937.7</v>
      </c>
      <c r="E881">
        <v>7659.29</v>
      </c>
      <c r="F881">
        <v>5156.63</v>
      </c>
      <c r="G881">
        <v>10144.14</v>
      </c>
      <c r="H881">
        <v>985.84</v>
      </c>
      <c r="I881">
        <v>10772.96</v>
      </c>
      <c r="J881">
        <v>3.1829999999999998</v>
      </c>
      <c r="K881">
        <v>4.4059999999999997</v>
      </c>
      <c r="L881">
        <v>5.0709999999999997</v>
      </c>
      <c r="M881">
        <v>5.4669999999999996</v>
      </c>
      <c r="N881">
        <v>119.85</v>
      </c>
      <c r="O881">
        <v>0.86499999999999999</v>
      </c>
      <c r="P881">
        <v>134.47</v>
      </c>
      <c r="Q881">
        <v>1.4081999999999999</v>
      </c>
      <c r="R881">
        <v>0.51680000000000004</v>
      </c>
      <c r="S881">
        <v>0.42480000000000001</v>
      </c>
      <c r="T881">
        <v>1.7042999999999999</v>
      </c>
      <c r="U881">
        <v>9.0595999999999997</v>
      </c>
      <c r="V881">
        <v>10.672800000000001</v>
      </c>
      <c r="W881">
        <v>48.354999999999997</v>
      </c>
      <c r="X881">
        <v>3.7995000000000001</v>
      </c>
      <c r="Y881">
        <v>11.375</v>
      </c>
      <c r="Z881">
        <v>9.1447000000000003</v>
      </c>
      <c r="AA881">
        <v>36.68</v>
      </c>
      <c r="AB881">
        <v>4.3049999999999997</v>
      </c>
      <c r="AC881">
        <v>72.424999999999997</v>
      </c>
      <c r="AD881">
        <v>88</v>
      </c>
      <c r="AE881">
        <v>279.10000000000002</v>
      </c>
      <c r="AF881">
        <v>19.989999999999998</v>
      </c>
      <c r="AG881">
        <v>430.75</v>
      </c>
      <c r="AH881">
        <v>209</v>
      </c>
      <c r="AI881">
        <v>7.13</v>
      </c>
      <c r="AJ881">
        <v>299</v>
      </c>
    </row>
    <row r="882" spans="1:36" x14ac:dyDescent="0.25">
      <c r="A882" s="14">
        <v>37274</v>
      </c>
      <c r="B882">
        <v>9771.85</v>
      </c>
      <c r="C882">
        <v>1127.58</v>
      </c>
      <c r="D882">
        <v>1930.34</v>
      </c>
      <c r="E882">
        <v>7604.79</v>
      </c>
      <c r="F882">
        <v>5122.2299999999996</v>
      </c>
      <c r="G882">
        <v>10293.32</v>
      </c>
      <c r="H882">
        <v>1007.64</v>
      </c>
      <c r="I882">
        <v>10972.96</v>
      </c>
      <c r="J882">
        <v>2.9359999999999999</v>
      </c>
      <c r="K882">
        <v>4.1630000000000003</v>
      </c>
      <c r="L882">
        <v>4.8940000000000001</v>
      </c>
      <c r="M882">
        <v>5.3579999999999997</v>
      </c>
      <c r="N882">
        <v>117.64</v>
      </c>
      <c r="O882">
        <v>0.88480000000000003</v>
      </c>
      <c r="P882">
        <v>132.57</v>
      </c>
      <c r="Q882">
        <v>1.4382999999999999</v>
      </c>
      <c r="R882">
        <v>0.51449999999999996</v>
      </c>
      <c r="S882">
        <v>0.42349999999999999</v>
      </c>
      <c r="T882">
        <v>1.6604000000000001</v>
      </c>
      <c r="U882">
        <v>8.9481999999999999</v>
      </c>
      <c r="V882">
        <v>10.443300000000001</v>
      </c>
      <c r="W882">
        <v>48.244999999999997</v>
      </c>
      <c r="X882">
        <v>3.8005</v>
      </c>
      <c r="Y882">
        <v>11.425000000000001</v>
      </c>
      <c r="Z882">
        <v>9.1225000000000005</v>
      </c>
      <c r="AA882">
        <v>37.33</v>
      </c>
      <c r="AB882">
        <v>4.3449999999999998</v>
      </c>
      <c r="AC882">
        <v>71.55</v>
      </c>
      <c r="AD882">
        <v>87.05</v>
      </c>
      <c r="AE882">
        <v>283.39999999999998</v>
      </c>
      <c r="AF882">
        <v>18</v>
      </c>
      <c r="AG882">
        <v>445.5</v>
      </c>
      <c r="AH882">
        <v>211.75</v>
      </c>
      <c r="AI882">
        <v>7.3</v>
      </c>
      <c r="AJ882">
        <v>298</v>
      </c>
    </row>
    <row r="883" spans="1:36" x14ac:dyDescent="0.25">
      <c r="A883" s="14">
        <v>37267</v>
      </c>
      <c r="B883">
        <v>9987.5300000000007</v>
      </c>
      <c r="C883">
        <v>1145.5999999999999</v>
      </c>
      <c r="D883">
        <v>2022.46</v>
      </c>
      <c r="E883">
        <v>7701.93</v>
      </c>
      <c r="F883">
        <v>5209.97</v>
      </c>
      <c r="G883">
        <v>10441.59</v>
      </c>
      <c r="H883">
        <v>999.94</v>
      </c>
      <c r="I883">
        <v>11166.46</v>
      </c>
      <c r="J883">
        <v>2.7269999999999999</v>
      </c>
      <c r="K883">
        <v>4.0869999999999997</v>
      </c>
      <c r="L883">
        <v>4.8659999999999997</v>
      </c>
      <c r="M883">
        <v>5.3710000000000004</v>
      </c>
      <c r="N883">
        <v>116.64</v>
      </c>
      <c r="O883">
        <v>0.89239999999999997</v>
      </c>
      <c r="P883">
        <v>132.22</v>
      </c>
      <c r="Q883">
        <v>1.4485999999999999</v>
      </c>
      <c r="R883">
        <v>0.5202</v>
      </c>
      <c r="S883">
        <v>0.42330000000000001</v>
      </c>
      <c r="T883">
        <v>1.6518000000000002</v>
      </c>
      <c r="U883">
        <v>8.9101999999999997</v>
      </c>
      <c r="V883">
        <v>10.2775</v>
      </c>
      <c r="W883">
        <v>48.414999999999999</v>
      </c>
      <c r="X883">
        <v>3.7995000000000001</v>
      </c>
      <c r="Y883">
        <v>11.33</v>
      </c>
      <c r="Z883">
        <v>9.202</v>
      </c>
      <c r="AA883">
        <v>37.04</v>
      </c>
      <c r="AB883">
        <v>4.6980000000000004</v>
      </c>
      <c r="AC883">
        <v>69.875</v>
      </c>
      <c r="AD883">
        <v>90.3</v>
      </c>
      <c r="AE883">
        <v>287.7</v>
      </c>
      <c r="AF883">
        <v>19.68</v>
      </c>
      <c r="AG883">
        <v>445</v>
      </c>
      <c r="AH883">
        <v>212.75</v>
      </c>
      <c r="AI883">
        <v>7.76</v>
      </c>
      <c r="AJ883">
        <v>308.25</v>
      </c>
    </row>
    <row r="884" spans="1:36" x14ac:dyDescent="0.25">
      <c r="A884" s="14">
        <v>37260</v>
      </c>
      <c r="B884">
        <v>10259.74</v>
      </c>
      <c r="C884">
        <v>1172.51</v>
      </c>
      <c r="D884">
        <v>2059.38</v>
      </c>
      <c r="E884">
        <v>7833.24</v>
      </c>
      <c r="F884">
        <v>5318.73</v>
      </c>
      <c r="G884">
        <v>10871.49</v>
      </c>
      <c r="H884">
        <v>1053.96</v>
      </c>
      <c r="I884">
        <v>11702.15</v>
      </c>
      <c r="J884">
        <v>3.1549999999999998</v>
      </c>
      <c r="K884">
        <v>4.4290000000000003</v>
      </c>
      <c r="L884">
        <v>5.1280000000000001</v>
      </c>
      <c r="M884">
        <v>5.548</v>
      </c>
      <c r="N884">
        <v>116.33</v>
      </c>
      <c r="O884">
        <v>0.89490000000000003</v>
      </c>
      <c r="P884">
        <v>131.04</v>
      </c>
      <c r="Q884">
        <v>1.4473</v>
      </c>
      <c r="R884">
        <v>0.52070000000000005</v>
      </c>
      <c r="S884">
        <v>0.42980000000000002</v>
      </c>
      <c r="T884">
        <v>1.6532</v>
      </c>
      <c r="U884">
        <v>8.9255999999999993</v>
      </c>
      <c r="V884">
        <v>10.311500000000001</v>
      </c>
      <c r="W884">
        <v>48.265000000000001</v>
      </c>
      <c r="X884">
        <v>3.7995000000000001</v>
      </c>
      <c r="Y884">
        <v>12.148300000000001</v>
      </c>
      <c r="Z884">
        <v>9.1664999999999992</v>
      </c>
      <c r="AA884">
        <v>36.619999999999997</v>
      </c>
      <c r="AB884">
        <v>4.6500000000000004</v>
      </c>
      <c r="AC884">
        <v>70.075000000000003</v>
      </c>
      <c r="AD884">
        <v>94.25</v>
      </c>
      <c r="AE884">
        <v>279.2</v>
      </c>
      <c r="AF884">
        <v>21.62</v>
      </c>
      <c r="AG884">
        <v>424</v>
      </c>
      <c r="AH884">
        <v>210.5</v>
      </c>
      <c r="AI884">
        <v>7.64</v>
      </c>
      <c r="AJ884">
        <v>307</v>
      </c>
    </row>
    <row r="885" spans="1:36" x14ac:dyDescent="0.25">
      <c r="A885" s="14">
        <v>37253</v>
      </c>
      <c r="B885">
        <v>10136.99</v>
      </c>
      <c r="C885">
        <v>1161.02</v>
      </c>
      <c r="D885">
        <v>1987.26</v>
      </c>
      <c r="E885">
        <v>7674.97</v>
      </c>
      <c r="F885">
        <v>5160.1000000000004</v>
      </c>
      <c r="G885">
        <v>10542.62</v>
      </c>
      <c r="H885">
        <v>1032.1400000000001</v>
      </c>
      <c r="I885">
        <v>11431.59</v>
      </c>
      <c r="J885">
        <v>3.157</v>
      </c>
      <c r="K885">
        <v>4.4219999999999997</v>
      </c>
      <c r="L885">
        <v>5.1130000000000004</v>
      </c>
      <c r="M885">
        <v>5.5350000000000001</v>
      </c>
      <c r="N885">
        <v>117.25</v>
      </c>
      <c r="O885">
        <v>0.88549999999999995</v>
      </c>
      <c r="P885">
        <v>131.12</v>
      </c>
      <c r="Q885">
        <v>1.4513</v>
      </c>
      <c r="R885">
        <v>0.51060000000000005</v>
      </c>
      <c r="S885">
        <v>0.41549999999999998</v>
      </c>
      <c r="T885">
        <v>1.6726999999999999</v>
      </c>
      <c r="U885">
        <v>9.0298999999999996</v>
      </c>
      <c r="V885">
        <v>10.525</v>
      </c>
      <c r="W885">
        <v>48.265000000000001</v>
      </c>
      <c r="X885">
        <v>3.7995000000000001</v>
      </c>
      <c r="Y885">
        <v>11.975</v>
      </c>
      <c r="Z885">
        <v>9.18</v>
      </c>
      <c r="AA885">
        <v>35.590000000000003</v>
      </c>
      <c r="AB885">
        <v>4.4980000000000002</v>
      </c>
      <c r="AC885">
        <v>67.3</v>
      </c>
      <c r="AD885">
        <v>89.1</v>
      </c>
      <c r="AE885">
        <v>276.8</v>
      </c>
      <c r="AF885">
        <v>20.41</v>
      </c>
      <c r="AG885">
        <v>424.25</v>
      </c>
      <c r="AH885">
        <v>209.75</v>
      </c>
      <c r="AI885">
        <v>7.39</v>
      </c>
      <c r="AJ885">
        <v>290.25</v>
      </c>
    </row>
    <row r="886" spans="1:36" x14ac:dyDescent="0.25">
      <c r="A886" s="14">
        <v>37246</v>
      </c>
      <c r="B886">
        <v>10035.34</v>
      </c>
      <c r="C886">
        <v>1144.8900000000001</v>
      </c>
      <c r="D886">
        <v>1945.83</v>
      </c>
      <c r="E886">
        <v>7528.3</v>
      </c>
      <c r="F886">
        <v>5019.01</v>
      </c>
      <c r="G886">
        <v>10335.450000000001</v>
      </c>
      <c r="H886">
        <v>1007.52</v>
      </c>
      <c r="I886">
        <v>11158.1</v>
      </c>
      <c r="J886">
        <v>3.129</v>
      </c>
      <c r="K886">
        <v>4.4189999999999996</v>
      </c>
      <c r="L886">
        <v>5.0839999999999996</v>
      </c>
      <c r="M886">
        <v>5.4420000000000002</v>
      </c>
      <c r="N886">
        <v>116.98</v>
      </c>
      <c r="O886">
        <v>0.88919999999999999</v>
      </c>
      <c r="P886">
        <v>129.59</v>
      </c>
      <c r="Q886">
        <v>1.4411</v>
      </c>
      <c r="R886">
        <v>0.50900000000000001</v>
      </c>
      <c r="S886">
        <v>0.41620000000000001</v>
      </c>
      <c r="T886">
        <v>1.6518000000000002</v>
      </c>
      <c r="U886">
        <v>8.9733000000000001</v>
      </c>
      <c r="V886">
        <v>10.6556</v>
      </c>
      <c r="W886">
        <v>47.82</v>
      </c>
      <c r="X886">
        <v>3.8005</v>
      </c>
      <c r="Y886">
        <v>12.074999999999999</v>
      </c>
      <c r="Z886">
        <v>9.1300000000000008</v>
      </c>
      <c r="AA886">
        <v>36.229999999999997</v>
      </c>
      <c r="AB886">
        <v>4.4649999999999999</v>
      </c>
      <c r="AC886">
        <v>65.8</v>
      </c>
      <c r="AD886">
        <v>93.5</v>
      </c>
      <c r="AE886">
        <v>278</v>
      </c>
      <c r="AF886">
        <v>19.62</v>
      </c>
      <c r="AG886">
        <v>435.5</v>
      </c>
      <c r="AH886">
        <v>211.5</v>
      </c>
      <c r="AI886">
        <v>7.12</v>
      </c>
      <c r="AJ886">
        <v>288.75</v>
      </c>
    </row>
    <row r="887" spans="1:36" x14ac:dyDescent="0.25">
      <c r="A887" s="14">
        <v>37239</v>
      </c>
      <c r="B887">
        <v>9811.15</v>
      </c>
      <c r="C887">
        <v>1123.0899999999999</v>
      </c>
      <c r="D887">
        <v>1953.17</v>
      </c>
      <c r="E887">
        <v>7425.68</v>
      </c>
      <c r="F887">
        <v>4909.42</v>
      </c>
      <c r="G887">
        <v>10511.65</v>
      </c>
      <c r="H887">
        <v>1006.76</v>
      </c>
      <c r="I887">
        <v>11466.11</v>
      </c>
      <c r="J887">
        <v>3.153</v>
      </c>
      <c r="K887">
        <v>4.4889999999999999</v>
      </c>
      <c r="L887">
        <v>5.1879999999999997</v>
      </c>
      <c r="M887">
        <v>5.585</v>
      </c>
      <c r="N887">
        <v>114.93</v>
      </c>
      <c r="O887">
        <v>0.90390000000000004</v>
      </c>
      <c r="P887">
        <v>127.3</v>
      </c>
      <c r="Q887">
        <v>1.4542999999999999</v>
      </c>
      <c r="R887">
        <v>0.51990000000000003</v>
      </c>
      <c r="S887">
        <v>0.41789999999999999</v>
      </c>
      <c r="T887">
        <v>1.6291</v>
      </c>
      <c r="U887">
        <v>8.8858999999999995</v>
      </c>
      <c r="V887">
        <v>10.5412</v>
      </c>
      <c r="W887">
        <v>47.854999999999997</v>
      </c>
      <c r="X887">
        <v>3.8005</v>
      </c>
      <c r="Y887">
        <v>12.205</v>
      </c>
      <c r="Z887">
        <v>9.1069999999999993</v>
      </c>
      <c r="AA887">
        <v>37.299999999999997</v>
      </c>
      <c r="AB887">
        <v>4.3570000000000002</v>
      </c>
      <c r="AC887">
        <v>63.524999999999999</v>
      </c>
      <c r="AD887">
        <v>90.1</v>
      </c>
      <c r="AE887">
        <v>278</v>
      </c>
      <c r="AF887">
        <v>19.23</v>
      </c>
      <c r="AG887">
        <v>436.25</v>
      </c>
      <c r="AH887">
        <v>207.5</v>
      </c>
      <c r="AI887">
        <v>7.41</v>
      </c>
      <c r="AJ887">
        <v>275</v>
      </c>
    </row>
    <row r="888" spans="1:36" x14ac:dyDescent="0.25">
      <c r="A888" s="14">
        <v>37232</v>
      </c>
      <c r="B888">
        <v>10049.459999999999</v>
      </c>
      <c r="C888">
        <v>1158.31</v>
      </c>
      <c r="D888">
        <v>2021.26</v>
      </c>
      <c r="E888">
        <v>7616.8</v>
      </c>
      <c r="F888">
        <v>5199.03</v>
      </c>
      <c r="G888">
        <v>10796.89</v>
      </c>
      <c r="H888">
        <v>1045.69</v>
      </c>
      <c r="I888">
        <v>11832.18</v>
      </c>
      <c r="J888">
        <v>3.2010000000000001</v>
      </c>
      <c r="K888">
        <v>4.4820000000000002</v>
      </c>
      <c r="L888">
        <v>5.1669999999999998</v>
      </c>
      <c r="M888">
        <v>5.5839999999999996</v>
      </c>
      <c r="N888">
        <v>116.07</v>
      </c>
      <c r="O888">
        <v>0.89019999999999999</v>
      </c>
      <c r="P888">
        <v>125.53</v>
      </c>
      <c r="Q888">
        <v>1.4338</v>
      </c>
      <c r="R888">
        <v>0.51439999999999997</v>
      </c>
      <c r="S888">
        <v>0.41460000000000002</v>
      </c>
      <c r="T888">
        <v>1.6579000000000002</v>
      </c>
      <c r="U888">
        <v>8.9748000000000001</v>
      </c>
      <c r="V888">
        <v>10.488799999999999</v>
      </c>
      <c r="W888">
        <v>47.81</v>
      </c>
      <c r="X888">
        <v>3.8</v>
      </c>
      <c r="Y888">
        <v>10.875</v>
      </c>
      <c r="Z888">
        <v>9.1935000000000002</v>
      </c>
      <c r="AA888">
        <v>37.340000000000003</v>
      </c>
      <c r="AB888">
        <v>4.25</v>
      </c>
      <c r="AC888">
        <v>65.95</v>
      </c>
      <c r="AD888">
        <v>90.1</v>
      </c>
      <c r="AE888">
        <v>273.89999999999998</v>
      </c>
      <c r="AF888">
        <v>19.04</v>
      </c>
      <c r="AG888">
        <v>445.25</v>
      </c>
      <c r="AH888">
        <v>208.25</v>
      </c>
      <c r="AI888">
        <v>7.75</v>
      </c>
      <c r="AJ888">
        <v>275.5</v>
      </c>
    </row>
    <row r="889" spans="1:36" x14ac:dyDescent="0.25">
      <c r="A889" s="14">
        <v>37225</v>
      </c>
      <c r="B889">
        <v>9851.56</v>
      </c>
      <c r="C889">
        <v>1139.45</v>
      </c>
      <c r="D889">
        <v>1930.58</v>
      </c>
      <c r="E889">
        <v>7425.65</v>
      </c>
      <c r="F889">
        <v>4989.91</v>
      </c>
      <c r="G889">
        <v>10697.44</v>
      </c>
      <c r="H889">
        <v>1050.22</v>
      </c>
      <c r="I889">
        <v>11279.25</v>
      </c>
      <c r="J889">
        <v>2.8410000000000002</v>
      </c>
      <c r="K889">
        <v>4.0640000000000001</v>
      </c>
      <c r="L889">
        <v>4.7519999999999998</v>
      </c>
      <c r="M889">
        <v>5.2859999999999996</v>
      </c>
      <c r="N889">
        <v>116.13</v>
      </c>
      <c r="O889">
        <v>0.89639999999999997</v>
      </c>
      <c r="P889">
        <v>123.48</v>
      </c>
      <c r="Q889">
        <v>1.4240999999999999</v>
      </c>
      <c r="R889">
        <v>0.52190000000000003</v>
      </c>
      <c r="S889">
        <v>0.41699999999999998</v>
      </c>
      <c r="T889">
        <v>1.6415</v>
      </c>
      <c r="U889">
        <v>8.9208999999999996</v>
      </c>
      <c r="V889">
        <v>10.6515</v>
      </c>
      <c r="W889">
        <v>47.924999999999997</v>
      </c>
      <c r="X889">
        <v>3.7995000000000001</v>
      </c>
      <c r="Y889">
        <v>10.2555</v>
      </c>
      <c r="Z889">
        <v>9.2240000000000002</v>
      </c>
      <c r="AA889">
        <v>37.299999999999997</v>
      </c>
      <c r="AB889">
        <v>4.1280000000000001</v>
      </c>
      <c r="AC889">
        <v>67.224999999999994</v>
      </c>
      <c r="AD889">
        <v>95.1</v>
      </c>
      <c r="AE889">
        <v>273.89999999999998</v>
      </c>
      <c r="AF889">
        <v>19.440000000000001</v>
      </c>
      <c r="AG889">
        <v>444.5</v>
      </c>
      <c r="AH889">
        <v>208.5</v>
      </c>
      <c r="AI889">
        <v>7.68</v>
      </c>
      <c r="AJ889">
        <v>281.5</v>
      </c>
    </row>
    <row r="890" spans="1:36" x14ac:dyDescent="0.25">
      <c r="A890" s="14">
        <v>37218</v>
      </c>
      <c r="B890">
        <v>9959.7099999999991</v>
      </c>
      <c r="C890">
        <v>1150.3399999999999</v>
      </c>
      <c r="D890">
        <v>1903.2</v>
      </c>
      <c r="E890">
        <v>7432.43</v>
      </c>
      <c r="F890">
        <v>5150.97</v>
      </c>
      <c r="G890">
        <v>10696.82</v>
      </c>
      <c r="H890">
        <v>1062.47</v>
      </c>
      <c r="I890">
        <v>11322.36</v>
      </c>
      <c r="J890">
        <v>3.15</v>
      </c>
      <c r="K890">
        <v>4.3559999999999999</v>
      </c>
      <c r="L890">
        <v>4.9870000000000001</v>
      </c>
      <c r="M890">
        <v>5.36</v>
      </c>
      <c r="N890">
        <v>117.34</v>
      </c>
      <c r="O890">
        <v>0.878</v>
      </c>
      <c r="P890">
        <v>124.22</v>
      </c>
      <c r="Q890">
        <v>1.4095</v>
      </c>
      <c r="R890">
        <v>0.5181</v>
      </c>
      <c r="S890">
        <v>0.41039999999999999</v>
      </c>
      <c r="T890">
        <v>1.6661999999999999</v>
      </c>
      <c r="U890">
        <v>9.0383999999999993</v>
      </c>
      <c r="V890">
        <v>10.6419</v>
      </c>
      <c r="W890">
        <v>48.015000000000001</v>
      </c>
      <c r="X890">
        <v>3.7995000000000001</v>
      </c>
      <c r="Y890">
        <v>9.9550000000000001</v>
      </c>
      <c r="Z890">
        <v>9.1679999999999993</v>
      </c>
      <c r="AA890">
        <v>33.82</v>
      </c>
      <c r="AB890">
        <v>4.0350000000000001</v>
      </c>
      <c r="AC890">
        <v>67.724999999999994</v>
      </c>
      <c r="AD890">
        <v>94.2</v>
      </c>
      <c r="AE890">
        <v>273.10000000000002</v>
      </c>
      <c r="AF890">
        <v>18.96</v>
      </c>
      <c r="AG890">
        <v>451.25</v>
      </c>
      <c r="AH890">
        <v>208.25</v>
      </c>
      <c r="AI890">
        <v>7.52</v>
      </c>
      <c r="AJ890">
        <v>289</v>
      </c>
    </row>
    <row r="891" spans="1:36" x14ac:dyDescent="0.25">
      <c r="A891" s="14">
        <v>37211</v>
      </c>
      <c r="B891">
        <v>9866.99</v>
      </c>
      <c r="C891">
        <v>1138.6500000000001</v>
      </c>
      <c r="D891">
        <v>1898.58</v>
      </c>
      <c r="E891">
        <v>7315.3</v>
      </c>
      <c r="F891">
        <v>5062.6400000000003</v>
      </c>
      <c r="G891">
        <v>10649.09</v>
      </c>
      <c r="H891">
        <v>1053.03</v>
      </c>
      <c r="I891">
        <v>11287.37</v>
      </c>
      <c r="J891">
        <v>3.012</v>
      </c>
      <c r="K891">
        <v>4.2060000000000004</v>
      </c>
      <c r="L891">
        <v>4.843</v>
      </c>
      <c r="M891">
        <v>5.2679999999999998</v>
      </c>
      <c r="N891">
        <v>116.41</v>
      </c>
      <c r="O891">
        <v>0.88429999999999997</v>
      </c>
      <c r="P891">
        <v>122.94</v>
      </c>
      <c r="Q891">
        <v>1.4268000000000001</v>
      </c>
      <c r="R891">
        <v>0.52249999999999996</v>
      </c>
      <c r="S891">
        <v>0.4158</v>
      </c>
      <c r="T891">
        <v>1.6579999999999999</v>
      </c>
      <c r="U891">
        <v>8.9626000000000001</v>
      </c>
      <c r="V891">
        <v>10.605600000000001</v>
      </c>
      <c r="W891">
        <v>47.97</v>
      </c>
      <c r="X891">
        <v>3.8005</v>
      </c>
      <c r="Y891">
        <v>9.5658999999999992</v>
      </c>
      <c r="Z891">
        <v>9.202</v>
      </c>
      <c r="AA891">
        <v>34.71</v>
      </c>
      <c r="AB891">
        <v>4.0949999999999998</v>
      </c>
      <c r="AC891">
        <v>64.95</v>
      </c>
      <c r="AD891">
        <v>93.5</v>
      </c>
      <c r="AE891">
        <v>274.89999999999998</v>
      </c>
      <c r="AF891">
        <v>18.03</v>
      </c>
      <c r="AG891">
        <v>452.5</v>
      </c>
      <c r="AH891">
        <v>207.25</v>
      </c>
      <c r="AI891">
        <v>7.31</v>
      </c>
      <c r="AJ891">
        <v>289.25</v>
      </c>
    </row>
    <row r="892" spans="1:36" x14ac:dyDescent="0.25">
      <c r="A892" s="14">
        <v>37204</v>
      </c>
      <c r="B892">
        <v>9608</v>
      </c>
      <c r="C892">
        <v>1120.31</v>
      </c>
      <c r="D892">
        <v>1828.48</v>
      </c>
      <c r="E892">
        <v>7209.69</v>
      </c>
      <c r="F892">
        <v>4910.07</v>
      </c>
      <c r="G892">
        <v>10215.709999999999</v>
      </c>
      <c r="H892">
        <v>1030.78</v>
      </c>
      <c r="I892">
        <v>10609.25</v>
      </c>
      <c r="J892">
        <v>2.4260000000000002</v>
      </c>
      <c r="K892">
        <v>3.6219999999999999</v>
      </c>
      <c r="L892">
        <v>4.3029999999999999</v>
      </c>
      <c r="M892">
        <v>4.8730000000000002</v>
      </c>
      <c r="N892">
        <v>115.1</v>
      </c>
      <c r="O892">
        <v>0.89390000000000003</v>
      </c>
      <c r="P892">
        <v>120.32</v>
      </c>
      <c r="Q892">
        <v>1.4561999999999999</v>
      </c>
      <c r="R892">
        <v>0.51500000000000001</v>
      </c>
      <c r="S892">
        <v>0.41980000000000001</v>
      </c>
      <c r="T892">
        <v>1.6388</v>
      </c>
      <c r="U892">
        <v>8.7973999999999997</v>
      </c>
      <c r="V892">
        <v>10.513299999999999</v>
      </c>
      <c r="W892">
        <v>48</v>
      </c>
      <c r="X892">
        <v>3.8005</v>
      </c>
      <c r="Y892">
        <v>9.625</v>
      </c>
      <c r="Z892">
        <v>9.2449999999999992</v>
      </c>
      <c r="AA892">
        <v>32.78</v>
      </c>
      <c r="AB892">
        <v>4.08</v>
      </c>
      <c r="AC892">
        <v>63.25</v>
      </c>
      <c r="AD892">
        <v>94.55</v>
      </c>
      <c r="AE892">
        <v>277.7</v>
      </c>
      <c r="AF892">
        <v>22.22</v>
      </c>
      <c r="AG892">
        <v>441.75</v>
      </c>
      <c r="AH892">
        <v>206</v>
      </c>
      <c r="AI892">
        <v>7.11</v>
      </c>
      <c r="AJ892">
        <v>286</v>
      </c>
    </row>
    <row r="893" spans="1:36" x14ac:dyDescent="0.25">
      <c r="A893" s="14">
        <v>37197</v>
      </c>
      <c r="B893">
        <v>9323.5400000000009</v>
      </c>
      <c r="C893">
        <v>1087.2</v>
      </c>
      <c r="D893">
        <v>1745.73</v>
      </c>
      <c r="E893">
        <v>7023.97</v>
      </c>
      <c r="F893">
        <v>4583.3100000000004</v>
      </c>
      <c r="G893">
        <v>10383.780000000001</v>
      </c>
      <c r="H893">
        <v>1053.68</v>
      </c>
      <c r="I893">
        <v>10186.06</v>
      </c>
      <c r="J893">
        <v>2.4859999999999998</v>
      </c>
      <c r="K893">
        <v>3.6080000000000001</v>
      </c>
      <c r="L893">
        <v>4.3579999999999997</v>
      </c>
      <c r="M893">
        <v>4.9559999999999995</v>
      </c>
      <c r="N893">
        <v>114.46</v>
      </c>
      <c r="O893">
        <v>0.90269999999999995</v>
      </c>
      <c r="P893">
        <v>121.73</v>
      </c>
      <c r="Q893">
        <v>1.4628000000000001</v>
      </c>
      <c r="R893">
        <v>0.50880000000000003</v>
      </c>
      <c r="S893">
        <v>0.41549999999999998</v>
      </c>
      <c r="T893">
        <v>1.6295999999999999</v>
      </c>
      <c r="U893">
        <v>8.8247999999999998</v>
      </c>
      <c r="V893">
        <v>10.583600000000001</v>
      </c>
      <c r="W893">
        <v>47.99</v>
      </c>
      <c r="X893">
        <v>3.8001</v>
      </c>
      <c r="Y893">
        <v>9.5150000000000006</v>
      </c>
      <c r="Z893">
        <v>9.2759999999999998</v>
      </c>
      <c r="AA893">
        <v>29.96</v>
      </c>
      <c r="AB893">
        <v>4.1100000000000003</v>
      </c>
      <c r="AC893">
        <v>67.400000000000006</v>
      </c>
      <c r="AD893">
        <v>92.75</v>
      </c>
      <c r="AE893">
        <v>280.8</v>
      </c>
      <c r="AF893">
        <v>20.18</v>
      </c>
      <c r="AG893">
        <v>433.5</v>
      </c>
      <c r="AH893">
        <v>202.25</v>
      </c>
      <c r="AI893">
        <v>6.63</v>
      </c>
      <c r="AJ893">
        <v>285.5</v>
      </c>
    </row>
    <row r="894" spans="1:36" x14ac:dyDescent="0.25">
      <c r="A894" s="14">
        <v>37190</v>
      </c>
      <c r="B894">
        <v>9545.17</v>
      </c>
      <c r="C894">
        <v>1104.6099999999999</v>
      </c>
      <c r="D894">
        <v>1768.96</v>
      </c>
      <c r="E894">
        <v>7004.92</v>
      </c>
      <c r="F894">
        <v>4820.26</v>
      </c>
      <c r="G894">
        <v>10795.16</v>
      </c>
      <c r="H894">
        <v>1101.22</v>
      </c>
      <c r="I894">
        <v>10404.74</v>
      </c>
      <c r="J894">
        <v>2.625</v>
      </c>
      <c r="K894">
        <v>3.7370000000000001</v>
      </c>
      <c r="L894">
        <v>4.5289999999999999</v>
      </c>
      <c r="M894">
        <v>5.2709999999999999</v>
      </c>
      <c r="N894">
        <v>115.54</v>
      </c>
      <c r="O894">
        <v>0.89300000000000002</v>
      </c>
      <c r="P894">
        <v>122.7</v>
      </c>
      <c r="Q894">
        <v>1.4365999999999999</v>
      </c>
      <c r="R894">
        <v>0.50270000000000004</v>
      </c>
      <c r="S894">
        <v>0.41249999999999998</v>
      </c>
      <c r="T894">
        <v>1.651</v>
      </c>
      <c r="U894">
        <v>8.9016999999999999</v>
      </c>
      <c r="V894">
        <v>10.590999999999999</v>
      </c>
      <c r="W894">
        <v>48.005000000000003</v>
      </c>
      <c r="X894">
        <v>3.8005</v>
      </c>
      <c r="Y894">
        <v>9.3656000000000006</v>
      </c>
      <c r="Z894">
        <v>9.24</v>
      </c>
      <c r="AA894">
        <v>28.86</v>
      </c>
      <c r="AB894">
        <v>4.2149999999999999</v>
      </c>
      <c r="AC894">
        <v>65.674999999999997</v>
      </c>
      <c r="AD894">
        <v>89.3</v>
      </c>
      <c r="AE894">
        <v>277.89999999999998</v>
      </c>
      <c r="AF894">
        <v>22.03</v>
      </c>
      <c r="AG894">
        <v>426.5</v>
      </c>
      <c r="AH894">
        <v>205.5</v>
      </c>
      <c r="AI894">
        <v>6.72</v>
      </c>
      <c r="AJ894">
        <v>295</v>
      </c>
    </row>
    <row r="895" spans="1:36" x14ac:dyDescent="0.25">
      <c r="A895" s="14">
        <v>37183</v>
      </c>
      <c r="B895">
        <v>9204.11</v>
      </c>
      <c r="C895">
        <v>1073.48</v>
      </c>
      <c r="D895">
        <v>1671.31</v>
      </c>
      <c r="E895">
        <v>6910.96</v>
      </c>
      <c r="F895">
        <v>4513.53</v>
      </c>
      <c r="G895">
        <v>10538.79</v>
      </c>
      <c r="H895">
        <v>1070.6500000000001</v>
      </c>
      <c r="I895">
        <v>9825.84</v>
      </c>
      <c r="J895">
        <v>2.754</v>
      </c>
      <c r="K895">
        <v>3.8170000000000002</v>
      </c>
      <c r="L895">
        <v>4.6210000000000004</v>
      </c>
      <c r="M895">
        <v>5.3579999999999997</v>
      </c>
      <c r="N895">
        <v>114.88</v>
      </c>
      <c r="O895">
        <v>0.8992</v>
      </c>
      <c r="P895">
        <v>121.2</v>
      </c>
      <c r="Q895">
        <v>1.4330000000000001</v>
      </c>
      <c r="R895">
        <v>0.50890000000000002</v>
      </c>
      <c r="S895">
        <v>0.41699999999999998</v>
      </c>
      <c r="T895">
        <v>1.6425000000000001</v>
      </c>
      <c r="U895">
        <v>8.8630999999999993</v>
      </c>
      <c r="V895">
        <v>10.540699999999999</v>
      </c>
      <c r="W895">
        <v>48.04</v>
      </c>
      <c r="X895">
        <v>3.8005</v>
      </c>
      <c r="Y895">
        <v>9.2809000000000008</v>
      </c>
      <c r="Z895">
        <v>9.2114999999999991</v>
      </c>
      <c r="AA895">
        <v>30.55</v>
      </c>
      <c r="AB895">
        <v>4.2729999999999997</v>
      </c>
      <c r="AC895">
        <v>66.575000000000003</v>
      </c>
      <c r="AD895">
        <v>88.3</v>
      </c>
      <c r="AE895">
        <v>280.10000000000002</v>
      </c>
      <c r="AF895">
        <v>21.83</v>
      </c>
      <c r="AG895">
        <v>424.75</v>
      </c>
      <c r="AH895">
        <v>205.5</v>
      </c>
      <c r="AI895">
        <v>6.73</v>
      </c>
      <c r="AJ895">
        <v>287</v>
      </c>
    </row>
    <row r="896" spans="1:36" x14ac:dyDescent="0.25">
      <c r="A896" s="14">
        <v>37176</v>
      </c>
      <c r="B896">
        <v>9344.16</v>
      </c>
      <c r="C896">
        <v>1091.6500000000001</v>
      </c>
      <c r="D896">
        <v>1703.4</v>
      </c>
      <c r="E896">
        <v>7031.03</v>
      </c>
      <c r="F896">
        <v>4625.13</v>
      </c>
      <c r="G896">
        <v>10632.35</v>
      </c>
      <c r="H896">
        <v>1087.48</v>
      </c>
      <c r="I896">
        <v>10274.129999999999</v>
      </c>
      <c r="J896">
        <v>2.8029999999999999</v>
      </c>
      <c r="K896">
        <v>3.8759999999999999</v>
      </c>
      <c r="L896">
        <v>4.6690000000000005</v>
      </c>
      <c r="M896">
        <v>5.4260000000000002</v>
      </c>
      <c r="N896">
        <v>113.61</v>
      </c>
      <c r="O896">
        <v>0.91149999999999998</v>
      </c>
      <c r="P896">
        <v>121.12</v>
      </c>
      <c r="Q896">
        <v>1.4530000000000001</v>
      </c>
      <c r="R896">
        <v>0.50580000000000003</v>
      </c>
      <c r="S896">
        <v>0.41560000000000002</v>
      </c>
      <c r="T896">
        <v>1.6257000000000001</v>
      </c>
      <c r="U896">
        <v>8.7327999999999992</v>
      </c>
      <c r="V896">
        <v>10.436999999999999</v>
      </c>
      <c r="W896">
        <v>48.03</v>
      </c>
      <c r="X896">
        <v>3.7995000000000001</v>
      </c>
      <c r="Y896">
        <v>9.1089000000000002</v>
      </c>
      <c r="Z896">
        <v>9.3279999999999994</v>
      </c>
      <c r="AA896">
        <v>32.01</v>
      </c>
      <c r="AB896">
        <v>4.47</v>
      </c>
      <c r="AC896">
        <v>67.05</v>
      </c>
      <c r="AD896">
        <v>86.05</v>
      </c>
      <c r="AE896">
        <v>284.89999999999998</v>
      </c>
      <c r="AF896">
        <v>22.5</v>
      </c>
      <c r="AG896">
        <v>435.5</v>
      </c>
      <c r="AH896">
        <v>208.5</v>
      </c>
      <c r="AI896">
        <v>6.44</v>
      </c>
      <c r="AJ896">
        <v>276.25</v>
      </c>
    </row>
    <row r="897" spans="1:36" x14ac:dyDescent="0.25">
      <c r="A897" s="14">
        <v>37169</v>
      </c>
      <c r="B897">
        <v>9119.77</v>
      </c>
      <c r="C897">
        <v>1071.3800000000001</v>
      </c>
      <c r="D897">
        <v>1605.3</v>
      </c>
      <c r="E897">
        <v>6894.24</v>
      </c>
      <c r="F897">
        <v>4487.6899999999996</v>
      </c>
      <c r="G897">
        <v>10205.870000000001</v>
      </c>
      <c r="H897">
        <v>1070.45</v>
      </c>
      <c r="I897">
        <v>10277.379999999999</v>
      </c>
      <c r="J897">
        <v>2.7210000000000001</v>
      </c>
      <c r="K897">
        <v>3.7199999999999998</v>
      </c>
      <c r="L897">
        <v>4.5039999999999996</v>
      </c>
      <c r="M897">
        <v>5.3079999999999998</v>
      </c>
      <c r="N897">
        <v>112.79</v>
      </c>
      <c r="O897">
        <v>0.91830000000000001</v>
      </c>
      <c r="P897">
        <v>120.51</v>
      </c>
      <c r="Q897">
        <v>1.4842</v>
      </c>
      <c r="R897">
        <v>0.50690000000000002</v>
      </c>
      <c r="S897">
        <v>0.41470000000000001</v>
      </c>
      <c r="T897">
        <v>1.6162999999999998</v>
      </c>
      <c r="U897">
        <v>8.7675000000000001</v>
      </c>
      <c r="V897">
        <v>10.583500000000001</v>
      </c>
      <c r="W897">
        <v>48.005000000000003</v>
      </c>
      <c r="X897">
        <v>3.7995000000000001</v>
      </c>
      <c r="Y897">
        <v>9.2100000000000009</v>
      </c>
      <c r="Z897">
        <v>9.56</v>
      </c>
      <c r="AA897">
        <v>31.95</v>
      </c>
      <c r="AB897">
        <v>4.6850000000000005</v>
      </c>
      <c r="AC897">
        <v>69.375</v>
      </c>
      <c r="AD897">
        <v>80.45</v>
      </c>
      <c r="AE897">
        <v>291.39999999999998</v>
      </c>
      <c r="AF897">
        <v>22.39</v>
      </c>
      <c r="AG897">
        <v>452.25</v>
      </c>
      <c r="AH897">
        <v>214.25</v>
      </c>
      <c r="AI897">
        <v>6.57</v>
      </c>
      <c r="AJ897">
        <v>273.25</v>
      </c>
    </row>
    <row r="898" spans="1:36" x14ac:dyDescent="0.25">
      <c r="A898" s="14">
        <v>37162</v>
      </c>
      <c r="B898">
        <v>8847.56</v>
      </c>
      <c r="C898">
        <v>1040.94</v>
      </c>
      <c r="D898">
        <v>1498.8</v>
      </c>
      <c r="E898">
        <v>6838.56</v>
      </c>
      <c r="F898">
        <v>4308.1499999999996</v>
      </c>
      <c r="G898">
        <v>9774.68</v>
      </c>
      <c r="H898">
        <v>1023.42</v>
      </c>
      <c r="I898">
        <v>9950.7000000000007</v>
      </c>
      <c r="J898">
        <v>2.851</v>
      </c>
      <c r="K898">
        <v>3.8040000000000003</v>
      </c>
      <c r="L898">
        <v>4.5880000000000001</v>
      </c>
      <c r="M898">
        <v>5.4210000000000003</v>
      </c>
      <c r="N898">
        <v>113.41</v>
      </c>
      <c r="O898">
        <v>0.91139999999999999</v>
      </c>
      <c r="P898">
        <v>119.56</v>
      </c>
      <c r="Q898">
        <v>1.4743999999999999</v>
      </c>
      <c r="R898">
        <v>0.49130000000000001</v>
      </c>
      <c r="S898">
        <v>0.40649999999999997</v>
      </c>
      <c r="T898">
        <v>1.6204000000000001</v>
      </c>
      <c r="U898">
        <v>8.8698999999999995</v>
      </c>
      <c r="V898">
        <v>10.6859</v>
      </c>
      <c r="W898">
        <v>47.86</v>
      </c>
      <c r="X898">
        <v>3.7995000000000001</v>
      </c>
      <c r="Y898">
        <v>9.0265000000000004</v>
      </c>
      <c r="Z898">
        <v>9.5139999999999993</v>
      </c>
      <c r="AA898">
        <v>33.5</v>
      </c>
      <c r="AB898">
        <v>4.6749999999999998</v>
      </c>
      <c r="AC898">
        <v>66.224999999999994</v>
      </c>
      <c r="AD898">
        <v>79.349999999999994</v>
      </c>
      <c r="AE898">
        <v>292.39999999999998</v>
      </c>
      <c r="AF898">
        <v>23.43</v>
      </c>
      <c r="AG898">
        <v>451.25</v>
      </c>
      <c r="AH898">
        <v>214.5</v>
      </c>
      <c r="AI898">
        <v>6.7</v>
      </c>
      <c r="AJ898">
        <v>270.75</v>
      </c>
    </row>
    <row r="899" spans="1:36" x14ac:dyDescent="0.25">
      <c r="A899" s="14">
        <v>37155</v>
      </c>
      <c r="B899">
        <v>8235.81</v>
      </c>
      <c r="C899">
        <v>965.8</v>
      </c>
      <c r="D899">
        <v>1423.19</v>
      </c>
      <c r="E899">
        <v>6513.13</v>
      </c>
      <c r="F899">
        <v>3787.23</v>
      </c>
      <c r="G899">
        <v>9554.99</v>
      </c>
      <c r="H899">
        <v>998.2</v>
      </c>
      <c r="I899">
        <v>8934.2000000000007</v>
      </c>
      <c r="J899">
        <v>2.867</v>
      </c>
      <c r="K899">
        <v>3.8250000000000002</v>
      </c>
      <c r="L899">
        <v>4.6909999999999998</v>
      </c>
      <c r="M899">
        <v>5.5830000000000002</v>
      </c>
      <c r="N899">
        <v>112.92</v>
      </c>
      <c r="O899">
        <v>0.91490000000000005</v>
      </c>
      <c r="P899">
        <v>116.58</v>
      </c>
      <c r="Q899">
        <v>1.4567000000000001</v>
      </c>
      <c r="R899">
        <v>0.48480000000000001</v>
      </c>
      <c r="S899">
        <v>0.40239999999999998</v>
      </c>
      <c r="T899">
        <v>1.579</v>
      </c>
      <c r="U899">
        <v>8.6399000000000008</v>
      </c>
      <c r="V899">
        <v>10.8414</v>
      </c>
      <c r="W899">
        <v>48.015000000000001</v>
      </c>
      <c r="X899">
        <v>3.7995000000000001</v>
      </c>
      <c r="Y899">
        <v>8.7550000000000008</v>
      </c>
      <c r="Z899">
        <v>9.4499999999999993</v>
      </c>
      <c r="AA899">
        <v>34.340000000000003</v>
      </c>
      <c r="AB899">
        <v>4.5919999999999996</v>
      </c>
      <c r="AC899">
        <v>68.025000000000006</v>
      </c>
      <c r="AD899">
        <v>82.25</v>
      </c>
      <c r="AE899">
        <v>291.89999999999998</v>
      </c>
      <c r="AF899">
        <v>25.97</v>
      </c>
      <c r="AG899">
        <v>469.75</v>
      </c>
      <c r="AH899">
        <v>217.25</v>
      </c>
      <c r="AI899">
        <v>7.05</v>
      </c>
      <c r="AJ899">
        <v>266</v>
      </c>
    </row>
    <row r="900" spans="1:36" x14ac:dyDescent="0.25">
      <c r="A900" s="14">
        <v>37148</v>
      </c>
      <c r="B900">
        <v>9605.51</v>
      </c>
      <c r="C900">
        <v>1092.54</v>
      </c>
      <c r="D900">
        <v>1695.38</v>
      </c>
      <c r="E900">
        <v>6890.85</v>
      </c>
      <c r="F900">
        <v>4115.9799999999996</v>
      </c>
      <c r="G900">
        <v>10008.89</v>
      </c>
      <c r="H900">
        <v>1033.81</v>
      </c>
      <c r="I900">
        <v>9655.4500000000007</v>
      </c>
      <c r="J900">
        <v>2.8660000000000001</v>
      </c>
      <c r="K900">
        <v>3.8140000000000001</v>
      </c>
      <c r="L900">
        <v>4.5529999999999999</v>
      </c>
      <c r="M900">
        <v>5.35</v>
      </c>
      <c r="N900">
        <v>114.15</v>
      </c>
      <c r="O900">
        <v>0.92069999999999996</v>
      </c>
      <c r="P900">
        <v>117.35</v>
      </c>
      <c r="Q900">
        <v>1.4681999999999999</v>
      </c>
      <c r="R900">
        <v>0.51490000000000002</v>
      </c>
      <c r="S900">
        <v>0.42399999999999999</v>
      </c>
      <c r="T900">
        <v>1.6221000000000001</v>
      </c>
      <c r="U900">
        <v>8.7058</v>
      </c>
      <c r="V900">
        <v>10.460900000000001</v>
      </c>
      <c r="W900">
        <v>47.814999999999998</v>
      </c>
      <c r="X900">
        <v>3.7995000000000001</v>
      </c>
      <c r="Y900">
        <v>8.6174999999999997</v>
      </c>
      <c r="Z900">
        <v>9.5150000000000006</v>
      </c>
      <c r="AA900">
        <v>36.5</v>
      </c>
      <c r="AB900">
        <v>4.2930000000000001</v>
      </c>
      <c r="AC900">
        <v>71.325000000000003</v>
      </c>
      <c r="AD900">
        <v>80.45</v>
      </c>
      <c r="AE900">
        <v>291.10000000000002</v>
      </c>
      <c r="AF900">
        <v>29.53</v>
      </c>
      <c r="AG900">
        <v>471.5</v>
      </c>
      <c r="AH900">
        <v>214</v>
      </c>
      <c r="AI900">
        <v>7.87</v>
      </c>
      <c r="AJ900">
        <v>267</v>
      </c>
    </row>
    <row r="901" spans="1:36" x14ac:dyDescent="0.25">
      <c r="A901" s="14">
        <v>37141</v>
      </c>
      <c r="B901">
        <v>9605.85</v>
      </c>
      <c r="C901">
        <v>1085.78</v>
      </c>
      <c r="D901">
        <v>1687.7</v>
      </c>
      <c r="E901">
        <v>7368.77</v>
      </c>
      <c r="F901">
        <v>4730.67</v>
      </c>
      <c r="G901">
        <v>10516.79</v>
      </c>
      <c r="H901">
        <v>1080.83</v>
      </c>
      <c r="I901">
        <v>10384.200000000001</v>
      </c>
      <c r="J901">
        <v>3.5049999999999999</v>
      </c>
      <c r="K901">
        <v>4.3019999999999996</v>
      </c>
      <c r="L901">
        <v>4.79</v>
      </c>
      <c r="M901">
        <v>5.3689999999999998</v>
      </c>
      <c r="N901">
        <v>114.05</v>
      </c>
      <c r="O901">
        <v>0.90749999999999997</v>
      </c>
      <c r="P901">
        <v>120</v>
      </c>
      <c r="Q901">
        <v>1.4616</v>
      </c>
      <c r="R901">
        <v>0.51970000000000005</v>
      </c>
      <c r="S901">
        <v>0.43490000000000001</v>
      </c>
      <c r="T901">
        <v>1.6731</v>
      </c>
      <c r="U901">
        <v>8.8088999999999995</v>
      </c>
      <c r="V901">
        <v>10.4819</v>
      </c>
      <c r="W901">
        <v>47.265000000000001</v>
      </c>
      <c r="X901">
        <v>3.7995000000000001</v>
      </c>
      <c r="Y901">
        <v>8.4649999999999999</v>
      </c>
      <c r="Z901">
        <v>9.3520000000000003</v>
      </c>
      <c r="AA901">
        <v>36.5</v>
      </c>
      <c r="AB901">
        <v>4.1440000000000001</v>
      </c>
      <c r="AC901">
        <v>72.599999999999994</v>
      </c>
      <c r="AD901">
        <v>80.099999999999994</v>
      </c>
      <c r="AE901">
        <v>273.8</v>
      </c>
      <c r="AF901">
        <v>28.03</v>
      </c>
      <c r="AG901">
        <v>463.75</v>
      </c>
      <c r="AH901">
        <v>213.75</v>
      </c>
      <c r="AI901">
        <v>7.86</v>
      </c>
      <c r="AJ901">
        <v>269.25</v>
      </c>
    </row>
    <row r="902" spans="1:36" x14ac:dyDescent="0.25">
      <c r="A902" s="14">
        <v>37134</v>
      </c>
      <c r="B902">
        <v>9949.75</v>
      </c>
      <c r="C902">
        <v>1133.58</v>
      </c>
      <c r="D902">
        <v>1805.43</v>
      </c>
      <c r="E902">
        <v>7399.22</v>
      </c>
      <c r="F902">
        <v>5188.17</v>
      </c>
      <c r="G902">
        <v>10713.51</v>
      </c>
      <c r="H902">
        <v>1103.67</v>
      </c>
      <c r="I902">
        <v>11090.48</v>
      </c>
      <c r="J902">
        <v>3.629</v>
      </c>
      <c r="K902">
        <v>4.38</v>
      </c>
      <c r="L902">
        <v>4.8319999999999999</v>
      </c>
      <c r="M902">
        <v>5.3680000000000003</v>
      </c>
      <c r="N902">
        <v>113.42</v>
      </c>
      <c r="O902">
        <v>0.9123</v>
      </c>
      <c r="P902">
        <v>118.79</v>
      </c>
      <c r="Q902">
        <v>1.4539</v>
      </c>
      <c r="R902">
        <v>0.52959999999999996</v>
      </c>
      <c r="S902">
        <v>0.43969999999999998</v>
      </c>
      <c r="T902">
        <v>1.6617999999999999</v>
      </c>
      <c r="U902">
        <v>8.8285</v>
      </c>
      <c r="V902">
        <v>10.396599999999999</v>
      </c>
      <c r="W902">
        <v>47.134999999999998</v>
      </c>
      <c r="X902">
        <v>3.8005</v>
      </c>
      <c r="Y902">
        <v>8.4390000000000001</v>
      </c>
      <c r="Z902">
        <v>9.2040000000000006</v>
      </c>
      <c r="AA902">
        <v>37.94</v>
      </c>
      <c r="AB902">
        <v>4.1619999999999999</v>
      </c>
      <c r="AC902">
        <v>71.8</v>
      </c>
      <c r="AD902">
        <v>79.25</v>
      </c>
      <c r="AE902">
        <v>275.10000000000002</v>
      </c>
      <c r="AF902">
        <v>27.2</v>
      </c>
      <c r="AG902">
        <v>479.5</v>
      </c>
      <c r="AH902">
        <v>219</v>
      </c>
      <c r="AI902">
        <v>7.91</v>
      </c>
      <c r="AJ902">
        <v>278</v>
      </c>
    </row>
    <row r="903" spans="1:36" x14ac:dyDescent="0.25">
      <c r="A903" s="14">
        <v>37127</v>
      </c>
      <c r="B903">
        <v>10423.17</v>
      </c>
      <c r="C903">
        <v>1184.93</v>
      </c>
      <c r="D903">
        <v>1916.8</v>
      </c>
      <c r="E903">
        <v>7629.96</v>
      </c>
      <c r="F903">
        <v>5387.5</v>
      </c>
      <c r="G903">
        <v>11166.31</v>
      </c>
      <c r="H903">
        <v>1145.3399999999999</v>
      </c>
      <c r="I903">
        <v>11110.3</v>
      </c>
      <c r="J903">
        <v>3.7679999999999998</v>
      </c>
      <c r="K903">
        <v>4.4809999999999999</v>
      </c>
      <c r="L903">
        <v>4.9219999999999997</v>
      </c>
      <c r="M903">
        <v>5.4489999999999998</v>
      </c>
      <c r="N903">
        <v>113.33</v>
      </c>
      <c r="O903">
        <v>0.91420000000000001</v>
      </c>
      <c r="P903">
        <v>120.03</v>
      </c>
      <c r="Q903">
        <v>1.4430000000000001</v>
      </c>
      <c r="R903">
        <v>0.53459999999999996</v>
      </c>
      <c r="S903">
        <v>0.44119999999999998</v>
      </c>
      <c r="T903">
        <v>1.6648000000000001</v>
      </c>
      <c r="U903">
        <v>8.8581000000000003</v>
      </c>
      <c r="V903">
        <v>10.2666</v>
      </c>
      <c r="W903">
        <v>47.125</v>
      </c>
      <c r="X903">
        <v>3.7995000000000001</v>
      </c>
      <c r="Y903">
        <v>8.3725000000000005</v>
      </c>
      <c r="Z903">
        <v>9.1005000000000003</v>
      </c>
      <c r="AA903">
        <v>38</v>
      </c>
      <c r="AB903">
        <v>4.1849999999999996</v>
      </c>
      <c r="AC903">
        <v>71</v>
      </c>
      <c r="AD903">
        <v>79.5</v>
      </c>
      <c r="AE903">
        <v>272.5</v>
      </c>
      <c r="AF903">
        <v>26.9</v>
      </c>
      <c r="AG903">
        <v>478.25</v>
      </c>
      <c r="AH903">
        <v>214.75</v>
      </c>
      <c r="AI903">
        <v>8.2899999999999991</v>
      </c>
      <c r="AJ903">
        <v>274.25</v>
      </c>
    </row>
    <row r="904" spans="1:36" x14ac:dyDescent="0.25">
      <c r="A904" s="14">
        <v>37120</v>
      </c>
      <c r="B904">
        <v>10240.780000000001</v>
      </c>
      <c r="C904">
        <v>1161.97</v>
      </c>
      <c r="D904">
        <v>1867.01</v>
      </c>
      <c r="E904">
        <v>7502.75</v>
      </c>
      <c r="F904">
        <v>5222.12</v>
      </c>
      <c r="G904">
        <v>11445.54</v>
      </c>
      <c r="H904">
        <v>1169.81</v>
      </c>
      <c r="I904">
        <v>11754.81</v>
      </c>
      <c r="J904">
        <v>3.6429999999999998</v>
      </c>
      <c r="K904">
        <v>4.4189999999999996</v>
      </c>
      <c r="L904">
        <v>4.8390000000000004</v>
      </c>
      <c r="M904">
        <v>5.42</v>
      </c>
      <c r="N904">
        <v>112.99</v>
      </c>
      <c r="O904">
        <v>0.91820000000000002</v>
      </c>
      <c r="P904">
        <v>120.24</v>
      </c>
      <c r="Q904">
        <v>1.4451000000000001</v>
      </c>
      <c r="R904">
        <v>0.53580000000000005</v>
      </c>
      <c r="S904">
        <v>0.43930000000000002</v>
      </c>
      <c r="T904">
        <v>1.6566000000000001</v>
      </c>
      <c r="U904">
        <v>8.8585999999999991</v>
      </c>
      <c r="V904">
        <v>10.2096</v>
      </c>
      <c r="W904">
        <v>47.125</v>
      </c>
      <c r="X904">
        <v>3.8005</v>
      </c>
      <c r="Y904">
        <v>8.3074999999999992</v>
      </c>
      <c r="Z904">
        <v>9.1349999999999998</v>
      </c>
      <c r="AA904">
        <v>38.28</v>
      </c>
      <c r="AB904">
        <v>4.2649999999999997</v>
      </c>
      <c r="AC904">
        <v>72.224999999999994</v>
      </c>
      <c r="AD904">
        <v>75.05</v>
      </c>
      <c r="AE904">
        <v>279.3</v>
      </c>
      <c r="AF904">
        <v>26.68</v>
      </c>
      <c r="AG904">
        <v>504.25</v>
      </c>
      <c r="AH904">
        <v>215.75</v>
      </c>
      <c r="AI904">
        <v>7.96</v>
      </c>
      <c r="AJ904">
        <v>267.25</v>
      </c>
    </row>
    <row r="905" spans="1:36" x14ac:dyDescent="0.25">
      <c r="A905" s="14">
        <v>37113</v>
      </c>
      <c r="B905">
        <v>10416.25</v>
      </c>
      <c r="C905">
        <v>1190.1600000000001</v>
      </c>
      <c r="D905">
        <v>1956.47</v>
      </c>
      <c r="E905">
        <v>7644.72</v>
      </c>
      <c r="F905">
        <v>5433.49</v>
      </c>
      <c r="G905">
        <v>11735.06</v>
      </c>
      <c r="H905">
        <v>1182.49</v>
      </c>
      <c r="I905">
        <v>11765.81</v>
      </c>
      <c r="J905">
        <v>3.6870000000000003</v>
      </c>
      <c r="K905">
        <v>4.5259999999999998</v>
      </c>
      <c r="L905">
        <v>4.9800000000000004</v>
      </c>
      <c r="M905">
        <v>5.5039999999999996</v>
      </c>
      <c r="N905">
        <v>115.29</v>
      </c>
      <c r="O905">
        <v>0.89339999999999997</v>
      </c>
      <c r="P905">
        <v>122.01</v>
      </c>
      <c r="Q905">
        <v>1.4232</v>
      </c>
      <c r="R905">
        <v>0.51290000000000002</v>
      </c>
      <c r="S905">
        <v>0.42570000000000002</v>
      </c>
      <c r="T905">
        <v>1.6943000000000001</v>
      </c>
      <c r="U905">
        <v>9.0097000000000005</v>
      </c>
      <c r="V905">
        <v>10.263</v>
      </c>
      <c r="W905">
        <v>47.12</v>
      </c>
      <c r="X905">
        <v>3.7995000000000001</v>
      </c>
      <c r="Y905">
        <v>8.2289999999999992</v>
      </c>
      <c r="Z905">
        <v>9.0850000000000009</v>
      </c>
      <c r="AA905">
        <v>38.450000000000003</v>
      </c>
      <c r="AB905">
        <v>4.1449999999999996</v>
      </c>
      <c r="AC905">
        <v>70.924999999999997</v>
      </c>
      <c r="AD905">
        <v>76.099999999999994</v>
      </c>
      <c r="AE905">
        <v>273.89999999999998</v>
      </c>
      <c r="AF905">
        <v>28.05</v>
      </c>
      <c r="AG905">
        <v>519</v>
      </c>
      <c r="AH905">
        <v>222</v>
      </c>
      <c r="AI905">
        <v>7.65</v>
      </c>
      <c r="AJ905">
        <v>270.25</v>
      </c>
    </row>
    <row r="906" spans="1:36" x14ac:dyDescent="0.25">
      <c r="A906" s="14">
        <v>37106</v>
      </c>
      <c r="B906">
        <v>10512.78</v>
      </c>
      <c r="C906">
        <v>1214.3499999999999</v>
      </c>
      <c r="D906">
        <v>2066.33</v>
      </c>
      <c r="E906">
        <v>7744.21</v>
      </c>
      <c r="F906">
        <v>5735.88</v>
      </c>
      <c r="G906">
        <v>12241.97</v>
      </c>
      <c r="H906">
        <v>1219.92</v>
      </c>
      <c r="I906">
        <v>12269.08</v>
      </c>
      <c r="J906">
        <v>3.895</v>
      </c>
      <c r="K906">
        <v>4.6619999999999999</v>
      </c>
      <c r="L906">
        <v>5.157</v>
      </c>
      <c r="M906">
        <v>5.585</v>
      </c>
      <c r="N906">
        <v>116.14</v>
      </c>
      <c r="O906">
        <v>0.88439999999999996</v>
      </c>
      <c r="P906">
        <v>123.66</v>
      </c>
      <c r="Q906">
        <v>1.4293</v>
      </c>
      <c r="R906">
        <v>0.51690000000000003</v>
      </c>
      <c r="S906">
        <v>0.41820000000000002</v>
      </c>
      <c r="T906">
        <v>1.7069999999999999</v>
      </c>
      <c r="U906">
        <v>9.0314999999999994</v>
      </c>
      <c r="V906">
        <v>10.3637</v>
      </c>
      <c r="W906">
        <v>47.115000000000002</v>
      </c>
      <c r="X906">
        <v>3.8005</v>
      </c>
      <c r="Y906">
        <v>8.2650000000000006</v>
      </c>
      <c r="Z906">
        <v>9.1635000000000009</v>
      </c>
      <c r="AA906">
        <v>41.9</v>
      </c>
      <c r="AB906">
        <v>4.2279999999999998</v>
      </c>
      <c r="AC906">
        <v>71.375</v>
      </c>
      <c r="AD906">
        <v>77.05</v>
      </c>
      <c r="AE906">
        <v>267.89999999999998</v>
      </c>
      <c r="AF906">
        <v>27.62</v>
      </c>
      <c r="AG906">
        <v>492</v>
      </c>
      <c r="AH906">
        <v>210.5</v>
      </c>
      <c r="AI906">
        <v>7.8</v>
      </c>
      <c r="AJ906">
        <v>264.75</v>
      </c>
    </row>
    <row r="907" spans="1:36" x14ac:dyDescent="0.25">
      <c r="A907" s="14">
        <v>37099</v>
      </c>
      <c r="B907">
        <v>10416.67</v>
      </c>
      <c r="C907">
        <v>1205.82</v>
      </c>
      <c r="D907">
        <v>2029.07</v>
      </c>
      <c r="E907">
        <v>7682.16</v>
      </c>
      <c r="F907">
        <v>5754.86</v>
      </c>
      <c r="G907">
        <v>11798.08</v>
      </c>
      <c r="H907">
        <v>1184.23</v>
      </c>
      <c r="I907">
        <v>12182.17</v>
      </c>
      <c r="J907">
        <v>3.863</v>
      </c>
      <c r="K907">
        <v>4.5890000000000004</v>
      </c>
      <c r="L907">
        <v>5.0979999999999999</v>
      </c>
      <c r="M907">
        <v>5.5430000000000001</v>
      </c>
      <c r="N907">
        <v>116.94</v>
      </c>
      <c r="O907">
        <v>0.87739999999999996</v>
      </c>
      <c r="P907">
        <v>123.53</v>
      </c>
      <c r="Q907">
        <v>1.4236</v>
      </c>
      <c r="R907">
        <v>0.50860000000000005</v>
      </c>
      <c r="S907">
        <v>0.41220000000000001</v>
      </c>
      <c r="T907">
        <v>1.7202</v>
      </c>
      <c r="U907">
        <v>9.1125000000000007</v>
      </c>
      <c r="V907">
        <v>10.568</v>
      </c>
      <c r="W907">
        <v>47.134999999999998</v>
      </c>
      <c r="X907">
        <v>3.8005</v>
      </c>
      <c r="Y907">
        <v>8.24</v>
      </c>
      <c r="Z907">
        <v>9.1660000000000004</v>
      </c>
      <c r="AA907">
        <v>42.09</v>
      </c>
      <c r="AB907">
        <v>4.202</v>
      </c>
      <c r="AC907">
        <v>72.650000000000006</v>
      </c>
      <c r="AD907">
        <v>80.7</v>
      </c>
      <c r="AE907">
        <v>267.39999999999998</v>
      </c>
      <c r="AF907">
        <v>27.02</v>
      </c>
      <c r="AG907">
        <v>515.5</v>
      </c>
      <c r="AH907">
        <v>220.5</v>
      </c>
      <c r="AI907">
        <v>8.49</v>
      </c>
      <c r="AJ907">
        <v>280.25</v>
      </c>
    </row>
    <row r="908" spans="1:36" x14ac:dyDescent="0.25">
      <c r="A908" s="14">
        <v>37092</v>
      </c>
      <c r="B908">
        <v>10576.65</v>
      </c>
      <c r="C908">
        <v>1210.8499999999999</v>
      </c>
      <c r="D908">
        <v>2029.37</v>
      </c>
      <c r="E908">
        <v>7647.95</v>
      </c>
      <c r="F908">
        <v>5764.06</v>
      </c>
      <c r="G908">
        <v>11908.39</v>
      </c>
      <c r="H908">
        <v>1195.25</v>
      </c>
      <c r="I908">
        <v>12301.68</v>
      </c>
      <c r="J908">
        <v>3.9459999999999997</v>
      </c>
      <c r="K908">
        <v>4.6580000000000004</v>
      </c>
      <c r="L908">
        <v>5.1289999999999996</v>
      </c>
      <c r="M908">
        <v>5.5490000000000004</v>
      </c>
      <c r="N908">
        <v>117.21</v>
      </c>
      <c r="O908">
        <v>0.87109999999999999</v>
      </c>
      <c r="P908">
        <v>122.98</v>
      </c>
      <c r="Q908">
        <v>1.4277</v>
      </c>
      <c r="R908">
        <v>0.50570000000000004</v>
      </c>
      <c r="S908">
        <v>0.4093</v>
      </c>
      <c r="T908">
        <v>1.7265000000000001</v>
      </c>
      <c r="U908">
        <v>9.1971000000000007</v>
      </c>
      <c r="V908">
        <v>10.6539</v>
      </c>
      <c r="W908">
        <v>47.13</v>
      </c>
      <c r="X908">
        <v>3.7995000000000001</v>
      </c>
      <c r="Y908">
        <v>8.2614999999999998</v>
      </c>
      <c r="Z908">
        <v>9.1404999999999994</v>
      </c>
      <c r="AA908">
        <v>39.47</v>
      </c>
      <c r="AB908">
        <v>4.2190000000000003</v>
      </c>
      <c r="AC908">
        <v>74.2</v>
      </c>
      <c r="AD908">
        <v>85.4</v>
      </c>
      <c r="AE908">
        <v>270.2</v>
      </c>
      <c r="AF908">
        <v>25.59</v>
      </c>
      <c r="AG908">
        <v>496</v>
      </c>
      <c r="AH908">
        <v>209</v>
      </c>
      <c r="AI908">
        <v>8.6</v>
      </c>
      <c r="AJ908">
        <v>283.25</v>
      </c>
    </row>
    <row r="909" spans="1:36" x14ac:dyDescent="0.25">
      <c r="A909" s="14">
        <v>37085</v>
      </c>
      <c r="B909">
        <v>10539.06</v>
      </c>
      <c r="C909">
        <v>1215.68</v>
      </c>
      <c r="D909">
        <v>2084.79</v>
      </c>
      <c r="E909">
        <v>7765.63</v>
      </c>
      <c r="F909">
        <v>5928.01</v>
      </c>
      <c r="G909">
        <v>12355.15</v>
      </c>
      <c r="H909">
        <v>1244.02</v>
      </c>
      <c r="I909">
        <v>12612.79</v>
      </c>
      <c r="J909">
        <v>4.0709999999999997</v>
      </c>
      <c r="K909">
        <v>4.7530000000000001</v>
      </c>
      <c r="L909">
        <v>5.2169999999999996</v>
      </c>
      <c r="M909">
        <v>5.6189999999999998</v>
      </c>
      <c r="N909">
        <v>119.33</v>
      </c>
      <c r="O909">
        <v>0.85470000000000002</v>
      </c>
      <c r="P909">
        <v>124.94</v>
      </c>
      <c r="Q909">
        <v>1.4036999999999999</v>
      </c>
      <c r="R909">
        <v>0.50829999999999997</v>
      </c>
      <c r="S909">
        <v>0.40689999999999998</v>
      </c>
      <c r="T909">
        <v>1.7692999999999999</v>
      </c>
      <c r="U909">
        <v>9.3232999999999997</v>
      </c>
      <c r="V909">
        <v>10.8034</v>
      </c>
      <c r="W909">
        <v>47.164999999999999</v>
      </c>
      <c r="X909">
        <v>3.8005</v>
      </c>
      <c r="Y909">
        <v>8.2677999999999994</v>
      </c>
      <c r="Z909">
        <v>9.3550000000000004</v>
      </c>
      <c r="AA909">
        <v>39.5</v>
      </c>
      <c r="AB909">
        <v>4.282</v>
      </c>
      <c r="AC909">
        <v>74.375</v>
      </c>
      <c r="AD909">
        <v>83.15</v>
      </c>
      <c r="AE909">
        <v>267.60000000000002</v>
      </c>
      <c r="AF909">
        <v>26.59</v>
      </c>
      <c r="AG909">
        <v>522</v>
      </c>
      <c r="AH909">
        <v>220.75</v>
      </c>
      <c r="AI909">
        <v>8.56</v>
      </c>
      <c r="AJ909">
        <v>277</v>
      </c>
    </row>
    <row r="910" spans="1:36" x14ac:dyDescent="0.25">
      <c r="A910" s="14">
        <v>37078</v>
      </c>
      <c r="B910">
        <v>10252.68</v>
      </c>
      <c r="C910">
        <v>1190.5899999999999</v>
      </c>
      <c r="D910">
        <v>2004.16</v>
      </c>
      <c r="E910">
        <v>7594.12</v>
      </c>
      <c r="F910">
        <v>5862.1</v>
      </c>
      <c r="G910">
        <v>12306.08</v>
      </c>
      <c r="H910">
        <v>1253.56</v>
      </c>
      <c r="I910">
        <v>12999.48</v>
      </c>
      <c r="J910">
        <v>4.12</v>
      </c>
      <c r="K910">
        <v>4.83</v>
      </c>
      <c r="L910">
        <v>5.359</v>
      </c>
      <c r="M910">
        <v>5.7320000000000002</v>
      </c>
      <c r="N910">
        <v>119.9</v>
      </c>
      <c r="O910">
        <v>0.84760000000000002</v>
      </c>
      <c r="P910">
        <v>125.87</v>
      </c>
      <c r="Q910">
        <v>1.4117999999999999</v>
      </c>
      <c r="R910">
        <v>0.5091</v>
      </c>
      <c r="S910">
        <v>0.40529999999999999</v>
      </c>
      <c r="T910">
        <v>1.7927999999999999</v>
      </c>
      <c r="U910">
        <v>9.3658999999999999</v>
      </c>
      <c r="V910">
        <v>10.9339</v>
      </c>
      <c r="W910">
        <v>47.134999999999998</v>
      </c>
      <c r="X910">
        <v>3.8005</v>
      </c>
      <c r="Y910">
        <v>8.2349999999999994</v>
      </c>
      <c r="Z910">
        <v>9.141</v>
      </c>
      <c r="AA910">
        <v>41.13</v>
      </c>
      <c r="AB910">
        <v>4.2350000000000003</v>
      </c>
      <c r="AC910">
        <v>73.575000000000003</v>
      </c>
      <c r="AD910">
        <v>82</v>
      </c>
      <c r="AE910">
        <v>266.60000000000002</v>
      </c>
      <c r="AF910">
        <v>28.21</v>
      </c>
      <c r="AG910">
        <v>495</v>
      </c>
      <c r="AH910">
        <v>199.75</v>
      </c>
      <c r="AI910">
        <v>8.3800000000000008</v>
      </c>
      <c r="AJ910">
        <v>258.75</v>
      </c>
    </row>
    <row r="911" spans="1:36" x14ac:dyDescent="0.25">
      <c r="A911" s="14">
        <v>37071</v>
      </c>
      <c r="B911">
        <v>10502.4</v>
      </c>
      <c r="C911">
        <v>1224.42</v>
      </c>
      <c r="D911">
        <v>2161.2399999999998</v>
      </c>
      <c r="E911">
        <v>7736.35</v>
      </c>
      <c r="F911">
        <v>6058.38</v>
      </c>
      <c r="G911">
        <v>12969.05</v>
      </c>
      <c r="H911">
        <v>1300.98</v>
      </c>
      <c r="I911">
        <v>13042.53</v>
      </c>
      <c r="J911">
        <v>4.242</v>
      </c>
      <c r="K911">
        <v>4.95</v>
      </c>
      <c r="L911">
        <v>5.4119999999999999</v>
      </c>
      <c r="M911">
        <v>5.7590000000000003</v>
      </c>
      <c r="N911">
        <v>119.47</v>
      </c>
      <c r="O911">
        <v>0.84899999999999998</v>
      </c>
      <c r="P911">
        <v>124.65</v>
      </c>
      <c r="Q911">
        <v>1.4153</v>
      </c>
      <c r="R911">
        <v>0.51190000000000002</v>
      </c>
      <c r="S911">
        <v>0.40749999999999997</v>
      </c>
      <c r="T911">
        <v>1.7921</v>
      </c>
      <c r="U911">
        <v>9.3247</v>
      </c>
      <c r="V911">
        <v>10.848599999999999</v>
      </c>
      <c r="W911">
        <v>47.04</v>
      </c>
      <c r="X911">
        <v>3.8</v>
      </c>
      <c r="Y911">
        <v>8.0449999999999999</v>
      </c>
      <c r="Z911">
        <v>9.0410000000000004</v>
      </c>
      <c r="AA911">
        <v>42.75</v>
      </c>
      <c r="AB911">
        <v>4.2919999999999998</v>
      </c>
      <c r="AC911">
        <v>71.525000000000006</v>
      </c>
      <c r="AD911">
        <v>75.5</v>
      </c>
      <c r="AE911">
        <v>271.3</v>
      </c>
      <c r="AF911">
        <v>26.25</v>
      </c>
      <c r="AG911">
        <v>482.5</v>
      </c>
      <c r="AH911">
        <v>188.75</v>
      </c>
      <c r="AI911">
        <v>9.59</v>
      </c>
      <c r="AJ911">
        <v>246.75</v>
      </c>
    </row>
    <row r="912" spans="1:36" x14ac:dyDescent="0.25">
      <c r="A912" s="14">
        <v>37064</v>
      </c>
      <c r="B912">
        <v>10604.59</v>
      </c>
      <c r="C912">
        <v>1225.3499999999999</v>
      </c>
      <c r="D912">
        <v>2034.84</v>
      </c>
      <c r="E912">
        <v>7739.66</v>
      </c>
      <c r="F912">
        <v>5941.77</v>
      </c>
      <c r="G912">
        <v>13044.61</v>
      </c>
      <c r="H912">
        <v>1305.06</v>
      </c>
      <c r="I912">
        <v>13174.02</v>
      </c>
      <c r="J912">
        <v>3.8970000000000002</v>
      </c>
      <c r="K912">
        <v>4.5969999999999995</v>
      </c>
      <c r="L912">
        <v>5.1150000000000002</v>
      </c>
      <c r="M912">
        <v>5.5750000000000002</v>
      </c>
      <c r="N912">
        <v>118.91</v>
      </c>
      <c r="O912">
        <v>0.85760000000000003</v>
      </c>
      <c r="P912">
        <v>124.5</v>
      </c>
      <c r="Q912">
        <v>1.4132</v>
      </c>
      <c r="R912">
        <v>0.51629999999999998</v>
      </c>
      <c r="S912">
        <v>0.41289999999999999</v>
      </c>
      <c r="T912">
        <v>1.7728000000000002</v>
      </c>
      <c r="U912">
        <v>9.1972000000000005</v>
      </c>
      <c r="V912">
        <v>10.6637</v>
      </c>
      <c r="W912">
        <v>47</v>
      </c>
      <c r="X912">
        <v>3.8</v>
      </c>
      <c r="Y912">
        <v>8.0399999999999991</v>
      </c>
      <c r="Z912">
        <v>9.07</v>
      </c>
      <c r="AA912">
        <v>38.61</v>
      </c>
      <c r="AB912">
        <v>4.3029999999999999</v>
      </c>
      <c r="AC912">
        <v>72.375</v>
      </c>
      <c r="AD912">
        <v>75.2</v>
      </c>
      <c r="AE912">
        <v>272.3</v>
      </c>
      <c r="AF912">
        <v>26.83</v>
      </c>
      <c r="AG912">
        <v>454.5</v>
      </c>
      <c r="AH912">
        <v>187.25</v>
      </c>
      <c r="AI912">
        <v>9.3800000000000008</v>
      </c>
      <c r="AJ912">
        <v>251</v>
      </c>
    </row>
    <row r="913" spans="1:36" x14ac:dyDescent="0.25">
      <c r="A913" s="14">
        <v>37057</v>
      </c>
      <c r="B913">
        <v>10623.64</v>
      </c>
      <c r="C913">
        <v>1214.3599999999999</v>
      </c>
      <c r="D913">
        <v>2028.43</v>
      </c>
      <c r="E913">
        <v>7816.08</v>
      </c>
      <c r="F913">
        <v>5915.18</v>
      </c>
      <c r="G913">
        <v>12790.38</v>
      </c>
      <c r="H913">
        <v>1265.32</v>
      </c>
      <c r="I913">
        <v>13102.5</v>
      </c>
      <c r="J913">
        <v>3.976</v>
      </c>
      <c r="K913">
        <v>4.7050000000000001</v>
      </c>
      <c r="L913">
        <v>5.2320000000000002</v>
      </c>
      <c r="M913">
        <v>5.6769999999999996</v>
      </c>
      <c r="N913">
        <v>118.29</v>
      </c>
      <c r="O913">
        <v>0.86099999999999999</v>
      </c>
      <c r="P913">
        <v>122.93</v>
      </c>
      <c r="Q913">
        <v>1.4031</v>
      </c>
      <c r="R913">
        <v>0.52459999999999996</v>
      </c>
      <c r="S913">
        <v>0.41599999999999998</v>
      </c>
      <c r="T913">
        <v>1.7753000000000001</v>
      </c>
      <c r="U913">
        <v>9.2523</v>
      </c>
      <c r="V913">
        <v>10.6226</v>
      </c>
      <c r="W913">
        <v>47</v>
      </c>
      <c r="X913">
        <v>3.8</v>
      </c>
      <c r="Y913">
        <v>7.9975000000000005</v>
      </c>
      <c r="Z913">
        <v>9.0280000000000005</v>
      </c>
      <c r="AA913">
        <v>39.380000000000003</v>
      </c>
      <c r="AB913">
        <v>4.4000000000000004</v>
      </c>
      <c r="AC913">
        <v>73</v>
      </c>
      <c r="AD913">
        <v>76.25</v>
      </c>
      <c r="AE913">
        <v>271.2</v>
      </c>
      <c r="AF913">
        <v>28.51</v>
      </c>
      <c r="AG913">
        <v>458.5</v>
      </c>
      <c r="AH913">
        <v>190.5</v>
      </c>
      <c r="AI913">
        <v>8.8699999999999992</v>
      </c>
      <c r="AJ913">
        <v>255.75</v>
      </c>
    </row>
    <row r="914" spans="1:36" x14ac:dyDescent="0.25">
      <c r="A914" s="14">
        <v>37050</v>
      </c>
      <c r="B914">
        <v>10977</v>
      </c>
      <c r="C914">
        <v>1264.96</v>
      </c>
      <c r="D914">
        <v>2215.1</v>
      </c>
      <c r="E914">
        <v>8128.37</v>
      </c>
      <c r="F914">
        <v>6187.21</v>
      </c>
      <c r="G914">
        <v>13430.22</v>
      </c>
      <c r="H914">
        <v>1318.09</v>
      </c>
      <c r="I914">
        <v>13808.89</v>
      </c>
      <c r="J914">
        <v>4.1529999999999996</v>
      </c>
      <c r="K914">
        <v>4.915</v>
      </c>
      <c r="L914">
        <v>5.3559999999999999</v>
      </c>
      <c r="M914">
        <v>5.7370000000000001</v>
      </c>
      <c r="N914">
        <v>119.21</v>
      </c>
      <c r="O914">
        <v>0.85050000000000003</v>
      </c>
      <c r="P914">
        <v>120.94</v>
      </c>
      <c r="Q914">
        <v>1.3784000000000001</v>
      </c>
      <c r="R914">
        <v>0.52500000000000002</v>
      </c>
      <c r="S914">
        <v>0.41930000000000001</v>
      </c>
      <c r="T914">
        <v>1.7930000000000001</v>
      </c>
      <c r="U914">
        <v>9.3566000000000003</v>
      </c>
      <c r="V914">
        <v>10.942600000000001</v>
      </c>
      <c r="W914">
        <v>46.98</v>
      </c>
      <c r="X914">
        <v>3.8</v>
      </c>
      <c r="Y914">
        <v>8.0630000000000006</v>
      </c>
      <c r="Z914">
        <v>9.0444999999999993</v>
      </c>
      <c r="AA914">
        <v>42.71</v>
      </c>
      <c r="AB914">
        <v>4.37</v>
      </c>
      <c r="AC914">
        <v>73.575000000000003</v>
      </c>
      <c r="AD914">
        <v>79.45</v>
      </c>
      <c r="AE914">
        <v>273.39999999999998</v>
      </c>
      <c r="AF914">
        <v>28.33</v>
      </c>
      <c r="AG914">
        <v>466.5</v>
      </c>
      <c r="AH914">
        <v>197.25</v>
      </c>
      <c r="AI914">
        <v>8.6300000000000008</v>
      </c>
      <c r="AJ914">
        <v>264</v>
      </c>
    </row>
    <row r="915" spans="1:36" x14ac:dyDescent="0.25">
      <c r="A915" s="14">
        <v>37043</v>
      </c>
      <c r="B915">
        <v>10990.41</v>
      </c>
      <c r="C915">
        <v>1260.67</v>
      </c>
      <c r="D915">
        <v>2149.44</v>
      </c>
      <c r="E915">
        <v>8250.94</v>
      </c>
      <c r="F915">
        <v>6125.17</v>
      </c>
      <c r="G915">
        <v>13261.84</v>
      </c>
      <c r="H915">
        <v>1310.0899999999999</v>
      </c>
      <c r="I915">
        <v>13141.38</v>
      </c>
      <c r="J915">
        <v>4.2130000000000001</v>
      </c>
      <c r="K915">
        <v>4.9390000000000001</v>
      </c>
      <c r="L915">
        <v>5.3639999999999999</v>
      </c>
      <c r="M915">
        <v>5.7050000000000001</v>
      </c>
      <c r="N915">
        <v>118.89</v>
      </c>
      <c r="O915">
        <v>0.84750000000000003</v>
      </c>
      <c r="P915">
        <v>119.24</v>
      </c>
      <c r="Q915">
        <v>1.4184000000000001</v>
      </c>
      <c r="R915">
        <v>0.50849999999999995</v>
      </c>
      <c r="S915">
        <v>0.40949999999999998</v>
      </c>
      <c r="T915">
        <v>1.7951000000000001</v>
      </c>
      <c r="U915">
        <v>9.4631000000000007</v>
      </c>
      <c r="V915">
        <v>10.8918</v>
      </c>
      <c r="W915">
        <v>47.015000000000001</v>
      </c>
      <c r="X915">
        <v>3.7995000000000001</v>
      </c>
      <c r="Y915">
        <v>8.0374999999999996</v>
      </c>
      <c r="Z915">
        <v>9.1630000000000003</v>
      </c>
      <c r="AA915">
        <v>41.42</v>
      </c>
      <c r="AB915">
        <v>4.423</v>
      </c>
      <c r="AC915">
        <v>74.724999999999994</v>
      </c>
      <c r="AD915">
        <v>80.150000000000006</v>
      </c>
      <c r="AE915">
        <v>266.39999999999998</v>
      </c>
      <c r="AF915">
        <v>27.93</v>
      </c>
      <c r="AG915">
        <v>455</v>
      </c>
      <c r="AH915">
        <v>198.75</v>
      </c>
      <c r="AI915">
        <v>8.6</v>
      </c>
      <c r="AJ915">
        <v>270.75</v>
      </c>
    </row>
    <row r="916" spans="1:36" x14ac:dyDescent="0.25">
      <c r="A916" s="14">
        <v>37036</v>
      </c>
      <c r="B916">
        <v>11005.37</v>
      </c>
      <c r="C916">
        <v>1277.8900000000001</v>
      </c>
      <c r="D916">
        <v>2251.0300000000002</v>
      </c>
      <c r="E916">
        <v>8292.84</v>
      </c>
      <c r="F916">
        <v>6223.57</v>
      </c>
      <c r="G916">
        <v>13765.92</v>
      </c>
      <c r="H916">
        <v>1359.98</v>
      </c>
      <c r="I916">
        <v>13753.99</v>
      </c>
      <c r="J916">
        <v>4.2679999999999998</v>
      </c>
      <c r="K916">
        <v>5.0220000000000002</v>
      </c>
      <c r="L916">
        <v>5.5110000000000001</v>
      </c>
      <c r="M916">
        <v>5.8529999999999998</v>
      </c>
      <c r="N916">
        <v>118.18</v>
      </c>
      <c r="O916">
        <v>0.86109999999999998</v>
      </c>
      <c r="P916">
        <v>120.65</v>
      </c>
      <c r="Q916">
        <v>1.4224999999999999</v>
      </c>
      <c r="R916">
        <v>0.52049999999999996</v>
      </c>
      <c r="S916">
        <v>0.42420000000000002</v>
      </c>
      <c r="T916">
        <v>1.7742</v>
      </c>
      <c r="U916">
        <v>9.1737000000000002</v>
      </c>
      <c r="V916">
        <v>10.511800000000001</v>
      </c>
      <c r="W916">
        <v>46.975000000000001</v>
      </c>
      <c r="X916">
        <v>3.7995000000000001</v>
      </c>
      <c r="Y916">
        <v>7.9050000000000002</v>
      </c>
      <c r="Z916">
        <v>9.0830000000000002</v>
      </c>
      <c r="AA916">
        <v>40.549999999999997</v>
      </c>
      <c r="AB916">
        <v>4.5629999999999997</v>
      </c>
      <c r="AC916">
        <v>73.900000000000006</v>
      </c>
      <c r="AD916">
        <v>81.650000000000006</v>
      </c>
      <c r="AE916">
        <v>278.2</v>
      </c>
      <c r="AF916">
        <v>28.38</v>
      </c>
      <c r="AG916">
        <v>447.25</v>
      </c>
      <c r="AH916">
        <v>191.25</v>
      </c>
      <c r="AI916">
        <v>8.9600000000000009</v>
      </c>
      <c r="AJ916">
        <v>259.75</v>
      </c>
    </row>
    <row r="917" spans="1:36" x14ac:dyDescent="0.25">
      <c r="A917" s="14">
        <v>37029</v>
      </c>
      <c r="B917">
        <v>11301.74</v>
      </c>
      <c r="C917">
        <v>1291.96</v>
      </c>
      <c r="D917">
        <v>2198.88</v>
      </c>
      <c r="E917">
        <v>8270.5499999999993</v>
      </c>
      <c r="F917">
        <v>6186.87</v>
      </c>
      <c r="G917">
        <v>13877.77</v>
      </c>
      <c r="H917">
        <v>1371.57</v>
      </c>
      <c r="I917">
        <v>13459.18</v>
      </c>
      <c r="J917">
        <v>4.359</v>
      </c>
      <c r="K917">
        <v>4.9989999999999997</v>
      </c>
      <c r="L917">
        <v>5.4050000000000002</v>
      </c>
      <c r="M917">
        <v>5.7670000000000003</v>
      </c>
      <c r="N917">
        <v>116.41</v>
      </c>
      <c r="O917">
        <v>0.88139999999999996</v>
      </c>
      <c r="P917">
        <v>123.5</v>
      </c>
      <c r="Q917">
        <v>1.4395</v>
      </c>
      <c r="R917">
        <v>0.53010000000000002</v>
      </c>
      <c r="S917">
        <v>0.42830000000000001</v>
      </c>
      <c r="T917">
        <v>1.7421</v>
      </c>
      <c r="U917">
        <v>9.0496999999999996</v>
      </c>
      <c r="V917">
        <v>10.1973</v>
      </c>
      <c r="W917">
        <v>46.935000000000002</v>
      </c>
      <c r="X917">
        <v>3.7995000000000001</v>
      </c>
      <c r="Y917">
        <v>7.9173</v>
      </c>
      <c r="Z917">
        <v>9.0250000000000004</v>
      </c>
      <c r="AA917">
        <v>43.84</v>
      </c>
      <c r="AB917">
        <v>4.5519999999999996</v>
      </c>
      <c r="AC917">
        <v>72.099999999999994</v>
      </c>
      <c r="AD917">
        <v>79.900000000000006</v>
      </c>
      <c r="AE917">
        <v>287.8</v>
      </c>
      <c r="AF917">
        <v>29.91</v>
      </c>
      <c r="AG917">
        <v>449.5</v>
      </c>
      <c r="AH917">
        <v>199.75</v>
      </c>
      <c r="AI917">
        <v>8.85</v>
      </c>
      <c r="AJ917">
        <v>271.75</v>
      </c>
    </row>
    <row r="918" spans="1:36" x14ac:dyDescent="0.25">
      <c r="A918" s="14">
        <v>37022</v>
      </c>
      <c r="B918">
        <v>10821.31</v>
      </c>
      <c r="C918">
        <v>1245.67</v>
      </c>
      <c r="D918">
        <v>2107.4299999999998</v>
      </c>
      <c r="E918">
        <v>8023.67</v>
      </c>
      <c r="F918">
        <v>6141.02</v>
      </c>
      <c r="G918">
        <v>14043.92</v>
      </c>
      <c r="H918">
        <v>1376.76</v>
      </c>
      <c r="I918">
        <v>13636.61</v>
      </c>
      <c r="J918">
        <v>4.3140000000000001</v>
      </c>
      <c r="K918">
        <v>4.9329999999999998</v>
      </c>
      <c r="L918">
        <v>5.4470000000000001</v>
      </c>
      <c r="M918">
        <v>5.8540000000000001</v>
      </c>
      <c r="N918">
        <v>116.84</v>
      </c>
      <c r="O918">
        <v>0.87529999999999997</v>
      </c>
      <c r="P918">
        <v>122.51</v>
      </c>
      <c r="Q918">
        <v>1.419</v>
      </c>
      <c r="R918">
        <v>0.52180000000000004</v>
      </c>
      <c r="S918">
        <v>0.42249999999999999</v>
      </c>
      <c r="T918">
        <v>1.7513000000000001</v>
      </c>
      <c r="U918">
        <v>9.16</v>
      </c>
      <c r="V918">
        <v>10.256399999999999</v>
      </c>
      <c r="W918">
        <v>46.884999999999998</v>
      </c>
      <c r="X918">
        <v>3.7995000000000001</v>
      </c>
      <c r="Y918">
        <v>7.97</v>
      </c>
      <c r="Z918">
        <v>9.2230000000000008</v>
      </c>
      <c r="AA918">
        <v>45.17</v>
      </c>
      <c r="AB918">
        <v>4.3099999999999996</v>
      </c>
      <c r="AC918">
        <v>70.174999999999997</v>
      </c>
      <c r="AD918">
        <v>78.900000000000006</v>
      </c>
      <c r="AE918">
        <v>268.3</v>
      </c>
      <c r="AF918">
        <v>28.55</v>
      </c>
      <c r="AG918">
        <v>450</v>
      </c>
      <c r="AH918">
        <v>189.75</v>
      </c>
      <c r="AI918">
        <v>9.1</v>
      </c>
      <c r="AJ918">
        <v>262.5</v>
      </c>
    </row>
    <row r="919" spans="1:36" x14ac:dyDescent="0.25">
      <c r="A919" s="14">
        <v>37015</v>
      </c>
      <c r="B919">
        <v>10951.24</v>
      </c>
      <c r="C919">
        <v>1266.6099999999999</v>
      </c>
      <c r="D919">
        <v>2191.5300000000002</v>
      </c>
      <c r="E919">
        <v>7981.68</v>
      </c>
      <c r="F919">
        <v>6138.28</v>
      </c>
      <c r="G919">
        <v>14421.64</v>
      </c>
      <c r="H919">
        <v>1424.24</v>
      </c>
      <c r="I919">
        <v>13390.99</v>
      </c>
      <c r="J919">
        <v>4.1449999999999996</v>
      </c>
      <c r="K919">
        <v>4.758</v>
      </c>
      <c r="L919">
        <v>5.2050000000000001</v>
      </c>
      <c r="M919">
        <v>5.6760000000000002</v>
      </c>
      <c r="N919">
        <v>114.93</v>
      </c>
      <c r="O919">
        <v>0.89249999999999996</v>
      </c>
      <c r="P919">
        <v>121.35</v>
      </c>
      <c r="Q919">
        <v>1.4393</v>
      </c>
      <c r="R919">
        <v>0.51910000000000001</v>
      </c>
      <c r="S919">
        <v>0.42170000000000002</v>
      </c>
      <c r="T919">
        <v>1.7288000000000001</v>
      </c>
      <c r="U919">
        <v>9.0497999999999994</v>
      </c>
      <c r="V919">
        <v>10.1966</v>
      </c>
      <c r="W919">
        <v>46.825000000000003</v>
      </c>
      <c r="X919">
        <v>3.7995000000000001</v>
      </c>
      <c r="Y919">
        <v>8.0299999999999994</v>
      </c>
      <c r="Z919">
        <v>9.2681000000000004</v>
      </c>
      <c r="AA919">
        <v>44.65</v>
      </c>
      <c r="AB919">
        <v>4.327</v>
      </c>
      <c r="AC919">
        <v>70.849999999999994</v>
      </c>
      <c r="AD919">
        <v>75.900000000000006</v>
      </c>
      <c r="AE919">
        <v>266.5</v>
      </c>
      <c r="AF919">
        <v>28.36</v>
      </c>
      <c r="AG919">
        <v>444.5</v>
      </c>
      <c r="AH919">
        <v>202.75</v>
      </c>
      <c r="AI919">
        <v>8.98</v>
      </c>
      <c r="AJ919">
        <v>264</v>
      </c>
    </row>
    <row r="920" spans="1:36" x14ac:dyDescent="0.25">
      <c r="A920" s="14">
        <v>37008</v>
      </c>
      <c r="B920">
        <v>10810.05</v>
      </c>
      <c r="C920">
        <v>1253.05</v>
      </c>
      <c r="D920">
        <v>2075.6799999999998</v>
      </c>
      <c r="E920">
        <v>7967.34</v>
      </c>
      <c r="F920">
        <v>6175.24</v>
      </c>
      <c r="G920">
        <v>13934.32</v>
      </c>
      <c r="H920">
        <v>1366.46</v>
      </c>
      <c r="I920">
        <v>13386.04</v>
      </c>
      <c r="J920">
        <v>4.2590000000000003</v>
      </c>
      <c r="K920">
        <v>4.8559999999999999</v>
      </c>
      <c r="L920">
        <v>5.3280000000000003</v>
      </c>
      <c r="M920">
        <v>5.8</v>
      </c>
      <c r="N920">
        <v>115.62</v>
      </c>
      <c r="O920">
        <v>0.89180000000000004</v>
      </c>
      <c r="P920">
        <v>124</v>
      </c>
      <c r="Q920">
        <v>1.4367000000000001</v>
      </c>
      <c r="R920">
        <v>0.50970000000000004</v>
      </c>
      <c r="S920">
        <v>0.41299999999999998</v>
      </c>
      <c r="T920">
        <v>1.7242999999999999</v>
      </c>
      <c r="U920">
        <v>9.0871999999999993</v>
      </c>
      <c r="V920">
        <v>10.180999999999999</v>
      </c>
      <c r="W920">
        <v>46.85</v>
      </c>
      <c r="X920">
        <v>3.7995000000000001</v>
      </c>
      <c r="Y920">
        <v>7.9749999999999996</v>
      </c>
      <c r="Z920">
        <v>9.27</v>
      </c>
      <c r="AA920">
        <v>43.65</v>
      </c>
      <c r="AB920">
        <v>4.3570000000000002</v>
      </c>
      <c r="AC920">
        <v>76.849999999999994</v>
      </c>
      <c r="AD920">
        <v>72.25</v>
      </c>
      <c r="AE920">
        <v>264.3</v>
      </c>
      <c r="AF920">
        <v>28.27</v>
      </c>
      <c r="AG920">
        <v>422.75</v>
      </c>
      <c r="AH920">
        <v>196</v>
      </c>
      <c r="AI920">
        <v>9.3699999999999992</v>
      </c>
      <c r="AJ920">
        <v>264.75</v>
      </c>
    </row>
    <row r="921" spans="1:36" x14ac:dyDescent="0.25">
      <c r="A921" s="14">
        <v>37001</v>
      </c>
      <c r="B921">
        <v>10579.85</v>
      </c>
      <c r="C921">
        <v>1242.98</v>
      </c>
      <c r="D921">
        <v>2163.41</v>
      </c>
      <c r="E921">
        <v>8099.44</v>
      </c>
      <c r="F921">
        <v>6127.97</v>
      </c>
      <c r="G921">
        <v>13765.67</v>
      </c>
      <c r="H921">
        <v>1330.06</v>
      </c>
      <c r="I921">
        <v>13448.13</v>
      </c>
      <c r="J921">
        <v>4.2359999999999998</v>
      </c>
      <c r="K921">
        <v>4.8100000000000005</v>
      </c>
      <c r="L921">
        <v>5.2880000000000003</v>
      </c>
      <c r="M921">
        <v>5.7969999999999997</v>
      </c>
      <c r="N921">
        <v>114.32</v>
      </c>
      <c r="O921">
        <v>0.9022</v>
      </c>
      <c r="P921">
        <v>122.54</v>
      </c>
      <c r="Q921">
        <v>1.4412</v>
      </c>
      <c r="R921">
        <v>0.51500000000000001</v>
      </c>
      <c r="S921">
        <v>0.41220000000000001</v>
      </c>
      <c r="T921">
        <v>1.6949999999999998</v>
      </c>
      <c r="U921">
        <v>9.0204000000000004</v>
      </c>
      <c r="V921">
        <v>10.0632</v>
      </c>
      <c r="W921">
        <v>46.825000000000003</v>
      </c>
      <c r="X921">
        <v>3.7995000000000001</v>
      </c>
      <c r="Y921">
        <v>8.16</v>
      </c>
      <c r="Z921">
        <v>9.3719999999999999</v>
      </c>
      <c r="AA921">
        <v>44.09</v>
      </c>
      <c r="AB921">
        <v>4.4400000000000004</v>
      </c>
      <c r="AC921">
        <v>75.974999999999994</v>
      </c>
      <c r="AD921">
        <v>75.099999999999994</v>
      </c>
      <c r="AE921">
        <v>264.8</v>
      </c>
      <c r="AF921">
        <v>27.28</v>
      </c>
      <c r="AG921">
        <v>429.25</v>
      </c>
      <c r="AH921">
        <v>202</v>
      </c>
      <c r="AI921">
        <v>8.7100000000000009</v>
      </c>
      <c r="AJ921">
        <v>267</v>
      </c>
    </row>
    <row r="922" spans="1:36" x14ac:dyDescent="0.25">
      <c r="A922" s="14">
        <v>36994</v>
      </c>
      <c r="B922">
        <v>10126.94</v>
      </c>
      <c r="C922">
        <v>1183.5</v>
      </c>
      <c r="D922">
        <v>1961.43</v>
      </c>
      <c r="E922">
        <v>7835.22</v>
      </c>
      <c r="F922">
        <v>6002.3</v>
      </c>
      <c r="G922">
        <v>13385.72</v>
      </c>
      <c r="H922">
        <v>1299.2</v>
      </c>
      <c r="I922">
        <v>12989.47</v>
      </c>
      <c r="J922">
        <v>4.3460000000000001</v>
      </c>
      <c r="K922">
        <v>4.76</v>
      </c>
      <c r="L922">
        <v>5.1630000000000003</v>
      </c>
      <c r="M922">
        <v>5.6029999999999998</v>
      </c>
      <c r="N922">
        <v>115.54</v>
      </c>
      <c r="O922">
        <v>0.88819999999999999</v>
      </c>
      <c r="P922">
        <v>124.2</v>
      </c>
      <c r="Q922">
        <v>1.4389000000000001</v>
      </c>
      <c r="R922">
        <v>0.50780000000000003</v>
      </c>
      <c r="S922">
        <v>0.4073</v>
      </c>
      <c r="T922">
        <v>1.7133</v>
      </c>
      <c r="U922">
        <v>9.1414000000000009</v>
      </c>
      <c r="V922">
        <v>10.179500000000001</v>
      </c>
      <c r="W922">
        <v>46.844999999999999</v>
      </c>
      <c r="X922">
        <v>3.7995000000000001</v>
      </c>
      <c r="Y922">
        <v>8.0120000000000005</v>
      </c>
      <c r="Z922">
        <v>9.3149999999999995</v>
      </c>
      <c r="AA922">
        <v>45.34</v>
      </c>
      <c r="AB922">
        <v>4.3680000000000003</v>
      </c>
      <c r="AC922">
        <v>77.525000000000006</v>
      </c>
      <c r="AD922">
        <v>75.8</v>
      </c>
      <c r="AE922">
        <v>260.10000000000002</v>
      </c>
      <c r="AF922">
        <v>28.25</v>
      </c>
      <c r="AG922">
        <v>435.25</v>
      </c>
      <c r="AH922">
        <v>211.75</v>
      </c>
      <c r="AI922">
        <v>8.31</v>
      </c>
      <c r="AJ922">
        <v>266.75</v>
      </c>
    </row>
    <row r="923" spans="1:36" x14ac:dyDescent="0.25">
      <c r="A923" s="14">
        <v>36987</v>
      </c>
      <c r="B923">
        <v>9791.09</v>
      </c>
      <c r="C923">
        <v>1128.43</v>
      </c>
      <c r="D923">
        <v>1720.36</v>
      </c>
      <c r="E923">
        <v>7474.75</v>
      </c>
      <c r="F923">
        <v>5698.88</v>
      </c>
      <c r="G923">
        <v>13383.76</v>
      </c>
      <c r="H923">
        <v>1313.76</v>
      </c>
      <c r="I923">
        <v>12386.61</v>
      </c>
      <c r="J923">
        <v>4.0789999999999997</v>
      </c>
      <c r="K923">
        <v>4.4749999999999996</v>
      </c>
      <c r="L923">
        <v>4.8899999999999997</v>
      </c>
      <c r="M923">
        <v>5.4640000000000004</v>
      </c>
      <c r="N923">
        <v>114.75</v>
      </c>
      <c r="O923">
        <v>0.9042</v>
      </c>
      <c r="P923">
        <v>123.77</v>
      </c>
      <c r="Q923">
        <v>1.44</v>
      </c>
      <c r="R923">
        <v>0.4985</v>
      </c>
      <c r="S923">
        <v>0.40720000000000001</v>
      </c>
      <c r="T923">
        <v>1.6916</v>
      </c>
      <c r="U923">
        <v>8.9689999999999994</v>
      </c>
      <c r="V923">
        <v>10.046200000000001</v>
      </c>
      <c r="W923">
        <v>46.555</v>
      </c>
      <c r="X923">
        <v>3.8005</v>
      </c>
      <c r="Y923">
        <v>8.0589999999999993</v>
      </c>
      <c r="Z923">
        <v>9.4094999999999995</v>
      </c>
      <c r="AA923">
        <v>46.88</v>
      </c>
      <c r="AB923">
        <v>4.335</v>
      </c>
      <c r="AC923">
        <v>79.75</v>
      </c>
      <c r="AD923">
        <v>75.150000000000006</v>
      </c>
      <c r="AE923">
        <v>260</v>
      </c>
      <c r="AF923">
        <v>27.06</v>
      </c>
      <c r="AG923">
        <v>436</v>
      </c>
      <c r="AH923">
        <v>210.25</v>
      </c>
      <c r="AI923">
        <v>8.16</v>
      </c>
      <c r="AJ923">
        <v>262</v>
      </c>
    </row>
    <row r="924" spans="1:36" x14ac:dyDescent="0.25">
      <c r="A924" s="14">
        <v>36980</v>
      </c>
      <c r="B924">
        <v>9878.7800000000007</v>
      </c>
      <c r="C924">
        <v>1160.33</v>
      </c>
      <c r="D924">
        <v>1840.26</v>
      </c>
      <c r="E924">
        <v>7608</v>
      </c>
      <c r="F924">
        <v>5829.95</v>
      </c>
      <c r="G924">
        <v>12999.7</v>
      </c>
      <c r="H924">
        <v>1277.27</v>
      </c>
      <c r="I924">
        <v>12760.64</v>
      </c>
      <c r="J924">
        <v>4.18</v>
      </c>
      <c r="K924">
        <v>4.5570000000000004</v>
      </c>
      <c r="L924">
        <v>4.9169999999999998</v>
      </c>
      <c r="M924">
        <v>5.444</v>
      </c>
      <c r="N924">
        <v>117.37</v>
      </c>
      <c r="O924">
        <v>0.87670000000000003</v>
      </c>
      <c r="P924">
        <v>126.34</v>
      </c>
      <c r="Q924">
        <v>1.4161000000000001</v>
      </c>
      <c r="R924">
        <v>0.48559999999999998</v>
      </c>
      <c r="S924">
        <v>0.40289999999999998</v>
      </c>
      <c r="T924">
        <v>1.7427999999999999</v>
      </c>
      <c r="U924">
        <v>9.1743000000000006</v>
      </c>
      <c r="V924">
        <v>10.412599999999999</v>
      </c>
      <c r="W924">
        <v>46.615000000000002</v>
      </c>
      <c r="X924">
        <v>3.8005</v>
      </c>
      <c r="Y924">
        <v>8.0124999999999993</v>
      </c>
      <c r="Z924">
        <v>9.4615000000000009</v>
      </c>
      <c r="AA924">
        <v>45.09</v>
      </c>
      <c r="AB924">
        <v>4.2949999999999999</v>
      </c>
      <c r="AC924">
        <v>78.349999999999994</v>
      </c>
      <c r="AD924">
        <v>75.150000000000006</v>
      </c>
      <c r="AE924">
        <v>257.89999999999998</v>
      </c>
      <c r="AF924">
        <v>26.29</v>
      </c>
      <c r="AG924">
        <v>428.5</v>
      </c>
      <c r="AH924">
        <v>203.25</v>
      </c>
      <c r="AI924">
        <v>7.75</v>
      </c>
      <c r="AJ924">
        <v>255</v>
      </c>
    </row>
    <row r="925" spans="1:36" x14ac:dyDescent="0.25">
      <c r="A925" s="14">
        <v>36973</v>
      </c>
      <c r="B925">
        <v>9504.7800000000007</v>
      </c>
      <c r="C925">
        <v>1139.83</v>
      </c>
      <c r="D925">
        <v>1928.68</v>
      </c>
      <c r="E925">
        <v>7639.8</v>
      </c>
      <c r="F925">
        <v>5544.67</v>
      </c>
      <c r="G925">
        <v>13214.54</v>
      </c>
      <c r="H925">
        <v>1281.5999999999999</v>
      </c>
      <c r="I925">
        <v>12583.36</v>
      </c>
      <c r="J925">
        <v>4.2610000000000001</v>
      </c>
      <c r="K925">
        <v>4.5019999999999998</v>
      </c>
      <c r="L925">
        <v>4.8149999999999995</v>
      </c>
      <c r="M925">
        <v>5.3140000000000001</v>
      </c>
      <c r="N925">
        <v>115.94</v>
      </c>
      <c r="O925">
        <v>0.88990000000000002</v>
      </c>
      <c r="P925">
        <v>122.76</v>
      </c>
      <c r="Q925">
        <v>1.425</v>
      </c>
      <c r="R925">
        <v>0.49640000000000001</v>
      </c>
      <c r="S925">
        <v>0.41589999999999999</v>
      </c>
      <c r="T925">
        <v>1.7208000000000001</v>
      </c>
      <c r="U925">
        <v>9.0888000000000009</v>
      </c>
      <c r="V925">
        <v>10.306699999999999</v>
      </c>
      <c r="W925">
        <v>46.695</v>
      </c>
      <c r="X925">
        <v>3.7995000000000001</v>
      </c>
      <c r="Y925">
        <v>7.96</v>
      </c>
      <c r="Z925">
        <v>9.6404999999999994</v>
      </c>
      <c r="AA925">
        <v>48.06</v>
      </c>
      <c r="AB925">
        <v>4.3419999999999996</v>
      </c>
      <c r="AC925">
        <v>77.25</v>
      </c>
      <c r="AD925">
        <v>74.650000000000006</v>
      </c>
      <c r="AE925">
        <v>261.7</v>
      </c>
      <c r="AF925">
        <v>27.3</v>
      </c>
      <c r="AG925">
        <v>436.5</v>
      </c>
      <c r="AH925">
        <v>207</v>
      </c>
      <c r="AI925">
        <v>8.3699999999999992</v>
      </c>
      <c r="AJ925">
        <v>262.25</v>
      </c>
    </row>
    <row r="926" spans="1:36" x14ac:dyDescent="0.25">
      <c r="A926" s="14">
        <v>36966</v>
      </c>
      <c r="B926">
        <v>9823.41</v>
      </c>
      <c r="C926">
        <v>1150.53</v>
      </c>
      <c r="D926">
        <v>1890.91</v>
      </c>
      <c r="E926">
        <v>7752.2</v>
      </c>
      <c r="F926">
        <v>5734.49</v>
      </c>
      <c r="G926">
        <v>12232.98</v>
      </c>
      <c r="H926">
        <v>1197.47</v>
      </c>
      <c r="I926">
        <v>13522.04</v>
      </c>
      <c r="J926">
        <v>4.24</v>
      </c>
      <c r="K926">
        <v>4.492</v>
      </c>
      <c r="L926">
        <v>4.7699999999999996</v>
      </c>
      <c r="M926">
        <v>5.2709999999999999</v>
      </c>
      <c r="N926">
        <v>115.32</v>
      </c>
      <c r="O926">
        <v>0.89780000000000004</v>
      </c>
      <c r="P926">
        <v>123.03</v>
      </c>
      <c r="Q926">
        <v>1.4318</v>
      </c>
      <c r="R926">
        <v>0.49430000000000002</v>
      </c>
      <c r="S926">
        <v>0.41520000000000001</v>
      </c>
      <c r="T926">
        <v>1.7093</v>
      </c>
      <c r="U926">
        <v>9.0931999999999995</v>
      </c>
      <c r="V926">
        <v>10.196400000000001</v>
      </c>
      <c r="W926">
        <v>46.704999999999998</v>
      </c>
      <c r="X926">
        <v>3.7995000000000001</v>
      </c>
      <c r="Y926">
        <v>7.93</v>
      </c>
      <c r="Z926">
        <v>9.6304999999999996</v>
      </c>
      <c r="AA926">
        <v>49.73</v>
      </c>
      <c r="AB926">
        <v>4.2880000000000003</v>
      </c>
      <c r="AC926">
        <v>78.099999999999994</v>
      </c>
      <c r="AD926">
        <v>75.150000000000006</v>
      </c>
      <c r="AE926">
        <v>258.39999999999998</v>
      </c>
      <c r="AF926">
        <v>26.74</v>
      </c>
      <c r="AG926">
        <v>443</v>
      </c>
      <c r="AH926">
        <v>207.5</v>
      </c>
      <c r="AI926">
        <v>8.77</v>
      </c>
      <c r="AJ926">
        <v>270.5</v>
      </c>
    </row>
    <row r="927" spans="1:36" x14ac:dyDescent="0.25">
      <c r="A927" s="14">
        <v>36959</v>
      </c>
      <c r="B927">
        <v>10644.62</v>
      </c>
      <c r="C927">
        <v>1233.42</v>
      </c>
      <c r="D927">
        <v>2052.7800000000002</v>
      </c>
      <c r="E927">
        <v>8135.5</v>
      </c>
      <c r="F927">
        <v>6204.42</v>
      </c>
      <c r="G927">
        <v>12627.9</v>
      </c>
      <c r="H927">
        <v>1237.76</v>
      </c>
      <c r="I927">
        <v>14194.35</v>
      </c>
      <c r="J927">
        <v>4.4690000000000003</v>
      </c>
      <c r="K927">
        <v>4.7080000000000002</v>
      </c>
      <c r="L927">
        <v>4.9290000000000003</v>
      </c>
      <c r="M927">
        <v>5.3220000000000001</v>
      </c>
      <c r="N927">
        <v>111.44</v>
      </c>
      <c r="O927">
        <v>0.93279999999999996</v>
      </c>
      <c r="P927">
        <v>119.53</v>
      </c>
      <c r="Q927">
        <v>1.4698</v>
      </c>
      <c r="R927">
        <v>0.50890000000000002</v>
      </c>
      <c r="S927">
        <v>0.4204</v>
      </c>
      <c r="T927">
        <v>1.6524999999999999</v>
      </c>
      <c r="U927">
        <v>8.7873999999999999</v>
      </c>
      <c r="V927">
        <v>9.7464999999999993</v>
      </c>
      <c r="W927">
        <v>46.54</v>
      </c>
      <c r="X927">
        <v>3.7995000000000001</v>
      </c>
      <c r="Y927">
        <v>7.7350000000000003</v>
      </c>
      <c r="Z927">
        <v>9.6434999999999995</v>
      </c>
      <c r="AA927">
        <v>52.66</v>
      </c>
      <c r="AB927">
        <v>4.4879999999999995</v>
      </c>
      <c r="AC927">
        <v>79.525000000000006</v>
      </c>
      <c r="AD927">
        <v>72.8</v>
      </c>
      <c r="AE927">
        <v>271.5</v>
      </c>
      <c r="AF927">
        <v>28.01</v>
      </c>
      <c r="AG927">
        <v>456.75</v>
      </c>
      <c r="AH927">
        <v>213.25</v>
      </c>
      <c r="AI927">
        <v>9</v>
      </c>
      <c r="AJ927">
        <v>270.25</v>
      </c>
    </row>
    <row r="928" spans="1:36" x14ac:dyDescent="0.25">
      <c r="A928" s="14">
        <v>36952</v>
      </c>
      <c r="B928">
        <v>10466.31</v>
      </c>
      <c r="C928">
        <v>1234.18</v>
      </c>
      <c r="D928">
        <v>2117.63</v>
      </c>
      <c r="E928">
        <v>8006.9</v>
      </c>
      <c r="F928">
        <v>6159.02</v>
      </c>
      <c r="G928">
        <v>12261.8</v>
      </c>
      <c r="H928">
        <v>1199.8399999999999</v>
      </c>
      <c r="I928">
        <v>13966.43</v>
      </c>
      <c r="J928">
        <v>4.4630000000000001</v>
      </c>
      <c r="K928">
        <v>4.7190000000000003</v>
      </c>
      <c r="L928">
        <v>4.9470000000000001</v>
      </c>
      <c r="M928">
        <v>5.367</v>
      </c>
      <c r="N928">
        <v>111.17</v>
      </c>
      <c r="O928">
        <v>0.93579999999999997</v>
      </c>
      <c r="P928">
        <v>119.01</v>
      </c>
      <c r="Q928">
        <v>1.4681</v>
      </c>
      <c r="R928">
        <v>0.53029999999999999</v>
      </c>
      <c r="S928">
        <v>0.43569999999999998</v>
      </c>
      <c r="T928">
        <v>1.6454</v>
      </c>
      <c r="U928">
        <v>8.7884999999999991</v>
      </c>
      <c r="V928">
        <v>9.6810000000000009</v>
      </c>
      <c r="W928">
        <v>46.55</v>
      </c>
      <c r="X928">
        <v>3.8005</v>
      </c>
      <c r="Y928">
        <v>7.7424999999999997</v>
      </c>
      <c r="Z928">
        <v>9.6515000000000004</v>
      </c>
      <c r="AA928">
        <v>53.5</v>
      </c>
      <c r="AB928">
        <v>4.4189999999999996</v>
      </c>
      <c r="AC928">
        <v>80.375</v>
      </c>
      <c r="AD928">
        <v>74.25</v>
      </c>
      <c r="AE928">
        <v>263.10000000000002</v>
      </c>
      <c r="AF928">
        <v>27.84</v>
      </c>
      <c r="AG928">
        <v>455.75</v>
      </c>
      <c r="AH928">
        <v>215.75</v>
      </c>
      <c r="AI928">
        <v>9.11</v>
      </c>
      <c r="AJ928">
        <v>270.5</v>
      </c>
    </row>
    <row r="929" spans="1:36" x14ac:dyDescent="0.25">
      <c r="A929" s="14">
        <v>36945</v>
      </c>
      <c r="B929">
        <v>10441.9</v>
      </c>
      <c r="C929">
        <v>1245.8599999999999</v>
      </c>
      <c r="D929">
        <v>2262.5100000000002</v>
      </c>
      <c r="E929">
        <v>8028.8</v>
      </c>
      <c r="F929">
        <v>6075.34</v>
      </c>
      <c r="G929">
        <v>13246</v>
      </c>
      <c r="H929">
        <v>1257.6199999999999</v>
      </c>
      <c r="I929">
        <v>15280.56</v>
      </c>
      <c r="J929">
        <v>4.53</v>
      </c>
      <c r="K929">
        <v>4.84</v>
      </c>
      <c r="L929">
        <v>5.0970000000000004</v>
      </c>
      <c r="M929">
        <v>5.4779999999999998</v>
      </c>
      <c r="N929">
        <v>112.03</v>
      </c>
      <c r="O929">
        <v>0.91759999999999997</v>
      </c>
      <c r="P929">
        <v>115.8</v>
      </c>
      <c r="Q929">
        <v>1.4550000000000001</v>
      </c>
      <c r="R929">
        <v>0.52649999999999997</v>
      </c>
      <c r="S929">
        <v>0.43530000000000002</v>
      </c>
      <c r="T929">
        <v>1.6743000000000001</v>
      </c>
      <c r="U929">
        <v>8.9666999999999994</v>
      </c>
      <c r="V929">
        <v>9.8702000000000005</v>
      </c>
      <c r="W929">
        <v>46.604999999999997</v>
      </c>
      <c r="X929">
        <v>3.7995000000000001</v>
      </c>
      <c r="Y929">
        <v>7.8174999999999999</v>
      </c>
      <c r="Z929">
        <v>9.6920000000000002</v>
      </c>
      <c r="AA929">
        <v>55.08</v>
      </c>
      <c r="AB929">
        <v>4.4329999999999998</v>
      </c>
      <c r="AC929">
        <v>82.525000000000006</v>
      </c>
      <c r="AD929">
        <v>72.650000000000006</v>
      </c>
      <c r="AE929">
        <v>260.89999999999998</v>
      </c>
      <c r="AF929">
        <v>29.04</v>
      </c>
      <c r="AG929">
        <v>448</v>
      </c>
      <c r="AH929">
        <v>209.25</v>
      </c>
      <c r="AI929">
        <v>9.39</v>
      </c>
      <c r="AJ929">
        <v>259.25</v>
      </c>
    </row>
    <row r="930" spans="1:36" x14ac:dyDescent="0.25">
      <c r="A930" s="14">
        <v>36938</v>
      </c>
      <c r="B930">
        <v>10799.82</v>
      </c>
      <c r="C930">
        <v>1301.53</v>
      </c>
      <c r="D930">
        <v>2425.38</v>
      </c>
      <c r="E930">
        <v>8393.2000000000007</v>
      </c>
      <c r="F930">
        <v>6439.26</v>
      </c>
      <c r="G930">
        <v>13175.49</v>
      </c>
      <c r="H930">
        <v>1248.29</v>
      </c>
      <c r="I930">
        <v>15630.31</v>
      </c>
      <c r="J930">
        <v>4.7190000000000003</v>
      </c>
      <c r="K930">
        <v>4.8970000000000002</v>
      </c>
      <c r="L930">
        <v>5.109</v>
      </c>
      <c r="M930">
        <v>5.4539999999999997</v>
      </c>
      <c r="N930">
        <v>112.26</v>
      </c>
      <c r="O930">
        <v>0.91500000000000004</v>
      </c>
      <c r="P930">
        <v>115.73</v>
      </c>
      <c r="Q930">
        <v>1.4482999999999999</v>
      </c>
      <c r="R930">
        <v>0.52880000000000005</v>
      </c>
      <c r="S930">
        <v>0.42930000000000001</v>
      </c>
      <c r="T930">
        <v>1.677</v>
      </c>
      <c r="U930">
        <v>8.9582999999999995</v>
      </c>
      <c r="V930">
        <v>9.8245000000000005</v>
      </c>
      <c r="W930">
        <v>46.534999999999997</v>
      </c>
      <c r="X930">
        <v>3.8005</v>
      </c>
      <c r="Y930">
        <v>7.83</v>
      </c>
      <c r="Z930">
        <v>9.7324999999999999</v>
      </c>
      <c r="AA930">
        <v>59.52</v>
      </c>
      <c r="AB930">
        <v>4.49</v>
      </c>
      <c r="AC930">
        <v>79.525000000000006</v>
      </c>
      <c r="AD930">
        <v>75.349999999999994</v>
      </c>
      <c r="AE930">
        <v>258.2</v>
      </c>
      <c r="AF930">
        <v>29.16</v>
      </c>
      <c r="AG930">
        <v>454</v>
      </c>
      <c r="AH930">
        <v>212</v>
      </c>
      <c r="AI930">
        <v>9.64</v>
      </c>
      <c r="AJ930">
        <v>264.25</v>
      </c>
    </row>
    <row r="931" spans="1:36" x14ac:dyDescent="0.25">
      <c r="A931" s="14">
        <v>36931</v>
      </c>
      <c r="B931">
        <v>10781.45</v>
      </c>
      <c r="C931">
        <v>1314.76</v>
      </c>
      <c r="D931">
        <v>2470.9699999999998</v>
      </c>
      <c r="E931">
        <v>8957.6</v>
      </c>
      <c r="F931">
        <v>6497.07</v>
      </c>
      <c r="G931">
        <v>13422.83</v>
      </c>
      <c r="H931">
        <v>1266</v>
      </c>
      <c r="I931">
        <v>15873.28</v>
      </c>
      <c r="J931">
        <v>4.6360000000000001</v>
      </c>
      <c r="K931">
        <v>4.8239999999999998</v>
      </c>
      <c r="L931">
        <v>5.03</v>
      </c>
      <c r="M931">
        <v>5.3890000000000002</v>
      </c>
      <c r="N931">
        <v>111.52</v>
      </c>
      <c r="O931">
        <v>0.92420000000000002</v>
      </c>
      <c r="P931">
        <v>117.5</v>
      </c>
      <c r="Q931">
        <v>1.4445999999999999</v>
      </c>
      <c r="R931">
        <v>0.53649999999999998</v>
      </c>
      <c r="S931">
        <v>0.43640000000000001</v>
      </c>
      <c r="T931">
        <v>1.661</v>
      </c>
      <c r="U931">
        <v>8.8744999999999994</v>
      </c>
      <c r="V931">
        <v>9.6820000000000004</v>
      </c>
      <c r="W931">
        <v>46.475000000000001</v>
      </c>
      <c r="X931">
        <v>3.7995000000000001</v>
      </c>
      <c r="Y931">
        <v>7.8774999999999995</v>
      </c>
      <c r="Z931">
        <v>9.7491000000000003</v>
      </c>
      <c r="AA931">
        <v>58.37</v>
      </c>
      <c r="AB931">
        <v>4.5629999999999997</v>
      </c>
      <c r="AC931">
        <v>80.525000000000006</v>
      </c>
      <c r="AD931">
        <v>77.400000000000006</v>
      </c>
      <c r="AE931">
        <v>259.89999999999998</v>
      </c>
      <c r="AF931">
        <v>31.03</v>
      </c>
      <c r="AG931">
        <v>456.25</v>
      </c>
      <c r="AH931">
        <v>210.25</v>
      </c>
      <c r="AI931">
        <v>9.8000000000000007</v>
      </c>
      <c r="AJ931">
        <v>266.25</v>
      </c>
    </row>
    <row r="932" spans="1:36" x14ac:dyDescent="0.25">
      <c r="A932" s="14">
        <v>36924</v>
      </c>
      <c r="B932">
        <v>10864.1</v>
      </c>
      <c r="C932">
        <v>1349.47</v>
      </c>
      <c r="D932">
        <v>2660.5</v>
      </c>
      <c r="E932">
        <v>9224.1</v>
      </c>
      <c r="F932">
        <v>6638.2</v>
      </c>
      <c r="G932">
        <v>13703.63</v>
      </c>
      <c r="H932">
        <v>1287.69</v>
      </c>
      <c r="I932">
        <v>16071.29</v>
      </c>
      <c r="J932">
        <v>4.6370000000000005</v>
      </c>
      <c r="K932">
        <v>4.8380000000000001</v>
      </c>
      <c r="L932">
        <v>5.1479999999999997</v>
      </c>
      <c r="M932">
        <v>5.5090000000000003</v>
      </c>
      <c r="N932">
        <v>110.32</v>
      </c>
      <c r="O932">
        <v>0.93640000000000001</v>
      </c>
      <c r="P932">
        <v>115.75</v>
      </c>
      <c r="Q932">
        <v>1.4706999999999999</v>
      </c>
      <c r="R932">
        <v>0.55300000000000005</v>
      </c>
      <c r="S932">
        <v>0.44569999999999999</v>
      </c>
      <c r="T932">
        <v>1.6446000000000001</v>
      </c>
      <c r="U932">
        <v>8.7529000000000003</v>
      </c>
      <c r="V932">
        <v>9.5159000000000002</v>
      </c>
      <c r="W932">
        <v>46.41</v>
      </c>
      <c r="X932">
        <v>3.8005</v>
      </c>
      <c r="Y932">
        <v>7.7725</v>
      </c>
      <c r="Z932">
        <v>9.7609999999999992</v>
      </c>
      <c r="AA932">
        <v>59.76</v>
      </c>
      <c r="AB932">
        <v>4.7880000000000003</v>
      </c>
      <c r="AC932">
        <v>79.8</v>
      </c>
      <c r="AD932">
        <v>77.849999999999994</v>
      </c>
      <c r="AE932">
        <v>267.10000000000002</v>
      </c>
      <c r="AF932">
        <v>31.19</v>
      </c>
      <c r="AG932">
        <v>468.5</v>
      </c>
      <c r="AH932">
        <v>213</v>
      </c>
      <c r="AI932">
        <v>10.14</v>
      </c>
      <c r="AJ932">
        <v>272</v>
      </c>
    </row>
    <row r="933" spans="1:36" x14ac:dyDescent="0.25">
      <c r="A933" s="14">
        <v>36917</v>
      </c>
      <c r="B933">
        <v>10659.98</v>
      </c>
      <c r="C933">
        <v>1354.95</v>
      </c>
      <c r="D933">
        <v>2781.3</v>
      </c>
      <c r="E933">
        <v>9158.2000000000007</v>
      </c>
      <c r="F933">
        <v>6695.2</v>
      </c>
      <c r="G933">
        <v>13696.06</v>
      </c>
      <c r="H933">
        <v>1294.44</v>
      </c>
      <c r="I933">
        <v>16044.21</v>
      </c>
      <c r="J933">
        <v>4.7709999999999999</v>
      </c>
      <c r="K933">
        <v>4.9139999999999997</v>
      </c>
      <c r="L933">
        <v>5.2679999999999998</v>
      </c>
      <c r="M933">
        <v>5.64</v>
      </c>
      <c r="N933">
        <v>111.46</v>
      </c>
      <c r="O933">
        <v>0.9244</v>
      </c>
      <c r="P933">
        <v>117.18</v>
      </c>
      <c r="Q933">
        <v>1.4554</v>
      </c>
      <c r="R933">
        <v>0.54420000000000002</v>
      </c>
      <c r="S933">
        <v>0.43569999999999998</v>
      </c>
      <c r="T933">
        <v>1.651</v>
      </c>
      <c r="U933">
        <v>8.8840000000000003</v>
      </c>
      <c r="V933">
        <v>9.6051000000000002</v>
      </c>
      <c r="W933">
        <v>46.475000000000001</v>
      </c>
      <c r="X933">
        <v>3.7995000000000001</v>
      </c>
      <c r="Y933">
        <v>7.88</v>
      </c>
      <c r="Z933">
        <v>9.6750000000000007</v>
      </c>
      <c r="AA933">
        <v>61.25</v>
      </c>
      <c r="AB933">
        <v>4.8250000000000002</v>
      </c>
      <c r="AC933">
        <v>78.8</v>
      </c>
      <c r="AD933">
        <v>76.349999999999994</v>
      </c>
      <c r="AE933">
        <v>262.89999999999998</v>
      </c>
      <c r="AF933">
        <v>29.77</v>
      </c>
      <c r="AG933">
        <v>460.25</v>
      </c>
      <c r="AH933">
        <v>209.5</v>
      </c>
      <c r="AI933">
        <v>10</v>
      </c>
      <c r="AJ933">
        <v>276.25</v>
      </c>
    </row>
    <row r="934" spans="1:36" x14ac:dyDescent="0.25">
      <c r="A934" s="14">
        <v>36910</v>
      </c>
      <c r="B934">
        <v>10587.59</v>
      </c>
      <c r="C934">
        <v>1342.54</v>
      </c>
      <c r="D934">
        <v>2770.38</v>
      </c>
      <c r="E934">
        <v>9161.1</v>
      </c>
      <c r="F934">
        <v>6651.53</v>
      </c>
      <c r="G934">
        <v>13989.12</v>
      </c>
      <c r="H934">
        <v>1312.79</v>
      </c>
      <c r="I934">
        <v>15933.55</v>
      </c>
      <c r="J934">
        <v>4.7350000000000003</v>
      </c>
      <c r="K934">
        <v>4.8049999999999997</v>
      </c>
      <c r="L934">
        <v>5.1680000000000001</v>
      </c>
      <c r="M934">
        <v>5.5529999999999999</v>
      </c>
      <c r="N934">
        <v>110.67</v>
      </c>
      <c r="O934">
        <v>0.93420000000000003</v>
      </c>
      <c r="P934">
        <v>117.18</v>
      </c>
      <c r="Q934">
        <v>1.4628000000000001</v>
      </c>
      <c r="R934">
        <v>0.55630000000000002</v>
      </c>
      <c r="S934">
        <v>0.44719999999999999</v>
      </c>
      <c r="T934">
        <v>1.6381000000000001</v>
      </c>
      <c r="U934">
        <v>8.7896999999999998</v>
      </c>
      <c r="V934">
        <v>9.4898000000000007</v>
      </c>
      <c r="W934">
        <v>46.375</v>
      </c>
      <c r="X934">
        <v>3.7995000000000001</v>
      </c>
      <c r="Y934">
        <v>7.9024999999999999</v>
      </c>
      <c r="Z934">
        <v>9.8042999999999996</v>
      </c>
      <c r="AA934">
        <v>60.63</v>
      </c>
      <c r="AB934">
        <v>4.78</v>
      </c>
      <c r="AC934">
        <v>78.625</v>
      </c>
      <c r="AD934">
        <v>76.95</v>
      </c>
      <c r="AE934">
        <v>264.89999999999998</v>
      </c>
      <c r="AF934">
        <v>32.19</v>
      </c>
      <c r="AG934">
        <v>470.75</v>
      </c>
      <c r="AH934">
        <v>215</v>
      </c>
      <c r="AI934">
        <v>10.09</v>
      </c>
      <c r="AJ934">
        <v>285.5</v>
      </c>
    </row>
    <row r="935" spans="1:36" x14ac:dyDescent="0.25">
      <c r="A935" s="14">
        <v>36903</v>
      </c>
      <c r="B935">
        <v>10525.38</v>
      </c>
      <c r="C935">
        <v>1318.32</v>
      </c>
      <c r="D935">
        <v>2626.5</v>
      </c>
      <c r="E935">
        <v>8716.4</v>
      </c>
      <c r="F935">
        <v>6490.03</v>
      </c>
      <c r="G935">
        <v>13347.74</v>
      </c>
      <c r="H935">
        <v>1237.8800000000001</v>
      </c>
      <c r="I935">
        <v>15295.42</v>
      </c>
      <c r="J935">
        <v>4.891</v>
      </c>
      <c r="K935">
        <v>4.952</v>
      </c>
      <c r="L935">
        <v>5.25</v>
      </c>
      <c r="M935">
        <v>5.6180000000000003</v>
      </c>
      <c r="N935">
        <v>109.27</v>
      </c>
      <c r="O935">
        <v>0.95130000000000003</v>
      </c>
      <c r="P935">
        <v>118.55</v>
      </c>
      <c r="Q935">
        <v>1.4786000000000001</v>
      </c>
      <c r="R935">
        <v>0.55730000000000002</v>
      </c>
      <c r="S935">
        <v>0.44669999999999999</v>
      </c>
      <c r="T935">
        <v>1.6189</v>
      </c>
      <c r="U935">
        <v>8.6405999999999992</v>
      </c>
      <c r="V935">
        <v>9.3101000000000003</v>
      </c>
      <c r="W935">
        <v>46.55</v>
      </c>
      <c r="X935">
        <v>3.7995000000000001</v>
      </c>
      <c r="Y935">
        <v>7.8250000000000002</v>
      </c>
      <c r="Z935">
        <v>9.8949999999999996</v>
      </c>
      <c r="AA935">
        <v>61.12</v>
      </c>
      <c r="AB935">
        <v>4.6550000000000002</v>
      </c>
      <c r="AC935">
        <v>79.575000000000003</v>
      </c>
      <c r="AD935">
        <v>76.599999999999994</v>
      </c>
      <c r="AE935">
        <v>264.60000000000002</v>
      </c>
      <c r="AF935">
        <v>30.05</v>
      </c>
      <c r="AG935">
        <v>479.25</v>
      </c>
      <c r="AH935">
        <v>219.25</v>
      </c>
      <c r="AI935">
        <v>10</v>
      </c>
      <c r="AJ935">
        <v>289</v>
      </c>
    </row>
    <row r="936" spans="1:36" x14ac:dyDescent="0.25">
      <c r="A936" s="14">
        <v>36896</v>
      </c>
      <c r="B936">
        <v>10662.01</v>
      </c>
      <c r="C936">
        <v>1298.3499999999999</v>
      </c>
      <c r="D936">
        <v>2407.65</v>
      </c>
      <c r="E936">
        <v>8690.2000000000007</v>
      </c>
      <c r="F936">
        <v>6382.31</v>
      </c>
      <c r="G936">
        <v>13867.61</v>
      </c>
      <c r="H936">
        <v>1297.02</v>
      </c>
      <c r="I936">
        <v>15447.61</v>
      </c>
      <c r="J936">
        <v>4.569</v>
      </c>
      <c r="K936">
        <v>4.6559999999999997</v>
      </c>
      <c r="L936">
        <v>4.931</v>
      </c>
      <c r="M936">
        <v>5.3979999999999997</v>
      </c>
      <c r="N936">
        <v>108.42</v>
      </c>
      <c r="O936">
        <v>0.95699999999999996</v>
      </c>
      <c r="P936">
        <v>116.53</v>
      </c>
      <c r="Q936">
        <v>1.5038</v>
      </c>
      <c r="R936">
        <v>0.57189999999999996</v>
      </c>
      <c r="S936">
        <v>0.45300000000000001</v>
      </c>
      <c r="T936">
        <v>1.5979999999999999</v>
      </c>
      <c r="U936">
        <v>8.6433999999999997</v>
      </c>
      <c r="V936">
        <v>9.3130000000000006</v>
      </c>
      <c r="W936">
        <v>46.715000000000003</v>
      </c>
      <c r="X936">
        <v>3.8001</v>
      </c>
      <c r="Y936">
        <v>7.5175000000000001</v>
      </c>
      <c r="Z936">
        <v>9.7539999999999996</v>
      </c>
      <c r="AA936">
        <v>59.42</v>
      </c>
      <c r="AB936">
        <v>4.5999999999999996</v>
      </c>
      <c r="AC936">
        <v>76.674999999999997</v>
      </c>
      <c r="AD936">
        <v>76.5</v>
      </c>
      <c r="AE936">
        <v>269</v>
      </c>
      <c r="AF936">
        <v>27.95</v>
      </c>
      <c r="AG936">
        <v>489.5</v>
      </c>
      <c r="AH936">
        <v>226</v>
      </c>
      <c r="AI936">
        <v>10.27</v>
      </c>
      <c r="AJ936">
        <v>283</v>
      </c>
    </row>
    <row r="937" spans="1:36" x14ac:dyDescent="0.25">
      <c r="A937" s="14">
        <v>36889</v>
      </c>
      <c r="B937">
        <v>10786.85</v>
      </c>
      <c r="C937">
        <v>1320.28</v>
      </c>
      <c r="D937">
        <v>2470.52</v>
      </c>
      <c r="E937">
        <v>8933.7000000000007</v>
      </c>
      <c r="F937">
        <v>6433.61</v>
      </c>
      <c r="G937">
        <v>13785.69</v>
      </c>
      <c r="H937">
        <v>1283.67</v>
      </c>
      <c r="I937">
        <v>15095.53</v>
      </c>
      <c r="J937">
        <v>5.0960000000000001</v>
      </c>
      <c r="K937">
        <v>4.976</v>
      </c>
      <c r="L937">
        <v>5.1120000000000001</v>
      </c>
      <c r="M937">
        <v>5.4569999999999999</v>
      </c>
      <c r="N937">
        <v>109.56</v>
      </c>
      <c r="O937">
        <v>0.94269999999999998</v>
      </c>
      <c r="P937">
        <v>114.41</v>
      </c>
      <c r="Q937">
        <v>1.4929999999999999</v>
      </c>
      <c r="R937">
        <v>0.55879999999999996</v>
      </c>
      <c r="S937">
        <v>0.44369999999999998</v>
      </c>
      <c r="T937">
        <v>1.6111</v>
      </c>
      <c r="U937">
        <v>8.8031000000000006</v>
      </c>
      <c r="V937">
        <v>9.4158000000000008</v>
      </c>
      <c r="W937">
        <v>46.674999999999997</v>
      </c>
      <c r="X937">
        <v>3.8</v>
      </c>
      <c r="Y937">
        <v>7.5788000000000002</v>
      </c>
      <c r="Z937">
        <v>9.6225000000000005</v>
      </c>
      <c r="AA937">
        <v>62.28</v>
      </c>
      <c r="AB937">
        <v>4.6349999999999998</v>
      </c>
      <c r="AC937">
        <v>80.224999999999994</v>
      </c>
      <c r="AD937">
        <v>74.599999999999994</v>
      </c>
      <c r="AE937">
        <v>273.60000000000002</v>
      </c>
      <c r="AF937">
        <v>26.8</v>
      </c>
      <c r="AG937">
        <v>499.5</v>
      </c>
      <c r="AH937">
        <v>231.75</v>
      </c>
      <c r="AI937">
        <v>10.199999999999999</v>
      </c>
      <c r="AJ937">
        <v>279.5</v>
      </c>
    </row>
    <row r="938" spans="1:36" x14ac:dyDescent="0.25">
      <c r="A938" s="14">
        <v>36882</v>
      </c>
      <c r="B938">
        <v>10635.56</v>
      </c>
      <c r="C938">
        <v>1305.97</v>
      </c>
      <c r="D938">
        <v>2517.02</v>
      </c>
      <c r="E938">
        <v>8769.9</v>
      </c>
      <c r="F938">
        <v>6251.4</v>
      </c>
      <c r="G938">
        <v>13427.08</v>
      </c>
      <c r="H938">
        <v>1260.8800000000001</v>
      </c>
      <c r="I938">
        <v>14738.21</v>
      </c>
      <c r="J938">
        <v>5.0759999999999996</v>
      </c>
      <c r="K938">
        <v>4.8959999999999999</v>
      </c>
      <c r="L938">
        <v>5.0060000000000002</v>
      </c>
      <c r="M938">
        <v>5.4020000000000001</v>
      </c>
      <c r="N938">
        <v>110.82</v>
      </c>
      <c r="O938">
        <v>0.92320000000000002</v>
      </c>
      <c r="P938">
        <v>112.88</v>
      </c>
      <c r="Q938">
        <v>1.4764999999999999</v>
      </c>
      <c r="R938">
        <v>0.55649999999999999</v>
      </c>
      <c r="S938">
        <v>0.44169999999999998</v>
      </c>
      <c r="T938">
        <v>1.6444999999999999</v>
      </c>
      <c r="U938">
        <v>8.8341999999999992</v>
      </c>
      <c r="V938">
        <v>9.5889000000000006</v>
      </c>
      <c r="W938">
        <v>46.664999999999999</v>
      </c>
      <c r="X938">
        <v>3.8</v>
      </c>
      <c r="Y938">
        <v>7.5612000000000004</v>
      </c>
      <c r="Z938">
        <v>9.5875000000000004</v>
      </c>
      <c r="AA938">
        <v>64.31</v>
      </c>
      <c r="AB938">
        <v>4.6109999999999998</v>
      </c>
      <c r="AC938">
        <v>79</v>
      </c>
      <c r="AD938">
        <v>78.55</v>
      </c>
      <c r="AE938">
        <v>273.7</v>
      </c>
      <c r="AF938">
        <v>26.18</v>
      </c>
      <c r="AG938">
        <v>510.25</v>
      </c>
      <c r="AH938">
        <v>226.75</v>
      </c>
      <c r="AI938">
        <v>9.81</v>
      </c>
      <c r="AJ938">
        <v>275.75</v>
      </c>
    </row>
    <row r="939" spans="1:36" x14ac:dyDescent="0.25">
      <c r="A939" s="14">
        <v>36875</v>
      </c>
      <c r="B939">
        <v>10434.959999999999</v>
      </c>
      <c r="C939">
        <v>1312.15</v>
      </c>
      <c r="D939">
        <v>2653.27</v>
      </c>
      <c r="E939">
        <v>9020</v>
      </c>
      <c r="F939">
        <v>6331.3</v>
      </c>
      <c r="G939">
        <v>14552.29</v>
      </c>
      <c r="H939">
        <v>1351.34</v>
      </c>
      <c r="I939">
        <v>14975.53</v>
      </c>
      <c r="J939">
        <v>5.3710000000000004</v>
      </c>
      <c r="K939">
        <v>5.1390000000000002</v>
      </c>
      <c r="L939">
        <v>5.18</v>
      </c>
      <c r="M939">
        <v>5.4189999999999996</v>
      </c>
      <c r="N939">
        <v>112.9</v>
      </c>
      <c r="O939">
        <v>0.89659999999999995</v>
      </c>
      <c r="P939">
        <v>112.58</v>
      </c>
      <c r="Q939">
        <v>1.4757</v>
      </c>
      <c r="R939">
        <v>0.54559999999999997</v>
      </c>
      <c r="S939">
        <v>0.42399999999999999</v>
      </c>
      <c r="T939">
        <v>1.6821000000000002</v>
      </c>
      <c r="U939">
        <v>9.0593000000000004</v>
      </c>
      <c r="V939">
        <v>9.6295999999999999</v>
      </c>
      <c r="W939">
        <v>46.77</v>
      </c>
      <c r="X939">
        <v>3.8</v>
      </c>
      <c r="Y939">
        <v>7.6899999999999995</v>
      </c>
      <c r="Z939">
        <v>9.4075000000000006</v>
      </c>
      <c r="AA939">
        <v>65.37</v>
      </c>
      <c r="AB939">
        <v>4.5629999999999997</v>
      </c>
      <c r="AC939">
        <v>77.150000000000006</v>
      </c>
      <c r="AD939">
        <v>79.95</v>
      </c>
      <c r="AE939">
        <v>270.39999999999998</v>
      </c>
      <c r="AF939">
        <v>28.87</v>
      </c>
      <c r="AG939">
        <v>507.25</v>
      </c>
      <c r="AH939">
        <v>218.25</v>
      </c>
      <c r="AI939">
        <v>9.31</v>
      </c>
      <c r="AJ939">
        <v>265.25</v>
      </c>
    </row>
    <row r="940" spans="1:36" x14ac:dyDescent="0.25">
      <c r="A940" s="14">
        <v>36868</v>
      </c>
      <c r="B940">
        <v>10712.91</v>
      </c>
      <c r="C940">
        <v>1369.89</v>
      </c>
      <c r="D940">
        <v>2917.43</v>
      </c>
      <c r="E940">
        <v>9548.7000000000007</v>
      </c>
      <c r="F940">
        <v>6691.25</v>
      </c>
      <c r="G940">
        <v>14696.51</v>
      </c>
      <c r="H940">
        <v>1365.48</v>
      </c>
      <c r="I940">
        <v>15189.33</v>
      </c>
      <c r="J940">
        <v>5.4420000000000002</v>
      </c>
      <c r="K940">
        <v>5.2560000000000002</v>
      </c>
      <c r="L940">
        <v>5.2990000000000004</v>
      </c>
      <c r="M940">
        <v>5.5019999999999998</v>
      </c>
      <c r="N940">
        <v>114.05</v>
      </c>
      <c r="O940">
        <v>0.88880000000000003</v>
      </c>
      <c r="P940">
        <v>111.04</v>
      </c>
      <c r="Q940">
        <v>1.4518</v>
      </c>
      <c r="R940">
        <v>0.54879999999999995</v>
      </c>
      <c r="S940">
        <v>0.42730000000000001</v>
      </c>
      <c r="T940">
        <v>1.7010999999999998</v>
      </c>
      <c r="U940">
        <v>9.1110000000000007</v>
      </c>
      <c r="V940">
        <v>9.7026000000000003</v>
      </c>
      <c r="W940">
        <v>46.765000000000001</v>
      </c>
      <c r="X940">
        <v>3.8</v>
      </c>
      <c r="Y940">
        <v>7.65</v>
      </c>
      <c r="Z940">
        <v>9.4615000000000009</v>
      </c>
      <c r="AA940">
        <v>67.13</v>
      </c>
      <c r="AB940">
        <v>4.6479999999999997</v>
      </c>
      <c r="AC940">
        <v>76.424999999999997</v>
      </c>
      <c r="AD940">
        <v>84.5</v>
      </c>
      <c r="AE940">
        <v>272.2</v>
      </c>
      <c r="AF940">
        <v>28.44</v>
      </c>
      <c r="AG940">
        <v>511.5</v>
      </c>
      <c r="AH940">
        <v>209.25</v>
      </c>
      <c r="AI940">
        <v>9.75</v>
      </c>
      <c r="AJ940">
        <v>257.5</v>
      </c>
    </row>
    <row r="941" spans="1:36" x14ac:dyDescent="0.25">
      <c r="A941" s="14">
        <v>36861</v>
      </c>
      <c r="B941">
        <v>10373.540000000001</v>
      </c>
      <c r="C941">
        <v>1315.23</v>
      </c>
      <c r="D941">
        <v>2645.29</v>
      </c>
      <c r="E941">
        <v>8941.2000000000007</v>
      </c>
      <c r="F941">
        <v>6512.91</v>
      </c>
      <c r="G941">
        <v>14835.33</v>
      </c>
      <c r="H941">
        <v>1381.46</v>
      </c>
      <c r="I941">
        <v>14441.43</v>
      </c>
      <c r="J941">
        <v>5.6040000000000001</v>
      </c>
      <c r="K941">
        <v>5.4450000000000003</v>
      </c>
      <c r="L941">
        <v>5.5030000000000001</v>
      </c>
      <c r="M941">
        <v>5.6349999999999998</v>
      </c>
      <c r="N941">
        <v>114.73</v>
      </c>
      <c r="O941">
        <v>0.87990000000000002</v>
      </c>
      <c r="P941">
        <v>111.29</v>
      </c>
      <c r="Q941">
        <v>1.4422999999999999</v>
      </c>
      <c r="R941">
        <v>0.53820000000000001</v>
      </c>
      <c r="S941">
        <v>0.41760000000000003</v>
      </c>
      <c r="T941">
        <v>1.7221</v>
      </c>
      <c r="U941">
        <v>9.2197999999999993</v>
      </c>
      <c r="V941">
        <v>9.8533000000000008</v>
      </c>
      <c r="W941">
        <v>46.86</v>
      </c>
      <c r="X941">
        <v>3.8</v>
      </c>
      <c r="Y941">
        <v>7.6655999999999995</v>
      </c>
      <c r="Z941">
        <v>9.4049999999999994</v>
      </c>
      <c r="AA941">
        <v>64.349999999999994</v>
      </c>
      <c r="AB941">
        <v>4.6399999999999997</v>
      </c>
      <c r="AC941">
        <v>72.424999999999997</v>
      </c>
      <c r="AD941">
        <v>79.2</v>
      </c>
      <c r="AE941">
        <v>268.7</v>
      </c>
      <c r="AF941">
        <v>32.020000000000003</v>
      </c>
      <c r="AG941">
        <v>508</v>
      </c>
      <c r="AH941">
        <v>210</v>
      </c>
      <c r="AI941">
        <v>9.66</v>
      </c>
      <c r="AJ941">
        <v>260.25</v>
      </c>
    </row>
    <row r="942" spans="1:36" x14ac:dyDescent="0.25">
      <c r="A942" s="14">
        <v>36854</v>
      </c>
      <c r="B942">
        <v>10470.23</v>
      </c>
      <c r="C942">
        <v>1341.77</v>
      </c>
      <c r="D942">
        <v>2904.38</v>
      </c>
      <c r="E942">
        <v>9024.4</v>
      </c>
      <c r="F942">
        <v>6664.18</v>
      </c>
      <c r="G942">
        <v>14315.35</v>
      </c>
      <c r="H942">
        <v>1341.82</v>
      </c>
      <c r="I942">
        <v>14376.9</v>
      </c>
      <c r="J942">
        <v>5.8650000000000002</v>
      </c>
      <c r="K942">
        <v>5.6129999999999995</v>
      </c>
      <c r="L942">
        <v>5.6239999999999997</v>
      </c>
      <c r="M942">
        <v>5.6669999999999998</v>
      </c>
      <c r="N942">
        <v>118.48</v>
      </c>
      <c r="O942">
        <v>0.83799999999999997</v>
      </c>
      <c r="P942">
        <v>111.28</v>
      </c>
      <c r="Q942">
        <v>1.3994</v>
      </c>
      <c r="R942">
        <v>0.52349999999999997</v>
      </c>
      <c r="S942">
        <v>0.39989999999999998</v>
      </c>
      <c r="T942">
        <v>1.8077000000000001</v>
      </c>
      <c r="U942">
        <v>9.5673999999999992</v>
      </c>
      <c r="V942">
        <v>10.356</v>
      </c>
      <c r="W942">
        <v>46.83</v>
      </c>
      <c r="X942">
        <v>3.8</v>
      </c>
      <c r="Y942">
        <v>7.8254999999999999</v>
      </c>
      <c r="Z942">
        <v>9.3949999999999996</v>
      </c>
      <c r="AA942">
        <v>64.400000000000006</v>
      </c>
      <c r="AB942">
        <v>4.6280000000000001</v>
      </c>
      <c r="AC942">
        <v>72.875</v>
      </c>
      <c r="AD942">
        <v>76.349999999999994</v>
      </c>
      <c r="AE942">
        <v>266.7</v>
      </c>
      <c r="AF942">
        <v>35.4</v>
      </c>
      <c r="AG942">
        <v>500.75</v>
      </c>
      <c r="AH942">
        <v>211.25</v>
      </c>
      <c r="AI942">
        <v>9.93</v>
      </c>
      <c r="AJ942">
        <v>260.5</v>
      </c>
    </row>
    <row r="943" spans="1:36" x14ac:dyDescent="0.25">
      <c r="A943" s="14">
        <v>36847</v>
      </c>
      <c r="B943">
        <v>10629.87</v>
      </c>
      <c r="C943">
        <v>1367.72</v>
      </c>
      <c r="D943">
        <v>3027.19</v>
      </c>
      <c r="E943">
        <v>8953</v>
      </c>
      <c r="F943">
        <v>6752.29</v>
      </c>
      <c r="G943">
        <v>14544.3</v>
      </c>
      <c r="H943">
        <v>1379.63</v>
      </c>
      <c r="I943">
        <v>15180.85</v>
      </c>
      <c r="J943">
        <v>5.8730000000000002</v>
      </c>
      <c r="K943">
        <v>5.6749999999999998</v>
      </c>
      <c r="L943">
        <v>5.7039999999999997</v>
      </c>
      <c r="M943">
        <v>5.7759999999999998</v>
      </c>
      <c r="N943">
        <v>117.31</v>
      </c>
      <c r="O943">
        <v>0.8478</v>
      </c>
      <c r="P943">
        <v>108.77</v>
      </c>
      <c r="Q943">
        <v>1.4227000000000001</v>
      </c>
      <c r="R943">
        <v>0.51880000000000004</v>
      </c>
      <c r="S943">
        <v>0.40060000000000001</v>
      </c>
      <c r="T943">
        <v>1.7995000000000001</v>
      </c>
      <c r="U943">
        <v>9.4118999999999993</v>
      </c>
      <c r="V943">
        <v>10.193199999999999</v>
      </c>
      <c r="W943">
        <v>46.773499999999999</v>
      </c>
      <c r="X943">
        <v>3.8</v>
      </c>
      <c r="Y943">
        <v>7.7088000000000001</v>
      </c>
      <c r="Z943">
        <v>9.4563000000000006</v>
      </c>
      <c r="AA943">
        <v>64.7</v>
      </c>
      <c r="AB943">
        <v>4.6580000000000004</v>
      </c>
      <c r="AC943">
        <v>72.95</v>
      </c>
      <c r="AD943">
        <v>74.3</v>
      </c>
      <c r="AE943">
        <v>266.2</v>
      </c>
      <c r="AF943">
        <v>35.450000000000003</v>
      </c>
      <c r="AG943">
        <v>487.75</v>
      </c>
      <c r="AH943">
        <v>211.25</v>
      </c>
      <c r="AI943">
        <v>9.6300000000000008</v>
      </c>
      <c r="AJ943">
        <v>256</v>
      </c>
    </row>
    <row r="944" spans="1:36" x14ac:dyDescent="0.25">
      <c r="A944" s="14">
        <v>36840</v>
      </c>
      <c r="B944">
        <v>10602.95</v>
      </c>
      <c r="C944">
        <v>1365.98</v>
      </c>
      <c r="D944">
        <v>3028.99</v>
      </c>
      <c r="E944">
        <v>9199.1</v>
      </c>
      <c r="F944">
        <v>6851.69</v>
      </c>
      <c r="G944">
        <v>14988.54</v>
      </c>
      <c r="H944">
        <v>1417.02</v>
      </c>
      <c r="I944">
        <v>15389.39</v>
      </c>
      <c r="J944">
        <v>5.89</v>
      </c>
      <c r="K944">
        <v>5.734</v>
      </c>
      <c r="L944">
        <v>5.7830000000000004</v>
      </c>
      <c r="M944">
        <v>5.8689999999999998</v>
      </c>
      <c r="N944">
        <v>115.79</v>
      </c>
      <c r="O944">
        <v>0.85960000000000003</v>
      </c>
      <c r="P944">
        <v>107.87</v>
      </c>
      <c r="Q944">
        <v>1.4254</v>
      </c>
      <c r="R944">
        <v>0.51939999999999997</v>
      </c>
      <c r="S944">
        <v>0.3947</v>
      </c>
      <c r="T944">
        <v>1.7718</v>
      </c>
      <c r="U944">
        <v>9.2967999999999993</v>
      </c>
      <c r="V944">
        <v>9.9989000000000008</v>
      </c>
      <c r="W944">
        <v>46.73</v>
      </c>
      <c r="X944">
        <v>3.8</v>
      </c>
      <c r="Y944">
        <v>7.5994000000000002</v>
      </c>
      <c r="Z944">
        <v>9.57</v>
      </c>
      <c r="AA944">
        <v>65.400000000000006</v>
      </c>
      <c r="AB944">
        <v>4.7229999999999999</v>
      </c>
      <c r="AC944">
        <v>71.724999999999994</v>
      </c>
      <c r="AD944">
        <v>75.650000000000006</v>
      </c>
      <c r="AE944">
        <v>265.5</v>
      </c>
      <c r="AF944">
        <v>34.020000000000003</v>
      </c>
      <c r="AG944">
        <v>463.25</v>
      </c>
      <c r="AH944">
        <v>212</v>
      </c>
      <c r="AI944">
        <v>9.15</v>
      </c>
      <c r="AJ944">
        <v>256.75</v>
      </c>
    </row>
    <row r="945" spans="1:36" x14ac:dyDescent="0.25">
      <c r="A945" s="14">
        <v>36833</v>
      </c>
      <c r="B945">
        <v>10817.95</v>
      </c>
      <c r="C945">
        <v>1426.69</v>
      </c>
      <c r="D945">
        <v>3451.58</v>
      </c>
      <c r="E945">
        <v>9720.4</v>
      </c>
      <c r="F945">
        <v>7128.27</v>
      </c>
      <c r="G945">
        <v>14837.78</v>
      </c>
      <c r="H945">
        <v>1424.51</v>
      </c>
      <c r="I945">
        <v>15594.12</v>
      </c>
      <c r="J945">
        <v>5.9320000000000004</v>
      </c>
      <c r="K945">
        <v>5.8559999999999999</v>
      </c>
      <c r="L945">
        <v>5.827</v>
      </c>
      <c r="M945">
        <v>5.859</v>
      </c>
      <c r="N945">
        <v>114.97</v>
      </c>
      <c r="O945">
        <v>0.86660000000000004</v>
      </c>
      <c r="P945">
        <v>107.08</v>
      </c>
      <c r="Q945">
        <v>1.4485000000000001</v>
      </c>
      <c r="R945">
        <v>0.52629999999999999</v>
      </c>
      <c r="S945">
        <v>0.39889999999999998</v>
      </c>
      <c r="T945">
        <v>1.7563</v>
      </c>
      <c r="U945">
        <v>9.1805000000000003</v>
      </c>
      <c r="V945">
        <v>9.8615999999999993</v>
      </c>
      <c r="W945">
        <v>46.59</v>
      </c>
      <c r="X945">
        <v>3.8</v>
      </c>
      <c r="Y945">
        <v>7.5374999999999996</v>
      </c>
      <c r="Z945">
        <v>9.6545000000000005</v>
      </c>
      <c r="AA945">
        <v>63.75</v>
      </c>
      <c r="AB945">
        <v>4.7649999999999997</v>
      </c>
      <c r="AC945">
        <v>72.525000000000006</v>
      </c>
      <c r="AD945">
        <v>67.7</v>
      </c>
      <c r="AE945">
        <v>266.10000000000002</v>
      </c>
      <c r="AF945">
        <v>32.71</v>
      </c>
      <c r="AG945">
        <v>473.25</v>
      </c>
      <c r="AH945">
        <v>213.25</v>
      </c>
      <c r="AI945">
        <v>9.57</v>
      </c>
      <c r="AJ945">
        <v>264</v>
      </c>
    </row>
    <row r="946" spans="1:36" x14ac:dyDescent="0.25">
      <c r="A946" s="14">
        <v>36826</v>
      </c>
      <c r="B946">
        <v>10590.62</v>
      </c>
      <c r="C946">
        <v>1379.58</v>
      </c>
      <c r="D946">
        <v>3278.36</v>
      </c>
      <c r="E946">
        <v>9321.9</v>
      </c>
      <c r="F946">
        <v>6924.68</v>
      </c>
      <c r="G946">
        <v>14582.2</v>
      </c>
      <c r="H946">
        <v>1400.27</v>
      </c>
      <c r="I946">
        <v>14902.46</v>
      </c>
      <c r="J946">
        <v>5.93</v>
      </c>
      <c r="K946">
        <v>5.7850000000000001</v>
      </c>
      <c r="L946">
        <v>5.7130000000000001</v>
      </c>
      <c r="M946">
        <v>5.7409999999999997</v>
      </c>
      <c r="N946">
        <v>117.39</v>
      </c>
      <c r="O946">
        <v>0.83930000000000005</v>
      </c>
      <c r="P946">
        <v>108.65</v>
      </c>
      <c r="Q946">
        <v>1.4550000000000001</v>
      </c>
      <c r="R946">
        <v>0.52349999999999997</v>
      </c>
      <c r="S946">
        <v>0.40300000000000002</v>
      </c>
      <c r="T946">
        <v>1.8056999999999999</v>
      </c>
      <c r="U946">
        <v>9.4406999999999996</v>
      </c>
      <c r="V946">
        <v>10.0977</v>
      </c>
      <c r="W946">
        <v>46.725000000000001</v>
      </c>
      <c r="X946">
        <v>3.8</v>
      </c>
      <c r="Y946">
        <v>7.6013000000000002</v>
      </c>
      <c r="Z946">
        <v>9.6359999999999992</v>
      </c>
      <c r="AA946">
        <v>63.14</v>
      </c>
      <c r="AB946">
        <v>4.78</v>
      </c>
      <c r="AC946">
        <v>71.174999999999997</v>
      </c>
      <c r="AD946">
        <v>67.45</v>
      </c>
      <c r="AE946">
        <v>264.39999999999998</v>
      </c>
      <c r="AF946">
        <v>32.74</v>
      </c>
      <c r="AG946">
        <v>456.5</v>
      </c>
      <c r="AH946">
        <v>200.75</v>
      </c>
      <c r="AI946">
        <v>9.5299999999999994</v>
      </c>
      <c r="AJ946">
        <v>259</v>
      </c>
    </row>
    <row r="947" spans="1:36" x14ac:dyDescent="0.25">
      <c r="A947" s="14">
        <v>36819</v>
      </c>
      <c r="B947">
        <v>10226.59</v>
      </c>
      <c r="C947">
        <v>1396.93</v>
      </c>
      <c r="D947">
        <v>3483.14</v>
      </c>
      <c r="E947">
        <v>10485.200000000001</v>
      </c>
      <c r="F947">
        <v>6618.43</v>
      </c>
      <c r="G947">
        <v>15198.73</v>
      </c>
      <c r="H947">
        <v>1434.26</v>
      </c>
      <c r="I947">
        <v>15044.53</v>
      </c>
      <c r="J947">
        <v>5.8289999999999997</v>
      </c>
      <c r="K947">
        <v>5.6690000000000005</v>
      </c>
      <c r="L947">
        <v>5.6319999999999997</v>
      </c>
      <c r="M947">
        <v>5.7270000000000003</v>
      </c>
      <c r="N947">
        <v>117.16</v>
      </c>
      <c r="O947">
        <v>0.84209999999999996</v>
      </c>
      <c r="P947">
        <v>108.85</v>
      </c>
      <c r="Q947">
        <v>1.4512</v>
      </c>
      <c r="R947">
        <v>0.52910000000000001</v>
      </c>
      <c r="S947">
        <v>0.4027</v>
      </c>
      <c r="T947">
        <v>1.7819</v>
      </c>
      <c r="U947">
        <v>9.4611000000000001</v>
      </c>
      <c r="V947">
        <v>10.0977</v>
      </c>
      <c r="W947">
        <v>46.354999999999997</v>
      </c>
      <c r="X947">
        <v>3.8005</v>
      </c>
      <c r="Y947">
        <v>7.5730000000000004</v>
      </c>
      <c r="Z947">
        <v>9.5625</v>
      </c>
      <c r="AA947">
        <v>62.92</v>
      </c>
      <c r="AB947">
        <v>4.8650000000000002</v>
      </c>
      <c r="AC947">
        <v>69.825000000000003</v>
      </c>
      <c r="AD947">
        <v>70.7</v>
      </c>
      <c r="AE947">
        <v>271.2</v>
      </c>
      <c r="AF947">
        <v>33.75</v>
      </c>
      <c r="AG947">
        <v>468.75</v>
      </c>
      <c r="AH947">
        <v>205.25</v>
      </c>
      <c r="AI947">
        <v>10.87</v>
      </c>
      <c r="AJ947">
        <v>261.25</v>
      </c>
    </row>
    <row r="948" spans="1:36" x14ac:dyDescent="0.25">
      <c r="A948" s="14">
        <v>36812</v>
      </c>
      <c r="B948">
        <v>10192.18</v>
      </c>
      <c r="C948">
        <v>1374.17</v>
      </c>
      <c r="D948">
        <v>3316.77</v>
      </c>
      <c r="E948">
        <v>10320.799999999999</v>
      </c>
      <c r="F948">
        <v>6661.3</v>
      </c>
      <c r="G948">
        <v>15330.31</v>
      </c>
      <c r="H948">
        <v>1440.4</v>
      </c>
      <c r="I948">
        <v>14680.5</v>
      </c>
      <c r="J948">
        <v>5.8570000000000002</v>
      </c>
      <c r="K948">
        <v>5.718</v>
      </c>
      <c r="L948">
        <v>5.7240000000000002</v>
      </c>
      <c r="M948">
        <v>5.8040000000000003</v>
      </c>
      <c r="N948">
        <v>115.86</v>
      </c>
      <c r="O948">
        <v>0.85599999999999998</v>
      </c>
      <c r="P948">
        <v>107.83</v>
      </c>
      <c r="Q948">
        <v>1.4498</v>
      </c>
      <c r="R948">
        <v>0.52849999999999997</v>
      </c>
      <c r="S948">
        <v>0.39860000000000001</v>
      </c>
      <c r="T948">
        <v>1.7683</v>
      </c>
      <c r="U948">
        <v>9.4046000000000003</v>
      </c>
      <c r="V948">
        <v>9.9453999999999994</v>
      </c>
      <c r="W948">
        <v>46.365000000000002</v>
      </c>
      <c r="X948">
        <v>3.7995000000000001</v>
      </c>
      <c r="Y948">
        <v>7.4725000000000001</v>
      </c>
      <c r="Z948">
        <v>9.5214999999999996</v>
      </c>
      <c r="AA948">
        <v>63.12</v>
      </c>
      <c r="AB948">
        <v>4.9249999999999998</v>
      </c>
      <c r="AC948">
        <v>68.674999999999997</v>
      </c>
      <c r="AD948">
        <v>70.349999999999994</v>
      </c>
      <c r="AE948">
        <v>272.39999999999998</v>
      </c>
      <c r="AF948">
        <v>34.99</v>
      </c>
      <c r="AG948">
        <v>466</v>
      </c>
      <c r="AH948">
        <v>208</v>
      </c>
      <c r="AI948">
        <v>11</v>
      </c>
      <c r="AJ948">
        <v>267.25</v>
      </c>
    </row>
    <row r="949" spans="1:36" x14ac:dyDescent="0.25">
      <c r="A949" s="14">
        <v>36805</v>
      </c>
      <c r="B949">
        <v>10596.54</v>
      </c>
      <c r="C949">
        <v>1408.99</v>
      </c>
      <c r="D949">
        <v>3361.01</v>
      </c>
      <c r="E949">
        <v>10432.5</v>
      </c>
      <c r="F949">
        <v>6776.39</v>
      </c>
      <c r="G949">
        <v>15994.24</v>
      </c>
      <c r="H949">
        <v>1503.02</v>
      </c>
      <c r="I949">
        <v>16184.68</v>
      </c>
      <c r="J949">
        <v>5.9690000000000003</v>
      </c>
      <c r="K949">
        <v>5.8979999999999997</v>
      </c>
      <c r="L949">
        <v>5.8120000000000003</v>
      </c>
      <c r="M949">
        <v>5.8369999999999997</v>
      </c>
      <c r="N949">
        <v>114.85</v>
      </c>
      <c r="O949">
        <v>0.86839999999999995</v>
      </c>
      <c r="P949">
        <v>108.81</v>
      </c>
      <c r="Q949">
        <v>1.4459</v>
      </c>
      <c r="R949">
        <v>0.53380000000000005</v>
      </c>
      <c r="S949">
        <v>0.40129999999999999</v>
      </c>
      <c r="T949">
        <v>1.7501</v>
      </c>
      <c r="U949">
        <v>9.2461000000000002</v>
      </c>
      <c r="V949">
        <v>9.8503000000000007</v>
      </c>
      <c r="W949">
        <v>46.094999999999999</v>
      </c>
      <c r="X949">
        <v>3.8005</v>
      </c>
      <c r="Y949">
        <v>7.2975000000000003</v>
      </c>
      <c r="Z949">
        <v>9.4730000000000008</v>
      </c>
      <c r="AA949">
        <v>64.209999999999994</v>
      </c>
      <c r="AB949">
        <v>4.9279999999999999</v>
      </c>
      <c r="AC949">
        <v>68.95</v>
      </c>
      <c r="AD949">
        <v>70.400000000000006</v>
      </c>
      <c r="AE949">
        <v>269.3</v>
      </c>
      <c r="AF949">
        <v>30.86</v>
      </c>
      <c r="AG949">
        <v>485</v>
      </c>
      <c r="AH949">
        <v>203.25</v>
      </c>
      <c r="AI949">
        <v>10.08</v>
      </c>
      <c r="AJ949">
        <v>268</v>
      </c>
    </row>
    <row r="950" spans="1:36" x14ac:dyDescent="0.25">
      <c r="A950" s="14">
        <v>36798</v>
      </c>
      <c r="B950">
        <v>10650.92</v>
      </c>
      <c r="C950">
        <v>1436.51</v>
      </c>
      <c r="D950">
        <v>3672.82</v>
      </c>
      <c r="E950">
        <v>10377.9</v>
      </c>
      <c r="F950">
        <v>6798.12</v>
      </c>
      <c r="G950">
        <v>15747.26</v>
      </c>
      <c r="H950">
        <v>1470.78</v>
      </c>
      <c r="I950">
        <v>15648.98</v>
      </c>
      <c r="J950">
        <v>5.9790000000000001</v>
      </c>
      <c r="K950">
        <v>5.851</v>
      </c>
      <c r="L950">
        <v>5.8019999999999996</v>
      </c>
      <c r="M950">
        <v>5.8849999999999998</v>
      </c>
      <c r="N950">
        <v>113.25</v>
      </c>
      <c r="O950">
        <v>0.88280000000000003</v>
      </c>
      <c r="P950">
        <v>108.14</v>
      </c>
      <c r="Q950">
        <v>1.4754</v>
      </c>
      <c r="R950">
        <v>0.54279999999999995</v>
      </c>
      <c r="S950">
        <v>0.40760000000000002</v>
      </c>
      <c r="T950">
        <v>1.7246999999999999</v>
      </c>
      <c r="U950">
        <v>9.0685000000000002</v>
      </c>
      <c r="V950">
        <v>9.6534999999999993</v>
      </c>
      <c r="W950">
        <v>46.04</v>
      </c>
      <c r="X950">
        <v>3.8005</v>
      </c>
      <c r="Y950">
        <v>7.2350000000000003</v>
      </c>
      <c r="Z950">
        <v>9.4369999999999994</v>
      </c>
      <c r="AA950">
        <v>62.25</v>
      </c>
      <c r="AB950">
        <v>4.9480000000000004</v>
      </c>
      <c r="AC950">
        <v>69.075000000000003</v>
      </c>
      <c r="AD950">
        <v>71.45</v>
      </c>
      <c r="AE950">
        <v>273.60000000000002</v>
      </c>
      <c r="AF950">
        <v>30.84</v>
      </c>
      <c r="AG950">
        <v>490.5</v>
      </c>
      <c r="AH950">
        <v>197.75</v>
      </c>
      <c r="AI950">
        <v>9.77</v>
      </c>
      <c r="AJ950">
        <v>265</v>
      </c>
    </row>
    <row r="951" spans="1:36" x14ac:dyDescent="0.25">
      <c r="A951" s="14">
        <v>36791</v>
      </c>
      <c r="B951">
        <v>10847.37</v>
      </c>
      <c r="C951">
        <v>1448.72</v>
      </c>
      <c r="D951">
        <v>3803.76</v>
      </c>
      <c r="E951">
        <v>10566</v>
      </c>
      <c r="F951">
        <v>6740.25</v>
      </c>
      <c r="G951">
        <v>15818.25</v>
      </c>
      <c r="H951">
        <v>1466.93</v>
      </c>
      <c r="I951">
        <v>14612.88</v>
      </c>
      <c r="J951">
        <v>6.0830000000000002</v>
      </c>
      <c r="K951">
        <v>5.9260000000000002</v>
      </c>
      <c r="L951">
        <v>5.8479999999999999</v>
      </c>
      <c r="M951">
        <v>5.9130000000000003</v>
      </c>
      <c r="N951">
        <v>113.82</v>
      </c>
      <c r="O951">
        <v>0.87660000000000005</v>
      </c>
      <c r="P951">
        <v>107.92</v>
      </c>
      <c r="Q951">
        <v>1.4537</v>
      </c>
      <c r="R951">
        <v>0.54430000000000001</v>
      </c>
      <c r="S951">
        <v>0.41139999999999999</v>
      </c>
      <c r="T951">
        <v>1.7326999999999999</v>
      </c>
      <c r="U951">
        <v>9.1821999999999999</v>
      </c>
      <c r="V951">
        <v>9.6771999999999991</v>
      </c>
      <c r="W951">
        <v>46.2</v>
      </c>
      <c r="X951">
        <v>3.8</v>
      </c>
      <c r="Y951">
        <v>7.2290999999999999</v>
      </c>
      <c r="Z951">
        <v>9.44</v>
      </c>
      <c r="AA951">
        <v>63.45</v>
      </c>
      <c r="AB951">
        <v>4.91</v>
      </c>
      <c r="AC951">
        <v>68.325000000000003</v>
      </c>
      <c r="AD951">
        <v>71.2</v>
      </c>
      <c r="AE951">
        <v>272.3</v>
      </c>
      <c r="AF951">
        <v>32.68</v>
      </c>
      <c r="AG951">
        <v>496</v>
      </c>
      <c r="AH951">
        <v>194</v>
      </c>
      <c r="AI951">
        <v>9.56</v>
      </c>
      <c r="AJ951">
        <v>250.75</v>
      </c>
    </row>
    <row r="952" spans="1:36" x14ac:dyDescent="0.25">
      <c r="A952" s="14">
        <v>36784</v>
      </c>
      <c r="B952">
        <v>10927</v>
      </c>
      <c r="C952">
        <v>1465.81</v>
      </c>
      <c r="D952">
        <v>3835.23</v>
      </c>
      <c r="E952">
        <v>11063.6</v>
      </c>
      <c r="F952">
        <v>6999.54</v>
      </c>
      <c r="G952">
        <v>16213.28</v>
      </c>
      <c r="H952">
        <v>1483.59</v>
      </c>
      <c r="I952">
        <v>16249.53</v>
      </c>
      <c r="J952">
        <v>6.0670000000000002</v>
      </c>
      <c r="K952">
        <v>5.91</v>
      </c>
      <c r="L952">
        <v>5.84</v>
      </c>
      <c r="M952">
        <v>5.9</v>
      </c>
      <c r="N952">
        <v>116.1</v>
      </c>
      <c r="O952">
        <v>0.85429999999999995</v>
      </c>
      <c r="P952">
        <v>107.12</v>
      </c>
      <c r="Q952">
        <v>1.3976999999999999</v>
      </c>
      <c r="R952">
        <v>0.54430000000000001</v>
      </c>
      <c r="S952">
        <v>0.41649999999999998</v>
      </c>
      <c r="T952">
        <v>1.7854000000000001</v>
      </c>
      <c r="U952">
        <v>9.3606999999999996</v>
      </c>
      <c r="V952">
        <v>9.8111999999999995</v>
      </c>
      <c r="W952">
        <v>45.8</v>
      </c>
      <c r="X952">
        <v>3.8</v>
      </c>
      <c r="Y952">
        <v>7.2009999999999996</v>
      </c>
      <c r="Z952">
        <v>9.3550000000000004</v>
      </c>
      <c r="AA952">
        <v>63.16</v>
      </c>
      <c r="AB952">
        <v>4.8680000000000003</v>
      </c>
      <c r="AC952">
        <v>67.8</v>
      </c>
      <c r="AD952">
        <v>71.05</v>
      </c>
      <c r="AE952">
        <v>273</v>
      </c>
      <c r="AF952">
        <v>35.92</v>
      </c>
      <c r="AG952">
        <v>483.25</v>
      </c>
      <c r="AH952">
        <v>187.75</v>
      </c>
      <c r="AI952">
        <v>9.7799999999999994</v>
      </c>
      <c r="AJ952">
        <v>252.25</v>
      </c>
    </row>
    <row r="953" spans="1:36" x14ac:dyDescent="0.25">
      <c r="A953" s="14">
        <v>36777</v>
      </c>
      <c r="B953">
        <v>11220.65</v>
      </c>
      <c r="C953">
        <v>1494.5</v>
      </c>
      <c r="D953">
        <v>3978.41</v>
      </c>
      <c r="E953">
        <v>10819.8</v>
      </c>
      <c r="F953">
        <v>7267.77</v>
      </c>
      <c r="G953">
        <v>16501.55</v>
      </c>
      <c r="H953">
        <v>1509.88</v>
      </c>
      <c r="I953">
        <v>17275.45</v>
      </c>
      <c r="J953">
        <v>6.0940000000000003</v>
      </c>
      <c r="K953">
        <v>5.9320000000000004</v>
      </c>
      <c r="L953">
        <v>5.7389999999999999</v>
      </c>
      <c r="M953">
        <v>5.7</v>
      </c>
      <c r="N953">
        <v>114.34</v>
      </c>
      <c r="O953">
        <v>0.86719999999999997</v>
      </c>
      <c r="P953">
        <v>106.12</v>
      </c>
      <c r="Q953">
        <v>1.4151</v>
      </c>
      <c r="R953">
        <v>0.55600000000000005</v>
      </c>
      <c r="S953">
        <v>0.41860000000000003</v>
      </c>
      <c r="T953">
        <v>1.784</v>
      </c>
      <c r="U953">
        <v>9.2434999999999992</v>
      </c>
      <c r="V953">
        <v>9.6191999999999993</v>
      </c>
      <c r="W953">
        <v>45.645000000000003</v>
      </c>
      <c r="X953">
        <v>3.8005</v>
      </c>
      <c r="Y953">
        <v>7.0940000000000003</v>
      </c>
      <c r="Z953">
        <v>9.3049999999999997</v>
      </c>
      <c r="AA953">
        <v>64.72</v>
      </c>
      <c r="AB953">
        <v>4.923</v>
      </c>
      <c r="AC953">
        <v>67.3</v>
      </c>
      <c r="AD953">
        <v>68</v>
      </c>
      <c r="AE953">
        <v>274.2</v>
      </c>
      <c r="AF953">
        <v>33.630000000000003</v>
      </c>
      <c r="AG953">
        <v>495</v>
      </c>
      <c r="AH953">
        <v>184.25</v>
      </c>
      <c r="AI953">
        <v>10.67</v>
      </c>
      <c r="AJ953">
        <v>250.5</v>
      </c>
    </row>
    <row r="954" spans="1:36" x14ac:dyDescent="0.25">
      <c r="A954" s="14">
        <v>36770</v>
      </c>
      <c r="B954">
        <v>11238.78</v>
      </c>
      <c r="C954">
        <v>1520.77</v>
      </c>
      <c r="D954">
        <v>4234.33</v>
      </c>
      <c r="E954">
        <v>11388.8</v>
      </c>
      <c r="F954">
        <v>7344.67</v>
      </c>
      <c r="G954">
        <v>16739.78</v>
      </c>
      <c r="H954">
        <v>1507.48</v>
      </c>
      <c r="I954">
        <v>17333.61</v>
      </c>
      <c r="J954">
        <v>6.0780000000000003</v>
      </c>
      <c r="K954">
        <v>5.9</v>
      </c>
      <c r="L954">
        <v>5.6790000000000003</v>
      </c>
      <c r="M954">
        <v>5.6609999999999996</v>
      </c>
      <c r="N954">
        <v>111.42</v>
      </c>
      <c r="O954">
        <v>0.89970000000000006</v>
      </c>
      <c r="P954">
        <v>106</v>
      </c>
      <c r="Q954">
        <v>1.4641999999999999</v>
      </c>
      <c r="R954">
        <v>0.57650000000000001</v>
      </c>
      <c r="S954">
        <v>0.43009999999999998</v>
      </c>
      <c r="T954">
        <v>1.7246000000000001</v>
      </c>
      <c r="U954">
        <v>8.9783000000000008</v>
      </c>
      <c r="V954">
        <v>9.3042999999999996</v>
      </c>
      <c r="W954">
        <v>45.765000000000001</v>
      </c>
      <c r="X954">
        <v>3.7995000000000001</v>
      </c>
      <c r="Y954">
        <v>6.9450000000000003</v>
      </c>
      <c r="Z954">
        <v>9.2279999999999998</v>
      </c>
      <c r="AA954">
        <v>63.49</v>
      </c>
      <c r="AB954">
        <v>5.0039999999999996</v>
      </c>
      <c r="AC954">
        <v>66.924999999999997</v>
      </c>
      <c r="AD954">
        <v>74.25</v>
      </c>
      <c r="AE954">
        <v>278.3</v>
      </c>
      <c r="AF954">
        <v>33.380000000000003</v>
      </c>
      <c r="AG954">
        <v>492.75</v>
      </c>
      <c r="AH954">
        <v>182.5</v>
      </c>
      <c r="AI954">
        <v>10.82</v>
      </c>
      <c r="AJ954">
        <v>250.25</v>
      </c>
    </row>
    <row r="955" spans="1:36" x14ac:dyDescent="0.25">
      <c r="A955" s="14">
        <v>36763</v>
      </c>
      <c r="B955">
        <v>11192.63</v>
      </c>
      <c r="C955">
        <v>1506.45</v>
      </c>
      <c r="D955">
        <v>4042.68</v>
      </c>
      <c r="E955">
        <v>11246</v>
      </c>
      <c r="F955">
        <v>7307.17</v>
      </c>
      <c r="G955">
        <v>16911.330000000002</v>
      </c>
      <c r="H955">
        <v>1531.28</v>
      </c>
      <c r="I955">
        <v>17236.740000000002</v>
      </c>
      <c r="J955">
        <v>6.1970000000000001</v>
      </c>
      <c r="K955">
        <v>6.0049999999999999</v>
      </c>
      <c r="L955">
        <v>5.7290000000000001</v>
      </c>
      <c r="M955">
        <v>5.6690000000000005</v>
      </c>
      <c r="N955">
        <v>111.35</v>
      </c>
      <c r="O955">
        <v>0.90210000000000001</v>
      </c>
      <c r="P955">
        <v>106.86</v>
      </c>
      <c r="Q955">
        <v>1.4692000000000001</v>
      </c>
      <c r="R955">
        <v>0.57430000000000003</v>
      </c>
      <c r="S955">
        <v>0.43619999999999998</v>
      </c>
      <c r="T955">
        <v>1.7098</v>
      </c>
      <c r="U955">
        <v>8.9756999999999998</v>
      </c>
      <c r="V955">
        <v>9.3093000000000004</v>
      </c>
      <c r="W955">
        <v>45.86</v>
      </c>
      <c r="X955">
        <v>3.7995000000000001</v>
      </c>
      <c r="Y955">
        <v>6.9124999999999996</v>
      </c>
      <c r="Z955">
        <v>9.24</v>
      </c>
      <c r="AA955">
        <v>64.73</v>
      </c>
      <c r="AB955">
        <v>4.8949999999999996</v>
      </c>
      <c r="AC955">
        <v>66.2</v>
      </c>
      <c r="AD955">
        <v>73.45</v>
      </c>
      <c r="AE955">
        <v>274.10000000000002</v>
      </c>
      <c r="AF955">
        <v>32.03</v>
      </c>
      <c r="AG955">
        <v>461.75</v>
      </c>
      <c r="AH955">
        <v>176.5</v>
      </c>
      <c r="AI955">
        <v>10.82</v>
      </c>
      <c r="AJ955">
        <v>241.5</v>
      </c>
    </row>
    <row r="956" spans="1:36" x14ac:dyDescent="0.25">
      <c r="A956" s="14">
        <v>36756</v>
      </c>
      <c r="B956">
        <v>11046.48</v>
      </c>
      <c r="C956">
        <v>1491.72</v>
      </c>
      <c r="D956">
        <v>3930.34</v>
      </c>
      <c r="E956">
        <v>11133.8</v>
      </c>
      <c r="F956">
        <v>7232.42</v>
      </c>
      <c r="G956">
        <v>16280.49</v>
      </c>
      <c r="H956">
        <v>1487.68</v>
      </c>
      <c r="I956">
        <v>17440</v>
      </c>
      <c r="J956">
        <v>6.2519999999999998</v>
      </c>
      <c r="K956">
        <v>6.0830000000000002</v>
      </c>
      <c r="L956">
        <v>5.7729999999999997</v>
      </c>
      <c r="M956">
        <v>5.6899999999999995</v>
      </c>
      <c r="N956">
        <v>111.01</v>
      </c>
      <c r="O956">
        <v>0.90639999999999998</v>
      </c>
      <c r="P956">
        <v>108.41</v>
      </c>
      <c r="Q956">
        <v>1.4895</v>
      </c>
      <c r="R956">
        <v>0.59079999999999999</v>
      </c>
      <c r="S956">
        <v>0.45029999999999998</v>
      </c>
      <c r="T956">
        <v>1.7215</v>
      </c>
      <c r="U956">
        <v>8.9134999999999991</v>
      </c>
      <c r="V956">
        <v>9.2847000000000008</v>
      </c>
      <c r="W956">
        <v>45.765000000000001</v>
      </c>
      <c r="X956">
        <v>3.8</v>
      </c>
      <c r="Y956">
        <v>6.9363000000000001</v>
      </c>
      <c r="Z956">
        <v>9.3049999999999997</v>
      </c>
      <c r="AA956">
        <v>63.27</v>
      </c>
      <c r="AB956">
        <v>4.8550000000000004</v>
      </c>
      <c r="AC956">
        <v>66.7</v>
      </c>
      <c r="AD956">
        <v>74.349999999999994</v>
      </c>
      <c r="AE956">
        <v>276.8</v>
      </c>
      <c r="AF956">
        <v>31.99</v>
      </c>
      <c r="AG956">
        <v>458.25</v>
      </c>
      <c r="AH956">
        <v>177.25</v>
      </c>
      <c r="AI956">
        <v>10.7</v>
      </c>
      <c r="AJ956">
        <v>238.75</v>
      </c>
    </row>
    <row r="957" spans="1:36" x14ac:dyDescent="0.25">
      <c r="A957" s="14">
        <v>36749</v>
      </c>
      <c r="B957">
        <v>11027.8</v>
      </c>
      <c r="C957">
        <v>1471.84</v>
      </c>
      <c r="D957">
        <v>3789.47</v>
      </c>
      <c r="E957">
        <v>10788.79</v>
      </c>
      <c r="F957">
        <v>7322.98</v>
      </c>
      <c r="G957">
        <v>16117.5</v>
      </c>
      <c r="H957">
        <v>1490.89</v>
      </c>
      <c r="I957">
        <v>17214.419999999998</v>
      </c>
      <c r="J957">
        <v>6.2439999999999998</v>
      </c>
      <c r="K957">
        <v>6.0590000000000002</v>
      </c>
      <c r="L957">
        <v>5.79</v>
      </c>
      <c r="M957">
        <v>5.7059999999999995</v>
      </c>
      <c r="N957">
        <v>111.21</v>
      </c>
      <c r="O957">
        <v>0.90259999999999996</v>
      </c>
      <c r="P957">
        <v>108.53</v>
      </c>
      <c r="Q957">
        <v>1.5015000000000001</v>
      </c>
      <c r="R957">
        <v>0.57830000000000004</v>
      </c>
      <c r="S957">
        <v>0.44940000000000002</v>
      </c>
      <c r="T957">
        <v>1.7214</v>
      </c>
      <c r="U957">
        <v>8.9375999999999998</v>
      </c>
      <c r="V957">
        <v>9.2405000000000008</v>
      </c>
      <c r="W957">
        <v>45.8</v>
      </c>
      <c r="X957">
        <v>3.7995000000000001</v>
      </c>
      <c r="Y957">
        <v>6.89</v>
      </c>
      <c r="Z957">
        <v>9.2710000000000008</v>
      </c>
      <c r="AA957">
        <v>61.73</v>
      </c>
      <c r="AB957">
        <v>4.9450000000000003</v>
      </c>
      <c r="AC957">
        <v>66.875</v>
      </c>
      <c r="AD957">
        <v>74.150000000000006</v>
      </c>
      <c r="AE957">
        <v>275.10000000000002</v>
      </c>
      <c r="AF957">
        <v>31.02</v>
      </c>
      <c r="AG957">
        <v>452</v>
      </c>
      <c r="AH957">
        <v>174.75</v>
      </c>
      <c r="AI957">
        <v>10.65</v>
      </c>
      <c r="AJ957">
        <v>236.75</v>
      </c>
    </row>
    <row r="958" spans="1:36" x14ac:dyDescent="0.25">
      <c r="A958" s="14">
        <v>36742</v>
      </c>
      <c r="B958">
        <v>10767.75</v>
      </c>
      <c r="C958">
        <v>1462.93</v>
      </c>
      <c r="D958">
        <v>3787.36</v>
      </c>
      <c r="E958">
        <v>10567.53</v>
      </c>
      <c r="F958">
        <v>7016.59</v>
      </c>
      <c r="G958">
        <v>15667.36</v>
      </c>
      <c r="H958">
        <v>1450.88</v>
      </c>
      <c r="I958">
        <v>17425.7</v>
      </c>
      <c r="J958">
        <v>6.1349999999999998</v>
      </c>
      <c r="K958">
        <v>6.0129999999999999</v>
      </c>
      <c r="L958">
        <v>5.9009999999999998</v>
      </c>
      <c r="M958">
        <v>5.7080000000000002</v>
      </c>
      <c r="N958">
        <v>110.85</v>
      </c>
      <c r="O958">
        <v>0.9083</v>
      </c>
      <c r="P958">
        <v>108.65</v>
      </c>
      <c r="Q958">
        <v>1.5065</v>
      </c>
      <c r="R958">
        <v>0.58660000000000001</v>
      </c>
      <c r="S958">
        <v>0.45650000000000002</v>
      </c>
      <c r="T958">
        <v>1.7054</v>
      </c>
      <c r="U958">
        <v>8.9146999999999998</v>
      </c>
      <c r="V958">
        <v>9.2443000000000008</v>
      </c>
      <c r="W958">
        <v>45.48</v>
      </c>
      <c r="X958">
        <v>3.8</v>
      </c>
      <c r="Y958">
        <v>6.9559999999999995</v>
      </c>
      <c r="Z958">
        <v>9.35</v>
      </c>
      <c r="AA958">
        <v>58.6</v>
      </c>
      <c r="AB958">
        <v>4.9429999999999996</v>
      </c>
      <c r="AC958">
        <v>66.8</v>
      </c>
      <c r="AD958">
        <v>73.599999999999994</v>
      </c>
      <c r="AE958">
        <v>272.60000000000002</v>
      </c>
      <c r="AF958">
        <v>29.96</v>
      </c>
      <c r="AG958">
        <v>437</v>
      </c>
      <c r="AH958">
        <v>178.75</v>
      </c>
      <c r="AI958">
        <v>10.8</v>
      </c>
      <c r="AJ958">
        <v>237</v>
      </c>
    </row>
    <row r="959" spans="1:36" x14ac:dyDescent="0.25">
      <c r="A959" s="14">
        <v>36735</v>
      </c>
      <c r="B959">
        <v>10511.17</v>
      </c>
      <c r="C959">
        <v>1419.89</v>
      </c>
      <c r="D959">
        <v>3663</v>
      </c>
      <c r="E959">
        <v>10342.98</v>
      </c>
      <c r="F959">
        <v>7128.3</v>
      </c>
      <c r="G959">
        <v>15838.57</v>
      </c>
      <c r="H959">
        <v>1452.93</v>
      </c>
      <c r="I959">
        <v>17183.93</v>
      </c>
      <c r="J959">
        <v>6.28</v>
      </c>
      <c r="K959">
        <v>6.1429999999999998</v>
      </c>
      <c r="L959">
        <v>6.0339999999999998</v>
      </c>
      <c r="M959">
        <v>5.7850000000000001</v>
      </c>
      <c r="N959">
        <v>109.74</v>
      </c>
      <c r="O959">
        <v>0.92300000000000004</v>
      </c>
      <c r="P959">
        <v>109.59</v>
      </c>
      <c r="Q959">
        <v>1.5026999999999999</v>
      </c>
      <c r="R959">
        <v>0.58799999999999997</v>
      </c>
      <c r="S959">
        <v>0.45750000000000002</v>
      </c>
      <c r="T959">
        <v>1.6760999999999999</v>
      </c>
      <c r="U959">
        <v>8.8646999999999991</v>
      </c>
      <c r="V959">
        <v>9.1815999999999995</v>
      </c>
      <c r="W959">
        <v>44.87</v>
      </c>
      <c r="X959">
        <v>3.7995000000000001</v>
      </c>
      <c r="Y959">
        <v>6.9550000000000001</v>
      </c>
      <c r="Z959">
        <v>9.3800000000000008</v>
      </c>
      <c r="AA959">
        <v>58.81</v>
      </c>
      <c r="AB959">
        <v>5</v>
      </c>
      <c r="AC959">
        <v>66.45</v>
      </c>
      <c r="AD959">
        <v>77.349999999999994</v>
      </c>
      <c r="AE959">
        <v>277.7</v>
      </c>
      <c r="AF959">
        <v>28.18</v>
      </c>
      <c r="AG959">
        <v>448</v>
      </c>
      <c r="AH959">
        <v>180.25</v>
      </c>
      <c r="AI959">
        <v>10.89</v>
      </c>
      <c r="AJ959">
        <v>248</v>
      </c>
    </row>
    <row r="960" spans="1:36" x14ac:dyDescent="0.25">
      <c r="A960" s="14">
        <v>36728</v>
      </c>
      <c r="B960">
        <v>10733.56</v>
      </c>
      <c r="C960">
        <v>1480.19</v>
      </c>
      <c r="D960">
        <v>4094.45</v>
      </c>
      <c r="E960">
        <v>10842.08</v>
      </c>
      <c r="F960">
        <v>7373.26</v>
      </c>
      <c r="G960">
        <v>16811.490000000002</v>
      </c>
      <c r="H960">
        <v>1523.43</v>
      </c>
      <c r="I960">
        <v>17920.86</v>
      </c>
      <c r="J960">
        <v>6.3239999999999998</v>
      </c>
      <c r="K960">
        <v>6.13</v>
      </c>
      <c r="L960">
        <v>5.9980000000000002</v>
      </c>
      <c r="M960">
        <v>5.7889999999999997</v>
      </c>
      <c r="N960">
        <v>108.44</v>
      </c>
      <c r="O960">
        <v>0.93689999999999996</v>
      </c>
      <c r="P960">
        <v>108.92</v>
      </c>
      <c r="Q960">
        <v>1.5169999999999999</v>
      </c>
      <c r="R960">
        <v>0.58560000000000001</v>
      </c>
      <c r="S960">
        <v>0.4617</v>
      </c>
      <c r="T960">
        <v>1.6602000000000001</v>
      </c>
      <c r="U960">
        <v>8.7555999999999994</v>
      </c>
      <c r="V960">
        <v>8.9845000000000006</v>
      </c>
      <c r="W960">
        <v>44.75</v>
      </c>
      <c r="X960">
        <v>3.7995000000000001</v>
      </c>
      <c r="Y960">
        <v>6.9135</v>
      </c>
      <c r="Z960">
        <v>9.3620000000000001</v>
      </c>
      <c r="AA960">
        <v>59.13</v>
      </c>
      <c r="AB960">
        <v>4.9260000000000002</v>
      </c>
      <c r="AC960">
        <v>67.55</v>
      </c>
      <c r="AD960">
        <v>78.599999999999994</v>
      </c>
      <c r="AE960">
        <v>280.60000000000002</v>
      </c>
      <c r="AF960">
        <v>28.56</v>
      </c>
      <c r="AG960">
        <v>460.25</v>
      </c>
      <c r="AH960">
        <v>187.75</v>
      </c>
      <c r="AI960">
        <v>10.41</v>
      </c>
      <c r="AJ960">
        <v>247.25</v>
      </c>
    </row>
    <row r="961" spans="1:36" x14ac:dyDescent="0.25">
      <c r="A961" s="14">
        <v>36721</v>
      </c>
      <c r="B961">
        <v>10812.75</v>
      </c>
      <c r="C961">
        <v>1509.98</v>
      </c>
      <c r="D961">
        <v>4246.18</v>
      </c>
      <c r="E961">
        <v>10778.8</v>
      </c>
      <c r="F961">
        <v>7318.38</v>
      </c>
      <c r="G961">
        <v>17142.900000000001</v>
      </c>
      <c r="H961">
        <v>1579.86</v>
      </c>
      <c r="I961">
        <v>17586.16</v>
      </c>
      <c r="J961">
        <v>6.3949999999999996</v>
      </c>
      <c r="K961">
        <v>6.24</v>
      </c>
      <c r="L961">
        <v>6.0960000000000001</v>
      </c>
      <c r="M961">
        <v>5.8760000000000003</v>
      </c>
      <c r="N961">
        <v>108.45</v>
      </c>
      <c r="O961">
        <v>0.9385</v>
      </c>
      <c r="P961">
        <v>107.72</v>
      </c>
      <c r="Q961">
        <v>1.5005999999999999</v>
      </c>
      <c r="R961">
        <v>0.58440000000000003</v>
      </c>
      <c r="S961">
        <v>0.4607</v>
      </c>
      <c r="T961">
        <v>1.6508</v>
      </c>
      <c r="U961">
        <v>8.6858000000000004</v>
      </c>
      <c r="V961">
        <v>8.8861000000000008</v>
      </c>
      <c r="W961">
        <v>44.7</v>
      </c>
      <c r="X961">
        <v>3.7995000000000001</v>
      </c>
      <c r="Y961">
        <v>6.8875000000000002</v>
      </c>
      <c r="Z961">
        <v>9.3804999999999996</v>
      </c>
      <c r="AA961">
        <v>57.02</v>
      </c>
      <c r="AB961">
        <v>5.0030000000000001</v>
      </c>
      <c r="AC961">
        <v>67.45</v>
      </c>
      <c r="AD961">
        <v>78.099999999999994</v>
      </c>
      <c r="AE961">
        <v>281.89999999999998</v>
      </c>
      <c r="AF961">
        <v>31.4</v>
      </c>
      <c r="AG961">
        <v>465.25</v>
      </c>
      <c r="AH961">
        <v>175.25</v>
      </c>
      <c r="AI961">
        <v>9.1999999999999993</v>
      </c>
      <c r="AJ961">
        <v>242.5</v>
      </c>
    </row>
    <row r="962" spans="1:36" x14ac:dyDescent="0.25">
      <c r="A962" s="14">
        <v>36714</v>
      </c>
      <c r="B962">
        <v>10635.99</v>
      </c>
      <c r="C962">
        <v>1478.9</v>
      </c>
      <c r="D962">
        <v>4023.2</v>
      </c>
      <c r="E962">
        <v>10380.280000000001</v>
      </c>
      <c r="F962">
        <v>7052.22</v>
      </c>
      <c r="G962">
        <v>17398.240000000002</v>
      </c>
      <c r="H962">
        <v>1597.36</v>
      </c>
      <c r="I962">
        <v>16829.96</v>
      </c>
      <c r="J962">
        <v>6.2759999999999998</v>
      </c>
      <c r="K962">
        <v>6.0970000000000004</v>
      </c>
      <c r="L962">
        <v>6.0010000000000003</v>
      </c>
      <c r="M962">
        <v>5.8689999999999998</v>
      </c>
      <c r="N962">
        <v>107.65</v>
      </c>
      <c r="O962">
        <v>0.94840000000000002</v>
      </c>
      <c r="P962">
        <v>107.91</v>
      </c>
      <c r="Q962">
        <v>1.5139</v>
      </c>
      <c r="R962">
        <v>0.59189999999999998</v>
      </c>
      <c r="S962">
        <v>0.46100000000000002</v>
      </c>
      <c r="T962">
        <v>1.6272</v>
      </c>
      <c r="U962">
        <v>8.5962999999999994</v>
      </c>
      <c r="V962">
        <v>8.9057999999999993</v>
      </c>
      <c r="W962">
        <v>44.72</v>
      </c>
      <c r="X962">
        <v>3.7995000000000001</v>
      </c>
      <c r="Y962">
        <v>6.8585000000000003</v>
      </c>
      <c r="Z962">
        <v>9.5259999999999998</v>
      </c>
      <c r="AA962">
        <v>51.73</v>
      </c>
      <c r="AB962">
        <v>4.9859999999999998</v>
      </c>
      <c r="AC962">
        <v>67.400000000000006</v>
      </c>
      <c r="AD962">
        <v>83.45</v>
      </c>
      <c r="AE962">
        <v>284.60000000000002</v>
      </c>
      <c r="AF962">
        <v>30.28</v>
      </c>
      <c r="AG962">
        <v>473.5</v>
      </c>
      <c r="AH962">
        <v>183.75</v>
      </c>
      <c r="AI962">
        <v>8.68</v>
      </c>
      <c r="AJ962">
        <v>245.5</v>
      </c>
    </row>
    <row r="963" spans="1:36" x14ac:dyDescent="0.25">
      <c r="A963" s="14">
        <v>36707</v>
      </c>
      <c r="B963">
        <v>10447.9</v>
      </c>
      <c r="C963">
        <v>1454.6</v>
      </c>
      <c r="D963">
        <v>3966.11</v>
      </c>
      <c r="E963">
        <v>10195.450000000001</v>
      </c>
      <c r="F963">
        <v>6898.21</v>
      </c>
      <c r="G963">
        <v>17411.05</v>
      </c>
      <c r="H963">
        <v>1591.6</v>
      </c>
      <c r="I963">
        <v>16155.78</v>
      </c>
      <c r="J963">
        <v>6.3620000000000001</v>
      </c>
      <c r="K963">
        <v>6.1849999999999996</v>
      </c>
      <c r="L963">
        <v>6.0309999999999997</v>
      </c>
      <c r="M963">
        <v>5.8959999999999999</v>
      </c>
      <c r="N963">
        <v>106.84</v>
      </c>
      <c r="O963">
        <v>0.95250000000000001</v>
      </c>
      <c r="P963">
        <v>106.12</v>
      </c>
      <c r="Q963">
        <v>1.5141</v>
      </c>
      <c r="R963">
        <v>0.59740000000000004</v>
      </c>
      <c r="S963">
        <v>0.46870000000000001</v>
      </c>
      <c r="T963">
        <v>1.6343000000000001</v>
      </c>
      <c r="U963">
        <v>8.5959000000000003</v>
      </c>
      <c r="V963">
        <v>8.8269000000000002</v>
      </c>
      <c r="W963">
        <v>44.674999999999997</v>
      </c>
      <c r="X963">
        <v>3.7995000000000001</v>
      </c>
      <c r="Y963">
        <v>6.7949999999999999</v>
      </c>
      <c r="Z963">
        <v>9.83</v>
      </c>
      <c r="AA963">
        <v>50.88</v>
      </c>
      <c r="AB963">
        <v>5.0330000000000004</v>
      </c>
      <c r="AC963">
        <v>67.474999999999994</v>
      </c>
      <c r="AD963">
        <v>83.75</v>
      </c>
      <c r="AE963">
        <v>291.5</v>
      </c>
      <c r="AF963">
        <v>32.5</v>
      </c>
      <c r="AG963">
        <v>477.5</v>
      </c>
      <c r="AH963">
        <v>187.5</v>
      </c>
      <c r="AI963">
        <v>8.5</v>
      </c>
      <c r="AJ963">
        <v>259.5</v>
      </c>
    </row>
    <row r="964" spans="1:36" x14ac:dyDescent="0.25">
      <c r="A964" s="14">
        <v>36700</v>
      </c>
      <c r="B964">
        <v>10404.76</v>
      </c>
      <c r="C964">
        <v>1441.48</v>
      </c>
      <c r="D964">
        <v>3845.34</v>
      </c>
      <c r="E964">
        <v>10091.09</v>
      </c>
      <c r="F964">
        <v>6980.41</v>
      </c>
      <c r="G964">
        <v>16963.21</v>
      </c>
      <c r="H964">
        <v>1557.6</v>
      </c>
      <c r="I964">
        <v>15738.08</v>
      </c>
      <c r="J964">
        <v>6.5389999999999997</v>
      </c>
      <c r="K964">
        <v>6.3689999999999998</v>
      </c>
      <c r="L964">
        <v>6.1849999999999996</v>
      </c>
      <c r="M964">
        <v>6.0410000000000004</v>
      </c>
      <c r="N964">
        <v>108.1</v>
      </c>
      <c r="O964">
        <v>0.93589999999999995</v>
      </c>
      <c r="P964">
        <v>104.75</v>
      </c>
      <c r="Q964">
        <v>1.5011000000000001</v>
      </c>
      <c r="R964">
        <v>0.59460000000000002</v>
      </c>
      <c r="S964">
        <v>0.4703</v>
      </c>
      <c r="T964">
        <v>1.6588000000000001</v>
      </c>
      <c r="U964">
        <v>8.7388999999999992</v>
      </c>
      <c r="V964">
        <v>8.8671000000000006</v>
      </c>
      <c r="W964">
        <v>44.68</v>
      </c>
      <c r="X964">
        <v>3.7995000000000001</v>
      </c>
      <c r="Y964">
        <v>6.8849999999999998</v>
      </c>
      <c r="Z964">
        <v>9.9439999999999991</v>
      </c>
      <c r="AA964">
        <v>54.16</v>
      </c>
      <c r="AB964">
        <v>4.9580000000000002</v>
      </c>
      <c r="AC964">
        <v>68.224999999999994</v>
      </c>
      <c r="AD964">
        <v>86.95</v>
      </c>
      <c r="AE964">
        <v>282.7</v>
      </c>
      <c r="AF964">
        <v>32.25</v>
      </c>
      <c r="AG964">
        <v>498</v>
      </c>
      <c r="AH964">
        <v>199.5</v>
      </c>
      <c r="AI964">
        <v>8.49</v>
      </c>
      <c r="AJ964">
        <v>272.25</v>
      </c>
    </row>
    <row r="965" spans="1:36" x14ac:dyDescent="0.25">
      <c r="A965" s="14">
        <v>36693</v>
      </c>
      <c r="B965">
        <v>10449.31</v>
      </c>
      <c r="C965">
        <v>1464.46</v>
      </c>
      <c r="D965">
        <v>3860.56</v>
      </c>
      <c r="E965">
        <v>10035.66</v>
      </c>
      <c r="F965">
        <v>7131.4</v>
      </c>
      <c r="G965">
        <v>16318.31</v>
      </c>
      <c r="H965">
        <v>1508.44</v>
      </c>
      <c r="I965">
        <v>16434.38</v>
      </c>
      <c r="J965">
        <v>6.35</v>
      </c>
      <c r="K965">
        <v>6.1779999999999999</v>
      </c>
      <c r="L965">
        <v>5.9710000000000001</v>
      </c>
      <c r="M965">
        <v>5.8689999999999998</v>
      </c>
      <c r="N965">
        <v>105.96</v>
      </c>
      <c r="O965">
        <v>0.96499999999999997</v>
      </c>
      <c r="P965">
        <v>106.41</v>
      </c>
      <c r="Q965">
        <v>1.5152999999999999</v>
      </c>
      <c r="R965">
        <v>0.60629999999999995</v>
      </c>
      <c r="S965">
        <v>0.4773</v>
      </c>
      <c r="T965">
        <v>1.6173</v>
      </c>
      <c r="U965">
        <v>8.5875000000000004</v>
      </c>
      <c r="V965">
        <v>8.6295000000000002</v>
      </c>
      <c r="W965">
        <v>44.7</v>
      </c>
      <c r="X965">
        <v>3.7995000000000001</v>
      </c>
      <c r="Y965">
        <v>6.83</v>
      </c>
      <c r="Z965">
        <v>9.8800000000000008</v>
      </c>
      <c r="AA965">
        <v>57</v>
      </c>
      <c r="AB965">
        <v>5.085</v>
      </c>
      <c r="AC965">
        <v>68.599999999999994</v>
      </c>
      <c r="AD965">
        <v>84.7</v>
      </c>
      <c r="AE965">
        <v>288.7</v>
      </c>
      <c r="AF965">
        <v>32.33</v>
      </c>
      <c r="AG965">
        <v>504.75</v>
      </c>
      <c r="AH965">
        <v>207.25</v>
      </c>
      <c r="AI965">
        <v>8.19</v>
      </c>
      <c r="AJ965">
        <v>263</v>
      </c>
    </row>
    <row r="966" spans="1:36" x14ac:dyDescent="0.25">
      <c r="A966" s="14">
        <v>36686</v>
      </c>
      <c r="B966">
        <v>10614.07</v>
      </c>
      <c r="C966">
        <v>1456.95</v>
      </c>
      <c r="D966">
        <v>3874.84</v>
      </c>
      <c r="E966">
        <v>9728.84</v>
      </c>
      <c r="F966">
        <v>7254.53</v>
      </c>
      <c r="G966">
        <v>16861.91</v>
      </c>
      <c r="H966">
        <v>1586.81</v>
      </c>
      <c r="I966">
        <v>16120.26</v>
      </c>
      <c r="J966">
        <v>6.5419999999999998</v>
      </c>
      <c r="K966">
        <v>6.3609999999999998</v>
      </c>
      <c r="L966">
        <v>6.1260000000000003</v>
      </c>
      <c r="M966">
        <v>5.8949999999999996</v>
      </c>
      <c r="N966">
        <v>106.99</v>
      </c>
      <c r="O966">
        <v>0.9536</v>
      </c>
      <c r="P966">
        <v>106.91</v>
      </c>
      <c r="Q966">
        <v>1.5096000000000001</v>
      </c>
      <c r="R966">
        <v>0.58809999999999996</v>
      </c>
      <c r="S966">
        <v>0.46870000000000001</v>
      </c>
      <c r="T966">
        <v>1.6417000000000002</v>
      </c>
      <c r="U966">
        <v>8.7088999999999999</v>
      </c>
      <c r="V966">
        <v>8.7155000000000005</v>
      </c>
      <c r="W966">
        <v>44.765000000000001</v>
      </c>
      <c r="X966">
        <v>3.7995000000000001</v>
      </c>
      <c r="Y966">
        <v>7.0069999999999997</v>
      </c>
      <c r="Z966">
        <v>9.8949999999999996</v>
      </c>
      <c r="AA966">
        <v>58.39</v>
      </c>
      <c r="AB966">
        <v>5.0620000000000003</v>
      </c>
      <c r="AC966">
        <v>68.974999999999994</v>
      </c>
      <c r="AD966">
        <v>82.35</v>
      </c>
      <c r="AE966">
        <v>283.60000000000002</v>
      </c>
      <c r="AF966">
        <v>30.2</v>
      </c>
      <c r="AG966">
        <v>520.75</v>
      </c>
      <c r="AH966">
        <v>219.25</v>
      </c>
      <c r="AI966">
        <v>8.57</v>
      </c>
      <c r="AJ966">
        <v>269.75</v>
      </c>
    </row>
    <row r="967" spans="1:36" x14ac:dyDescent="0.25">
      <c r="A967" s="14">
        <v>36679</v>
      </c>
      <c r="B967">
        <v>10794.76</v>
      </c>
      <c r="C967">
        <v>1477.26</v>
      </c>
      <c r="D967">
        <v>3813.38</v>
      </c>
      <c r="E967">
        <v>9747.67</v>
      </c>
      <c r="F967">
        <v>7438.95</v>
      </c>
      <c r="G967">
        <v>16800.060000000001</v>
      </c>
      <c r="H967">
        <v>1556.45</v>
      </c>
      <c r="I967">
        <v>15284.1</v>
      </c>
      <c r="J967">
        <v>6.51</v>
      </c>
      <c r="K967">
        <v>6.3739999999999997</v>
      </c>
      <c r="L967">
        <v>6.1520000000000001</v>
      </c>
      <c r="M967">
        <v>5.9450000000000003</v>
      </c>
      <c r="N967">
        <v>108.12</v>
      </c>
      <c r="O967">
        <v>0.94630000000000003</v>
      </c>
      <c r="P967">
        <v>108.03</v>
      </c>
      <c r="Q967">
        <v>1.5098</v>
      </c>
      <c r="R967">
        <v>0.57979999999999998</v>
      </c>
      <c r="S967">
        <v>0.46510000000000001</v>
      </c>
      <c r="T967">
        <v>1.6632</v>
      </c>
      <c r="U967">
        <v>8.7707999999999995</v>
      </c>
      <c r="V967">
        <v>8.8207000000000004</v>
      </c>
      <c r="W967">
        <v>44.64</v>
      </c>
      <c r="X967">
        <v>3.7995000000000001</v>
      </c>
      <c r="Y967">
        <v>6.9337999999999997</v>
      </c>
      <c r="Z967">
        <v>9.5500000000000007</v>
      </c>
      <c r="AA967">
        <v>58.99</v>
      </c>
      <c r="AB967">
        <v>5.05</v>
      </c>
      <c r="AC967">
        <v>68.424999999999997</v>
      </c>
      <c r="AD967">
        <v>82</v>
      </c>
      <c r="AE967">
        <v>281.39999999999998</v>
      </c>
      <c r="AF967">
        <v>30.35</v>
      </c>
      <c r="AG967">
        <v>533.75</v>
      </c>
      <c r="AH967">
        <v>229</v>
      </c>
      <c r="AI967">
        <v>8.14</v>
      </c>
      <c r="AJ967">
        <v>271.25</v>
      </c>
    </row>
    <row r="968" spans="1:36" x14ac:dyDescent="0.25">
      <c r="A968" s="14">
        <v>36672</v>
      </c>
      <c r="B968">
        <v>10299.24</v>
      </c>
      <c r="C968">
        <v>1378.02</v>
      </c>
      <c r="D968">
        <v>3205.11</v>
      </c>
      <c r="E968">
        <v>9020.8799999999992</v>
      </c>
      <c r="F968">
        <v>6938.33</v>
      </c>
      <c r="G968">
        <v>16008.14</v>
      </c>
      <c r="H968">
        <v>1518.78</v>
      </c>
      <c r="I968">
        <v>13722.7</v>
      </c>
      <c r="J968">
        <v>6.6719999999999997</v>
      </c>
      <c r="K968">
        <v>6.5709999999999997</v>
      </c>
      <c r="L968">
        <v>6.3310000000000004</v>
      </c>
      <c r="M968">
        <v>6.0590000000000002</v>
      </c>
      <c r="N968">
        <v>109.12</v>
      </c>
      <c r="O968">
        <v>0.93089999999999995</v>
      </c>
      <c r="P968">
        <v>107.15</v>
      </c>
      <c r="Q968">
        <v>1.49</v>
      </c>
      <c r="R968">
        <v>0.5736</v>
      </c>
      <c r="S968">
        <v>0.45900000000000002</v>
      </c>
      <c r="T968">
        <v>1.6836</v>
      </c>
      <c r="U968">
        <v>8.8648000000000007</v>
      </c>
      <c r="V968">
        <v>9.0372000000000003</v>
      </c>
      <c r="W968">
        <v>44.4</v>
      </c>
      <c r="X968">
        <v>3.7995000000000001</v>
      </c>
      <c r="Y968">
        <v>7.1185</v>
      </c>
      <c r="Z968">
        <v>9.5370000000000008</v>
      </c>
      <c r="AA968">
        <v>63.22</v>
      </c>
      <c r="AB968">
        <v>4.9370000000000003</v>
      </c>
      <c r="AC968">
        <v>66.924999999999997</v>
      </c>
      <c r="AD968">
        <v>81.849999999999994</v>
      </c>
      <c r="AE968">
        <v>272.2</v>
      </c>
      <c r="AF968">
        <v>30</v>
      </c>
      <c r="AG968">
        <v>534.25</v>
      </c>
      <c r="AH968">
        <v>233.5</v>
      </c>
      <c r="AI968">
        <v>7.8100000000000005</v>
      </c>
      <c r="AJ968">
        <v>280.75</v>
      </c>
    </row>
    <row r="969" spans="1:36" x14ac:dyDescent="0.25">
      <c r="A969" s="14">
        <v>36665</v>
      </c>
      <c r="B969">
        <v>10626.86</v>
      </c>
      <c r="C969">
        <v>1406.95</v>
      </c>
      <c r="D969">
        <v>3390.4</v>
      </c>
      <c r="E969">
        <v>9293.14</v>
      </c>
      <c r="F969">
        <v>6989.03</v>
      </c>
      <c r="G969">
        <v>16858.169999999998</v>
      </c>
      <c r="H969">
        <v>1578.37</v>
      </c>
      <c r="I969">
        <v>14478.26</v>
      </c>
      <c r="J969">
        <v>6.84</v>
      </c>
      <c r="K969">
        <v>6.7030000000000003</v>
      </c>
      <c r="L969">
        <v>6.4939999999999998</v>
      </c>
      <c r="M969">
        <v>6.2060000000000004</v>
      </c>
      <c r="N969">
        <v>111.47</v>
      </c>
      <c r="O969">
        <v>0.89749999999999996</v>
      </c>
      <c r="P969">
        <v>106.98</v>
      </c>
      <c r="Q969">
        <v>1.4870000000000001</v>
      </c>
      <c r="R969">
        <v>0.57420000000000004</v>
      </c>
      <c r="S969">
        <v>0.45689999999999997</v>
      </c>
      <c r="T969">
        <v>1.7299</v>
      </c>
      <c r="U969">
        <v>9.1104000000000003</v>
      </c>
      <c r="V969">
        <v>9.1473999999999993</v>
      </c>
      <c r="W969">
        <v>43.98</v>
      </c>
      <c r="X969">
        <v>3.7995000000000001</v>
      </c>
      <c r="Y969">
        <v>7.1683000000000003</v>
      </c>
      <c r="Z969">
        <v>9.5890000000000004</v>
      </c>
      <c r="AA969">
        <v>61.3</v>
      </c>
      <c r="AB969">
        <v>4.9950000000000001</v>
      </c>
      <c r="AC969">
        <v>68.125</v>
      </c>
      <c r="AD969">
        <v>80.55</v>
      </c>
      <c r="AE969">
        <v>274.60000000000002</v>
      </c>
      <c r="AF969">
        <v>29.89</v>
      </c>
      <c r="AG969">
        <v>554.5</v>
      </c>
      <c r="AH969">
        <v>240</v>
      </c>
      <c r="AI969">
        <v>7.21</v>
      </c>
      <c r="AJ969">
        <v>276.25</v>
      </c>
    </row>
    <row r="970" spans="1:36" x14ac:dyDescent="0.25">
      <c r="A970" s="14">
        <v>36658</v>
      </c>
      <c r="B970">
        <v>10609.37</v>
      </c>
      <c r="C970">
        <v>1420.96</v>
      </c>
      <c r="D970">
        <v>3529.06</v>
      </c>
      <c r="E970">
        <v>9211.7999999999993</v>
      </c>
      <c r="F970">
        <v>7269.28</v>
      </c>
      <c r="G970">
        <v>17357.86</v>
      </c>
      <c r="H970">
        <v>1630.49</v>
      </c>
      <c r="I970">
        <v>15111.94</v>
      </c>
      <c r="J970">
        <v>6.8970000000000002</v>
      </c>
      <c r="K970">
        <v>6.7670000000000003</v>
      </c>
      <c r="L970">
        <v>6.5120000000000005</v>
      </c>
      <c r="M970">
        <v>6.2009999999999996</v>
      </c>
      <c r="N970">
        <v>109.9</v>
      </c>
      <c r="O970">
        <v>0.91969999999999996</v>
      </c>
      <c r="P970">
        <v>108.47</v>
      </c>
      <c r="Q970">
        <v>1.5202</v>
      </c>
      <c r="R970">
        <v>0.58109999999999995</v>
      </c>
      <c r="S970">
        <v>0.4798</v>
      </c>
      <c r="T970">
        <v>1.6909999999999998</v>
      </c>
      <c r="U970">
        <v>8.9213000000000005</v>
      </c>
      <c r="V970">
        <v>8.9936000000000007</v>
      </c>
      <c r="W970">
        <v>43.95</v>
      </c>
      <c r="X970">
        <v>3.7995000000000001</v>
      </c>
      <c r="Y970">
        <v>7.0251999999999999</v>
      </c>
      <c r="Z970">
        <v>9.5854999999999997</v>
      </c>
      <c r="AA970">
        <v>62.23</v>
      </c>
      <c r="AB970">
        <v>5.0190000000000001</v>
      </c>
      <c r="AC970">
        <v>67.924999999999997</v>
      </c>
      <c r="AD970">
        <v>82.15</v>
      </c>
      <c r="AE970">
        <v>276.89999999999998</v>
      </c>
      <c r="AF970">
        <v>29.62</v>
      </c>
      <c r="AG970">
        <v>551.5</v>
      </c>
      <c r="AH970">
        <v>236</v>
      </c>
      <c r="AI970">
        <v>6.78</v>
      </c>
      <c r="AJ970">
        <v>271</v>
      </c>
    </row>
    <row r="971" spans="1:36" x14ac:dyDescent="0.25">
      <c r="A971" s="14">
        <v>36651</v>
      </c>
      <c r="B971">
        <v>10577.86</v>
      </c>
      <c r="C971">
        <v>1432.63</v>
      </c>
      <c r="D971">
        <v>3816.82</v>
      </c>
      <c r="E971">
        <v>9597.32</v>
      </c>
      <c r="F971">
        <v>7530.82</v>
      </c>
      <c r="G971">
        <v>18439.36</v>
      </c>
      <c r="H971">
        <v>1702.58</v>
      </c>
      <c r="I971">
        <v>15268.64</v>
      </c>
      <c r="J971">
        <v>6.8239999999999998</v>
      </c>
      <c r="K971">
        <v>6.7640000000000002</v>
      </c>
      <c r="L971">
        <v>6.5049999999999999</v>
      </c>
      <c r="M971">
        <v>6.1879999999999997</v>
      </c>
      <c r="N971">
        <v>111.31</v>
      </c>
      <c r="O971">
        <v>0.89700000000000002</v>
      </c>
      <c r="P971">
        <v>108.56</v>
      </c>
      <c r="Q971">
        <v>1.5303</v>
      </c>
      <c r="R971">
        <v>0.59650000000000003</v>
      </c>
      <c r="S971">
        <v>0.49220000000000003</v>
      </c>
      <c r="T971">
        <v>1.7322</v>
      </c>
      <c r="U971">
        <v>9.0832999999999995</v>
      </c>
      <c r="V971">
        <v>9.0991999999999997</v>
      </c>
      <c r="W971">
        <v>43.642499999999998</v>
      </c>
      <c r="X971">
        <v>3.8</v>
      </c>
      <c r="Y971">
        <v>6.96</v>
      </c>
      <c r="Z971">
        <v>9.4779999999999998</v>
      </c>
      <c r="AA971">
        <v>58.4</v>
      </c>
      <c r="AB971">
        <v>5.0060000000000002</v>
      </c>
      <c r="AC971">
        <v>68.625</v>
      </c>
      <c r="AD971">
        <v>80.150000000000006</v>
      </c>
      <c r="AE971">
        <v>280.10000000000002</v>
      </c>
      <c r="AF971">
        <v>27.29</v>
      </c>
      <c r="AG971">
        <v>555</v>
      </c>
      <c r="AH971">
        <v>240.25</v>
      </c>
      <c r="AI971">
        <v>6.59</v>
      </c>
      <c r="AJ971">
        <v>261.75</v>
      </c>
    </row>
    <row r="972" spans="1:36" x14ac:dyDescent="0.25">
      <c r="A972" s="14">
        <v>36644</v>
      </c>
      <c r="B972">
        <v>10733.92</v>
      </c>
      <c r="C972">
        <v>1452.43</v>
      </c>
      <c r="D972">
        <v>3860.66</v>
      </c>
      <c r="E972">
        <v>9347.61</v>
      </c>
      <c r="F972">
        <v>7414.68</v>
      </c>
      <c r="G972">
        <v>17973.7</v>
      </c>
      <c r="H972">
        <v>1648.87</v>
      </c>
      <c r="I972">
        <v>15519.3</v>
      </c>
      <c r="J972">
        <v>6.6760000000000002</v>
      </c>
      <c r="K972">
        <v>6.5380000000000003</v>
      </c>
      <c r="L972">
        <v>6.2119999999999997</v>
      </c>
      <c r="M972">
        <v>5.96</v>
      </c>
      <c r="N972">
        <v>110.14</v>
      </c>
      <c r="O972">
        <v>0.91190000000000004</v>
      </c>
      <c r="P972">
        <v>108.18</v>
      </c>
      <c r="Q972">
        <v>1.5512999999999999</v>
      </c>
      <c r="R972">
        <v>0.58389999999999997</v>
      </c>
      <c r="S972">
        <v>0.48530000000000001</v>
      </c>
      <c r="T972">
        <v>1.7157</v>
      </c>
      <c r="U972">
        <v>8.9451999999999998</v>
      </c>
      <c r="V972">
        <v>8.9077000000000002</v>
      </c>
      <c r="W972">
        <v>43.67</v>
      </c>
      <c r="X972">
        <v>3.8</v>
      </c>
      <c r="Y972">
        <v>6.7885</v>
      </c>
      <c r="Z972">
        <v>9.3925000000000001</v>
      </c>
      <c r="AA972">
        <v>55.71</v>
      </c>
      <c r="AB972">
        <v>4.96</v>
      </c>
      <c r="AC972">
        <v>74.25</v>
      </c>
      <c r="AD972">
        <v>78.8</v>
      </c>
      <c r="AE972">
        <v>274.7</v>
      </c>
      <c r="AF972">
        <v>25.74</v>
      </c>
      <c r="AG972">
        <v>526.5</v>
      </c>
      <c r="AH972">
        <v>223.75</v>
      </c>
      <c r="AI972">
        <v>6.16</v>
      </c>
      <c r="AJ972">
        <v>242.25</v>
      </c>
    </row>
    <row r="973" spans="1:36" x14ac:dyDescent="0.25">
      <c r="A973" s="14">
        <v>36637</v>
      </c>
      <c r="B973">
        <v>10844.06</v>
      </c>
      <c r="C973">
        <v>1434.54</v>
      </c>
      <c r="D973">
        <v>3643.88</v>
      </c>
      <c r="E973">
        <v>8959.69</v>
      </c>
      <c r="F973">
        <v>7157.95</v>
      </c>
      <c r="G973">
        <v>18252.68</v>
      </c>
      <c r="H973">
        <v>1634.12</v>
      </c>
      <c r="I973">
        <v>15367.14</v>
      </c>
      <c r="J973">
        <v>6.3620000000000001</v>
      </c>
      <c r="K973">
        <v>6.2389999999999999</v>
      </c>
      <c r="L973">
        <v>5.9870000000000001</v>
      </c>
      <c r="M973">
        <v>5.827</v>
      </c>
      <c r="N973">
        <v>107.45</v>
      </c>
      <c r="O973">
        <v>0.9385</v>
      </c>
      <c r="P973">
        <v>105.77</v>
      </c>
      <c r="Q973">
        <v>1.5794999999999999</v>
      </c>
      <c r="R973">
        <v>0.59440000000000004</v>
      </c>
      <c r="S973">
        <v>0.49390000000000001</v>
      </c>
      <c r="T973">
        <v>1.6753</v>
      </c>
      <c r="U973">
        <v>8.6698000000000004</v>
      </c>
      <c r="V973">
        <v>8.7787000000000006</v>
      </c>
      <c r="W973">
        <v>43.642000000000003</v>
      </c>
      <c r="X973">
        <v>3.7997999999999998</v>
      </c>
      <c r="Y973">
        <v>6.7325999999999997</v>
      </c>
      <c r="Z973">
        <v>9.4019999999999992</v>
      </c>
      <c r="AA973">
        <v>56.42</v>
      </c>
      <c r="AB973">
        <v>5</v>
      </c>
      <c r="AC973">
        <v>73.525000000000006</v>
      </c>
      <c r="AD973">
        <v>83.35</v>
      </c>
      <c r="AE973">
        <v>279.7</v>
      </c>
      <c r="AF973">
        <v>25.88</v>
      </c>
      <c r="AG973">
        <v>536.25</v>
      </c>
      <c r="AH973">
        <v>226.75</v>
      </c>
      <c r="AI973">
        <v>6.44</v>
      </c>
      <c r="AJ973">
        <v>251</v>
      </c>
    </row>
    <row r="974" spans="1:36" x14ac:dyDescent="0.25">
      <c r="A974" s="14">
        <v>36630</v>
      </c>
      <c r="B974">
        <v>10305.780000000001</v>
      </c>
      <c r="C974">
        <v>1356.56</v>
      </c>
      <c r="D974">
        <v>3321.29</v>
      </c>
      <c r="E974">
        <v>8473.51</v>
      </c>
      <c r="F974">
        <v>7214.83</v>
      </c>
      <c r="G974">
        <v>20434.68</v>
      </c>
      <c r="H974">
        <v>1653.7</v>
      </c>
      <c r="I974">
        <v>16142.76</v>
      </c>
      <c r="J974">
        <v>6.2350000000000003</v>
      </c>
      <c r="K974">
        <v>6.109</v>
      </c>
      <c r="L974">
        <v>5.85</v>
      </c>
      <c r="M974">
        <v>5.7759999999999998</v>
      </c>
      <c r="N974">
        <v>105.47</v>
      </c>
      <c r="O974">
        <v>0.96220000000000006</v>
      </c>
      <c r="P974">
        <v>104.74</v>
      </c>
      <c r="Q974">
        <v>1.5868</v>
      </c>
      <c r="R974">
        <v>0.59760000000000002</v>
      </c>
      <c r="S974">
        <v>0.49830000000000002</v>
      </c>
      <c r="T974">
        <v>1.6331</v>
      </c>
      <c r="U974">
        <v>8.4885999999999999</v>
      </c>
      <c r="V974">
        <v>8.6608999999999998</v>
      </c>
      <c r="W974">
        <v>43.661999999999999</v>
      </c>
      <c r="X974">
        <v>3.7997000000000001</v>
      </c>
      <c r="Y974">
        <v>6.5955000000000004</v>
      </c>
      <c r="Z974">
        <v>9.5129999999999999</v>
      </c>
      <c r="AA974">
        <v>56.43</v>
      </c>
      <c r="AB974">
        <v>5.1749999999999998</v>
      </c>
      <c r="AC974">
        <v>73.674999999999997</v>
      </c>
      <c r="AD974">
        <v>82.5</v>
      </c>
      <c r="AE974">
        <v>282.60000000000002</v>
      </c>
      <c r="AF974">
        <v>25.57</v>
      </c>
      <c r="AG974">
        <v>532.5</v>
      </c>
      <c r="AH974">
        <v>226.25</v>
      </c>
      <c r="AI974">
        <v>6.23</v>
      </c>
      <c r="AJ974">
        <v>255.75</v>
      </c>
    </row>
    <row r="975" spans="1:36" x14ac:dyDescent="0.25">
      <c r="A975" s="14">
        <v>36623</v>
      </c>
      <c r="B975">
        <v>11111.49</v>
      </c>
      <c r="C975">
        <v>1516.35</v>
      </c>
      <c r="D975">
        <v>4446.45</v>
      </c>
      <c r="E975">
        <v>9465.19</v>
      </c>
      <c r="F975">
        <v>7522.2</v>
      </c>
      <c r="G975">
        <v>20252.810000000001</v>
      </c>
      <c r="H975">
        <v>1677.62</v>
      </c>
      <c r="I975">
        <v>16941.68</v>
      </c>
      <c r="J975">
        <v>6.3659999999999997</v>
      </c>
      <c r="K975">
        <v>6.18</v>
      </c>
      <c r="L975">
        <v>5.8529999999999998</v>
      </c>
      <c r="M975">
        <v>5.7089999999999996</v>
      </c>
      <c r="N975">
        <v>105.97</v>
      </c>
      <c r="O975">
        <v>0.95530000000000004</v>
      </c>
      <c r="P975">
        <v>105.37</v>
      </c>
      <c r="Q975">
        <v>1.5794999999999999</v>
      </c>
      <c r="R975">
        <v>0.59860000000000002</v>
      </c>
      <c r="S975">
        <v>0.50019999999999998</v>
      </c>
      <c r="T975">
        <v>1.6436999999999999</v>
      </c>
      <c r="U975">
        <v>8.5007999999999999</v>
      </c>
      <c r="V975">
        <v>8.6720000000000006</v>
      </c>
      <c r="W975">
        <v>43.65</v>
      </c>
      <c r="X975">
        <v>3.7995000000000001</v>
      </c>
      <c r="Y975">
        <v>6.5614999999999997</v>
      </c>
      <c r="Z975">
        <v>9.3000000000000007</v>
      </c>
      <c r="AA975">
        <v>56.29</v>
      </c>
      <c r="AB975">
        <v>5.1219999999999999</v>
      </c>
      <c r="AC975">
        <v>72.075000000000003</v>
      </c>
      <c r="AD975">
        <v>81.5</v>
      </c>
      <c r="AE975">
        <v>279.8</v>
      </c>
      <c r="AF975">
        <v>25.04</v>
      </c>
      <c r="AG975">
        <v>538.75</v>
      </c>
      <c r="AH975">
        <v>229.25</v>
      </c>
      <c r="AI975">
        <v>5.89</v>
      </c>
      <c r="AJ975">
        <v>258.5</v>
      </c>
    </row>
    <row r="976" spans="1:36" x14ac:dyDescent="0.25">
      <c r="A976" s="14">
        <v>36616</v>
      </c>
      <c r="B976">
        <v>10921.93</v>
      </c>
      <c r="C976">
        <v>1498.58</v>
      </c>
      <c r="D976">
        <v>4572.83</v>
      </c>
      <c r="E976">
        <v>9462.39</v>
      </c>
      <c r="F976">
        <v>7599.39</v>
      </c>
      <c r="G976">
        <v>20337.32</v>
      </c>
      <c r="H976">
        <v>1705.94</v>
      </c>
      <c r="I976">
        <v>17406.54</v>
      </c>
      <c r="J976">
        <v>6.4790000000000001</v>
      </c>
      <c r="K976">
        <v>6.3140000000000001</v>
      </c>
      <c r="L976">
        <v>6.0039999999999996</v>
      </c>
      <c r="M976">
        <v>5.8280000000000003</v>
      </c>
      <c r="N976">
        <v>105.44</v>
      </c>
      <c r="O976">
        <v>0.95550000000000002</v>
      </c>
      <c r="P976">
        <v>102.78</v>
      </c>
      <c r="Q976">
        <v>1.5911</v>
      </c>
      <c r="R976">
        <v>0.60709999999999997</v>
      </c>
      <c r="S976">
        <v>0.4965</v>
      </c>
      <c r="T976">
        <v>1.6653</v>
      </c>
      <c r="U976">
        <v>8.4679000000000002</v>
      </c>
      <c r="V976">
        <v>8.6426999999999996</v>
      </c>
      <c r="W976">
        <v>43.62</v>
      </c>
      <c r="X976">
        <v>3.7995000000000001</v>
      </c>
      <c r="Y976">
        <v>6.5250000000000004</v>
      </c>
      <c r="Z976">
        <v>9.2530000000000001</v>
      </c>
      <c r="AA976">
        <v>58.14</v>
      </c>
      <c r="AB976">
        <v>5.0449999999999999</v>
      </c>
      <c r="AC976">
        <v>72.174999999999997</v>
      </c>
      <c r="AD976">
        <v>81.8</v>
      </c>
      <c r="AE976">
        <v>278.39999999999998</v>
      </c>
      <c r="AF976">
        <v>26.9</v>
      </c>
      <c r="AG976">
        <v>545.5</v>
      </c>
      <c r="AH976">
        <v>236</v>
      </c>
      <c r="AI976">
        <v>5.9</v>
      </c>
      <c r="AJ976">
        <v>262.25</v>
      </c>
    </row>
    <row r="977" spans="1:36" x14ac:dyDescent="0.25">
      <c r="A977" s="14">
        <v>36609</v>
      </c>
      <c r="B977">
        <v>11112.73</v>
      </c>
      <c r="C977">
        <v>1527.46</v>
      </c>
      <c r="D977">
        <v>4963.03</v>
      </c>
      <c r="E977">
        <v>10052.68</v>
      </c>
      <c r="F977">
        <v>7932.42</v>
      </c>
      <c r="G977">
        <v>19958.080000000002</v>
      </c>
      <c r="H977">
        <v>1640.6</v>
      </c>
      <c r="I977">
        <v>17784.57</v>
      </c>
      <c r="J977">
        <v>6.6239999999999997</v>
      </c>
      <c r="K977">
        <v>6.5</v>
      </c>
      <c r="L977">
        <v>6.1909999999999998</v>
      </c>
      <c r="M977">
        <v>5.9859999999999998</v>
      </c>
      <c r="N977">
        <v>104.77</v>
      </c>
      <c r="O977">
        <v>0.97789999999999999</v>
      </c>
      <c r="P977">
        <v>106.87</v>
      </c>
      <c r="Q977">
        <v>1.5941000000000001</v>
      </c>
      <c r="R977">
        <v>0.60860000000000003</v>
      </c>
      <c r="S977">
        <v>0.48930000000000001</v>
      </c>
      <c r="T977">
        <v>1.6232</v>
      </c>
      <c r="U977">
        <v>8.2937999999999992</v>
      </c>
      <c r="V977">
        <v>8.5307999999999993</v>
      </c>
      <c r="W977">
        <v>43.62</v>
      </c>
      <c r="X977">
        <v>3.7995000000000001</v>
      </c>
      <c r="Y977">
        <v>6.4794999999999998</v>
      </c>
      <c r="Z977">
        <v>9.2200000000000006</v>
      </c>
      <c r="AA977">
        <v>58.81</v>
      </c>
      <c r="AB977">
        <v>5.1189999999999998</v>
      </c>
      <c r="AC977">
        <v>73.025000000000006</v>
      </c>
      <c r="AD977">
        <v>82.55</v>
      </c>
      <c r="AE977">
        <v>285.10000000000002</v>
      </c>
      <c r="AF977">
        <v>28.02</v>
      </c>
      <c r="AG977">
        <v>530.75</v>
      </c>
      <c r="AH977">
        <v>232</v>
      </c>
      <c r="AI977">
        <v>5.38</v>
      </c>
      <c r="AJ977">
        <v>252.75</v>
      </c>
    </row>
    <row r="978" spans="1:36" x14ac:dyDescent="0.25">
      <c r="A978" s="14">
        <v>36602</v>
      </c>
      <c r="B978">
        <v>10595.24</v>
      </c>
      <c r="C978">
        <v>1464.47</v>
      </c>
      <c r="D978">
        <v>4798.13</v>
      </c>
      <c r="E978">
        <v>9528.81</v>
      </c>
      <c r="F978">
        <v>7710.92</v>
      </c>
      <c r="G978">
        <v>19566.32</v>
      </c>
      <c r="H978">
        <v>1674.22</v>
      </c>
      <c r="I978">
        <v>17082.990000000002</v>
      </c>
      <c r="J978">
        <v>6.4850000000000003</v>
      </c>
      <c r="K978">
        <v>6.4459999999999997</v>
      </c>
      <c r="L978">
        <v>6.194</v>
      </c>
      <c r="M978">
        <v>6</v>
      </c>
      <c r="N978">
        <v>105.2</v>
      </c>
      <c r="O978">
        <v>0.97209999999999996</v>
      </c>
      <c r="P978">
        <v>106.73</v>
      </c>
      <c r="Q978">
        <v>1.5748</v>
      </c>
      <c r="R978">
        <v>0.60670000000000002</v>
      </c>
      <c r="S978">
        <v>0.48459999999999998</v>
      </c>
      <c r="T978">
        <v>1.6576</v>
      </c>
      <c r="U978">
        <v>8.4017999999999997</v>
      </c>
      <c r="V978">
        <v>8.6410999999999998</v>
      </c>
      <c r="W978">
        <v>43.56</v>
      </c>
      <c r="X978">
        <v>3.8</v>
      </c>
      <c r="Y978">
        <v>6.4721000000000002</v>
      </c>
      <c r="Z978">
        <v>9.3089999999999993</v>
      </c>
      <c r="AA978">
        <v>62.69</v>
      </c>
      <c r="AB978">
        <v>5.0919999999999996</v>
      </c>
      <c r="AC978">
        <v>71.924999999999997</v>
      </c>
      <c r="AD978">
        <v>86.2</v>
      </c>
      <c r="AE978">
        <v>285</v>
      </c>
      <c r="AF978">
        <v>30.91</v>
      </c>
      <c r="AG978">
        <v>537.5</v>
      </c>
      <c r="AH978">
        <v>240.75</v>
      </c>
      <c r="AI978">
        <v>5.27</v>
      </c>
      <c r="AJ978">
        <v>272.25</v>
      </c>
    </row>
    <row r="979" spans="1:36" x14ac:dyDescent="0.25">
      <c r="A979" s="14">
        <v>36595</v>
      </c>
      <c r="B979">
        <v>9928.83</v>
      </c>
      <c r="C979">
        <v>1395.07</v>
      </c>
      <c r="D979">
        <v>5048.62</v>
      </c>
      <c r="E979">
        <v>9487.1</v>
      </c>
      <c r="F979">
        <v>7975.95</v>
      </c>
      <c r="G979">
        <v>19750.400000000001</v>
      </c>
      <c r="H979">
        <v>1633.3</v>
      </c>
      <c r="I979">
        <v>17831.86</v>
      </c>
      <c r="J979">
        <v>6.5369999999999999</v>
      </c>
      <c r="K979">
        <v>6.5949999999999998</v>
      </c>
      <c r="L979">
        <v>6.383</v>
      </c>
      <c r="M979">
        <v>6.1760000000000002</v>
      </c>
      <c r="N979">
        <v>105.71</v>
      </c>
      <c r="O979">
        <v>0.9637</v>
      </c>
      <c r="P979">
        <v>106.35</v>
      </c>
      <c r="Q979">
        <v>1.5765</v>
      </c>
      <c r="R979">
        <v>0.61509999999999998</v>
      </c>
      <c r="S979">
        <v>0.49380000000000002</v>
      </c>
      <c r="T979">
        <v>1.6701000000000001</v>
      </c>
      <c r="U979">
        <v>8.4588000000000001</v>
      </c>
      <c r="V979">
        <v>8.7195</v>
      </c>
      <c r="W979">
        <v>43.604999999999997</v>
      </c>
      <c r="X979">
        <v>3.7995000000000001</v>
      </c>
      <c r="Y979">
        <v>6.3949999999999996</v>
      </c>
      <c r="Z979">
        <v>9.33</v>
      </c>
      <c r="AA979">
        <v>63.6</v>
      </c>
      <c r="AB979">
        <v>5.0640000000000001</v>
      </c>
      <c r="AC979">
        <v>72.599999999999994</v>
      </c>
      <c r="AD979">
        <v>92.25</v>
      </c>
      <c r="AE979">
        <v>290</v>
      </c>
      <c r="AF979">
        <v>31.76</v>
      </c>
      <c r="AG979">
        <v>500</v>
      </c>
      <c r="AH979">
        <v>219.75</v>
      </c>
      <c r="AI979">
        <v>5.22</v>
      </c>
      <c r="AJ979">
        <v>250</v>
      </c>
    </row>
    <row r="980" spans="1:36" x14ac:dyDescent="0.25">
      <c r="A980" s="14">
        <v>36588</v>
      </c>
      <c r="B980">
        <v>10367.200000000001</v>
      </c>
      <c r="C980">
        <v>1409.17</v>
      </c>
      <c r="D980">
        <v>4914.79</v>
      </c>
      <c r="E980">
        <v>9462.9</v>
      </c>
      <c r="F980">
        <v>7960.03</v>
      </c>
      <c r="G980">
        <v>19927.54</v>
      </c>
      <c r="H980">
        <v>1686.49</v>
      </c>
      <c r="I980">
        <v>17285.240000000002</v>
      </c>
      <c r="J980">
        <v>6.4950000000000001</v>
      </c>
      <c r="K980">
        <v>6.593</v>
      </c>
      <c r="L980">
        <v>6.3879999999999999</v>
      </c>
      <c r="M980">
        <v>6.1319999999999997</v>
      </c>
      <c r="N980">
        <v>106</v>
      </c>
      <c r="O980">
        <v>0.95860000000000001</v>
      </c>
      <c r="P980">
        <v>107.9</v>
      </c>
      <c r="Q980">
        <v>1.5777999999999999</v>
      </c>
      <c r="R980">
        <v>0.60840000000000005</v>
      </c>
      <c r="S980">
        <v>0.4884</v>
      </c>
      <c r="T980">
        <v>1.6768000000000001</v>
      </c>
      <c r="U980">
        <v>8.4156999999999993</v>
      </c>
      <c r="V980">
        <v>8.7985000000000007</v>
      </c>
      <c r="W980">
        <v>43.604999999999997</v>
      </c>
      <c r="X980">
        <v>3.7995000000000001</v>
      </c>
      <c r="Y980">
        <v>6.4538000000000002</v>
      </c>
      <c r="Z980">
        <v>9.3089999999999993</v>
      </c>
      <c r="AA980">
        <v>59.05</v>
      </c>
      <c r="AB980">
        <v>5.0990000000000002</v>
      </c>
      <c r="AC980">
        <v>72.974999999999994</v>
      </c>
      <c r="AD980">
        <v>85.15</v>
      </c>
      <c r="AE980">
        <v>290.3</v>
      </c>
      <c r="AF980">
        <v>31.51</v>
      </c>
      <c r="AG980">
        <v>504</v>
      </c>
      <c r="AH980">
        <v>218.5</v>
      </c>
      <c r="AI980">
        <v>5.05</v>
      </c>
      <c r="AJ980">
        <v>247.5</v>
      </c>
    </row>
    <row r="981" spans="1:36" x14ac:dyDescent="0.25">
      <c r="A981" s="14">
        <v>36581</v>
      </c>
      <c r="B981">
        <v>9862.1200000000008</v>
      </c>
      <c r="C981">
        <v>1333.36</v>
      </c>
      <c r="D981">
        <v>4590.5</v>
      </c>
      <c r="E981">
        <v>9141.17</v>
      </c>
      <c r="F981">
        <v>7738.68</v>
      </c>
      <c r="G981">
        <v>19817.88</v>
      </c>
      <c r="H981">
        <v>1724.5</v>
      </c>
      <c r="I981">
        <v>17200.98</v>
      </c>
      <c r="J981">
        <v>6.3949999999999996</v>
      </c>
      <c r="K981">
        <v>6.4669999999999996</v>
      </c>
      <c r="L981">
        <v>6.3259999999999996</v>
      </c>
      <c r="M981">
        <v>6.1289999999999996</v>
      </c>
      <c r="N981">
        <v>105.26</v>
      </c>
      <c r="O981">
        <v>0.97489999999999999</v>
      </c>
      <c r="P981">
        <v>110.29</v>
      </c>
      <c r="Q981">
        <v>1.5952999999999999</v>
      </c>
      <c r="R981">
        <v>0.61509999999999998</v>
      </c>
      <c r="S981">
        <v>0.48770000000000002</v>
      </c>
      <c r="T981">
        <v>1.6491</v>
      </c>
      <c r="U981">
        <v>8.2985000000000007</v>
      </c>
      <c r="V981">
        <v>8.673</v>
      </c>
      <c r="W981">
        <v>43.619500000000002</v>
      </c>
      <c r="X981">
        <v>3.8</v>
      </c>
      <c r="Y981">
        <v>6.2824999999999998</v>
      </c>
      <c r="Z981">
        <v>9.375</v>
      </c>
      <c r="AA981">
        <v>56.88</v>
      </c>
      <c r="AB981">
        <v>5.04</v>
      </c>
      <c r="AC981">
        <v>70.525000000000006</v>
      </c>
      <c r="AD981">
        <v>88.9</v>
      </c>
      <c r="AE981">
        <v>293</v>
      </c>
      <c r="AF981">
        <v>30.35</v>
      </c>
      <c r="AG981">
        <v>497</v>
      </c>
      <c r="AH981">
        <v>213.25</v>
      </c>
      <c r="AI981">
        <v>4.9399999999999995</v>
      </c>
      <c r="AJ981">
        <v>248</v>
      </c>
    </row>
    <row r="982" spans="1:36" x14ac:dyDescent="0.25">
      <c r="A982" s="14">
        <v>36574</v>
      </c>
      <c r="B982">
        <v>10219.530000000001</v>
      </c>
      <c r="C982">
        <v>1346.09</v>
      </c>
      <c r="D982">
        <v>4411.74</v>
      </c>
      <c r="E982">
        <v>9295.51</v>
      </c>
      <c r="F982">
        <v>7573.78</v>
      </c>
      <c r="G982">
        <v>19789.03</v>
      </c>
      <c r="H982">
        <v>1719.77</v>
      </c>
      <c r="I982">
        <v>16599.16</v>
      </c>
      <c r="J982">
        <v>6.6379999999999999</v>
      </c>
      <c r="K982">
        <v>6.6829999999999998</v>
      </c>
      <c r="L982">
        <v>6.4889999999999999</v>
      </c>
      <c r="M982">
        <v>6.1580000000000004</v>
      </c>
      <c r="N982">
        <v>104.63</v>
      </c>
      <c r="O982">
        <v>0.9839</v>
      </c>
      <c r="P982">
        <v>111.09</v>
      </c>
      <c r="Q982">
        <v>1.6012999999999999</v>
      </c>
      <c r="R982">
        <v>0.62929999999999997</v>
      </c>
      <c r="S982">
        <v>0.49130000000000001</v>
      </c>
      <c r="T982">
        <v>1.6294</v>
      </c>
      <c r="U982">
        <v>8.2829999999999995</v>
      </c>
      <c r="V982">
        <v>8.6644000000000005</v>
      </c>
      <c r="W982">
        <v>43.64</v>
      </c>
      <c r="X982">
        <v>3.7995000000000001</v>
      </c>
      <c r="Y982">
        <v>6.3224999999999998</v>
      </c>
      <c r="Z982">
        <v>9.3925000000000001</v>
      </c>
      <c r="AA982">
        <v>57.09</v>
      </c>
      <c r="AB982">
        <v>5.2830000000000004</v>
      </c>
      <c r="AC982">
        <v>69.650000000000006</v>
      </c>
      <c r="AD982">
        <v>84.95</v>
      </c>
      <c r="AE982">
        <v>305.2</v>
      </c>
      <c r="AF982">
        <v>29.51</v>
      </c>
      <c r="AG982">
        <v>514.5</v>
      </c>
      <c r="AH982">
        <v>220.5</v>
      </c>
      <c r="AI982">
        <v>5.03</v>
      </c>
      <c r="AJ982">
        <v>264.75</v>
      </c>
    </row>
    <row r="983" spans="1:36" x14ac:dyDescent="0.25">
      <c r="A983" s="14">
        <v>36567</v>
      </c>
      <c r="B983">
        <v>10425.219999999999</v>
      </c>
      <c r="C983">
        <v>1387.12</v>
      </c>
      <c r="D983">
        <v>4395.45</v>
      </c>
      <c r="E983">
        <v>9156.7000000000007</v>
      </c>
      <c r="F983">
        <v>7611.55</v>
      </c>
      <c r="G983">
        <v>19710.02</v>
      </c>
      <c r="H983">
        <v>1729.47</v>
      </c>
      <c r="I983">
        <v>17380.3</v>
      </c>
      <c r="J983">
        <v>6.6449999999999996</v>
      </c>
      <c r="K983">
        <v>6.7039999999999997</v>
      </c>
      <c r="L983">
        <v>6.6040000000000001</v>
      </c>
      <c r="M983">
        <v>6.2690000000000001</v>
      </c>
      <c r="N983">
        <v>104.1</v>
      </c>
      <c r="O983">
        <v>0.98750000000000004</v>
      </c>
      <c r="P983">
        <v>108.82</v>
      </c>
      <c r="Q983">
        <v>1.5935999999999999</v>
      </c>
      <c r="R983">
        <v>0.63049999999999995</v>
      </c>
      <c r="S983">
        <v>0.49099999999999999</v>
      </c>
      <c r="T983">
        <v>1.6252</v>
      </c>
      <c r="U983">
        <v>8.1875999999999998</v>
      </c>
      <c r="V983">
        <v>8.5762</v>
      </c>
      <c r="W983">
        <v>43.66</v>
      </c>
      <c r="X983">
        <v>3.7995000000000001</v>
      </c>
      <c r="Y983">
        <v>6.3345000000000002</v>
      </c>
      <c r="Z983">
        <v>9.4220000000000006</v>
      </c>
      <c r="AA983">
        <v>56.97</v>
      </c>
      <c r="AB983">
        <v>5.35</v>
      </c>
      <c r="AC983">
        <v>69.924999999999997</v>
      </c>
      <c r="AD983">
        <v>87.3</v>
      </c>
      <c r="AE983">
        <v>311.10000000000002</v>
      </c>
      <c r="AF983">
        <v>29.44</v>
      </c>
      <c r="AG983">
        <v>505.25</v>
      </c>
      <c r="AH983">
        <v>221.75</v>
      </c>
      <c r="AI983">
        <v>5.49</v>
      </c>
      <c r="AJ983">
        <v>269.5</v>
      </c>
    </row>
    <row r="984" spans="1:36" x14ac:dyDescent="0.25">
      <c r="A984" s="14">
        <v>36560</v>
      </c>
      <c r="B984">
        <v>10963.81</v>
      </c>
      <c r="C984">
        <v>1424.37</v>
      </c>
      <c r="D984">
        <v>4244.1400000000003</v>
      </c>
      <c r="E984">
        <v>9209.2000000000007</v>
      </c>
      <c r="F984">
        <v>7444.61</v>
      </c>
      <c r="G984">
        <v>19763.13</v>
      </c>
      <c r="H984">
        <v>1741.22</v>
      </c>
      <c r="I984">
        <v>15968.12</v>
      </c>
      <c r="J984">
        <v>6.6180000000000003</v>
      </c>
      <c r="K984">
        <v>6.6530000000000005</v>
      </c>
      <c r="L984">
        <v>6.5490000000000004</v>
      </c>
      <c r="M984">
        <v>6.2709999999999999</v>
      </c>
      <c r="N984">
        <v>104.29</v>
      </c>
      <c r="O984">
        <v>0.98319999999999996</v>
      </c>
      <c r="P984">
        <v>107.19</v>
      </c>
      <c r="Q984">
        <v>1.5918000000000001</v>
      </c>
      <c r="R984">
        <v>0.63800000000000001</v>
      </c>
      <c r="S984">
        <v>0.4965</v>
      </c>
      <c r="T984">
        <v>1.6349</v>
      </c>
      <c r="U984">
        <v>8.2088000000000001</v>
      </c>
      <c r="V984">
        <v>8.6198999999999995</v>
      </c>
      <c r="W984">
        <v>43.63</v>
      </c>
      <c r="X984">
        <v>3.7995000000000001</v>
      </c>
      <c r="Y984">
        <v>6.2575000000000003</v>
      </c>
      <c r="Z984">
        <v>9.4450000000000003</v>
      </c>
      <c r="AA984">
        <v>56.08</v>
      </c>
      <c r="AB984">
        <v>5.5720000000000001</v>
      </c>
      <c r="AC984">
        <v>70.95</v>
      </c>
      <c r="AD984">
        <v>80.900000000000006</v>
      </c>
      <c r="AE984">
        <v>310.39999999999998</v>
      </c>
      <c r="AF984">
        <v>28.82</v>
      </c>
      <c r="AG984">
        <v>505.5</v>
      </c>
      <c r="AH984">
        <v>219.75</v>
      </c>
      <c r="AI984">
        <v>5.79</v>
      </c>
      <c r="AJ984">
        <v>257</v>
      </c>
    </row>
    <row r="985" spans="1:36" x14ac:dyDescent="0.25">
      <c r="A985" s="14">
        <v>36553</v>
      </c>
      <c r="B985">
        <v>10738.88</v>
      </c>
      <c r="C985">
        <v>1360.16</v>
      </c>
      <c r="D985">
        <v>3887.07</v>
      </c>
      <c r="E985">
        <v>8390.4</v>
      </c>
      <c r="F985">
        <v>7066.6</v>
      </c>
      <c r="G985">
        <v>19434.78</v>
      </c>
      <c r="H985">
        <v>1702.61</v>
      </c>
      <c r="I985">
        <v>16185.94</v>
      </c>
      <c r="J985">
        <v>6.5570000000000004</v>
      </c>
      <c r="K985">
        <v>6.6619999999999999</v>
      </c>
      <c r="L985">
        <v>6.6580000000000004</v>
      </c>
      <c r="M985">
        <v>6.452</v>
      </c>
      <c r="N985">
        <v>104.48</v>
      </c>
      <c r="O985">
        <v>0.97470000000000001</v>
      </c>
      <c r="P985">
        <v>107.13</v>
      </c>
      <c r="Q985">
        <v>1.6200999999999999</v>
      </c>
      <c r="R985">
        <v>0.63500000000000001</v>
      </c>
      <c r="S985">
        <v>0.49199999999999999</v>
      </c>
      <c r="T985">
        <v>1.6509</v>
      </c>
      <c r="U985">
        <v>8.2940000000000005</v>
      </c>
      <c r="V985">
        <v>8.8670000000000009</v>
      </c>
      <c r="W985">
        <v>43.64</v>
      </c>
      <c r="X985">
        <v>3.7995000000000001</v>
      </c>
      <c r="Y985">
        <v>6.3375000000000004</v>
      </c>
      <c r="Z985">
        <v>9.5877999999999997</v>
      </c>
      <c r="AA985">
        <v>57.45</v>
      </c>
      <c r="AB985">
        <v>5.327</v>
      </c>
      <c r="AC985">
        <v>69.724999999999994</v>
      </c>
      <c r="AD985">
        <v>80.900000000000006</v>
      </c>
      <c r="AE985">
        <v>283</v>
      </c>
      <c r="AF985">
        <v>27.22</v>
      </c>
      <c r="AG985">
        <v>523.5</v>
      </c>
      <c r="AH985">
        <v>223.5</v>
      </c>
      <c r="AI985">
        <v>5.47</v>
      </c>
      <c r="AJ985">
        <v>259.75</v>
      </c>
    </row>
    <row r="986" spans="1:36" x14ac:dyDescent="0.25">
      <c r="A986" s="14">
        <v>36546</v>
      </c>
      <c r="B986">
        <v>11251.72</v>
      </c>
      <c r="C986">
        <v>1441.36</v>
      </c>
      <c r="D986">
        <v>4235.3999999999996</v>
      </c>
      <c r="E986">
        <v>8634.5</v>
      </c>
      <c r="F986">
        <v>6992.75</v>
      </c>
      <c r="G986">
        <v>18878.09</v>
      </c>
      <c r="H986">
        <v>1627.14</v>
      </c>
      <c r="I986">
        <v>15108.41</v>
      </c>
      <c r="J986">
        <v>6.4580000000000002</v>
      </c>
      <c r="K986">
        <v>6.6319999999999997</v>
      </c>
      <c r="L986">
        <v>6.7649999999999997</v>
      </c>
      <c r="M986">
        <v>6.6950000000000003</v>
      </c>
      <c r="N986">
        <v>101.81</v>
      </c>
      <c r="O986">
        <v>1.0098</v>
      </c>
      <c r="P986">
        <v>104.78</v>
      </c>
      <c r="Q986">
        <v>1.6487000000000001</v>
      </c>
      <c r="R986">
        <v>0.66290000000000004</v>
      </c>
      <c r="S986">
        <v>0.51149999999999995</v>
      </c>
      <c r="T986">
        <v>1.5962000000000001</v>
      </c>
      <c r="U986">
        <v>7.9968000000000004</v>
      </c>
      <c r="V986">
        <v>8.4844000000000008</v>
      </c>
      <c r="W986">
        <v>43.572000000000003</v>
      </c>
      <c r="X986">
        <v>3.8</v>
      </c>
      <c r="Y986">
        <v>6.1325000000000003</v>
      </c>
      <c r="Z986">
        <v>9.4667999999999992</v>
      </c>
      <c r="AA986">
        <v>56.15</v>
      </c>
      <c r="AB986">
        <v>5.26</v>
      </c>
      <c r="AC986">
        <v>69.825000000000003</v>
      </c>
      <c r="AD986">
        <v>83.85</v>
      </c>
      <c r="AE986">
        <v>289.7</v>
      </c>
      <c r="AF986">
        <v>28.2</v>
      </c>
      <c r="AG986">
        <v>505.25</v>
      </c>
      <c r="AH986">
        <v>222.75</v>
      </c>
      <c r="AI986">
        <v>5.43</v>
      </c>
      <c r="AJ986">
        <v>264.25</v>
      </c>
    </row>
    <row r="987" spans="1:36" x14ac:dyDescent="0.25">
      <c r="A987" s="14">
        <v>36539</v>
      </c>
      <c r="B987">
        <v>11722.98</v>
      </c>
      <c r="C987">
        <v>1465.15</v>
      </c>
      <c r="D987">
        <v>4064.27</v>
      </c>
      <c r="E987">
        <v>8357.4599999999991</v>
      </c>
      <c r="F987">
        <v>7173.22</v>
      </c>
      <c r="G987">
        <v>18956.55</v>
      </c>
      <c r="H987">
        <v>1648.24</v>
      </c>
      <c r="I987">
        <v>15542.23</v>
      </c>
      <c r="J987">
        <v>6.43</v>
      </c>
      <c r="K987">
        <v>6.5759999999999996</v>
      </c>
      <c r="L987">
        <v>6.6790000000000003</v>
      </c>
      <c r="M987">
        <v>6.6970000000000001</v>
      </c>
      <c r="N987">
        <v>101.72</v>
      </c>
      <c r="O987">
        <v>1.0122</v>
      </c>
      <c r="P987">
        <v>105.87</v>
      </c>
      <c r="Q987">
        <v>1.6313</v>
      </c>
      <c r="R987">
        <v>0.66569999999999996</v>
      </c>
      <c r="S987">
        <v>0.52129999999999999</v>
      </c>
      <c r="T987">
        <v>1.5945</v>
      </c>
      <c r="U987">
        <v>7.9960000000000004</v>
      </c>
      <c r="V987">
        <v>8.4748999999999999</v>
      </c>
      <c r="W987">
        <v>43.53</v>
      </c>
      <c r="X987">
        <v>3.7995000000000001</v>
      </c>
      <c r="Y987">
        <v>6.0724999999999998</v>
      </c>
      <c r="Z987">
        <v>9.4503000000000004</v>
      </c>
      <c r="AA987">
        <v>55.12</v>
      </c>
      <c r="AB987">
        <v>5.15</v>
      </c>
      <c r="AC987">
        <v>70.825000000000003</v>
      </c>
      <c r="AD987">
        <v>83.6</v>
      </c>
      <c r="AE987">
        <v>284.89999999999998</v>
      </c>
      <c r="AF987">
        <v>28.02</v>
      </c>
      <c r="AG987">
        <v>485.5</v>
      </c>
      <c r="AH987">
        <v>219</v>
      </c>
      <c r="AI987">
        <v>5.45</v>
      </c>
      <c r="AJ987">
        <v>265</v>
      </c>
    </row>
    <row r="988" spans="1:36" x14ac:dyDescent="0.25">
      <c r="A988" s="14">
        <v>36532</v>
      </c>
      <c r="B988">
        <v>11522.56</v>
      </c>
      <c r="C988">
        <v>1441.47</v>
      </c>
      <c r="D988">
        <v>3882.62</v>
      </c>
      <c r="E988">
        <v>8429.42</v>
      </c>
      <c r="F988">
        <v>6780.96</v>
      </c>
      <c r="G988">
        <v>18193.41</v>
      </c>
      <c r="H988">
        <v>1599.01</v>
      </c>
      <c r="I988">
        <v>15405.63</v>
      </c>
      <c r="J988">
        <v>6.3079999999999998</v>
      </c>
      <c r="K988">
        <v>6.4109999999999996</v>
      </c>
      <c r="L988">
        <v>6.5149999999999997</v>
      </c>
      <c r="M988">
        <v>6.5460000000000003</v>
      </c>
      <c r="N988">
        <v>100.72</v>
      </c>
      <c r="O988">
        <v>1.0295000000000001</v>
      </c>
      <c r="P988">
        <v>105.34</v>
      </c>
      <c r="Q988">
        <v>1.6393</v>
      </c>
      <c r="R988">
        <v>0.65490000000000004</v>
      </c>
      <c r="S988">
        <v>0.51749999999999996</v>
      </c>
      <c r="T988">
        <v>1.5646</v>
      </c>
      <c r="U988">
        <v>7.9748000000000001</v>
      </c>
      <c r="V988">
        <v>8.4167000000000005</v>
      </c>
      <c r="W988">
        <v>43.55</v>
      </c>
      <c r="X988">
        <v>3.7995000000000001</v>
      </c>
      <c r="Y988">
        <v>6.0575000000000001</v>
      </c>
      <c r="Z988">
        <v>9.5649999999999995</v>
      </c>
      <c r="AA988">
        <v>53.96</v>
      </c>
      <c r="AB988">
        <v>5.1950000000000003</v>
      </c>
      <c r="AC988">
        <v>70.875</v>
      </c>
      <c r="AD988">
        <v>87.1</v>
      </c>
      <c r="AE988">
        <v>282.89999999999998</v>
      </c>
      <c r="AF988">
        <v>24.22</v>
      </c>
      <c r="AG988">
        <v>471.5</v>
      </c>
      <c r="AH988">
        <v>207</v>
      </c>
      <c r="AI988">
        <v>5.84</v>
      </c>
      <c r="AJ988">
        <v>251.75</v>
      </c>
    </row>
    <row r="989" spans="1:36" x14ac:dyDescent="0.25">
      <c r="A989" s="14">
        <v>36525</v>
      </c>
      <c r="B989">
        <v>11497.12</v>
      </c>
      <c r="C989">
        <v>1469.25</v>
      </c>
      <c r="D989">
        <v>4069.31</v>
      </c>
      <c r="E989">
        <v>8413.75</v>
      </c>
      <c r="F989">
        <v>6958.14</v>
      </c>
      <c r="G989">
        <v>18934.34</v>
      </c>
      <c r="H989">
        <v>1722.2</v>
      </c>
      <c r="I989">
        <v>16962.099999999999</v>
      </c>
      <c r="J989">
        <v>6.2140000000000004</v>
      </c>
      <c r="K989">
        <v>6.3440000000000003</v>
      </c>
      <c r="L989">
        <v>6.4420000000000002</v>
      </c>
      <c r="M989">
        <v>6.4779999999999998</v>
      </c>
      <c r="N989">
        <v>101.87</v>
      </c>
      <c r="O989">
        <v>1.0062</v>
      </c>
      <c r="P989">
        <v>102.51</v>
      </c>
      <c r="Q989">
        <v>1.6181999999999999</v>
      </c>
      <c r="R989">
        <v>0.65669999999999995</v>
      </c>
      <c r="S989">
        <v>0.52129999999999999</v>
      </c>
      <c r="T989">
        <v>1.5907</v>
      </c>
      <c r="U989">
        <v>8.0167000000000002</v>
      </c>
      <c r="V989">
        <v>8.5167999999999999</v>
      </c>
      <c r="W989">
        <v>43.55</v>
      </c>
      <c r="X989">
        <v>3.7995000000000001</v>
      </c>
      <c r="Y989">
        <v>6.1547999999999998</v>
      </c>
      <c r="Z989">
        <v>9.5050000000000008</v>
      </c>
      <c r="AA989">
        <v>50.74</v>
      </c>
      <c r="AB989">
        <v>5.4530000000000003</v>
      </c>
      <c r="AC989">
        <v>68.474999999999994</v>
      </c>
      <c r="AD989">
        <v>88.95</v>
      </c>
      <c r="AE989">
        <v>289.60000000000002</v>
      </c>
      <c r="AF989">
        <v>25.6</v>
      </c>
      <c r="AG989">
        <v>461.75</v>
      </c>
      <c r="AH989">
        <v>204.5</v>
      </c>
      <c r="AI989">
        <v>6.12</v>
      </c>
      <c r="AJ989">
        <v>248.5</v>
      </c>
    </row>
    <row r="990" spans="1:36" x14ac:dyDescent="0.25">
      <c r="A990" s="14">
        <v>36518</v>
      </c>
      <c r="B990">
        <v>11405.76</v>
      </c>
      <c r="C990">
        <v>1458.34</v>
      </c>
      <c r="D990">
        <v>3969.44</v>
      </c>
      <c r="E990">
        <v>8452.93</v>
      </c>
      <c r="F990">
        <v>6782.39</v>
      </c>
      <c r="G990">
        <v>18584.95</v>
      </c>
      <c r="H990">
        <v>1670.65</v>
      </c>
      <c r="I990">
        <v>16833.28</v>
      </c>
      <c r="J990">
        <v>6.23</v>
      </c>
      <c r="K990">
        <v>6.3120000000000003</v>
      </c>
      <c r="L990">
        <v>6.4080000000000004</v>
      </c>
      <c r="M990">
        <v>6.4859999999999998</v>
      </c>
      <c r="N990">
        <v>101.58</v>
      </c>
      <c r="O990">
        <v>1.0109999999999999</v>
      </c>
      <c r="P990">
        <v>102.93</v>
      </c>
      <c r="Q990">
        <v>1.6158000000000001</v>
      </c>
      <c r="R990">
        <v>0.64329999999999998</v>
      </c>
      <c r="S990">
        <v>0.51570000000000005</v>
      </c>
      <c r="T990">
        <v>1.585</v>
      </c>
      <c r="U990">
        <v>8.0134000000000007</v>
      </c>
      <c r="V990">
        <v>8.4524000000000008</v>
      </c>
      <c r="W990">
        <v>43.53</v>
      </c>
      <c r="X990">
        <v>3.7995000000000001</v>
      </c>
      <c r="Y990">
        <v>6.1475</v>
      </c>
      <c r="Z990">
        <v>9.4350000000000005</v>
      </c>
      <c r="AA990">
        <v>49.74</v>
      </c>
      <c r="AB990">
        <v>5.1870000000000003</v>
      </c>
      <c r="AC990">
        <v>69.674999999999997</v>
      </c>
      <c r="AD990">
        <v>90.75</v>
      </c>
      <c r="AE990">
        <v>286.7</v>
      </c>
      <c r="AF990">
        <v>25.87</v>
      </c>
      <c r="AG990">
        <v>467</v>
      </c>
      <c r="AH990">
        <v>204.25</v>
      </c>
      <c r="AI990">
        <v>5.88</v>
      </c>
      <c r="AJ990">
        <v>249.75</v>
      </c>
    </row>
    <row r="991" spans="1:36" x14ac:dyDescent="0.25">
      <c r="A991" s="14">
        <v>36511</v>
      </c>
      <c r="B991">
        <v>11257.43</v>
      </c>
      <c r="C991">
        <v>1421.03</v>
      </c>
      <c r="D991">
        <v>3753.06</v>
      </c>
      <c r="E991">
        <v>8098.19</v>
      </c>
      <c r="F991">
        <v>6353.9</v>
      </c>
      <c r="G991">
        <v>18095.12</v>
      </c>
      <c r="H991">
        <v>1633.48</v>
      </c>
      <c r="I991">
        <v>15986.35</v>
      </c>
      <c r="J991">
        <v>6.1449999999999996</v>
      </c>
      <c r="K991">
        <v>6.194</v>
      </c>
      <c r="L991">
        <v>6.2830000000000004</v>
      </c>
      <c r="M991">
        <v>6.3739999999999997</v>
      </c>
      <c r="N991">
        <v>102.18</v>
      </c>
      <c r="O991">
        <v>1.0087999999999999</v>
      </c>
      <c r="P991">
        <v>103.03</v>
      </c>
      <c r="Q991">
        <v>1.6044</v>
      </c>
      <c r="R991">
        <v>0.64280000000000004</v>
      </c>
      <c r="S991">
        <v>0.50770000000000004</v>
      </c>
      <c r="T991">
        <v>1.5883</v>
      </c>
      <c r="U991">
        <v>8.0050000000000008</v>
      </c>
      <c r="V991">
        <v>8.5250000000000004</v>
      </c>
      <c r="W991">
        <v>43.494500000000002</v>
      </c>
      <c r="X991">
        <v>3.8</v>
      </c>
      <c r="Y991">
        <v>6.1391999999999998</v>
      </c>
      <c r="Z991">
        <v>9.3351000000000006</v>
      </c>
      <c r="AA991">
        <v>49.15</v>
      </c>
      <c r="AB991">
        <v>5.2149999999999999</v>
      </c>
      <c r="AC991">
        <v>68.599999999999994</v>
      </c>
      <c r="AD991">
        <v>90.8</v>
      </c>
      <c r="AE991">
        <v>283.39999999999998</v>
      </c>
      <c r="AF991">
        <v>26.74</v>
      </c>
      <c r="AG991">
        <v>452.25</v>
      </c>
      <c r="AH991">
        <v>191.75</v>
      </c>
      <c r="AI991">
        <v>5.88</v>
      </c>
      <c r="AJ991">
        <v>233.5</v>
      </c>
    </row>
    <row r="992" spans="1:36" x14ac:dyDescent="0.25">
      <c r="A992" s="14">
        <v>36504</v>
      </c>
      <c r="B992">
        <v>11224.71</v>
      </c>
      <c r="C992">
        <v>1417.04</v>
      </c>
      <c r="D992">
        <v>3620.23</v>
      </c>
      <c r="E992">
        <v>7954.59</v>
      </c>
      <c r="F992">
        <v>6097.9</v>
      </c>
      <c r="G992">
        <v>18271.849999999999</v>
      </c>
      <c r="H992">
        <v>1623.87</v>
      </c>
      <c r="I992">
        <v>16380.21</v>
      </c>
      <c r="J992">
        <v>5.9119999999999999</v>
      </c>
      <c r="K992">
        <v>5.98</v>
      </c>
      <c r="L992">
        <v>6.0720000000000001</v>
      </c>
      <c r="M992">
        <v>6.1660000000000004</v>
      </c>
      <c r="N992">
        <v>101.66</v>
      </c>
      <c r="O992">
        <v>1.0134000000000001</v>
      </c>
      <c r="P992">
        <v>102.25</v>
      </c>
      <c r="Q992">
        <v>1.6215000000000002</v>
      </c>
      <c r="R992">
        <v>0.6351</v>
      </c>
      <c r="S992">
        <v>0.49730000000000002</v>
      </c>
      <c r="T992">
        <v>1.5794999999999999</v>
      </c>
      <c r="U992">
        <v>8.0147999999999993</v>
      </c>
      <c r="V992">
        <v>8.4733000000000001</v>
      </c>
      <c r="W992">
        <v>43.48</v>
      </c>
      <c r="X992">
        <v>3.8</v>
      </c>
      <c r="Y992">
        <v>6.1188000000000002</v>
      </c>
      <c r="Z992">
        <v>9.4124999999999996</v>
      </c>
      <c r="AA992">
        <v>49.95</v>
      </c>
      <c r="AB992">
        <v>5.1100000000000003</v>
      </c>
      <c r="AC992">
        <v>69.075000000000003</v>
      </c>
      <c r="AD992">
        <v>94.8</v>
      </c>
      <c r="AE992">
        <v>278.89999999999998</v>
      </c>
      <c r="AF992">
        <v>25.23</v>
      </c>
      <c r="AG992">
        <v>461</v>
      </c>
      <c r="AH992">
        <v>188.5</v>
      </c>
      <c r="AI992">
        <v>6.03</v>
      </c>
      <c r="AJ992">
        <v>227.5</v>
      </c>
    </row>
    <row r="993" spans="1:36" x14ac:dyDescent="0.25">
      <c r="A993" s="14">
        <v>36497</v>
      </c>
      <c r="B993">
        <v>11286.18</v>
      </c>
      <c r="C993">
        <v>1433.3</v>
      </c>
      <c r="D993">
        <v>3520.63</v>
      </c>
      <c r="E993">
        <v>7794.73</v>
      </c>
      <c r="F993">
        <v>6119.17</v>
      </c>
      <c r="G993">
        <v>18368.14</v>
      </c>
      <c r="H993">
        <v>1611.25</v>
      </c>
      <c r="I993">
        <v>15840.41</v>
      </c>
      <c r="J993">
        <v>5.9719999999999995</v>
      </c>
      <c r="K993">
        <v>6.0720000000000001</v>
      </c>
      <c r="L993">
        <v>6.1609999999999996</v>
      </c>
      <c r="M993">
        <v>6.2519999999999998</v>
      </c>
      <c r="N993">
        <v>102.51</v>
      </c>
      <c r="O993">
        <v>1.0018</v>
      </c>
      <c r="P993">
        <v>102.67</v>
      </c>
      <c r="Q993">
        <v>1.6006</v>
      </c>
      <c r="R993">
        <v>0.63219999999999998</v>
      </c>
      <c r="S993">
        <v>0.50460000000000005</v>
      </c>
      <c r="T993">
        <v>1.5908</v>
      </c>
      <c r="U993">
        <v>8.0890000000000004</v>
      </c>
      <c r="V993">
        <v>8.5517000000000003</v>
      </c>
      <c r="W993">
        <v>43.44</v>
      </c>
      <c r="X993">
        <v>3.7995000000000001</v>
      </c>
      <c r="Y993">
        <v>6.1580000000000004</v>
      </c>
      <c r="Z993">
        <v>9.4492999999999991</v>
      </c>
      <c r="AA993">
        <v>48.15</v>
      </c>
      <c r="AB993">
        <v>5.0819999999999999</v>
      </c>
      <c r="AC993">
        <v>69.224999999999994</v>
      </c>
      <c r="AD993">
        <v>98.15</v>
      </c>
      <c r="AE993">
        <v>280</v>
      </c>
      <c r="AF993">
        <v>25.81</v>
      </c>
      <c r="AG993">
        <v>472.5</v>
      </c>
      <c r="AH993">
        <v>189.25</v>
      </c>
      <c r="AI993">
        <v>5.98</v>
      </c>
      <c r="AJ993">
        <v>228.25</v>
      </c>
    </row>
    <row r="994" spans="1:36" x14ac:dyDescent="0.25">
      <c r="A994" s="14">
        <v>36490</v>
      </c>
      <c r="B994">
        <v>10988.91</v>
      </c>
      <c r="C994">
        <v>1416.62</v>
      </c>
      <c r="D994">
        <v>3447.81</v>
      </c>
      <c r="E994">
        <v>7889.94</v>
      </c>
      <c r="F994">
        <v>5958.07</v>
      </c>
      <c r="G994">
        <v>18914.5</v>
      </c>
      <c r="H994">
        <v>1670.34</v>
      </c>
      <c r="I994">
        <v>15274.53</v>
      </c>
      <c r="J994">
        <v>5.98</v>
      </c>
      <c r="K994">
        <v>6.0540000000000003</v>
      </c>
      <c r="L994">
        <v>6.117</v>
      </c>
      <c r="M994">
        <v>6.2320000000000002</v>
      </c>
      <c r="N994">
        <v>101.35</v>
      </c>
      <c r="O994">
        <v>1.0163</v>
      </c>
      <c r="P994">
        <v>101.87</v>
      </c>
      <c r="Q994">
        <v>1.6073</v>
      </c>
      <c r="R994">
        <v>0.63500000000000001</v>
      </c>
      <c r="S994">
        <v>0.51170000000000004</v>
      </c>
      <c r="T994">
        <v>1.5770999999999999</v>
      </c>
      <c r="U994">
        <v>7.9958</v>
      </c>
      <c r="V994">
        <v>8.4525000000000006</v>
      </c>
      <c r="W994">
        <v>43.4</v>
      </c>
      <c r="X994">
        <v>3.8</v>
      </c>
      <c r="Y994">
        <v>6.1440000000000001</v>
      </c>
      <c r="Z994">
        <v>9.3574999999999999</v>
      </c>
      <c r="AA994">
        <v>49.85</v>
      </c>
      <c r="AB994">
        <v>5.2350000000000003</v>
      </c>
      <c r="AC994">
        <v>70.174999999999997</v>
      </c>
      <c r="AD994">
        <v>93.75</v>
      </c>
      <c r="AE994">
        <v>299.39999999999998</v>
      </c>
      <c r="AF994">
        <v>26.87</v>
      </c>
      <c r="AG994">
        <v>463.25</v>
      </c>
      <c r="AH994">
        <v>191.25</v>
      </c>
      <c r="AI994">
        <v>6.07</v>
      </c>
      <c r="AJ994">
        <v>235.75</v>
      </c>
    </row>
    <row r="995" spans="1:36" x14ac:dyDescent="0.25">
      <c r="A995" s="14">
        <v>36483</v>
      </c>
      <c r="B995">
        <v>11003.9</v>
      </c>
      <c r="C995">
        <v>1422</v>
      </c>
      <c r="D995">
        <v>3369.25</v>
      </c>
      <c r="E995">
        <v>7693.11</v>
      </c>
      <c r="F995">
        <v>5955.97</v>
      </c>
      <c r="G995">
        <v>18570.84</v>
      </c>
      <c r="H995">
        <v>1642.67</v>
      </c>
      <c r="I995">
        <v>15073.1</v>
      </c>
      <c r="J995">
        <v>5.9030000000000005</v>
      </c>
      <c r="K995">
        <v>5.9870000000000001</v>
      </c>
      <c r="L995">
        <v>6.0570000000000004</v>
      </c>
      <c r="M995">
        <v>6.1619999999999999</v>
      </c>
      <c r="N995">
        <v>100.89</v>
      </c>
      <c r="O995">
        <v>1.03</v>
      </c>
      <c r="P995">
        <v>106.39</v>
      </c>
      <c r="Q995">
        <v>1.6198999999999999</v>
      </c>
      <c r="R995">
        <v>0.63900000000000001</v>
      </c>
      <c r="S995">
        <v>0.51</v>
      </c>
      <c r="T995">
        <v>1.5554999999999999</v>
      </c>
      <c r="U995">
        <v>7.9364999999999997</v>
      </c>
      <c r="V995">
        <v>8.3332999999999995</v>
      </c>
      <c r="W995">
        <v>43.377499999999998</v>
      </c>
      <c r="X995">
        <v>3.7995000000000001</v>
      </c>
      <c r="Y995">
        <v>6.1375000000000002</v>
      </c>
      <c r="Z995">
        <v>9.3260000000000005</v>
      </c>
      <c r="AA995">
        <v>48.81</v>
      </c>
      <c r="AB995">
        <v>5.13</v>
      </c>
      <c r="AC995">
        <v>70.2</v>
      </c>
      <c r="AD995">
        <v>93.75</v>
      </c>
      <c r="AE995">
        <v>295.7</v>
      </c>
      <c r="AF995">
        <v>26.56</v>
      </c>
      <c r="AG995">
        <v>464.75</v>
      </c>
      <c r="AH995">
        <v>192.25</v>
      </c>
      <c r="AI995">
        <v>5.91</v>
      </c>
      <c r="AJ995">
        <v>243.25</v>
      </c>
    </row>
    <row r="996" spans="1:36" x14ac:dyDescent="0.25">
      <c r="A996" s="14">
        <v>36476</v>
      </c>
      <c r="B996">
        <v>10769.32</v>
      </c>
      <c r="C996">
        <v>1396.06</v>
      </c>
      <c r="D996">
        <v>3221.15</v>
      </c>
      <c r="E996">
        <v>7526.2</v>
      </c>
      <c r="F996">
        <v>5791.05</v>
      </c>
      <c r="G996">
        <v>18258.55</v>
      </c>
      <c r="H996">
        <v>1592.19</v>
      </c>
      <c r="I996">
        <v>14189.67</v>
      </c>
      <c r="J996">
        <v>5.766</v>
      </c>
      <c r="K996">
        <v>5.8550000000000004</v>
      </c>
      <c r="L996">
        <v>5.9279999999999999</v>
      </c>
      <c r="M996">
        <v>6.0359999999999996</v>
      </c>
      <c r="N996">
        <v>100.75</v>
      </c>
      <c r="O996">
        <v>1.0318000000000001</v>
      </c>
      <c r="P996">
        <v>105.3</v>
      </c>
      <c r="Q996">
        <v>1.6152</v>
      </c>
      <c r="R996">
        <v>0.64529999999999998</v>
      </c>
      <c r="S996">
        <v>0.51649999999999996</v>
      </c>
      <c r="T996">
        <v>1.5562</v>
      </c>
      <c r="U996">
        <v>7.9275000000000002</v>
      </c>
      <c r="V996">
        <v>8.3569999999999993</v>
      </c>
      <c r="W996">
        <v>43.4</v>
      </c>
      <c r="X996">
        <v>3.7995000000000001</v>
      </c>
      <c r="Y996">
        <v>6.1275000000000004</v>
      </c>
      <c r="Z996">
        <v>9.3834999999999997</v>
      </c>
      <c r="AA996">
        <v>50.68</v>
      </c>
      <c r="AB996">
        <v>5.0549999999999997</v>
      </c>
      <c r="AC996">
        <v>70.275000000000006</v>
      </c>
      <c r="AD996">
        <v>96.55</v>
      </c>
      <c r="AE996">
        <v>292.10000000000002</v>
      </c>
      <c r="AF996">
        <v>24.91</v>
      </c>
      <c r="AG996">
        <v>455.5</v>
      </c>
      <c r="AH996">
        <v>194.25</v>
      </c>
      <c r="AI996">
        <v>6.78</v>
      </c>
      <c r="AJ996">
        <v>244.25</v>
      </c>
    </row>
    <row r="997" spans="1:36" x14ac:dyDescent="0.25">
      <c r="A997" s="14">
        <v>36469</v>
      </c>
      <c r="B997">
        <v>10704.49</v>
      </c>
      <c r="C997">
        <v>1370.23</v>
      </c>
      <c r="D997">
        <v>3102.29</v>
      </c>
      <c r="E997">
        <v>7297.63</v>
      </c>
      <c r="F997">
        <v>5658.1</v>
      </c>
      <c r="G997">
        <v>18354.900000000001</v>
      </c>
      <c r="H997">
        <v>1596.85</v>
      </c>
      <c r="I997">
        <v>13610.27</v>
      </c>
      <c r="J997">
        <v>5.718</v>
      </c>
      <c r="K997">
        <v>5.8620000000000001</v>
      </c>
      <c r="L997">
        <v>5.9260000000000002</v>
      </c>
      <c r="M997">
        <v>6.056</v>
      </c>
      <c r="N997">
        <v>100.28</v>
      </c>
      <c r="O997">
        <v>1.0421</v>
      </c>
      <c r="P997">
        <v>106.05</v>
      </c>
      <c r="Q997">
        <v>1.6194999999999999</v>
      </c>
      <c r="R997">
        <v>0.63919999999999999</v>
      </c>
      <c r="S997">
        <v>0.51339999999999997</v>
      </c>
      <c r="T997">
        <v>1.5488</v>
      </c>
      <c r="U997">
        <v>7.9053000000000004</v>
      </c>
      <c r="V997">
        <v>8.3023000000000007</v>
      </c>
      <c r="W997">
        <v>43.414999999999999</v>
      </c>
      <c r="X997">
        <v>3.7995000000000001</v>
      </c>
      <c r="Y997">
        <v>6.1124999999999998</v>
      </c>
      <c r="Z997">
        <v>9.4890000000000008</v>
      </c>
      <c r="AA997">
        <v>51.11</v>
      </c>
      <c r="AB997">
        <v>5.085</v>
      </c>
      <c r="AC997">
        <v>69.099999999999994</v>
      </c>
      <c r="AD997">
        <v>97.5</v>
      </c>
      <c r="AE997">
        <v>291</v>
      </c>
      <c r="AF997">
        <v>23</v>
      </c>
      <c r="AG997">
        <v>473.25</v>
      </c>
      <c r="AH997">
        <v>201</v>
      </c>
      <c r="AI997">
        <v>7</v>
      </c>
      <c r="AJ997">
        <v>256</v>
      </c>
    </row>
    <row r="998" spans="1:36" x14ac:dyDescent="0.25">
      <c r="A998" s="14">
        <v>36462</v>
      </c>
      <c r="B998">
        <v>10729.87</v>
      </c>
      <c r="C998">
        <v>1362.93</v>
      </c>
      <c r="D998">
        <v>2966.43</v>
      </c>
      <c r="E998">
        <v>7256.22</v>
      </c>
      <c r="F998">
        <v>5525.4</v>
      </c>
      <c r="G998">
        <v>17942.080000000002</v>
      </c>
      <c r="H998">
        <v>1563.89</v>
      </c>
      <c r="I998">
        <v>13256.95</v>
      </c>
      <c r="J998">
        <v>5.7869999999999999</v>
      </c>
      <c r="K998">
        <v>5.9459999999999997</v>
      </c>
      <c r="L998">
        <v>6.024</v>
      </c>
      <c r="M998">
        <v>6.1630000000000003</v>
      </c>
      <c r="N998">
        <v>99.06</v>
      </c>
      <c r="O998">
        <v>1.0548999999999999</v>
      </c>
      <c r="P998">
        <v>104.1</v>
      </c>
      <c r="Q998">
        <v>1.6448</v>
      </c>
      <c r="R998">
        <v>0.63900000000000001</v>
      </c>
      <c r="S998">
        <v>0.50870000000000004</v>
      </c>
      <c r="T998">
        <v>1.5209000000000001</v>
      </c>
      <c r="U998">
        <v>7.8224999999999998</v>
      </c>
      <c r="V998">
        <v>8.1969999999999992</v>
      </c>
      <c r="W998">
        <v>43.38</v>
      </c>
      <c r="X998">
        <v>3.7995000000000001</v>
      </c>
      <c r="Y998">
        <v>6.1464999999999996</v>
      </c>
      <c r="Z998">
        <v>9.5975000000000001</v>
      </c>
      <c r="AA998">
        <v>52.27</v>
      </c>
      <c r="AB998">
        <v>5.18</v>
      </c>
      <c r="AC998">
        <v>72.224999999999994</v>
      </c>
      <c r="AD998">
        <v>92</v>
      </c>
      <c r="AE998">
        <v>300.3</v>
      </c>
      <c r="AF998">
        <v>21.75</v>
      </c>
      <c r="AG998">
        <v>470.5</v>
      </c>
      <c r="AH998">
        <v>199.5</v>
      </c>
      <c r="AI998">
        <v>6.88</v>
      </c>
      <c r="AJ998">
        <v>255.75</v>
      </c>
    </row>
    <row r="999" spans="1:36" x14ac:dyDescent="0.25">
      <c r="A999" s="14">
        <v>36455</v>
      </c>
      <c r="B999">
        <v>10470.25</v>
      </c>
      <c r="C999">
        <v>1301.6500000000001</v>
      </c>
      <c r="D999">
        <v>2816.52</v>
      </c>
      <c r="E999">
        <v>7040.27</v>
      </c>
      <c r="F999">
        <v>5357.75</v>
      </c>
      <c r="G999">
        <v>17438.8</v>
      </c>
      <c r="H999">
        <v>1513.93</v>
      </c>
      <c r="I999">
        <v>12863.08</v>
      </c>
      <c r="J999">
        <v>5.9219999999999997</v>
      </c>
      <c r="K999">
        <v>6.0979999999999999</v>
      </c>
      <c r="L999">
        <v>6.194</v>
      </c>
      <c r="M999">
        <v>6.351</v>
      </c>
      <c r="N999">
        <v>98.48</v>
      </c>
      <c r="O999">
        <v>1.069</v>
      </c>
      <c r="P999">
        <v>105.81</v>
      </c>
      <c r="Q999">
        <v>1.6524999999999999</v>
      </c>
      <c r="R999">
        <v>0.64900000000000002</v>
      </c>
      <c r="S999">
        <v>0.5151</v>
      </c>
      <c r="T999">
        <v>1.4958</v>
      </c>
      <c r="U999">
        <v>7.7412999999999998</v>
      </c>
      <c r="V999">
        <v>8.1097000000000001</v>
      </c>
      <c r="W999">
        <v>43.43</v>
      </c>
      <c r="X999">
        <v>3.7995000000000001</v>
      </c>
      <c r="Y999">
        <v>6.1353</v>
      </c>
      <c r="Z999">
        <v>9.6100999999999992</v>
      </c>
      <c r="AA999">
        <v>53.37</v>
      </c>
      <c r="AB999">
        <v>5.25</v>
      </c>
      <c r="AC999">
        <v>71.224999999999994</v>
      </c>
      <c r="AD999">
        <v>87.45</v>
      </c>
      <c r="AE999">
        <v>301.8</v>
      </c>
      <c r="AF999">
        <v>23.45</v>
      </c>
      <c r="AG999">
        <v>472.75</v>
      </c>
      <c r="AH999">
        <v>199.5</v>
      </c>
      <c r="AI999">
        <v>6.88</v>
      </c>
      <c r="AJ999">
        <v>258</v>
      </c>
    </row>
    <row r="1000" spans="1:36" x14ac:dyDescent="0.25">
      <c r="A1000" s="14">
        <v>36448</v>
      </c>
      <c r="B1000">
        <v>10019.719999999999</v>
      </c>
      <c r="C1000">
        <v>1247.4100000000001</v>
      </c>
      <c r="D1000">
        <v>2731.83</v>
      </c>
      <c r="E1000">
        <v>6884.4</v>
      </c>
      <c r="F1000">
        <v>5184.2299999999996</v>
      </c>
      <c r="G1000">
        <v>17601.57</v>
      </c>
      <c r="H1000">
        <v>1510.26</v>
      </c>
      <c r="I1000">
        <v>12299.08</v>
      </c>
      <c r="J1000">
        <v>5.7990000000000004</v>
      </c>
      <c r="K1000">
        <v>5.9660000000000002</v>
      </c>
      <c r="L1000">
        <v>6.0670000000000002</v>
      </c>
      <c r="M1000">
        <v>6.2569999999999997</v>
      </c>
      <c r="N1000">
        <v>97.04</v>
      </c>
      <c r="O1000">
        <v>1.0893999999999999</v>
      </c>
      <c r="P1000">
        <v>105.5</v>
      </c>
      <c r="Q1000">
        <v>1.6697</v>
      </c>
      <c r="R1000">
        <v>0.64729999999999999</v>
      </c>
      <c r="S1000">
        <v>0.51090000000000002</v>
      </c>
      <c r="T1000">
        <v>1.4562999999999999</v>
      </c>
      <c r="U1000">
        <v>7.6825999999999999</v>
      </c>
      <c r="V1000">
        <v>8.1222999999999992</v>
      </c>
      <c r="W1000">
        <v>43.45</v>
      </c>
      <c r="X1000">
        <v>3.7995000000000001</v>
      </c>
      <c r="Y1000">
        <v>6.1355000000000004</v>
      </c>
      <c r="Z1000">
        <v>9.7025000000000006</v>
      </c>
      <c r="AA1000">
        <v>54.23</v>
      </c>
      <c r="AB1000">
        <v>5.3380000000000001</v>
      </c>
      <c r="AC1000">
        <v>70.924999999999997</v>
      </c>
      <c r="AD1000">
        <v>86.75</v>
      </c>
      <c r="AE1000">
        <v>314.89999999999998</v>
      </c>
      <c r="AF1000">
        <v>22.82</v>
      </c>
      <c r="AG1000">
        <v>492</v>
      </c>
      <c r="AH1000">
        <v>199.25</v>
      </c>
      <c r="AI1000">
        <v>6.5600000000000005</v>
      </c>
      <c r="AJ1000">
        <v>256.5</v>
      </c>
    </row>
    <row r="1001" spans="1:36" x14ac:dyDescent="0.25">
      <c r="A1001" s="14">
        <v>36441</v>
      </c>
      <c r="B1001">
        <v>10649.77</v>
      </c>
      <c r="C1001">
        <v>1336.02</v>
      </c>
      <c r="D1001">
        <v>2886.57</v>
      </c>
      <c r="E1001">
        <v>7116.04</v>
      </c>
      <c r="F1001">
        <v>5419.26</v>
      </c>
      <c r="G1001">
        <v>18062.18</v>
      </c>
      <c r="H1001">
        <v>1530.83</v>
      </c>
      <c r="I1001">
        <v>13112.42</v>
      </c>
      <c r="J1001">
        <v>5.7809999999999997</v>
      </c>
      <c r="K1001">
        <v>5.9470000000000001</v>
      </c>
      <c r="L1001">
        <v>6.0330000000000004</v>
      </c>
      <c r="M1001">
        <v>6.1950000000000003</v>
      </c>
      <c r="N1001">
        <v>99.02</v>
      </c>
      <c r="O1001">
        <v>1.0632999999999999</v>
      </c>
      <c r="P1001">
        <v>107.6</v>
      </c>
      <c r="Q1001">
        <v>1.6514</v>
      </c>
      <c r="R1001">
        <v>0.65459999999999996</v>
      </c>
      <c r="S1001">
        <v>0.51359999999999995</v>
      </c>
      <c r="T1001">
        <v>1.5037</v>
      </c>
      <c r="U1001">
        <v>7.8182999999999998</v>
      </c>
      <c r="V1001">
        <v>8.1814999999999998</v>
      </c>
      <c r="W1001">
        <v>43.505000000000003</v>
      </c>
      <c r="X1001">
        <v>3.7995000000000001</v>
      </c>
      <c r="Y1001">
        <v>6.0469999999999997</v>
      </c>
      <c r="Z1001">
        <v>9.4619999999999997</v>
      </c>
      <c r="AA1001">
        <v>53.53</v>
      </c>
      <c r="AB1001">
        <v>5.55</v>
      </c>
      <c r="AC1001">
        <v>70.424999999999997</v>
      </c>
      <c r="AD1001">
        <v>86.35</v>
      </c>
      <c r="AE1001">
        <v>320.2</v>
      </c>
      <c r="AF1001">
        <v>20.9</v>
      </c>
      <c r="AG1001">
        <v>491.5</v>
      </c>
      <c r="AH1001">
        <v>198.5</v>
      </c>
      <c r="AI1001">
        <v>6.89</v>
      </c>
      <c r="AJ1001">
        <v>254.75</v>
      </c>
    </row>
    <row r="1002" spans="1:36" x14ac:dyDescent="0.25">
      <c r="A1002" s="14">
        <v>36434</v>
      </c>
      <c r="B1002">
        <v>10273</v>
      </c>
      <c r="C1002">
        <v>1282.81</v>
      </c>
      <c r="D1002">
        <v>2736.85</v>
      </c>
      <c r="E1002">
        <v>6931.34</v>
      </c>
      <c r="F1002">
        <v>5124.55</v>
      </c>
      <c r="G1002">
        <v>17712.560000000001</v>
      </c>
      <c r="H1002">
        <v>1515.08</v>
      </c>
      <c r="I1002">
        <v>12733.24</v>
      </c>
      <c r="J1002">
        <v>5.6959999999999997</v>
      </c>
      <c r="K1002">
        <v>5.8620000000000001</v>
      </c>
      <c r="L1002">
        <v>5.9740000000000002</v>
      </c>
      <c r="M1002">
        <v>6.1340000000000003</v>
      </c>
      <c r="N1002">
        <v>98.06</v>
      </c>
      <c r="O1002">
        <v>1.0725</v>
      </c>
      <c r="P1002">
        <v>105.1</v>
      </c>
      <c r="Q1002">
        <v>1.6545000000000001</v>
      </c>
      <c r="R1002">
        <v>0.65549999999999997</v>
      </c>
      <c r="S1002">
        <v>0.5151</v>
      </c>
      <c r="T1002">
        <v>1.4828000000000001</v>
      </c>
      <c r="U1002">
        <v>7.68</v>
      </c>
      <c r="V1002">
        <v>8.1419999999999995</v>
      </c>
      <c r="W1002">
        <v>43.594999999999999</v>
      </c>
      <c r="X1002">
        <v>3.7995000000000001</v>
      </c>
      <c r="Y1002">
        <v>6.0143000000000004</v>
      </c>
      <c r="Z1002">
        <v>9.42</v>
      </c>
      <c r="AA1002">
        <v>50.33</v>
      </c>
      <c r="AB1002">
        <v>5.5819999999999999</v>
      </c>
      <c r="AC1002">
        <v>68.775000000000006</v>
      </c>
      <c r="AD1002">
        <v>87.25</v>
      </c>
      <c r="AE1002">
        <v>303.7</v>
      </c>
      <c r="AF1002">
        <v>24.54</v>
      </c>
      <c r="AG1002">
        <v>481</v>
      </c>
      <c r="AH1002">
        <v>205</v>
      </c>
      <c r="AI1002">
        <v>6.91</v>
      </c>
      <c r="AJ1002">
        <v>267</v>
      </c>
    </row>
    <row r="1003" spans="1:36" x14ac:dyDescent="0.25">
      <c r="A1003" s="14">
        <v>36427</v>
      </c>
      <c r="B1003">
        <v>10279.34</v>
      </c>
      <c r="C1003">
        <v>1277.3599999999999</v>
      </c>
      <c r="D1003">
        <v>2740.41</v>
      </c>
      <c r="E1003">
        <v>6763.38</v>
      </c>
      <c r="F1003">
        <v>5186.53</v>
      </c>
      <c r="G1003">
        <v>16871.73</v>
      </c>
      <c r="H1003">
        <v>1430.42</v>
      </c>
      <c r="I1003">
        <v>13032.07</v>
      </c>
      <c r="J1003">
        <v>5.5369999999999999</v>
      </c>
      <c r="K1003">
        <v>5.6589999999999998</v>
      </c>
      <c r="L1003">
        <v>5.7729999999999997</v>
      </c>
      <c r="M1003">
        <v>5.9729999999999999</v>
      </c>
      <c r="N1003">
        <v>99.64</v>
      </c>
      <c r="O1003">
        <v>1.0439000000000001</v>
      </c>
      <c r="P1003">
        <v>104.18</v>
      </c>
      <c r="Q1003">
        <v>1.6421999999999999</v>
      </c>
      <c r="R1003">
        <v>0.65080000000000005</v>
      </c>
      <c r="S1003">
        <v>0.51729999999999998</v>
      </c>
      <c r="T1003">
        <v>1.5335999999999999</v>
      </c>
      <c r="U1003">
        <v>7.8472999999999997</v>
      </c>
      <c r="V1003">
        <v>8.2535000000000007</v>
      </c>
      <c r="W1003">
        <v>43.57</v>
      </c>
      <c r="X1003">
        <v>3.7995000000000001</v>
      </c>
      <c r="Y1003">
        <v>6.04</v>
      </c>
      <c r="Z1003">
        <v>9.34</v>
      </c>
      <c r="AA1003">
        <v>50.75</v>
      </c>
      <c r="AB1003">
        <v>5.2279999999999998</v>
      </c>
      <c r="AC1003">
        <v>66.974999999999994</v>
      </c>
      <c r="AD1003">
        <v>91.6</v>
      </c>
      <c r="AE1003">
        <v>267.89999999999998</v>
      </c>
      <c r="AF1003">
        <v>24.76</v>
      </c>
      <c r="AG1003">
        <v>480</v>
      </c>
      <c r="AH1003">
        <v>208.75</v>
      </c>
      <c r="AI1003">
        <v>6.9399999999999995</v>
      </c>
      <c r="AJ1003">
        <v>277.75</v>
      </c>
    </row>
    <row r="1004" spans="1:36" x14ac:dyDescent="0.25">
      <c r="A1004" s="14">
        <v>36420</v>
      </c>
      <c r="B1004">
        <v>10803.64</v>
      </c>
      <c r="C1004">
        <v>1335.42</v>
      </c>
      <c r="D1004">
        <v>2869.62</v>
      </c>
      <c r="E1004">
        <v>7062.33</v>
      </c>
      <c r="F1004">
        <v>5303.94</v>
      </c>
      <c r="G1004">
        <v>17342.27</v>
      </c>
      <c r="H1004">
        <v>1501.27</v>
      </c>
      <c r="I1004">
        <v>13484.84</v>
      </c>
      <c r="J1004">
        <v>5.6059999999999999</v>
      </c>
      <c r="K1004">
        <v>5.7489999999999997</v>
      </c>
      <c r="L1004">
        <v>5.8710000000000004</v>
      </c>
      <c r="M1004">
        <v>6.056</v>
      </c>
      <c r="N1004">
        <v>100.34</v>
      </c>
      <c r="O1004">
        <v>1.0423</v>
      </c>
      <c r="P1004">
        <v>107.16</v>
      </c>
      <c r="Q1004">
        <v>1.6234</v>
      </c>
      <c r="R1004">
        <v>0.64680000000000004</v>
      </c>
      <c r="S1004">
        <v>0.5252</v>
      </c>
      <c r="T1004">
        <v>1.5415000000000001</v>
      </c>
      <c r="U1004">
        <v>7.8920000000000003</v>
      </c>
      <c r="V1004">
        <v>8.3893000000000004</v>
      </c>
      <c r="W1004">
        <v>43.545000000000002</v>
      </c>
      <c r="X1004">
        <v>3.7997999999999998</v>
      </c>
      <c r="Y1004">
        <v>6.0975000000000001</v>
      </c>
      <c r="Z1004">
        <v>9.3435000000000006</v>
      </c>
      <c r="AA1004">
        <v>51.5</v>
      </c>
      <c r="AB1004">
        <v>5.0860000000000003</v>
      </c>
      <c r="AC1004">
        <v>67.400000000000006</v>
      </c>
      <c r="AD1004">
        <v>91.35</v>
      </c>
      <c r="AE1004">
        <v>255.1</v>
      </c>
      <c r="AF1004">
        <v>24.72</v>
      </c>
      <c r="AG1004">
        <v>482.5</v>
      </c>
      <c r="AH1004">
        <v>198</v>
      </c>
      <c r="AI1004">
        <v>6.91</v>
      </c>
      <c r="AJ1004">
        <v>262.5</v>
      </c>
    </row>
    <row r="1005" spans="1:36" x14ac:dyDescent="0.25">
      <c r="A1005" s="14">
        <v>36413</v>
      </c>
      <c r="B1005">
        <v>11028.43</v>
      </c>
      <c r="C1005">
        <v>1351.66</v>
      </c>
      <c r="D1005">
        <v>2887.06</v>
      </c>
      <c r="E1005">
        <v>7163.37</v>
      </c>
      <c r="F1005">
        <v>5483.95</v>
      </c>
      <c r="G1005">
        <v>17711.02</v>
      </c>
      <c r="H1005">
        <v>1514.86</v>
      </c>
      <c r="I1005">
        <v>13855.93</v>
      </c>
      <c r="J1005">
        <v>5.6390000000000002</v>
      </c>
      <c r="K1005">
        <v>5.7750000000000004</v>
      </c>
      <c r="L1005">
        <v>5.8979999999999997</v>
      </c>
      <c r="M1005">
        <v>6.0410000000000004</v>
      </c>
      <c r="N1005">
        <v>101.02</v>
      </c>
      <c r="O1005">
        <v>1.0374000000000001</v>
      </c>
      <c r="P1005">
        <v>108.72</v>
      </c>
      <c r="Q1005">
        <v>1.6185</v>
      </c>
      <c r="R1005">
        <v>0.65159999999999996</v>
      </c>
      <c r="S1005">
        <v>0.53259999999999996</v>
      </c>
      <c r="T1005">
        <v>1.5510999999999999</v>
      </c>
      <c r="U1005">
        <v>7.9035000000000002</v>
      </c>
      <c r="V1005">
        <v>8.2937999999999992</v>
      </c>
      <c r="W1005">
        <v>43.524999999999999</v>
      </c>
      <c r="X1005">
        <v>3.7995000000000001</v>
      </c>
      <c r="Y1005">
        <v>6.0454999999999997</v>
      </c>
      <c r="Z1005">
        <v>9.3149999999999995</v>
      </c>
      <c r="AA1005">
        <v>52.22</v>
      </c>
      <c r="AB1005">
        <v>5.181</v>
      </c>
      <c r="AC1005">
        <v>68.075000000000003</v>
      </c>
      <c r="AD1005">
        <v>96.95</v>
      </c>
      <c r="AE1005">
        <v>257.10000000000002</v>
      </c>
      <c r="AF1005">
        <v>23.55</v>
      </c>
      <c r="AG1005">
        <v>512</v>
      </c>
      <c r="AH1005">
        <v>204.5</v>
      </c>
      <c r="AI1005">
        <v>6.7</v>
      </c>
      <c r="AJ1005">
        <v>274</v>
      </c>
    </row>
    <row r="1006" spans="1:36" x14ac:dyDescent="0.25">
      <c r="A1006" s="14">
        <v>36406</v>
      </c>
      <c r="B1006">
        <v>11078.46</v>
      </c>
      <c r="C1006">
        <v>1357.24</v>
      </c>
      <c r="D1006">
        <v>2843.11</v>
      </c>
      <c r="E1006">
        <v>7006.14</v>
      </c>
      <c r="F1006">
        <v>5336.22</v>
      </c>
      <c r="G1006">
        <v>17629.990000000002</v>
      </c>
      <c r="H1006">
        <v>1497</v>
      </c>
      <c r="I1006">
        <v>13178.31</v>
      </c>
      <c r="J1006">
        <v>5.6219999999999999</v>
      </c>
      <c r="K1006">
        <v>5.7690000000000001</v>
      </c>
      <c r="L1006">
        <v>5.8879999999999999</v>
      </c>
      <c r="M1006">
        <v>6.0179999999999998</v>
      </c>
      <c r="N1006">
        <v>99.78</v>
      </c>
      <c r="O1006">
        <v>1.0612999999999999</v>
      </c>
      <c r="P1006">
        <v>110.04</v>
      </c>
      <c r="Q1006">
        <v>1.6024</v>
      </c>
      <c r="R1006">
        <v>0.64670000000000005</v>
      </c>
      <c r="S1006">
        <v>0.51900000000000002</v>
      </c>
      <c r="T1006">
        <v>1.5068000000000001</v>
      </c>
      <c r="U1006">
        <v>7.8379000000000003</v>
      </c>
      <c r="V1006">
        <v>8.1978000000000009</v>
      </c>
      <c r="W1006">
        <v>43.4925</v>
      </c>
      <c r="X1006">
        <v>3.8</v>
      </c>
      <c r="Y1006">
        <v>6.0125000000000002</v>
      </c>
      <c r="Z1006">
        <v>9.3520000000000003</v>
      </c>
      <c r="AA1006">
        <v>50.23</v>
      </c>
      <c r="AB1006">
        <v>5.1219999999999999</v>
      </c>
      <c r="AC1006">
        <v>67.099999999999994</v>
      </c>
      <c r="AD1006">
        <v>94.8</v>
      </c>
      <c r="AE1006">
        <v>255</v>
      </c>
      <c r="AF1006">
        <v>22</v>
      </c>
      <c r="AG1006">
        <v>493.5</v>
      </c>
      <c r="AH1006">
        <v>209</v>
      </c>
      <c r="AI1006">
        <v>6.9</v>
      </c>
      <c r="AJ1006">
        <v>272.75</v>
      </c>
    </row>
    <row r="1007" spans="1:36" x14ac:dyDescent="0.25">
      <c r="A1007" s="14">
        <v>36399</v>
      </c>
      <c r="B1007">
        <v>11090.17</v>
      </c>
      <c r="C1007">
        <v>1348.27</v>
      </c>
      <c r="D1007">
        <v>2758.9</v>
      </c>
      <c r="E1007">
        <v>7106.21</v>
      </c>
      <c r="F1007">
        <v>5420.36</v>
      </c>
      <c r="G1007">
        <v>17599.37</v>
      </c>
      <c r="H1007">
        <v>1478.38</v>
      </c>
      <c r="I1007">
        <v>13383.13</v>
      </c>
      <c r="J1007">
        <v>5.6550000000000002</v>
      </c>
      <c r="K1007">
        <v>5.7670000000000003</v>
      </c>
      <c r="L1007">
        <v>5.8639999999999999</v>
      </c>
      <c r="M1007">
        <v>5.976</v>
      </c>
      <c r="N1007">
        <v>101.02</v>
      </c>
      <c r="O1007">
        <v>1.0464</v>
      </c>
      <c r="P1007">
        <v>111.43</v>
      </c>
      <c r="Q1007">
        <v>1.5884</v>
      </c>
      <c r="R1007">
        <v>0.63160000000000005</v>
      </c>
      <c r="S1007">
        <v>0.51329999999999998</v>
      </c>
      <c r="T1007">
        <v>1.5293999999999999</v>
      </c>
      <c r="U1007">
        <v>7.9379999999999997</v>
      </c>
      <c r="V1007">
        <v>8.3345000000000002</v>
      </c>
      <c r="W1007">
        <v>43.53</v>
      </c>
      <c r="X1007">
        <v>3.8003</v>
      </c>
      <c r="Y1007">
        <v>6.0854999999999997</v>
      </c>
      <c r="Z1007">
        <v>9.3729999999999993</v>
      </c>
      <c r="AA1007">
        <v>49.81</v>
      </c>
      <c r="AB1007">
        <v>5.0999999999999996</v>
      </c>
      <c r="AC1007">
        <v>66.575000000000003</v>
      </c>
      <c r="AD1007">
        <v>97.25</v>
      </c>
      <c r="AE1007">
        <v>253.9</v>
      </c>
      <c r="AF1007">
        <v>21.27</v>
      </c>
      <c r="AG1007">
        <v>466.75</v>
      </c>
      <c r="AH1007">
        <v>201.75</v>
      </c>
      <c r="AI1007">
        <v>6.16</v>
      </c>
      <c r="AJ1007">
        <v>262.75</v>
      </c>
    </row>
    <row r="1008" spans="1:36" x14ac:dyDescent="0.25">
      <c r="A1008" s="14">
        <v>36392</v>
      </c>
      <c r="B1008">
        <v>11100.62</v>
      </c>
      <c r="C1008">
        <v>1336.61</v>
      </c>
      <c r="D1008">
        <v>2648.33</v>
      </c>
      <c r="E1008">
        <v>7129.22</v>
      </c>
      <c r="F1008">
        <v>5254.14</v>
      </c>
      <c r="G1008">
        <v>18098.11</v>
      </c>
      <c r="H1008">
        <v>1498.94</v>
      </c>
      <c r="I1008">
        <v>13566.74</v>
      </c>
      <c r="J1008">
        <v>5.6059999999999999</v>
      </c>
      <c r="K1008">
        <v>5.7709999999999999</v>
      </c>
      <c r="L1008">
        <v>5.8760000000000003</v>
      </c>
      <c r="M1008">
        <v>5.9850000000000003</v>
      </c>
      <c r="N1008">
        <v>99.55</v>
      </c>
      <c r="O1008">
        <v>1.0671999999999999</v>
      </c>
      <c r="P1008">
        <v>111.29</v>
      </c>
      <c r="Q1008">
        <v>1.615</v>
      </c>
      <c r="R1008">
        <v>0.63619999999999999</v>
      </c>
      <c r="S1008">
        <v>0.53180000000000005</v>
      </c>
      <c r="T1008">
        <v>1.4957</v>
      </c>
      <c r="U1008">
        <v>7.7450000000000001</v>
      </c>
      <c r="V1008">
        <v>8.2230000000000008</v>
      </c>
      <c r="W1008">
        <v>43.57</v>
      </c>
      <c r="X1008">
        <v>3.8</v>
      </c>
      <c r="Y1008">
        <v>6.0839999999999996</v>
      </c>
      <c r="Z1008">
        <v>9.3550000000000004</v>
      </c>
      <c r="AA1008">
        <v>52.23</v>
      </c>
      <c r="AB1008">
        <v>5.2549999999999999</v>
      </c>
      <c r="AC1008">
        <v>65.75</v>
      </c>
      <c r="AD1008">
        <v>99</v>
      </c>
      <c r="AE1008">
        <v>258.3</v>
      </c>
      <c r="AF1008">
        <v>21.65</v>
      </c>
      <c r="AG1008">
        <v>473</v>
      </c>
      <c r="AH1008">
        <v>209.75</v>
      </c>
      <c r="AI1008">
        <v>6.09</v>
      </c>
      <c r="AJ1008">
        <v>269.5</v>
      </c>
    </row>
    <row r="1009" spans="1:36" x14ac:dyDescent="0.25">
      <c r="A1009" s="14">
        <v>36385</v>
      </c>
      <c r="B1009">
        <v>10973.66</v>
      </c>
      <c r="C1009">
        <v>1327.68</v>
      </c>
      <c r="D1009">
        <v>2637.81</v>
      </c>
      <c r="E1009">
        <v>7006.16</v>
      </c>
      <c r="F1009">
        <v>5219.43</v>
      </c>
      <c r="G1009">
        <v>17435.169999999998</v>
      </c>
      <c r="H1009">
        <v>1442.49</v>
      </c>
      <c r="I1009">
        <v>12608.18</v>
      </c>
      <c r="J1009">
        <v>5.7080000000000002</v>
      </c>
      <c r="K1009">
        <v>5.86</v>
      </c>
      <c r="L1009">
        <v>5.9790000000000001</v>
      </c>
      <c r="M1009">
        <v>6.1029999999999998</v>
      </c>
      <c r="N1009">
        <v>100.77</v>
      </c>
      <c r="O1009">
        <v>1.0567</v>
      </c>
      <c r="P1009">
        <v>115.83</v>
      </c>
      <c r="Q1009">
        <v>1.6045</v>
      </c>
      <c r="R1009">
        <v>0.65229999999999999</v>
      </c>
      <c r="S1009">
        <v>0.53080000000000005</v>
      </c>
      <c r="T1009">
        <v>1.5165999999999999</v>
      </c>
      <c r="U1009">
        <v>7.8018000000000001</v>
      </c>
      <c r="V1009">
        <v>8.3242999999999991</v>
      </c>
      <c r="W1009">
        <v>43.47</v>
      </c>
      <c r="X1009">
        <v>3.7995000000000001</v>
      </c>
      <c r="Y1009">
        <v>6.1064999999999996</v>
      </c>
      <c r="Z1009">
        <v>9.3650000000000002</v>
      </c>
      <c r="AA1009">
        <v>52.9</v>
      </c>
      <c r="AB1009">
        <v>5.3220000000000001</v>
      </c>
      <c r="AC1009">
        <v>66.05</v>
      </c>
      <c r="AD1009">
        <v>100.6</v>
      </c>
      <c r="AE1009">
        <v>261.7</v>
      </c>
      <c r="AF1009">
        <v>21.67</v>
      </c>
      <c r="AG1009">
        <v>445.5</v>
      </c>
      <c r="AH1009">
        <v>209.5</v>
      </c>
      <c r="AI1009">
        <v>6.01</v>
      </c>
      <c r="AJ1009">
        <v>268.25</v>
      </c>
    </row>
    <row r="1010" spans="1:36" x14ac:dyDescent="0.25">
      <c r="A1010" s="14">
        <v>36378</v>
      </c>
      <c r="B1010">
        <v>10714.04</v>
      </c>
      <c r="C1010">
        <v>1300.29</v>
      </c>
      <c r="D1010">
        <v>2547.9699999999998</v>
      </c>
      <c r="E1010">
        <v>6878.8</v>
      </c>
      <c r="F1010">
        <v>5010.47</v>
      </c>
      <c r="G1010">
        <v>17084.240000000002</v>
      </c>
      <c r="H1010">
        <v>1420.68</v>
      </c>
      <c r="I1010">
        <v>13167.06</v>
      </c>
      <c r="J1010">
        <v>5.681</v>
      </c>
      <c r="K1010">
        <v>5.9130000000000003</v>
      </c>
      <c r="L1010">
        <v>6.0380000000000003</v>
      </c>
      <c r="M1010">
        <v>6.1760000000000002</v>
      </c>
      <c r="N1010">
        <v>99.59</v>
      </c>
      <c r="O1010">
        <v>1.0743</v>
      </c>
      <c r="P1010">
        <v>114.87</v>
      </c>
      <c r="Q1010">
        <v>1.609</v>
      </c>
      <c r="R1010">
        <v>0.65310000000000001</v>
      </c>
      <c r="S1010">
        <v>0.52849999999999997</v>
      </c>
      <c r="T1010">
        <v>1.4899</v>
      </c>
      <c r="U1010">
        <v>7.7263999999999999</v>
      </c>
      <c r="V1010">
        <v>8.1995000000000005</v>
      </c>
      <c r="W1010">
        <v>43.47</v>
      </c>
      <c r="X1010">
        <v>3.8</v>
      </c>
      <c r="Y1010">
        <v>6.1689999999999996</v>
      </c>
      <c r="Z1010">
        <v>9.4875000000000007</v>
      </c>
      <c r="AA1010">
        <v>52.09</v>
      </c>
      <c r="AB1010">
        <v>5.4119999999999999</v>
      </c>
      <c r="AC1010">
        <v>64.674999999999997</v>
      </c>
      <c r="AD1010">
        <v>84.5</v>
      </c>
      <c r="AE1010">
        <v>257.10000000000002</v>
      </c>
      <c r="AF1010">
        <v>20.88</v>
      </c>
      <c r="AG1010">
        <v>474.5</v>
      </c>
      <c r="AH1010">
        <v>223.5</v>
      </c>
      <c r="AI1010">
        <v>5.99</v>
      </c>
      <c r="AJ1010">
        <v>279.25</v>
      </c>
    </row>
    <row r="1011" spans="1:36" x14ac:dyDescent="0.25">
      <c r="A1011" s="14">
        <v>36371</v>
      </c>
      <c r="B1011">
        <v>10655.15</v>
      </c>
      <c r="C1011">
        <v>1328.72</v>
      </c>
      <c r="D1011">
        <v>2638.49</v>
      </c>
      <c r="E1011">
        <v>7081.03</v>
      </c>
      <c r="F1011">
        <v>5101.87</v>
      </c>
      <c r="G1011">
        <v>17861.86</v>
      </c>
      <c r="H1011">
        <v>1478.93</v>
      </c>
      <c r="I1011">
        <v>13186.86</v>
      </c>
      <c r="J1011">
        <v>5.6219999999999999</v>
      </c>
      <c r="K1011">
        <v>5.7910000000000004</v>
      </c>
      <c r="L1011">
        <v>5.9030000000000005</v>
      </c>
      <c r="M1011">
        <v>6.1029999999999998</v>
      </c>
      <c r="N1011">
        <v>99.75</v>
      </c>
      <c r="O1011">
        <v>1.0711999999999999</v>
      </c>
      <c r="P1011">
        <v>114.53</v>
      </c>
      <c r="Q1011">
        <v>1.6215999999999999</v>
      </c>
      <c r="R1011">
        <v>0.6522</v>
      </c>
      <c r="S1011">
        <v>0.5302</v>
      </c>
      <c r="T1011">
        <v>1.4908000000000001</v>
      </c>
      <c r="U1011">
        <v>7.7732999999999999</v>
      </c>
      <c r="V1011">
        <v>8.2055000000000007</v>
      </c>
      <c r="W1011">
        <v>43.3</v>
      </c>
      <c r="X1011">
        <v>3.8003</v>
      </c>
      <c r="Y1011">
        <v>6.1704999999999997</v>
      </c>
      <c r="Z1011">
        <v>9.4049999999999994</v>
      </c>
      <c r="AA1011">
        <v>52.38</v>
      </c>
      <c r="AB1011">
        <v>5.4649999999999999</v>
      </c>
      <c r="AC1011">
        <v>64.224999999999994</v>
      </c>
      <c r="AD1011">
        <v>77.25</v>
      </c>
      <c r="AE1011">
        <v>256.89999999999998</v>
      </c>
      <c r="AF1011">
        <v>20.53</v>
      </c>
      <c r="AG1011">
        <v>434.5</v>
      </c>
      <c r="AH1011">
        <v>203.25</v>
      </c>
      <c r="AI1011">
        <v>5.98</v>
      </c>
      <c r="AJ1011">
        <v>263.75</v>
      </c>
    </row>
    <row r="1012" spans="1:36" x14ac:dyDescent="0.25">
      <c r="A1012" s="14">
        <v>36364</v>
      </c>
      <c r="B1012">
        <v>10910.97</v>
      </c>
      <c r="C1012">
        <v>1356.94</v>
      </c>
      <c r="D1012">
        <v>2692.4</v>
      </c>
      <c r="E1012">
        <v>7069.46</v>
      </c>
      <c r="F1012">
        <v>5310.63</v>
      </c>
      <c r="G1012">
        <v>17534.439999999999</v>
      </c>
      <c r="H1012">
        <v>1436.49</v>
      </c>
      <c r="I1012">
        <v>13093.7</v>
      </c>
      <c r="J1012">
        <v>5.5529999999999999</v>
      </c>
      <c r="K1012">
        <v>5.6899999999999995</v>
      </c>
      <c r="L1012">
        <v>5.835</v>
      </c>
      <c r="M1012">
        <v>6.0250000000000004</v>
      </c>
      <c r="N1012">
        <v>101.55</v>
      </c>
      <c r="O1012">
        <v>1.0505</v>
      </c>
      <c r="P1012">
        <v>116.64</v>
      </c>
      <c r="Q1012">
        <v>1.5779000000000001</v>
      </c>
      <c r="R1012">
        <v>0.64739999999999998</v>
      </c>
      <c r="S1012">
        <v>0.52969999999999995</v>
      </c>
      <c r="T1012">
        <v>1.5308999999999999</v>
      </c>
      <c r="U1012">
        <v>7.8464999999999998</v>
      </c>
      <c r="V1012">
        <v>8.3585999999999991</v>
      </c>
      <c r="W1012">
        <v>43.274999999999999</v>
      </c>
      <c r="X1012">
        <v>3.7995000000000001</v>
      </c>
      <c r="Y1012">
        <v>6.1055000000000001</v>
      </c>
      <c r="Z1012">
        <v>9.4049999999999994</v>
      </c>
      <c r="AA1012">
        <v>52.01</v>
      </c>
      <c r="AB1012">
        <v>5.149</v>
      </c>
      <c r="AC1012">
        <v>65.650000000000006</v>
      </c>
      <c r="AD1012">
        <v>79.099999999999994</v>
      </c>
      <c r="AE1012">
        <v>255.4</v>
      </c>
      <c r="AF1012">
        <v>20.63</v>
      </c>
      <c r="AG1012">
        <v>472</v>
      </c>
      <c r="AH1012">
        <v>212</v>
      </c>
      <c r="AI1012">
        <v>5.79</v>
      </c>
      <c r="AJ1012">
        <v>262.5</v>
      </c>
    </row>
    <row r="1013" spans="1:36" x14ac:dyDescent="0.25">
      <c r="A1013" s="14">
        <v>36357</v>
      </c>
      <c r="B1013">
        <v>11209.85</v>
      </c>
      <c r="C1013">
        <v>1418.78</v>
      </c>
      <c r="D1013">
        <v>2864.48</v>
      </c>
      <c r="E1013">
        <v>7285.58</v>
      </c>
      <c r="F1013">
        <v>5619.94</v>
      </c>
      <c r="G1013">
        <v>18248.3</v>
      </c>
      <c r="H1013">
        <v>1507.02</v>
      </c>
      <c r="I1013">
        <v>13545.24</v>
      </c>
      <c r="J1013">
        <v>5.4610000000000003</v>
      </c>
      <c r="K1013">
        <v>5.5490000000000004</v>
      </c>
      <c r="L1013">
        <v>5.6669999999999998</v>
      </c>
      <c r="M1013">
        <v>5.8840000000000003</v>
      </c>
      <c r="N1013">
        <v>104.08</v>
      </c>
      <c r="O1013">
        <v>1.0201</v>
      </c>
      <c r="P1013">
        <v>120.97</v>
      </c>
      <c r="Q1013">
        <v>1.5623</v>
      </c>
      <c r="R1013">
        <v>0.66059999999999997</v>
      </c>
      <c r="S1013">
        <v>0.52390000000000003</v>
      </c>
      <c r="T1013">
        <v>1.5760999999999998</v>
      </c>
      <c r="U1013">
        <v>7.9664999999999999</v>
      </c>
      <c r="V1013">
        <v>8.5687999999999995</v>
      </c>
      <c r="W1013">
        <v>43.24</v>
      </c>
      <c r="X1013">
        <v>3.8</v>
      </c>
      <c r="Y1013">
        <v>6.1383000000000001</v>
      </c>
      <c r="Z1013">
        <v>9.3187999999999995</v>
      </c>
      <c r="AA1013">
        <v>49.52</v>
      </c>
      <c r="AB1013">
        <v>5.093</v>
      </c>
      <c r="AC1013">
        <v>63.7</v>
      </c>
      <c r="AD1013">
        <v>76.2</v>
      </c>
      <c r="AE1013">
        <v>254.5</v>
      </c>
      <c r="AF1013">
        <v>20.62</v>
      </c>
      <c r="AG1013">
        <v>419</v>
      </c>
      <c r="AH1013">
        <v>180</v>
      </c>
      <c r="AI1013">
        <v>5.47</v>
      </c>
      <c r="AJ1013">
        <v>233</v>
      </c>
    </row>
    <row r="1014" spans="1:36" x14ac:dyDescent="0.25">
      <c r="A1014" s="14">
        <v>36350</v>
      </c>
      <c r="B1014">
        <v>11193.7</v>
      </c>
      <c r="C1014">
        <v>1403.28</v>
      </c>
      <c r="D1014">
        <v>2793.07</v>
      </c>
      <c r="E1014">
        <v>7198.17</v>
      </c>
      <c r="F1014">
        <v>5638.95</v>
      </c>
      <c r="G1014">
        <v>17937.73</v>
      </c>
      <c r="H1014">
        <v>1464.4</v>
      </c>
      <c r="I1014">
        <v>14222.57</v>
      </c>
      <c r="J1014">
        <v>5.5750000000000002</v>
      </c>
      <c r="K1014">
        <v>5.6909999999999998</v>
      </c>
      <c r="L1014">
        <v>5.8259999999999996</v>
      </c>
      <c r="M1014">
        <v>5.9989999999999997</v>
      </c>
      <c r="N1014">
        <v>104.44</v>
      </c>
      <c r="O1014">
        <v>1.0196000000000001</v>
      </c>
      <c r="P1014">
        <v>122.41</v>
      </c>
      <c r="Q1014">
        <v>1.5485</v>
      </c>
      <c r="R1014">
        <v>0.66600000000000004</v>
      </c>
      <c r="S1014">
        <v>0.52769999999999995</v>
      </c>
      <c r="T1014">
        <v>1.5770999999999999</v>
      </c>
      <c r="U1014">
        <v>7.9660000000000002</v>
      </c>
      <c r="V1014">
        <v>8.5723000000000003</v>
      </c>
      <c r="W1014">
        <v>43.35</v>
      </c>
      <c r="X1014">
        <v>3.8005</v>
      </c>
      <c r="Y1014">
        <v>6.1029999999999998</v>
      </c>
      <c r="Z1014">
        <v>9.3659999999999997</v>
      </c>
      <c r="AA1014">
        <v>50.01</v>
      </c>
      <c r="AB1014">
        <v>5.2590000000000003</v>
      </c>
      <c r="AC1014">
        <v>62.825000000000003</v>
      </c>
      <c r="AD1014">
        <v>85</v>
      </c>
      <c r="AE1014">
        <v>258.10000000000002</v>
      </c>
      <c r="AF1014">
        <v>19.940000000000001</v>
      </c>
      <c r="AG1014">
        <v>413.5</v>
      </c>
      <c r="AH1014">
        <v>179</v>
      </c>
      <c r="AI1014">
        <v>5.52</v>
      </c>
      <c r="AJ1014">
        <v>233</v>
      </c>
    </row>
    <row r="1015" spans="1:36" x14ac:dyDescent="0.25">
      <c r="A1015" s="14">
        <v>36343</v>
      </c>
      <c r="B1015">
        <v>11139.25</v>
      </c>
      <c r="C1015">
        <v>1391.22</v>
      </c>
      <c r="D1015">
        <v>2741.02</v>
      </c>
      <c r="E1015">
        <v>7137.83</v>
      </c>
      <c r="F1015">
        <v>5519.05</v>
      </c>
      <c r="G1015">
        <v>17932.47</v>
      </c>
      <c r="H1015">
        <v>1460.16</v>
      </c>
      <c r="I1015">
        <v>14184.58</v>
      </c>
      <c r="J1015">
        <v>5.577</v>
      </c>
      <c r="K1015">
        <v>5.694</v>
      </c>
      <c r="L1015">
        <v>5.8280000000000003</v>
      </c>
      <c r="M1015">
        <v>5.9980000000000002</v>
      </c>
      <c r="N1015">
        <v>103.49</v>
      </c>
      <c r="O1015">
        <v>1.0248999999999999</v>
      </c>
      <c r="P1015">
        <v>121</v>
      </c>
      <c r="Q1015">
        <v>1.5789</v>
      </c>
      <c r="R1015">
        <v>0.66849999999999998</v>
      </c>
      <c r="S1015">
        <v>0.53239999999999998</v>
      </c>
      <c r="T1015">
        <v>1.5676999999999999</v>
      </c>
      <c r="U1015">
        <v>7.8830999999999998</v>
      </c>
      <c r="V1015">
        <v>8.4865999999999993</v>
      </c>
      <c r="W1015">
        <v>43.392499999999998</v>
      </c>
      <c r="X1015">
        <v>3.8003</v>
      </c>
      <c r="Y1015">
        <v>6.0202999999999998</v>
      </c>
      <c r="Z1015">
        <v>9.3550000000000004</v>
      </c>
      <c r="AA1015">
        <v>49.7</v>
      </c>
      <c r="AB1015">
        <v>5.3639999999999999</v>
      </c>
      <c r="AC1015">
        <v>62.5</v>
      </c>
      <c r="AD1015">
        <v>83</v>
      </c>
      <c r="AE1015">
        <v>264.60000000000002</v>
      </c>
      <c r="AF1015">
        <v>19.690000000000001</v>
      </c>
      <c r="AG1015">
        <v>430.5</v>
      </c>
      <c r="AH1015">
        <v>196.5</v>
      </c>
      <c r="AI1015">
        <v>6.13</v>
      </c>
      <c r="AJ1015">
        <v>240.25</v>
      </c>
    </row>
    <row r="1016" spans="1:36" x14ac:dyDescent="0.25">
      <c r="A1016" s="14">
        <v>36336</v>
      </c>
      <c r="B1016">
        <v>10552.57</v>
      </c>
      <c r="C1016">
        <v>1315.31</v>
      </c>
      <c r="D1016">
        <v>2552.65</v>
      </c>
      <c r="E1016">
        <v>6939.25</v>
      </c>
      <c r="F1016">
        <v>5301.21</v>
      </c>
      <c r="G1016">
        <v>17436.52</v>
      </c>
      <c r="H1016">
        <v>1409.41</v>
      </c>
      <c r="I1016">
        <v>13784.51</v>
      </c>
      <c r="J1016">
        <v>5.7210000000000001</v>
      </c>
      <c r="K1016">
        <v>5.8920000000000003</v>
      </c>
      <c r="L1016">
        <v>6.0140000000000002</v>
      </c>
      <c r="M1016">
        <v>6.15</v>
      </c>
      <c r="N1016">
        <v>102.28</v>
      </c>
      <c r="O1016">
        <v>1.0429999999999999</v>
      </c>
      <c r="P1016">
        <v>121.47</v>
      </c>
      <c r="Q1016">
        <v>1.5872999999999999</v>
      </c>
      <c r="R1016">
        <v>0.66159999999999997</v>
      </c>
      <c r="S1016">
        <v>0.53459999999999996</v>
      </c>
      <c r="T1016">
        <v>1.5326</v>
      </c>
      <c r="U1016">
        <v>7.8094999999999999</v>
      </c>
      <c r="V1016">
        <v>8.3707999999999991</v>
      </c>
      <c r="W1016">
        <v>43.36</v>
      </c>
      <c r="X1016">
        <v>3.8003</v>
      </c>
      <c r="Y1016">
        <v>6.0605000000000002</v>
      </c>
      <c r="Z1016">
        <v>9.5350000000000001</v>
      </c>
      <c r="AA1016">
        <v>51.51</v>
      </c>
      <c r="AB1016">
        <v>5.0650000000000004</v>
      </c>
      <c r="AC1016">
        <v>64.75</v>
      </c>
      <c r="AD1016">
        <v>85.95</v>
      </c>
      <c r="AE1016">
        <v>260.39999999999998</v>
      </c>
      <c r="AF1016">
        <v>18.39</v>
      </c>
      <c r="AG1016">
        <v>450.5</v>
      </c>
      <c r="AH1016">
        <v>214.25</v>
      </c>
      <c r="AI1016">
        <v>6.09</v>
      </c>
      <c r="AJ1016">
        <v>251.25</v>
      </c>
    </row>
    <row r="1017" spans="1:36" x14ac:dyDescent="0.25">
      <c r="A1017" s="14">
        <v>36329</v>
      </c>
      <c r="B1017">
        <v>10855.56</v>
      </c>
      <c r="C1017">
        <v>1342.84</v>
      </c>
      <c r="D1017">
        <v>2563.44</v>
      </c>
      <c r="E1017">
        <v>7005.06</v>
      </c>
      <c r="F1017">
        <v>5430.32</v>
      </c>
      <c r="G1017">
        <v>17431.259999999998</v>
      </c>
      <c r="H1017">
        <v>1396.29</v>
      </c>
      <c r="I1017">
        <v>13408.27</v>
      </c>
      <c r="J1017">
        <v>5.5529999999999999</v>
      </c>
      <c r="K1017">
        <v>5.7279999999999998</v>
      </c>
      <c r="L1017">
        <v>5.827</v>
      </c>
      <c r="M1017">
        <v>5.9719999999999995</v>
      </c>
      <c r="N1017">
        <v>102.31</v>
      </c>
      <c r="O1017">
        <v>1.0398000000000001</v>
      </c>
      <c r="P1017">
        <v>120.47</v>
      </c>
      <c r="Q1017">
        <v>1.5969</v>
      </c>
      <c r="R1017">
        <v>0.65249999999999997</v>
      </c>
      <c r="S1017">
        <v>0.53129999999999999</v>
      </c>
      <c r="T1017">
        <v>1.5402</v>
      </c>
      <c r="U1017">
        <v>7.8082000000000003</v>
      </c>
      <c r="V1017">
        <v>8.4044000000000008</v>
      </c>
      <c r="W1017">
        <v>43.16</v>
      </c>
      <c r="X1017">
        <v>3.7995000000000001</v>
      </c>
      <c r="Y1017">
        <v>5.9772999999999996</v>
      </c>
      <c r="Z1017">
        <v>9.375</v>
      </c>
      <c r="AA1017">
        <v>55.03</v>
      </c>
      <c r="AB1017">
        <v>4.96</v>
      </c>
      <c r="AC1017">
        <v>66.174999999999997</v>
      </c>
      <c r="AD1017">
        <v>89.35</v>
      </c>
      <c r="AE1017">
        <v>260.3</v>
      </c>
      <c r="AF1017">
        <v>17.989999999999998</v>
      </c>
      <c r="AG1017">
        <v>474.75</v>
      </c>
      <c r="AH1017">
        <v>220.75</v>
      </c>
      <c r="AI1017">
        <v>5.85</v>
      </c>
      <c r="AJ1017">
        <v>254.75</v>
      </c>
    </row>
    <row r="1018" spans="1:36" x14ac:dyDescent="0.25">
      <c r="A1018" s="14">
        <v>36322</v>
      </c>
      <c r="B1018">
        <v>10490.51</v>
      </c>
      <c r="C1018">
        <v>1293.6400000000001</v>
      </c>
      <c r="D1018">
        <v>2447.88</v>
      </c>
      <c r="E1018">
        <v>6917.13</v>
      </c>
      <c r="F1018">
        <v>5262.15</v>
      </c>
      <c r="G1018">
        <v>17198.55</v>
      </c>
      <c r="H1018">
        <v>1380.68</v>
      </c>
      <c r="I1018">
        <v>12992.76</v>
      </c>
      <c r="J1018">
        <v>5.6970000000000001</v>
      </c>
      <c r="K1018">
        <v>5.9139999999999997</v>
      </c>
      <c r="L1018">
        <v>6.0330000000000004</v>
      </c>
      <c r="M1018">
        <v>6.1589999999999998</v>
      </c>
      <c r="N1018">
        <v>101</v>
      </c>
      <c r="O1018">
        <v>1.0519000000000001</v>
      </c>
      <c r="P1018">
        <v>117.9</v>
      </c>
      <c r="Q1018">
        <v>1.6168</v>
      </c>
      <c r="R1018">
        <v>0.66559999999999997</v>
      </c>
      <c r="S1018">
        <v>0.54020000000000001</v>
      </c>
      <c r="T1018">
        <v>1.5138</v>
      </c>
      <c r="U1018">
        <v>7.7943999999999996</v>
      </c>
      <c r="V1018">
        <v>8.4276</v>
      </c>
      <c r="W1018">
        <v>43.07</v>
      </c>
      <c r="X1018">
        <v>3.7995000000000001</v>
      </c>
      <c r="Y1018">
        <v>6.0768000000000004</v>
      </c>
      <c r="Z1018">
        <v>9.5329999999999995</v>
      </c>
      <c r="AA1018">
        <v>55.58</v>
      </c>
      <c r="AB1018">
        <v>5.1150000000000002</v>
      </c>
      <c r="AC1018">
        <v>66.849999999999994</v>
      </c>
      <c r="AD1018">
        <v>90.7</v>
      </c>
      <c r="AE1018">
        <v>261.5</v>
      </c>
      <c r="AF1018">
        <v>18.43</v>
      </c>
      <c r="AG1018">
        <v>470.25</v>
      </c>
      <c r="AH1018">
        <v>217.25</v>
      </c>
      <c r="AI1018">
        <v>5.41</v>
      </c>
      <c r="AJ1018">
        <v>257</v>
      </c>
    </row>
    <row r="1019" spans="1:36" x14ac:dyDescent="0.25">
      <c r="A1019" s="14">
        <v>36315</v>
      </c>
      <c r="B1019">
        <v>10799.84</v>
      </c>
      <c r="C1019">
        <v>1327.75</v>
      </c>
      <c r="D1019">
        <v>2478.34</v>
      </c>
      <c r="E1019">
        <v>6940.14</v>
      </c>
      <c r="F1019">
        <v>5107.8100000000004</v>
      </c>
      <c r="G1019">
        <v>16300.75</v>
      </c>
      <c r="H1019">
        <v>1316.53</v>
      </c>
      <c r="I1019">
        <v>12415.54</v>
      </c>
      <c r="J1019">
        <v>5.5410000000000004</v>
      </c>
      <c r="K1019">
        <v>5.7329999999999997</v>
      </c>
      <c r="L1019">
        <v>5.8070000000000004</v>
      </c>
      <c r="M1019">
        <v>5.9630000000000001</v>
      </c>
      <c r="N1019">
        <v>102.65</v>
      </c>
      <c r="O1019">
        <v>1.0377000000000001</v>
      </c>
      <c r="P1019">
        <v>122.24</v>
      </c>
      <c r="Q1019">
        <v>1.6108</v>
      </c>
      <c r="R1019">
        <v>0.65849999999999997</v>
      </c>
      <c r="S1019">
        <v>0.53420000000000001</v>
      </c>
      <c r="T1019">
        <v>1.5314999999999999</v>
      </c>
      <c r="U1019">
        <v>7.9318999999999997</v>
      </c>
      <c r="V1019">
        <v>8.6026000000000007</v>
      </c>
      <c r="W1019">
        <v>42.968800000000002</v>
      </c>
      <c r="X1019">
        <v>3.8</v>
      </c>
      <c r="Y1019">
        <v>6.1464999999999996</v>
      </c>
      <c r="Z1019">
        <v>9.5850000000000009</v>
      </c>
      <c r="AA1019">
        <v>57.53</v>
      </c>
      <c r="AB1019">
        <v>4.9399999999999995</v>
      </c>
      <c r="AC1019">
        <v>64.900000000000006</v>
      </c>
      <c r="AD1019">
        <v>90.6</v>
      </c>
      <c r="AE1019">
        <v>266</v>
      </c>
      <c r="AF1019">
        <v>17.32</v>
      </c>
      <c r="AG1019">
        <v>464.5</v>
      </c>
      <c r="AH1019">
        <v>220.75</v>
      </c>
      <c r="AI1019">
        <v>5.34</v>
      </c>
      <c r="AJ1019">
        <v>256.75</v>
      </c>
    </row>
    <row r="1020" spans="1:36" x14ac:dyDescent="0.25">
      <c r="A1020" s="14">
        <v>36308</v>
      </c>
      <c r="B1020">
        <v>10559.75</v>
      </c>
      <c r="C1020">
        <v>1301.8399999999999</v>
      </c>
      <c r="D1020">
        <v>2470.52</v>
      </c>
      <c r="E1020">
        <v>6802.7</v>
      </c>
      <c r="F1020">
        <v>5068.7299999999996</v>
      </c>
      <c r="G1020">
        <v>15972.68</v>
      </c>
      <c r="H1020">
        <v>1292.07</v>
      </c>
      <c r="I1020">
        <v>12059.25</v>
      </c>
      <c r="J1020">
        <v>5.4130000000000003</v>
      </c>
      <c r="K1020">
        <v>5.58</v>
      </c>
      <c r="L1020">
        <v>5.62</v>
      </c>
      <c r="M1020">
        <v>5.8280000000000003</v>
      </c>
      <c r="N1020">
        <v>102.51</v>
      </c>
      <c r="O1020">
        <v>1.0428999999999999</v>
      </c>
      <c r="P1020">
        <v>121.56</v>
      </c>
      <c r="Q1020">
        <v>1.6023000000000001</v>
      </c>
      <c r="R1020">
        <v>0.65249999999999997</v>
      </c>
      <c r="S1020">
        <v>0.53549999999999998</v>
      </c>
      <c r="T1020">
        <v>1.5285</v>
      </c>
      <c r="U1020">
        <v>7.9058999999999999</v>
      </c>
      <c r="V1020">
        <v>8.5958000000000006</v>
      </c>
      <c r="W1020">
        <v>43.01</v>
      </c>
      <c r="X1020">
        <v>3.8005</v>
      </c>
      <c r="Y1020">
        <v>6.2450000000000001</v>
      </c>
      <c r="Z1020">
        <v>9.69</v>
      </c>
      <c r="AA1020">
        <v>57.74</v>
      </c>
      <c r="AB1020">
        <v>4.8949999999999996</v>
      </c>
      <c r="AC1020">
        <v>64.25</v>
      </c>
      <c r="AD1020">
        <v>90</v>
      </c>
      <c r="AE1020">
        <v>270.39999999999998</v>
      </c>
      <c r="AF1020">
        <v>16.84</v>
      </c>
      <c r="AG1020">
        <v>461.75</v>
      </c>
      <c r="AH1020">
        <v>219.5</v>
      </c>
      <c r="AI1020">
        <v>5</v>
      </c>
      <c r="AJ1020">
        <v>252.25</v>
      </c>
    </row>
    <row r="1021" spans="1:36" x14ac:dyDescent="0.25">
      <c r="A1021" s="14">
        <v>36301</v>
      </c>
      <c r="B1021">
        <v>10829.28</v>
      </c>
      <c r="C1021">
        <v>1330.29</v>
      </c>
      <c r="D1021">
        <v>2520.14</v>
      </c>
      <c r="E1021">
        <v>6965.97</v>
      </c>
      <c r="F1021">
        <v>5264.68</v>
      </c>
      <c r="G1021">
        <v>16292.98</v>
      </c>
      <c r="H1021">
        <v>1309.67</v>
      </c>
      <c r="I1021">
        <v>12272.14</v>
      </c>
      <c r="J1021">
        <v>5.2610000000000001</v>
      </c>
      <c r="K1021">
        <v>5.4260000000000002</v>
      </c>
      <c r="L1021">
        <v>5.5039999999999996</v>
      </c>
      <c r="M1021">
        <v>5.7510000000000003</v>
      </c>
      <c r="N1021">
        <v>101.64</v>
      </c>
      <c r="O1021">
        <v>1.0585</v>
      </c>
      <c r="P1021">
        <v>124</v>
      </c>
      <c r="Q1021">
        <v>1.6011</v>
      </c>
      <c r="R1021">
        <v>0.65759999999999996</v>
      </c>
      <c r="S1021">
        <v>0.54449999999999998</v>
      </c>
      <c r="T1021">
        <v>1.516</v>
      </c>
      <c r="U1021">
        <v>7.7873999999999999</v>
      </c>
      <c r="V1021">
        <v>8.4872999999999994</v>
      </c>
      <c r="W1021">
        <v>42.76</v>
      </c>
      <c r="X1021">
        <v>3.8003</v>
      </c>
      <c r="Y1021">
        <v>6.21</v>
      </c>
      <c r="Z1021">
        <v>9.375</v>
      </c>
      <c r="AA1021">
        <v>57.58</v>
      </c>
      <c r="AB1021">
        <v>5.1829999999999998</v>
      </c>
      <c r="AC1021">
        <v>63.524999999999999</v>
      </c>
      <c r="AD1021">
        <v>85.2</v>
      </c>
      <c r="AE1021">
        <v>273.3</v>
      </c>
      <c r="AF1021">
        <v>17.41</v>
      </c>
      <c r="AG1021">
        <v>461.75</v>
      </c>
      <c r="AH1021">
        <v>218.5</v>
      </c>
      <c r="AI1021">
        <v>4.8899999999999997</v>
      </c>
      <c r="AJ1021">
        <v>252.25</v>
      </c>
    </row>
    <row r="1022" spans="1:36" x14ac:dyDescent="0.25">
      <c r="A1022" s="14">
        <v>36294</v>
      </c>
      <c r="B1022">
        <v>10913.32</v>
      </c>
      <c r="C1022">
        <v>1337.8</v>
      </c>
      <c r="D1022">
        <v>2527.86</v>
      </c>
      <c r="E1022">
        <v>6886.5</v>
      </c>
      <c r="F1022">
        <v>5173.25</v>
      </c>
      <c r="G1022">
        <v>16810.39</v>
      </c>
      <c r="H1022">
        <v>1347.45</v>
      </c>
      <c r="I1022">
        <v>12855.52</v>
      </c>
      <c r="J1022">
        <v>5.2930000000000001</v>
      </c>
      <c r="K1022">
        <v>5.4980000000000002</v>
      </c>
      <c r="L1022">
        <v>5.6280000000000001</v>
      </c>
      <c r="M1022">
        <v>5.9219999999999997</v>
      </c>
      <c r="N1022">
        <v>100.93</v>
      </c>
      <c r="O1022">
        <v>1.0659000000000001</v>
      </c>
      <c r="P1022">
        <v>122.84</v>
      </c>
      <c r="Q1022">
        <v>1.6189</v>
      </c>
      <c r="R1022">
        <v>0.66400000000000003</v>
      </c>
      <c r="S1022">
        <v>0.55649999999999999</v>
      </c>
      <c r="T1022">
        <v>1.5034000000000001</v>
      </c>
      <c r="U1022">
        <v>7.7018000000000004</v>
      </c>
      <c r="V1022">
        <v>8.4039000000000001</v>
      </c>
      <c r="W1022">
        <v>42.76</v>
      </c>
      <c r="X1022">
        <v>3.8</v>
      </c>
      <c r="Y1022">
        <v>6.2104999999999997</v>
      </c>
      <c r="Z1022">
        <v>9.2899999999999991</v>
      </c>
      <c r="AA1022">
        <v>57.74</v>
      </c>
      <c r="AB1022">
        <v>5.3639999999999999</v>
      </c>
      <c r="AC1022">
        <v>61.9</v>
      </c>
      <c r="AD1022">
        <v>84.35</v>
      </c>
      <c r="AE1022">
        <v>276.2</v>
      </c>
      <c r="AF1022">
        <v>18.04</v>
      </c>
      <c r="AG1022">
        <v>461.75</v>
      </c>
      <c r="AH1022">
        <v>221.25</v>
      </c>
      <c r="AI1022">
        <v>4.9000000000000004</v>
      </c>
      <c r="AJ1022">
        <v>253</v>
      </c>
    </row>
    <row r="1023" spans="1:36" x14ac:dyDescent="0.25">
      <c r="A1023" s="14">
        <v>36287</v>
      </c>
      <c r="B1023">
        <v>11031.59</v>
      </c>
      <c r="C1023">
        <v>1345</v>
      </c>
      <c r="D1023">
        <v>2503.62</v>
      </c>
      <c r="E1023">
        <v>6958.86</v>
      </c>
      <c r="F1023">
        <v>5297.38</v>
      </c>
      <c r="G1023">
        <v>16946.52</v>
      </c>
      <c r="H1023">
        <v>1368.42</v>
      </c>
      <c r="I1023">
        <v>12997.43</v>
      </c>
      <c r="J1023">
        <v>5.1719999999999997</v>
      </c>
      <c r="K1023">
        <v>5.3739999999999997</v>
      </c>
      <c r="L1023">
        <v>5.5419999999999998</v>
      </c>
      <c r="M1023">
        <v>5.8129999999999997</v>
      </c>
      <c r="N1023">
        <v>99.99</v>
      </c>
      <c r="O1023">
        <v>1.0757000000000001</v>
      </c>
      <c r="P1023">
        <v>120.81</v>
      </c>
      <c r="Q1023">
        <v>1.6294999999999999</v>
      </c>
      <c r="R1023">
        <v>0.67220000000000002</v>
      </c>
      <c r="S1023">
        <v>0.56130000000000002</v>
      </c>
      <c r="T1023">
        <v>1.4948000000000001</v>
      </c>
      <c r="U1023">
        <v>7.6532</v>
      </c>
      <c r="V1023">
        <v>8.3150999999999993</v>
      </c>
      <c r="W1023">
        <v>42.76</v>
      </c>
      <c r="X1023">
        <v>3.8005</v>
      </c>
      <c r="Y1023">
        <v>6.1353</v>
      </c>
      <c r="Z1023">
        <v>9.33</v>
      </c>
      <c r="AA1023">
        <v>60.29</v>
      </c>
      <c r="AB1023">
        <v>5.4089999999999998</v>
      </c>
      <c r="AC1023">
        <v>61.4</v>
      </c>
      <c r="AD1023">
        <v>81.599999999999994</v>
      </c>
      <c r="AE1023">
        <v>283.7</v>
      </c>
      <c r="AF1023">
        <v>18.22</v>
      </c>
      <c r="AG1023">
        <v>469.25</v>
      </c>
      <c r="AH1023">
        <v>215.75</v>
      </c>
      <c r="AI1023">
        <v>4.7</v>
      </c>
      <c r="AJ1023">
        <v>255.25</v>
      </c>
    </row>
    <row r="1024" spans="1:36" x14ac:dyDescent="0.25">
      <c r="A1024" s="14">
        <v>36280</v>
      </c>
      <c r="B1024">
        <v>10789.04</v>
      </c>
      <c r="C1024">
        <v>1335.18</v>
      </c>
      <c r="D1024">
        <v>2542.85</v>
      </c>
      <c r="E1024">
        <v>7014.7</v>
      </c>
      <c r="F1024">
        <v>5393.11</v>
      </c>
      <c r="G1024">
        <v>16701.53</v>
      </c>
      <c r="H1024">
        <v>1337.12</v>
      </c>
      <c r="I1024">
        <v>13333.2</v>
      </c>
      <c r="J1024">
        <v>5.0540000000000003</v>
      </c>
      <c r="K1024">
        <v>5.2130000000000001</v>
      </c>
      <c r="L1024">
        <v>5.3479999999999999</v>
      </c>
      <c r="M1024">
        <v>5.6619999999999999</v>
      </c>
      <c r="N1024">
        <v>101</v>
      </c>
      <c r="O1024">
        <v>1.0569999999999999</v>
      </c>
      <c r="P1024">
        <v>119.48</v>
      </c>
      <c r="Q1024">
        <v>1.6095000000000002</v>
      </c>
      <c r="R1024">
        <v>0.6613</v>
      </c>
      <c r="S1024">
        <v>0.55830000000000002</v>
      </c>
      <c r="T1024">
        <v>1.5255000000000001</v>
      </c>
      <c r="U1024">
        <v>7.8094000000000001</v>
      </c>
      <c r="V1024">
        <v>8.4335000000000004</v>
      </c>
      <c r="W1024">
        <v>42.8</v>
      </c>
      <c r="X1024">
        <v>3.7997999999999998</v>
      </c>
      <c r="Y1024">
        <v>6.0712999999999999</v>
      </c>
      <c r="Z1024">
        <v>9.2888999999999999</v>
      </c>
      <c r="AA1024">
        <v>60.3</v>
      </c>
      <c r="AB1024">
        <v>5.407</v>
      </c>
      <c r="AC1024">
        <v>62.825000000000003</v>
      </c>
      <c r="AD1024">
        <v>81.349999999999994</v>
      </c>
      <c r="AE1024">
        <v>287.8</v>
      </c>
      <c r="AF1024">
        <v>18.66</v>
      </c>
      <c r="AG1024">
        <v>476.5</v>
      </c>
      <c r="AH1024">
        <v>214.75</v>
      </c>
      <c r="AI1024">
        <v>5.34</v>
      </c>
      <c r="AJ1024">
        <v>259</v>
      </c>
    </row>
    <row r="1025" spans="1:36" x14ac:dyDescent="0.25">
      <c r="A1025" s="14">
        <v>36273</v>
      </c>
      <c r="B1025">
        <v>10689.67</v>
      </c>
      <c r="C1025">
        <v>1356.85</v>
      </c>
      <c r="D1025">
        <v>2590.69</v>
      </c>
      <c r="E1025">
        <v>7028.49</v>
      </c>
      <c r="F1025">
        <v>5195.42</v>
      </c>
      <c r="G1025">
        <v>16923.25</v>
      </c>
      <c r="H1025">
        <v>1335.47</v>
      </c>
      <c r="I1025">
        <v>12905.3</v>
      </c>
      <c r="J1025">
        <v>5.032</v>
      </c>
      <c r="K1025">
        <v>5.1360000000000001</v>
      </c>
      <c r="L1025">
        <v>5.2519999999999998</v>
      </c>
      <c r="M1025">
        <v>5.5969999999999995</v>
      </c>
      <c r="N1025">
        <v>100.87</v>
      </c>
      <c r="O1025">
        <v>1.0599000000000001</v>
      </c>
      <c r="P1025">
        <v>119.13</v>
      </c>
      <c r="Q1025">
        <v>1.6108</v>
      </c>
      <c r="R1025">
        <v>0.65159999999999996</v>
      </c>
      <c r="S1025">
        <v>0.54830000000000001</v>
      </c>
      <c r="T1025">
        <v>1.5079</v>
      </c>
      <c r="U1025">
        <v>7.7952000000000004</v>
      </c>
      <c r="V1025">
        <v>8.3882999999999992</v>
      </c>
      <c r="W1025">
        <v>42.83</v>
      </c>
      <c r="X1025">
        <v>3.8</v>
      </c>
      <c r="Y1025">
        <v>6.0928000000000004</v>
      </c>
      <c r="Z1025">
        <v>9.2910000000000004</v>
      </c>
      <c r="AA1025">
        <v>57.93</v>
      </c>
      <c r="AB1025">
        <v>5.1449999999999996</v>
      </c>
      <c r="AC1025">
        <v>65.55</v>
      </c>
      <c r="AD1025">
        <v>88</v>
      </c>
      <c r="AE1025">
        <v>283.60000000000002</v>
      </c>
      <c r="AF1025">
        <v>17.940000000000001</v>
      </c>
      <c r="AG1025">
        <v>485.25</v>
      </c>
      <c r="AH1025">
        <v>220.25</v>
      </c>
      <c r="AI1025">
        <v>4.82</v>
      </c>
      <c r="AJ1025">
        <v>255</v>
      </c>
    </row>
    <row r="1026" spans="1:36" x14ac:dyDescent="0.25">
      <c r="A1026" s="14">
        <v>36266</v>
      </c>
      <c r="B1026">
        <v>10493.89</v>
      </c>
      <c r="C1026">
        <v>1319</v>
      </c>
      <c r="D1026">
        <v>2484.04</v>
      </c>
      <c r="E1026">
        <v>7013.23</v>
      </c>
      <c r="F1026">
        <v>5155.3500000000004</v>
      </c>
      <c r="G1026">
        <v>16851.580000000002</v>
      </c>
      <c r="H1026">
        <v>1343.03</v>
      </c>
      <c r="I1026">
        <v>12490.3</v>
      </c>
      <c r="J1026">
        <v>4.9969999999999999</v>
      </c>
      <c r="K1026">
        <v>5.1120000000000001</v>
      </c>
      <c r="L1026">
        <v>5.2210000000000001</v>
      </c>
      <c r="M1026">
        <v>5.5730000000000004</v>
      </c>
      <c r="N1026">
        <v>100.08</v>
      </c>
      <c r="O1026">
        <v>1.0705</v>
      </c>
      <c r="P1026">
        <v>117.84</v>
      </c>
      <c r="Q1026">
        <v>1.6139999999999999</v>
      </c>
      <c r="R1026">
        <v>0.64729999999999999</v>
      </c>
      <c r="S1026">
        <v>0.54600000000000004</v>
      </c>
      <c r="T1026">
        <v>1.4963</v>
      </c>
      <c r="U1026">
        <v>7.7434000000000003</v>
      </c>
      <c r="V1026">
        <v>8.3053000000000008</v>
      </c>
      <c r="W1026">
        <v>42.72</v>
      </c>
      <c r="X1026">
        <v>3.8</v>
      </c>
      <c r="Y1026">
        <v>6.0853000000000002</v>
      </c>
      <c r="Z1026">
        <v>9.49</v>
      </c>
      <c r="AA1026">
        <v>57.69</v>
      </c>
      <c r="AB1026">
        <v>5.04</v>
      </c>
      <c r="AC1026">
        <v>65.650000000000006</v>
      </c>
      <c r="AD1026">
        <v>80.55</v>
      </c>
      <c r="AE1026">
        <v>284.10000000000002</v>
      </c>
      <c r="AF1026">
        <v>17.329999999999998</v>
      </c>
      <c r="AG1026">
        <v>486.75</v>
      </c>
      <c r="AH1026">
        <v>218</v>
      </c>
      <c r="AI1026">
        <v>5.13</v>
      </c>
      <c r="AJ1026">
        <v>256.5</v>
      </c>
    </row>
    <row r="1027" spans="1:36" x14ac:dyDescent="0.25">
      <c r="A1027" s="14">
        <v>36259</v>
      </c>
      <c r="B1027">
        <v>10173.83</v>
      </c>
      <c r="C1027">
        <v>1348.35</v>
      </c>
      <c r="D1027">
        <v>2593.0500000000002</v>
      </c>
      <c r="E1027">
        <v>6889.77</v>
      </c>
      <c r="F1027">
        <v>5124.18</v>
      </c>
      <c r="G1027">
        <v>16855.63</v>
      </c>
      <c r="H1027">
        <v>1342.91</v>
      </c>
      <c r="I1027">
        <v>11914.1</v>
      </c>
      <c r="J1027">
        <v>4.87</v>
      </c>
      <c r="K1027">
        <v>4.9559999999999995</v>
      </c>
      <c r="L1027">
        <v>5.0529999999999999</v>
      </c>
      <c r="M1027">
        <v>5.46</v>
      </c>
      <c r="N1027">
        <v>100.06</v>
      </c>
      <c r="O1027">
        <v>1.0796999999999999</v>
      </c>
      <c r="P1027">
        <v>121</v>
      </c>
      <c r="Q1027">
        <v>1.6105</v>
      </c>
      <c r="R1027">
        <v>0.63170000000000004</v>
      </c>
      <c r="S1027">
        <v>0.53610000000000002</v>
      </c>
      <c r="T1027">
        <v>1.4830999999999999</v>
      </c>
      <c r="U1027">
        <v>7.7745999999999995</v>
      </c>
      <c r="V1027">
        <v>8.2836999999999996</v>
      </c>
      <c r="W1027">
        <v>42.66</v>
      </c>
      <c r="X1027">
        <v>3.8001</v>
      </c>
      <c r="Y1027">
        <v>6.1818</v>
      </c>
      <c r="Z1027">
        <v>9.52</v>
      </c>
      <c r="AA1027">
        <v>61.21</v>
      </c>
      <c r="AB1027">
        <v>4.93</v>
      </c>
      <c r="AC1027">
        <v>67.75</v>
      </c>
      <c r="AD1027">
        <v>87.9</v>
      </c>
      <c r="AE1027">
        <v>281.5</v>
      </c>
      <c r="AF1027">
        <v>16.57</v>
      </c>
      <c r="AG1027">
        <v>480.5</v>
      </c>
      <c r="AH1027">
        <v>217.75</v>
      </c>
      <c r="AI1027">
        <v>5.43</v>
      </c>
      <c r="AJ1027">
        <v>265.75</v>
      </c>
    </row>
    <row r="1028" spans="1:36" x14ac:dyDescent="0.25">
      <c r="A1028" s="14">
        <v>36252</v>
      </c>
      <c r="B1028">
        <v>9832.5</v>
      </c>
      <c r="C1028">
        <v>1293.72</v>
      </c>
      <c r="D1028">
        <v>2493.37</v>
      </c>
      <c r="E1028">
        <v>6624.81</v>
      </c>
      <c r="F1028">
        <v>4914.59</v>
      </c>
      <c r="G1028">
        <v>16290.19</v>
      </c>
      <c r="H1028">
        <v>1304.17</v>
      </c>
      <c r="I1028">
        <v>11072.98</v>
      </c>
      <c r="J1028">
        <v>4.9459999999999997</v>
      </c>
      <c r="K1028">
        <v>5.0549999999999997</v>
      </c>
      <c r="L1028">
        <v>5.1870000000000003</v>
      </c>
      <c r="M1028">
        <v>5.5960000000000001</v>
      </c>
      <c r="N1028">
        <v>100.2</v>
      </c>
      <c r="O1028">
        <v>1.0786</v>
      </c>
      <c r="P1028">
        <v>120.52</v>
      </c>
      <c r="Q1028">
        <v>1.6038999999999999</v>
      </c>
      <c r="R1028">
        <v>0.63439999999999996</v>
      </c>
      <c r="S1028">
        <v>0.53510000000000002</v>
      </c>
      <c r="T1028">
        <v>1.4797</v>
      </c>
      <c r="U1028">
        <v>7.7327000000000004</v>
      </c>
      <c r="V1028">
        <v>8.2172000000000001</v>
      </c>
      <c r="W1028">
        <v>42.424999999999997</v>
      </c>
      <c r="X1028">
        <v>3.8</v>
      </c>
      <c r="Y1028">
        <v>6.17</v>
      </c>
      <c r="Z1028">
        <v>9.5205000000000002</v>
      </c>
      <c r="AA1028">
        <v>59.85</v>
      </c>
      <c r="AB1028">
        <v>5.0279999999999996</v>
      </c>
      <c r="AC1028">
        <v>67.099999999999994</v>
      </c>
      <c r="AD1028">
        <v>82.95</v>
      </c>
      <c r="AE1028">
        <v>279.89999999999998</v>
      </c>
      <c r="AF1028">
        <v>16.64</v>
      </c>
      <c r="AG1028">
        <v>483.25</v>
      </c>
      <c r="AH1028">
        <v>222</v>
      </c>
      <c r="AI1028">
        <v>5.59</v>
      </c>
      <c r="AJ1028">
        <v>276.75</v>
      </c>
    </row>
    <row r="1029" spans="1:36" x14ac:dyDescent="0.25">
      <c r="A1029" s="14">
        <v>36245</v>
      </c>
      <c r="B1029">
        <v>9822.24</v>
      </c>
      <c r="C1029">
        <v>1282.8</v>
      </c>
      <c r="D1029">
        <v>2419.17</v>
      </c>
      <c r="E1029">
        <v>6635.2</v>
      </c>
      <c r="F1029">
        <v>4775.17</v>
      </c>
      <c r="G1029">
        <v>16016.99</v>
      </c>
      <c r="H1029">
        <v>1267.78</v>
      </c>
      <c r="I1029">
        <v>10803.31</v>
      </c>
      <c r="J1029">
        <v>4.9790000000000001</v>
      </c>
      <c r="K1029">
        <v>5.0759999999999996</v>
      </c>
      <c r="L1029">
        <v>5.1989999999999998</v>
      </c>
      <c r="M1029">
        <v>5.5890000000000004</v>
      </c>
      <c r="N1029">
        <v>100.19</v>
      </c>
      <c r="O1029">
        <v>1.08</v>
      </c>
      <c r="P1029">
        <v>120.3</v>
      </c>
      <c r="Q1029">
        <v>1.6240000000000001</v>
      </c>
      <c r="R1029">
        <v>0.63529999999999998</v>
      </c>
      <c r="S1029">
        <v>0.53490000000000004</v>
      </c>
      <c r="T1029">
        <v>1.4788999999999999</v>
      </c>
      <c r="U1029">
        <v>7.7755000000000001</v>
      </c>
      <c r="V1029">
        <v>8.3117000000000001</v>
      </c>
      <c r="W1029">
        <v>42.4</v>
      </c>
      <c r="X1029">
        <v>3.8001</v>
      </c>
      <c r="Y1029">
        <v>6.2438000000000002</v>
      </c>
      <c r="Z1029">
        <v>9.5850000000000009</v>
      </c>
      <c r="AA1029">
        <v>61.29</v>
      </c>
      <c r="AB1029">
        <v>5.0999999999999996</v>
      </c>
      <c r="AC1029">
        <v>66.625</v>
      </c>
      <c r="AD1029">
        <v>82.5</v>
      </c>
      <c r="AE1029">
        <v>279.7</v>
      </c>
      <c r="AF1029">
        <v>16.170000000000002</v>
      </c>
      <c r="AG1029">
        <v>496.75</v>
      </c>
      <c r="AH1029">
        <v>232.25</v>
      </c>
      <c r="AI1029">
        <v>5.7</v>
      </c>
      <c r="AJ1029">
        <v>289</v>
      </c>
    </row>
    <row r="1030" spans="1:36" x14ac:dyDescent="0.25">
      <c r="A1030" s="14">
        <v>36238</v>
      </c>
      <c r="B1030">
        <v>9903.5499999999993</v>
      </c>
      <c r="C1030">
        <v>1299.29</v>
      </c>
      <c r="D1030">
        <v>2421.27</v>
      </c>
      <c r="E1030">
        <v>6598.82</v>
      </c>
      <c r="F1030">
        <v>5099.4799999999996</v>
      </c>
      <c r="G1030">
        <v>16378.78</v>
      </c>
      <c r="H1030">
        <v>1269.76</v>
      </c>
      <c r="I1030">
        <v>11082.92</v>
      </c>
      <c r="J1030">
        <v>5.0279999999999996</v>
      </c>
      <c r="K1030">
        <v>5.0819999999999999</v>
      </c>
      <c r="L1030">
        <v>5.1840000000000002</v>
      </c>
      <c r="M1030">
        <v>5.5600000000000005</v>
      </c>
      <c r="N1030">
        <v>99.05</v>
      </c>
      <c r="O1030">
        <v>1.0895999999999999</v>
      </c>
      <c r="P1030">
        <v>117.14</v>
      </c>
      <c r="Q1030">
        <v>1.6289</v>
      </c>
      <c r="R1030">
        <v>0.63049999999999995</v>
      </c>
      <c r="S1030">
        <v>0.53239999999999998</v>
      </c>
      <c r="T1030">
        <v>1.4522999999999999</v>
      </c>
      <c r="U1030">
        <v>7.7432999999999996</v>
      </c>
      <c r="V1030">
        <v>8.2022999999999993</v>
      </c>
      <c r="W1030">
        <v>42.4</v>
      </c>
      <c r="X1030">
        <v>3.8</v>
      </c>
      <c r="Y1030">
        <v>6.1952999999999996</v>
      </c>
      <c r="Z1030">
        <v>9.69</v>
      </c>
      <c r="AA1030">
        <v>60.96</v>
      </c>
      <c r="AB1030">
        <v>5.05</v>
      </c>
      <c r="AC1030">
        <v>66.650000000000006</v>
      </c>
      <c r="AD1030">
        <v>81.8</v>
      </c>
      <c r="AE1030">
        <v>284.5</v>
      </c>
      <c r="AF1030">
        <v>15.24</v>
      </c>
      <c r="AG1030">
        <v>484.25</v>
      </c>
      <c r="AH1030">
        <v>225.75</v>
      </c>
      <c r="AI1030">
        <v>5.54</v>
      </c>
      <c r="AJ1030">
        <v>268</v>
      </c>
    </row>
    <row r="1031" spans="1:36" x14ac:dyDescent="0.25">
      <c r="A1031" s="14">
        <v>36231</v>
      </c>
      <c r="B1031">
        <v>9876.35</v>
      </c>
      <c r="C1031">
        <v>1294.5899999999999</v>
      </c>
      <c r="D1031">
        <v>2381.5300000000002</v>
      </c>
      <c r="E1031">
        <v>6562.06</v>
      </c>
      <c r="F1031">
        <v>5008.16</v>
      </c>
      <c r="G1031">
        <v>15488.86</v>
      </c>
      <c r="H1031">
        <v>1195.6099999999999</v>
      </c>
      <c r="I1031">
        <v>10801.76</v>
      </c>
      <c r="J1031">
        <v>4.9859999999999998</v>
      </c>
      <c r="K1031">
        <v>5.056</v>
      </c>
      <c r="L1031">
        <v>5.1470000000000002</v>
      </c>
      <c r="M1031">
        <v>5.5259999999999998</v>
      </c>
      <c r="N1031">
        <v>99.13</v>
      </c>
      <c r="O1031">
        <v>1.0905</v>
      </c>
      <c r="P1031">
        <v>118.7</v>
      </c>
      <c r="Q1031">
        <v>1.6320000000000001</v>
      </c>
      <c r="R1031">
        <v>0.63629999999999998</v>
      </c>
      <c r="S1031">
        <v>0.53220000000000001</v>
      </c>
      <c r="T1031">
        <v>1.4506999999999999</v>
      </c>
      <c r="U1031">
        <v>7.8144999999999998</v>
      </c>
      <c r="V1031">
        <v>8.1165000000000003</v>
      </c>
      <c r="W1031">
        <v>42.445</v>
      </c>
      <c r="X1031">
        <v>3.8</v>
      </c>
      <c r="Y1031">
        <v>6.1973000000000003</v>
      </c>
      <c r="Z1031">
        <v>9.7249999999999996</v>
      </c>
      <c r="AA1031">
        <v>61.16</v>
      </c>
      <c r="AB1031">
        <v>5.32</v>
      </c>
      <c r="AC1031">
        <v>67.150000000000006</v>
      </c>
      <c r="AD1031">
        <v>83.2</v>
      </c>
      <c r="AE1031">
        <v>293.39999999999998</v>
      </c>
      <c r="AF1031">
        <v>14.49</v>
      </c>
      <c r="AG1031">
        <v>468.5</v>
      </c>
      <c r="AH1031">
        <v>215.75</v>
      </c>
      <c r="AI1031">
        <v>5.9</v>
      </c>
      <c r="AJ1031">
        <v>264.5</v>
      </c>
    </row>
    <row r="1032" spans="1:36" x14ac:dyDescent="0.25">
      <c r="A1032" s="14">
        <v>36224</v>
      </c>
      <c r="B1032">
        <v>9736.07</v>
      </c>
      <c r="C1032">
        <v>1275.47</v>
      </c>
      <c r="D1032">
        <v>2337.11</v>
      </c>
      <c r="E1032">
        <v>6415.11</v>
      </c>
      <c r="F1032">
        <v>4839.09</v>
      </c>
      <c r="G1032">
        <v>14894</v>
      </c>
      <c r="H1032">
        <v>1146.72</v>
      </c>
      <c r="I1032">
        <v>10241.120000000001</v>
      </c>
      <c r="J1032">
        <v>5.1130000000000004</v>
      </c>
      <c r="K1032">
        <v>5.2229999999999999</v>
      </c>
      <c r="L1032">
        <v>5.3140000000000001</v>
      </c>
      <c r="M1032">
        <v>5.5960000000000001</v>
      </c>
      <c r="N1032">
        <v>100.24</v>
      </c>
      <c r="O1032">
        <v>1.0823</v>
      </c>
      <c r="P1032">
        <v>122.73</v>
      </c>
      <c r="Q1032">
        <v>1.6055999999999999</v>
      </c>
      <c r="R1032">
        <v>0.62829999999999997</v>
      </c>
      <c r="S1032">
        <v>0.53080000000000005</v>
      </c>
      <c r="T1032">
        <v>1.4706000000000001</v>
      </c>
      <c r="U1032">
        <v>7.9298999999999999</v>
      </c>
      <c r="V1032">
        <v>8.2624999999999993</v>
      </c>
      <c r="W1032">
        <v>42.52</v>
      </c>
      <c r="X1032">
        <v>3.8</v>
      </c>
      <c r="Y1032">
        <v>6.2053000000000003</v>
      </c>
      <c r="Z1032">
        <v>9.8625000000000007</v>
      </c>
      <c r="AA1032">
        <v>66.7</v>
      </c>
      <c r="AB1032">
        <v>5.2130000000000001</v>
      </c>
      <c r="AC1032">
        <v>67.775000000000006</v>
      </c>
      <c r="AD1032">
        <v>84.8</v>
      </c>
      <c r="AE1032">
        <v>289.5</v>
      </c>
      <c r="AF1032">
        <v>13.3</v>
      </c>
      <c r="AG1032">
        <v>455.75</v>
      </c>
      <c r="AH1032">
        <v>209</v>
      </c>
      <c r="AI1032">
        <v>5.72</v>
      </c>
      <c r="AJ1032">
        <v>258</v>
      </c>
    </row>
    <row r="1033" spans="1:36" x14ac:dyDescent="0.25">
      <c r="A1033" s="14">
        <v>36217</v>
      </c>
      <c r="B1033">
        <v>9306.57</v>
      </c>
      <c r="C1033">
        <v>1238.33</v>
      </c>
      <c r="D1033">
        <v>2288.0300000000002</v>
      </c>
      <c r="E1033">
        <v>6312.69</v>
      </c>
      <c r="F1033">
        <v>4911.8100000000004</v>
      </c>
      <c r="G1033">
        <v>14367.54</v>
      </c>
      <c r="H1033">
        <v>1120.03</v>
      </c>
      <c r="I1033">
        <v>9858.49</v>
      </c>
      <c r="J1033">
        <v>5.1379999999999999</v>
      </c>
      <c r="K1033">
        <v>5.2210000000000001</v>
      </c>
      <c r="L1033">
        <v>5.2869999999999999</v>
      </c>
      <c r="M1033">
        <v>5.5759999999999996</v>
      </c>
      <c r="N1033">
        <v>98.71</v>
      </c>
      <c r="O1033">
        <v>1.1029</v>
      </c>
      <c r="P1033">
        <v>119.2</v>
      </c>
      <c r="Q1033">
        <v>1.6025</v>
      </c>
      <c r="R1033">
        <v>0.61880000000000002</v>
      </c>
      <c r="S1033">
        <v>0.52529999999999999</v>
      </c>
      <c r="T1033">
        <v>1.4462999999999999</v>
      </c>
      <c r="U1033">
        <v>7.8974000000000002</v>
      </c>
      <c r="V1033">
        <v>8.1661000000000001</v>
      </c>
      <c r="W1033">
        <v>42.506999999999998</v>
      </c>
      <c r="X1033">
        <v>3.8</v>
      </c>
      <c r="Y1033">
        <v>6.1924999999999999</v>
      </c>
      <c r="Z1033">
        <v>9.9855</v>
      </c>
      <c r="AA1033">
        <v>63.78</v>
      </c>
      <c r="AB1033">
        <v>5.6349999999999998</v>
      </c>
      <c r="AC1033">
        <v>65.099999999999994</v>
      </c>
      <c r="AD1033">
        <v>82.75</v>
      </c>
      <c r="AE1033">
        <v>288.3</v>
      </c>
      <c r="AF1033">
        <v>12.27</v>
      </c>
      <c r="AG1033">
        <v>449.75</v>
      </c>
      <c r="AH1033">
        <v>204.5</v>
      </c>
      <c r="AI1033">
        <v>6.34</v>
      </c>
      <c r="AJ1033">
        <v>237.25</v>
      </c>
    </row>
    <row r="1034" spans="1:36" x14ac:dyDescent="0.25">
      <c r="A1034" s="14">
        <v>36210</v>
      </c>
      <c r="B1034">
        <v>9339.9500000000007</v>
      </c>
      <c r="C1034">
        <v>1239.22</v>
      </c>
      <c r="D1034">
        <v>2283.6</v>
      </c>
      <c r="E1034">
        <v>6409.54</v>
      </c>
      <c r="F1034">
        <v>4802.38</v>
      </c>
      <c r="G1034">
        <v>14098.04</v>
      </c>
      <c r="H1034">
        <v>1094.5</v>
      </c>
      <c r="I1034">
        <v>9254.1200000000008</v>
      </c>
      <c r="J1034">
        <v>4.9480000000000004</v>
      </c>
      <c r="K1034">
        <v>4.992</v>
      </c>
      <c r="L1034">
        <v>5.0739999999999998</v>
      </c>
      <c r="M1034">
        <v>5.3870000000000005</v>
      </c>
      <c r="N1034">
        <v>98.27</v>
      </c>
      <c r="O1034">
        <v>1.1069</v>
      </c>
      <c r="P1034">
        <v>121.3</v>
      </c>
      <c r="Q1034">
        <v>1.6219999999999999</v>
      </c>
      <c r="R1034">
        <v>0.64080000000000004</v>
      </c>
      <c r="S1034">
        <v>0.54349999999999998</v>
      </c>
      <c r="T1034">
        <v>1.4462999999999999</v>
      </c>
      <c r="U1034">
        <v>7.8507999999999996</v>
      </c>
      <c r="V1034">
        <v>8.0449999999999999</v>
      </c>
      <c r="W1034">
        <v>42.42</v>
      </c>
      <c r="X1034">
        <v>3.7999000000000001</v>
      </c>
      <c r="Y1034">
        <v>6.2678000000000003</v>
      </c>
      <c r="Z1034">
        <v>9.9550000000000001</v>
      </c>
      <c r="AA1034">
        <v>60.09</v>
      </c>
      <c r="AB1034">
        <v>5.6</v>
      </c>
      <c r="AC1034">
        <v>64.174999999999997</v>
      </c>
      <c r="AD1034">
        <v>90.75</v>
      </c>
      <c r="AE1034">
        <v>289.5</v>
      </c>
      <c r="AF1034">
        <v>11.76</v>
      </c>
      <c r="AG1034">
        <v>478.25</v>
      </c>
      <c r="AH1034">
        <v>215</v>
      </c>
      <c r="AI1034">
        <v>6.75</v>
      </c>
      <c r="AJ1034">
        <v>254.75</v>
      </c>
    </row>
    <row r="1035" spans="1:36" x14ac:dyDescent="0.25">
      <c r="A1035" s="14">
        <v>36203</v>
      </c>
      <c r="B1035">
        <v>9274.89</v>
      </c>
      <c r="C1035">
        <v>1230.1300000000001</v>
      </c>
      <c r="D1035">
        <v>2321.89</v>
      </c>
      <c r="E1035">
        <v>6433.69</v>
      </c>
      <c r="F1035">
        <v>4888.74</v>
      </c>
      <c r="G1035">
        <v>13973.69</v>
      </c>
      <c r="H1035">
        <v>1089.53</v>
      </c>
      <c r="I1035">
        <v>9425.42</v>
      </c>
      <c r="J1035">
        <v>4.91</v>
      </c>
      <c r="K1035">
        <v>4.9630000000000001</v>
      </c>
      <c r="L1035">
        <v>5.0529999999999999</v>
      </c>
      <c r="M1035">
        <v>5.4219999999999997</v>
      </c>
      <c r="N1035">
        <v>96.31</v>
      </c>
      <c r="O1035">
        <v>1.1308</v>
      </c>
      <c r="P1035">
        <v>114.25</v>
      </c>
      <c r="Q1035">
        <v>1.6349</v>
      </c>
      <c r="R1035">
        <v>0.64680000000000004</v>
      </c>
      <c r="S1035">
        <v>0.54949999999999999</v>
      </c>
      <c r="T1035">
        <v>1.4161000000000001</v>
      </c>
      <c r="U1035">
        <v>7.6035000000000004</v>
      </c>
      <c r="V1035">
        <v>7.8624000000000001</v>
      </c>
      <c r="W1035">
        <v>42.44</v>
      </c>
      <c r="X1035">
        <v>3.7997999999999998</v>
      </c>
      <c r="Y1035">
        <v>6.0952999999999999</v>
      </c>
      <c r="Z1035">
        <v>9.9749999999999996</v>
      </c>
      <c r="AA1035">
        <v>56.62</v>
      </c>
      <c r="AB1035">
        <v>5.6619999999999999</v>
      </c>
      <c r="AC1035">
        <v>65.150000000000006</v>
      </c>
      <c r="AD1035">
        <v>86.85</v>
      </c>
      <c r="AE1035">
        <v>290.5</v>
      </c>
      <c r="AF1035">
        <v>11.88</v>
      </c>
      <c r="AG1035">
        <v>492.25</v>
      </c>
      <c r="AH1035">
        <v>215</v>
      </c>
      <c r="AI1035">
        <v>6.75</v>
      </c>
      <c r="AJ1035">
        <v>257.5</v>
      </c>
    </row>
    <row r="1036" spans="1:36" x14ac:dyDescent="0.25">
      <c r="A1036" s="14">
        <v>36196</v>
      </c>
      <c r="B1036">
        <v>9304.24</v>
      </c>
      <c r="C1036">
        <v>1239.4000000000001</v>
      </c>
      <c r="D1036">
        <v>2373.62</v>
      </c>
      <c r="E1036">
        <v>6633.37</v>
      </c>
      <c r="F1036">
        <v>5080.7700000000004</v>
      </c>
      <c r="G1036">
        <v>13898.08</v>
      </c>
      <c r="H1036">
        <v>1084.6400000000001</v>
      </c>
      <c r="I1036">
        <v>9190.2000000000007</v>
      </c>
      <c r="J1036">
        <v>4.7969999999999997</v>
      </c>
      <c r="K1036">
        <v>4.8629999999999995</v>
      </c>
      <c r="L1036">
        <v>4.9409999999999998</v>
      </c>
      <c r="M1036">
        <v>5.3490000000000002</v>
      </c>
      <c r="N1036">
        <v>96.22</v>
      </c>
      <c r="O1036">
        <v>1.1266</v>
      </c>
      <c r="P1036">
        <v>113.13</v>
      </c>
      <c r="Q1036">
        <v>1.6318999999999999</v>
      </c>
      <c r="R1036">
        <v>0.65100000000000002</v>
      </c>
      <c r="S1036">
        <v>0.54879999999999995</v>
      </c>
      <c r="T1036">
        <v>1.4205000000000001</v>
      </c>
      <c r="U1036">
        <v>7.6753</v>
      </c>
      <c r="V1036">
        <v>7.8688000000000002</v>
      </c>
      <c r="W1036">
        <v>42.45</v>
      </c>
      <c r="X1036">
        <v>3.8</v>
      </c>
      <c r="Y1036">
        <v>5.9352999999999998</v>
      </c>
      <c r="Z1036">
        <v>10.07</v>
      </c>
      <c r="AA1036">
        <v>59.41</v>
      </c>
      <c r="AB1036">
        <v>5.6420000000000003</v>
      </c>
      <c r="AC1036">
        <v>65.25</v>
      </c>
      <c r="AD1036">
        <v>102.05</v>
      </c>
      <c r="AE1036">
        <v>289.60000000000002</v>
      </c>
      <c r="AF1036">
        <v>11.8</v>
      </c>
      <c r="AG1036">
        <v>513.75</v>
      </c>
      <c r="AH1036">
        <v>218.5</v>
      </c>
      <c r="AI1036">
        <v>6.71</v>
      </c>
      <c r="AJ1036">
        <v>269.5</v>
      </c>
    </row>
    <row r="1037" spans="1:36" x14ac:dyDescent="0.25">
      <c r="A1037" s="14">
        <v>36189</v>
      </c>
      <c r="B1037">
        <v>9358.82</v>
      </c>
      <c r="C1037">
        <v>1279.6400000000001</v>
      </c>
      <c r="D1037">
        <v>2505.89</v>
      </c>
      <c r="E1037">
        <v>6729.56</v>
      </c>
      <c r="F1037">
        <v>5159.96</v>
      </c>
      <c r="G1037">
        <v>14499.25</v>
      </c>
      <c r="H1037">
        <v>1125.26</v>
      </c>
      <c r="I1037">
        <v>9506.9</v>
      </c>
      <c r="J1037">
        <v>4.57</v>
      </c>
      <c r="K1037">
        <v>4.548</v>
      </c>
      <c r="L1037">
        <v>4.6509999999999998</v>
      </c>
      <c r="M1037">
        <v>5.0860000000000003</v>
      </c>
      <c r="N1037">
        <v>96.08</v>
      </c>
      <c r="O1037">
        <v>1.1362000000000001</v>
      </c>
      <c r="P1037">
        <v>116.33</v>
      </c>
      <c r="Q1037">
        <v>1.6449</v>
      </c>
      <c r="R1037">
        <v>0.63029999999999997</v>
      </c>
      <c r="S1037">
        <v>0.53790000000000004</v>
      </c>
      <c r="T1037">
        <v>1.4159999999999999</v>
      </c>
      <c r="U1037">
        <v>7.5361000000000002</v>
      </c>
      <c r="V1037">
        <v>7.8136000000000001</v>
      </c>
      <c r="W1037">
        <v>42.49</v>
      </c>
      <c r="X1037">
        <v>3.7997000000000001</v>
      </c>
      <c r="Y1037">
        <v>6.0622999999999996</v>
      </c>
      <c r="Z1037">
        <v>10.1675</v>
      </c>
      <c r="AA1037">
        <v>60.68</v>
      </c>
      <c r="AB1037">
        <v>5.2350000000000003</v>
      </c>
      <c r="AC1037">
        <v>61.95</v>
      </c>
      <c r="AD1037">
        <v>104</v>
      </c>
      <c r="AE1037">
        <v>286.3</v>
      </c>
      <c r="AF1037">
        <v>12.75</v>
      </c>
      <c r="AG1037">
        <v>506.75</v>
      </c>
      <c r="AH1037">
        <v>214.5</v>
      </c>
      <c r="AI1037">
        <v>7.11</v>
      </c>
      <c r="AJ1037">
        <v>275.5</v>
      </c>
    </row>
    <row r="1038" spans="1:36" x14ac:dyDescent="0.25">
      <c r="A1038" s="14">
        <v>36182</v>
      </c>
      <c r="B1038">
        <v>9120.67</v>
      </c>
      <c r="C1038">
        <v>1225.19</v>
      </c>
      <c r="D1038">
        <v>2338.88</v>
      </c>
      <c r="E1038">
        <v>6593.91</v>
      </c>
      <c r="F1038">
        <v>5019.28</v>
      </c>
      <c r="G1038">
        <v>14154.4</v>
      </c>
      <c r="H1038">
        <v>1097.29</v>
      </c>
      <c r="I1038">
        <v>9738.52</v>
      </c>
      <c r="J1038">
        <v>4.5510000000000002</v>
      </c>
      <c r="K1038">
        <v>4.5170000000000003</v>
      </c>
      <c r="L1038">
        <v>4.6230000000000002</v>
      </c>
      <c r="M1038">
        <v>5.0819999999999999</v>
      </c>
      <c r="N1038">
        <v>94.66</v>
      </c>
      <c r="O1038">
        <v>1.1588000000000001</v>
      </c>
      <c r="P1038">
        <v>114.57</v>
      </c>
      <c r="Q1038">
        <v>1.6535</v>
      </c>
      <c r="R1038">
        <v>0.63280000000000003</v>
      </c>
      <c r="S1038">
        <v>0.5413</v>
      </c>
      <c r="T1038">
        <v>1.3822999999999999</v>
      </c>
      <c r="U1038">
        <v>7.4505999999999997</v>
      </c>
      <c r="V1038">
        <v>7.7267999999999999</v>
      </c>
      <c r="W1038">
        <v>42.5</v>
      </c>
      <c r="X1038">
        <v>3.7997999999999998</v>
      </c>
      <c r="Y1038">
        <v>6.0377999999999998</v>
      </c>
      <c r="Z1038">
        <v>10.199999999999999</v>
      </c>
      <c r="AA1038">
        <v>58.54</v>
      </c>
      <c r="AB1038">
        <v>5.0949999999999998</v>
      </c>
      <c r="AC1038">
        <v>63.15</v>
      </c>
      <c r="AD1038">
        <v>96.25</v>
      </c>
      <c r="AE1038">
        <v>286.7</v>
      </c>
      <c r="AF1038">
        <v>12.69</v>
      </c>
      <c r="AG1038">
        <v>525.75</v>
      </c>
      <c r="AH1038">
        <v>216.25</v>
      </c>
      <c r="AI1038">
        <v>7.1</v>
      </c>
      <c r="AJ1038">
        <v>271.25</v>
      </c>
    </row>
    <row r="1039" spans="1:36" x14ac:dyDescent="0.25">
      <c r="A1039" s="14">
        <v>36175</v>
      </c>
      <c r="B1039">
        <v>9340.5499999999993</v>
      </c>
      <c r="C1039">
        <v>1243.26</v>
      </c>
      <c r="D1039">
        <v>2348.1999999999998</v>
      </c>
      <c r="E1039">
        <v>6759.42</v>
      </c>
      <c r="F1039">
        <v>4960.22</v>
      </c>
      <c r="G1039">
        <v>13738.86</v>
      </c>
      <c r="H1039">
        <v>1069.94</v>
      </c>
      <c r="I1039">
        <v>10147.4</v>
      </c>
      <c r="J1039">
        <v>4.5600000000000005</v>
      </c>
      <c r="K1039">
        <v>4.5529999999999999</v>
      </c>
      <c r="L1039">
        <v>4.6850000000000005</v>
      </c>
      <c r="M1039">
        <v>5.1070000000000002</v>
      </c>
      <c r="N1039">
        <v>94.72</v>
      </c>
      <c r="O1039">
        <v>1.1555</v>
      </c>
      <c r="P1039">
        <v>114.15</v>
      </c>
      <c r="Q1039">
        <v>1.6501999999999999</v>
      </c>
      <c r="R1039">
        <v>0.6341</v>
      </c>
      <c r="S1039">
        <v>0.54090000000000005</v>
      </c>
      <c r="T1039">
        <v>1.3776999999999999</v>
      </c>
      <c r="U1039">
        <v>7.5060000000000002</v>
      </c>
      <c r="V1039">
        <v>7.8977000000000004</v>
      </c>
      <c r="W1039">
        <v>42.49</v>
      </c>
      <c r="X1039">
        <v>3.7997999999999998</v>
      </c>
      <c r="Y1039">
        <v>6.0149999999999997</v>
      </c>
      <c r="Z1039">
        <v>10.225</v>
      </c>
      <c r="AA1039">
        <v>59.53</v>
      </c>
      <c r="AB1039">
        <v>5.13</v>
      </c>
      <c r="AC1039">
        <v>63.2</v>
      </c>
      <c r="AD1039">
        <v>100.05</v>
      </c>
      <c r="AE1039">
        <v>287.39999999999998</v>
      </c>
      <c r="AF1039">
        <v>12.11</v>
      </c>
      <c r="AG1039">
        <v>530.75</v>
      </c>
      <c r="AH1039">
        <v>215.5</v>
      </c>
      <c r="AI1039">
        <v>8.42</v>
      </c>
      <c r="AJ1039">
        <v>277</v>
      </c>
    </row>
    <row r="1040" spans="1:36" x14ac:dyDescent="0.25">
      <c r="A1040" s="14">
        <v>36168</v>
      </c>
      <c r="B1040">
        <v>9643.32</v>
      </c>
      <c r="C1040">
        <v>1275.0899999999999</v>
      </c>
      <c r="D1040">
        <v>2344.41</v>
      </c>
      <c r="E1040">
        <v>6868.93</v>
      </c>
      <c r="F1040">
        <v>5392.84</v>
      </c>
      <c r="G1040">
        <v>13391.81</v>
      </c>
      <c r="H1040">
        <v>1058.4000000000001</v>
      </c>
      <c r="I1040">
        <v>10722.7</v>
      </c>
      <c r="J1040">
        <v>4.7210000000000001</v>
      </c>
      <c r="K1040">
        <v>4.7320000000000002</v>
      </c>
      <c r="L1040">
        <v>4.87</v>
      </c>
      <c r="M1040">
        <v>5.2729999999999997</v>
      </c>
      <c r="N1040">
        <v>94.35</v>
      </c>
      <c r="O1040">
        <v>1.1585000000000001</v>
      </c>
      <c r="P1040">
        <v>110.85</v>
      </c>
      <c r="Q1040">
        <v>1.6404999999999998</v>
      </c>
      <c r="R1040">
        <v>0.63390000000000002</v>
      </c>
      <c r="S1040">
        <v>0.54249999999999998</v>
      </c>
      <c r="T1040">
        <v>1.3947000000000001</v>
      </c>
      <c r="U1040">
        <v>7.3975</v>
      </c>
      <c r="V1040">
        <v>7.8981000000000003</v>
      </c>
      <c r="W1040">
        <v>42.515000000000001</v>
      </c>
      <c r="X1040">
        <v>3.8</v>
      </c>
      <c r="Y1040">
        <v>5.8377999999999997</v>
      </c>
      <c r="Z1040">
        <v>9.8249999999999993</v>
      </c>
      <c r="AA1040">
        <v>59.29</v>
      </c>
      <c r="AB1040">
        <v>5.2880000000000003</v>
      </c>
      <c r="AC1040">
        <v>62.524999999999999</v>
      </c>
      <c r="AD1040">
        <v>103.75</v>
      </c>
      <c r="AE1040">
        <v>292</v>
      </c>
      <c r="AF1040">
        <v>13.07</v>
      </c>
      <c r="AG1040">
        <v>550</v>
      </c>
      <c r="AH1040">
        <v>221.75</v>
      </c>
      <c r="AI1040">
        <v>8.7100000000000009</v>
      </c>
      <c r="AJ1040">
        <v>291.25</v>
      </c>
    </row>
    <row r="1041" spans="1:36" x14ac:dyDescent="0.25">
      <c r="A1041" s="14">
        <v>36161</v>
      </c>
      <c r="B1041">
        <v>9181.43</v>
      </c>
      <c r="C1041">
        <v>1229.23</v>
      </c>
      <c r="D1041">
        <v>2192.69</v>
      </c>
      <c r="E1041">
        <v>6485.94</v>
      </c>
      <c r="F1041">
        <v>5002.3900000000003</v>
      </c>
      <c r="G1041">
        <v>13842.17</v>
      </c>
      <c r="H1041">
        <v>1086.99</v>
      </c>
      <c r="I1041">
        <v>10048.58</v>
      </c>
      <c r="J1041">
        <v>4.5540000000000003</v>
      </c>
      <c r="K1041">
        <v>4.54</v>
      </c>
      <c r="L1041">
        <v>4.6539999999999999</v>
      </c>
      <c r="M1041">
        <v>5.0949999999999998</v>
      </c>
      <c r="N1041">
        <v>94.17</v>
      </c>
      <c r="O1041">
        <v>1.18</v>
      </c>
      <c r="P1041">
        <v>113.6</v>
      </c>
      <c r="Q1041">
        <v>1.6604000000000001</v>
      </c>
      <c r="R1041">
        <v>0.61029999999999995</v>
      </c>
      <c r="S1041">
        <v>0.52939999999999998</v>
      </c>
      <c r="T1041">
        <v>1.3753</v>
      </c>
      <c r="U1041">
        <v>7.5922000000000001</v>
      </c>
      <c r="V1041">
        <v>8.1165000000000003</v>
      </c>
      <c r="W1041">
        <v>42.465000000000003</v>
      </c>
      <c r="X1041">
        <v>3.7997999999999998</v>
      </c>
      <c r="Y1041">
        <v>5.8902999999999999</v>
      </c>
      <c r="Z1041">
        <v>9.9049999999999994</v>
      </c>
      <c r="AA1041">
        <v>60.36</v>
      </c>
      <c r="AB1041">
        <v>5.0199999999999996</v>
      </c>
      <c r="AC1041">
        <v>60.524999999999999</v>
      </c>
      <c r="AD1041">
        <v>101.8</v>
      </c>
      <c r="AE1041">
        <v>289.2</v>
      </c>
      <c r="AF1041">
        <v>12.05</v>
      </c>
      <c r="AG1041">
        <v>537.75</v>
      </c>
      <c r="AH1041">
        <v>213.5</v>
      </c>
      <c r="AI1041">
        <v>7.86</v>
      </c>
      <c r="AJ1041">
        <v>276.25</v>
      </c>
    </row>
    <row r="1042" spans="1:36" x14ac:dyDescent="0.25">
      <c r="A1042" s="14">
        <v>36154</v>
      </c>
      <c r="B1042">
        <v>9217.99</v>
      </c>
      <c r="C1042">
        <v>1226.27</v>
      </c>
      <c r="D1042">
        <v>2163.0300000000002</v>
      </c>
      <c r="E1042">
        <v>6465.4</v>
      </c>
      <c r="F1042">
        <v>4951.7700000000004</v>
      </c>
      <c r="G1042">
        <v>13797.95</v>
      </c>
      <c r="H1042">
        <v>1082.96</v>
      </c>
      <c r="I1042">
        <v>10292.200000000001</v>
      </c>
      <c r="J1042">
        <v>4.7649999999999997</v>
      </c>
      <c r="K1042">
        <v>4.7110000000000003</v>
      </c>
      <c r="L1042">
        <v>4.8479999999999999</v>
      </c>
      <c r="M1042">
        <v>5.2160000000000002</v>
      </c>
      <c r="N1042">
        <v>94.89</v>
      </c>
      <c r="O1042">
        <v>1.1666000000000001</v>
      </c>
      <c r="P1042">
        <v>116.23</v>
      </c>
      <c r="Q1042">
        <v>1.673</v>
      </c>
      <c r="R1042">
        <v>0.60950000000000004</v>
      </c>
      <c r="S1042">
        <v>0.52300000000000002</v>
      </c>
      <c r="T1042">
        <v>1.3725000000000001</v>
      </c>
      <c r="U1042">
        <v>7.6322999999999999</v>
      </c>
      <c r="V1042">
        <v>8.0489999999999995</v>
      </c>
      <c r="W1042">
        <v>42.515000000000001</v>
      </c>
      <c r="X1042">
        <v>3.7997999999999998</v>
      </c>
      <c r="Y1042">
        <v>5.875</v>
      </c>
      <c r="Z1042">
        <v>9.8550000000000004</v>
      </c>
      <c r="AA1042">
        <v>59.94</v>
      </c>
      <c r="AB1042">
        <v>4.8899999999999997</v>
      </c>
      <c r="AC1042">
        <v>60.325000000000003</v>
      </c>
      <c r="AD1042">
        <v>105.3</v>
      </c>
      <c r="AE1042">
        <v>286.3</v>
      </c>
      <c r="AF1042">
        <v>11.23</v>
      </c>
      <c r="AG1042">
        <v>548</v>
      </c>
      <c r="AH1042">
        <v>220.75</v>
      </c>
      <c r="AI1042">
        <v>7.62</v>
      </c>
      <c r="AJ1042">
        <v>282.75</v>
      </c>
    </row>
    <row r="1043" spans="1:36" x14ac:dyDescent="0.25">
      <c r="A1043" s="14">
        <v>36147</v>
      </c>
      <c r="B1043">
        <v>8903.6200000000008</v>
      </c>
      <c r="C1043">
        <v>1188.03</v>
      </c>
      <c r="D1043">
        <v>2086.14</v>
      </c>
      <c r="E1043">
        <v>6353.32</v>
      </c>
      <c r="F1043">
        <v>4629.2299999999996</v>
      </c>
      <c r="G1043">
        <v>14194.29</v>
      </c>
      <c r="H1043">
        <v>1101.7</v>
      </c>
      <c r="I1043">
        <v>10226.23</v>
      </c>
      <c r="J1043">
        <v>4.45</v>
      </c>
      <c r="K1043">
        <v>4.3620000000000001</v>
      </c>
      <c r="L1043">
        <v>4.5620000000000003</v>
      </c>
      <c r="M1043">
        <v>4.9980000000000002</v>
      </c>
      <c r="N1043">
        <v>94.04</v>
      </c>
      <c r="O1043">
        <v>1.1752</v>
      </c>
      <c r="P1043">
        <v>115.65</v>
      </c>
      <c r="Q1043">
        <v>1.681</v>
      </c>
      <c r="R1043">
        <v>0.61970000000000003</v>
      </c>
      <c r="S1043">
        <v>0.52029999999999998</v>
      </c>
      <c r="T1043">
        <v>1.3473999999999999</v>
      </c>
      <c r="U1043">
        <v>7.7118000000000002</v>
      </c>
      <c r="V1043">
        <v>8.0373000000000001</v>
      </c>
      <c r="W1043">
        <v>42.54</v>
      </c>
      <c r="X1043">
        <v>3.7997000000000001</v>
      </c>
      <c r="Y1043">
        <v>5.9053000000000004</v>
      </c>
      <c r="Z1043">
        <v>9.7959999999999994</v>
      </c>
      <c r="AA1043">
        <v>62.17</v>
      </c>
      <c r="AB1043">
        <v>4.9020000000000001</v>
      </c>
      <c r="AC1043">
        <v>58.65</v>
      </c>
      <c r="AD1043">
        <v>106.85</v>
      </c>
      <c r="AE1043">
        <v>288.8</v>
      </c>
      <c r="AF1043">
        <v>10.95</v>
      </c>
      <c r="AG1043">
        <v>547.25</v>
      </c>
      <c r="AH1043">
        <v>210.25</v>
      </c>
      <c r="AI1043">
        <v>7.58</v>
      </c>
      <c r="AJ1043">
        <v>265</v>
      </c>
    </row>
    <row r="1044" spans="1:36" x14ac:dyDescent="0.25">
      <c r="A1044" s="14">
        <v>36140</v>
      </c>
      <c r="B1044">
        <v>8821.76</v>
      </c>
      <c r="C1044">
        <v>1166.46</v>
      </c>
      <c r="D1044">
        <v>2029.31</v>
      </c>
      <c r="E1044">
        <v>6258.76</v>
      </c>
      <c r="F1044">
        <v>4536.2</v>
      </c>
      <c r="G1044">
        <v>14405.64</v>
      </c>
      <c r="H1044">
        <v>1118.1600000000001</v>
      </c>
      <c r="I1044">
        <v>9952</v>
      </c>
      <c r="J1044">
        <v>4.452</v>
      </c>
      <c r="K1044">
        <v>4.3899999999999997</v>
      </c>
      <c r="L1044">
        <v>4.6150000000000002</v>
      </c>
      <c r="M1044">
        <v>5.024</v>
      </c>
      <c r="N1044">
        <v>93.48</v>
      </c>
      <c r="O1044">
        <v>1.1826000000000001</v>
      </c>
      <c r="P1044">
        <v>116.35</v>
      </c>
      <c r="Q1044">
        <v>1.6918</v>
      </c>
      <c r="R1044">
        <v>0.62090000000000001</v>
      </c>
      <c r="S1044">
        <v>0.52300000000000002</v>
      </c>
      <c r="T1044">
        <v>1.3285</v>
      </c>
      <c r="U1044">
        <v>7.6317000000000004</v>
      </c>
      <c r="V1044">
        <v>8.0366</v>
      </c>
      <c r="W1044">
        <v>42.57</v>
      </c>
      <c r="X1044">
        <v>3.8</v>
      </c>
      <c r="Y1044">
        <v>5.9752999999999998</v>
      </c>
      <c r="Z1044">
        <v>9.9275000000000002</v>
      </c>
      <c r="AA1044">
        <v>61.56</v>
      </c>
      <c r="AB1044">
        <v>4.7530000000000001</v>
      </c>
      <c r="AC1044">
        <v>58.725000000000001</v>
      </c>
      <c r="AD1044">
        <v>108.25</v>
      </c>
      <c r="AE1044">
        <v>290.8</v>
      </c>
      <c r="AF1044">
        <v>10.79</v>
      </c>
      <c r="AG1044">
        <v>558.25</v>
      </c>
      <c r="AH1044">
        <v>216.5</v>
      </c>
      <c r="AI1044">
        <v>8.19</v>
      </c>
      <c r="AJ1044">
        <v>261</v>
      </c>
    </row>
    <row r="1045" spans="1:36" x14ac:dyDescent="0.25">
      <c r="A1045" s="14">
        <v>36133</v>
      </c>
      <c r="B1045">
        <v>9016.14</v>
      </c>
      <c r="C1045">
        <v>1176.74</v>
      </c>
      <c r="D1045">
        <v>2003.16</v>
      </c>
      <c r="E1045">
        <v>6339.04</v>
      </c>
      <c r="F1045">
        <v>4775.2299999999996</v>
      </c>
      <c r="G1045">
        <v>14639.97</v>
      </c>
      <c r="H1045">
        <v>1120.72</v>
      </c>
      <c r="I1045">
        <v>9963.14</v>
      </c>
      <c r="J1045">
        <v>4.4539999999999997</v>
      </c>
      <c r="K1045">
        <v>4.3860000000000001</v>
      </c>
      <c r="L1045">
        <v>4.6269999999999998</v>
      </c>
      <c r="M1045">
        <v>5.04</v>
      </c>
      <c r="N1045">
        <v>94.91</v>
      </c>
      <c r="O1045">
        <v>1.1677</v>
      </c>
      <c r="P1045">
        <v>118.72</v>
      </c>
      <c r="Q1045">
        <v>1.6661999999999999</v>
      </c>
      <c r="R1045">
        <v>0.61699999999999999</v>
      </c>
      <c r="S1045">
        <v>0.5212</v>
      </c>
      <c r="T1045">
        <v>1.3683000000000001</v>
      </c>
      <c r="U1045">
        <v>7.4340999999999999</v>
      </c>
      <c r="V1045">
        <v>8.0924999999999994</v>
      </c>
      <c r="W1045">
        <v>42.575000000000003</v>
      </c>
      <c r="X1045">
        <v>3.8005</v>
      </c>
      <c r="Y1045">
        <v>5.8803000000000001</v>
      </c>
      <c r="Z1045">
        <v>9.99</v>
      </c>
      <c r="AA1045">
        <v>61</v>
      </c>
      <c r="AB1045">
        <v>4.7430000000000003</v>
      </c>
      <c r="AC1045">
        <v>62.5</v>
      </c>
      <c r="AD1045">
        <v>117.55</v>
      </c>
      <c r="AE1045">
        <v>292</v>
      </c>
      <c r="AF1045">
        <v>11.17</v>
      </c>
      <c r="AG1045">
        <v>581.25</v>
      </c>
      <c r="AH1045">
        <v>214</v>
      </c>
      <c r="AI1045">
        <v>8.24</v>
      </c>
      <c r="AJ1045">
        <v>271.25</v>
      </c>
    </row>
    <row r="1046" spans="1:36" x14ac:dyDescent="0.25">
      <c r="A1046" s="14">
        <v>36126</v>
      </c>
      <c r="B1046">
        <v>9333.07</v>
      </c>
      <c r="C1046">
        <v>1192.33</v>
      </c>
      <c r="D1046">
        <v>2016.44</v>
      </c>
      <c r="E1046">
        <v>6468.32</v>
      </c>
      <c r="F1046">
        <v>5121.4799999999996</v>
      </c>
      <c r="G1046">
        <v>15069.39</v>
      </c>
      <c r="H1046">
        <v>1158.3499999999999</v>
      </c>
      <c r="I1046">
        <v>10742.11</v>
      </c>
      <c r="J1046">
        <v>4.6210000000000004</v>
      </c>
      <c r="K1046">
        <v>4.593</v>
      </c>
      <c r="L1046">
        <v>4.8079999999999998</v>
      </c>
      <c r="M1046">
        <v>5.1589999999999998</v>
      </c>
      <c r="N1046">
        <v>96.83</v>
      </c>
      <c r="O1046">
        <v>1.145</v>
      </c>
      <c r="P1046">
        <v>123.05</v>
      </c>
      <c r="Q1046">
        <v>1.6511</v>
      </c>
      <c r="R1046">
        <v>0.63339999999999996</v>
      </c>
      <c r="S1046">
        <v>0.52969999999999995</v>
      </c>
      <c r="T1046">
        <v>1.4131</v>
      </c>
      <c r="U1046">
        <v>7.5649999999999995</v>
      </c>
      <c r="V1046">
        <v>8.1809999999999992</v>
      </c>
      <c r="W1046">
        <v>42.54</v>
      </c>
      <c r="X1046">
        <v>3.7949999999999999</v>
      </c>
      <c r="Y1046">
        <v>5.7047999999999996</v>
      </c>
      <c r="Z1046">
        <v>9.9849999999999994</v>
      </c>
      <c r="AA1046">
        <v>60.9</v>
      </c>
      <c r="AB1046">
        <v>4.9009999999999998</v>
      </c>
      <c r="AC1046">
        <v>63.35</v>
      </c>
      <c r="AD1046">
        <v>119.6</v>
      </c>
      <c r="AE1046">
        <v>296.5</v>
      </c>
      <c r="AF1046">
        <v>11.86</v>
      </c>
      <c r="AG1046">
        <v>582.25</v>
      </c>
      <c r="AH1046">
        <v>217.5</v>
      </c>
      <c r="AI1046">
        <v>8.1300000000000008</v>
      </c>
      <c r="AJ1046">
        <v>277</v>
      </c>
    </row>
    <row r="1047" spans="1:36" x14ac:dyDescent="0.25">
      <c r="A1047" s="14">
        <v>36119</v>
      </c>
      <c r="B1047">
        <v>9159.5400000000009</v>
      </c>
      <c r="C1047">
        <v>1163.55</v>
      </c>
      <c r="D1047">
        <v>1928.21</v>
      </c>
      <c r="E1047">
        <v>6522.26</v>
      </c>
      <c r="F1047">
        <v>4911.88</v>
      </c>
      <c r="G1047">
        <v>14779.94</v>
      </c>
      <c r="H1047">
        <v>1130.74</v>
      </c>
      <c r="I1047">
        <v>10233.36</v>
      </c>
      <c r="J1047">
        <v>4.6429999999999998</v>
      </c>
      <c r="K1047">
        <v>4.5960000000000001</v>
      </c>
      <c r="L1047">
        <v>4.8140000000000001</v>
      </c>
      <c r="M1047">
        <v>5.218</v>
      </c>
      <c r="N1047">
        <v>95.81</v>
      </c>
      <c r="O1047">
        <v>1.1580999999999999</v>
      </c>
      <c r="P1047">
        <v>120.4</v>
      </c>
      <c r="Q1047">
        <v>1.6562999999999999</v>
      </c>
      <c r="R1047">
        <v>0.64259999999999995</v>
      </c>
      <c r="S1047">
        <v>0.53710000000000002</v>
      </c>
      <c r="T1047">
        <v>1.3937999999999999</v>
      </c>
      <c r="U1047">
        <v>7.4812000000000003</v>
      </c>
      <c r="V1047">
        <v>8.0835000000000008</v>
      </c>
      <c r="W1047">
        <v>42.375</v>
      </c>
      <c r="X1047">
        <v>3.8010000000000002</v>
      </c>
      <c r="Y1047">
        <v>5.6154999999999999</v>
      </c>
      <c r="Z1047">
        <v>9.8955000000000002</v>
      </c>
      <c r="AA1047">
        <v>62.25</v>
      </c>
      <c r="AB1047">
        <v>4.8899999999999997</v>
      </c>
      <c r="AC1047">
        <v>61.7</v>
      </c>
      <c r="AD1047">
        <v>116.95</v>
      </c>
      <c r="AE1047">
        <v>296.39999999999998</v>
      </c>
      <c r="AF1047">
        <v>12.14</v>
      </c>
      <c r="AG1047">
        <v>580.5</v>
      </c>
      <c r="AH1047">
        <v>220</v>
      </c>
      <c r="AI1047">
        <v>8.48</v>
      </c>
      <c r="AJ1047">
        <v>285.5</v>
      </c>
    </row>
    <row r="1048" spans="1:36" x14ac:dyDescent="0.25">
      <c r="A1048" s="14">
        <v>36112</v>
      </c>
      <c r="B1048">
        <v>8919.59</v>
      </c>
      <c r="C1048">
        <v>1125.72</v>
      </c>
      <c r="D1048">
        <v>1847.99</v>
      </c>
      <c r="E1048">
        <v>6336.09</v>
      </c>
      <c r="F1048">
        <v>4639.6499999999996</v>
      </c>
      <c r="G1048">
        <v>14268.21</v>
      </c>
      <c r="H1048">
        <v>1093.52</v>
      </c>
      <c r="I1048">
        <v>9997.99</v>
      </c>
      <c r="J1048">
        <v>4.51</v>
      </c>
      <c r="K1048">
        <v>4.5019999999999998</v>
      </c>
      <c r="L1048">
        <v>4.8100000000000005</v>
      </c>
      <c r="M1048">
        <v>5.25</v>
      </c>
      <c r="N1048">
        <v>95.74</v>
      </c>
      <c r="O1048">
        <v>1.1577999999999999</v>
      </c>
      <c r="P1048">
        <v>122.77</v>
      </c>
      <c r="Q1048">
        <v>1.6637999999999999</v>
      </c>
      <c r="R1048">
        <v>0.63670000000000004</v>
      </c>
      <c r="S1048">
        <v>0.53690000000000004</v>
      </c>
      <c r="T1048">
        <v>1.387</v>
      </c>
      <c r="U1048">
        <v>7.4808000000000003</v>
      </c>
      <c r="V1048">
        <v>8.1222999999999992</v>
      </c>
      <c r="W1048">
        <v>42.42</v>
      </c>
      <c r="X1048">
        <v>3.8</v>
      </c>
      <c r="Y1048">
        <v>5.7053000000000003</v>
      </c>
      <c r="Z1048">
        <v>10.015000000000001</v>
      </c>
      <c r="AA1048">
        <v>68.02</v>
      </c>
      <c r="AB1048">
        <v>5.0250000000000004</v>
      </c>
      <c r="AC1048">
        <v>63.875</v>
      </c>
      <c r="AD1048">
        <v>118.35</v>
      </c>
      <c r="AE1048">
        <v>296.5</v>
      </c>
      <c r="AF1048">
        <v>13.57</v>
      </c>
      <c r="AG1048">
        <v>571</v>
      </c>
      <c r="AH1048">
        <v>220.5</v>
      </c>
      <c r="AI1048">
        <v>8.3699999999999992</v>
      </c>
      <c r="AJ1048">
        <v>287.5</v>
      </c>
    </row>
    <row r="1049" spans="1:36" x14ac:dyDescent="0.25">
      <c r="A1049" s="14">
        <v>36105</v>
      </c>
      <c r="B1049">
        <v>8975.4599999999991</v>
      </c>
      <c r="C1049">
        <v>1141.01</v>
      </c>
      <c r="D1049">
        <v>1856.56</v>
      </c>
      <c r="E1049">
        <v>6417.91</v>
      </c>
      <c r="F1049">
        <v>4836.22</v>
      </c>
      <c r="G1049">
        <v>14121.97</v>
      </c>
      <c r="H1049">
        <v>1089.47</v>
      </c>
      <c r="I1049">
        <v>10139.75</v>
      </c>
      <c r="J1049">
        <v>4.5890000000000004</v>
      </c>
      <c r="K1049">
        <v>4.5910000000000002</v>
      </c>
      <c r="L1049">
        <v>4.9399999999999995</v>
      </c>
      <c r="M1049">
        <v>5.3870000000000005</v>
      </c>
      <c r="N1049">
        <v>94.75</v>
      </c>
      <c r="O1049">
        <v>1.1769000000000001</v>
      </c>
      <c r="P1049">
        <v>119</v>
      </c>
      <c r="Q1049">
        <v>1.6602999999999999</v>
      </c>
      <c r="R1049">
        <v>0.63560000000000005</v>
      </c>
      <c r="S1049">
        <v>0.53849999999999998</v>
      </c>
      <c r="T1049">
        <v>1.3804000000000001</v>
      </c>
      <c r="U1049">
        <v>7.3944000000000001</v>
      </c>
      <c r="V1049">
        <v>7.8164999999999996</v>
      </c>
      <c r="W1049">
        <v>42.29</v>
      </c>
      <c r="X1049">
        <v>3.7949999999999999</v>
      </c>
      <c r="Y1049">
        <v>5.5003000000000002</v>
      </c>
      <c r="Z1049">
        <v>9.9574999999999996</v>
      </c>
      <c r="AA1049">
        <v>68.12</v>
      </c>
      <c r="AB1049">
        <v>5.01</v>
      </c>
      <c r="AC1049">
        <v>64.5</v>
      </c>
      <c r="AD1049">
        <v>117.85</v>
      </c>
      <c r="AE1049">
        <v>294</v>
      </c>
      <c r="AF1049">
        <v>13.87</v>
      </c>
      <c r="AG1049">
        <v>564.25</v>
      </c>
      <c r="AH1049">
        <v>216.75</v>
      </c>
      <c r="AI1049">
        <v>7.95</v>
      </c>
      <c r="AJ1049">
        <v>290</v>
      </c>
    </row>
    <row r="1050" spans="1:36" x14ac:dyDescent="0.25">
      <c r="A1050" s="14">
        <v>36098</v>
      </c>
      <c r="B1050">
        <v>8592.11</v>
      </c>
      <c r="C1050">
        <v>1098.67</v>
      </c>
      <c r="D1050">
        <v>1771.39</v>
      </c>
      <c r="E1050">
        <v>6208.28</v>
      </c>
      <c r="F1050">
        <v>4671.12</v>
      </c>
      <c r="G1050">
        <v>13564.51</v>
      </c>
      <c r="H1050">
        <v>1035.5999999999999</v>
      </c>
      <c r="I1050">
        <v>10154.94</v>
      </c>
      <c r="J1050">
        <v>4.12</v>
      </c>
      <c r="K1050">
        <v>4.2309999999999999</v>
      </c>
      <c r="L1050">
        <v>4.6050000000000004</v>
      </c>
      <c r="M1050">
        <v>5.157</v>
      </c>
      <c r="N1050">
        <v>93.68</v>
      </c>
      <c r="O1050">
        <v>1.1812</v>
      </c>
      <c r="P1050">
        <v>115.98</v>
      </c>
      <c r="Q1050">
        <v>1.6755</v>
      </c>
      <c r="R1050">
        <v>0.625</v>
      </c>
      <c r="S1050">
        <v>0.52949999999999997</v>
      </c>
      <c r="T1050">
        <v>1.3514999999999999</v>
      </c>
      <c r="U1050">
        <v>7.306</v>
      </c>
      <c r="V1050">
        <v>7.7722999999999995</v>
      </c>
      <c r="W1050">
        <v>42.45</v>
      </c>
      <c r="X1050">
        <v>3.7949999999999999</v>
      </c>
      <c r="Y1050">
        <v>5.5952999999999999</v>
      </c>
      <c r="Z1050">
        <v>10.095000000000001</v>
      </c>
      <c r="AA1050">
        <v>67.77</v>
      </c>
      <c r="AB1050">
        <v>5.0430000000000001</v>
      </c>
      <c r="AC1050">
        <v>65</v>
      </c>
      <c r="AD1050">
        <v>115.55</v>
      </c>
      <c r="AE1050">
        <v>293.7</v>
      </c>
      <c r="AF1050">
        <v>14.42</v>
      </c>
      <c r="AG1050">
        <v>558.5</v>
      </c>
      <c r="AH1050">
        <v>219</v>
      </c>
      <c r="AI1050">
        <v>7.71</v>
      </c>
      <c r="AJ1050">
        <v>294.25</v>
      </c>
    </row>
    <row r="1051" spans="1:36" x14ac:dyDescent="0.25">
      <c r="A1051" s="14">
        <v>36091</v>
      </c>
      <c r="B1051">
        <v>8452.2900000000009</v>
      </c>
      <c r="C1051">
        <v>1070.67</v>
      </c>
      <c r="D1051">
        <v>1693.86</v>
      </c>
      <c r="E1051">
        <v>5841.98</v>
      </c>
      <c r="F1051">
        <v>4451.09</v>
      </c>
      <c r="G1051">
        <v>14144.7</v>
      </c>
      <c r="H1051">
        <v>1068.1500000000001</v>
      </c>
      <c r="I1051">
        <v>9817.75</v>
      </c>
      <c r="J1051">
        <v>4.1790000000000003</v>
      </c>
      <c r="K1051">
        <v>4.3019999999999996</v>
      </c>
      <c r="L1051">
        <v>4.7030000000000003</v>
      </c>
      <c r="M1051">
        <v>5.1779999999999999</v>
      </c>
      <c r="N1051">
        <v>93.17</v>
      </c>
      <c r="O1051">
        <v>1.1968000000000001</v>
      </c>
      <c r="P1051">
        <v>118.07</v>
      </c>
      <c r="Q1051">
        <v>1.6876</v>
      </c>
      <c r="R1051">
        <v>0.61860000000000004</v>
      </c>
      <c r="S1051">
        <v>0.52610000000000001</v>
      </c>
      <c r="T1051">
        <v>1.339</v>
      </c>
      <c r="U1051">
        <v>7.3375000000000004</v>
      </c>
      <c r="V1051">
        <v>7.6254999999999997</v>
      </c>
      <c r="W1051">
        <v>42.27</v>
      </c>
      <c r="X1051">
        <v>3.7949999999999999</v>
      </c>
      <c r="Y1051">
        <v>5.6850000000000005</v>
      </c>
      <c r="Z1051">
        <v>10.015000000000001</v>
      </c>
      <c r="AA1051">
        <v>68.12</v>
      </c>
      <c r="AB1051">
        <v>4.875</v>
      </c>
      <c r="AC1051">
        <v>65.174999999999997</v>
      </c>
      <c r="AD1051">
        <v>119.75</v>
      </c>
      <c r="AE1051">
        <v>292.7</v>
      </c>
      <c r="AF1051">
        <v>14.05</v>
      </c>
      <c r="AG1051">
        <v>548.5</v>
      </c>
      <c r="AH1051">
        <v>218.75</v>
      </c>
      <c r="AI1051">
        <v>7.75</v>
      </c>
      <c r="AJ1051">
        <v>295.25</v>
      </c>
    </row>
    <row r="1052" spans="1:36" x14ac:dyDescent="0.25">
      <c r="A1052" s="14">
        <v>36084</v>
      </c>
      <c r="B1052">
        <v>8416.76</v>
      </c>
      <c r="C1052">
        <v>1056.42</v>
      </c>
      <c r="D1052">
        <v>1620.95</v>
      </c>
      <c r="E1052">
        <v>5880.1</v>
      </c>
      <c r="F1052">
        <v>4489.1000000000004</v>
      </c>
      <c r="G1052">
        <v>13280.54</v>
      </c>
      <c r="H1052">
        <v>1006.68</v>
      </c>
      <c r="I1052">
        <v>9777.01</v>
      </c>
      <c r="J1052">
        <v>3.8650000000000002</v>
      </c>
      <c r="K1052">
        <v>4.0419999999999998</v>
      </c>
      <c r="L1052">
        <v>4.444</v>
      </c>
      <c r="M1052">
        <v>4.9779999999999998</v>
      </c>
      <c r="N1052">
        <v>92.22</v>
      </c>
      <c r="O1052">
        <v>1.2050000000000001</v>
      </c>
      <c r="P1052">
        <v>115.27</v>
      </c>
      <c r="Q1052">
        <v>1.7027000000000001</v>
      </c>
      <c r="R1052">
        <v>0.63519999999999999</v>
      </c>
      <c r="S1052">
        <v>0.53580000000000005</v>
      </c>
      <c r="T1052">
        <v>1.3174999999999999</v>
      </c>
      <c r="U1052">
        <v>7.4608999999999996</v>
      </c>
      <c r="V1052">
        <v>7.7899000000000003</v>
      </c>
      <c r="W1052">
        <v>42.3</v>
      </c>
      <c r="X1052">
        <v>3.7949999999999999</v>
      </c>
      <c r="Y1052">
        <v>5.7</v>
      </c>
      <c r="Z1052">
        <v>10.050000000000001</v>
      </c>
      <c r="AA1052">
        <v>68.03</v>
      </c>
      <c r="AB1052">
        <v>4.95</v>
      </c>
      <c r="AC1052">
        <v>64.05</v>
      </c>
      <c r="AD1052">
        <v>121.2</v>
      </c>
      <c r="AE1052">
        <v>300</v>
      </c>
      <c r="AF1052">
        <v>14.15</v>
      </c>
      <c r="AG1052">
        <v>557.5</v>
      </c>
      <c r="AH1052">
        <v>225.5</v>
      </c>
      <c r="AI1052">
        <v>7.9</v>
      </c>
      <c r="AJ1052">
        <v>295.75</v>
      </c>
    </row>
    <row r="1053" spans="1:36" x14ac:dyDescent="0.25">
      <c r="A1053" s="14">
        <v>36077</v>
      </c>
      <c r="B1053">
        <v>7899.53</v>
      </c>
      <c r="C1053">
        <v>984.39</v>
      </c>
      <c r="D1053">
        <v>1492.49</v>
      </c>
      <c r="E1053">
        <v>5481.84</v>
      </c>
      <c r="F1053">
        <v>3983.65</v>
      </c>
      <c r="G1053">
        <v>12879.97</v>
      </c>
      <c r="H1053">
        <v>982.5</v>
      </c>
      <c r="I1053">
        <v>8506.7900000000009</v>
      </c>
      <c r="J1053">
        <v>4.194</v>
      </c>
      <c r="K1053">
        <v>4.4640000000000004</v>
      </c>
      <c r="L1053">
        <v>4.7839999999999998</v>
      </c>
      <c r="M1053">
        <v>5.1150000000000002</v>
      </c>
      <c r="N1053">
        <v>93.1</v>
      </c>
      <c r="O1053">
        <v>1.1975</v>
      </c>
      <c r="P1053">
        <v>116.65</v>
      </c>
      <c r="Q1053">
        <v>1.7084000000000001</v>
      </c>
      <c r="R1053">
        <v>0.61399999999999999</v>
      </c>
      <c r="S1053">
        <v>0.52229999999999999</v>
      </c>
      <c r="T1053">
        <v>1.323</v>
      </c>
      <c r="U1053">
        <v>7.4892000000000003</v>
      </c>
      <c r="V1053">
        <v>7.9058999999999999</v>
      </c>
      <c r="W1053">
        <v>42.35</v>
      </c>
      <c r="X1053">
        <v>3.7997999999999998</v>
      </c>
      <c r="Y1053">
        <v>5.78</v>
      </c>
      <c r="Z1053">
        <v>10.1525</v>
      </c>
      <c r="AA1053">
        <v>72.680000000000007</v>
      </c>
      <c r="AB1053">
        <v>4.8</v>
      </c>
      <c r="AC1053">
        <v>62.45</v>
      </c>
      <c r="AD1053">
        <v>126.7</v>
      </c>
      <c r="AE1053">
        <v>296.3</v>
      </c>
      <c r="AF1053">
        <v>14.58</v>
      </c>
      <c r="AG1053">
        <v>564</v>
      </c>
      <c r="AH1053">
        <v>221.5</v>
      </c>
      <c r="AI1053">
        <v>7.6</v>
      </c>
      <c r="AJ1053">
        <v>296.75</v>
      </c>
    </row>
    <row r="1054" spans="1:36" x14ac:dyDescent="0.25">
      <c r="A1054" s="14">
        <v>36070</v>
      </c>
      <c r="B1054">
        <v>7784.7</v>
      </c>
      <c r="C1054">
        <v>1002.6</v>
      </c>
      <c r="D1054">
        <v>1614.98</v>
      </c>
      <c r="E1054">
        <v>5517.13</v>
      </c>
      <c r="F1054">
        <v>3962.5</v>
      </c>
      <c r="G1054">
        <v>13223.69</v>
      </c>
      <c r="H1054">
        <v>1014.02</v>
      </c>
      <c r="I1054">
        <v>7883.46</v>
      </c>
      <c r="J1054">
        <v>4.165</v>
      </c>
      <c r="K1054">
        <v>4.085</v>
      </c>
      <c r="L1054">
        <v>4.28</v>
      </c>
      <c r="M1054">
        <v>4.84</v>
      </c>
      <c r="N1054">
        <v>95.37</v>
      </c>
      <c r="O1054">
        <v>1.1953</v>
      </c>
      <c r="P1054">
        <v>135.5</v>
      </c>
      <c r="Q1054">
        <v>1.7004000000000001</v>
      </c>
      <c r="R1054">
        <v>0.59599999999999997</v>
      </c>
      <c r="S1054">
        <v>0.49980000000000002</v>
      </c>
      <c r="T1054">
        <v>1.3563000000000001</v>
      </c>
      <c r="U1054">
        <v>7.5019999999999998</v>
      </c>
      <c r="V1054">
        <v>8.0289999999999999</v>
      </c>
      <c r="W1054">
        <v>42.45</v>
      </c>
      <c r="X1054">
        <v>3.7949999999999999</v>
      </c>
      <c r="Y1054">
        <v>6.0650000000000004</v>
      </c>
      <c r="Z1054">
        <v>10.285399999999999</v>
      </c>
      <c r="AA1054">
        <v>71.5</v>
      </c>
      <c r="AB1054">
        <v>5.2069999999999999</v>
      </c>
      <c r="AC1054">
        <v>59.524999999999999</v>
      </c>
      <c r="AD1054">
        <v>97.45</v>
      </c>
      <c r="AE1054">
        <v>300.5</v>
      </c>
      <c r="AF1054">
        <v>15.64</v>
      </c>
      <c r="AG1054">
        <v>515.75</v>
      </c>
      <c r="AH1054">
        <v>206.5</v>
      </c>
      <c r="AI1054">
        <v>7.35</v>
      </c>
      <c r="AJ1054">
        <v>276</v>
      </c>
    </row>
    <row r="1055" spans="1:36" x14ac:dyDescent="0.25">
      <c r="A1055" s="14">
        <v>36063</v>
      </c>
      <c r="B1055">
        <v>8028.77</v>
      </c>
      <c r="C1055">
        <v>1044.75</v>
      </c>
      <c r="D1055">
        <v>1743.59</v>
      </c>
      <c r="E1055">
        <v>5845.72</v>
      </c>
      <c r="F1055">
        <v>4561.58</v>
      </c>
      <c r="G1055">
        <v>13723.84</v>
      </c>
      <c r="H1055">
        <v>1049.93</v>
      </c>
      <c r="I1055">
        <v>7701.61</v>
      </c>
      <c r="J1055">
        <v>4.3970000000000002</v>
      </c>
      <c r="K1055">
        <v>4.3680000000000003</v>
      </c>
      <c r="L1055">
        <v>4.5600000000000005</v>
      </c>
      <c r="M1055">
        <v>5.109</v>
      </c>
      <c r="N1055">
        <v>96.38</v>
      </c>
      <c r="O1055">
        <v>1.1706000000000001</v>
      </c>
      <c r="P1055">
        <v>136.15</v>
      </c>
      <c r="Q1055">
        <v>1.6977</v>
      </c>
      <c r="R1055">
        <v>0.58599999999999997</v>
      </c>
      <c r="S1055">
        <v>0.49299999999999999</v>
      </c>
      <c r="T1055">
        <v>1.3862999999999999</v>
      </c>
      <c r="U1055">
        <v>7.4359999999999999</v>
      </c>
      <c r="V1055">
        <v>7.915</v>
      </c>
      <c r="W1055">
        <v>42.47</v>
      </c>
      <c r="X1055">
        <v>3.8050000000000002</v>
      </c>
      <c r="Y1055">
        <v>5.8253000000000004</v>
      </c>
      <c r="Z1055">
        <v>10.1065</v>
      </c>
      <c r="AA1055">
        <v>72.599999999999994</v>
      </c>
      <c r="AB1055">
        <v>5.13</v>
      </c>
      <c r="AC1055">
        <v>60.5</v>
      </c>
      <c r="AD1055">
        <v>97.9</v>
      </c>
      <c r="AE1055">
        <v>293.7</v>
      </c>
      <c r="AF1055">
        <v>15.75</v>
      </c>
      <c r="AG1055">
        <v>528</v>
      </c>
      <c r="AH1055">
        <v>210.5</v>
      </c>
      <c r="AI1055">
        <v>7.04</v>
      </c>
      <c r="AJ1055">
        <v>276.25</v>
      </c>
    </row>
    <row r="1056" spans="1:36" x14ac:dyDescent="0.25">
      <c r="A1056" s="14">
        <v>36056</v>
      </c>
      <c r="B1056">
        <v>7895.65</v>
      </c>
      <c r="C1056">
        <v>1020.09</v>
      </c>
      <c r="D1056">
        <v>1663.77</v>
      </c>
      <c r="E1056">
        <v>5771.4</v>
      </c>
      <c r="F1056">
        <v>4598.58</v>
      </c>
      <c r="G1056">
        <v>13983.12</v>
      </c>
      <c r="H1056">
        <v>1073.22</v>
      </c>
      <c r="I1056">
        <v>7445.96</v>
      </c>
      <c r="J1056">
        <v>4.609</v>
      </c>
      <c r="K1056">
        <v>4.5149999999999997</v>
      </c>
      <c r="L1056">
        <v>4.6950000000000003</v>
      </c>
      <c r="M1056">
        <v>5.1470000000000002</v>
      </c>
      <c r="N1056">
        <v>96.71</v>
      </c>
      <c r="O1056">
        <v>1.1567000000000001</v>
      </c>
      <c r="P1056">
        <v>132.75</v>
      </c>
      <c r="Q1056">
        <v>1.6812</v>
      </c>
      <c r="R1056">
        <v>0.58709999999999996</v>
      </c>
      <c r="S1056">
        <v>0.50380000000000003</v>
      </c>
      <c r="T1056">
        <v>1.3945000000000001</v>
      </c>
      <c r="U1056">
        <v>7.4836</v>
      </c>
      <c r="V1056">
        <v>7.8541999999999996</v>
      </c>
      <c r="W1056">
        <v>42.6</v>
      </c>
      <c r="X1056">
        <v>3.7949999999999999</v>
      </c>
      <c r="Y1056">
        <v>6.1337999999999999</v>
      </c>
      <c r="Z1056">
        <v>10.185</v>
      </c>
      <c r="AA1056">
        <v>73.86</v>
      </c>
      <c r="AB1056">
        <v>4.9269999999999996</v>
      </c>
      <c r="AC1056">
        <v>62.5</v>
      </c>
      <c r="AD1056">
        <v>105.4</v>
      </c>
      <c r="AE1056">
        <v>291.39999999999998</v>
      </c>
      <c r="AF1056">
        <v>15.49</v>
      </c>
      <c r="AG1056">
        <v>523</v>
      </c>
      <c r="AH1056">
        <v>193.75</v>
      </c>
      <c r="AI1056">
        <v>6.67</v>
      </c>
      <c r="AJ1056">
        <v>254.5</v>
      </c>
    </row>
    <row r="1057" spans="1:36" x14ac:dyDescent="0.25">
      <c r="A1057" s="14">
        <v>36049</v>
      </c>
      <c r="B1057">
        <v>7795.5</v>
      </c>
      <c r="C1057">
        <v>1009.06</v>
      </c>
      <c r="D1057">
        <v>1641.64</v>
      </c>
      <c r="E1057">
        <v>5889.44</v>
      </c>
      <c r="F1057">
        <v>4737.1499999999996</v>
      </c>
      <c r="G1057">
        <v>13916.98</v>
      </c>
      <c r="H1057">
        <v>1071.48</v>
      </c>
      <c r="I1057">
        <v>7578.48</v>
      </c>
      <c r="J1057">
        <v>4.6899999999999995</v>
      </c>
      <c r="K1057">
        <v>4.6479999999999997</v>
      </c>
      <c r="L1057">
        <v>4.83</v>
      </c>
      <c r="M1057">
        <v>5.2290000000000001</v>
      </c>
      <c r="N1057">
        <v>96.5</v>
      </c>
      <c r="O1057">
        <v>1.1597999999999999</v>
      </c>
      <c r="P1057">
        <v>130.94999999999999</v>
      </c>
      <c r="Q1057">
        <v>1.6728000000000001</v>
      </c>
      <c r="R1057">
        <v>0.59830000000000005</v>
      </c>
      <c r="S1057">
        <v>0.51880000000000004</v>
      </c>
      <c r="T1057">
        <v>1.3913</v>
      </c>
      <c r="U1057">
        <v>7.5524000000000004</v>
      </c>
      <c r="V1057">
        <v>7.8650000000000002</v>
      </c>
      <c r="W1057">
        <v>42.49</v>
      </c>
      <c r="X1057">
        <v>3.8</v>
      </c>
      <c r="Y1057">
        <v>6.2678000000000003</v>
      </c>
      <c r="Z1057">
        <v>10.605</v>
      </c>
      <c r="AA1057">
        <v>73.099999999999994</v>
      </c>
      <c r="AB1057">
        <v>4.9729999999999999</v>
      </c>
      <c r="AC1057">
        <v>61.325000000000003</v>
      </c>
      <c r="AD1057">
        <v>110.2</v>
      </c>
      <c r="AE1057">
        <v>294.39999999999998</v>
      </c>
      <c r="AF1057">
        <v>14.34</v>
      </c>
      <c r="AG1057">
        <v>527</v>
      </c>
      <c r="AH1057">
        <v>195.75</v>
      </c>
      <c r="AI1057">
        <v>7.1</v>
      </c>
      <c r="AJ1057">
        <v>243.5</v>
      </c>
    </row>
    <row r="1058" spans="1:36" x14ac:dyDescent="0.25">
      <c r="A1058" s="14">
        <v>36042</v>
      </c>
      <c r="B1058">
        <v>7640.25</v>
      </c>
      <c r="C1058">
        <v>973.89</v>
      </c>
      <c r="D1058">
        <v>1566.52</v>
      </c>
      <c r="E1058">
        <v>5742.51</v>
      </c>
      <c r="F1058">
        <v>4820.25</v>
      </c>
      <c r="G1058">
        <v>14042.91</v>
      </c>
      <c r="H1058">
        <v>1094.47</v>
      </c>
      <c r="I1058">
        <v>7488.47</v>
      </c>
      <c r="J1058">
        <v>4.9020000000000001</v>
      </c>
      <c r="K1058">
        <v>4.891</v>
      </c>
      <c r="L1058">
        <v>5.0129999999999999</v>
      </c>
      <c r="M1058">
        <v>5.2880000000000003</v>
      </c>
      <c r="N1058">
        <v>98.2</v>
      </c>
      <c r="O1058">
        <v>1.1282000000000001</v>
      </c>
      <c r="P1058">
        <v>133.53</v>
      </c>
      <c r="Q1058">
        <v>1.6726000000000001</v>
      </c>
      <c r="R1058">
        <v>0.58689999999999998</v>
      </c>
      <c r="S1058">
        <v>0.50680000000000003</v>
      </c>
      <c r="T1058">
        <v>1.4229000000000001</v>
      </c>
      <c r="U1058">
        <v>7.7031999999999998</v>
      </c>
      <c r="V1058">
        <v>7.9291</v>
      </c>
      <c r="W1058">
        <v>42.56</v>
      </c>
      <c r="X1058">
        <v>3.8</v>
      </c>
      <c r="Y1058">
        <v>6.22</v>
      </c>
      <c r="Z1058">
        <v>10.220000000000001</v>
      </c>
      <c r="AA1058">
        <v>73.900000000000006</v>
      </c>
      <c r="AB1058">
        <v>4.968</v>
      </c>
      <c r="AC1058">
        <v>58.125</v>
      </c>
      <c r="AD1058">
        <v>115.9</v>
      </c>
      <c r="AE1058">
        <v>287.8</v>
      </c>
      <c r="AF1058">
        <v>14.59</v>
      </c>
      <c r="AG1058">
        <v>523</v>
      </c>
      <c r="AH1058">
        <v>195.5</v>
      </c>
      <c r="AI1058">
        <v>7.59</v>
      </c>
      <c r="AJ1058">
        <v>246</v>
      </c>
    </row>
    <row r="1059" spans="1:36" x14ac:dyDescent="0.25">
      <c r="A1059" s="14">
        <v>36035</v>
      </c>
      <c r="B1059">
        <v>8051.68</v>
      </c>
      <c r="C1059">
        <v>1027.1400000000001</v>
      </c>
      <c r="D1059">
        <v>1639.68</v>
      </c>
      <c r="E1059">
        <v>5766.31</v>
      </c>
      <c r="F1059">
        <v>4993.54</v>
      </c>
      <c r="G1059">
        <v>13915.63</v>
      </c>
      <c r="H1059">
        <v>1086.99</v>
      </c>
      <c r="I1059">
        <v>7829.74</v>
      </c>
      <c r="J1059">
        <v>4.9050000000000002</v>
      </c>
      <c r="K1059">
        <v>4.9030000000000005</v>
      </c>
      <c r="L1059">
        <v>5.0620000000000003</v>
      </c>
      <c r="M1059">
        <v>5.3380000000000001</v>
      </c>
      <c r="N1059">
        <v>100.22</v>
      </c>
      <c r="O1059">
        <v>1.1021000000000001</v>
      </c>
      <c r="P1059">
        <v>141.80000000000001</v>
      </c>
      <c r="Q1059">
        <v>1.6806000000000001</v>
      </c>
      <c r="R1059">
        <v>0.5665</v>
      </c>
      <c r="S1059">
        <v>0.49299999999999999</v>
      </c>
      <c r="T1059">
        <v>1.4405000000000001</v>
      </c>
      <c r="U1059">
        <v>7.8956999999999997</v>
      </c>
      <c r="V1059">
        <v>8.0283999999999995</v>
      </c>
      <c r="W1059">
        <v>42.575000000000003</v>
      </c>
      <c r="X1059">
        <v>4.1952999999999996</v>
      </c>
      <c r="Y1059">
        <v>6.4904999999999999</v>
      </c>
      <c r="Z1059">
        <v>10.005000000000001</v>
      </c>
      <c r="AA1059">
        <v>72.400000000000006</v>
      </c>
      <c r="AB1059">
        <v>4.6319999999999997</v>
      </c>
      <c r="AC1059">
        <v>60.424999999999997</v>
      </c>
      <c r="AD1059">
        <v>112.75</v>
      </c>
      <c r="AE1059">
        <v>275.39999999999998</v>
      </c>
      <c r="AF1059">
        <v>13.5</v>
      </c>
      <c r="AG1059">
        <v>518</v>
      </c>
      <c r="AH1059">
        <v>189.75</v>
      </c>
      <c r="AI1059">
        <v>7.5600000000000005</v>
      </c>
      <c r="AJ1059">
        <v>241.25</v>
      </c>
    </row>
    <row r="1060" spans="1:36" x14ac:dyDescent="0.25">
      <c r="A1060" s="14">
        <v>36028</v>
      </c>
      <c r="B1060">
        <v>8533.65</v>
      </c>
      <c r="C1060">
        <v>1081.24</v>
      </c>
      <c r="D1060">
        <v>1797.61</v>
      </c>
      <c r="E1060">
        <v>6294.28</v>
      </c>
      <c r="F1060">
        <v>5163.51</v>
      </c>
      <c r="G1060">
        <v>15298.2</v>
      </c>
      <c r="H1060">
        <v>1176.51</v>
      </c>
      <c r="I1060">
        <v>7527.61</v>
      </c>
      <c r="J1060">
        <v>5.1970000000000001</v>
      </c>
      <c r="K1060">
        <v>5.19</v>
      </c>
      <c r="L1060">
        <v>5.2880000000000003</v>
      </c>
      <c r="M1060">
        <v>5.4329999999999998</v>
      </c>
      <c r="N1060">
        <v>102.18</v>
      </c>
      <c r="O1060">
        <v>1.0889</v>
      </c>
      <c r="P1060">
        <v>144.65</v>
      </c>
      <c r="Q1060">
        <v>1.6375</v>
      </c>
      <c r="R1060">
        <v>0.58230000000000004</v>
      </c>
      <c r="S1060">
        <v>0.4924</v>
      </c>
      <c r="T1060">
        <v>1.5024999999999999</v>
      </c>
      <c r="U1060">
        <v>7.7081999999999997</v>
      </c>
      <c r="V1060">
        <v>8.1646999999999998</v>
      </c>
      <c r="W1060">
        <v>42.57</v>
      </c>
      <c r="X1060">
        <v>4.2614000000000001</v>
      </c>
      <c r="Y1060">
        <v>6.3653000000000004</v>
      </c>
      <c r="Z1060">
        <v>9.68</v>
      </c>
      <c r="AA1060">
        <v>74.05</v>
      </c>
      <c r="AB1060">
        <v>5.165</v>
      </c>
      <c r="AC1060">
        <v>58.024999999999999</v>
      </c>
      <c r="AD1060">
        <v>112.05</v>
      </c>
      <c r="AE1060">
        <v>285.2</v>
      </c>
      <c r="AF1060">
        <v>13.54</v>
      </c>
      <c r="AG1060">
        <v>530.75</v>
      </c>
      <c r="AH1060">
        <v>205.5</v>
      </c>
      <c r="AI1060">
        <v>8.19</v>
      </c>
      <c r="AJ1060">
        <v>253</v>
      </c>
    </row>
    <row r="1061" spans="1:36" x14ac:dyDescent="0.25">
      <c r="A1061" s="14">
        <v>36021</v>
      </c>
      <c r="B1061">
        <v>8425</v>
      </c>
      <c r="C1061">
        <v>1062.75</v>
      </c>
      <c r="D1061">
        <v>1790.19</v>
      </c>
      <c r="E1061">
        <v>6297.51</v>
      </c>
      <c r="F1061">
        <v>5447.9</v>
      </c>
      <c r="G1061">
        <v>15123.93</v>
      </c>
      <c r="H1061">
        <v>1168.8</v>
      </c>
      <c r="I1061">
        <v>7224.69</v>
      </c>
      <c r="J1061">
        <v>5.3179999999999996</v>
      </c>
      <c r="K1061">
        <v>5.335</v>
      </c>
      <c r="L1061">
        <v>5.3890000000000002</v>
      </c>
      <c r="M1061">
        <v>5.54</v>
      </c>
      <c r="N1061">
        <v>102.42</v>
      </c>
      <c r="O1061">
        <v>1.0895999999999999</v>
      </c>
      <c r="P1061">
        <v>146.38</v>
      </c>
      <c r="Q1061">
        <v>1.6177999999999999</v>
      </c>
      <c r="R1061">
        <v>0.59389999999999998</v>
      </c>
      <c r="S1061">
        <v>0.50429999999999997</v>
      </c>
      <c r="T1061">
        <v>1.5087000000000002</v>
      </c>
      <c r="U1061">
        <v>7.6672000000000002</v>
      </c>
      <c r="V1061">
        <v>8.1877999999999993</v>
      </c>
      <c r="W1061">
        <v>43.115000000000002</v>
      </c>
      <c r="X1061">
        <v>4.2012999999999998</v>
      </c>
      <c r="Y1061">
        <v>6.2977999999999996</v>
      </c>
      <c r="Z1061">
        <v>9.2149999999999999</v>
      </c>
      <c r="AA1061">
        <v>74.23</v>
      </c>
      <c r="AB1061">
        <v>5.15</v>
      </c>
      <c r="AC1061">
        <v>60.075000000000003</v>
      </c>
      <c r="AD1061">
        <v>112.45</v>
      </c>
      <c r="AE1061">
        <v>283.89999999999998</v>
      </c>
      <c r="AF1061">
        <v>13.35</v>
      </c>
      <c r="AG1061">
        <v>560.5</v>
      </c>
      <c r="AH1061">
        <v>206.5</v>
      </c>
      <c r="AI1061">
        <v>8.5399999999999991</v>
      </c>
      <c r="AJ1061">
        <v>260</v>
      </c>
    </row>
    <row r="1062" spans="1:36" x14ac:dyDescent="0.25">
      <c r="A1062" s="14">
        <v>36014</v>
      </c>
      <c r="B1062">
        <v>8598.02</v>
      </c>
      <c r="C1062">
        <v>1089.45</v>
      </c>
      <c r="D1062">
        <v>1846.77</v>
      </c>
      <c r="E1062">
        <v>6641.09</v>
      </c>
      <c r="F1062">
        <v>5581.22</v>
      </c>
      <c r="G1062">
        <v>15829.17</v>
      </c>
      <c r="H1062">
        <v>1225.3</v>
      </c>
      <c r="I1062">
        <v>7018.41</v>
      </c>
      <c r="J1062">
        <v>5.3280000000000003</v>
      </c>
      <c r="K1062">
        <v>5.3760000000000003</v>
      </c>
      <c r="L1062">
        <v>5.399</v>
      </c>
      <c r="M1062">
        <v>5.6310000000000002</v>
      </c>
      <c r="N1062">
        <v>101.49</v>
      </c>
      <c r="O1062">
        <v>1.1044</v>
      </c>
      <c r="P1062">
        <v>146.22</v>
      </c>
      <c r="Q1062">
        <v>1.6308</v>
      </c>
      <c r="R1062">
        <v>0.60029999999999994</v>
      </c>
      <c r="S1062">
        <v>0.51070000000000004</v>
      </c>
      <c r="T1062">
        <v>1.4961</v>
      </c>
      <c r="U1062">
        <v>7.5994999999999999</v>
      </c>
      <c r="V1062">
        <v>8.0500000000000007</v>
      </c>
      <c r="W1062">
        <v>42.6</v>
      </c>
      <c r="X1062">
        <v>4.2664999999999997</v>
      </c>
      <c r="Y1062">
        <v>6.2279999999999998</v>
      </c>
      <c r="Z1062">
        <v>9.0640000000000001</v>
      </c>
      <c r="AA1062">
        <v>73.53</v>
      </c>
      <c r="AB1062">
        <v>5.2729999999999997</v>
      </c>
      <c r="AC1062">
        <v>62.875</v>
      </c>
      <c r="AD1062">
        <v>107.8</v>
      </c>
      <c r="AE1062">
        <v>287</v>
      </c>
      <c r="AF1062">
        <v>13.8</v>
      </c>
      <c r="AG1062">
        <v>538.75</v>
      </c>
      <c r="AH1062">
        <v>211.25</v>
      </c>
      <c r="AI1062">
        <v>8.94</v>
      </c>
      <c r="AJ1062">
        <v>251.5</v>
      </c>
    </row>
    <row r="1063" spans="1:36" x14ac:dyDescent="0.25">
      <c r="A1063" s="14">
        <v>36007</v>
      </c>
      <c r="B1063">
        <v>8883.2900000000009</v>
      </c>
      <c r="C1063">
        <v>1120.67</v>
      </c>
      <c r="D1063">
        <v>1872.39</v>
      </c>
      <c r="E1063">
        <v>6931.43</v>
      </c>
      <c r="F1063">
        <v>5873.92</v>
      </c>
      <c r="G1063">
        <v>16378.97</v>
      </c>
      <c r="H1063">
        <v>1262.04</v>
      </c>
      <c r="I1063">
        <v>7936.2</v>
      </c>
      <c r="J1063">
        <v>5.48</v>
      </c>
      <c r="K1063">
        <v>5.5010000000000003</v>
      </c>
      <c r="L1063">
        <v>5.4939999999999998</v>
      </c>
      <c r="M1063">
        <v>5.7130000000000001</v>
      </c>
      <c r="N1063">
        <v>101.14</v>
      </c>
      <c r="O1063">
        <v>1.1004</v>
      </c>
      <c r="P1063">
        <v>144.66</v>
      </c>
      <c r="Q1063">
        <v>1.6326000000000001</v>
      </c>
      <c r="R1063">
        <v>0.60560000000000003</v>
      </c>
      <c r="S1063">
        <v>0.51060000000000005</v>
      </c>
      <c r="T1063">
        <v>1.4917</v>
      </c>
      <c r="U1063">
        <v>7.5412999999999997</v>
      </c>
      <c r="V1063">
        <v>7.9347000000000003</v>
      </c>
      <c r="W1063">
        <v>42.53</v>
      </c>
      <c r="X1063">
        <v>4.1558000000000002</v>
      </c>
      <c r="Y1063">
        <v>6.1253000000000002</v>
      </c>
      <c r="Z1063">
        <v>8.9350000000000005</v>
      </c>
      <c r="AA1063">
        <v>71.540000000000006</v>
      </c>
      <c r="AB1063">
        <v>5.4580000000000002</v>
      </c>
      <c r="AC1063">
        <v>58.875</v>
      </c>
      <c r="AD1063">
        <v>107.95</v>
      </c>
      <c r="AE1063">
        <v>286.3</v>
      </c>
      <c r="AF1063">
        <v>14.21</v>
      </c>
      <c r="AG1063">
        <v>583</v>
      </c>
      <c r="AH1063">
        <v>217.5</v>
      </c>
      <c r="AI1063">
        <v>8.76</v>
      </c>
      <c r="AJ1063">
        <v>252.5</v>
      </c>
    </row>
    <row r="1064" spans="1:36" x14ac:dyDescent="0.25">
      <c r="A1064" s="14">
        <v>36000</v>
      </c>
      <c r="B1064">
        <v>8937.35</v>
      </c>
      <c r="C1064">
        <v>1140.8</v>
      </c>
      <c r="D1064">
        <v>1930.99</v>
      </c>
      <c r="E1064">
        <v>7170.58</v>
      </c>
      <c r="F1064">
        <v>6035.28</v>
      </c>
      <c r="G1064">
        <v>16361.89</v>
      </c>
      <c r="H1064">
        <v>1258.01</v>
      </c>
      <c r="I1064">
        <v>8257.4599999999991</v>
      </c>
      <c r="J1064">
        <v>5.4719999999999995</v>
      </c>
      <c r="K1064">
        <v>5.4749999999999996</v>
      </c>
      <c r="L1064">
        <v>5.4580000000000002</v>
      </c>
      <c r="M1064">
        <v>5.6859999999999999</v>
      </c>
      <c r="N1064">
        <v>100.7</v>
      </c>
      <c r="O1064">
        <v>1.1005</v>
      </c>
      <c r="P1064">
        <v>141.69999999999999</v>
      </c>
      <c r="Q1064">
        <v>1.659</v>
      </c>
      <c r="R1064">
        <v>0.61519999999999997</v>
      </c>
      <c r="S1064">
        <v>0.51790000000000003</v>
      </c>
      <c r="T1064">
        <v>1.4976</v>
      </c>
      <c r="U1064">
        <v>7.5359999999999996</v>
      </c>
      <c r="V1064">
        <v>7.8929999999999998</v>
      </c>
      <c r="W1064">
        <v>42.51</v>
      </c>
      <c r="X1064">
        <v>4.1399999999999997</v>
      </c>
      <c r="Y1064">
        <v>6.1849999999999996</v>
      </c>
      <c r="Z1064">
        <v>8.8350000000000009</v>
      </c>
      <c r="AA1064">
        <v>74.78</v>
      </c>
      <c r="AB1064">
        <v>5.6850000000000005</v>
      </c>
      <c r="AC1064">
        <v>61.45</v>
      </c>
      <c r="AD1064">
        <v>105.1</v>
      </c>
      <c r="AE1064">
        <v>291.2</v>
      </c>
      <c r="AF1064">
        <v>13.87</v>
      </c>
      <c r="AG1064">
        <v>599.5</v>
      </c>
      <c r="AH1064">
        <v>224.75</v>
      </c>
      <c r="AI1064">
        <v>8.41</v>
      </c>
      <c r="AJ1064">
        <v>265.25</v>
      </c>
    </row>
    <row r="1065" spans="1:36" x14ac:dyDescent="0.25">
      <c r="A1065" s="14">
        <v>35993</v>
      </c>
      <c r="B1065">
        <v>9337.9699999999993</v>
      </c>
      <c r="C1065">
        <v>1186.75</v>
      </c>
      <c r="D1065">
        <v>2008.76</v>
      </c>
      <c r="E1065">
        <v>7418.31</v>
      </c>
      <c r="F1065">
        <v>6147.87</v>
      </c>
      <c r="G1065">
        <v>16570.78</v>
      </c>
      <c r="H1065">
        <v>1277.95</v>
      </c>
      <c r="I1065">
        <v>8628.93</v>
      </c>
      <c r="J1065">
        <v>5.4550000000000001</v>
      </c>
      <c r="K1065">
        <v>5.4859999999999998</v>
      </c>
      <c r="L1065">
        <v>5.5069999999999997</v>
      </c>
      <c r="M1065">
        <v>5.7460000000000004</v>
      </c>
      <c r="N1065">
        <v>100.58</v>
      </c>
      <c r="O1065">
        <v>1.0951</v>
      </c>
      <c r="P1065">
        <v>139.63</v>
      </c>
      <c r="Q1065">
        <v>1.643</v>
      </c>
      <c r="R1065">
        <v>0.62919999999999998</v>
      </c>
      <c r="S1065">
        <v>0.52749999999999997</v>
      </c>
      <c r="T1065">
        <v>1.5028000000000001</v>
      </c>
      <c r="U1065">
        <v>7.5092999999999996</v>
      </c>
      <c r="V1065">
        <v>7.9054000000000002</v>
      </c>
      <c r="W1065">
        <v>42.51</v>
      </c>
      <c r="X1065">
        <v>4.1550000000000002</v>
      </c>
      <c r="Y1065">
        <v>6.3552999999999997</v>
      </c>
      <c r="Z1065">
        <v>8.8094999999999999</v>
      </c>
      <c r="AA1065">
        <v>77.83</v>
      </c>
      <c r="AB1065">
        <v>5.3360000000000003</v>
      </c>
      <c r="AC1065">
        <v>63.15</v>
      </c>
      <c r="AD1065">
        <v>106.1</v>
      </c>
      <c r="AE1065">
        <v>295.10000000000002</v>
      </c>
      <c r="AF1065">
        <v>13.98</v>
      </c>
      <c r="AG1065">
        <v>667.5</v>
      </c>
      <c r="AH1065">
        <v>235</v>
      </c>
      <c r="AI1065">
        <v>8.9499999999999993</v>
      </c>
      <c r="AJ1065">
        <v>266</v>
      </c>
    </row>
    <row r="1066" spans="1:36" x14ac:dyDescent="0.25">
      <c r="A1066" s="14">
        <v>35986</v>
      </c>
      <c r="B1066">
        <v>9105.73</v>
      </c>
      <c r="C1066">
        <v>1164.33</v>
      </c>
      <c r="D1066">
        <v>1943.04</v>
      </c>
      <c r="E1066">
        <v>7389.72</v>
      </c>
      <c r="F1066">
        <v>5982.42</v>
      </c>
      <c r="G1066">
        <v>16090.06</v>
      </c>
      <c r="H1066">
        <v>1241.5</v>
      </c>
      <c r="I1066">
        <v>8205.77</v>
      </c>
      <c r="J1066">
        <v>5.4039999999999999</v>
      </c>
      <c r="K1066">
        <v>5.3979999999999997</v>
      </c>
      <c r="L1066">
        <v>5.4109999999999996</v>
      </c>
      <c r="M1066">
        <v>5.625</v>
      </c>
      <c r="N1066">
        <v>102.09</v>
      </c>
      <c r="O1066">
        <v>1.0767</v>
      </c>
      <c r="P1066">
        <v>141.4</v>
      </c>
      <c r="Q1066">
        <v>1.6335</v>
      </c>
      <c r="R1066">
        <v>0.6149</v>
      </c>
      <c r="S1066">
        <v>0.51539999999999997</v>
      </c>
      <c r="T1066">
        <v>1.5377999999999998</v>
      </c>
      <c r="U1066">
        <v>7.6989000000000001</v>
      </c>
      <c r="V1066">
        <v>8.0609999999999999</v>
      </c>
      <c r="W1066">
        <v>42.45</v>
      </c>
      <c r="X1066">
        <v>4.2752999999999997</v>
      </c>
      <c r="Y1066">
        <v>6.3647999999999998</v>
      </c>
      <c r="Z1066">
        <v>8.9649999999999999</v>
      </c>
      <c r="AA1066">
        <v>78.19</v>
      </c>
      <c r="AB1066">
        <v>5.2690000000000001</v>
      </c>
      <c r="AC1066">
        <v>62.975000000000001</v>
      </c>
      <c r="AD1066">
        <v>100.7</v>
      </c>
      <c r="AE1066">
        <v>291.60000000000002</v>
      </c>
      <c r="AF1066">
        <v>13.87</v>
      </c>
      <c r="AG1066">
        <v>652.5</v>
      </c>
      <c r="AH1066">
        <v>233.75</v>
      </c>
      <c r="AI1066">
        <v>8.64</v>
      </c>
      <c r="AJ1066">
        <v>265.75</v>
      </c>
    </row>
    <row r="1067" spans="1:36" x14ac:dyDescent="0.25">
      <c r="A1067" s="14">
        <v>35979</v>
      </c>
      <c r="B1067">
        <v>9025.25</v>
      </c>
      <c r="C1067">
        <v>1146.42</v>
      </c>
      <c r="D1067">
        <v>1894</v>
      </c>
      <c r="E1067">
        <v>7383.71</v>
      </c>
      <c r="F1067">
        <v>5953.16</v>
      </c>
      <c r="G1067">
        <v>16511.240000000002</v>
      </c>
      <c r="H1067">
        <v>1268.3599999999999</v>
      </c>
      <c r="I1067">
        <v>8639.31</v>
      </c>
      <c r="J1067">
        <v>5.4290000000000003</v>
      </c>
      <c r="K1067">
        <v>5.4130000000000003</v>
      </c>
      <c r="L1067">
        <v>5.4089999999999998</v>
      </c>
      <c r="M1067">
        <v>5.5990000000000002</v>
      </c>
      <c r="N1067">
        <v>101.57</v>
      </c>
      <c r="O1067">
        <v>1.0768</v>
      </c>
      <c r="P1067">
        <v>139.4</v>
      </c>
      <c r="Q1067">
        <v>1.6461999999999999</v>
      </c>
      <c r="R1067">
        <v>0.61799999999999999</v>
      </c>
      <c r="S1067">
        <v>0.51670000000000005</v>
      </c>
      <c r="T1067">
        <v>1.5305</v>
      </c>
      <c r="U1067">
        <v>7.7744</v>
      </c>
      <c r="V1067">
        <v>8.0945999999999998</v>
      </c>
      <c r="W1067">
        <v>42.454999999999998</v>
      </c>
      <c r="X1067">
        <v>4.1449999999999996</v>
      </c>
      <c r="Y1067">
        <v>6.3597999999999999</v>
      </c>
      <c r="Z1067">
        <v>8.9359999999999999</v>
      </c>
      <c r="AA1067">
        <v>81.5</v>
      </c>
      <c r="AB1067">
        <v>5.3040000000000003</v>
      </c>
      <c r="AC1067">
        <v>64.3</v>
      </c>
      <c r="AD1067">
        <v>104.45</v>
      </c>
      <c r="AE1067">
        <v>295</v>
      </c>
      <c r="AF1067">
        <v>14.5</v>
      </c>
      <c r="AG1067">
        <v>639.25</v>
      </c>
      <c r="AH1067">
        <v>237</v>
      </c>
      <c r="AI1067">
        <v>8.58</v>
      </c>
      <c r="AJ1067">
        <v>268.25</v>
      </c>
    </row>
    <row r="1068" spans="1:36" x14ac:dyDescent="0.25">
      <c r="A1068" s="14">
        <v>35972</v>
      </c>
      <c r="B1068">
        <v>8944.5300000000007</v>
      </c>
      <c r="C1068">
        <v>1133.2</v>
      </c>
      <c r="D1068">
        <v>1869.53</v>
      </c>
      <c r="E1068">
        <v>7338.66</v>
      </c>
      <c r="F1068">
        <v>5870.42</v>
      </c>
      <c r="G1068">
        <v>15210.04</v>
      </c>
      <c r="H1068">
        <v>1190.82</v>
      </c>
      <c r="I1068">
        <v>8607.86</v>
      </c>
      <c r="J1068">
        <v>5.4960000000000004</v>
      </c>
      <c r="K1068">
        <v>5.4889999999999999</v>
      </c>
      <c r="L1068">
        <v>5.4480000000000004</v>
      </c>
      <c r="M1068">
        <v>5.6319999999999997</v>
      </c>
      <c r="N1068">
        <v>101.55</v>
      </c>
      <c r="O1068">
        <v>1.0819000000000001</v>
      </c>
      <c r="P1068">
        <v>142.21</v>
      </c>
      <c r="Q1068">
        <v>1.6621000000000001</v>
      </c>
      <c r="R1068">
        <v>0.60609999999999997</v>
      </c>
      <c r="S1068">
        <v>0.50649999999999995</v>
      </c>
      <c r="T1068">
        <v>1.526</v>
      </c>
      <c r="U1068">
        <v>7.6761999999999997</v>
      </c>
      <c r="V1068">
        <v>7.9757999999999996</v>
      </c>
      <c r="W1068">
        <v>42.734999999999999</v>
      </c>
      <c r="X1068">
        <v>4.0830000000000002</v>
      </c>
      <c r="Y1068">
        <v>5.9452999999999996</v>
      </c>
      <c r="Z1068">
        <v>8.9250000000000007</v>
      </c>
      <c r="AA1068">
        <v>80.739999999999995</v>
      </c>
      <c r="AB1068">
        <v>5.2930000000000001</v>
      </c>
      <c r="AC1068">
        <v>64.525000000000006</v>
      </c>
      <c r="AD1068">
        <v>102.75</v>
      </c>
      <c r="AE1068">
        <v>293.7</v>
      </c>
      <c r="AF1068">
        <v>14.13</v>
      </c>
      <c r="AG1068">
        <v>651.5</v>
      </c>
      <c r="AH1068">
        <v>250.5</v>
      </c>
      <c r="AI1068">
        <v>8.6300000000000008</v>
      </c>
      <c r="AJ1068">
        <v>282</v>
      </c>
    </row>
    <row r="1069" spans="1:36" x14ac:dyDescent="0.25">
      <c r="A1069" s="14">
        <v>35965</v>
      </c>
      <c r="B1069">
        <v>8712.86</v>
      </c>
      <c r="C1069">
        <v>1100.6500000000001</v>
      </c>
      <c r="D1069">
        <v>1781.29</v>
      </c>
      <c r="E1069">
        <v>7153.39</v>
      </c>
      <c r="F1069">
        <v>5702.61</v>
      </c>
      <c r="G1069">
        <v>15267.98</v>
      </c>
      <c r="H1069">
        <v>1187.27</v>
      </c>
      <c r="I1069">
        <v>8591.91</v>
      </c>
      <c r="J1069">
        <v>5.5019999999999998</v>
      </c>
      <c r="K1069">
        <v>5.508</v>
      </c>
      <c r="L1069">
        <v>5.4610000000000003</v>
      </c>
      <c r="M1069">
        <v>5.6690000000000005</v>
      </c>
      <c r="N1069">
        <v>100.12</v>
      </c>
      <c r="O1069">
        <v>1.0981000000000001</v>
      </c>
      <c r="P1069">
        <v>137.02000000000001</v>
      </c>
      <c r="Q1069">
        <v>1.6749000000000001</v>
      </c>
      <c r="R1069">
        <v>0.61439999999999995</v>
      </c>
      <c r="S1069">
        <v>0.52629999999999999</v>
      </c>
      <c r="T1069">
        <v>1.4948999999999999</v>
      </c>
      <c r="U1069">
        <v>7.5685000000000002</v>
      </c>
      <c r="V1069">
        <v>7.9335000000000004</v>
      </c>
      <c r="W1069">
        <v>42.18</v>
      </c>
      <c r="X1069">
        <v>3.8948</v>
      </c>
      <c r="Y1069">
        <v>5.4603000000000002</v>
      </c>
      <c r="Z1069">
        <v>8.8840000000000003</v>
      </c>
      <c r="AA1069">
        <v>75.14</v>
      </c>
      <c r="AB1069">
        <v>5.3520000000000003</v>
      </c>
      <c r="AC1069">
        <v>63.6</v>
      </c>
      <c r="AD1069">
        <v>101.15</v>
      </c>
      <c r="AE1069">
        <v>299</v>
      </c>
      <c r="AF1069">
        <v>11.84</v>
      </c>
      <c r="AG1069">
        <v>652</v>
      </c>
      <c r="AH1069">
        <v>253.5</v>
      </c>
      <c r="AI1069">
        <v>7.97</v>
      </c>
      <c r="AJ1069">
        <v>289</v>
      </c>
    </row>
    <row r="1070" spans="1:36" x14ac:dyDescent="0.25">
      <c r="A1070" s="14">
        <v>35958</v>
      </c>
      <c r="B1070">
        <v>8834.93</v>
      </c>
      <c r="C1070">
        <v>1098.8399999999999</v>
      </c>
      <c r="D1070">
        <v>1745.05</v>
      </c>
      <c r="E1070">
        <v>7310.92</v>
      </c>
      <c r="F1070">
        <v>5670.83</v>
      </c>
      <c r="G1070">
        <v>15022.33</v>
      </c>
      <c r="H1070">
        <v>1177.25</v>
      </c>
      <c r="I1070">
        <v>7915.44</v>
      </c>
      <c r="J1070">
        <v>5.4429999999999996</v>
      </c>
      <c r="K1070">
        <v>5.4470000000000001</v>
      </c>
      <c r="L1070">
        <v>5.4269999999999996</v>
      </c>
      <c r="M1070">
        <v>5.6619999999999999</v>
      </c>
      <c r="N1070">
        <v>101.76</v>
      </c>
      <c r="O1070">
        <v>1.0851999999999999</v>
      </c>
      <c r="P1070">
        <v>144.19999999999999</v>
      </c>
      <c r="Q1070">
        <v>1.6337999999999999</v>
      </c>
      <c r="R1070">
        <v>0.5897</v>
      </c>
      <c r="S1070">
        <v>0.50039999999999996</v>
      </c>
      <c r="T1070">
        <v>1.4977</v>
      </c>
      <c r="U1070">
        <v>7.6542000000000003</v>
      </c>
      <c r="V1070">
        <v>8.0078999999999994</v>
      </c>
      <c r="W1070">
        <v>42</v>
      </c>
      <c r="X1070">
        <v>4.0353000000000003</v>
      </c>
      <c r="Y1070">
        <v>5.3250000000000002</v>
      </c>
      <c r="Z1070">
        <v>8.98</v>
      </c>
      <c r="AA1070">
        <v>73.94</v>
      </c>
      <c r="AB1070">
        <v>5.1029999999999998</v>
      </c>
      <c r="AC1070">
        <v>65.349999999999994</v>
      </c>
      <c r="AD1070">
        <v>104.35</v>
      </c>
      <c r="AE1070">
        <v>285.3</v>
      </c>
      <c r="AF1070">
        <v>12.59</v>
      </c>
      <c r="AG1070">
        <v>613.75</v>
      </c>
      <c r="AH1070">
        <v>236.25</v>
      </c>
      <c r="AI1070">
        <v>7.45</v>
      </c>
      <c r="AJ1070">
        <v>279.25</v>
      </c>
    </row>
    <row r="1071" spans="1:36" x14ac:dyDescent="0.25">
      <c r="A1071" s="14">
        <v>35951</v>
      </c>
      <c r="B1071">
        <v>9037.7000000000007</v>
      </c>
      <c r="C1071">
        <v>1113.8599999999999</v>
      </c>
      <c r="D1071">
        <v>1782.92</v>
      </c>
      <c r="E1071">
        <v>7508.23</v>
      </c>
      <c r="F1071">
        <v>5688.5</v>
      </c>
      <c r="G1071">
        <v>15323.43</v>
      </c>
      <c r="H1071">
        <v>1201.94</v>
      </c>
      <c r="I1071">
        <v>8569.4699999999993</v>
      </c>
      <c r="J1071">
        <v>5.5709999999999997</v>
      </c>
      <c r="K1071">
        <v>5.593</v>
      </c>
      <c r="L1071">
        <v>5.5750000000000002</v>
      </c>
      <c r="M1071">
        <v>5.7869999999999999</v>
      </c>
      <c r="N1071">
        <v>100.15</v>
      </c>
      <c r="O1071">
        <v>1.1045</v>
      </c>
      <c r="P1071">
        <v>139.77000000000001</v>
      </c>
      <c r="Q1071">
        <v>1.6343999999999999</v>
      </c>
      <c r="R1071">
        <v>0.6008</v>
      </c>
      <c r="S1071">
        <v>0.51219999999999999</v>
      </c>
      <c r="T1071">
        <v>1.478</v>
      </c>
      <c r="U1071">
        <v>7.4570999999999996</v>
      </c>
      <c r="V1071">
        <v>7.8004999999999995</v>
      </c>
      <c r="W1071">
        <v>41.79</v>
      </c>
      <c r="X1071">
        <v>3.9702000000000002</v>
      </c>
      <c r="Y1071">
        <v>5.1375000000000002</v>
      </c>
      <c r="Z1071">
        <v>8.7829999999999995</v>
      </c>
      <c r="AA1071">
        <v>73.27</v>
      </c>
      <c r="AB1071">
        <v>5.2729999999999997</v>
      </c>
      <c r="AC1071">
        <v>64.525000000000006</v>
      </c>
      <c r="AD1071">
        <v>103.75</v>
      </c>
      <c r="AE1071">
        <v>291.2</v>
      </c>
      <c r="AF1071">
        <v>15.07</v>
      </c>
      <c r="AG1071">
        <v>616.25</v>
      </c>
      <c r="AH1071">
        <v>237</v>
      </c>
      <c r="AI1071">
        <v>8.07</v>
      </c>
      <c r="AJ1071">
        <v>280.25</v>
      </c>
    </row>
    <row r="1072" spans="1:36" x14ac:dyDescent="0.25">
      <c r="A1072" s="14">
        <v>35944</v>
      </c>
      <c r="B1072">
        <v>8899.9500000000007</v>
      </c>
      <c r="C1072">
        <v>1090.82</v>
      </c>
      <c r="D1072">
        <v>1778.87</v>
      </c>
      <c r="E1072">
        <v>7589.78</v>
      </c>
      <c r="F1072">
        <v>5569.08</v>
      </c>
      <c r="G1072">
        <v>15670.78</v>
      </c>
      <c r="H1072">
        <v>1221.49</v>
      </c>
      <c r="I1072">
        <v>8934.56</v>
      </c>
      <c r="J1072">
        <v>5.5209999999999999</v>
      </c>
      <c r="K1072">
        <v>5.5490000000000004</v>
      </c>
      <c r="L1072">
        <v>5.5519999999999996</v>
      </c>
      <c r="M1072">
        <v>5.8019999999999996</v>
      </c>
      <c r="N1072">
        <v>100.48</v>
      </c>
      <c r="O1072">
        <v>1.0982000000000001</v>
      </c>
      <c r="P1072">
        <v>138.80000000000001</v>
      </c>
      <c r="Q1072">
        <v>1.631</v>
      </c>
      <c r="R1072">
        <v>0.623</v>
      </c>
      <c r="S1072">
        <v>0.53420000000000001</v>
      </c>
      <c r="T1072">
        <v>1.4830999999999999</v>
      </c>
      <c r="U1072">
        <v>7.5572999999999997</v>
      </c>
      <c r="V1072">
        <v>7.8565000000000005</v>
      </c>
      <c r="W1072">
        <v>41.68</v>
      </c>
      <c r="X1072">
        <v>3.8180000000000001</v>
      </c>
      <c r="Y1072">
        <v>5.1559999999999997</v>
      </c>
      <c r="Z1072">
        <v>8.8550000000000004</v>
      </c>
      <c r="AA1072">
        <v>70.59</v>
      </c>
      <c r="AB1072">
        <v>5.085</v>
      </c>
      <c r="AC1072">
        <v>64.55</v>
      </c>
      <c r="AD1072">
        <v>108.9</v>
      </c>
      <c r="AE1072">
        <v>292.3</v>
      </c>
      <c r="AF1072">
        <v>15.2</v>
      </c>
      <c r="AG1072">
        <v>618.5</v>
      </c>
      <c r="AH1072">
        <v>238.5</v>
      </c>
      <c r="AI1072">
        <v>8.2799999999999994</v>
      </c>
      <c r="AJ1072">
        <v>284.25</v>
      </c>
    </row>
    <row r="1073" spans="1:36" x14ac:dyDescent="0.25">
      <c r="A1073" s="14">
        <v>35937</v>
      </c>
      <c r="B1073">
        <v>9114.43</v>
      </c>
      <c r="C1073">
        <v>1110.47</v>
      </c>
      <c r="D1073">
        <v>1805</v>
      </c>
      <c r="E1073">
        <v>7725.15</v>
      </c>
      <c r="F1073">
        <v>5564.21</v>
      </c>
      <c r="G1073">
        <v>15801.65</v>
      </c>
      <c r="H1073">
        <v>1230.19</v>
      </c>
      <c r="I1073">
        <v>9555.98</v>
      </c>
      <c r="J1073">
        <v>5.6180000000000003</v>
      </c>
      <c r="K1073">
        <v>5.6440000000000001</v>
      </c>
      <c r="L1073">
        <v>5.6349999999999998</v>
      </c>
      <c r="M1073">
        <v>5.9</v>
      </c>
      <c r="N1073">
        <v>99.08</v>
      </c>
      <c r="O1073">
        <v>1.1136999999999999</v>
      </c>
      <c r="P1073">
        <v>135.97</v>
      </c>
      <c r="Q1073">
        <v>1.6278999999999999</v>
      </c>
      <c r="R1073">
        <v>0.62749999999999995</v>
      </c>
      <c r="S1073">
        <v>0.53569999999999995</v>
      </c>
      <c r="T1073">
        <v>1.4656</v>
      </c>
      <c r="U1073">
        <v>7.407</v>
      </c>
      <c r="V1073">
        <v>7.6802999999999999</v>
      </c>
      <c r="W1073">
        <v>40.65</v>
      </c>
      <c r="X1073">
        <v>3.7850000000000001</v>
      </c>
      <c r="Y1073">
        <v>5.1375000000000002</v>
      </c>
      <c r="Z1073">
        <v>8.6404999999999994</v>
      </c>
      <c r="AA1073">
        <v>67.989999999999995</v>
      </c>
      <c r="AB1073">
        <v>5.23</v>
      </c>
      <c r="AC1073">
        <v>65.474999999999994</v>
      </c>
      <c r="AD1073">
        <v>110.95</v>
      </c>
      <c r="AE1073">
        <v>300</v>
      </c>
      <c r="AF1073">
        <v>12.96</v>
      </c>
      <c r="AG1073">
        <v>635.25</v>
      </c>
      <c r="AH1073">
        <v>247.25</v>
      </c>
      <c r="AI1073">
        <v>8.89</v>
      </c>
      <c r="AJ1073">
        <v>298.5</v>
      </c>
    </row>
    <row r="1074" spans="1:36" x14ac:dyDescent="0.25">
      <c r="A1074" s="14">
        <v>35930</v>
      </c>
      <c r="B1074">
        <v>9095.99</v>
      </c>
      <c r="C1074">
        <v>1108.73</v>
      </c>
      <c r="D1074">
        <v>1846.77</v>
      </c>
      <c r="E1074">
        <v>7684.02</v>
      </c>
      <c r="F1074">
        <v>5393.14</v>
      </c>
      <c r="G1074">
        <v>15242.86</v>
      </c>
      <c r="H1074">
        <v>1206.93</v>
      </c>
      <c r="I1074">
        <v>9538.39</v>
      </c>
      <c r="J1074">
        <v>5.6189999999999998</v>
      </c>
      <c r="K1074">
        <v>5.6710000000000003</v>
      </c>
      <c r="L1074">
        <v>5.6829999999999998</v>
      </c>
      <c r="M1074">
        <v>5.9719999999999995</v>
      </c>
      <c r="N1074">
        <v>99.92</v>
      </c>
      <c r="O1074">
        <v>1.099</v>
      </c>
      <c r="P1074">
        <v>134.66</v>
      </c>
      <c r="Q1074">
        <v>1.6267</v>
      </c>
      <c r="R1074">
        <v>0.62749999999999995</v>
      </c>
      <c r="S1074">
        <v>0.53620000000000001</v>
      </c>
      <c r="T1074">
        <v>1.4868000000000001</v>
      </c>
      <c r="U1074">
        <v>7.4912999999999998</v>
      </c>
      <c r="V1074">
        <v>7.734</v>
      </c>
      <c r="W1074">
        <v>40.549999999999997</v>
      </c>
      <c r="X1074">
        <v>3.7890000000000001</v>
      </c>
      <c r="Y1074">
        <v>5.0884999999999998</v>
      </c>
      <c r="Z1074">
        <v>8.5150000000000006</v>
      </c>
      <c r="AA1074">
        <v>66.28</v>
      </c>
      <c r="AB1074">
        <v>5.5620000000000003</v>
      </c>
      <c r="AC1074">
        <v>66.599999999999994</v>
      </c>
      <c r="AD1074">
        <v>110.35</v>
      </c>
      <c r="AE1074">
        <v>301.89999999999998</v>
      </c>
      <c r="AF1074">
        <v>14.47</v>
      </c>
      <c r="AG1074">
        <v>647.75</v>
      </c>
      <c r="AH1074">
        <v>239.25</v>
      </c>
      <c r="AI1074">
        <v>9.09</v>
      </c>
      <c r="AJ1074">
        <v>294.25</v>
      </c>
    </row>
    <row r="1075" spans="1:36" x14ac:dyDescent="0.25">
      <c r="A1075" s="14">
        <v>35923</v>
      </c>
      <c r="B1075">
        <v>9055.14</v>
      </c>
      <c r="C1075">
        <v>1108.1400000000001</v>
      </c>
      <c r="D1075">
        <v>1864.37</v>
      </c>
      <c r="E1075">
        <v>7699.24</v>
      </c>
      <c r="F1075">
        <v>5257.58</v>
      </c>
      <c r="G1075">
        <v>15149</v>
      </c>
      <c r="H1075">
        <v>1188.18</v>
      </c>
      <c r="I1075">
        <v>10060.379999999999</v>
      </c>
      <c r="J1075">
        <v>5.5860000000000003</v>
      </c>
      <c r="K1075">
        <v>5.6459999999999999</v>
      </c>
      <c r="L1075">
        <v>5.7059999999999995</v>
      </c>
      <c r="M1075">
        <v>5.9770000000000003</v>
      </c>
      <c r="N1075">
        <v>99.05</v>
      </c>
      <c r="O1075">
        <v>1.1064000000000001</v>
      </c>
      <c r="P1075">
        <v>132.94999999999999</v>
      </c>
      <c r="Q1075">
        <v>1.6389</v>
      </c>
      <c r="R1075">
        <v>0.63560000000000005</v>
      </c>
      <c r="S1075">
        <v>0.54339999999999999</v>
      </c>
      <c r="T1075">
        <v>1.4816</v>
      </c>
      <c r="U1075">
        <v>7.4122000000000003</v>
      </c>
      <c r="V1075">
        <v>7.6210000000000004</v>
      </c>
      <c r="W1075">
        <v>39.76</v>
      </c>
      <c r="X1075">
        <v>3.8</v>
      </c>
      <c r="Y1075">
        <v>5.0620000000000003</v>
      </c>
      <c r="Z1075">
        <v>8.4819999999999993</v>
      </c>
      <c r="AA1075">
        <v>65.66</v>
      </c>
      <c r="AB1075">
        <v>5.9249999999999998</v>
      </c>
      <c r="AC1075">
        <v>67.724999999999994</v>
      </c>
      <c r="AD1075">
        <v>111.1</v>
      </c>
      <c r="AE1075">
        <v>300.7</v>
      </c>
      <c r="AF1075">
        <v>15.13</v>
      </c>
      <c r="AG1075">
        <v>657.5</v>
      </c>
      <c r="AH1075">
        <v>248.25</v>
      </c>
      <c r="AI1075">
        <v>9.14</v>
      </c>
      <c r="AJ1075">
        <v>302.25</v>
      </c>
    </row>
    <row r="1076" spans="1:36" x14ac:dyDescent="0.25">
      <c r="A1076" s="14">
        <v>35916</v>
      </c>
      <c r="B1076">
        <v>9147.06</v>
      </c>
      <c r="C1076">
        <v>1121</v>
      </c>
      <c r="D1076">
        <v>1873.44</v>
      </c>
      <c r="E1076">
        <v>7702.11</v>
      </c>
      <c r="F1076">
        <v>5107.4399999999996</v>
      </c>
      <c r="G1076">
        <v>15601.1</v>
      </c>
      <c r="H1076">
        <v>1217.7</v>
      </c>
      <c r="I1076">
        <v>10563.68</v>
      </c>
      <c r="J1076">
        <v>5.57</v>
      </c>
      <c r="K1076">
        <v>5.625</v>
      </c>
      <c r="L1076">
        <v>5.6559999999999997</v>
      </c>
      <c r="M1076">
        <v>5.9329999999999998</v>
      </c>
      <c r="N1076">
        <v>99.32</v>
      </c>
      <c r="O1076">
        <v>1.0998000000000001</v>
      </c>
      <c r="P1076">
        <v>133.44</v>
      </c>
      <c r="Q1076">
        <v>1.6661000000000001</v>
      </c>
      <c r="R1076">
        <v>0.64880000000000004</v>
      </c>
      <c r="S1076">
        <v>0.55389999999999995</v>
      </c>
      <c r="T1076">
        <v>1.4923</v>
      </c>
      <c r="U1076">
        <v>7.3920000000000003</v>
      </c>
      <c r="V1076">
        <v>7.6950000000000003</v>
      </c>
      <c r="W1076">
        <v>39.72</v>
      </c>
      <c r="X1076">
        <v>3.6837</v>
      </c>
      <c r="Y1076">
        <v>5.0490000000000004</v>
      </c>
      <c r="Z1076">
        <v>8.49</v>
      </c>
      <c r="AA1076">
        <v>63.75</v>
      </c>
      <c r="AB1076">
        <v>6.1079999999999997</v>
      </c>
      <c r="AC1076">
        <v>69.424999999999997</v>
      </c>
      <c r="AD1076">
        <v>102.2</v>
      </c>
      <c r="AE1076">
        <v>303.60000000000002</v>
      </c>
      <c r="AF1076">
        <v>16.13</v>
      </c>
      <c r="AG1076">
        <v>646.5</v>
      </c>
      <c r="AH1076">
        <v>243</v>
      </c>
      <c r="AI1076">
        <v>8.4700000000000006</v>
      </c>
      <c r="AJ1076">
        <v>289</v>
      </c>
    </row>
    <row r="1077" spans="1:36" x14ac:dyDescent="0.25">
      <c r="A1077" s="14">
        <v>35909</v>
      </c>
      <c r="B1077">
        <v>9064.61</v>
      </c>
      <c r="C1077">
        <v>1107.9000000000001</v>
      </c>
      <c r="D1077">
        <v>1868.96</v>
      </c>
      <c r="E1077">
        <v>7703.24</v>
      </c>
      <c r="F1077">
        <v>5144.28</v>
      </c>
      <c r="G1077">
        <v>16011.24</v>
      </c>
      <c r="H1077">
        <v>1238.95</v>
      </c>
      <c r="I1077">
        <v>10879.93</v>
      </c>
      <c r="J1077">
        <v>5.58</v>
      </c>
      <c r="K1077">
        <v>5.633</v>
      </c>
      <c r="L1077">
        <v>5.66</v>
      </c>
      <c r="M1077">
        <v>5.9450000000000003</v>
      </c>
      <c r="N1077">
        <v>99.38</v>
      </c>
      <c r="O1077">
        <v>1.0904</v>
      </c>
      <c r="P1077">
        <v>131.30000000000001</v>
      </c>
      <c r="Q1077">
        <v>1.6661000000000001</v>
      </c>
      <c r="R1077">
        <v>0.65139999999999998</v>
      </c>
      <c r="S1077">
        <v>0.56020000000000003</v>
      </c>
      <c r="T1077">
        <v>1.4915</v>
      </c>
      <c r="U1077">
        <v>7.4428000000000001</v>
      </c>
      <c r="V1077">
        <v>7.6818</v>
      </c>
      <c r="W1077">
        <v>39.69</v>
      </c>
      <c r="X1077">
        <v>3.7549999999999999</v>
      </c>
      <c r="Y1077">
        <v>5.0514999999999999</v>
      </c>
      <c r="Z1077">
        <v>8.4830000000000005</v>
      </c>
      <c r="AA1077">
        <v>63.3</v>
      </c>
      <c r="AB1077">
        <v>6.2249999999999996</v>
      </c>
      <c r="AC1077">
        <v>68.174999999999997</v>
      </c>
      <c r="AD1077">
        <v>97.9</v>
      </c>
      <c r="AE1077">
        <v>312.89999999999998</v>
      </c>
      <c r="AF1077">
        <v>15.09</v>
      </c>
      <c r="AG1077">
        <v>647.5</v>
      </c>
      <c r="AH1077">
        <v>251</v>
      </c>
      <c r="AI1077">
        <v>9.15</v>
      </c>
      <c r="AJ1077">
        <v>295</v>
      </c>
    </row>
    <row r="1078" spans="1:36" x14ac:dyDescent="0.25">
      <c r="A1078" s="14">
        <v>35902</v>
      </c>
      <c r="B1078">
        <v>9167.49</v>
      </c>
      <c r="C1078">
        <v>1122.72</v>
      </c>
      <c r="D1078">
        <v>1866.6</v>
      </c>
      <c r="E1078">
        <v>7764.75</v>
      </c>
      <c r="F1078">
        <v>5268.75</v>
      </c>
      <c r="G1078">
        <v>15703.8</v>
      </c>
      <c r="H1078">
        <v>1212.44</v>
      </c>
      <c r="I1078">
        <v>11001.32</v>
      </c>
      <c r="J1078">
        <v>5.5030000000000001</v>
      </c>
      <c r="K1078">
        <v>5.5600000000000005</v>
      </c>
      <c r="L1078">
        <v>5.5869999999999997</v>
      </c>
      <c r="M1078">
        <v>5.8760000000000003</v>
      </c>
      <c r="N1078">
        <v>99.92</v>
      </c>
      <c r="O1078">
        <v>1.0825</v>
      </c>
      <c r="P1078">
        <v>131.79</v>
      </c>
      <c r="Q1078">
        <v>1.6819999999999999</v>
      </c>
      <c r="R1078">
        <v>0.65029999999999999</v>
      </c>
      <c r="S1078">
        <v>0.55649999999999999</v>
      </c>
      <c r="T1078">
        <v>1.4995000000000001</v>
      </c>
      <c r="U1078">
        <v>7.51</v>
      </c>
      <c r="V1078">
        <v>7.7649999999999997</v>
      </c>
      <c r="W1078">
        <v>39.69</v>
      </c>
      <c r="X1078">
        <v>3.79</v>
      </c>
      <c r="Y1078">
        <v>5.0365000000000002</v>
      </c>
      <c r="Z1078">
        <v>8.4770000000000003</v>
      </c>
      <c r="AA1078">
        <v>62.07</v>
      </c>
      <c r="AB1078">
        <v>6.2370000000000001</v>
      </c>
      <c r="AC1078">
        <v>66.55</v>
      </c>
      <c r="AD1078">
        <v>92.55</v>
      </c>
      <c r="AE1078">
        <v>307.60000000000002</v>
      </c>
      <c r="AF1078">
        <v>15.46</v>
      </c>
      <c r="AG1078">
        <v>642.25</v>
      </c>
      <c r="AH1078">
        <v>250.5</v>
      </c>
      <c r="AI1078">
        <v>9.02</v>
      </c>
      <c r="AJ1078">
        <v>303.75</v>
      </c>
    </row>
    <row r="1079" spans="1:36" x14ac:dyDescent="0.25">
      <c r="A1079" s="14">
        <v>35895</v>
      </c>
      <c r="B1079">
        <v>8994.86</v>
      </c>
      <c r="C1079">
        <v>1110.67</v>
      </c>
      <c r="D1079">
        <v>1820.24</v>
      </c>
      <c r="E1079">
        <v>7620.64</v>
      </c>
      <c r="F1079">
        <v>5317.22</v>
      </c>
      <c r="G1079">
        <v>16481.12</v>
      </c>
      <c r="H1079">
        <v>1251.3499999999999</v>
      </c>
      <c r="I1079">
        <v>11342.02</v>
      </c>
      <c r="J1079">
        <v>5.4859999999999998</v>
      </c>
      <c r="K1079">
        <v>5.556</v>
      </c>
      <c r="L1079">
        <v>5.5819999999999999</v>
      </c>
      <c r="M1079">
        <v>5.8810000000000002</v>
      </c>
      <c r="N1079">
        <v>100.54</v>
      </c>
      <c r="O1079">
        <v>1.0769</v>
      </c>
      <c r="P1079">
        <v>128.65</v>
      </c>
      <c r="Q1079">
        <v>1.673</v>
      </c>
      <c r="R1079">
        <v>0.65329999999999999</v>
      </c>
      <c r="S1079">
        <v>0.55379999999999996</v>
      </c>
      <c r="T1079">
        <v>1.5152000000000001</v>
      </c>
      <c r="U1079">
        <v>7.5572999999999997</v>
      </c>
      <c r="V1079">
        <v>7.8794000000000004</v>
      </c>
      <c r="W1079">
        <v>39.65</v>
      </c>
      <c r="X1079">
        <v>3.6635999999999997</v>
      </c>
      <c r="Y1079">
        <v>5.0395000000000003</v>
      </c>
      <c r="Z1079">
        <v>8.51</v>
      </c>
      <c r="AA1079">
        <v>62.4</v>
      </c>
      <c r="AB1079">
        <v>6.4</v>
      </c>
      <c r="AC1079">
        <v>68.474999999999994</v>
      </c>
      <c r="AD1079">
        <v>94.1</v>
      </c>
      <c r="AE1079">
        <v>308</v>
      </c>
      <c r="AF1079">
        <v>15.56</v>
      </c>
      <c r="AG1079">
        <v>632.5</v>
      </c>
      <c r="AH1079">
        <v>249.5</v>
      </c>
      <c r="AI1079">
        <v>9.5299999999999994</v>
      </c>
      <c r="AJ1079">
        <v>299</v>
      </c>
    </row>
    <row r="1080" spans="1:36" x14ac:dyDescent="0.25">
      <c r="A1080" s="14">
        <v>35888</v>
      </c>
      <c r="B1080">
        <v>8983.4</v>
      </c>
      <c r="C1080">
        <v>1122.7</v>
      </c>
      <c r="D1080">
        <v>1855.4</v>
      </c>
      <c r="E1080">
        <v>7612.73</v>
      </c>
      <c r="F1080">
        <v>5223.5200000000004</v>
      </c>
      <c r="G1080">
        <v>15517.78</v>
      </c>
      <c r="H1080">
        <v>1183.9000000000001</v>
      </c>
      <c r="I1080">
        <v>11052.68</v>
      </c>
      <c r="J1080">
        <v>5.42</v>
      </c>
      <c r="K1080">
        <v>5.4580000000000002</v>
      </c>
      <c r="L1080">
        <v>5.48</v>
      </c>
      <c r="M1080">
        <v>5.7940000000000005</v>
      </c>
      <c r="N1080">
        <v>101.85</v>
      </c>
      <c r="O1080">
        <v>1.0596000000000001</v>
      </c>
      <c r="P1080">
        <v>135.15</v>
      </c>
      <c r="Q1080">
        <v>1.6588000000000001</v>
      </c>
      <c r="R1080">
        <v>0.65600000000000003</v>
      </c>
      <c r="S1080">
        <v>0.55149999999999999</v>
      </c>
      <c r="T1080">
        <v>1.5266</v>
      </c>
      <c r="U1080">
        <v>7.6608999999999998</v>
      </c>
      <c r="V1080">
        <v>8.0023999999999997</v>
      </c>
      <c r="W1080">
        <v>39.49</v>
      </c>
      <c r="X1080">
        <v>3.79</v>
      </c>
      <c r="Y1080">
        <v>5.0385</v>
      </c>
      <c r="Z1080">
        <v>8.5250000000000004</v>
      </c>
      <c r="AA1080">
        <v>65.56</v>
      </c>
      <c r="AB1080">
        <v>6.5750000000000002</v>
      </c>
      <c r="AC1080">
        <v>66.275000000000006</v>
      </c>
      <c r="AD1080">
        <v>102.85</v>
      </c>
      <c r="AE1080">
        <v>308</v>
      </c>
      <c r="AF1080">
        <v>15.99</v>
      </c>
      <c r="AG1080">
        <v>637.25</v>
      </c>
      <c r="AH1080">
        <v>253</v>
      </c>
      <c r="AI1080">
        <v>9.91</v>
      </c>
      <c r="AJ1080">
        <v>311.25</v>
      </c>
    </row>
    <row r="1081" spans="1:36" x14ac:dyDescent="0.25">
      <c r="A1081" s="14">
        <v>35881</v>
      </c>
      <c r="B1081">
        <v>8796.07</v>
      </c>
      <c r="C1081">
        <v>1095.44</v>
      </c>
      <c r="D1081">
        <v>1823.62</v>
      </c>
      <c r="E1081">
        <v>7622.53</v>
      </c>
      <c r="F1081">
        <v>5083.16</v>
      </c>
      <c r="G1081">
        <v>16739.259999999998</v>
      </c>
      <c r="H1081">
        <v>1258.55</v>
      </c>
      <c r="I1081">
        <v>11735.5</v>
      </c>
      <c r="J1081">
        <v>5.63</v>
      </c>
      <c r="K1081">
        <v>5.6760000000000002</v>
      </c>
      <c r="L1081">
        <v>5.6829999999999998</v>
      </c>
      <c r="M1081">
        <v>5.9580000000000002</v>
      </c>
      <c r="N1081">
        <v>100.33</v>
      </c>
      <c r="O1081">
        <v>1.0709</v>
      </c>
      <c r="P1081">
        <v>130.25</v>
      </c>
      <c r="Q1081">
        <v>1.6827000000000001</v>
      </c>
      <c r="R1081">
        <v>0.67190000000000005</v>
      </c>
      <c r="S1081">
        <v>0.56140000000000001</v>
      </c>
      <c r="T1081">
        <v>1.4981</v>
      </c>
      <c r="U1081">
        <v>7.5362999999999998</v>
      </c>
      <c r="V1081">
        <v>7.8685</v>
      </c>
      <c r="W1081">
        <v>39.47</v>
      </c>
      <c r="X1081">
        <v>3.5750000000000002</v>
      </c>
      <c r="Y1081">
        <v>4.9749999999999996</v>
      </c>
      <c r="Z1081">
        <v>8.5504999999999995</v>
      </c>
      <c r="AA1081">
        <v>69.84</v>
      </c>
      <c r="AB1081">
        <v>6.31</v>
      </c>
      <c r="AC1081">
        <v>64.025000000000006</v>
      </c>
      <c r="AD1081">
        <v>108.35</v>
      </c>
      <c r="AE1081">
        <v>303.10000000000002</v>
      </c>
      <c r="AF1081">
        <v>16.760000000000002</v>
      </c>
      <c r="AG1081">
        <v>646.25</v>
      </c>
      <c r="AH1081">
        <v>262.25</v>
      </c>
      <c r="AI1081">
        <v>9.77</v>
      </c>
      <c r="AJ1081">
        <v>322.25</v>
      </c>
    </row>
    <row r="1082" spans="1:36" x14ac:dyDescent="0.25">
      <c r="A1082" s="14">
        <v>35874</v>
      </c>
      <c r="B1082">
        <v>8906.42</v>
      </c>
      <c r="C1082">
        <v>1099.1600000000001</v>
      </c>
      <c r="D1082">
        <v>1789.16</v>
      </c>
      <c r="E1082">
        <v>7412.84</v>
      </c>
      <c r="F1082">
        <v>5001.55</v>
      </c>
      <c r="G1082">
        <v>16830.47</v>
      </c>
      <c r="H1082">
        <v>1255.06</v>
      </c>
      <c r="I1082">
        <v>11564.23</v>
      </c>
      <c r="J1082">
        <v>5.5110000000000001</v>
      </c>
      <c r="K1082">
        <v>5.5490000000000004</v>
      </c>
      <c r="L1082">
        <v>5.5640000000000001</v>
      </c>
      <c r="M1082">
        <v>5.8849999999999998</v>
      </c>
      <c r="N1082">
        <v>100.64</v>
      </c>
      <c r="O1082">
        <v>1.0680000000000001</v>
      </c>
      <c r="P1082">
        <v>130.35</v>
      </c>
      <c r="Q1082">
        <v>1.6678999999999999</v>
      </c>
      <c r="R1082">
        <v>0.66510000000000002</v>
      </c>
      <c r="S1082">
        <v>0.56330000000000002</v>
      </c>
      <c r="T1082">
        <v>1.4984999999999999</v>
      </c>
      <c r="U1082">
        <v>7.6121999999999996</v>
      </c>
      <c r="V1082">
        <v>7.9649999999999999</v>
      </c>
      <c r="W1082">
        <v>39.51</v>
      </c>
      <c r="X1082">
        <v>3.6684000000000001</v>
      </c>
      <c r="Y1082">
        <v>4.9785000000000004</v>
      </c>
      <c r="Z1082">
        <v>8.5749999999999993</v>
      </c>
      <c r="AA1082">
        <v>69.37</v>
      </c>
      <c r="AB1082">
        <v>6.1139999999999999</v>
      </c>
      <c r="AC1082">
        <v>64.775000000000006</v>
      </c>
      <c r="AD1082">
        <v>109.8</v>
      </c>
      <c r="AE1082">
        <v>292.2</v>
      </c>
      <c r="AF1082">
        <v>14.32</v>
      </c>
      <c r="AG1082">
        <v>643</v>
      </c>
      <c r="AH1082">
        <v>259.25</v>
      </c>
      <c r="AI1082">
        <v>9.8800000000000008</v>
      </c>
      <c r="AJ1082">
        <v>320</v>
      </c>
    </row>
    <row r="1083" spans="1:36" x14ac:dyDescent="0.25">
      <c r="A1083" s="14">
        <v>35867</v>
      </c>
      <c r="B1083">
        <v>8602.51</v>
      </c>
      <c r="C1083">
        <v>1068.6099999999999</v>
      </c>
      <c r="D1083">
        <v>1771.66</v>
      </c>
      <c r="E1083">
        <v>7385.06</v>
      </c>
      <c r="F1083">
        <v>4889.6499999999996</v>
      </c>
      <c r="G1083">
        <v>17060.14</v>
      </c>
      <c r="H1083">
        <v>1276.2</v>
      </c>
      <c r="I1083">
        <v>11057.03</v>
      </c>
      <c r="J1083">
        <v>5.4770000000000003</v>
      </c>
      <c r="K1083">
        <v>5.53</v>
      </c>
      <c r="L1083">
        <v>5.58</v>
      </c>
      <c r="M1083">
        <v>5.8929999999999998</v>
      </c>
      <c r="N1083">
        <v>99.8</v>
      </c>
      <c r="O1083">
        <v>1.0779000000000001</v>
      </c>
      <c r="P1083">
        <v>127.85</v>
      </c>
      <c r="Q1083">
        <v>1.6728000000000001</v>
      </c>
      <c r="R1083">
        <v>0.67669999999999997</v>
      </c>
      <c r="S1083">
        <v>0.58620000000000005</v>
      </c>
      <c r="T1083">
        <v>1.4750000000000001</v>
      </c>
      <c r="U1083">
        <v>7.5635000000000003</v>
      </c>
      <c r="V1083">
        <v>7.9310999999999998</v>
      </c>
      <c r="W1083">
        <v>39.5</v>
      </c>
      <c r="X1083">
        <v>3.7149999999999999</v>
      </c>
      <c r="Y1083">
        <v>4.9749999999999996</v>
      </c>
      <c r="Z1083">
        <v>8.56</v>
      </c>
      <c r="AA1083">
        <v>70.92</v>
      </c>
      <c r="AB1083">
        <v>6.0960000000000001</v>
      </c>
      <c r="AC1083">
        <v>65.650000000000006</v>
      </c>
      <c r="AD1083">
        <v>110.05</v>
      </c>
      <c r="AE1083">
        <v>295.89999999999998</v>
      </c>
      <c r="AF1083">
        <v>14.06</v>
      </c>
      <c r="AG1083">
        <v>653.5</v>
      </c>
      <c r="AH1083">
        <v>268</v>
      </c>
      <c r="AI1083">
        <v>9.4</v>
      </c>
      <c r="AJ1083">
        <v>335.75</v>
      </c>
    </row>
    <row r="1084" spans="1:36" x14ac:dyDescent="0.25">
      <c r="A1084" s="14">
        <v>35860</v>
      </c>
      <c r="B1084">
        <v>8569.3799999999992</v>
      </c>
      <c r="C1084">
        <v>1055.69</v>
      </c>
      <c r="D1084">
        <v>1753.49</v>
      </c>
      <c r="E1084">
        <v>7185.61</v>
      </c>
      <c r="F1084">
        <v>4715.95</v>
      </c>
      <c r="G1084">
        <v>17131.97</v>
      </c>
      <c r="H1084">
        <v>1287.95</v>
      </c>
      <c r="I1084">
        <v>10919.53</v>
      </c>
      <c r="J1084">
        <v>5.5709999999999997</v>
      </c>
      <c r="K1084">
        <v>5.6470000000000002</v>
      </c>
      <c r="L1084">
        <v>5.7140000000000004</v>
      </c>
      <c r="M1084">
        <v>6.0190000000000001</v>
      </c>
      <c r="N1084">
        <v>100.63</v>
      </c>
      <c r="O1084">
        <v>1.069</v>
      </c>
      <c r="P1084">
        <v>127.77</v>
      </c>
      <c r="Q1084">
        <v>1.6385000000000001</v>
      </c>
      <c r="R1084">
        <v>0.66859999999999997</v>
      </c>
      <c r="S1084">
        <v>0.57889999999999997</v>
      </c>
      <c r="T1084">
        <v>1.4904999999999999</v>
      </c>
      <c r="U1084">
        <v>7.6044999999999998</v>
      </c>
      <c r="V1084">
        <v>8.0775000000000006</v>
      </c>
      <c r="W1084">
        <v>39.520000000000003</v>
      </c>
      <c r="X1084">
        <v>3.9647999999999999</v>
      </c>
      <c r="Y1084">
        <v>4.9835000000000003</v>
      </c>
      <c r="Z1084">
        <v>8.6150000000000002</v>
      </c>
      <c r="AA1084">
        <v>66.23</v>
      </c>
      <c r="AB1084">
        <v>6.0350000000000001</v>
      </c>
      <c r="AC1084">
        <v>65.05</v>
      </c>
      <c r="AD1084">
        <v>103.5</v>
      </c>
      <c r="AE1084">
        <v>295.2</v>
      </c>
      <c r="AF1084">
        <v>14.91</v>
      </c>
      <c r="AG1084">
        <v>660</v>
      </c>
      <c r="AH1084">
        <v>267.75</v>
      </c>
      <c r="AI1084">
        <v>9.73</v>
      </c>
      <c r="AJ1084">
        <v>325.5</v>
      </c>
    </row>
    <row r="1085" spans="1:36" x14ac:dyDescent="0.25">
      <c r="A1085" s="14">
        <v>35853</v>
      </c>
      <c r="B1085">
        <v>8545.7099999999991</v>
      </c>
      <c r="C1085">
        <v>1049.3399999999999</v>
      </c>
      <c r="D1085">
        <v>1770.51</v>
      </c>
      <c r="E1085">
        <v>7092.49</v>
      </c>
      <c r="F1085">
        <v>4709.83</v>
      </c>
      <c r="G1085">
        <v>16831.669999999998</v>
      </c>
      <c r="H1085">
        <v>1272.45</v>
      </c>
      <c r="I1085">
        <v>11480.69</v>
      </c>
      <c r="J1085">
        <v>5.5380000000000003</v>
      </c>
      <c r="K1085">
        <v>5.585</v>
      </c>
      <c r="L1085">
        <v>5.6219999999999999</v>
      </c>
      <c r="M1085">
        <v>5.923</v>
      </c>
      <c r="N1085">
        <v>99.83</v>
      </c>
      <c r="O1085">
        <v>1.0784</v>
      </c>
      <c r="P1085">
        <v>126.1</v>
      </c>
      <c r="Q1085">
        <v>1.643</v>
      </c>
      <c r="R1085">
        <v>0.68</v>
      </c>
      <c r="S1085">
        <v>0.58640000000000003</v>
      </c>
      <c r="T1085">
        <v>1.4653</v>
      </c>
      <c r="U1085">
        <v>7.5860000000000003</v>
      </c>
      <c r="V1085">
        <v>8.0054999999999996</v>
      </c>
      <c r="W1085">
        <v>39.340000000000003</v>
      </c>
      <c r="X1085">
        <v>3.6886000000000001</v>
      </c>
      <c r="Y1085">
        <v>4.9465000000000003</v>
      </c>
      <c r="Z1085">
        <v>8.61</v>
      </c>
      <c r="AA1085">
        <v>64.650000000000006</v>
      </c>
      <c r="AB1085">
        <v>6.43</v>
      </c>
      <c r="AC1085">
        <v>64.375</v>
      </c>
      <c r="AD1085">
        <v>99.3</v>
      </c>
      <c r="AE1085">
        <v>300.10000000000002</v>
      </c>
      <c r="AF1085">
        <v>15.44</v>
      </c>
      <c r="AG1085">
        <v>653</v>
      </c>
      <c r="AH1085">
        <v>261.5</v>
      </c>
      <c r="AI1085">
        <v>9.64</v>
      </c>
      <c r="AJ1085">
        <v>327.5</v>
      </c>
    </row>
    <row r="1086" spans="1:36" x14ac:dyDescent="0.25">
      <c r="A1086" s="14">
        <v>35846</v>
      </c>
      <c r="B1086">
        <v>8413.93</v>
      </c>
      <c r="C1086">
        <v>1034.21</v>
      </c>
      <c r="D1086">
        <v>1728.13</v>
      </c>
      <c r="E1086">
        <v>6920.74</v>
      </c>
      <c r="F1086">
        <v>4602.6499999999996</v>
      </c>
      <c r="G1086">
        <v>16756.240000000002</v>
      </c>
      <c r="H1086">
        <v>1260.69</v>
      </c>
      <c r="I1086">
        <v>10599.79</v>
      </c>
      <c r="J1086">
        <v>5.3949999999999996</v>
      </c>
      <c r="K1086">
        <v>5.4859999999999998</v>
      </c>
      <c r="L1086">
        <v>5.5430000000000001</v>
      </c>
      <c r="M1086">
        <v>5.8710000000000004</v>
      </c>
      <c r="N1086">
        <v>100.32</v>
      </c>
      <c r="O1086">
        <v>1.0743</v>
      </c>
      <c r="P1086">
        <v>127.8</v>
      </c>
      <c r="Q1086">
        <v>1.6379999999999999</v>
      </c>
      <c r="R1086">
        <v>0.66990000000000005</v>
      </c>
      <c r="S1086">
        <v>0.57650000000000001</v>
      </c>
      <c r="T1086">
        <v>1.4666999999999999</v>
      </c>
      <c r="U1086">
        <v>7.5884999999999998</v>
      </c>
      <c r="V1086">
        <v>8.0734999999999992</v>
      </c>
      <c r="W1086">
        <v>38.92</v>
      </c>
      <c r="X1086">
        <v>3.7740999999999998</v>
      </c>
      <c r="Y1086">
        <v>4.9480000000000004</v>
      </c>
      <c r="Z1086">
        <v>8.5950000000000006</v>
      </c>
      <c r="AA1086">
        <v>63.9</v>
      </c>
      <c r="AB1086">
        <v>6.5229999999999997</v>
      </c>
      <c r="AC1086">
        <v>61.225000000000001</v>
      </c>
      <c r="AD1086">
        <v>100.5</v>
      </c>
      <c r="AE1086">
        <v>298.10000000000002</v>
      </c>
      <c r="AF1086">
        <v>16.149999999999999</v>
      </c>
      <c r="AG1086">
        <v>666.75</v>
      </c>
      <c r="AH1086">
        <v>266.5</v>
      </c>
      <c r="AI1086">
        <v>10.37</v>
      </c>
      <c r="AJ1086">
        <v>323.25</v>
      </c>
    </row>
    <row r="1087" spans="1:36" x14ac:dyDescent="0.25">
      <c r="A1087" s="14">
        <v>35839</v>
      </c>
      <c r="B1087">
        <v>8370.09</v>
      </c>
      <c r="C1087">
        <v>1020.09</v>
      </c>
      <c r="D1087">
        <v>1710.42</v>
      </c>
      <c r="E1087">
        <v>6972.01</v>
      </c>
      <c r="F1087">
        <v>4502.4799999999996</v>
      </c>
      <c r="G1087">
        <v>16791.009999999998</v>
      </c>
      <c r="H1087">
        <v>1280.54</v>
      </c>
      <c r="I1087">
        <v>10274.6</v>
      </c>
      <c r="J1087">
        <v>5.335</v>
      </c>
      <c r="K1087">
        <v>5.4210000000000003</v>
      </c>
      <c r="L1087">
        <v>5.484</v>
      </c>
      <c r="M1087">
        <v>5.8490000000000002</v>
      </c>
      <c r="N1087">
        <v>100.01</v>
      </c>
      <c r="O1087">
        <v>1.0732999999999999</v>
      </c>
      <c r="P1087">
        <v>125.17</v>
      </c>
      <c r="Q1087">
        <v>1.6412</v>
      </c>
      <c r="R1087">
        <v>0.6734</v>
      </c>
      <c r="S1087">
        <v>0.58320000000000005</v>
      </c>
      <c r="T1087">
        <v>1.4607000000000001</v>
      </c>
      <c r="U1087">
        <v>7.5555000000000003</v>
      </c>
      <c r="V1087">
        <v>8.0879999999999992</v>
      </c>
      <c r="W1087">
        <v>38.76</v>
      </c>
      <c r="X1087">
        <v>3.8643999999999998</v>
      </c>
      <c r="Y1087">
        <v>4.9355000000000002</v>
      </c>
      <c r="Z1087">
        <v>8.4425000000000008</v>
      </c>
      <c r="AA1087">
        <v>66.239999999999995</v>
      </c>
      <c r="AB1087">
        <v>7.0949999999999998</v>
      </c>
      <c r="AC1087">
        <v>65.075000000000003</v>
      </c>
      <c r="AD1087">
        <v>95.8</v>
      </c>
      <c r="AE1087">
        <v>300.60000000000002</v>
      </c>
      <c r="AF1087">
        <v>16.02</v>
      </c>
      <c r="AG1087">
        <v>679</v>
      </c>
      <c r="AH1087">
        <v>270.25</v>
      </c>
      <c r="AI1087">
        <v>11</v>
      </c>
      <c r="AJ1087">
        <v>329.5</v>
      </c>
    </row>
    <row r="1088" spans="1:36" x14ac:dyDescent="0.25">
      <c r="A1088" s="14">
        <v>35832</v>
      </c>
      <c r="B1088">
        <v>8189.49</v>
      </c>
      <c r="C1088">
        <v>1012.46</v>
      </c>
      <c r="D1088">
        <v>1694.35</v>
      </c>
      <c r="E1088">
        <v>6847.13</v>
      </c>
      <c r="F1088">
        <v>4496.33</v>
      </c>
      <c r="G1088">
        <v>17040.060000000001</v>
      </c>
      <c r="H1088">
        <v>1278.1099999999999</v>
      </c>
      <c r="I1088">
        <v>10485.86</v>
      </c>
      <c r="J1088">
        <v>5.3620000000000001</v>
      </c>
      <c r="K1088">
        <v>5.4690000000000003</v>
      </c>
      <c r="L1088">
        <v>5.617</v>
      </c>
      <c r="M1088">
        <v>5.92</v>
      </c>
      <c r="N1088">
        <v>99.52</v>
      </c>
      <c r="O1088">
        <v>1.0913999999999999</v>
      </c>
      <c r="P1088">
        <v>124.15</v>
      </c>
      <c r="Q1088">
        <v>1.6406000000000001</v>
      </c>
      <c r="R1088">
        <v>0.67130000000000001</v>
      </c>
      <c r="S1088">
        <v>0.58179999999999998</v>
      </c>
      <c r="T1088">
        <v>1.4582999999999999</v>
      </c>
      <c r="U1088">
        <v>7.5529000000000002</v>
      </c>
      <c r="V1088">
        <v>8.0898000000000003</v>
      </c>
      <c r="W1088">
        <v>38.659999999999997</v>
      </c>
      <c r="X1088">
        <v>3.8082000000000003</v>
      </c>
      <c r="Y1088">
        <v>4.9005000000000001</v>
      </c>
      <c r="Z1088">
        <v>8.4390000000000001</v>
      </c>
      <c r="AA1088">
        <v>66.37</v>
      </c>
      <c r="AB1088">
        <v>7.06</v>
      </c>
      <c r="AC1088">
        <v>61.8</v>
      </c>
      <c r="AD1088">
        <v>100.45</v>
      </c>
      <c r="AE1088">
        <v>298.8</v>
      </c>
      <c r="AF1088">
        <v>16.7</v>
      </c>
      <c r="AG1088">
        <v>686</v>
      </c>
      <c r="AH1088">
        <v>270</v>
      </c>
      <c r="AI1088">
        <v>10.71</v>
      </c>
      <c r="AJ1088">
        <v>334</v>
      </c>
    </row>
    <row r="1089" spans="1:36" x14ac:dyDescent="0.25">
      <c r="A1089" s="14">
        <v>35825</v>
      </c>
      <c r="B1089">
        <v>7906.5</v>
      </c>
      <c r="C1089">
        <v>980.28</v>
      </c>
      <c r="D1089">
        <v>1619.36</v>
      </c>
      <c r="E1089">
        <v>6700.2</v>
      </c>
      <c r="F1089">
        <v>4440.38</v>
      </c>
      <c r="G1089">
        <v>16628.47</v>
      </c>
      <c r="H1089">
        <v>1267.51</v>
      </c>
      <c r="I1089">
        <v>9252.36</v>
      </c>
      <c r="J1089">
        <v>5.3040000000000003</v>
      </c>
      <c r="K1089">
        <v>5.3789999999999996</v>
      </c>
      <c r="L1089">
        <v>5.5049999999999999</v>
      </c>
      <c r="M1089">
        <v>5.8</v>
      </c>
      <c r="N1089">
        <v>100.72</v>
      </c>
      <c r="O1089">
        <v>1.0708</v>
      </c>
      <c r="P1089">
        <v>127.05</v>
      </c>
      <c r="Q1089">
        <v>1.6320000000000001</v>
      </c>
      <c r="R1089">
        <v>0.68330000000000002</v>
      </c>
      <c r="S1089">
        <v>0.58450000000000002</v>
      </c>
      <c r="T1089">
        <v>1.4762</v>
      </c>
      <c r="U1089">
        <v>7.5936000000000003</v>
      </c>
      <c r="V1089">
        <v>8.1370000000000005</v>
      </c>
      <c r="W1089">
        <v>38.700000000000003</v>
      </c>
      <c r="X1089">
        <v>4.3531000000000004</v>
      </c>
      <c r="Y1089">
        <v>4.9329999999999998</v>
      </c>
      <c r="Z1089">
        <v>8.4499999999999993</v>
      </c>
      <c r="AA1089">
        <v>66.319999999999993</v>
      </c>
      <c r="AB1089">
        <v>6.125</v>
      </c>
      <c r="AC1089">
        <v>64.599999999999994</v>
      </c>
      <c r="AD1089">
        <v>103.15</v>
      </c>
      <c r="AE1089">
        <v>302.89999999999998</v>
      </c>
      <c r="AF1089">
        <v>17.21</v>
      </c>
      <c r="AG1089">
        <v>672.75</v>
      </c>
      <c r="AH1089">
        <v>273</v>
      </c>
      <c r="AI1089">
        <v>11.23</v>
      </c>
      <c r="AJ1089">
        <v>337.25</v>
      </c>
    </row>
    <row r="1090" spans="1:36" x14ac:dyDescent="0.25">
      <c r="A1090" s="14">
        <v>35818</v>
      </c>
      <c r="B1090">
        <v>7700.73</v>
      </c>
      <c r="C1090">
        <v>957.59</v>
      </c>
      <c r="D1090">
        <v>1575.93</v>
      </c>
      <c r="E1090">
        <v>6490.99</v>
      </c>
      <c r="F1090">
        <v>4237.3100000000004</v>
      </c>
      <c r="G1090">
        <v>16789.11</v>
      </c>
      <c r="H1090">
        <v>1250.1099999999999</v>
      </c>
      <c r="I1090">
        <v>8920.2000000000007</v>
      </c>
      <c r="J1090">
        <v>5.4020000000000001</v>
      </c>
      <c r="K1090">
        <v>5.516</v>
      </c>
      <c r="L1090">
        <v>5.6870000000000003</v>
      </c>
      <c r="M1090">
        <v>5.97</v>
      </c>
      <c r="N1090">
        <v>98.44</v>
      </c>
      <c r="O1090">
        <v>1.1002000000000001</v>
      </c>
      <c r="P1090">
        <v>125.7</v>
      </c>
      <c r="Q1090">
        <v>1.6722999999999999</v>
      </c>
      <c r="R1090">
        <v>0.67090000000000005</v>
      </c>
      <c r="S1090">
        <v>0.58299999999999996</v>
      </c>
      <c r="T1090">
        <v>1.44</v>
      </c>
      <c r="U1090">
        <v>7.3882000000000003</v>
      </c>
      <c r="V1090">
        <v>7.8672000000000004</v>
      </c>
      <c r="W1090">
        <v>38.700000000000003</v>
      </c>
      <c r="X1090">
        <v>4.5549999999999997</v>
      </c>
      <c r="Y1090">
        <v>4.9190000000000005</v>
      </c>
      <c r="Z1090">
        <v>8.2850000000000001</v>
      </c>
      <c r="AA1090">
        <v>64.77</v>
      </c>
      <c r="AB1090">
        <v>5.8929999999999998</v>
      </c>
      <c r="AC1090">
        <v>66.7</v>
      </c>
      <c r="AD1090">
        <v>98</v>
      </c>
      <c r="AE1090">
        <v>300.3</v>
      </c>
      <c r="AF1090">
        <v>15.74</v>
      </c>
      <c r="AG1090">
        <v>670.25</v>
      </c>
      <c r="AH1090">
        <v>275.5</v>
      </c>
      <c r="AI1090">
        <v>11.23</v>
      </c>
      <c r="AJ1090">
        <v>334.25</v>
      </c>
    </row>
    <row r="1091" spans="1:36" x14ac:dyDescent="0.25">
      <c r="A1091" s="14">
        <v>35811</v>
      </c>
      <c r="B1091">
        <v>7753.54</v>
      </c>
      <c r="C1091">
        <v>961.51</v>
      </c>
      <c r="D1091">
        <v>1562.88</v>
      </c>
      <c r="E1091">
        <v>6418.68</v>
      </c>
      <c r="F1091">
        <v>4184.46</v>
      </c>
      <c r="G1091">
        <v>16046.45</v>
      </c>
      <c r="H1091">
        <v>1201.71</v>
      </c>
      <c r="I1091">
        <v>8900.0400000000009</v>
      </c>
      <c r="J1091">
        <v>5.3449999999999998</v>
      </c>
      <c r="K1091">
        <v>5.4039999999999999</v>
      </c>
      <c r="L1091">
        <v>5.532</v>
      </c>
      <c r="M1091">
        <v>5.8090000000000002</v>
      </c>
      <c r="N1091">
        <v>100.99</v>
      </c>
      <c r="O1091">
        <v>1.0719000000000001</v>
      </c>
      <c r="P1091">
        <v>129.35</v>
      </c>
      <c r="Q1091">
        <v>1.6284000000000001</v>
      </c>
      <c r="R1091">
        <v>0.66479999999999995</v>
      </c>
      <c r="S1091">
        <v>0.5877</v>
      </c>
      <c r="T1091">
        <v>1.4977</v>
      </c>
      <c r="U1091">
        <v>7.5643000000000002</v>
      </c>
      <c r="V1091">
        <v>8.0521999999999991</v>
      </c>
      <c r="W1091">
        <v>40.1</v>
      </c>
      <c r="X1091">
        <v>4.2019000000000002</v>
      </c>
      <c r="Y1091">
        <v>4.9764999999999997</v>
      </c>
      <c r="Z1091">
        <v>8.1649999999999991</v>
      </c>
      <c r="AA1091">
        <v>66.180000000000007</v>
      </c>
      <c r="AB1091">
        <v>5.7830000000000004</v>
      </c>
      <c r="AC1091">
        <v>66.424999999999997</v>
      </c>
      <c r="AD1091">
        <v>94</v>
      </c>
      <c r="AE1091">
        <v>291.10000000000002</v>
      </c>
      <c r="AF1091">
        <v>16.510000000000002</v>
      </c>
      <c r="AG1091">
        <v>667</v>
      </c>
      <c r="AH1091">
        <v>277</v>
      </c>
      <c r="AI1091">
        <v>11.2</v>
      </c>
      <c r="AJ1091">
        <v>334.25</v>
      </c>
    </row>
    <row r="1092" spans="1:36" x14ac:dyDescent="0.25">
      <c r="A1092" s="14">
        <v>35804</v>
      </c>
      <c r="B1092">
        <v>7580.41</v>
      </c>
      <c r="C1092">
        <v>927.69</v>
      </c>
      <c r="D1092">
        <v>1503.22</v>
      </c>
      <c r="E1092">
        <v>6272.43</v>
      </c>
      <c r="F1092">
        <v>4236.9399999999996</v>
      </c>
      <c r="G1092">
        <v>14995.1</v>
      </c>
      <c r="H1092">
        <v>1149.19</v>
      </c>
      <c r="I1092">
        <v>8894.64</v>
      </c>
      <c r="J1092">
        <v>5.1630000000000003</v>
      </c>
      <c r="K1092">
        <v>5.2469999999999999</v>
      </c>
      <c r="L1092">
        <v>5.4130000000000003</v>
      </c>
      <c r="M1092">
        <v>5.7279999999999998</v>
      </c>
      <c r="N1092">
        <v>100.93</v>
      </c>
      <c r="O1092">
        <v>1.0764</v>
      </c>
      <c r="P1092">
        <v>132.09</v>
      </c>
      <c r="Q1092">
        <v>1.6128</v>
      </c>
      <c r="R1092">
        <v>0.64449999999999996</v>
      </c>
      <c r="S1092">
        <v>0.57079999999999997</v>
      </c>
      <c r="T1092">
        <v>1.4769999999999999</v>
      </c>
      <c r="U1092">
        <v>7.4802</v>
      </c>
      <c r="V1092">
        <v>8.0231999999999992</v>
      </c>
      <c r="W1092">
        <v>39.700000000000003</v>
      </c>
      <c r="X1092">
        <v>4.7125000000000004</v>
      </c>
      <c r="Y1092">
        <v>4.9414999999999996</v>
      </c>
      <c r="Z1092">
        <v>8.18</v>
      </c>
      <c r="AA1092">
        <v>66.040000000000006</v>
      </c>
      <c r="AB1092">
        <v>5.6379999999999999</v>
      </c>
      <c r="AC1092">
        <v>64.25</v>
      </c>
      <c r="AD1092">
        <v>78.900000000000006</v>
      </c>
      <c r="AE1092">
        <v>279.10000000000002</v>
      </c>
      <c r="AF1092">
        <v>16.63</v>
      </c>
      <c r="AG1092">
        <v>664</v>
      </c>
      <c r="AH1092">
        <v>259.75</v>
      </c>
      <c r="AI1092">
        <v>11.79</v>
      </c>
      <c r="AJ1092">
        <v>321</v>
      </c>
    </row>
    <row r="1093" spans="1:36" x14ac:dyDescent="0.25">
      <c r="A1093" s="14">
        <v>35797</v>
      </c>
      <c r="B1093">
        <v>7965.04</v>
      </c>
      <c r="C1093">
        <v>975.04</v>
      </c>
      <c r="D1093">
        <v>1581.53</v>
      </c>
      <c r="E1093">
        <v>6711.38</v>
      </c>
      <c r="F1093">
        <v>4315.37</v>
      </c>
      <c r="G1093">
        <v>15258.74</v>
      </c>
      <c r="H1093">
        <v>1175.03</v>
      </c>
      <c r="I1093">
        <v>10680.57</v>
      </c>
      <c r="J1093">
        <v>5.5609999999999999</v>
      </c>
      <c r="K1093">
        <v>5.6050000000000004</v>
      </c>
      <c r="L1093">
        <v>5.6470000000000002</v>
      </c>
      <c r="M1093">
        <v>5.8380000000000001</v>
      </c>
      <c r="N1093">
        <v>100.1</v>
      </c>
      <c r="O1093">
        <v>1.0866</v>
      </c>
      <c r="P1093">
        <v>132.32</v>
      </c>
      <c r="Q1093">
        <v>1.645</v>
      </c>
      <c r="R1093">
        <v>0.65110000000000001</v>
      </c>
      <c r="S1093">
        <v>0.57779999999999998</v>
      </c>
      <c r="T1093">
        <v>1.4702</v>
      </c>
      <c r="U1093">
        <v>7.4015000000000004</v>
      </c>
      <c r="V1093">
        <v>7.9745999999999997</v>
      </c>
      <c r="W1093">
        <v>39.25</v>
      </c>
      <c r="X1093">
        <v>3.9699999999999998</v>
      </c>
      <c r="Y1093">
        <v>4.8815</v>
      </c>
      <c r="Z1093">
        <v>8.0549999999999997</v>
      </c>
      <c r="AA1093">
        <v>67.11</v>
      </c>
      <c r="AB1093">
        <v>5.9550000000000001</v>
      </c>
      <c r="AC1093">
        <v>64.95</v>
      </c>
      <c r="AD1093">
        <v>80</v>
      </c>
      <c r="AE1093">
        <v>289.39999999999998</v>
      </c>
      <c r="AF1093">
        <v>17.43</v>
      </c>
      <c r="AG1093">
        <v>660.5</v>
      </c>
      <c r="AH1093">
        <v>262.75</v>
      </c>
      <c r="AI1093">
        <v>12.22</v>
      </c>
      <c r="AJ1093">
        <v>330.75</v>
      </c>
    </row>
    <row r="1094" spans="1:36" x14ac:dyDescent="0.25">
      <c r="A1094" s="14">
        <v>35790</v>
      </c>
      <c r="B1094">
        <v>7679.31</v>
      </c>
      <c r="C1094">
        <v>936.46</v>
      </c>
      <c r="D1094">
        <v>1511.38</v>
      </c>
      <c r="E1094">
        <v>6539.5</v>
      </c>
      <c r="F1094">
        <v>4121.79</v>
      </c>
      <c r="G1094">
        <v>14802.6</v>
      </c>
      <c r="H1094">
        <v>1143.5899999999999</v>
      </c>
      <c r="I1094">
        <v>10342.44</v>
      </c>
      <c r="J1094">
        <v>5.6710000000000003</v>
      </c>
      <c r="K1094">
        <v>5.7069999999999999</v>
      </c>
      <c r="L1094">
        <v>5.7379999999999995</v>
      </c>
      <c r="M1094">
        <v>5.9</v>
      </c>
      <c r="N1094">
        <v>98.51</v>
      </c>
      <c r="O1094">
        <v>1.1056999999999999</v>
      </c>
      <c r="P1094">
        <v>130.18</v>
      </c>
      <c r="Q1094">
        <v>1.6758999999999999</v>
      </c>
      <c r="R1094">
        <v>0.65620000000000001</v>
      </c>
      <c r="S1094">
        <v>0.58350000000000002</v>
      </c>
      <c r="T1094">
        <v>1.4339999999999999</v>
      </c>
      <c r="U1094">
        <v>7.2988</v>
      </c>
      <c r="V1094">
        <v>7.7660999999999998</v>
      </c>
      <c r="W1094">
        <v>39.159999999999997</v>
      </c>
      <c r="X1094">
        <v>3.8585000000000003</v>
      </c>
      <c r="Y1094">
        <v>4.8602999999999996</v>
      </c>
      <c r="Z1094">
        <v>8.1649999999999991</v>
      </c>
      <c r="AA1094">
        <v>67.569999999999993</v>
      </c>
      <c r="AB1094">
        <v>6.3070000000000004</v>
      </c>
      <c r="AC1094">
        <v>66.95</v>
      </c>
      <c r="AD1094">
        <v>84.8</v>
      </c>
      <c r="AE1094">
        <v>295.2</v>
      </c>
      <c r="AF1094">
        <v>18.2</v>
      </c>
      <c r="AG1094">
        <v>689.25</v>
      </c>
      <c r="AH1094">
        <v>269.25</v>
      </c>
      <c r="AI1094">
        <v>12.29</v>
      </c>
      <c r="AJ1094">
        <v>337.75</v>
      </c>
    </row>
    <row r="1095" spans="1:36" x14ac:dyDescent="0.25">
      <c r="A1095" s="14">
        <v>35783</v>
      </c>
      <c r="B1095">
        <v>7756.28</v>
      </c>
      <c r="C1095">
        <v>946.78</v>
      </c>
      <c r="D1095">
        <v>1524.74</v>
      </c>
      <c r="E1095">
        <v>6535.34</v>
      </c>
      <c r="F1095">
        <v>4084.75</v>
      </c>
      <c r="G1095">
        <v>15314.89</v>
      </c>
      <c r="H1095">
        <v>1167.3800000000001</v>
      </c>
      <c r="I1095">
        <v>10405.81</v>
      </c>
      <c r="J1095">
        <v>5.6530000000000005</v>
      </c>
      <c r="K1095">
        <v>5.7069999999999999</v>
      </c>
      <c r="L1095">
        <v>5.7359999999999998</v>
      </c>
      <c r="M1095">
        <v>5.9219999999999997</v>
      </c>
      <c r="N1095">
        <v>98.54</v>
      </c>
      <c r="O1095">
        <v>1.1084000000000001</v>
      </c>
      <c r="P1095">
        <v>129.4</v>
      </c>
      <c r="Q1095">
        <v>1.6695</v>
      </c>
      <c r="R1095">
        <v>0.65329999999999999</v>
      </c>
      <c r="S1095">
        <v>0.58279999999999998</v>
      </c>
      <c r="T1095">
        <v>1.4355</v>
      </c>
      <c r="U1095">
        <v>7.2756999999999996</v>
      </c>
      <c r="V1095">
        <v>7.7803000000000004</v>
      </c>
      <c r="W1095">
        <v>39.22</v>
      </c>
      <c r="X1095">
        <v>3.7852999999999999</v>
      </c>
      <c r="Y1095">
        <v>4.8654999999999999</v>
      </c>
      <c r="Z1095">
        <v>8.11</v>
      </c>
      <c r="AA1095">
        <v>67.3</v>
      </c>
      <c r="AB1095">
        <v>6.01</v>
      </c>
      <c r="AC1095">
        <v>66.575000000000003</v>
      </c>
      <c r="AD1095">
        <v>86.7</v>
      </c>
      <c r="AE1095">
        <v>289.5</v>
      </c>
      <c r="AF1095">
        <v>18.39</v>
      </c>
      <c r="AG1095">
        <v>682</v>
      </c>
      <c r="AH1095">
        <v>253.5</v>
      </c>
      <c r="AI1095">
        <v>12.29</v>
      </c>
      <c r="AJ1095">
        <v>321.5</v>
      </c>
    </row>
    <row r="1096" spans="1:36" x14ac:dyDescent="0.25">
      <c r="A1096" s="14">
        <v>35776</v>
      </c>
      <c r="B1096">
        <v>7838.29</v>
      </c>
      <c r="C1096">
        <v>953.39</v>
      </c>
      <c r="D1096">
        <v>1536.58</v>
      </c>
      <c r="E1096">
        <v>6641.89</v>
      </c>
      <c r="F1096">
        <v>4082.6</v>
      </c>
      <c r="G1096">
        <v>15904.3</v>
      </c>
      <c r="H1096">
        <v>1198.8399999999999</v>
      </c>
      <c r="I1096">
        <v>10614.66</v>
      </c>
      <c r="J1096">
        <v>5.5940000000000003</v>
      </c>
      <c r="K1096">
        <v>5.6850000000000005</v>
      </c>
      <c r="L1096">
        <v>5.7279999999999998</v>
      </c>
      <c r="M1096">
        <v>5.9249999999999998</v>
      </c>
      <c r="N1096">
        <v>98.72</v>
      </c>
      <c r="O1096">
        <v>1.1060000000000001</v>
      </c>
      <c r="P1096">
        <v>130.33000000000001</v>
      </c>
      <c r="Q1096">
        <v>1.651</v>
      </c>
      <c r="R1096">
        <v>0.66349999999999998</v>
      </c>
      <c r="S1096">
        <v>0.59599999999999997</v>
      </c>
      <c r="T1096">
        <v>1.4370000000000001</v>
      </c>
      <c r="U1096">
        <v>7.2889999999999997</v>
      </c>
      <c r="V1096">
        <v>7.782</v>
      </c>
      <c r="W1096">
        <v>39.33</v>
      </c>
      <c r="X1096">
        <v>3.8149999999999999</v>
      </c>
      <c r="Y1096">
        <v>4.891</v>
      </c>
      <c r="Z1096">
        <v>8.2055000000000007</v>
      </c>
      <c r="AA1096">
        <v>66.95</v>
      </c>
      <c r="AB1096">
        <v>5.8419999999999996</v>
      </c>
      <c r="AC1096">
        <v>65.900000000000006</v>
      </c>
      <c r="AD1096">
        <v>88.25</v>
      </c>
      <c r="AE1096">
        <v>282.8</v>
      </c>
      <c r="AF1096">
        <v>18.21</v>
      </c>
      <c r="AG1096">
        <v>690.25</v>
      </c>
      <c r="AH1096">
        <v>261.5</v>
      </c>
      <c r="AI1096">
        <v>12.14</v>
      </c>
      <c r="AJ1096">
        <v>330.75</v>
      </c>
    </row>
    <row r="1097" spans="1:36" x14ac:dyDescent="0.25">
      <c r="A1097" s="14">
        <v>35769</v>
      </c>
      <c r="B1097">
        <v>8149.13</v>
      </c>
      <c r="C1097">
        <v>983.79</v>
      </c>
      <c r="D1097">
        <v>1633.9</v>
      </c>
      <c r="E1097">
        <v>6724.37</v>
      </c>
      <c r="F1097">
        <v>4170.08</v>
      </c>
      <c r="G1097">
        <v>16424.48</v>
      </c>
      <c r="H1097">
        <v>1236.43</v>
      </c>
      <c r="I1097">
        <v>11527.6</v>
      </c>
      <c r="J1097">
        <v>5.7969999999999997</v>
      </c>
      <c r="K1097">
        <v>5.88</v>
      </c>
      <c r="L1097">
        <v>5.9139999999999997</v>
      </c>
      <c r="M1097">
        <v>6.0839999999999996</v>
      </c>
      <c r="N1097">
        <v>98.86</v>
      </c>
      <c r="O1097">
        <v>1.1008</v>
      </c>
      <c r="P1097">
        <v>130.32</v>
      </c>
      <c r="Q1097">
        <v>1.6569</v>
      </c>
      <c r="R1097">
        <v>0.67049999999999998</v>
      </c>
      <c r="S1097">
        <v>0.60299999999999998</v>
      </c>
      <c r="T1097">
        <v>1.44</v>
      </c>
      <c r="U1097">
        <v>7.2267000000000001</v>
      </c>
      <c r="V1097">
        <v>7.8269000000000002</v>
      </c>
      <c r="W1097">
        <v>38.799999999999997</v>
      </c>
      <c r="X1097">
        <v>3.7204000000000002</v>
      </c>
      <c r="Y1097">
        <v>4.8760000000000003</v>
      </c>
      <c r="Z1097">
        <v>8.1150000000000002</v>
      </c>
      <c r="AA1097">
        <v>66.86</v>
      </c>
      <c r="AB1097">
        <v>5.3650000000000002</v>
      </c>
      <c r="AC1097">
        <v>67.424999999999997</v>
      </c>
      <c r="AD1097">
        <v>80.5</v>
      </c>
      <c r="AE1097">
        <v>288.39999999999998</v>
      </c>
      <c r="AF1097">
        <v>18.71</v>
      </c>
      <c r="AG1097">
        <v>703.25</v>
      </c>
      <c r="AH1097">
        <v>269</v>
      </c>
      <c r="AI1097">
        <v>12.44</v>
      </c>
      <c r="AJ1097">
        <v>344</v>
      </c>
    </row>
    <row r="1098" spans="1:36" x14ac:dyDescent="0.25">
      <c r="A1098" s="14">
        <v>35762</v>
      </c>
      <c r="B1098">
        <v>7823.12</v>
      </c>
      <c r="C1098">
        <v>955.4</v>
      </c>
      <c r="D1098">
        <v>1600.55</v>
      </c>
      <c r="E1098">
        <v>6512.78</v>
      </c>
      <c r="F1098">
        <v>3949.14</v>
      </c>
      <c r="G1098">
        <v>16636.259999999998</v>
      </c>
      <c r="H1098">
        <v>1252.22</v>
      </c>
      <c r="I1098">
        <v>10526.92</v>
      </c>
      <c r="J1098">
        <v>5.7379999999999995</v>
      </c>
      <c r="K1098">
        <v>5.84</v>
      </c>
      <c r="L1098">
        <v>5.8739999999999997</v>
      </c>
      <c r="M1098">
        <v>6.0540000000000003</v>
      </c>
      <c r="N1098">
        <v>97.77</v>
      </c>
      <c r="O1098">
        <v>1.1124000000000001</v>
      </c>
      <c r="P1098">
        <v>127.85</v>
      </c>
      <c r="Q1098">
        <v>1.6890000000000001</v>
      </c>
      <c r="R1098">
        <v>0.68130000000000002</v>
      </c>
      <c r="S1098">
        <v>0.61699999999999999</v>
      </c>
      <c r="T1098">
        <v>1.4269000000000001</v>
      </c>
      <c r="U1098">
        <v>7.1959999999999997</v>
      </c>
      <c r="V1098">
        <v>7.7504999999999997</v>
      </c>
      <c r="W1098">
        <v>38.85</v>
      </c>
      <c r="X1098">
        <v>3.5049999999999999</v>
      </c>
      <c r="Y1098">
        <v>4.8525</v>
      </c>
      <c r="Z1098">
        <v>8.2050000000000001</v>
      </c>
      <c r="AA1098">
        <v>70.38</v>
      </c>
      <c r="AB1098">
        <v>5.2210000000000001</v>
      </c>
      <c r="AC1098">
        <v>67.2</v>
      </c>
      <c r="AD1098">
        <v>79.8</v>
      </c>
      <c r="AE1098">
        <v>296.89999999999998</v>
      </c>
      <c r="AF1098">
        <v>19.149999999999999</v>
      </c>
      <c r="AG1098">
        <v>718.25</v>
      </c>
      <c r="AH1098">
        <v>271.5</v>
      </c>
      <c r="AI1098">
        <v>12.24</v>
      </c>
      <c r="AJ1098">
        <v>341.75</v>
      </c>
    </row>
    <row r="1099" spans="1:36" x14ac:dyDescent="0.25">
      <c r="A1099" s="14">
        <v>35755</v>
      </c>
      <c r="B1099">
        <v>7881.06</v>
      </c>
      <c r="C1099">
        <v>963.09</v>
      </c>
      <c r="D1099">
        <v>1620.75</v>
      </c>
      <c r="E1099">
        <v>6773.93</v>
      </c>
      <c r="F1099">
        <v>3959.69</v>
      </c>
      <c r="G1099">
        <v>16721.580000000002</v>
      </c>
      <c r="H1099">
        <v>1272.43</v>
      </c>
      <c r="I1099">
        <v>10548.2</v>
      </c>
      <c r="J1099">
        <v>5.6619999999999999</v>
      </c>
      <c r="K1099">
        <v>5.7549999999999999</v>
      </c>
      <c r="L1099">
        <v>5.8109999999999999</v>
      </c>
      <c r="M1099">
        <v>6.0330000000000004</v>
      </c>
      <c r="N1099">
        <v>96.6</v>
      </c>
      <c r="O1099">
        <v>1.1221000000000001</v>
      </c>
      <c r="P1099">
        <v>126.37</v>
      </c>
      <c r="Q1099">
        <v>1.6935</v>
      </c>
      <c r="R1099">
        <v>0.69440000000000002</v>
      </c>
      <c r="S1099">
        <v>0.624</v>
      </c>
      <c r="T1099">
        <v>1.41</v>
      </c>
      <c r="U1099">
        <v>7.0629999999999997</v>
      </c>
      <c r="V1099">
        <v>7.5540000000000003</v>
      </c>
      <c r="W1099">
        <v>37.72</v>
      </c>
      <c r="X1099">
        <v>3.4333</v>
      </c>
      <c r="Y1099">
        <v>4.8324999999999996</v>
      </c>
      <c r="Z1099">
        <v>8.2100000000000009</v>
      </c>
      <c r="AA1099">
        <v>70.400000000000006</v>
      </c>
      <c r="AB1099">
        <v>5.4180000000000001</v>
      </c>
      <c r="AC1099">
        <v>68.2</v>
      </c>
      <c r="AD1099">
        <v>81.650000000000006</v>
      </c>
      <c r="AE1099">
        <v>305.89999999999998</v>
      </c>
      <c r="AF1099">
        <v>19.760000000000002</v>
      </c>
      <c r="AG1099">
        <v>708.5</v>
      </c>
      <c r="AH1099">
        <v>275.5</v>
      </c>
      <c r="AI1099">
        <v>12.03</v>
      </c>
      <c r="AJ1099">
        <v>343.25</v>
      </c>
    </row>
    <row r="1100" spans="1:36" x14ac:dyDescent="0.25">
      <c r="A1100" s="14">
        <v>35748</v>
      </c>
      <c r="B1100">
        <v>7572.48</v>
      </c>
      <c r="C1100">
        <v>928.35</v>
      </c>
      <c r="D1100">
        <v>1583.51</v>
      </c>
      <c r="E1100">
        <v>6726.18</v>
      </c>
      <c r="F1100">
        <v>3730.94</v>
      </c>
      <c r="G1100">
        <v>15082.52</v>
      </c>
      <c r="H1100">
        <v>1177.52</v>
      </c>
      <c r="I1100">
        <v>9957.33</v>
      </c>
      <c r="J1100">
        <v>5.6879999999999997</v>
      </c>
      <c r="K1100">
        <v>5.8029999999999999</v>
      </c>
      <c r="L1100">
        <v>5.8789999999999996</v>
      </c>
      <c r="M1100">
        <v>6.1130000000000004</v>
      </c>
      <c r="N1100">
        <v>96.15</v>
      </c>
      <c r="O1100">
        <v>1.1335</v>
      </c>
      <c r="P1100">
        <v>125.4</v>
      </c>
      <c r="Q1100">
        <v>1.694</v>
      </c>
      <c r="R1100">
        <v>0.69620000000000004</v>
      </c>
      <c r="S1100">
        <v>0.62450000000000006</v>
      </c>
      <c r="T1100">
        <v>1.405</v>
      </c>
      <c r="U1100">
        <v>7.0641999999999996</v>
      </c>
      <c r="V1100">
        <v>7.5151000000000003</v>
      </c>
      <c r="W1100">
        <v>36.75</v>
      </c>
      <c r="X1100">
        <v>3.32</v>
      </c>
      <c r="Y1100">
        <v>4.8414999999999999</v>
      </c>
      <c r="Z1100">
        <v>8.3450000000000006</v>
      </c>
      <c r="AA1100">
        <v>70.89</v>
      </c>
      <c r="AB1100">
        <v>5.08</v>
      </c>
      <c r="AC1100">
        <v>67.2</v>
      </c>
      <c r="AD1100">
        <v>82.15</v>
      </c>
      <c r="AE1100">
        <v>304.3</v>
      </c>
      <c r="AF1100">
        <v>21</v>
      </c>
      <c r="AG1100">
        <v>727.5</v>
      </c>
      <c r="AH1100">
        <v>272</v>
      </c>
      <c r="AI1100">
        <v>12.34</v>
      </c>
      <c r="AJ1100">
        <v>340</v>
      </c>
    </row>
    <row r="1101" spans="1:36" x14ac:dyDescent="0.25">
      <c r="A1101" s="14">
        <v>35741</v>
      </c>
      <c r="B1101">
        <v>7581.32</v>
      </c>
      <c r="C1101">
        <v>927.51</v>
      </c>
      <c r="D1101">
        <v>1602.4</v>
      </c>
      <c r="E1101">
        <v>6851.74</v>
      </c>
      <c r="F1101">
        <v>3699.89</v>
      </c>
      <c r="G1101">
        <v>15836.36</v>
      </c>
      <c r="H1101">
        <v>1230.07</v>
      </c>
      <c r="I1101">
        <v>10104.5</v>
      </c>
      <c r="J1101">
        <v>5.6959999999999997</v>
      </c>
      <c r="K1101">
        <v>5.8100000000000005</v>
      </c>
      <c r="L1101">
        <v>5.9020000000000001</v>
      </c>
      <c r="M1101">
        <v>6.1550000000000002</v>
      </c>
      <c r="N1101">
        <v>95.25</v>
      </c>
      <c r="O1101">
        <v>1.1496</v>
      </c>
      <c r="P1101">
        <v>124.26</v>
      </c>
      <c r="Q1101">
        <v>1.6879999999999999</v>
      </c>
      <c r="R1101">
        <v>0.69289999999999996</v>
      </c>
      <c r="S1101">
        <v>0.62309999999999999</v>
      </c>
      <c r="T1101">
        <v>1.3919999999999999</v>
      </c>
      <c r="U1101">
        <v>6.9393000000000002</v>
      </c>
      <c r="V1101">
        <v>7.4404000000000003</v>
      </c>
      <c r="W1101">
        <v>36.4</v>
      </c>
      <c r="X1101">
        <v>3.2949999999999999</v>
      </c>
      <c r="Y1101">
        <v>4.835</v>
      </c>
      <c r="Z1101">
        <v>8.3949999999999996</v>
      </c>
      <c r="AA1101">
        <v>72.069999999999993</v>
      </c>
      <c r="AB1101">
        <v>4.8499999999999996</v>
      </c>
      <c r="AC1101">
        <v>66.875</v>
      </c>
      <c r="AD1101">
        <v>71.55</v>
      </c>
      <c r="AE1101">
        <v>311.2</v>
      </c>
      <c r="AF1101">
        <v>20.77</v>
      </c>
      <c r="AG1101">
        <v>739.25</v>
      </c>
      <c r="AH1101">
        <v>284</v>
      </c>
      <c r="AI1101">
        <v>12.25</v>
      </c>
      <c r="AJ1101">
        <v>358</v>
      </c>
    </row>
    <row r="1102" spans="1:36" x14ac:dyDescent="0.25">
      <c r="A1102" s="14">
        <v>35734</v>
      </c>
      <c r="B1102">
        <v>7442.08</v>
      </c>
      <c r="C1102">
        <v>914.62</v>
      </c>
      <c r="D1102">
        <v>1593.61</v>
      </c>
      <c r="E1102">
        <v>6842.36</v>
      </c>
      <c r="F1102">
        <v>3726.69</v>
      </c>
      <c r="G1102">
        <v>16458.939999999999</v>
      </c>
      <c r="H1102">
        <v>1277.1199999999999</v>
      </c>
      <c r="I1102">
        <v>10623.78</v>
      </c>
      <c r="J1102">
        <v>5.6120000000000001</v>
      </c>
      <c r="K1102">
        <v>5.7080000000000002</v>
      </c>
      <c r="L1102">
        <v>5.8309999999999995</v>
      </c>
      <c r="M1102">
        <v>6.1529999999999996</v>
      </c>
      <c r="N1102">
        <v>95.64</v>
      </c>
      <c r="O1102">
        <v>1.1388</v>
      </c>
      <c r="P1102">
        <v>120.48</v>
      </c>
      <c r="Q1102">
        <v>1.6726999999999999</v>
      </c>
      <c r="R1102">
        <v>0.70120000000000005</v>
      </c>
      <c r="S1102">
        <v>0.62190000000000001</v>
      </c>
      <c r="T1102">
        <v>1.3995</v>
      </c>
      <c r="U1102">
        <v>7.0243000000000002</v>
      </c>
      <c r="V1102">
        <v>7.5250000000000004</v>
      </c>
      <c r="W1102">
        <v>36.25</v>
      </c>
      <c r="X1102">
        <v>3.3250000000000002</v>
      </c>
      <c r="Y1102">
        <v>4.8159999999999998</v>
      </c>
      <c r="Z1102">
        <v>8.4049999999999994</v>
      </c>
      <c r="AA1102">
        <v>72.319999999999993</v>
      </c>
      <c r="AB1102">
        <v>4.7370000000000001</v>
      </c>
      <c r="AC1102">
        <v>67.525000000000006</v>
      </c>
      <c r="AD1102">
        <v>67.2</v>
      </c>
      <c r="AE1102">
        <v>312.10000000000002</v>
      </c>
      <c r="AF1102">
        <v>21.08</v>
      </c>
      <c r="AG1102">
        <v>690.75</v>
      </c>
      <c r="AH1102">
        <v>279.75</v>
      </c>
      <c r="AI1102">
        <v>12.39</v>
      </c>
      <c r="AJ1102">
        <v>360.5</v>
      </c>
    </row>
    <row r="1103" spans="1:36" x14ac:dyDescent="0.25">
      <c r="A1103" s="14">
        <v>35727</v>
      </c>
      <c r="B1103">
        <v>7715.4</v>
      </c>
      <c r="C1103">
        <v>941.64</v>
      </c>
      <c r="D1103">
        <v>1650.92</v>
      </c>
      <c r="E1103">
        <v>7033.49</v>
      </c>
      <c r="F1103">
        <v>4050.87</v>
      </c>
      <c r="G1103">
        <v>17363.740000000002</v>
      </c>
      <c r="H1103">
        <v>1331.69</v>
      </c>
      <c r="I1103">
        <v>11144.34</v>
      </c>
      <c r="J1103">
        <v>5.7430000000000003</v>
      </c>
      <c r="K1103">
        <v>5.8979999999999997</v>
      </c>
      <c r="L1103">
        <v>5.9809999999999999</v>
      </c>
      <c r="M1103">
        <v>6.2729999999999997</v>
      </c>
      <c r="N1103">
        <v>97.73</v>
      </c>
      <c r="O1103">
        <v>1.1035999999999999</v>
      </c>
      <c r="P1103">
        <v>121.93</v>
      </c>
      <c r="Q1103">
        <v>1.6334</v>
      </c>
      <c r="R1103">
        <v>0.6895</v>
      </c>
      <c r="S1103">
        <v>0.62070000000000003</v>
      </c>
      <c r="T1103">
        <v>1.4661</v>
      </c>
      <c r="U1103">
        <v>7.1337999999999999</v>
      </c>
      <c r="V1103">
        <v>7.6166</v>
      </c>
      <c r="W1103">
        <v>36.15</v>
      </c>
      <c r="X1103">
        <v>3.3895</v>
      </c>
      <c r="Y1103">
        <v>4.7424999999999997</v>
      </c>
      <c r="Z1103">
        <v>7.88</v>
      </c>
      <c r="AA1103">
        <v>72.13</v>
      </c>
      <c r="AB1103">
        <v>4.7850000000000001</v>
      </c>
      <c r="AC1103">
        <v>70.349999999999994</v>
      </c>
      <c r="AD1103">
        <v>69.650000000000006</v>
      </c>
      <c r="AE1103">
        <v>307.3</v>
      </c>
      <c r="AF1103">
        <v>20.97</v>
      </c>
      <c r="AG1103">
        <v>699</v>
      </c>
      <c r="AH1103">
        <v>289.75</v>
      </c>
      <c r="AI1103">
        <v>11.81</v>
      </c>
      <c r="AJ1103">
        <v>369</v>
      </c>
    </row>
    <row r="1104" spans="1:36" x14ac:dyDescent="0.25">
      <c r="A1104" s="14">
        <v>35720</v>
      </c>
      <c r="B1104">
        <v>7847.03</v>
      </c>
      <c r="C1104">
        <v>944.16</v>
      </c>
      <c r="D1104">
        <v>1666.85</v>
      </c>
      <c r="E1104">
        <v>7036.5</v>
      </c>
      <c r="F1104">
        <v>4061.5</v>
      </c>
      <c r="G1104">
        <v>17478.419999999998</v>
      </c>
      <c r="H1104">
        <v>1360.76</v>
      </c>
      <c r="I1104">
        <v>13601.01</v>
      </c>
      <c r="J1104">
        <v>5.89</v>
      </c>
      <c r="K1104">
        <v>6.0759999999999996</v>
      </c>
      <c r="L1104">
        <v>6.1580000000000004</v>
      </c>
      <c r="M1104">
        <v>6.4390000000000001</v>
      </c>
      <c r="N1104">
        <v>97.54</v>
      </c>
      <c r="O1104">
        <v>1.1094999999999999</v>
      </c>
      <c r="P1104">
        <v>120.97</v>
      </c>
      <c r="Q1104">
        <v>1.6186</v>
      </c>
      <c r="R1104">
        <v>0.73260000000000003</v>
      </c>
      <c r="S1104">
        <v>0.64300000000000002</v>
      </c>
      <c r="T1104">
        <v>1.4759</v>
      </c>
      <c r="U1104">
        <v>7.1025999999999998</v>
      </c>
      <c r="V1104">
        <v>7.6310000000000002</v>
      </c>
      <c r="W1104">
        <v>36.15</v>
      </c>
      <c r="X1104">
        <v>3.2450000000000001</v>
      </c>
      <c r="Y1104">
        <v>4.6950000000000003</v>
      </c>
      <c r="Z1104">
        <v>7.7460000000000004</v>
      </c>
      <c r="AA1104">
        <v>71.63</v>
      </c>
      <c r="AB1104">
        <v>4.9580000000000002</v>
      </c>
      <c r="AC1104">
        <v>67.674999999999997</v>
      </c>
      <c r="AD1104">
        <v>68.349999999999994</v>
      </c>
      <c r="AE1104">
        <v>324.3</v>
      </c>
      <c r="AF1104">
        <v>20.59</v>
      </c>
      <c r="AG1104">
        <v>692</v>
      </c>
      <c r="AH1104">
        <v>282</v>
      </c>
      <c r="AI1104">
        <v>11.68</v>
      </c>
      <c r="AJ1104">
        <v>363.25</v>
      </c>
    </row>
    <row r="1105" spans="1:36" x14ac:dyDescent="0.25">
      <c r="A1105" s="14">
        <v>35713</v>
      </c>
      <c r="B1105">
        <v>8045.2</v>
      </c>
      <c r="C1105">
        <v>966.98</v>
      </c>
      <c r="D1105">
        <v>1739.03</v>
      </c>
      <c r="E1105">
        <v>7110.41</v>
      </c>
      <c r="F1105">
        <v>4188.5200000000004</v>
      </c>
      <c r="G1105">
        <v>17376.919999999998</v>
      </c>
      <c r="H1105">
        <v>1360.24</v>
      </c>
      <c r="I1105">
        <v>14273.12</v>
      </c>
      <c r="J1105">
        <v>5.8380000000000001</v>
      </c>
      <c r="K1105">
        <v>6.024</v>
      </c>
      <c r="L1105">
        <v>6.1429999999999998</v>
      </c>
      <c r="M1105">
        <v>6.43</v>
      </c>
      <c r="N1105">
        <v>96.66</v>
      </c>
      <c r="O1105">
        <v>1.1191</v>
      </c>
      <c r="P1105">
        <v>120.1</v>
      </c>
      <c r="Q1105">
        <v>1.621</v>
      </c>
      <c r="R1105">
        <v>0.73919999999999997</v>
      </c>
      <c r="S1105">
        <v>0.6462</v>
      </c>
      <c r="T1105">
        <v>1.4571000000000001</v>
      </c>
      <c r="U1105">
        <v>7.0301</v>
      </c>
      <c r="V1105">
        <v>7.5830000000000002</v>
      </c>
      <c r="W1105">
        <v>36.15</v>
      </c>
      <c r="X1105">
        <v>3.1028000000000002</v>
      </c>
      <c r="Y1105">
        <v>4.6372999999999998</v>
      </c>
      <c r="Z1105">
        <v>7.7510000000000003</v>
      </c>
      <c r="AA1105">
        <v>71.64</v>
      </c>
      <c r="AB1105">
        <v>5.1950000000000003</v>
      </c>
      <c r="AC1105">
        <v>67.400000000000006</v>
      </c>
      <c r="AD1105">
        <v>66.8</v>
      </c>
      <c r="AE1105">
        <v>328.9</v>
      </c>
      <c r="AF1105">
        <v>22.1</v>
      </c>
      <c r="AG1105">
        <v>700.25</v>
      </c>
      <c r="AH1105">
        <v>288.25</v>
      </c>
      <c r="AI1105">
        <v>11.94</v>
      </c>
      <c r="AJ1105">
        <v>365.25</v>
      </c>
    </row>
    <row r="1106" spans="1:36" x14ac:dyDescent="0.25">
      <c r="A1106" s="14">
        <v>35706</v>
      </c>
      <c r="B1106">
        <v>8038.57</v>
      </c>
      <c r="C1106">
        <v>965.03</v>
      </c>
      <c r="D1106">
        <v>1715.87</v>
      </c>
      <c r="E1106">
        <v>7091.87</v>
      </c>
      <c r="F1106">
        <v>4273.71</v>
      </c>
      <c r="G1106">
        <v>17647.45</v>
      </c>
      <c r="H1106">
        <v>1378.15</v>
      </c>
      <c r="I1106">
        <v>15128.02</v>
      </c>
      <c r="J1106">
        <v>5.6779999999999999</v>
      </c>
      <c r="K1106">
        <v>5.8659999999999997</v>
      </c>
      <c r="L1106">
        <v>5.9879999999999995</v>
      </c>
      <c r="M1106">
        <v>6.2939999999999996</v>
      </c>
      <c r="N1106">
        <v>97.08</v>
      </c>
      <c r="O1106">
        <v>1.1118999999999999</v>
      </c>
      <c r="P1106">
        <v>122.08</v>
      </c>
      <c r="Q1106">
        <v>1.6158000000000001</v>
      </c>
      <c r="R1106">
        <v>0.72940000000000005</v>
      </c>
      <c r="S1106">
        <v>0.64190000000000003</v>
      </c>
      <c r="T1106">
        <v>1.4475</v>
      </c>
      <c r="U1106">
        <v>6.9945000000000004</v>
      </c>
      <c r="V1106">
        <v>7.5034999999999998</v>
      </c>
      <c r="W1106">
        <v>36.15</v>
      </c>
      <c r="X1106">
        <v>3.3725000000000001</v>
      </c>
      <c r="Y1106">
        <v>4.6704999999999997</v>
      </c>
      <c r="Z1106">
        <v>7.7889999999999997</v>
      </c>
      <c r="AA1106">
        <v>69.38</v>
      </c>
      <c r="AB1106">
        <v>5.3029999999999999</v>
      </c>
      <c r="AC1106">
        <v>66.400000000000006</v>
      </c>
      <c r="AD1106">
        <v>74.5</v>
      </c>
      <c r="AE1106">
        <v>334.6</v>
      </c>
      <c r="AF1106">
        <v>22.76</v>
      </c>
      <c r="AG1106">
        <v>639.5</v>
      </c>
      <c r="AH1106">
        <v>264.75</v>
      </c>
      <c r="AI1106">
        <v>11.9</v>
      </c>
      <c r="AJ1106">
        <v>357.75</v>
      </c>
    </row>
    <row r="1107" spans="1:36" x14ac:dyDescent="0.25">
      <c r="A1107" s="14">
        <v>35699</v>
      </c>
      <c r="B1107">
        <v>7922.17</v>
      </c>
      <c r="C1107">
        <v>945.22</v>
      </c>
      <c r="D1107">
        <v>1682.24</v>
      </c>
      <c r="E1107">
        <v>6975.88</v>
      </c>
      <c r="F1107">
        <v>4080.78</v>
      </c>
      <c r="G1107">
        <v>17994.71</v>
      </c>
      <c r="H1107">
        <v>1393.48</v>
      </c>
      <c r="I1107">
        <v>14710.87</v>
      </c>
      <c r="J1107">
        <v>5.78</v>
      </c>
      <c r="K1107">
        <v>5.9870000000000001</v>
      </c>
      <c r="L1107">
        <v>6.0810000000000004</v>
      </c>
      <c r="M1107">
        <v>6.367</v>
      </c>
      <c r="N1107">
        <v>97.25</v>
      </c>
      <c r="O1107">
        <v>1.1115999999999999</v>
      </c>
      <c r="P1107">
        <v>121.26</v>
      </c>
      <c r="Q1107">
        <v>1.6080000000000001</v>
      </c>
      <c r="R1107">
        <v>0.72209999999999996</v>
      </c>
      <c r="S1107">
        <v>0.64119999999999999</v>
      </c>
      <c r="T1107">
        <v>1.4512</v>
      </c>
      <c r="U1107">
        <v>7.1154999999999999</v>
      </c>
      <c r="V1107">
        <v>7.6032999999999999</v>
      </c>
      <c r="W1107">
        <v>36.28</v>
      </c>
      <c r="X1107">
        <v>3.1446000000000001</v>
      </c>
      <c r="Y1107">
        <v>4.6740000000000004</v>
      </c>
      <c r="Z1107">
        <v>7.8149999999999995</v>
      </c>
      <c r="AA1107">
        <v>70.540000000000006</v>
      </c>
      <c r="AB1107">
        <v>4.7839999999999998</v>
      </c>
      <c r="AC1107">
        <v>68.424999999999997</v>
      </c>
      <c r="AD1107">
        <v>73.2</v>
      </c>
      <c r="AE1107">
        <v>326.89999999999998</v>
      </c>
      <c r="AF1107">
        <v>20.87</v>
      </c>
      <c r="AG1107">
        <v>631.75</v>
      </c>
      <c r="AH1107">
        <v>257.5</v>
      </c>
      <c r="AI1107">
        <v>10.89</v>
      </c>
      <c r="AJ1107">
        <v>357.25</v>
      </c>
    </row>
    <row r="1108" spans="1:36" x14ac:dyDescent="0.25">
      <c r="A1108" s="14">
        <v>35692</v>
      </c>
      <c r="B1108">
        <v>7917.26</v>
      </c>
      <c r="C1108">
        <v>950.51</v>
      </c>
      <c r="D1108">
        <v>1680.36</v>
      </c>
      <c r="E1108">
        <v>6982.7</v>
      </c>
      <c r="F1108">
        <v>4032.97</v>
      </c>
      <c r="G1108">
        <v>18058.21</v>
      </c>
      <c r="H1108">
        <v>1389.46</v>
      </c>
      <c r="I1108">
        <v>14384.13</v>
      </c>
      <c r="J1108">
        <v>5.8090000000000002</v>
      </c>
      <c r="K1108">
        <v>6.01</v>
      </c>
      <c r="L1108">
        <v>6.0919999999999996</v>
      </c>
      <c r="M1108">
        <v>6.3780000000000001</v>
      </c>
      <c r="N1108">
        <v>97.83</v>
      </c>
      <c r="O1108">
        <v>1.1078000000000001</v>
      </c>
      <c r="P1108">
        <v>122.17</v>
      </c>
      <c r="Q1108">
        <v>1.6120999999999999</v>
      </c>
      <c r="R1108">
        <v>0.7177</v>
      </c>
      <c r="S1108">
        <v>0.63339999999999996</v>
      </c>
      <c r="T1108">
        <v>1.4622999999999999</v>
      </c>
      <c r="U1108">
        <v>7.2065000000000001</v>
      </c>
      <c r="V1108">
        <v>7.6052999999999997</v>
      </c>
      <c r="W1108">
        <v>36.450000000000003</v>
      </c>
      <c r="X1108">
        <v>3.0377999999999998</v>
      </c>
      <c r="Y1108">
        <v>4.6775000000000002</v>
      </c>
      <c r="Z1108">
        <v>7.7359999999999998</v>
      </c>
      <c r="AA1108">
        <v>73.27</v>
      </c>
      <c r="AB1108">
        <v>4.665</v>
      </c>
      <c r="AC1108">
        <v>67.900000000000006</v>
      </c>
      <c r="AD1108">
        <v>69.150000000000006</v>
      </c>
      <c r="AE1108">
        <v>321.60000000000002</v>
      </c>
      <c r="AF1108">
        <v>19.350000000000001</v>
      </c>
      <c r="AG1108">
        <v>756.5</v>
      </c>
      <c r="AH1108">
        <v>255.5</v>
      </c>
      <c r="AI1108">
        <v>11.17</v>
      </c>
      <c r="AJ1108">
        <v>353</v>
      </c>
    </row>
    <row r="1109" spans="1:36" x14ac:dyDescent="0.25">
      <c r="A1109" s="14">
        <v>35685</v>
      </c>
      <c r="B1109">
        <v>7742.97</v>
      </c>
      <c r="C1109">
        <v>923.91</v>
      </c>
      <c r="D1109">
        <v>1649.33</v>
      </c>
      <c r="E1109">
        <v>6766.1</v>
      </c>
      <c r="F1109">
        <v>3854.81</v>
      </c>
      <c r="G1109">
        <v>17965.8</v>
      </c>
      <c r="H1109">
        <v>1396.64</v>
      </c>
      <c r="I1109">
        <v>14470.46</v>
      </c>
      <c r="J1109">
        <v>5.9130000000000003</v>
      </c>
      <c r="K1109">
        <v>6.1660000000000004</v>
      </c>
      <c r="L1109">
        <v>6.2830000000000004</v>
      </c>
      <c r="M1109">
        <v>6.5869999999999997</v>
      </c>
      <c r="N1109">
        <v>97.73</v>
      </c>
      <c r="O1109">
        <v>1.1082000000000001</v>
      </c>
      <c r="P1109">
        <v>121.02</v>
      </c>
      <c r="Q1109">
        <v>1.6074000000000002</v>
      </c>
      <c r="R1109">
        <v>0.72219999999999995</v>
      </c>
      <c r="S1109">
        <v>0.63490000000000002</v>
      </c>
      <c r="T1109">
        <v>1.4633</v>
      </c>
      <c r="U1109">
        <v>7.2858999999999998</v>
      </c>
      <c r="V1109">
        <v>7.6721000000000004</v>
      </c>
      <c r="W1109">
        <v>36.549999999999997</v>
      </c>
      <c r="X1109">
        <v>2.9784000000000002</v>
      </c>
      <c r="Y1109">
        <v>4.6864999999999997</v>
      </c>
      <c r="Z1109">
        <v>7.7709999999999999</v>
      </c>
      <c r="AA1109">
        <v>73.91</v>
      </c>
      <c r="AB1109">
        <v>4.72</v>
      </c>
      <c r="AC1109">
        <v>69.424999999999997</v>
      </c>
      <c r="AD1109">
        <v>69.75</v>
      </c>
      <c r="AE1109">
        <v>324.8</v>
      </c>
      <c r="AF1109">
        <v>19.32</v>
      </c>
      <c r="AG1109">
        <v>722</v>
      </c>
      <c r="AH1109">
        <v>266.25</v>
      </c>
      <c r="AI1109">
        <v>11.49</v>
      </c>
      <c r="AJ1109">
        <v>358.5</v>
      </c>
    </row>
    <row r="1110" spans="1:36" x14ac:dyDescent="0.25">
      <c r="A1110" s="14">
        <v>35678</v>
      </c>
      <c r="B1110">
        <v>7822.4</v>
      </c>
      <c r="C1110">
        <v>929.05</v>
      </c>
      <c r="D1110">
        <v>1635.77</v>
      </c>
      <c r="E1110">
        <v>6743.22</v>
      </c>
      <c r="F1110">
        <v>4100.67</v>
      </c>
      <c r="G1110">
        <v>18650.169999999998</v>
      </c>
      <c r="H1110">
        <v>1444.65</v>
      </c>
      <c r="I1110">
        <v>14563.55</v>
      </c>
      <c r="J1110">
        <v>5.9550000000000001</v>
      </c>
      <c r="K1110">
        <v>6.23</v>
      </c>
      <c r="L1110">
        <v>6.35</v>
      </c>
      <c r="M1110">
        <v>6.6420000000000003</v>
      </c>
      <c r="N1110">
        <v>98.86</v>
      </c>
      <c r="O1110">
        <v>1.0859000000000001</v>
      </c>
      <c r="P1110">
        <v>121.26</v>
      </c>
      <c r="Q1110">
        <v>1.5937000000000001</v>
      </c>
      <c r="R1110">
        <v>0.73099999999999998</v>
      </c>
      <c r="S1110">
        <v>0.63639999999999997</v>
      </c>
      <c r="T1110">
        <v>1.4782999999999999</v>
      </c>
      <c r="U1110">
        <v>7.4124999999999996</v>
      </c>
      <c r="V1110">
        <v>7.7675000000000001</v>
      </c>
      <c r="W1110">
        <v>36.6</v>
      </c>
      <c r="X1110">
        <v>2.9525000000000001</v>
      </c>
      <c r="Y1110">
        <v>4.694</v>
      </c>
      <c r="Z1110">
        <v>7.8</v>
      </c>
      <c r="AA1110">
        <v>72.540000000000006</v>
      </c>
      <c r="AB1110">
        <v>4.6710000000000003</v>
      </c>
      <c r="AC1110">
        <v>67.849999999999994</v>
      </c>
      <c r="AD1110">
        <v>69.5</v>
      </c>
      <c r="AE1110">
        <v>323.8</v>
      </c>
      <c r="AF1110">
        <v>19.63</v>
      </c>
      <c r="AG1110">
        <v>709.5</v>
      </c>
      <c r="AH1110">
        <v>266.25</v>
      </c>
      <c r="AI1110">
        <v>11.54</v>
      </c>
      <c r="AJ1110">
        <v>372.25</v>
      </c>
    </row>
    <row r="1111" spans="1:36" x14ac:dyDescent="0.25">
      <c r="A1111" s="14">
        <v>35671</v>
      </c>
      <c r="B1111">
        <v>7622.42</v>
      </c>
      <c r="C1111">
        <v>899.47</v>
      </c>
      <c r="D1111">
        <v>1587.32</v>
      </c>
      <c r="E1111">
        <v>6611.79</v>
      </c>
      <c r="F1111">
        <v>3906.03</v>
      </c>
      <c r="G1111">
        <v>18229.419999999998</v>
      </c>
      <c r="H1111">
        <v>1427.99</v>
      </c>
      <c r="I1111">
        <v>14135.25</v>
      </c>
      <c r="J1111">
        <v>5.9550000000000001</v>
      </c>
      <c r="K1111">
        <v>6.2229999999999999</v>
      </c>
      <c r="L1111">
        <v>6.3390000000000004</v>
      </c>
      <c r="M1111">
        <v>6.6109999999999998</v>
      </c>
      <c r="N1111">
        <v>99</v>
      </c>
      <c r="O1111">
        <v>1.0887</v>
      </c>
      <c r="P1111">
        <v>120.95</v>
      </c>
      <c r="Q1111">
        <v>1.6153</v>
      </c>
      <c r="R1111">
        <v>0.73229999999999995</v>
      </c>
      <c r="S1111">
        <v>0.6391</v>
      </c>
      <c r="T1111">
        <v>1.4924999999999999</v>
      </c>
      <c r="U1111">
        <v>7.4823000000000004</v>
      </c>
      <c r="V1111">
        <v>7.8781999999999996</v>
      </c>
      <c r="W1111">
        <v>36.5</v>
      </c>
      <c r="X1111">
        <v>2.9283999999999999</v>
      </c>
      <c r="Y1111">
        <v>4.6929999999999996</v>
      </c>
      <c r="Z1111">
        <v>7.8149999999999995</v>
      </c>
      <c r="AA1111">
        <v>72.7</v>
      </c>
      <c r="AB1111">
        <v>4.6159999999999997</v>
      </c>
      <c r="AC1111">
        <v>67.2</v>
      </c>
      <c r="AD1111">
        <v>67.849999999999994</v>
      </c>
      <c r="AE1111">
        <v>325.5</v>
      </c>
      <c r="AF1111">
        <v>19.61</v>
      </c>
      <c r="AG1111">
        <v>666</v>
      </c>
      <c r="AH1111">
        <v>265.75</v>
      </c>
      <c r="AI1111">
        <v>11.6</v>
      </c>
      <c r="AJ1111">
        <v>378.25</v>
      </c>
    </row>
    <row r="1112" spans="1:36" x14ac:dyDescent="0.25">
      <c r="A1112" s="14">
        <v>35664</v>
      </c>
      <c r="B1112">
        <v>7887.9</v>
      </c>
      <c r="C1112">
        <v>923.55</v>
      </c>
      <c r="D1112">
        <v>1598.69</v>
      </c>
      <c r="E1112">
        <v>6709.78</v>
      </c>
      <c r="F1112">
        <v>4086.01</v>
      </c>
      <c r="G1112">
        <v>18650.169999999998</v>
      </c>
      <c r="H1112">
        <v>1455.73</v>
      </c>
      <c r="I1112">
        <v>15429.75</v>
      </c>
      <c r="J1112">
        <v>5.9290000000000003</v>
      </c>
      <c r="K1112">
        <v>6.194</v>
      </c>
      <c r="L1112">
        <v>6.3579999999999997</v>
      </c>
      <c r="M1112">
        <v>6.649</v>
      </c>
      <c r="N1112">
        <v>99.06</v>
      </c>
      <c r="O1112">
        <v>1.0796999999999999</v>
      </c>
      <c r="P1112">
        <v>118.26</v>
      </c>
      <c r="Q1112">
        <v>1.6082999999999998</v>
      </c>
      <c r="R1112">
        <v>0.74790000000000001</v>
      </c>
      <c r="S1112">
        <v>0.64600000000000002</v>
      </c>
      <c r="T1112">
        <v>1.4986999999999999</v>
      </c>
      <c r="U1112">
        <v>7.5928000000000004</v>
      </c>
      <c r="V1112">
        <v>7.9638</v>
      </c>
      <c r="W1112">
        <v>35.9</v>
      </c>
      <c r="X1112">
        <v>2.7753000000000001</v>
      </c>
      <c r="Y1112">
        <v>4.6935000000000002</v>
      </c>
      <c r="Z1112">
        <v>7.76</v>
      </c>
      <c r="AA1112">
        <v>73.69</v>
      </c>
      <c r="AB1112">
        <v>4.6820000000000004</v>
      </c>
      <c r="AC1112">
        <v>66.375</v>
      </c>
      <c r="AD1112">
        <v>67.8</v>
      </c>
      <c r="AE1112">
        <v>326.2</v>
      </c>
      <c r="AF1112">
        <v>19.7</v>
      </c>
      <c r="AG1112">
        <v>661.5</v>
      </c>
      <c r="AH1112">
        <v>271.75</v>
      </c>
      <c r="AI1112">
        <v>11.79</v>
      </c>
      <c r="AJ1112">
        <v>368.75</v>
      </c>
    </row>
    <row r="1113" spans="1:36" x14ac:dyDescent="0.25">
      <c r="A1113" s="14">
        <v>35657</v>
      </c>
      <c r="B1113">
        <v>7694.65</v>
      </c>
      <c r="C1113">
        <v>900.81</v>
      </c>
      <c r="D1113">
        <v>1562.03</v>
      </c>
      <c r="E1113">
        <v>6695.09</v>
      </c>
      <c r="F1113">
        <v>4152.8599999999997</v>
      </c>
      <c r="G1113">
        <v>19326.03</v>
      </c>
      <c r="H1113">
        <v>1501.69</v>
      </c>
      <c r="I1113">
        <v>16096.88</v>
      </c>
      <c r="J1113">
        <v>5.8170000000000002</v>
      </c>
      <c r="K1113">
        <v>6.0640000000000001</v>
      </c>
      <c r="L1113">
        <v>6.2359999999999998</v>
      </c>
      <c r="M1113">
        <v>6.5460000000000003</v>
      </c>
      <c r="N1113">
        <v>99.05</v>
      </c>
      <c r="O1113">
        <v>1.0777000000000001</v>
      </c>
      <c r="P1113">
        <v>117.4</v>
      </c>
      <c r="Q1113">
        <v>1.6108</v>
      </c>
      <c r="R1113">
        <v>0.74219999999999997</v>
      </c>
      <c r="S1113">
        <v>0.64159999999999995</v>
      </c>
      <c r="T1113">
        <v>1.5066999999999999</v>
      </c>
      <c r="U1113">
        <v>7.5701999999999998</v>
      </c>
      <c r="V1113">
        <v>7.9541000000000004</v>
      </c>
      <c r="W1113">
        <v>35.700000000000003</v>
      </c>
      <c r="X1113">
        <v>2.7824999999999998</v>
      </c>
      <c r="Y1113">
        <v>4.6864999999999997</v>
      </c>
      <c r="Z1113">
        <v>7.76</v>
      </c>
      <c r="AA1113">
        <v>74.66</v>
      </c>
      <c r="AB1113">
        <v>4.5600000000000005</v>
      </c>
      <c r="AC1113">
        <v>67.224999999999994</v>
      </c>
      <c r="AD1113">
        <v>68.900000000000006</v>
      </c>
      <c r="AE1113">
        <v>325.7</v>
      </c>
      <c r="AF1113">
        <v>20.07</v>
      </c>
      <c r="AG1113">
        <v>791.75</v>
      </c>
      <c r="AH1113">
        <v>260</v>
      </c>
      <c r="AI1113">
        <v>11.86</v>
      </c>
      <c r="AJ1113">
        <v>354</v>
      </c>
    </row>
    <row r="1114" spans="1:36" x14ac:dyDescent="0.25">
      <c r="A1114" s="14">
        <v>35650</v>
      </c>
      <c r="B1114">
        <v>8031.22</v>
      </c>
      <c r="C1114">
        <v>933.54</v>
      </c>
      <c r="D1114">
        <v>1598.52</v>
      </c>
      <c r="E1114">
        <v>6895.15</v>
      </c>
      <c r="F1114">
        <v>4354.1499999999996</v>
      </c>
      <c r="G1114">
        <v>19604.46</v>
      </c>
      <c r="H1114">
        <v>1503.27</v>
      </c>
      <c r="I1114">
        <v>16647.54</v>
      </c>
      <c r="J1114">
        <v>5.9889999999999999</v>
      </c>
      <c r="K1114">
        <v>6.2160000000000002</v>
      </c>
      <c r="L1114">
        <v>6.367</v>
      </c>
      <c r="M1114">
        <v>6.6349999999999998</v>
      </c>
      <c r="N1114">
        <v>99.75</v>
      </c>
      <c r="O1114">
        <v>1.0587</v>
      </c>
      <c r="P1114">
        <v>114.76</v>
      </c>
      <c r="Q1114">
        <v>1.5895999999999999</v>
      </c>
      <c r="R1114">
        <v>0.7349</v>
      </c>
      <c r="S1114">
        <v>0.63770000000000004</v>
      </c>
      <c r="T1114">
        <v>1.5097</v>
      </c>
      <c r="U1114">
        <v>7.5725999999999996</v>
      </c>
      <c r="V1114">
        <v>7.9150999999999998</v>
      </c>
      <c r="W1114">
        <v>35.76</v>
      </c>
      <c r="X1114">
        <v>2.6964999999999999</v>
      </c>
      <c r="Y1114">
        <v>4.6684999999999999</v>
      </c>
      <c r="Z1114">
        <v>7.82</v>
      </c>
      <c r="AA1114">
        <v>74.25</v>
      </c>
      <c r="AB1114">
        <v>4.375</v>
      </c>
      <c r="AC1114">
        <v>66.400000000000006</v>
      </c>
      <c r="AD1114">
        <v>77.400000000000006</v>
      </c>
      <c r="AE1114">
        <v>326.10000000000002</v>
      </c>
      <c r="AF1114">
        <v>19.54</v>
      </c>
      <c r="AG1114">
        <v>739.75</v>
      </c>
      <c r="AH1114">
        <v>253.5</v>
      </c>
      <c r="AI1114">
        <v>11.38</v>
      </c>
      <c r="AJ1114">
        <v>367.25</v>
      </c>
    </row>
    <row r="1115" spans="1:36" x14ac:dyDescent="0.25">
      <c r="A1115" s="14">
        <v>35643</v>
      </c>
      <c r="B1115">
        <v>8194.0400000000009</v>
      </c>
      <c r="C1115">
        <v>947.14</v>
      </c>
      <c r="D1115">
        <v>1594.33</v>
      </c>
      <c r="E1115">
        <v>6851.14</v>
      </c>
      <c r="F1115">
        <v>4408.79</v>
      </c>
      <c r="G1115">
        <v>19804.38</v>
      </c>
      <c r="H1115">
        <v>1512.79</v>
      </c>
      <c r="I1115">
        <v>16379.22</v>
      </c>
      <c r="J1115">
        <v>5.8710000000000004</v>
      </c>
      <c r="K1115">
        <v>6.0720000000000001</v>
      </c>
      <c r="L1115">
        <v>6.18</v>
      </c>
      <c r="M1115">
        <v>6.4539999999999997</v>
      </c>
      <c r="N1115">
        <v>100.43</v>
      </c>
      <c r="O1115">
        <v>1.0565</v>
      </c>
      <c r="P1115">
        <v>118.43</v>
      </c>
      <c r="Q1115">
        <v>1.6314</v>
      </c>
      <c r="R1115">
        <v>0.73919999999999997</v>
      </c>
      <c r="S1115">
        <v>0.64380000000000004</v>
      </c>
      <c r="T1115">
        <v>1.5249999999999999</v>
      </c>
      <c r="U1115">
        <v>7.7066999999999997</v>
      </c>
      <c r="V1115">
        <v>8.0242000000000004</v>
      </c>
      <c r="W1115">
        <v>35.770000000000003</v>
      </c>
      <c r="X1115">
        <v>2.6381999999999999</v>
      </c>
      <c r="Y1115">
        <v>4.6360000000000001</v>
      </c>
      <c r="Z1115">
        <v>7.835</v>
      </c>
      <c r="AA1115">
        <v>75.180000000000007</v>
      </c>
      <c r="AB1115">
        <v>4.47</v>
      </c>
      <c r="AC1115">
        <v>67.525000000000006</v>
      </c>
      <c r="AD1115">
        <v>75.55</v>
      </c>
      <c r="AE1115">
        <v>324.7</v>
      </c>
      <c r="AF1115">
        <v>20.28</v>
      </c>
      <c r="AG1115">
        <v>762</v>
      </c>
      <c r="AH1115">
        <v>268.5</v>
      </c>
      <c r="AI1115">
        <v>11.65</v>
      </c>
      <c r="AJ1115">
        <v>361.5</v>
      </c>
    </row>
    <row r="1116" spans="1:36" x14ac:dyDescent="0.25">
      <c r="A1116" s="14">
        <v>35636</v>
      </c>
      <c r="B1116">
        <v>8113.44</v>
      </c>
      <c r="C1116">
        <v>938.79</v>
      </c>
      <c r="D1116">
        <v>1569.58</v>
      </c>
      <c r="E1116">
        <v>6780.27</v>
      </c>
      <c r="F1116">
        <v>4317.6400000000003</v>
      </c>
      <c r="G1116">
        <v>20389.54</v>
      </c>
      <c r="H1116">
        <v>1544.29</v>
      </c>
      <c r="I1116">
        <v>15658.12</v>
      </c>
      <c r="J1116">
        <v>5.8629999999999995</v>
      </c>
      <c r="K1116">
        <v>6.0750000000000002</v>
      </c>
      <c r="L1116">
        <v>6.1790000000000003</v>
      </c>
      <c r="M1116">
        <v>6.4539999999999997</v>
      </c>
      <c r="N1116">
        <v>99.13</v>
      </c>
      <c r="O1116">
        <v>1.0682</v>
      </c>
      <c r="P1116">
        <v>116.88</v>
      </c>
      <c r="Q1116">
        <v>1.6619999999999999</v>
      </c>
      <c r="R1116">
        <v>0.73770000000000002</v>
      </c>
      <c r="S1116">
        <v>0.65210000000000001</v>
      </c>
      <c r="T1116">
        <v>1.516</v>
      </c>
      <c r="U1116">
        <v>7.577</v>
      </c>
      <c r="V1116">
        <v>7.8940000000000001</v>
      </c>
      <c r="W1116">
        <v>35.695</v>
      </c>
      <c r="X1116">
        <v>2.6497999999999999</v>
      </c>
      <c r="Y1116">
        <v>4.5625</v>
      </c>
      <c r="Z1116">
        <v>7.7869999999999999</v>
      </c>
      <c r="AA1116">
        <v>75.45</v>
      </c>
      <c r="AB1116">
        <v>4.2969999999999997</v>
      </c>
      <c r="AC1116">
        <v>67.650000000000006</v>
      </c>
      <c r="AD1116">
        <v>74.45</v>
      </c>
      <c r="AE1116">
        <v>326.5</v>
      </c>
      <c r="AF1116">
        <v>19.89</v>
      </c>
      <c r="AG1116">
        <v>754.5</v>
      </c>
      <c r="AH1116">
        <v>243.25</v>
      </c>
      <c r="AI1116">
        <v>11.63</v>
      </c>
      <c r="AJ1116">
        <v>358.5</v>
      </c>
    </row>
    <row r="1117" spans="1:36" x14ac:dyDescent="0.25">
      <c r="A1117" s="14">
        <v>35629</v>
      </c>
      <c r="B1117">
        <v>7890.46</v>
      </c>
      <c r="C1117">
        <v>915.3</v>
      </c>
      <c r="D1117">
        <v>1547.99</v>
      </c>
      <c r="E1117">
        <v>6738.19</v>
      </c>
      <c r="F1117">
        <v>4196.53</v>
      </c>
      <c r="G1117">
        <v>20249.32</v>
      </c>
      <c r="H1117">
        <v>1539.36</v>
      </c>
      <c r="I1117">
        <v>15570.4</v>
      </c>
      <c r="J1117">
        <v>5.89</v>
      </c>
      <c r="K1117">
        <v>6.1429999999999998</v>
      </c>
      <c r="L1117">
        <v>6.2430000000000003</v>
      </c>
      <c r="M1117">
        <v>6.53</v>
      </c>
      <c r="N1117">
        <v>97.35</v>
      </c>
      <c r="O1117">
        <v>1.0951</v>
      </c>
      <c r="P1117">
        <v>115.47</v>
      </c>
      <c r="Q1117">
        <v>1.6806000000000001</v>
      </c>
      <c r="R1117">
        <v>0.74219999999999997</v>
      </c>
      <c r="S1117">
        <v>0.65269999999999995</v>
      </c>
      <c r="T1117">
        <v>1.4759</v>
      </c>
      <c r="U1117">
        <v>7.3926999999999996</v>
      </c>
      <c r="V1117">
        <v>7.7930000000000001</v>
      </c>
      <c r="W1117">
        <v>35.729999999999997</v>
      </c>
      <c r="X1117">
        <v>2.6402999999999999</v>
      </c>
      <c r="Y1117">
        <v>4.5659999999999998</v>
      </c>
      <c r="Z1117">
        <v>7.8979999999999997</v>
      </c>
      <c r="AA1117">
        <v>74.930000000000007</v>
      </c>
      <c r="AB1117">
        <v>4.242</v>
      </c>
      <c r="AC1117">
        <v>66.55</v>
      </c>
      <c r="AD1117">
        <v>73.45</v>
      </c>
      <c r="AE1117">
        <v>329.6</v>
      </c>
      <c r="AF1117">
        <v>19.27</v>
      </c>
      <c r="AG1117">
        <v>776.25</v>
      </c>
      <c r="AH1117">
        <v>270.25</v>
      </c>
      <c r="AI1117">
        <v>11.28</v>
      </c>
      <c r="AJ1117">
        <v>328.5</v>
      </c>
    </row>
    <row r="1118" spans="1:36" x14ac:dyDescent="0.25">
      <c r="A1118" s="14">
        <v>35622</v>
      </c>
      <c r="B1118">
        <v>7921.81</v>
      </c>
      <c r="C1118">
        <v>916.68</v>
      </c>
      <c r="D1118">
        <v>1502.62</v>
      </c>
      <c r="E1118">
        <v>6626.4</v>
      </c>
      <c r="F1118">
        <v>4040.97</v>
      </c>
      <c r="G1118">
        <v>19875.490000000002</v>
      </c>
      <c r="H1118">
        <v>1504.39</v>
      </c>
      <c r="I1118">
        <v>15225.29</v>
      </c>
      <c r="J1118">
        <v>5.8789999999999996</v>
      </c>
      <c r="K1118">
        <v>6.1159999999999997</v>
      </c>
      <c r="L1118">
        <v>6.22</v>
      </c>
      <c r="M1118">
        <v>6.5289999999999999</v>
      </c>
      <c r="N1118">
        <v>96.32</v>
      </c>
      <c r="O1118">
        <v>1.1093999999999999</v>
      </c>
      <c r="P1118">
        <v>114.2</v>
      </c>
      <c r="Q1118">
        <v>1.694</v>
      </c>
      <c r="R1118">
        <v>0.74029999999999996</v>
      </c>
      <c r="S1118">
        <v>0.66969999999999996</v>
      </c>
      <c r="T1118">
        <v>1.468</v>
      </c>
      <c r="U1118">
        <v>7.4570999999999996</v>
      </c>
      <c r="V1118">
        <v>7.7832999999999997</v>
      </c>
      <c r="W1118">
        <v>35.770000000000003</v>
      </c>
      <c r="X1118">
        <v>2.5047000000000001</v>
      </c>
      <c r="Y1118">
        <v>4.5445000000000002</v>
      </c>
      <c r="Z1118">
        <v>7.85</v>
      </c>
      <c r="AA1118">
        <v>73.39</v>
      </c>
      <c r="AB1118">
        <v>4.327</v>
      </c>
      <c r="AC1118">
        <v>65.75</v>
      </c>
      <c r="AD1118">
        <v>76.95</v>
      </c>
      <c r="AE1118">
        <v>322.2</v>
      </c>
      <c r="AF1118">
        <v>19.329999999999998</v>
      </c>
      <c r="AG1118">
        <v>785.5</v>
      </c>
      <c r="AH1118">
        <v>251.5</v>
      </c>
      <c r="AI1118">
        <v>11.09</v>
      </c>
      <c r="AJ1118">
        <v>322</v>
      </c>
    </row>
    <row r="1119" spans="1:36" x14ac:dyDescent="0.25">
      <c r="A1119" s="14">
        <v>35615</v>
      </c>
      <c r="B1119">
        <v>7895.8</v>
      </c>
      <c r="C1119">
        <v>916.92</v>
      </c>
      <c r="D1119">
        <v>1467.61</v>
      </c>
      <c r="E1119">
        <v>6585.44</v>
      </c>
      <c r="F1119">
        <v>3942.53</v>
      </c>
      <c r="G1119">
        <v>19968</v>
      </c>
      <c r="H1119">
        <v>1515.17</v>
      </c>
      <c r="I1119">
        <v>14822.97</v>
      </c>
      <c r="J1119">
        <v>5.923</v>
      </c>
      <c r="K1119">
        <v>6.194</v>
      </c>
      <c r="L1119">
        <v>6.3070000000000004</v>
      </c>
      <c r="M1119">
        <v>6.6269999999999998</v>
      </c>
      <c r="N1119">
        <v>95.65</v>
      </c>
      <c r="O1119">
        <v>1.1182000000000001</v>
      </c>
      <c r="P1119">
        <v>113.53</v>
      </c>
      <c r="Q1119">
        <v>1.6873</v>
      </c>
      <c r="R1119">
        <v>0.74870000000000003</v>
      </c>
      <c r="S1119">
        <v>0.67700000000000005</v>
      </c>
      <c r="T1119">
        <v>1.4662999999999999</v>
      </c>
      <c r="U1119">
        <v>7.3013000000000003</v>
      </c>
      <c r="V1119">
        <v>7.7462</v>
      </c>
      <c r="W1119">
        <v>35.799999999999997</v>
      </c>
      <c r="X1119">
        <v>2.5247999999999999</v>
      </c>
      <c r="Y1119">
        <v>4.5274999999999999</v>
      </c>
      <c r="Z1119">
        <v>7.9429999999999996</v>
      </c>
      <c r="AA1119">
        <v>72.8</v>
      </c>
      <c r="AB1119">
        <v>4.5280000000000005</v>
      </c>
      <c r="AC1119">
        <v>63.924999999999997</v>
      </c>
      <c r="AD1119">
        <v>75.25</v>
      </c>
      <c r="AE1119">
        <v>325.2</v>
      </c>
      <c r="AF1119">
        <v>19.559999999999999</v>
      </c>
      <c r="AG1119">
        <v>722</v>
      </c>
      <c r="AH1119">
        <v>244.75</v>
      </c>
      <c r="AI1119">
        <v>11.18</v>
      </c>
      <c r="AJ1119">
        <v>320.25</v>
      </c>
    </row>
    <row r="1120" spans="1:36" x14ac:dyDescent="0.25">
      <c r="A1120" s="14">
        <v>35608</v>
      </c>
      <c r="B1120">
        <v>7687.72</v>
      </c>
      <c r="C1120">
        <v>887.3</v>
      </c>
      <c r="D1120">
        <v>1438.15</v>
      </c>
      <c r="E1120">
        <v>6426.4</v>
      </c>
      <c r="F1120">
        <v>3795.41</v>
      </c>
      <c r="G1120">
        <v>20523.75</v>
      </c>
      <c r="H1120">
        <v>1546.59</v>
      </c>
      <c r="I1120">
        <v>15196.79</v>
      </c>
      <c r="J1120">
        <v>6.0259999999999998</v>
      </c>
      <c r="K1120">
        <v>6.3319999999999999</v>
      </c>
      <c r="L1120">
        <v>6.4509999999999996</v>
      </c>
      <c r="M1120">
        <v>6.742</v>
      </c>
      <c r="N1120">
        <v>95.55</v>
      </c>
      <c r="O1120">
        <v>1.1289</v>
      </c>
      <c r="P1120">
        <v>114.59</v>
      </c>
      <c r="Q1120">
        <v>1.6640000000000001</v>
      </c>
      <c r="R1120">
        <v>0.74490000000000001</v>
      </c>
      <c r="S1120">
        <v>0.6794</v>
      </c>
      <c r="T1120">
        <v>1.4527000000000001</v>
      </c>
      <c r="U1120">
        <v>7.3072999999999997</v>
      </c>
      <c r="V1120">
        <v>7.73</v>
      </c>
      <c r="W1120">
        <v>35.799999999999997</v>
      </c>
      <c r="X1120">
        <v>2.5234999999999999</v>
      </c>
      <c r="Y1120">
        <v>4.5179999999999998</v>
      </c>
      <c r="Z1120">
        <v>7.9429999999999996</v>
      </c>
      <c r="AA1120">
        <v>73.75</v>
      </c>
      <c r="AB1120">
        <v>4.6760000000000002</v>
      </c>
      <c r="AC1120">
        <v>64.45</v>
      </c>
      <c r="AD1120">
        <v>72.349999999999994</v>
      </c>
      <c r="AE1120">
        <v>335.9</v>
      </c>
      <c r="AF1120">
        <v>19.46</v>
      </c>
      <c r="AG1120">
        <v>787</v>
      </c>
      <c r="AH1120">
        <v>246.25</v>
      </c>
      <c r="AI1120">
        <v>10.92</v>
      </c>
      <c r="AJ1120">
        <v>325.75</v>
      </c>
    </row>
    <row r="1121" spans="1:36" x14ac:dyDescent="0.25">
      <c r="A1121" s="14">
        <v>35601</v>
      </c>
      <c r="B1121">
        <v>7796.51</v>
      </c>
      <c r="C1121">
        <v>898.7</v>
      </c>
      <c r="D1121">
        <v>1447.1</v>
      </c>
      <c r="E1121">
        <v>6511.43</v>
      </c>
      <c r="F1121">
        <v>3788.27</v>
      </c>
      <c r="G1121">
        <v>20385.54</v>
      </c>
      <c r="H1121">
        <v>1530.24</v>
      </c>
      <c r="I1121">
        <v>15154.36</v>
      </c>
      <c r="J1121">
        <v>5.9879999999999995</v>
      </c>
      <c r="K1121">
        <v>6.2679999999999998</v>
      </c>
      <c r="L1121">
        <v>6.3739999999999997</v>
      </c>
      <c r="M1121">
        <v>6.6609999999999996</v>
      </c>
      <c r="N1121">
        <v>95.3</v>
      </c>
      <c r="O1121">
        <v>1.1315999999999999</v>
      </c>
      <c r="P1121">
        <v>114.78</v>
      </c>
      <c r="Q1121">
        <v>1.6562999999999999</v>
      </c>
      <c r="R1121">
        <v>0.75129999999999997</v>
      </c>
      <c r="S1121">
        <v>0.68500000000000005</v>
      </c>
      <c r="T1121">
        <v>1.4384999999999999</v>
      </c>
      <c r="U1121">
        <v>7.2644000000000002</v>
      </c>
      <c r="V1121">
        <v>7.7103999999999999</v>
      </c>
      <c r="W1121">
        <v>35.869999999999997</v>
      </c>
      <c r="X1121">
        <v>2.5152999999999999</v>
      </c>
      <c r="Y1121">
        <v>4.51</v>
      </c>
      <c r="Z1121">
        <v>7.9580000000000002</v>
      </c>
      <c r="AA1121">
        <v>72.7</v>
      </c>
      <c r="AB1121">
        <v>4.7119999999999997</v>
      </c>
      <c r="AC1121">
        <v>65.2</v>
      </c>
      <c r="AD1121">
        <v>74.55</v>
      </c>
      <c r="AE1121">
        <v>337.7</v>
      </c>
      <c r="AF1121">
        <v>18.55</v>
      </c>
      <c r="AG1121">
        <v>826</v>
      </c>
      <c r="AH1121">
        <v>265.5</v>
      </c>
      <c r="AI1121">
        <v>11.06</v>
      </c>
      <c r="AJ1121">
        <v>334.75</v>
      </c>
    </row>
    <row r="1122" spans="1:36" x14ac:dyDescent="0.25">
      <c r="A1122" s="14">
        <v>35594</v>
      </c>
      <c r="B1122">
        <v>7782.03</v>
      </c>
      <c r="C1122">
        <v>893.27</v>
      </c>
      <c r="D1122">
        <v>1423.03</v>
      </c>
      <c r="E1122">
        <v>6550.61</v>
      </c>
      <c r="F1122">
        <v>3744.44</v>
      </c>
      <c r="G1122">
        <v>20528.349999999999</v>
      </c>
      <c r="H1122">
        <v>1530.25</v>
      </c>
      <c r="I1122">
        <v>14112.55</v>
      </c>
      <c r="J1122">
        <v>6.0090000000000003</v>
      </c>
      <c r="K1122">
        <v>6.2949999999999999</v>
      </c>
      <c r="L1122">
        <v>6.4260000000000002</v>
      </c>
      <c r="M1122">
        <v>6.7240000000000002</v>
      </c>
      <c r="N1122">
        <v>95.79</v>
      </c>
      <c r="O1122">
        <v>1.1271</v>
      </c>
      <c r="P1122">
        <v>114.87</v>
      </c>
      <c r="Q1122">
        <v>1.635</v>
      </c>
      <c r="R1122">
        <v>0.75070000000000003</v>
      </c>
      <c r="S1122">
        <v>0.68969999999999998</v>
      </c>
      <c r="T1122">
        <v>1.4430000000000001</v>
      </c>
      <c r="U1122">
        <v>7.2651000000000003</v>
      </c>
      <c r="V1122">
        <v>7.7751000000000001</v>
      </c>
      <c r="W1122">
        <v>35.880000000000003</v>
      </c>
      <c r="X1122">
        <v>2.5137</v>
      </c>
      <c r="Y1122">
        <v>4.5019</v>
      </c>
      <c r="Z1122">
        <v>7.9539999999999997</v>
      </c>
      <c r="AA1122">
        <v>73.150000000000006</v>
      </c>
      <c r="AB1122">
        <v>4.6749999999999998</v>
      </c>
      <c r="AC1122">
        <v>65.174999999999997</v>
      </c>
      <c r="AD1122">
        <v>76.2</v>
      </c>
      <c r="AE1122">
        <v>340.9</v>
      </c>
      <c r="AF1122">
        <v>18.829999999999998</v>
      </c>
      <c r="AG1122">
        <v>854.5</v>
      </c>
      <c r="AH1122">
        <v>271.5</v>
      </c>
      <c r="AI1122">
        <v>11.42</v>
      </c>
      <c r="AJ1122">
        <v>352.5</v>
      </c>
    </row>
    <row r="1123" spans="1:36" x14ac:dyDescent="0.25">
      <c r="A1123" s="14">
        <v>35587</v>
      </c>
      <c r="B1123">
        <v>7435.77</v>
      </c>
      <c r="C1123">
        <v>858.01</v>
      </c>
      <c r="D1123">
        <v>1404.84</v>
      </c>
      <c r="E1123">
        <v>6492.1</v>
      </c>
      <c r="F1123">
        <v>3695.29</v>
      </c>
      <c r="G1123">
        <v>20485.75</v>
      </c>
      <c r="H1123">
        <v>1509.66</v>
      </c>
      <c r="I1123">
        <v>14655.13</v>
      </c>
      <c r="J1123">
        <v>6.0880000000000001</v>
      </c>
      <c r="K1123">
        <v>6.37</v>
      </c>
      <c r="L1123">
        <v>6.4859999999999998</v>
      </c>
      <c r="M1123">
        <v>6.774</v>
      </c>
      <c r="N1123">
        <v>95.52</v>
      </c>
      <c r="O1123">
        <v>1.1316999999999999</v>
      </c>
      <c r="P1123">
        <v>114.3</v>
      </c>
      <c r="Q1123">
        <v>1.6316999999999999</v>
      </c>
      <c r="R1123">
        <v>0.76200000000000001</v>
      </c>
      <c r="S1123">
        <v>0.68959999999999999</v>
      </c>
      <c r="T1123">
        <v>1.4498</v>
      </c>
      <c r="U1123">
        <v>7.1534000000000004</v>
      </c>
      <c r="V1123">
        <v>7.7946</v>
      </c>
      <c r="W1123">
        <v>35.774999999999999</v>
      </c>
      <c r="X1123">
        <v>2.5112000000000001</v>
      </c>
      <c r="Y1123">
        <v>4.4835000000000003</v>
      </c>
      <c r="Z1123">
        <v>7.9809999999999999</v>
      </c>
      <c r="AA1123">
        <v>72.37</v>
      </c>
      <c r="AB1123">
        <v>4.7830000000000004</v>
      </c>
      <c r="AC1123">
        <v>63.75</v>
      </c>
      <c r="AD1123">
        <v>77.8</v>
      </c>
      <c r="AE1123">
        <v>343.2</v>
      </c>
      <c r="AF1123">
        <v>18.79</v>
      </c>
      <c r="AG1123">
        <v>835.25</v>
      </c>
      <c r="AH1123">
        <v>274</v>
      </c>
      <c r="AI1123">
        <v>11.45</v>
      </c>
      <c r="AJ1123">
        <v>359.5</v>
      </c>
    </row>
    <row r="1124" spans="1:36" x14ac:dyDescent="0.25">
      <c r="A1124" s="14">
        <v>35580</v>
      </c>
      <c r="B1124">
        <v>7331.04</v>
      </c>
      <c r="C1124">
        <v>848.28</v>
      </c>
      <c r="D1124">
        <v>1400.32</v>
      </c>
      <c r="E1124">
        <v>6382.12</v>
      </c>
      <c r="F1124">
        <v>3547.84</v>
      </c>
      <c r="G1124">
        <v>20068.810000000001</v>
      </c>
      <c r="H1124">
        <v>1486.89</v>
      </c>
      <c r="I1124">
        <v>14757.81</v>
      </c>
      <c r="J1124">
        <v>6.2</v>
      </c>
      <c r="K1124">
        <v>6.5</v>
      </c>
      <c r="L1124">
        <v>6.6589999999999998</v>
      </c>
      <c r="M1124">
        <v>6.9059999999999997</v>
      </c>
      <c r="N1124">
        <v>94.85</v>
      </c>
      <c r="O1124">
        <v>1.1465000000000001</v>
      </c>
      <c r="P1124">
        <v>116.33</v>
      </c>
      <c r="Q1124">
        <v>1.6387</v>
      </c>
      <c r="R1124">
        <v>0.76019999999999999</v>
      </c>
      <c r="S1124">
        <v>0.68959999999999999</v>
      </c>
      <c r="T1124">
        <v>1.4142000000000001</v>
      </c>
      <c r="U1124">
        <v>7.1128999999999998</v>
      </c>
      <c r="V1124">
        <v>7.7323000000000004</v>
      </c>
      <c r="W1124">
        <v>35.78</v>
      </c>
      <c r="X1124">
        <v>2.5127999999999999</v>
      </c>
      <c r="Y1124">
        <v>4.4675000000000002</v>
      </c>
      <c r="Z1124">
        <v>7.9169999999999998</v>
      </c>
      <c r="AA1124">
        <v>72.45</v>
      </c>
      <c r="AB1124">
        <v>4.6749999999999998</v>
      </c>
      <c r="AC1124">
        <v>65.125</v>
      </c>
      <c r="AD1124">
        <v>76.599999999999994</v>
      </c>
      <c r="AE1124">
        <v>344.8</v>
      </c>
      <c r="AF1124">
        <v>20.88</v>
      </c>
      <c r="AG1124">
        <v>880.5</v>
      </c>
      <c r="AH1124">
        <v>270.75</v>
      </c>
      <c r="AI1124">
        <v>11.17</v>
      </c>
      <c r="AJ1124">
        <v>360.5</v>
      </c>
    </row>
    <row r="1125" spans="1:36" x14ac:dyDescent="0.25">
      <c r="A1125" s="14">
        <v>35573</v>
      </c>
      <c r="B1125">
        <v>7345.9</v>
      </c>
      <c r="C1125">
        <v>847.03</v>
      </c>
      <c r="D1125">
        <v>1389.72</v>
      </c>
      <c r="E1125">
        <v>6421.51</v>
      </c>
      <c r="F1125">
        <v>3602.19</v>
      </c>
      <c r="G1125">
        <v>20009</v>
      </c>
      <c r="H1125">
        <v>1489.89</v>
      </c>
      <c r="I1125">
        <v>14331.68</v>
      </c>
      <c r="J1125">
        <v>6.2149999999999999</v>
      </c>
      <c r="K1125">
        <v>6.5819999999999999</v>
      </c>
      <c r="L1125">
        <v>6.74</v>
      </c>
      <c r="M1125">
        <v>6.9870000000000001</v>
      </c>
      <c r="N1125">
        <v>94.24</v>
      </c>
      <c r="O1125">
        <v>1.1580999999999999</v>
      </c>
      <c r="P1125">
        <v>115.65</v>
      </c>
      <c r="Q1125">
        <v>1.6345000000000001</v>
      </c>
      <c r="R1125">
        <v>0.76700000000000002</v>
      </c>
      <c r="S1125">
        <v>0.69230000000000003</v>
      </c>
      <c r="T1125">
        <v>1.4036999999999999</v>
      </c>
      <c r="U1125">
        <v>7.06</v>
      </c>
      <c r="V1125">
        <v>7.6024000000000003</v>
      </c>
      <c r="W1125">
        <v>35.774999999999999</v>
      </c>
      <c r="X1125">
        <v>2.5030000000000001</v>
      </c>
      <c r="Y1125">
        <v>4.47</v>
      </c>
      <c r="Z1125">
        <v>7.875</v>
      </c>
      <c r="AA1125">
        <v>72.31</v>
      </c>
      <c r="AB1125">
        <v>4.7110000000000003</v>
      </c>
      <c r="AC1125">
        <v>65.400000000000006</v>
      </c>
      <c r="AD1125">
        <v>81.599999999999994</v>
      </c>
      <c r="AE1125">
        <v>343.1</v>
      </c>
      <c r="AF1125">
        <v>21.63</v>
      </c>
      <c r="AG1125">
        <v>836</v>
      </c>
      <c r="AH1125">
        <v>270.5</v>
      </c>
      <c r="AI1125">
        <v>11.11</v>
      </c>
      <c r="AJ1125">
        <v>375</v>
      </c>
    </row>
    <row r="1126" spans="1:36" x14ac:dyDescent="0.25">
      <c r="A1126" s="14">
        <v>35566</v>
      </c>
      <c r="B1126">
        <v>7194.67</v>
      </c>
      <c r="C1126">
        <v>829.75</v>
      </c>
      <c r="D1126">
        <v>1340.73</v>
      </c>
      <c r="E1126">
        <v>6247.38</v>
      </c>
      <c r="F1126">
        <v>3604.55</v>
      </c>
      <c r="G1126">
        <v>20324.73</v>
      </c>
      <c r="H1126">
        <v>1503.29</v>
      </c>
      <c r="I1126">
        <v>14062.37</v>
      </c>
      <c r="J1126">
        <v>6.2430000000000003</v>
      </c>
      <c r="K1126">
        <v>6.5449999999999999</v>
      </c>
      <c r="L1126">
        <v>6.7190000000000003</v>
      </c>
      <c r="M1126">
        <v>6.9</v>
      </c>
      <c r="N1126">
        <v>94.26</v>
      </c>
      <c r="O1126">
        <v>1.1556999999999999</v>
      </c>
      <c r="P1126">
        <v>115.6</v>
      </c>
      <c r="Q1126">
        <v>1.6358000000000001</v>
      </c>
      <c r="R1126">
        <v>0.77680000000000005</v>
      </c>
      <c r="S1126">
        <v>0.69450000000000001</v>
      </c>
      <c r="T1126">
        <v>1.4203999999999999</v>
      </c>
      <c r="U1126">
        <v>7.0347999999999997</v>
      </c>
      <c r="V1126">
        <v>7.6108000000000002</v>
      </c>
      <c r="W1126">
        <v>35.869999999999997</v>
      </c>
      <c r="X1126">
        <v>2.4836</v>
      </c>
      <c r="Y1126">
        <v>4.4749999999999996</v>
      </c>
      <c r="Z1126">
        <v>7.89</v>
      </c>
      <c r="AA1126">
        <v>73.040000000000006</v>
      </c>
      <c r="AB1126">
        <v>4.66</v>
      </c>
      <c r="AC1126">
        <v>65.45</v>
      </c>
      <c r="AD1126">
        <v>84.9</v>
      </c>
      <c r="AE1126">
        <v>344.9</v>
      </c>
      <c r="AF1126">
        <v>22.12</v>
      </c>
      <c r="AG1126">
        <v>866.75</v>
      </c>
      <c r="AH1126">
        <v>288.25</v>
      </c>
      <c r="AI1126">
        <v>10.97</v>
      </c>
      <c r="AJ1126">
        <v>387</v>
      </c>
    </row>
    <row r="1127" spans="1:36" x14ac:dyDescent="0.25">
      <c r="A1127" s="14">
        <v>35559</v>
      </c>
      <c r="B1127">
        <v>7169.53</v>
      </c>
      <c r="C1127">
        <v>824.78</v>
      </c>
      <c r="D1127">
        <v>1335.05</v>
      </c>
      <c r="E1127">
        <v>6229.52</v>
      </c>
      <c r="F1127">
        <v>3562.41</v>
      </c>
      <c r="G1127">
        <v>19802.78</v>
      </c>
      <c r="H1127">
        <v>1478.04</v>
      </c>
      <c r="I1127">
        <v>13930.8</v>
      </c>
      <c r="J1127">
        <v>6.2370000000000001</v>
      </c>
      <c r="K1127">
        <v>6.52</v>
      </c>
      <c r="L1127">
        <v>6.6690000000000005</v>
      </c>
      <c r="M1127">
        <v>6.891</v>
      </c>
      <c r="N1127">
        <v>94.9</v>
      </c>
      <c r="O1127">
        <v>1.1546000000000001</v>
      </c>
      <c r="P1127">
        <v>120.05</v>
      </c>
      <c r="Q1127">
        <v>1.623</v>
      </c>
      <c r="R1127">
        <v>0.77800000000000002</v>
      </c>
      <c r="S1127">
        <v>0.68840000000000001</v>
      </c>
      <c r="T1127">
        <v>1.4236</v>
      </c>
      <c r="U1127">
        <v>7.0217999999999998</v>
      </c>
      <c r="V1127">
        <v>7.6452</v>
      </c>
      <c r="W1127">
        <v>35.880000000000003</v>
      </c>
      <c r="X1127">
        <v>2.5060000000000002</v>
      </c>
      <c r="Y1127">
        <v>4.4584999999999999</v>
      </c>
      <c r="Z1127">
        <v>7.92</v>
      </c>
      <c r="AA1127">
        <v>71.98</v>
      </c>
      <c r="AB1127">
        <v>4.843</v>
      </c>
      <c r="AC1127">
        <v>66.099999999999994</v>
      </c>
      <c r="AD1127">
        <v>73.900000000000006</v>
      </c>
      <c r="AE1127">
        <v>349.3</v>
      </c>
      <c r="AF1127">
        <v>20.43</v>
      </c>
      <c r="AG1127">
        <v>894.25</v>
      </c>
      <c r="AH1127">
        <v>292</v>
      </c>
      <c r="AI1127">
        <v>10.88</v>
      </c>
      <c r="AJ1127">
        <v>405</v>
      </c>
    </row>
    <row r="1128" spans="1:36" x14ac:dyDescent="0.25">
      <c r="A1128" s="14">
        <v>35552</v>
      </c>
      <c r="B1128">
        <v>7071.2</v>
      </c>
      <c r="C1128">
        <v>812.97</v>
      </c>
      <c r="D1128">
        <v>1305.33</v>
      </c>
      <c r="E1128">
        <v>6106.91</v>
      </c>
      <c r="F1128">
        <v>3460.37</v>
      </c>
      <c r="G1128">
        <v>19514.75</v>
      </c>
      <c r="H1128">
        <v>1467.53</v>
      </c>
      <c r="I1128">
        <v>13081.7</v>
      </c>
      <c r="J1128">
        <v>6.2309999999999999</v>
      </c>
      <c r="K1128">
        <v>6.51</v>
      </c>
      <c r="L1128">
        <v>6.6440000000000001</v>
      </c>
      <c r="M1128">
        <v>6.875</v>
      </c>
      <c r="N1128">
        <v>97.04</v>
      </c>
      <c r="O1128">
        <v>1.1318999999999999</v>
      </c>
      <c r="P1128">
        <v>126.7</v>
      </c>
      <c r="Q1128">
        <v>1.6217000000000001</v>
      </c>
      <c r="R1128">
        <v>0.78320000000000001</v>
      </c>
      <c r="S1128">
        <v>0.69099999999999995</v>
      </c>
      <c r="T1128">
        <v>1.4718</v>
      </c>
      <c r="U1128">
        <v>7.1162999999999998</v>
      </c>
      <c r="V1128">
        <v>7.8395000000000001</v>
      </c>
      <c r="W1128">
        <v>35.75</v>
      </c>
      <c r="X1128">
        <v>2.508</v>
      </c>
      <c r="Y1128">
        <v>4.4515000000000002</v>
      </c>
      <c r="Z1128">
        <v>7.9050000000000002</v>
      </c>
      <c r="AA1128">
        <v>70.599999999999994</v>
      </c>
      <c r="AB1128">
        <v>4.6859999999999999</v>
      </c>
      <c r="AC1128">
        <v>65.474999999999994</v>
      </c>
      <c r="AD1128">
        <v>74.5</v>
      </c>
      <c r="AE1128">
        <v>341.6</v>
      </c>
      <c r="AF1128">
        <v>19.600000000000001</v>
      </c>
      <c r="AG1128">
        <v>887.5</v>
      </c>
      <c r="AH1128">
        <v>294.75</v>
      </c>
      <c r="AI1128">
        <v>10.8</v>
      </c>
      <c r="AJ1128">
        <v>406.25</v>
      </c>
    </row>
    <row r="1129" spans="1:36" x14ac:dyDescent="0.25">
      <c r="A1129" s="14">
        <v>35545</v>
      </c>
      <c r="B1129">
        <v>6738.87</v>
      </c>
      <c r="C1129">
        <v>765.37</v>
      </c>
      <c r="D1129">
        <v>1209.29</v>
      </c>
      <c r="E1129">
        <v>5835.31</v>
      </c>
      <c r="F1129">
        <v>3377.27</v>
      </c>
      <c r="G1129">
        <v>18612.86</v>
      </c>
      <c r="H1129">
        <v>1411.63</v>
      </c>
      <c r="I1129">
        <v>12645.76</v>
      </c>
      <c r="J1129">
        <v>6.5359999999999996</v>
      </c>
      <c r="K1129">
        <v>6.8390000000000004</v>
      </c>
      <c r="L1129">
        <v>6.9379999999999997</v>
      </c>
      <c r="M1129">
        <v>7.1420000000000003</v>
      </c>
      <c r="N1129">
        <v>97.1</v>
      </c>
      <c r="O1129">
        <v>1.1339999999999999</v>
      </c>
      <c r="P1129">
        <v>126.46</v>
      </c>
      <c r="Q1129">
        <v>1.6215999999999999</v>
      </c>
      <c r="R1129">
        <v>0.77769999999999995</v>
      </c>
      <c r="S1129">
        <v>0.69399999999999995</v>
      </c>
      <c r="T1129">
        <v>1.4687000000000001</v>
      </c>
      <c r="U1129">
        <v>7.1058000000000003</v>
      </c>
      <c r="V1129">
        <v>7.7907999999999999</v>
      </c>
      <c r="W1129">
        <v>35.76</v>
      </c>
      <c r="X1129">
        <v>2.5084</v>
      </c>
      <c r="Y1129">
        <v>4.4424999999999999</v>
      </c>
      <c r="Z1129">
        <v>7.891</v>
      </c>
      <c r="AA1129">
        <v>71.88</v>
      </c>
      <c r="AB1129">
        <v>4.72</v>
      </c>
      <c r="AC1129">
        <v>63.825000000000003</v>
      </c>
      <c r="AD1129">
        <v>76.150000000000006</v>
      </c>
      <c r="AE1129">
        <v>342.4</v>
      </c>
      <c r="AF1129">
        <v>19.989999999999998</v>
      </c>
      <c r="AG1129">
        <v>867.75</v>
      </c>
      <c r="AH1129">
        <v>294.5</v>
      </c>
      <c r="AI1129">
        <v>11.55</v>
      </c>
      <c r="AJ1129">
        <v>423.5</v>
      </c>
    </row>
    <row r="1130" spans="1:36" x14ac:dyDescent="0.25">
      <c r="A1130" s="14">
        <v>35538</v>
      </c>
      <c r="B1130">
        <v>6703.55</v>
      </c>
      <c r="C1130">
        <v>766.34</v>
      </c>
      <c r="D1130">
        <v>1222.57</v>
      </c>
      <c r="E1130">
        <v>5826.27</v>
      </c>
      <c r="F1130">
        <v>3344.39</v>
      </c>
      <c r="G1130">
        <v>18352.14</v>
      </c>
      <c r="H1130">
        <v>1386.66</v>
      </c>
      <c r="I1130">
        <v>12541.18</v>
      </c>
      <c r="J1130">
        <v>6.3689999999999998</v>
      </c>
      <c r="K1130">
        <v>6.7069999999999999</v>
      </c>
      <c r="L1130">
        <v>6.8250000000000002</v>
      </c>
      <c r="M1130">
        <v>7.0529999999999999</v>
      </c>
      <c r="N1130">
        <v>96.29</v>
      </c>
      <c r="O1130">
        <v>1.141</v>
      </c>
      <c r="P1130">
        <v>125.85</v>
      </c>
      <c r="Q1130">
        <v>1.6332</v>
      </c>
      <c r="R1130">
        <v>0.77329999999999999</v>
      </c>
      <c r="S1130">
        <v>0.69130000000000003</v>
      </c>
      <c r="T1130">
        <v>1.4553</v>
      </c>
      <c r="U1130">
        <v>7.0640999999999998</v>
      </c>
      <c r="V1130">
        <v>7.6384999999999996</v>
      </c>
      <c r="W1130">
        <v>35.869999999999997</v>
      </c>
      <c r="X1130">
        <v>2.5125999999999999</v>
      </c>
      <c r="Y1130">
        <v>4.4480000000000004</v>
      </c>
      <c r="Z1130">
        <v>7.8505000000000003</v>
      </c>
      <c r="AA1130">
        <v>70.86</v>
      </c>
      <c r="AB1130">
        <v>4.7130000000000001</v>
      </c>
      <c r="AC1130">
        <v>69.05</v>
      </c>
      <c r="AD1130">
        <v>75.5</v>
      </c>
      <c r="AE1130">
        <v>341.5</v>
      </c>
      <c r="AF1130">
        <v>19.91</v>
      </c>
      <c r="AG1130">
        <v>844</v>
      </c>
      <c r="AH1130">
        <v>300.25</v>
      </c>
      <c r="AI1130">
        <v>11.29</v>
      </c>
      <c r="AJ1130">
        <v>437</v>
      </c>
    </row>
    <row r="1131" spans="1:36" x14ac:dyDescent="0.25">
      <c r="A1131" s="14">
        <v>35531</v>
      </c>
      <c r="B1131">
        <v>6391.69</v>
      </c>
      <c r="C1131">
        <v>737.65</v>
      </c>
      <c r="D1131">
        <v>1206.9000000000001</v>
      </c>
      <c r="E1131">
        <v>5683.64</v>
      </c>
      <c r="F1131">
        <v>3340.05</v>
      </c>
      <c r="G1131">
        <v>17846.98</v>
      </c>
      <c r="H1131">
        <v>1336.53</v>
      </c>
      <c r="I1131">
        <v>12516.6</v>
      </c>
      <c r="J1131">
        <v>6.49</v>
      </c>
      <c r="K1131">
        <v>6.843</v>
      </c>
      <c r="L1131">
        <v>6.968</v>
      </c>
      <c r="M1131">
        <v>7.1660000000000004</v>
      </c>
      <c r="N1131">
        <v>96.57</v>
      </c>
      <c r="O1131">
        <v>1.1371</v>
      </c>
      <c r="P1131">
        <v>125.88</v>
      </c>
      <c r="Q1131">
        <v>1.6276999999999999</v>
      </c>
      <c r="R1131">
        <v>0.78700000000000003</v>
      </c>
      <c r="S1131">
        <v>0.69379999999999997</v>
      </c>
      <c r="T1131">
        <v>1.4613</v>
      </c>
      <c r="U1131">
        <v>6.9691000000000001</v>
      </c>
      <c r="V1131">
        <v>7.6676000000000002</v>
      </c>
      <c r="W1131">
        <v>35.9</v>
      </c>
      <c r="X1131">
        <v>2.5055000000000001</v>
      </c>
      <c r="Y1131">
        <v>4.4485000000000001</v>
      </c>
      <c r="Z1131">
        <v>7.9109999999999996</v>
      </c>
      <c r="AA1131">
        <v>71.69</v>
      </c>
      <c r="AB1131">
        <v>4.72</v>
      </c>
      <c r="AC1131">
        <v>69.825000000000003</v>
      </c>
      <c r="AD1131">
        <v>75.55</v>
      </c>
      <c r="AE1131">
        <v>347</v>
      </c>
      <c r="AF1131">
        <v>19.53</v>
      </c>
      <c r="AG1131">
        <v>830.5</v>
      </c>
      <c r="AH1131">
        <v>299.5</v>
      </c>
      <c r="AI1131">
        <v>11.33</v>
      </c>
      <c r="AJ1131">
        <v>403</v>
      </c>
    </row>
    <row r="1132" spans="1:36" x14ac:dyDescent="0.25">
      <c r="A1132" s="14">
        <v>35524</v>
      </c>
      <c r="B1132">
        <v>6526.07</v>
      </c>
      <c r="C1132">
        <v>757.9</v>
      </c>
      <c r="D1132">
        <v>1236.73</v>
      </c>
      <c r="E1132">
        <v>5817.29</v>
      </c>
      <c r="F1132">
        <v>3244.93</v>
      </c>
      <c r="G1132">
        <v>17860.59</v>
      </c>
      <c r="H1132">
        <v>1369.82</v>
      </c>
      <c r="I1132">
        <v>12204.59</v>
      </c>
      <c r="J1132">
        <v>6.42</v>
      </c>
      <c r="K1132">
        <v>6.7560000000000002</v>
      </c>
      <c r="L1132">
        <v>6.9059999999999997</v>
      </c>
      <c r="M1132">
        <v>7.1239999999999997</v>
      </c>
      <c r="N1132">
        <v>95.12</v>
      </c>
      <c r="O1132">
        <v>1.1677</v>
      </c>
      <c r="P1132">
        <v>124.29</v>
      </c>
      <c r="Q1132">
        <v>1.6346000000000001</v>
      </c>
      <c r="R1132">
        <v>0.77580000000000005</v>
      </c>
      <c r="S1132">
        <v>0.69140000000000001</v>
      </c>
      <c r="T1132">
        <v>1.4424999999999999</v>
      </c>
      <c r="U1132">
        <v>6.8455000000000004</v>
      </c>
      <c r="V1132">
        <v>7.6327999999999996</v>
      </c>
      <c r="W1132">
        <v>35.909999999999997</v>
      </c>
      <c r="X1132">
        <v>2.4868000000000001</v>
      </c>
      <c r="Y1132">
        <v>4.4115000000000002</v>
      </c>
      <c r="Z1132">
        <v>7.9409999999999998</v>
      </c>
      <c r="AA1132">
        <v>73</v>
      </c>
      <c r="AB1132">
        <v>4.742</v>
      </c>
      <c r="AC1132">
        <v>67.625</v>
      </c>
      <c r="AD1132">
        <v>74.55</v>
      </c>
      <c r="AE1132">
        <v>348.8</v>
      </c>
      <c r="AF1132">
        <v>19.12</v>
      </c>
      <c r="AG1132">
        <v>841</v>
      </c>
      <c r="AH1132">
        <v>294.25</v>
      </c>
      <c r="AI1132">
        <v>11</v>
      </c>
      <c r="AJ1132">
        <v>371.75</v>
      </c>
    </row>
    <row r="1133" spans="1:36" x14ac:dyDescent="0.25">
      <c r="A1133" s="14">
        <v>35517</v>
      </c>
      <c r="B1133">
        <v>6740.58</v>
      </c>
      <c r="C1133">
        <v>773.88</v>
      </c>
      <c r="D1133">
        <v>1249.51</v>
      </c>
      <c r="E1133">
        <v>5931.75</v>
      </c>
      <c r="F1133">
        <v>3429.05</v>
      </c>
      <c r="G1133">
        <v>18189.72</v>
      </c>
      <c r="H1133">
        <v>1378.71</v>
      </c>
      <c r="I1133">
        <v>12534.32</v>
      </c>
      <c r="J1133">
        <v>6.4450000000000003</v>
      </c>
      <c r="K1133">
        <v>6.782</v>
      </c>
      <c r="L1133">
        <v>6.907</v>
      </c>
      <c r="M1133">
        <v>7.0880000000000001</v>
      </c>
      <c r="N1133">
        <v>94.69</v>
      </c>
      <c r="O1133">
        <v>1.1654</v>
      </c>
      <c r="P1133">
        <v>123.94</v>
      </c>
      <c r="Q1133">
        <v>1.6316999999999999</v>
      </c>
      <c r="R1133">
        <v>0.78339999999999999</v>
      </c>
      <c r="S1133">
        <v>0.69440000000000002</v>
      </c>
      <c r="T1133">
        <v>1.4514</v>
      </c>
      <c r="U1133">
        <v>6.6536</v>
      </c>
      <c r="V1133">
        <v>7.5701999999999998</v>
      </c>
      <c r="W1133">
        <v>35.909999999999997</v>
      </c>
      <c r="X1133">
        <v>2.4710000000000001</v>
      </c>
      <c r="Y1133">
        <v>4.4147999999999996</v>
      </c>
      <c r="Z1133">
        <v>7.8949999999999996</v>
      </c>
      <c r="AA1133">
        <v>72.83</v>
      </c>
      <c r="AB1133">
        <v>5.1470000000000002</v>
      </c>
      <c r="AC1133">
        <v>67.95</v>
      </c>
      <c r="AD1133">
        <v>79.45</v>
      </c>
      <c r="AE1133">
        <v>350.2</v>
      </c>
      <c r="AF1133">
        <v>20.7</v>
      </c>
      <c r="AG1133">
        <v>855</v>
      </c>
      <c r="AH1133">
        <v>308.25</v>
      </c>
      <c r="AI1133">
        <v>10.81</v>
      </c>
      <c r="AJ1133">
        <v>401.75</v>
      </c>
    </row>
    <row r="1134" spans="1:36" x14ac:dyDescent="0.25">
      <c r="A1134" s="14">
        <v>35510</v>
      </c>
      <c r="B1134">
        <v>6804.79</v>
      </c>
      <c r="C1134">
        <v>784.1</v>
      </c>
      <c r="D1134">
        <v>1254.07</v>
      </c>
      <c r="E1134">
        <v>6074.78</v>
      </c>
      <c r="F1134">
        <v>3298.24</v>
      </c>
      <c r="G1134">
        <v>18633.16</v>
      </c>
      <c r="H1134">
        <v>1394.48</v>
      </c>
      <c r="I1134">
        <v>12489.3</v>
      </c>
      <c r="J1134">
        <v>6.2809999999999997</v>
      </c>
      <c r="K1134">
        <v>6.6210000000000004</v>
      </c>
      <c r="L1134">
        <v>6.7510000000000003</v>
      </c>
      <c r="M1134">
        <v>6.968</v>
      </c>
      <c r="N1134">
        <v>95.28</v>
      </c>
      <c r="O1134">
        <v>1.1600999999999999</v>
      </c>
      <c r="P1134">
        <v>122.65</v>
      </c>
      <c r="Q1134">
        <v>1.6042999999999998</v>
      </c>
      <c r="R1134">
        <v>0.78680000000000005</v>
      </c>
      <c r="S1134">
        <v>0.69340000000000002</v>
      </c>
      <c r="T1134">
        <v>1.4575</v>
      </c>
      <c r="U1134">
        <v>6.6863000000000001</v>
      </c>
      <c r="V1134">
        <v>7.6189999999999998</v>
      </c>
      <c r="W1134">
        <v>35.9</v>
      </c>
      <c r="X1134">
        <v>2.4782999999999999</v>
      </c>
      <c r="Y1134">
        <v>4.4264999999999999</v>
      </c>
      <c r="Z1134">
        <v>7.9245000000000001</v>
      </c>
      <c r="AA1134">
        <v>73.349999999999994</v>
      </c>
      <c r="AB1134">
        <v>5.1379999999999999</v>
      </c>
      <c r="AC1134">
        <v>68.150000000000006</v>
      </c>
      <c r="AD1134">
        <v>83.7</v>
      </c>
      <c r="AE1134">
        <v>353.5</v>
      </c>
      <c r="AF1134">
        <v>21.51</v>
      </c>
      <c r="AG1134">
        <v>842.5</v>
      </c>
      <c r="AH1134">
        <v>300.25</v>
      </c>
      <c r="AI1134">
        <v>10.83</v>
      </c>
      <c r="AJ1134">
        <v>390</v>
      </c>
    </row>
    <row r="1135" spans="1:36" x14ac:dyDescent="0.25">
      <c r="A1135" s="14">
        <v>35503</v>
      </c>
      <c r="B1135">
        <v>6935.46</v>
      </c>
      <c r="C1135">
        <v>793.17</v>
      </c>
      <c r="D1135">
        <v>1292.97</v>
      </c>
      <c r="E1135">
        <v>6197.71</v>
      </c>
      <c r="F1135">
        <v>3359.29</v>
      </c>
      <c r="G1135">
        <v>17923.64</v>
      </c>
      <c r="H1135">
        <v>1353.54</v>
      </c>
      <c r="I1135">
        <v>12736.53</v>
      </c>
      <c r="J1135">
        <v>6.149</v>
      </c>
      <c r="K1135">
        <v>6.5149999999999997</v>
      </c>
      <c r="L1135">
        <v>6.6920000000000002</v>
      </c>
      <c r="M1135">
        <v>6.9409999999999998</v>
      </c>
      <c r="N1135">
        <v>95.58</v>
      </c>
      <c r="O1135">
        <v>1.1501000000000001</v>
      </c>
      <c r="P1135">
        <v>123.53</v>
      </c>
      <c r="Q1135">
        <v>1.6011</v>
      </c>
      <c r="R1135">
        <v>0.79830000000000001</v>
      </c>
      <c r="S1135">
        <v>0.70009999999999994</v>
      </c>
      <c r="T1135">
        <v>1.4563999999999999</v>
      </c>
      <c r="U1135">
        <v>6.8315000000000001</v>
      </c>
      <c r="V1135">
        <v>7.7637</v>
      </c>
      <c r="W1135">
        <v>35.9</v>
      </c>
      <c r="X1135">
        <v>2.4771999999999998</v>
      </c>
      <c r="Y1135">
        <v>4.4364999999999997</v>
      </c>
      <c r="Z1135">
        <v>7.9660000000000002</v>
      </c>
      <c r="AA1135">
        <v>75.61</v>
      </c>
      <c r="AB1135">
        <v>5.2510000000000003</v>
      </c>
      <c r="AC1135">
        <v>68.7</v>
      </c>
      <c r="AD1135">
        <v>82.65</v>
      </c>
      <c r="AE1135">
        <v>353</v>
      </c>
      <c r="AF1135">
        <v>21.29</v>
      </c>
      <c r="AG1135">
        <v>846</v>
      </c>
      <c r="AH1135">
        <v>307.25</v>
      </c>
      <c r="AI1135">
        <v>10.9</v>
      </c>
      <c r="AJ1135">
        <v>383.25</v>
      </c>
    </row>
    <row r="1136" spans="1:36" x14ac:dyDescent="0.25">
      <c r="A1136" s="14">
        <v>35496</v>
      </c>
      <c r="B1136">
        <v>7000.88</v>
      </c>
      <c r="C1136">
        <v>804.97</v>
      </c>
      <c r="D1136">
        <v>1311.8</v>
      </c>
      <c r="E1136">
        <v>6268.39</v>
      </c>
      <c r="F1136">
        <v>3376.2</v>
      </c>
      <c r="G1136">
        <v>18198.740000000002</v>
      </c>
      <c r="H1136">
        <v>1362.29</v>
      </c>
      <c r="I1136">
        <v>13337.35</v>
      </c>
      <c r="J1136">
        <v>6.0620000000000003</v>
      </c>
      <c r="K1136">
        <v>6.3689999999999998</v>
      </c>
      <c r="L1136">
        <v>6.5389999999999997</v>
      </c>
      <c r="M1136">
        <v>6.8140000000000001</v>
      </c>
      <c r="N1136">
        <v>96.12</v>
      </c>
      <c r="O1136">
        <v>1.1386000000000001</v>
      </c>
      <c r="P1136">
        <v>121.95</v>
      </c>
      <c r="Q1136">
        <v>1.6032</v>
      </c>
      <c r="R1136">
        <v>0.78649999999999998</v>
      </c>
      <c r="S1136">
        <v>0.70320000000000005</v>
      </c>
      <c r="T1136">
        <v>1.4798</v>
      </c>
      <c r="U1136">
        <v>6.9203000000000001</v>
      </c>
      <c r="V1136">
        <v>7.6774000000000004</v>
      </c>
      <c r="W1136">
        <v>35.9</v>
      </c>
      <c r="X1136">
        <v>2.4815999999999998</v>
      </c>
      <c r="Y1136">
        <v>4.4584999999999999</v>
      </c>
      <c r="Z1136">
        <v>7.9790000000000001</v>
      </c>
      <c r="AA1136">
        <v>76.92</v>
      </c>
      <c r="AB1136">
        <v>5.1440000000000001</v>
      </c>
      <c r="AC1136">
        <v>68.325000000000003</v>
      </c>
      <c r="AD1136">
        <v>84.75</v>
      </c>
      <c r="AE1136">
        <v>349.9</v>
      </c>
      <c r="AF1136">
        <v>21.28</v>
      </c>
      <c r="AG1136">
        <v>827.5</v>
      </c>
      <c r="AH1136">
        <v>306</v>
      </c>
      <c r="AI1136">
        <v>10.97</v>
      </c>
      <c r="AJ1136">
        <v>375</v>
      </c>
    </row>
    <row r="1137" spans="1:36" x14ac:dyDescent="0.25">
      <c r="A1137" s="14">
        <v>35489</v>
      </c>
      <c r="B1137">
        <v>6877.73</v>
      </c>
      <c r="C1137">
        <v>790.82</v>
      </c>
      <c r="D1137">
        <v>1309</v>
      </c>
      <c r="E1137">
        <v>6157.84</v>
      </c>
      <c r="F1137">
        <v>3259.64</v>
      </c>
      <c r="G1137">
        <v>18557</v>
      </c>
      <c r="H1137">
        <v>1390.59</v>
      </c>
      <c r="I1137">
        <v>13398.72</v>
      </c>
      <c r="J1137">
        <v>6.0860000000000003</v>
      </c>
      <c r="K1137">
        <v>6.3870000000000005</v>
      </c>
      <c r="L1137">
        <v>6.5519999999999996</v>
      </c>
      <c r="M1137">
        <v>6.8029999999999999</v>
      </c>
      <c r="N1137">
        <v>94.89</v>
      </c>
      <c r="O1137">
        <v>1.1573</v>
      </c>
      <c r="P1137">
        <v>120.38</v>
      </c>
      <c r="Q1137">
        <v>1.6286</v>
      </c>
      <c r="R1137">
        <v>0.77849999999999997</v>
      </c>
      <c r="S1137">
        <v>0.69479999999999997</v>
      </c>
      <c r="T1137">
        <v>1.4790000000000001</v>
      </c>
      <c r="U1137">
        <v>6.7408000000000001</v>
      </c>
      <c r="V1137">
        <v>7.4867999999999997</v>
      </c>
      <c r="W1137">
        <v>35.880000000000003</v>
      </c>
      <c r="X1137">
        <v>2.4815</v>
      </c>
      <c r="Y1137">
        <v>4.4800000000000004</v>
      </c>
      <c r="Z1137">
        <v>7.9450000000000003</v>
      </c>
      <c r="AA1137">
        <v>73.87</v>
      </c>
      <c r="AB1137">
        <v>5.31</v>
      </c>
      <c r="AC1137">
        <v>69.625</v>
      </c>
      <c r="AD1137">
        <v>76.400000000000006</v>
      </c>
      <c r="AE1137">
        <v>365.1</v>
      </c>
      <c r="AF1137">
        <v>20.3</v>
      </c>
      <c r="AG1137">
        <v>791</v>
      </c>
      <c r="AH1137">
        <v>296.75</v>
      </c>
      <c r="AI1137">
        <v>11.32</v>
      </c>
      <c r="AJ1137">
        <v>373</v>
      </c>
    </row>
    <row r="1138" spans="1:36" x14ac:dyDescent="0.25">
      <c r="A1138" s="14">
        <v>35482</v>
      </c>
      <c r="B1138">
        <v>6931.61</v>
      </c>
      <c r="C1138">
        <v>801.77</v>
      </c>
      <c r="D1138">
        <v>1334.32</v>
      </c>
      <c r="E1138">
        <v>6226.95</v>
      </c>
      <c r="F1138">
        <v>3184.09</v>
      </c>
      <c r="G1138">
        <v>19034.54</v>
      </c>
      <c r="H1138">
        <v>1425.01</v>
      </c>
      <c r="I1138">
        <v>13444.85</v>
      </c>
      <c r="J1138">
        <v>5.8380000000000001</v>
      </c>
      <c r="K1138">
        <v>6.16</v>
      </c>
      <c r="L1138">
        <v>6.3680000000000003</v>
      </c>
      <c r="M1138">
        <v>6.6429999999999998</v>
      </c>
      <c r="N1138">
        <v>95.04</v>
      </c>
      <c r="O1138">
        <v>1.1627000000000001</v>
      </c>
      <c r="P1138">
        <v>122.96</v>
      </c>
      <c r="Q1138">
        <v>1.6188</v>
      </c>
      <c r="R1138">
        <v>0.77759999999999996</v>
      </c>
      <c r="S1138">
        <v>0.69469999999999998</v>
      </c>
      <c r="T1138">
        <v>1.4718</v>
      </c>
      <c r="U1138">
        <v>6.7378</v>
      </c>
      <c r="V1138">
        <v>7.4203000000000001</v>
      </c>
      <c r="W1138">
        <v>35.9</v>
      </c>
      <c r="X1138">
        <v>2.4763000000000002</v>
      </c>
      <c r="Y1138">
        <v>4.4805000000000001</v>
      </c>
      <c r="Z1138">
        <v>7.7469999999999999</v>
      </c>
      <c r="AA1138">
        <v>73.099999999999994</v>
      </c>
      <c r="AB1138">
        <v>5.19</v>
      </c>
      <c r="AC1138">
        <v>68.099999999999994</v>
      </c>
      <c r="AD1138">
        <v>79.05</v>
      </c>
      <c r="AE1138">
        <v>354.1</v>
      </c>
      <c r="AF1138">
        <v>21.39</v>
      </c>
      <c r="AG1138">
        <v>783</v>
      </c>
      <c r="AH1138">
        <v>291.75</v>
      </c>
      <c r="AI1138">
        <v>11.18</v>
      </c>
      <c r="AJ1138">
        <v>373</v>
      </c>
    </row>
    <row r="1139" spans="1:36" x14ac:dyDescent="0.25">
      <c r="A1139" s="14">
        <v>35475</v>
      </c>
      <c r="B1139">
        <v>6988.95</v>
      </c>
      <c r="C1139">
        <v>808.48</v>
      </c>
      <c r="D1139">
        <v>1367.19</v>
      </c>
      <c r="E1139">
        <v>6214.24</v>
      </c>
      <c r="F1139">
        <v>3248.18</v>
      </c>
      <c r="G1139">
        <v>18722</v>
      </c>
      <c r="H1139">
        <v>1389.88</v>
      </c>
      <c r="I1139">
        <v>13113.26</v>
      </c>
      <c r="J1139">
        <v>5.7620000000000005</v>
      </c>
      <c r="K1139">
        <v>6.0570000000000004</v>
      </c>
      <c r="L1139">
        <v>6.2649999999999997</v>
      </c>
      <c r="M1139">
        <v>6.5250000000000004</v>
      </c>
      <c r="N1139">
        <v>94.91</v>
      </c>
      <c r="O1139">
        <v>1.161</v>
      </c>
      <c r="P1139">
        <v>124.28</v>
      </c>
      <c r="Q1139">
        <v>1.6232</v>
      </c>
      <c r="R1139">
        <v>0.76529999999999998</v>
      </c>
      <c r="S1139">
        <v>0.69350000000000001</v>
      </c>
      <c r="T1139">
        <v>1.4664999999999999</v>
      </c>
      <c r="U1139">
        <v>6.7020999999999997</v>
      </c>
      <c r="V1139">
        <v>7.3776000000000002</v>
      </c>
      <c r="W1139">
        <v>35.907499999999999</v>
      </c>
      <c r="X1139">
        <v>2.484</v>
      </c>
      <c r="Y1139">
        <v>4.415</v>
      </c>
      <c r="Z1139">
        <v>7.7649999999999997</v>
      </c>
      <c r="AA1139">
        <v>73.099999999999994</v>
      </c>
      <c r="AB1139">
        <v>5.2519999999999998</v>
      </c>
      <c r="AC1139">
        <v>65.25</v>
      </c>
      <c r="AD1139">
        <v>78.5</v>
      </c>
      <c r="AE1139">
        <v>346.4</v>
      </c>
      <c r="AF1139">
        <v>22.41</v>
      </c>
      <c r="AG1139">
        <v>761</v>
      </c>
      <c r="AH1139">
        <v>274</v>
      </c>
      <c r="AI1139">
        <v>10.78</v>
      </c>
      <c r="AJ1139">
        <v>359.5</v>
      </c>
    </row>
    <row r="1140" spans="1:36" x14ac:dyDescent="0.25">
      <c r="A1140" s="14">
        <v>35468</v>
      </c>
      <c r="B1140">
        <v>6855.8</v>
      </c>
      <c r="C1140">
        <v>789.56</v>
      </c>
      <c r="D1140">
        <v>1357.71</v>
      </c>
      <c r="E1140">
        <v>6101.74</v>
      </c>
      <c r="F1140">
        <v>3138.01</v>
      </c>
      <c r="G1140">
        <v>17867.04</v>
      </c>
      <c r="H1140">
        <v>1341.5</v>
      </c>
      <c r="I1140">
        <v>13660.5</v>
      </c>
      <c r="J1140">
        <v>5.8319999999999999</v>
      </c>
      <c r="K1140">
        <v>6.1459999999999999</v>
      </c>
      <c r="L1140">
        <v>6.3979999999999997</v>
      </c>
      <c r="M1140">
        <v>6.7039999999999997</v>
      </c>
      <c r="N1140">
        <v>93.68</v>
      </c>
      <c r="O1140">
        <v>1.1724999999999999</v>
      </c>
      <c r="P1140">
        <v>123.2</v>
      </c>
      <c r="Q1140">
        <v>1.6280000000000001</v>
      </c>
      <c r="R1140">
        <v>0.76129999999999998</v>
      </c>
      <c r="S1140">
        <v>0.68489999999999995</v>
      </c>
      <c r="T1140">
        <v>1.4285000000000001</v>
      </c>
      <c r="U1140">
        <v>6.5110000000000001</v>
      </c>
      <c r="V1140">
        <v>7.3795000000000002</v>
      </c>
      <c r="W1140">
        <v>35.907499999999999</v>
      </c>
      <c r="X1140">
        <v>2.492</v>
      </c>
      <c r="Y1140">
        <v>4.4390000000000001</v>
      </c>
      <c r="Z1140">
        <v>7.8049999999999997</v>
      </c>
      <c r="AA1140">
        <v>74.58</v>
      </c>
      <c r="AB1140">
        <v>4.9420000000000002</v>
      </c>
      <c r="AC1140">
        <v>63.55</v>
      </c>
      <c r="AD1140">
        <v>83.3</v>
      </c>
      <c r="AE1140">
        <v>343.3</v>
      </c>
      <c r="AF1140">
        <v>22.23</v>
      </c>
      <c r="AG1140">
        <v>738</v>
      </c>
      <c r="AH1140">
        <v>271</v>
      </c>
      <c r="AI1140">
        <v>10.6</v>
      </c>
      <c r="AJ1140">
        <v>356</v>
      </c>
    </row>
    <row r="1141" spans="1:36" x14ac:dyDescent="0.25">
      <c r="A1141" s="14">
        <v>35461</v>
      </c>
      <c r="B1141">
        <v>6813.08</v>
      </c>
      <c r="C1141">
        <v>786.16</v>
      </c>
      <c r="D1141">
        <v>1379.85</v>
      </c>
      <c r="E1141">
        <v>6109.58</v>
      </c>
      <c r="F1141">
        <v>3035.15</v>
      </c>
      <c r="G1141">
        <v>18330.009999999998</v>
      </c>
      <c r="H1141">
        <v>1372.48</v>
      </c>
      <c r="I1141">
        <v>13321.79</v>
      </c>
      <c r="J1141">
        <v>5.9089999999999998</v>
      </c>
      <c r="K1141">
        <v>6.2460000000000004</v>
      </c>
      <c r="L1141">
        <v>6.4939999999999998</v>
      </c>
      <c r="M1141">
        <v>6.7889999999999997</v>
      </c>
      <c r="N1141">
        <v>93.04</v>
      </c>
      <c r="O1141">
        <v>1.1966000000000001</v>
      </c>
      <c r="P1141">
        <v>121.3</v>
      </c>
      <c r="Q1141">
        <v>1.6024</v>
      </c>
      <c r="R1141">
        <v>0.76239999999999997</v>
      </c>
      <c r="S1141">
        <v>0.68869999999999998</v>
      </c>
      <c r="T1141">
        <v>1.4224999999999999</v>
      </c>
      <c r="U1141">
        <v>6.4829999999999997</v>
      </c>
      <c r="V1141">
        <v>7.2523</v>
      </c>
      <c r="W1141">
        <v>35.9</v>
      </c>
      <c r="X1141">
        <v>2.4855</v>
      </c>
      <c r="Y1141">
        <v>4.5600000000000005</v>
      </c>
      <c r="Z1141">
        <v>7.8170000000000002</v>
      </c>
      <c r="AA1141">
        <v>74.95</v>
      </c>
      <c r="AB1141">
        <v>4.92</v>
      </c>
      <c r="AC1141">
        <v>64.75</v>
      </c>
      <c r="AD1141">
        <v>87.35</v>
      </c>
      <c r="AE1141">
        <v>344.9</v>
      </c>
      <c r="AF1141">
        <v>24.15</v>
      </c>
      <c r="AG1141">
        <v>738.25</v>
      </c>
      <c r="AH1141">
        <v>270.25</v>
      </c>
      <c r="AI1141">
        <v>10.45</v>
      </c>
      <c r="AJ1141">
        <v>359.75</v>
      </c>
    </row>
    <row r="1142" spans="1:36" x14ac:dyDescent="0.25">
      <c r="A1142" s="14">
        <v>35454</v>
      </c>
      <c r="B1142">
        <v>6696.48</v>
      </c>
      <c r="C1142">
        <v>770.52</v>
      </c>
      <c r="D1142">
        <v>1363.83</v>
      </c>
      <c r="E1142">
        <v>6033.58</v>
      </c>
      <c r="F1142">
        <v>2998.24</v>
      </c>
      <c r="G1142">
        <v>17689.36</v>
      </c>
      <c r="H1142">
        <v>1353.48</v>
      </c>
      <c r="I1142">
        <v>13379.55</v>
      </c>
      <c r="J1142">
        <v>6.0609999999999999</v>
      </c>
      <c r="K1142">
        <v>6.3870000000000005</v>
      </c>
      <c r="L1142">
        <v>6.6219999999999999</v>
      </c>
      <c r="M1142">
        <v>6.89</v>
      </c>
      <c r="N1142">
        <v>92.12</v>
      </c>
      <c r="O1142">
        <v>1.2057</v>
      </c>
      <c r="P1142">
        <v>118.9</v>
      </c>
      <c r="Q1142">
        <v>1.6288</v>
      </c>
      <c r="R1142">
        <v>0.77270000000000005</v>
      </c>
      <c r="S1142">
        <v>0.69369999999999998</v>
      </c>
      <c r="T1142">
        <v>1.405</v>
      </c>
      <c r="U1142">
        <v>6.5052000000000003</v>
      </c>
      <c r="V1142">
        <v>7.2134</v>
      </c>
      <c r="W1142">
        <v>35.875</v>
      </c>
      <c r="X1142">
        <v>2.4889999999999999</v>
      </c>
      <c r="Y1142">
        <v>4.6100000000000003</v>
      </c>
      <c r="Z1142">
        <v>7.8149999999999995</v>
      </c>
      <c r="AA1142">
        <v>74.599999999999994</v>
      </c>
      <c r="AB1142">
        <v>4.9770000000000003</v>
      </c>
      <c r="AC1142">
        <v>64.650000000000006</v>
      </c>
      <c r="AD1142">
        <v>83.5</v>
      </c>
      <c r="AE1142">
        <v>353.4</v>
      </c>
      <c r="AF1142">
        <v>24.05</v>
      </c>
      <c r="AG1142">
        <v>747.5</v>
      </c>
      <c r="AH1142">
        <v>272.75</v>
      </c>
      <c r="AI1142">
        <v>10.24</v>
      </c>
      <c r="AJ1142">
        <v>375</v>
      </c>
    </row>
    <row r="1143" spans="1:36" x14ac:dyDescent="0.25">
      <c r="A1143" s="14">
        <v>35447</v>
      </c>
      <c r="B1143">
        <v>6833.09</v>
      </c>
      <c r="C1143">
        <v>776.17</v>
      </c>
      <c r="D1143">
        <v>1349.04</v>
      </c>
      <c r="E1143">
        <v>6138.8</v>
      </c>
      <c r="F1143">
        <v>3001.37</v>
      </c>
      <c r="G1143">
        <v>18090.04</v>
      </c>
      <c r="H1143">
        <v>1388.36</v>
      </c>
      <c r="I1143">
        <v>13856.4</v>
      </c>
      <c r="J1143">
        <v>5.9729999999999999</v>
      </c>
      <c r="K1143">
        <v>6.3070000000000004</v>
      </c>
      <c r="L1143">
        <v>6.5419999999999998</v>
      </c>
      <c r="M1143">
        <v>6.8220000000000001</v>
      </c>
      <c r="N1143">
        <v>90.86</v>
      </c>
      <c r="O1143">
        <v>1.2192000000000001</v>
      </c>
      <c r="P1143">
        <v>117.39</v>
      </c>
      <c r="Q1143">
        <v>1.6674</v>
      </c>
      <c r="R1143">
        <v>0.78090000000000004</v>
      </c>
      <c r="S1143">
        <v>0.70830000000000004</v>
      </c>
      <c r="T1143">
        <v>1.3995</v>
      </c>
      <c r="U1143">
        <v>6.3661000000000003</v>
      </c>
      <c r="V1143">
        <v>7.0492999999999997</v>
      </c>
      <c r="W1143">
        <v>35.9</v>
      </c>
      <c r="X1143">
        <v>2.4832000000000001</v>
      </c>
      <c r="Y1143">
        <v>4.6472999999999995</v>
      </c>
      <c r="Z1143">
        <v>7.8010000000000002</v>
      </c>
      <c r="AA1143">
        <v>74.08</v>
      </c>
      <c r="AB1143">
        <v>4.7720000000000002</v>
      </c>
      <c r="AC1143">
        <v>65.599999999999994</v>
      </c>
      <c r="AD1143">
        <v>79.900000000000006</v>
      </c>
      <c r="AE1143">
        <v>356.4</v>
      </c>
      <c r="AF1143">
        <v>25.41</v>
      </c>
      <c r="AG1143">
        <v>746</v>
      </c>
      <c r="AH1143">
        <v>273.25</v>
      </c>
      <c r="AI1143">
        <v>10.52</v>
      </c>
      <c r="AJ1143">
        <v>380.5</v>
      </c>
    </row>
    <row r="1144" spans="1:36" x14ac:dyDescent="0.25">
      <c r="A1144" s="14">
        <v>35440</v>
      </c>
      <c r="B1144">
        <v>6703.79</v>
      </c>
      <c r="C1144">
        <v>759.5</v>
      </c>
      <c r="D1144">
        <v>1332.02</v>
      </c>
      <c r="E1144">
        <v>5984.93</v>
      </c>
      <c r="F1144">
        <v>2933.39</v>
      </c>
      <c r="G1144">
        <v>17303.650000000001</v>
      </c>
      <c r="H1144">
        <v>1337.03</v>
      </c>
      <c r="I1144">
        <v>13191.5</v>
      </c>
      <c r="J1144">
        <v>6.04</v>
      </c>
      <c r="K1144">
        <v>6.3780000000000001</v>
      </c>
      <c r="L1144">
        <v>6.6079999999999997</v>
      </c>
      <c r="M1144">
        <v>6.8449999999999998</v>
      </c>
      <c r="N1144">
        <v>89.77</v>
      </c>
      <c r="O1144">
        <v>1.2396</v>
      </c>
      <c r="P1144">
        <v>116.16</v>
      </c>
      <c r="Q1144">
        <v>1.6800000000000002</v>
      </c>
      <c r="R1144">
        <v>0.7823</v>
      </c>
      <c r="S1144">
        <v>0.70589999999999997</v>
      </c>
      <c r="T1144">
        <v>1.3756999999999999</v>
      </c>
      <c r="U1144">
        <v>6.4204999999999997</v>
      </c>
      <c r="V1144">
        <v>6.9256000000000002</v>
      </c>
      <c r="W1144">
        <v>35.869999999999997</v>
      </c>
      <c r="X1144">
        <v>2.4805000000000001</v>
      </c>
      <c r="Y1144">
        <v>4.6822999999999997</v>
      </c>
      <c r="Z1144">
        <v>7.8289999999999997</v>
      </c>
      <c r="AA1144">
        <v>73.77</v>
      </c>
      <c r="AB1144">
        <v>4.7649999999999997</v>
      </c>
      <c r="AC1144">
        <v>65.625</v>
      </c>
      <c r="AD1144">
        <v>74.099999999999994</v>
      </c>
      <c r="AE1144">
        <v>360.2</v>
      </c>
      <c r="AF1144">
        <v>26.09</v>
      </c>
      <c r="AG1144">
        <v>726.75</v>
      </c>
      <c r="AH1144">
        <v>265.5</v>
      </c>
      <c r="AI1144">
        <v>10.64</v>
      </c>
      <c r="AJ1144">
        <v>387</v>
      </c>
    </row>
    <row r="1145" spans="1:36" x14ac:dyDescent="0.25">
      <c r="A1145" s="14">
        <v>35433</v>
      </c>
      <c r="B1145">
        <v>6544.08</v>
      </c>
      <c r="C1145">
        <v>748.03</v>
      </c>
      <c r="D1145">
        <v>1310.68</v>
      </c>
      <c r="E1145">
        <v>5919.49</v>
      </c>
      <c r="F1145">
        <v>2859.28</v>
      </c>
      <c r="G1145">
        <v>19361.349999999999</v>
      </c>
      <c r="H1145">
        <v>1470.94</v>
      </c>
      <c r="I1145">
        <v>13222.79</v>
      </c>
      <c r="J1145">
        <v>5.9359999999999999</v>
      </c>
      <c r="K1145">
        <v>6.2649999999999997</v>
      </c>
      <c r="L1145">
        <v>6.4980000000000002</v>
      </c>
      <c r="M1145">
        <v>6.7320000000000002</v>
      </c>
      <c r="N1145">
        <v>89.3</v>
      </c>
      <c r="O1145">
        <v>1.2577</v>
      </c>
      <c r="P1145">
        <v>116.44</v>
      </c>
      <c r="Q1145">
        <v>1.6873</v>
      </c>
      <c r="R1145">
        <v>0.79049999999999998</v>
      </c>
      <c r="S1145">
        <v>0.70689999999999997</v>
      </c>
      <c r="T1145">
        <v>1.3594999999999999</v>
      </c>
      <c r="U1145">
        <v>6.4836999999999998</v>
      </c>
      <c r="V1145">
        <v>6.9620999999999995</v>
      </c>
      <c r="W1145">
        <v>35.85</v>
      </c>
      <c r="X1145">
        <v>2.5223</v>
      </c>
      <c r="Y1145">
        <v>4.7008000000000001</v>
      </c>
      <c r="Z1145">
        <v>7.8579999999999997</v>
      </c>
      <c r="AA1145">
        <v>74.08</v>
      </c>
      <c r="AB1145">
        <v>4.6850000000000005</v>
      </c>
      <c r="AC1145">
        <v>65.025000000000006</v>
      </c>
      <c r="AD1145">
        <v>76.400000000000006</v>
      </c>
      <c r="AE1145">
        <v>362</v>
      </c>
      <c r="AF1145">
        <v>25.59</v>
      </c>
      <c r="AG1145">
        <v>696.25</v>
      </c>
      <c r="AH1145">
        <v>256.5</v>
      </c>
      <c r="AI1145">
        <v>11.08</v>
      </c>
      <c r="AJ1145">
        <v>384</v>
      </c>
    </row>
    <row r="1146" spans="1:36" x14ac:dyDescent="0.25">
      <c r="A1146" s="14">
        <v>35426</v>
      </c>
      <c r="B1146">
        <v>6560.9</v>
      </c>
      <c r="C1146">
        <v>756.79</v>
      </c>
      <c r="D1146">
        <v>1291.3800000000001</v>
      </c>
      <c r="E1146">
        <v>5902.61</v>
      </c>
      <c r="F1146">
        <v>2852.88</v>
      </c>
      <c r="G1146">
        <v>19369.04</v>
      </c>
      <c r="H1146">
        <v>1466.8</v>
      </c>
      <c r="I1146">
        <v>13404.14</v>
      </c>
      <c r="J1146">
        <v>5.7919999999999998</v>
      </c>
      <c r="K1146">
        <v>6.085</v>
      </c>
      <c r="L1146">
        <v>6.2910000000000004</v>
      </c>
      <c r="M1146">
        <v>6.5620000000000003</v>
      </c>
      <c r="N1146">
        <v>88.76</v>
      </c>
      <c r="O1146">
        <v>1.2598</v>
      </c>
      <c r="P1146">
        <v>115.3</v>
      </c>
      <c r="Q1146">
        <v>1.6919999999999999</v>
      </c>
      <c r="R1146">
        <v>0.79510000000000003</v>
      </c>
      <c r="S1146">
        <v>0.70620000000000005</v>
      </c>
      <c r="T1146">
        <v>1.3474999999999999</v>
      </c>
      <c r="U1146">
        <v>6.4435000000000002</v>
      </c>
      <c r="V1146">
        <v>6.8517999999999999</v>
      </c>
      <c r="W1146">
        <v>35.85</v>
      </c>
      <c r="X1146">
        <v>2.5287999999999999</v>
      </c>
      <c r="Y1146">
        <v>4.6775000000000002</v>
      </c>
      <c r="Z1146">
        <v>7.8440000000000003</v>
      </c>
      <c r="AA1146">
        <v>75.069999999999993</v>
      </c>
      <c r="AB1146">
        <v>4.867</v>
      </c>
      <c r="AC1146">
        <v>64.8</v>
      </c>
      <c r="AD1146">
        <v>78.099999999999994</v>
      </c>
      <c r="AE1146">
        <v>369.8</v>
      </c>
      <c r="AF1146">
        <v>25.22</v>
      </c>
      <c r="AG1146">
        <v>701.5</v>
      </c>
      <c r="AH1146">
        <v>264.5</v>
      </c>
      <c r="AI1146">
        <v>10.89</v>
      </c>
      <c r="AJ1146">
        <v>389.5</v>
      </c>
    </row>
    <row r="1147" spans="1:36" x14ac:dyDescent="0.25">
      <c r="A1147" s="14">
        <v>35419</v>
      </c>
      <c r="B1147">
        <v>6484.4</v>
      </c>
      <c r="C1147">
        <v>748.87</v>
      </c>
      <c r="D1147">
        <v>1288.56</v>
      </c>
      <c r="E1147">
        <v>5869.66</v>
      </c>
      <c r="F1147">
        <v>2854.45</v>
      </c>
      <c r="G1147">
        <v>19690.46</v>
      </c>
      <c r="H1147">
        <v>1475.84</v>
      </c>
      <c r="I1147">
        <v>13131.41</v>
      </c>
      <c r="J1147">
        <v>5.8339999999999996</v>
      </c>
      <c r="K1147">
        <v>6.14</v>
      </c>
      <c r="L1147">
        <v>6.36</v>
      </c>
      <c r="M1147">
        <v>6.6059999999999999</v>
      </c>
      <c r="N1147">
        <v>88.67</v>
      </c>
      <c r="O1147">
        <v>1.2605999999999999</v>
      </c>
      <c r="P1147">
        <v>114.3</v>
      </c>
      <c r="Q1147">
        <v>1.6724999999999999</v>
      </c>
      <c r="R1147">
        <v>0.79559999999999997</v>
      </c>
      <c r="S1147">
        <v>0.70879999999999999</v>
      </c>
      <c r="T1147">
        <v>1.3340000000000001</v>
      </c>
      <c r="U1147">
        <v>6.4565000000000001</v>
      </c>
      <c r="V1147">
        <v>6.8156999999999996</v>
      </c>
      <c r="W1147">
        <v>35.85</v>
      </c>
      <c r="X1147">
        <v>2.5255000000000001</v>
      </c>
      <c r="Y1147">
        <v>4.6835000000000004</v>
      </c>
      <c r="Z1147">
        <v>7.8390000000000004</v>
      </c>
      <c r="AA1147">
        <v>76</v>
      </c>
      <c r="AB1147">
        <v>4.8079999999999998</v>
      </c>
      <c r="AC1147">
        <v>66.625</v>
      </c>
      <c r="AD1147">
        <v>87.4</v>
      </c>
      <c r="AE1147">
        <v>369.3</v>
      </c>
      <c r="AF1147">
        <v>25.08</v>
      </c>
      <c r="AG1147">
        <v>702</v>
      </c>
      <c r="AH1147">
        <v>266.75</v>
      </c>
      <c r="AI1147">
        <v>10.69</v>
      </c>
      <c r="AJ1147">
        <v>393.25</v>
      </c>
    </row>
    <row r="1148" spans="1:36" x14ac:dyDescent="0.25">
      <c r="A1148" s="14">
        <v>35412</v>
      </c>
      <c r="B1148">
        <v>6304.86</v>
      </c>
      <c r="C1148">
        <v>728.64</v>
      </c>
      <c r="D1148">
        <v>1284.9100000000001</v>
      </c>
      <c r="E1148">
        <v>5706.88</v>
      </c>
      <c r="F1148">
        <v>2799.71</v>
      </c>
      <c r="G1148">
        <v>20341.39</v>
      </c>
      <c r="H1148">
        <v>1501.95</v>
      </c>
      <c r="I1148">
        <v>12784.07</v>
      </c>
      <c r="J1148">
        <v>5.7350000000000003</v>
      </c>
      <c r="K1148">
        <v>6.0519999999999996</v>
      </c>
      <c r="L1148">
        <v>6.3129999999999997</v>
      </c>
      <c r="M1148">
        <v>6.5720000000000001</v>
      </c>
      <c r="N1148">
        <v>88.72</v>
      </c>
      <c r="O1148">
        <v>1.266</v>
      </c>
      <c r="P1148">
        <v>113.9</v>
      </c>
      <c r="Q1148">
        <v>1.6556999999999999</v>
      </c>
      <c r="R1148">
        <v>0.79179999999999995</v>
      </c>
      <c r="S1148">
        <v>0.70130000000000003</v>
      </c>
      <c r="T1148">
        <v>1.3248</v>
      </c>
      <c r="U1148">
        <v>6.5210999999999997</v>
      </c>
      <c r="V1148">
        <v>6.8448000000000002</v>
      </c>
      <c r="W1148">
        <v>35.869999999999997</v>
      </c>
      <c r="X1148">
        <v>2.5232999999999999</v>
      </c>
      <c r="Y1148">
        <v>4.7300000000000004</v>
      </c>
      <c r="Z1148">
        <v>7.8979999999999997</v>
      </c>
      <c r="AA1148">
        <v>76.099999999999994</v>
      </c>
      <c r="AB1148">
        <v>4.7949999999999999</v>
      </c>
      <c r="AC1148">
        <v>66.875</v>
      </c>
      <c r="AD1148">
        <v>92.4</v>
      </c>
      <c r="AE1148">
        <v>368.6</v>
      </c>
      <c r="AF1148">
        <v>24.47</v>
      </c>
      <c r="AG1148">
        <v>704.25</v>
      </c>
      <c r="AH1148">
        <v>267.25</v>
      </c>
      <c r="AI1148">
        <v>10.73</v>
      </c>
      <c r="AJ1148">
        <v>406</v>
      </c>
    </row>
    <row r="1149" spans="1:36" x14ac:dyDescent="0.25">
      <c r="A1149" s="14">
        <v>35405</v>
      </c>
      <c r="B1149">
        <v>6381.94</v>
      </c>
      <c r="C1149">
        <v>739.6</v>
      </c>
      <c r="D1149">
        <v>1287.68</v>
      </c>
      <c r="E1149">
        <v>5810.06</v>
      </c>
      <c r="F1149">
        <v>2791.96</v>
      </c>
      <c r="G1149">
        <v>20276.7</v>
      </c>
      <c r="H1149">
        <v>1517.01</v>
      </c>
      <c r="I1149">
        <v>13102.73</v>
      </c>
      <c r="J1149">
        <v>5.7009999999999996</v>
      </c>
      <c r="K1149">
        <v>5.9930000000000003</v>
      </c>
      <c r="L1149">
        <v>6.2430000000000003</v>
      </c>
      <c r="M1149">
        <v>6.5110000000000001</v>
      </c>
      <c r="N1149">
        <v>88.42</v>
      </c>
      <c r="O1149">
        <v>1.2705</v>
      </c>
      <c r="P1149">
        <v>112.98</v>
      </c>
      <c r="Q1149">
        <v>1.6468</v>
      </c>
      <c r="R1149">
        <v>0.79730000000000001</v>
      </c>
      <c r="S1149">
        <v>0.7036</v>
      </c>
      <c r="T1149">
        <v>1.3168</v>
      </c>
      <c r="U1149">
        <v>6.4610000000000003</v>
      </c>
      <c r="V1149">
        <v>6.8144</v>
      </c>
      <c r="W1149">
        <v>35.6</v>
      </c>
      <c r="X1149">
        <v>2.5205000000000002</v>
      </c>
      <c r="Y1149">
        <v>4.6624999999999996</v>
      </c>
      <c r="Z1149">
        <v>7.92</v>
      </c>
      <c r="AA1149">
        <v>74.81</v>
      </c>
      <c r="AB1149">
        <v>4.7430000000000003</v>
      </c>
      <c r="AC1149">
        <v>65.424999999999997</v>
      </c>
      <c r="AD1149">
        <v>95.05</v>
      </c>
      <c r="AE1149">
        <v>369.1</v>
      </c>
      <c r="AF1149">
        <v>25.62</v>
      </c>
      <c r="AG1149">
        <v>696</v>
      </c>
      <c r="AH1149">
        <v>267.25</v>
      </c>
      <c r="AI1149">
        <v>10.4</v>
      </c>
      <c r="AJ1149">
        <v>391</v>
      </c>
    </row>
    <row r="1150" spans="1:36" x14ac:dyDescent="0.25">
      <c r="A1150" s="14">
        <v>35398</v>
      </c>
      <c r="B1150">
        <v>6521.7</v>
      </c>
      <c r="C1150">
        <v>757.02</v>
      </c>
      <c r="D1150">
        <v>1292.6099999999999</v>
      </c>
      <c r="E1150">
        <v>6016.67</v>
      </c>
      <c r="F1150">
        <v>2845.52</v>
      </c>
      <c r="G1150">
        <v>21020.36</v>
      </c>
      <c r="H1150">
        <v>1562.8</v>
      </c>
      <c r="I1150">
        <v>13393.93</v>
      </c>
      <c r="J1150">
        <v>5.5839999999999996</v>
      </c>
      <c r="K1150">
        <v>5.8319999999999999</v>
      </c>
      <c r="L1150">
        <v>6.0439999999999996</v>
      </c>
      <c r="M1150">
        <v>6.35</v>
      </c>
      <c r="N1150">
        <v>87.92</v>
      </c>
      <c r="O1150">
        <v>1.2721</v>
      </c>
      <c r="P1150">
        <v>113.85</v>
      </c>
      <c r="Q1150">
        <v>1.6821000000000002</v>
      </c>
      <c r="R1150">
        <v>0.81610000000000005</v>
      </c>
      <c r="S1150">
        <v>0.71140000000000003</v>
      </c>
      <c r="T1150">
        <v>1.3049999999999999</v>
      </c>
      <c r="U1150">
        <v>6.4250999999999996</v>
      </c>
      <c r="V1150">
        <v>6.7254000000000005</v>
      </c>
      <c r="W1150">
        <v>35.74</v>
      </c>
      <c r="X1150">
        <v>2.5274999999999999</v>
      </c>
      <c r="Y1150">
        <v>4.6124999999999998</v>
      </c>
      <c r="Z1150">
        <v>7.8879999999999999</v>
      </c>
      <c r="AA1150">
        <v>74.8</v>
      </c>
      <c r="AB1150">
        <v>4.7140000000000004</v>
      </c>
      <c r="AC1150">
        <v>67.025000000000006</v>
      </c>
      <c r="AD1150">
        <v>97.15</v>
      </c>
      <c r="AE1150">
        <v>373</v>
      </c>
      <c r="AF1150">
        <v>23.75</v>
      </c>
      <c r="AG1150">
        <v>712.75</v>
      </c>
      <c r="AH1150">
        <v>270.75</v>
      </c>
      <c r="AI1150">
        <v>10.66</v>
      </c>
      <c r="AJ1150">
        <v>396</v>
      </c>
    </row>
    <row r="1151" spans="1:36" x14ac:dyDescent="0.25">
      <c r="A1151" s="14">
        <v>35391</v>
      </c>
      <c r="B1151">
        <v>6471.76</v>
      </c>
      <c r="C1151">
        <v>748.73</v>
      </c>
      <c r="D1151">
        <v>1274.3599999999999</v>
      </c>
      <c r="E1151">
        <v>5917.8</v>
      </c>
      <c r="F1151">
        <v>2763.69</v>
      </c>
      <c r="G1151">
        <v>21216.11</v>
      </c>
      <c r="H1151">
        <v>1573.56</v>
      </c>
      <c r="I1151">
        <v>13116.79</v>
      </c>
      <c r="J1151">
        <v>5.6760000000000002</v>
      </c>
      <c r="K1151">
        <v>5.93</v>
      </c>
      <c r="L1151">
        <v>6.1390000000000002</v>
      </c>
      <c r="M1151">
        <v>6.4359999999999999</v>
      </c>
      <c r="N1151">
        <v>86.56</v>
      </c>
      <c r="O1151">
        <v>1.2995999999999999</v>
      </c>
      <c r="P1151">
        <v>111.5</v>
      </c>
      <c r="Q1151">
        <v>1.6794</v>
      </c>
      <c r="R1151">
        <v>0.81440000000000001</v>
      </c>
      <c r="S1151">
        <v>0.71550000000000002</v>
      </c>
      <c r="T1151">
        <v>1.2709999999999999</v>
      </c>
      <c r="U1151">
        <v>6.3535000000000004</v>
      </c>
      <c r="V1151">
        <v>6.6274999999999995</v>
      </c>
      <c r="W1151">
        <v>35.74</v>
      </c>
      <c r="X1151">
        <v>2.5185</v>
      </c>
      <c r="Y1151">
        <v>4.6150000000000002</v>
      </c>
      <c r="Z1151">
        <v>7.875</v>
      </c>
      <c r="AA1151">
        <v>73.64</v>
      </c>
      <c r="AB1151">
        <v>4.835</v>
      </c>
      <c r="AC1151">
        <v>66.974999999999994</v>
      </c>
      <c r="AD1151">
        <v>96.45</v>
      </c>
      <c r="AE1151">
        <v>376.3</v>
      </c>
      <c r="AF1151">
        <v>23.75</v>
      </c>
      <c r="AG1151">
        <v>709.5</v>
      </c>
      <c r="AH1151">
        <v>272.5</v>
      </c>
      <c r="AI1151">
        <v>10.65</v>
      </c>
      <c r="AJ1151">
        <v>410.25</v>
      </c>
    </row>
    <row r="1152" spans="1:36" x14ac:dyDescent="0.25">
      <c r="A1152" s="14">
        <v>35384</v>
      </c>
      <c r="B1152">
        <v>6348.03</v>
      </c>
      <c r="C1152">
        <v>737.62</v>
      </c>
      <c r="D1152">
        <v>1261.8</v>
      </c>
      <c r="E1152">
        <v>5870.56</v>
      </c>
      <c r="F1152">
        <v>2795.8</v>
      </c>
      <c r="G1152">
        <v>20929.73</v>
      </c>
      <c r="H1152">
        <v>1564.74</v>
      </c>
      <c r="I1152">
        <v>12889.37</v>
      </c>
      <c r="J1152">
        <v>5.6589999999999998</v>
      </c>
      <c r="K1152">
        <v>5.9580000000000002</v>
      </c>
      <c r="L1152">
        <v>6.1829999999999998</v>
      </c>
      <c r="M1152">
        <v>6.4569999999999999</v>
      </c>
      <c r="N1152">
        <v>86.7</v>
      </c>
      <c r="O1152">
        <v>1.2938000000000001</v>
      </c>
      <c r="P1152">
        <v>111.1</v>
      </c>
      <c r="Q1152">
        <v>1.6637</v>
      </c>
      <c r="R1152">
        <v>0.79039999999999999</v>
      </c>
      <c r="S1152">
        <v>0.70589999999999997</v>
      </c>
      <c r="T1152">
        <v>1.2788999999999999</v>
      </c>
      <c r="U1152">
        <v>6.3403</v>
      </c>
      <c r="V1152">
        <v>6.6318000000000001</v>
      </c>
      <c r="W1152">
        <v>35.74</v>
      </c>
      <c r="X1152">
        <v>2.5232999999999999</v>
      </c>
      <c r="Y1152">
        <v>4.67</v>
      </c>
      <c r="Z1152">
        <v>7.8940000000000001</v>
      </c>
      <c r="AA1152">
        <v>71.5</v>
      </c>
      <c r="AB1152">
        <v>4.9379999999999997</v>
      </c>
      <c r="AC1152">
        <v>68.900000000000006</v>
      </c>
      <c r="AD1152">
        <v>99.75</v>
      </c>
      <c r="AE1152">
        <v>381.1</v>
      </c>
      <c r="AF1152">
        <v>24.17</v>
      </c>
      <c r="AG1152">
        <v>699</v>
      </c>
      <c r="AH1152">
        <v>269.5</v>
      </c>
      <c r="AI1152">
        <v>10.35</v>
      </c>
      <c r="AJ1152">
        <v>397.25</v>
      </c>
    </row>
    <row r="1153" spans="1:36" x14ac:dyDescent="0.25">
      <c r="A1153" s="14">
        <v>35377</v>
      </c>
      <c r="B1153">
        <v>6219.82</v>
      </c>
      <c r="C1153">
        <v>730.82</v>
      </c>
      <c r="D1153">
        <v>1257.51</v>
      </c>
      <c r="E1153">
        <v>5758.75</v>
      </c>
      <c r="F1153">
        <v>2739.83</v>
      </c>
      <c r="G1153">
        <v>21201.040000000001</v>
      </c>
      <c r="H1153">
        <v>1576.65</v>
      </c>
      <c r="I1153">
        <v>12751.16</v>
      </c>
      <c r="J1153">
        <v>5.7460000000000004</v>
      </c>
      <c r="K1153">
        <v>6.0250000000000004</v>
      </c>
      <c r="L1153">
        <v>6.2489999999999997</v>
      </c>
      <c r="M1153">
        <v>6.5060000000000002</v>
      </c>
      <c r="N1153">
        <v>86.63</v>
      </c>
      <c r="O1153">
        <v>1.2949999999999999</v>
      </c>
      <c r="P1153">
        <v>111.77</v>
      </c>
      <c r="Q1153">
        <v>1.6492</v>
      </c>
      <c r="R1153">
        <v>0.78739999999999999</v>
      </c>
      <c r="S1153">
        <v>0.70940000000000003</v>
      </c>
      <c r="T1153">
        <v>1.2645</v>
      </c>
      <c r="U1153">
        <v>6.3022</v>
      </c>
      <c r="V1153">
        <v>6.5831999999999997</v>
      </c>
      <c r="W1153">
        <v>35.74</v>
      </c>
      <c r="X1153">
        <v>2.5179999999999998</v>
      </c>
      <c r="Y1153">
        <v>4.7050000000000001</v>
      </c>
      <c r="Z1153">
        <v>7.9050000000000002</v>
      </c>
      <c r="AA1153">
        <v>71.31</v>
      </c>
      <c r="AB1153">
        <v>4.8380000000000001</v>
      </c>
      <c r="AC1153">
        <v>66.724999999999994</v>
      </c>
      <c r="AD1153">
        <v>107.3</v>
      </c>
      <c r="AE1153">
        <v>380.5</v>
      </c>
      <c r="AF1153">
        <v>23.59</v>
      </c>
      <c r="AG1153">
        <v>687.75</v>
      </c>
      <c r="AH1153">
        <v>267.5</v>
      </c>
      <c r="AI1153">
        <v>10.53</v>
      </c>
      <c r="AJ1153">
        <v>378.75</v>
      </c>
    </row>
    <row r="1154" spans="1:36" x14ac:dyDescent="0.25">
      <c r="A1154" s="14">
        <v>35370</v>
      </c>
      <c r="B1154">
        <v>6021.92</v>
      </c>
      <c r="C1154">
        <v>703.77</v>
      </c>
      <c r="D1154">
        <v>1221.78</v>
      </c>
      <c r="E1154">
        <v>5591.31</v>
      </c>
      <c r="F1154">
        <v>2683.25</v>
      </c>
      <c r="G1154">
        <v>20633.060000000001</v>
      </c>
      <c r="H1154">
        <v>1557.57</v>
      </c>
      <c r="I1154">
        <v>12529.27</v>
      </c>
      <c r="J1154">
        <v>5.774</v>
      </c>
      <c r="K1154">
        <v>6.11</v>
      </c>
      <c r="L1154">
        <v>6.3769999999999998</v>
      </c>
      <c r="M1154">
        <v>6.6790000000000003</v>
      </c>
      <c r="N1154">
        <v>87.18</v>
      </c>
      <c r="O1154">
        <v>1.2869999999999999</v>
      </c>
      <c r="P1154">
        <v>113.35</v>
      </c>
      <c r="Q1154">
        <v>1.637</v>
      </c>
      <c r="R1154">
        <v>0.78849999999999998</v>
      </c>
      <c r="S1154">
        <v>0.70860000000000001</v>
      </c>
      <c r="T1154">
        <v>1.2666999999999999</v>
      </c>
      <c r="U1154">
        <v>6.3719000000000001</v>
      </c>
      <c r="V1154">
        <v>6.5533000000000001</v>
      </c>
      <c r="W1154">
        <v>35.659999999999997</v>
      </c>
      <c r="X1154">
        <v>2.5278</v>
      </c>
      <c r="Y1154">
        <v>4.6825000000000001</v>
      </c>
      <c r="Z1154">
        <v>7.95</v>
      </c>
      <c r="AA1154">
        <v>72.47</v>
      </c>
      <c r="AB1154">
        <v>4.798</v>
      </c>
      <c r="AC1154">
        <v>67.125</v>
      </c>
      <c r="AD1154">
        <v>106.8</v>
      </c>
      <c r="AE1154">
        <v>379.2</v>
      </c>
      <c r="AF1154">
        <v>23.03</v>
      </c>
      <c r="AG1154">
        <v>663.25</v>
      </c>
      <c r="AH1154">
        <v>263</v>
      </c>
      <c r="AI1154">
        <v>10.36</v>
      </c>
      <c r="AJ1154">
        <v>374.75</v>
      </c>
    </row>
    <row r="1155" spans="1:36" x14ac:dyDescent="0.25">
      <c r="A1155" s="14">
        <v>35363</v>
      </c>
      <c r="B1155">
        <v>6007.01</v>
      </c>
      <c r="C1155">
        <v>700.92</v>
      </c>
      <c r="D1155">
        <v>1222.5999999999999</v>
      </c>
      <c r="E1155">
        <v>5549.78</v>
      </c>
      <c r="F1155">
        <v>2674.22</v>
      </c>
      <c r="G1155">
        <v>20739.97</v>
      </c>
      <c r="H1155">
        <v>1557.76</v>
      </c>
      <c r="I1155">
        <v>12388.38</v>
      </c>
      <c r="J1155">
        <v>5.8920000000000003</v>
      </c>
      <c r="K1155">
        <v>6.258</v>
      </c>
      <c r="L1155">
        <v>6.5359999999999996</v>
      </c>
      <c r="M1155">
        <v>6.8149999999999995</v>
      </c>
      <c r="N1155">
        <v>87.63</v>
      </c>
      <c r="O1155">
        <v>1.2821</v>
      </c>
      <c r="P1155">
        <v>113.36</v>
      </c>
      <c r="Q1155">
        <v>1.6009</v>
      </c>
      <c r="R1155">
        <v>0.7913</v>
      </c>
      <c r="S1155">
        <v>0.70309999999999995</v>
      </c>
      <c r="T1155">
        <v>1.2598</v>
      </c>
      <c r="U1155">
        <v>6.4417</v>
      </c>
      <c r="V1155">
        <v>6.5903999999999998</v>
      </c>
      <c r="W1155">
        <v>35.6</v>
      </c>
      <c r="X1155">
        <v>2.5051999999999999</v>
      </c>
      <c r="Y1155">
        <v>4.6150000000000002</v>
      </c>
      <c r="Z1155">
        <v>7.915</v>
      </c>
      <c r="AA1155">
        <v>72.540000000000006</v>
      </c>
      <c r="AB1155">
        <v>4.9249999999999998</v>
      </c>
      <c r="AC1155">
        <v>65.8</v>
      </c>
      <c r="AD1155">
        <v>111</v>
      </c>
      <c r="AE1155">
        <v>383.1</v>
      </c>
      <c r="AF1155">
        <v>24.86</v>
      </c>
      <c r="AG1155">
        <v>700.5</v>
      </c>
      <c r="AH1155">
        <v>275.25</v>
      </c>
      <c r="AI1155">
        <v>10.7</v>
      </c>
      <c r="AJ1155">
        <v>389.75</v>
      </c>
    </row>
    <row r="1156" spans="1:36" x14ac:dyDescent="0.25">
      <c r="A1156" s="14">
        <v>35356</v>
      </c>
      <c r="B1156">
        <v>6094.22</v>
      </c>
      <c r="C1156">
        <v>710.82</v>
      </c>
      <c r="D1156">
        <v>1242.48</v>
      </c>
      <c r="E1156">
        <v>5492.6</v>
      </c>
      <c r="F1156">
        <v>2734.82</v>
      </c>
      <c r="G1156">
        <v>21612.3</v>
      </c>
      <c r="H1156">
        <v>1615.21</v>
      </c>
      <c r="I1156">
        <v>12510.05</v>
      </c>
      <c r="J1156">
        <v>5.8689999999999998</v>
      </c>
      <c r="K1156">
        <v>6.2510000000000003</v>
      </c>
      <c r="L1156">
        <v>6.5039999999999996</v>
      </c>
      <c r="M1156">
        <v>6.8010000000000002</v>
      </c>
      <c r="N1156">
        <v>88.38</v>
      </c>
      <c r="O1156">
        <v>1.2669999999999999</v>
      </c>
      <c r="P1156">
        <v>112.48</v>
      </c>
      <c r="Q1156">
        <v>1.5903</v>
      </c>
      <c r="R1156">
        <v>0.79520000000000002</v>
      </c>
      <c r="S1156">
        <v>0.70540000000000003</v>
      </c>
      <c r="T1156">
        <v>1.2692000000000001</v>
      </c>
      <c r="U1156">
        <v>6.5290999999999997</v>
      </c>
      <c r="V1156">
        <v>6.6497000000000002</v>
      </c>
      <c r="W1156">
        <v>35.65</v>
      </c>
      <c r="X1156">
        <v>2.5063</v>
      </c>
      <c r="Y1156">
        <v>4.5545</v>
      </c>
      <c r="Z1156">
        <v>7.73</v>
      </c>
      <c r="AA1156">
        <v>71.650000000000006</v>
      </c>
      <c r="AB1156">
        <v>4.8970000000000002</v>
      </c>
      <c r="AC1156">
        <v>71.924999999999997</v>
      </c>
      <c r="AD1156">
        <v>111.65</v>
      </c>
      <c r="AE1156">
        <v>380.1</v>
      </c>
      <c r="AF1156">
        <v>25.79</v>
      </c>
      <c r="AG1156">
        <v>682</v>
      </c>
      <c r="AH1156">
        <v>280.25</v>
      </c>
      <c r="AI1156">
        <v>10.64</v>
      </c>
      <c r="AJ1156">
        <v>404.75</v>
      </c>
    </row>
    <row r="1157" spans="1:36" x14ac:dyDescent="0.25">
      <c r="A1157" s="14">
        <v>35349</v>
      </c>
      <c r="B1157">
        <v>5969.37</v>
      </c>
      <c r="C1157">
        <v>700.66</v>
      </c>
      <c r="D1157">
        <v>1248.27</v>
      </c>
      <c r="E1157">
        <v>5461.2</v>
      </c>
      <c r="F1157">
        <v>2686.03</v>
      </c>
      <c r="G1157">
        <v>20968.16</v>
      </c>
      <c r="H1157">
        <v>1571.87</v>
      </c>
      <c r="I1157">
        <v>12218.4</v>
      </c>
      <c r="J1157">
        <v>5.9130000000000003</v>
      </c>
      <c r="K1157">
        <v>6.2780000000000005</v>
      </c>
      <c r="L1157">
        <v>6.5540000000000003</v>
      </c>
      <c r="M1157">
        <v>6.8449999999999998</v>
      </c>
      <c r="N1157">
        <v>87.95</v>
      </c>
      <c r="O1157">
        <v>1.2762</v>
      </c>
      <c r="P1157">
        <v>111.57</v>
      </c>
      <c r="Q1157">
        <v>1.5758000000000001</v>
      </c>
      <c r="R1157">
        <v>0.79090000000000005</v>
      </c>
      <c r="S1157">
        <v>0.69389999999999996</v>
      </c>
      <c r="T1157">
        <v>1.2541</v>
      </c>
      <c r="U1157">
        <v>6.5023</v>
      </c>
      <c r="V1157">
        <v>6.6055000000000001</v>
      </c>
      <c r="W1157">
        <v>35.65</v>
      </c>
      <c r="X1157">
        <v>2.5053000000000001</v>
      </c>
      <c r="Y1157">
        <v>4.5404999999999998</v>
      </c>
      <c r="Z1157">
        <v>7.6749999999999998</v>
      </c>
      <c r="AA1157">
        <v>73.2</v>
      </c>
      <c r="AB1157">
        <v>5.0579999999999998</v>
      </c>
      <c r="AC1157">
        <v>71.349999999999994</v>
      </c>
      <c r="AD1157">
        <v>111.25</v>
      </c>
      <c r="AE1157">
        <v>381.1</v>
      </c>
      <c r="AF1157">
        <v>24.66</v>
      </c>
      <c r="AG1157">
        <v>700.25</v>
      </c>
      <c r="AH1157">
        <v>283.75</v>
      </c>
      <c r="AI1157">
        <v>10.81</v>
      </c>
      <c r="AJ1157">
        <v>424.5</v>
      </c>
    </row>
    <row r="1158" spans="1:36" x14ac:dyDescent="0.25">
      <c r="A1158" s="14">
        <v>35342</v>
      </c>
      <c r="B1158">
        <v>5992.85</v>
      </c>
      <c r="C1158">
        <v>701.46</v>
      </c>
      <c r="D1158">
        <v>1247.56</v>
      </c>
      <c r="E1158">
        <v>5415.71</v>
      </c>
      <c r="F1158">
        <v>2683.28</v>
      </c>
      <c r="G1158">
        <v>21148.03</v>
      </c>
      <c r="H1158">
        <v>1593.6</v>
      </c>
      <c r="I1158">
        <v>11905.51</v>
      </c>
      <c r="J1158">
        <v>5.8469999999999995</v>
      </c>
      <c r="K1158">
        <v>6.2089999999999996</v>
      </c>
      <c r="L1158">
        <v>6.4779999999999998</v>
      </c>
      <c r="M1158">
        <v>6.7409999999999997</v>
      </c>
      <c r="N1158">
        <v>88.12</v>
      </c>
      <c r="O1158">
        <v>1.2772999999999999</v>
      </c>
      <c r="P1158">
        <v>111.86</v>
      </c>
      <c r="Q1158">
        <v>1.5651999999999999</v>
      </c>
      <c r="R1158">
        <v>0.78879999999999995</v>
      </c>
      <c r="S1158">
        <v>0.69710000000000005</v>
      </c>
      <c r="T1158">
        <v>1.256</v>
      </c>
      <c r="U1158">
        <v>6.5170000000000003</v>
      </c>
      <c r="V1158">
        <v>6.6173000000000002</v>
      </c>
      <c r="W1158">
        <v>35.630000000000003</v>
      </c>
      <c r="X1158">
        <v>2.5</v>
      </c>
      <c r="Y1158">
        <v>4.54</v>
      </c>
      <c r="Z1158">
        <v>7.5270000000000001</v>
      </c>
      <c r="AA1158">
        <v>76.05</v>
      </c>
      <c r="AB1158">
        <v>4.875</v>
      </c>
      <c r="AC1158">
        <v>71.924999999999997</v>
      </c>
      <c r="AD1158">
        <v>113.2</v>
      </c>
      <c r="AE1158">
        <v>380.1</v>
      </c>
      <c r="AF1158">
        <v>24.73</v>
      </c>
      <c r="AG1158">
        <v>727.25</v>
      </c>
      <c r="AH1158">
        <v>289.5</v>
      </c>
      <c r="AI1158">
        <v>10.93</v>
      </c>
      <c r="AJ1158">
        <v>421</v>
      </c>
    </row>
    <row r="1159" spans="1:36" x14ac:dyDescent="0.25">
      <c r="A1159" s="14">
        <v>35335</v>
      </c>
      <c r="B1159">
        <v>5872.92</v>
      </c>
      <c r="C1159">
        <v>686.19</v>
      </c>
      <c r="D1159">
        <v>1230.05</v>
      </c>
      <c r="E1159">
        <v>5301.05</v>
      </c>
      <c r="F1159">
        <v>2659.04</v>
      </c>
      <c r="G1159">
        <v>21547.02</v>
      </c>
      <c r="H1159">
        <v>1622.25</v>
      </c>
      <c r="I1159">
        <v>11759.39</v>
      </c>
      <c r="J1159">
        <v>6.0679999999999996</v>
      </c>
      <c r="K1159">
        <v>6.4349999999999996</v>
      </c>
      <c r="L1159">
        <v>6.6769999999999996</v>
      </c>
      <c r="M1159">
        <v>6.9080000000000004</v>
      </c>
      <c r="N1159">
        <v>87.82</v>
      </c>
      <c r="O1159">
        <v>1.2812000000000001</v>
      </c>
      <c r="P1159">
        <v>110.86</v>
      </c>
      <c r="Q1159">
        <v>1.5632999999999999</v>
      </c>
      <c r="R1159">
        <v>0.79139999999999999</v>
      </c>
      <c r="S1159">
        <v>0.69979999999999998</v>
      </c>
      <c r="T1159">
        <v>1.2554000000000001</v>
      </c>
      <c r="U1159">
        <v>6.4954999999999998</v>
      </c>
      <c r="V1159">
        <v>6.6233000000000004</v>
      </c>
      <c r="W1159">
        <v>35.76</v>
      </c>
      <c r="X1159">
        <v>2.508</v>
      </c>
      <c r="Y1159">
        <v>4.5339999999999998</v>
      </c>
      <c r="Z1159">
        <v>7.5389999999999997</v>
      </c>
      <c r="AA1159">
        <v>75.5</v>
      </c>
      <c r="AB1159">
        <v>4.92</v>
      </c>
      <c r="AC1159">
        <v>73.349999999999994</v>
      </c>
      <c r="AD1159">
        <v>113.7</v>
      </c>
      <c r="AE1159">
        <v>379.7</v>
      </c>
      <c r="AF1159">
        <v>24.6</v>
      </c>
      <c r="AG1159">
        <v>783.25</v>
      </c>
      <c r="AH1159">
        <v>303.25</v>
      </c>
      <c r="AI1159">
        <v>11.04</v>
      </c>
      <c r="AJ1159">
        <v>431.5</v>
      </c>
    </row>
    <row r="1160" spans="1:36" x14ac:dyDescent="0.25">
      <c r="A1160" s="14">
        <v>35328</v>
      </c>
      <c r="B1160">
        <v>5888.45</v>
      </c>
      <c r="C1160">
        <v>687.03</v>
      </c>
      <c r="D1160">
        <v>1219.69</v>
      </c>
      <c r="E1160">
        <v>5287.47</v>
      </c>
      <c r="F1160">
        <v>2646.1</v>
      </c>
      <c r="G1160">
        <v>21112.240000000002</v>
      </c>
      <c r="H1160">
        <v>1592.39</v>
      </c>
      <c r="I1160">
        <v>11592.36</v>
      </c>
      <c r="J1160">
        <v>6.2450000000000001</v>
      </c>
      <c r="K1160">
        <v>6.6159999999999997</v>
      </c>
      <c r="L1160">
        <v>6.8390000000000004</v>
      </c>
      <c r="M1160">
        <v>7.0430000000000001</v>
      </c>
      <c r="N1160">
        <v>87.57</v>
      </c>
      <c r="O1160">
        <v>1.2869999999999999</v>
      </c>
      <c r="P1160">
        <v>110.01</v>
      </c>
      <c r="Q1160">
        <v>1.5556000000000001</v>
      </c>
      <c r="R1160">
        <v>0.79179999999999995</v>
      </c>
      <c r="S1160">
        <v>0.69979999999999998</v>
      </c>
      <c r="T1160">
        <v>1.2389999999999999</v>
      </c>
      <c r="U1160">
        <v>6.4744999999999999</v>
      </c>
      <c r="V1160">
        <v>6.6079999999999997</v>
      </c>
      <c r="W1160">
        <v>35.68</v>
      </c>
      <c r="X1160">
        <v>2.5007000000000001</v>
      </c>
      <c r="Y1160">
        <v>4.5045000000000002</v>
      </c>
      <c r="Z1160">
        <v>7.548</v>
      </c>
      <c r="AA1160">
        <v>74.03</v>
      </c>
      <c r="AB1160">
        <v>4.8090000000000002</v>
      </c>
      <c r="AC1160">
        <v>71.95</v>
      </c>
      <c r="AD1160">
        <v>106.45</v>
      </c>
      <c r="AE1160">
        <v>381.2</v>
      </c>
      <c r="AF1160">
        <v>23.63</v>
      </c>
      <c r="AG1160">
        <v>795.25</v>
      </c>
      <c r="AH1160">
        <v>314.25</v>
      </c>
      <c r="AI1160">
        <v>11.19</v>
      </c>
      <c r="AJ1160">
        <v>421</v>
      </c>
    </row>
    <row r="1161" spans="1:36" x14ac:dyDescent="0.25">
      <c r="A1161" s="14">
        <v>35321</v>
      </c>
      <c r="B1161">
        <v>5838.52</v>
      </c>
      <c r="C1161">
        <v>680.54</v>
      </c>
      <c r="D1161">
        <v>1188.67</v>
      </c>
      <c r="E1161">
        <v>5243.27</v>
      </c>
      <c r="F1161">
        <v>2595.96</v>
      </c>
      <c r="G1161">
        <v>20842.64</v>
      </c>
      <c r="H1161">
        <v>1575.75</v>
      </c>
      <c r="I1161">
        <v>11369.04</v>
      </c>
      <c r="J1161">
        <v>6.1159999999999997</v>
      </c>
      <c r="K1161">
        <v>6.4729999999999999</v>
      </c>
      <c r="L1161">
        <v>6.7229999999999999</v>
      </c>
      <c r="M1161">
        <v>6.9480000000000004</v>
      </c>
      <c r="N1161">
        <v>87.71</v>
      </c>
      <c r="O1161">
        <v>1.286</v>
      </c>
      <c r="P1161">
        <v>110.45</v>
      </c>
      <c r="Q1161">
        <v>1.5542</v>
      </c>
      <c r="R1161">
        <v>0.79310000000000003</v>
      </c>
      <c r="S1161">
        <v>0.69530000000000003</v>
      </c>
      <c r="T1161">
        <v>1.2444</v>
      </c>
      <c r="U1161">
        <v>6.4866000000000001</v>
      </c>
      <c r="V1161">
        <v>6.6642999999999999</v>
      </c>
      <c r="W1161">
        <v>35.75</v>
      </c>
      <c r="X1161">
        <v>2.4984999999999999</v>
      </c>
      <c r="Y1161">
        <v>4.4974999999999996</v>
      </c>
      <c r="Z1161">
        <v>7.5129999999999999</v>
      </c>
      <c r="AA1161">
        <v>74.8</v>
      </c>
      <c r="AB1161">
        <v>4.9930000000000003</v>
      </c>
      <c r="AC1161">
        <v>73.275000000000006</v>
      </c>
      <c r="AD1161">
        <v>106.55</v>
      </c>
      <c r="AE1161">
        <v>382.9</v>
      </c>
      <c r="AF1161">
        <v>24.51</v>
      </c>
      <c r="AG1161">
        <v>828.5</v>
      </c>
      <c r="AH1161">
        <v>361.75</v>
      </c>
      <c r="AI1161">
        <v>11.64</v>
      </c>
      <c r="AJ1161">
        <v>429</v>
      </c>
    </row>
    <row r="1162" spans="1:36" x14ac:dyDescent="0.25">
      <c r="A1162" s="14">
        <v>35314</v>
      </c>
      <c r="B1162">
        <v>5659.85</v>
      </c>
      <c r="C1162">
        <v>655.68</v>
      </c>
      <c r="D1162">
        <v>1139.3900000000001</v>
      </c>
      <c r="E1162">
        <v>5149.8999999999996</v>
      </c>
      <c r="F1162">
        <v>2517</v>
      </c>
      <c r="G1162">
        <v>20152.53</v>
      </c>
      <c r="H1162">
        <v>1545.92</v>
      </c>
      <c r="I1162">
        <v>11025.59</v>
      </c>
      <c r="J1162">
        <v>6.32</v>
      </c>
      <c r="K1162">
        <v>6.6989999999999998</v>
      </c>
      <c r="L1162">
        <v>6.923</v>
      </c>
      <c r="M1162">
        <v>7.11</v>
      </c>
      <c r="N1162">
        <v>86.85</v>
      </c>
      <c r="O1162">
        <v>1.3054999999999999</v>
      </c>
      <c r="P1162">
        <v>109.23</v>
      </c>
      <c r="Q1162">
        <v>1.5594999999999999</v>
      </c>
      <c r="R1162">
        <v>0.79669999999999996</v>
      </c>
      <c r="S1162">
        <v>0.69399999999999995</v>
      </c>
      <c r="T1162">
        <v>1.2191000000000001</v>
      </c>
      <c r="U1162">
        <v>6.4107000000000003</v>
      </c>
      <c r="V1162">
        <v>6.6544999999999996</v>
      </c>
      <c r="W1162">
        <v>35.78</v>
      </c>
      <c r="X1162">
        <v>2.4984999999999999</v>
      </c>
      <c r="Y1162">
        <v>4.5065</v>
      </c>
      <c r="Z1162">
        <v>7.5549999999999997</v>
      </c>
      <c r="AA1162">
        <v>73.099999999999994</v>
      </c>
      <c r="AB1162">
        <v>5.0880000000000001</v>
      </c>
      <c r="AC1162">
        <v>72.174999999999997</v>
      </c>
      <c r="AD1162">
        <v>115.75</v>
      </c>
      <c r="AE1162">
        <v>386</v>
      </c>
      <c r="AF1162">
        <v>23.85</v>
      </c>
      <c r="AG1162">
        <v>824.25</v>
      </c>
      <c r="AH1162">
        <v>362.5</v>
      </c>
      <c r="AI1162">
        <v>12</v>
      </c>
      <c r="AJ1162">
        <v>446.5</v>
      </c>
    </row>
    <row r="1163" spans="1:36" x14ac:dyDescent="0.25">
      <c r="A1163" s="14">
        <v>35307</v>
      </c>
      <c r="B1163">
        <v>5616.2</v>
      </c>
      <c r="C1163">
        <v>651.99</v>
      </c>
      <c r="D1163">
        <v>1141.5</v>
      </c>
      <c r="E1163">
        <v>5143.43</v>
      </c>
      <c r="F1163">
        <v>2543.83</v>
      </c>
      <c r="G1163">
        <v>20166.900000000001</v>
      </c>
      <c r="H1163">
        <v>1543.49</v>
      </c>
      <c r="I1163">
        <v>11159.02</v>
      </c>
      <c r="J1163">
        <v>6.3380000000000001</v>
      </c>
      <c r="K1163">
        <v>6.7249999999999996</v>
      </c>
      <c r="L1163">
        <v>6.9429999999999996</v>
      </c>
      <c r="M1163">
        <v>7.1180000000000003</v>
      </c>
      <c r="N1163">
        <v>86.36</v>
      </c>
      <c r="O1163">
        <v>1.3129</v>
      </c>
      <c r="P1163">
        <v>108.9</v>
      </c>
      <c r="Q1163">
        <v>1.5647</v>
      </c>
      <c r="R1163">
        <v>0.78959999999999997</v>
      </c>
      <c r="S1163">
        <v>0.69010000000000005</v>
      </c>
      <c r="T1163">
        <v>1.2017</v>
      </c>
      <c r="U1163">
        <v>6.4114000000000004</v>
      </c>
      <c r="V1163">
        <v>6.6283000000000003</v>
      </c>
      <c r="W1163">
        <v>35.659999999999997</v>
      </c>
      <c r="X1163">
        <v>2.4935</v>
      </c>
      <c r="Y1163">
        <v>4.4889999999999999</v>
      </c>
      <c r="Z1163">
        <v>7.5780000000000003</v>
      </c>
      <c r="AA1163">
        <v>75.650000000000006</v>
      </c>
      <c r="AB1163">
        <v>5.1740000000000004</v>
      </c>
      <c r="AC1163">
        <v>72.224999999999994</v>
      </c>
      <c r="AD1163">
        <v>118.1</v>
      </c>
      <c r="AE1163">
        <v>388.3</v>
      </c>
      <c r="AF1163">
        <v>22.25</v>
      </c>
      <c r="AG1163">
        <v>814.5</v>
      </c>
      <c r="AH1163">
        <v>370.5</v>
      </c>
      <c r="AI1163">
        <v>11.78</v>
      </c>
      <c r="AJ1163">
        <v>448.5</v>
      </c>
    </row>
    <row r="1164" spans="1:36" x14ac:dyDescent="0.25">
      <c r="A1164" s="14">
        <v>35300</v>
      </c>
      <c r="B1164">
        <v>5722.74</v>
      </c>
      <c r="C1164">
        <v>667.03</v>
      </c>
      <c r="D1164">
        <v>1143.06</v>
      </c>
      <c r="E1164">
        <v>5193</v>
      </c>
      <c r="F1164">
        <v>2555.16</v>
      </c>
      <c r="G1164">
        <v>21228.799999999999</v>
      </c>
      <c r="H1164">
        <v>1607.3</v>
      </c>
      <c r="I1164">
        <v>11424.64</v>
      </c>
      <c r="J1164">
        <v>6.1159999999999997</v>
      </c>
      <c r="K1164">
        <v>6.5069999999999997</v>
      </c>
      <c r="L1164">
        <v>6.7510000000000003</v>
      </c>
      <c r="M1164">
        <v>6.9550000000000001</v>
      </c>
      <c r="N1164">
        <v>86.21</v>
      </c>
      <c r="O1164">
        <v>1.3058000000000001</v>
      </c>
      <c r="P1164">
        <v>108.13</v>
      </c>
      <c r="Q1164">
        <v>1.5566</v>
      </c>
      <c r="R1164">
        <v>0.79149999999999998</v>
      </c>
      <c r="S1164">
        <v>0.69389999999999996</v>
      </c>
      <c r="T1164">
        <v>1.1931</v>
      </c>
      <c r="U1164">
        <v>6.3898999999999999</v>
      </c>
      <c r="V1164">
        <v>6.5651999999999999</v>
      </c>
      <c r="W1164">
        <v>35.729999999999997</v>
      </c>
      <c r="X1164">
        <v>2.4935</v>
      </c>
      <c r="Y1164">
        <v>4.5330000000000004</v>
      </c>
      <c r="Z1164">
        <v>7.492</v>
      </c>
      <c r="AA1164">
        <v>74.3</v>
      </c>
      <c r="AB1164">
        <v>5.1970000000000001</v>
      </c>
      <c r="AC1164">
        <v>69.125</v>
      </c>
      <c r="AD1164">
        <v>123.25</v>
      </c>
      <c r="AE1164">
        <v>388.3</v>
      </c>
      <c r="AF1164">
        <v>21.96</v>
      </c>
      <c r="AG1164">
        <v>803.25</v>
      </c>
      <c r="AH1164">
        <v>365.5</v>
      </c>
      <c r="AI1164">
        <v>11.85</v>
      </c>
      <c r="AJ1164">
        <v>452.75</v>
      </c>
    </row>
    <row r="1165" spans="1:36" x14ac:dyDescent="0.25">
      <c r="A1165" s="14">
        <v>35293</v>
      </c>
      <c r="B1165">
        <v>5689.45</v>
      </c>
      <c r="C1165">
        <v>665.21</v>
      </c>
      <c r="D1165">
        <v>1133.6500000000001</v>
      </c>
      <c r="E1165">
        <v>5089.18</v>
      </c>
      <c r="F1165">
        <v>2548.36</v>
      </c>
      <c r="G1165">
        <v>20834</v>
      </c>
      <c r="H1165">
        <v>1584.84</v>
      </c>
      <c r="I1165">
        <v>11175.98</v>
      </c>
      <c r="J1165">
        <v>5.93</v>
      </c>
      <c r="K1165">
        <v>6.3</v>
      </c>
      <c r="L1165">
        <v>6.5540000000000003</v>
      </c>
      <c r="M1165">
        <v>6.7679999999999998</v>
      </c>
      <c r="N1165">
        <v>86.75</v>
      </c>
      <c r="O1165">
        <v>1.3004</v>
      </c>
      <c r="P1165">
        <v>107.73</v>
      </c>
      <c r="Q1165">
        <v>1.5481</v>
      </c>
      <c r="R1165">
        <v>0.78300000000000003</v>
      </c>
      <c r="S1165">
        <v>0.68830000000000002</v>
      </c>
      <c r="T1165">
        <v>1.208</v>
      </c>
      <c r="U1165">
        <v>6.4390999999999998</v>
      </c>
      <c r="V1165">
        <v>6.6295999999999999</v>
      </c>
      <c r="W1165">
        <v>35.67</v>
      </c>
      <c r="X1165">
        <v>2.4939999999999998</v>
      </c>
      <c r="Y1165">
        <v>4.5570000000000004</v>
      </c>
      <c r="Z1165">
        <v>7.4850000000000003</v>
      </c>
      <c r="AA1165">
        <v>72.72</v>
      </c>
      <c r="AB1165">
        <v>5.077</v>
      </c>
      <c r="AC1165">
        <v>69.075000000000003</v>
      </c>
      <c r="AD1165">
        <v>119.85</v>
      </c>
      <c r="AE1165">
        <v>386.3</v>
      </c>
      <c r="AF1165">
        <v>22.66</v>
      </c>
      <c r="AG1165">
        <v>826.5</v>
      </c>
      <c r="AH1165">
        <v>367.5</v>
      </c>
      <c r="AI1165">
        <v>11.64</v>
      </c>
      <c r="AJ1165">
        <v>454.5</v>
      </c>
    </row>
    <row r="1166" spans="1:36" x14ac:dyDescent="0.25">
      <c r="A1166" s="14">
        <v>35286</v>
      </c>
      <c r="B1166">
        <v>5681.31</v>
      </c>
      <c r="C1166">
        <v>662.1</v>
      </c>
      <c r="D1166">
        <v>1137.27</v>
      </c>
      <c r="E1166">
        <v>5046.2700000000004</v>
      </c>
      <c r="F1166">
        <v>2525.64</v>
      </c>
      <c r="G1166">
        <v>20551.05</v>
      </c>
      <c r="H1166">
        <v>1567.44</v>
      </c>
      <c r="I1166">
        <v>11104.03</v>
      </c>
      <c r="J1166">
        <v>5.899</v>
      </c>
      <c r="K1166">
        <v>6.2240000000000002</v>
      </c>
      <c r="L1166">
        <v>6.4809999999999999</v>
      </c>
      <c r="M1166">
        <v>6.6899999999999995</v>
      </c>
      <c r="N1166">
        <v>86.4</v>
      </c>
      <c r="O1166">
        <v>1.3106</v>
      </c>
      <c r="P1166">
        <v>108.23</v>
      </c>
      <c r="Q1166">
        <v>1.5510999999999999</v>
      </c>
      <c r="R1166">
        <v>0.77959999999999996</v>
      </c>
      <c r="S1166">
        <v>0.68879999999999997</v>
      </c>
      <c r="T1166">
        <v>1.2025000000000001</v>
      </c>
      <c r="U1166">
        <v>6.3929999999999998</v>
      </c>
      <c r="V1166">
        <v>6.6483999999999996</v>
      </c>
      <c r="W1166">
        <v>35.83</v>
      </c>
      <c r="X1166">
        <v>2.4914000000000001</v>
      </c>
      <c r="Y1166">
        <v>4.5330000000000004</v>
      </c>
      <c r="Z1166">
        <v>7.51</v>
      </c>
      <c r="AA1166">
        <v>70.25</v>
      </c>
      <c r="AB1166">
        <v>5.04</v>
      </c>
      <c r="AC1166">
        <v>68.349999999999994</v>
      </c>
      <c r="AD1166">
        <v>113.5</v>
      </c>
      <c r="AE1166">
        <v>387.9</v>
      </c>
      <c r="AF1166">
        <v>21.57</v>
      </c>
      <c r="AG1166">
        <v>798.5</v>
      </c>
      <c r="AH1166">
        <v>363</v>
      </c>
      <c r="AI1166">
        <v>11.48</v>
      </c>
      <c r="AJ1166">
        <v>462.75</v>
      </c>
    </row>
    <row r="1167" spans="1:36" x14ac:dyDescent="0.25">
      <c r="A1167" s="14">
        <v>35279</v>
      </c>
      <c r="B1167">
        <v>5679.83</v>
      </c>
      <c r="C1167">
        <v>662.49</v>
      </c>
      <c r="D1167">
        <v>1124.92</v>
      </c>
      <c r="E1167">
        <v>5015.59</v>
      </c>
      <c r="F1167">
        <v>2508.65</v>
      </c>
      <c r="G1167">
        <v>20940.41</v>
      </c>
      <c r="H1167">
        <v>1597.97</v>
      </c>
      <c r="I1167">
        <v>10961.97</v>
      </c>
      <c r="J1167">
        <v>5.9119999999999999</v>
      </c>
      <c r="K1167">
        <v>6.266</v>
      </c>
      <c r="L1167">
        <v>6.5090000000000003</v>
      </c>
      <c r="M1167">
        <v>6.7430000000000003</v>
      </c>
      <c r="N1167">
        <v>86.1</v>
      </c>
      <c r="O1167">
        <v>1.3129999999999999</v>
      </c>
      <c r="P1167">
        <v>106.81</v>
      </c>
      <c r="Q1167">
        <v>1.5427999999999999</v>
      </c>
      <c r="R1167">
        <v>0.77359999999999995</v>
      </c>
      <c r="S1167">
        <v>0.68479999999999996</v>
      </c>
      <c r="T1167">
        <v>1.2010000000000001</v>
      </c>
      <c r="U1167">
        <v>6.3745000000000003</v>
      </c>
      <c r="V1167">
        <v>6.5818000000000003</v>
      </c>
      <c r="W1167">
        <v>35.549999999999997</v>
      </c>
      <c r="X1167">
        <v>2.4944999999999999</v>
      </c>
      <c r="Y1167">
        <v>4.4775</v>
      </c>
      <c r="Z1167">
        <v>7.5449999999999999</v>
      </c>
      <c r="AA1167">
        <v>72.290000000000006</v>
      </c>
      <c r="AB1167">
        <v>5.0750000000000002</v>
      </c>
      <c r="AC1167">
        <v>66.900000000000006</v>
      </c>
      <c r="AD1167">
        <v>111.9</v>
      </c>
      <c r="AE1167">
        <v>387.6</v>
      </c>
      <c r="AF1167">
        <v>21.34</v>
      </c>
      <c r="AG1167">
        <v>772.75</v>
      </c>
      <c r="AH1167">
        <v>358.25</v>
      </c>
      <c r="AI1167">
        <v>11.71</v>
      </c>
      <c r="AJ1167">
        <v>449</v>
      </c>
    </row>
    <row r="1168" spans="1:36" x14ac:dyDescent="0.25">
      <c r="A1168" s="14">
        <v>35272</v>
      </c>
      <c r="B1168">
        <v>5473.05</v>
      </c>
      <c r="C1168">
        <v>635.9</v>
      </c>
      <c r="D1168">
        <v>1079.43</v>
      </c>
      <c r="E1168">
        <v>4933.28</v>
      </c>
      <c r="F1168">
        <v>2470.34</v>
      </c>
      <c r="G1168">
        <v>21124.9</v>
      </c>
      <c r="H1168">
        <v>1603.24</v>
      </c>
      <c r="I1168">
        <v>10705.57</v>
      </c>
      <c r="J1168">
        <v>6.2759999999999998</v>
      </c>
      <c r="K1168">
        <v>6.625</v>
      </c>
      <c r="L1168">
        <v>6.85</v>
      </c>
      <c r="M1168">
        <v>7.008</v>
      </c>
      <c r="N1168">
        <v>86.46</v>
      </c>
      <c r="O1168">
        <v>1.3096000000000001</v>
      </c>
      <c r="P1168">
        <v>108.34</v>
      </c>
      <c r="Q1168">
        <v>1.5550999999999999</v>
      </c>
      <c r="R1168">
        <v>0.78649999999999998</v>
      </c>
      <c r="S1168">
        <v>0.69650000000000001</v>
      </c>
      <c r="T1168">
        <v>1.2094</v>
      </c>
      <c r="U1168">
        <v>6.383</v>
      </c>
      <c r="V1168">
        <v>6.5833000000000004</v>
      </c>
      <c r="W1168">
        <v>35.549999999999997</v>
      </c>
      <c r="X1168">
        <v>2.4923000000000002</v>
      </c>
      <c r="Y1168">
        <v>4.4524999999999997</v>
      </c>
      <c r="Z1168">
        <v>7.59</v>
      </c>
      <c r="AA1168">
        <v>72.069999999999993</v>
      </c>
      <c r="AB1168">
        <v>5.0730000000000004</v>
      </c>
      <c r="AC1168">
        <v>65.375</v>
      </c>
      <c r="AD1168">
        <v>113.1</v>
      </c>
      <c r="AE1168">
        <v>385.7</v>
      </c>
      <c r="AF1168">
        <v>20.11</v>
      </c>
      <c r="AG1168">
        <v>763.25</v>
      </c>
      <c r="AH1168">
        <v>350</v>
      </c>
      <c r="AI1168">
        <v>11.9</v>
      </c>
      <c r="AJ1168">
        <v>434.5</v>
      </c>
    </row>
    <row r="1169" spans="1:36" x14ac:dyDescent="0.25">
      <c r="A1169" s="14">
        <v>35265</v>
      </c>
      <c r="B1169">
        <v>5426.82</v>
      </c>
      <c r="C1169">
        <v>638.73</v>
      </c>
      <c r="D1169">
        <v>1097.68</v>
      </c>
      <c r="E1169">
        <v>5005</v>
      </c>
      <c r="F1169">
        <v>2520.19</v>
      </c>
      <c r="G1169">
        <v>21476.29</v>
      </c>
      <c r="H1169">
        <v>1630.6</v>
      </c>
      <c r="I1169">
        <v>10845.3</v>
      </c>
      <c r="J1169">
        <v>6.2039999999999997</v>
      </c>
      <c r="K1169">
        <v>6.5679999999999996</v>
      </c>
      <c r="L1169">
        <v>6.7940000000000005</v>
      </c>
      <c r="M1169">
        <v>6.9740000000000002</v>
      </c>
      <c r="N1169">
        <v>86.48</v>
      </c>
      <c r="O1169">
        <v>1.3067</v>
      </c>
      <c r="P1169">
        <v>107.82</v>
      </c>
      <c r="Q1169">
        <v>1.5449999999999999</v>
      </c>
      <c r="R1169">
        <v>0.79100000000000004</v>
      </c>
      <c r="S1169">
        <v>0.69259999999999999</v>
      </c>
      <c r="T1169">
        <v>1.2151000000000001</v>
      </c>
      <c r="U1169">
        <v>6.4028</v>
      </c>
      <c r="V1169">
        <v>6.6074000000000002</v>
      </c>
      <c r="W1169">
        <v>35.549999999999997</v>
      </c>
      <c r="X1169">
        <v>2.4885000000000002</v>
      </c>
      <c r="Y1169">
        <v>4.3905000000000003</v>
      </c>
      <c r="Z1169">
        <v>7.6050000000000004</v>
      </c>
      <c r="AA1169">
        <v>73.52</v>
      </c>
      <c r="AB1169">
        <v>4.931</v>
      </c>
      <c r="AC1169">
        <v>66.825000000000003</v>
      </c>
      <c r="AD1169">
        <v>114</v>
      </c>
      <c r="AE1169">
        <v>385.3</v>
      </c>
      <c r="AF1169">
        <v>21</v>
      </c>
      <c r="AG1169">
        <v>779</v>
      </c>
      <c r="AH1169">
        <v>494.5</v>
      </c>
      <c r="AI1169">
        <v>11.65</v>
      </c>
      <c r="AJ1169">
        <v>469.5</v>
      </c>
    </row>
    <row r="1170" spans="1:36" x14ac:dyDescent="0.25">
      <c r="A1170" s="14">
        <v>35258</v>
      </c>
      <c r="B1170">
        <v>5510.56</v>
      </c>
      <c r="C1170">
        <v>646.19000000000005</v>
      </c>
      <c r="D1170">
        <v>1103.49</v>
      </c>
      <c r="E1170">
        <v>5041.45</v>
      </c>
      <c r="F1170">
        <v>2544.2600000000002</v>
      </c>
      <c r="G1170">
        <v>21656.45</v>
      </c>
      <c r="H1170">
        <v>1647.25</v>
      </c>
      <c r="I1170">
        <v>10802.68</v>
      </c>
      <c r="J1170">
        <v>6.2830000000000004</v>
      </c>
      <c r="K1170">
        <v>6.6539999999999999</v>
      </c>
      <c r="L1170">
        <v>6.8559999999999999</v>
      </c>
      <c r="M1170">
        <v>7.03</v>
      </c>
      <c r="N1170">
        <v>88.07</v>
      </c>
      <c r="O1170">
        <v>1.2803</v>
      </c>
      <c r="P1170">
        <v>110.91</v>
      </c>
      <c r="Q1170">
        <v>1.5512999999999999</v>
      </c>
      <c r="R1170">
        <v>0.79679999999999995</v>
      </c>
      <c r="S1170">
        <v>0.68700000000000006</v>
      </c>
      <c r="T1170">
        <v>1.26</v>
      </c>
      <c r="U1170">
        <v>6.5026000000000002</v>
      </c>
      <c r="V1170">
        <v>6.7046000000000001</v>
      </c>
      <c r="W1170">
        <v>35.35</v>
      </c>
      <c r="X1170">
        <v>2.4925000000000002</v>
      </c>
      <c r="Y1170">
        <v>4.4147999999999996</v>
      </c>
      <c r="Z1170">
        <v>7.625</v>
      </c>
      <c r="AA1170">
        <v>73.28</v>
      </c>
      <c r="AB1170">
        <v>5.0979999999999999</v>
      </c>
      <c r="AC1170">
        <v>67.900000000000006</v>
      </c>
      <c r="AD1170">
        <v>111.4</v>
      </c>
      <c r="AE1170">
        <v>384.4</v>
      </c>
      <c r="AF1170">
        <v>21.9</v>
      </c>
      <c r="AG1170">
        <v>840.5</v>
      </c>
      <c r="AH1170">
        <v>548</v>
      </c>
      <c r="AI1170">
        <v>11.77</v>
      </c>
      <c r="AJ1170">
        <v>500.25</v>
      </c>
    </row>
    <row r="1171" spans="1:36" x14ac:dyDescent="0.25">
      <c r="A1171" s="14">
        <v>35251</v>
      </c>
      <c r="B1171">
        <v>5588.13</v>
      </c>
      <c r="C1171">
        <v>657.44</v>
      </c>
      <c r="D1171">
        <v>1158.3499999999999</v>
      </c>
      <c r="E1171">
        <v>5062.79</v>
      </c>
      <c r="F1171">
        <v>2583.4899999999998</v>
      </c>
      <c r="G1171">
        <v>22232.42</v>
      </c>
      <c r="H1171">
        <v>1690.5</v>
      </c>
      <c r="I1171">
        <v>11177.13</v>
      </c>
      <c r="J1171">
        <v>6.4290000000000003</v>
      </c>
      <c r="K1171">
        <v>6.8159999999999998</v>
      </c>
      <c r="L1171">
        <v>7.0149999999999997</v>
      </c>
      <c r="M1171">
        <v>7.1920000000000002</v>
      </c>
      <c r="N1171">
        <v>88.12</v>
      </c>
      <c r="O1171">
        <v>1.2766999999999999</v>
      </c>
      <c r="P1171">
        <v>110.81</v>
      </c>
      <c r="Q1171">
        <v>1.5575999999999999</v>
      </c>
      <c r="R1171">
        <v>0.79549999999999998</v>
      </c>
      <c r="S1171">
        <v>0.68830000000000002</v>
      </c>
      <c r="T1171">
        <v>1.2621</v>
      </c>
      <c r="U1171">
        <v>6.5132000000000003</v>
      </c>
      <c r="V1171">
        <v>6.6757</v>
      </c>
      <c r="W1171">
        <v>35.1</v>
      </c>
      <c r="X1171">
        <v>2.4914999999999998</v>
      </c>
      <c r="Y1171">
        <v>4.34</v>
      </c>
      <c r="Z1171">
        <v>7.63</v>
      </c>
      <c r="AA1171">
        <v>70.05</v>
      </c>
      <c r="AB1171">
        <v>5.08</v>
      </c>
      <c r="AC1171">
        <v>67.224999999999994</v>
      </c>
      <c r="AD1171">
        <v>125.5</v>
      </c>
      <c r="AE1171">
        <v>382.5</v>
      </c>
      <c r="AF1171">
        <v>21.21</v>
      </c>
      <c r="AG1171">
        <v>763.25</v>
      </c>
      <c r="AH1171">
        <v>531</v>
      </c>
      <c r="AI1171">
        <v>11.39</v>
      </c>
      <c r="AJ1171">
        <v>470</v>
      </c>
    </row>
    <row r="1172" spans="1:36" x14ac:dyDescent="0.25">
      <c r="A1172" s="14">
        <v>35244</v>
      </c>
      <c r="B1172">
        <v>5654.62</v>
      </c>
      <c r="C1172">
        <v>670.63</v>
      </c>
      <c r="D1172">
        <v>1185.02</v>
      </c>
      <c r="E1172">
        <v>5044.07</v>
      </c>
      <c r="F1172">
        <v>2561.39</v>
      </c>
      <c r="G1172">
        <v>22530.75</v>
      </c>
      <c r="H1172">
        <v>1712.45</v>
      </c>
      <c r="I1172">
        <v>11020.9</v>
      </c>
      <c r="J1172">
        <v>6.1070000000000002</v>
      </c>
      <c r="K1172">
        <v>6.4619999999999997</v>
      </c>
      <c r="L1172">
        <v>6.7110000000000003</v>
      </c>
      <c r="M1172">
        <v>6.8710000000000004</v>
      </c>
      <c r="N1172">
        <v>87.82</v>
      </c>
      <c r="O1172">
        <v>1.2808999999999999</v>
      </c>
      <c r="P1172">
        <v>109.73</v>
      </c>
      <c r="Q1172">
        <v>1.5527</v>
      </c>
      <c r="R1172">
        <v>0.78810000000000002</v>
      </c>
      <c r="S1172">
        <v>0.68440000000000001</v>
      </c>
      <c r="T1172">
        <v>1.2544999999999999</v>
      </c>
      <c r="U1172">
        <v>6.5044000000000004</v>
      </c>
      <c r="V1172">
        <v>6.6417999999999999</v>
      </c>
      <c r="W1172">
        <v>35.1</v>
      </c>
      <c r="X1172">
        <v>2.4950000000000001</v>
      </c>
      <c r="Y1172">
        <v>4.32</v>
      </c>
      <c r="Z1172">
        <v>7.5824999999999996</v>
      </c>
      <c r="AA1172">
        <v>70.650000000000006</v>
      </c>
      <c r="AB1172">
        <v>4.9790000000000001</v>
      </c>
      <c r="AC1172">
        <v>65.825000000000003</v>
      </c>
      <c r="AD1172">
        <v>122.5</v>
      </c>
      <c r="AE1172">
        <v>381.6</v>
      </c>
      <c r="AF1172">
        <v>20.92</v>
      </c>
      <c r="AG1172">
        <v>775.5</v>
      </c>
      <c r="AH1172">
        <v>516.25</v>
      </c>
      <c r="AI1172">
        <v>12.43</v>
      </c>
      <c r="AJ1172">
        <v>478.5</v>
      </c>
    </row>
    <row r="1173" spans="1:36" x14ac:dyDescent="0.25">
      <c r="A1173" s="14">
        <v>35237</v>
      </c>
      <c r="B1173">
        <v>5705.23</v>
      </c>
      <c r="C1173">
        <v>666.84</v>
      </c>
      <c r="D1173">
        <v>1175.3399999999999</v>
      </c>
      <c r="E1173">
        <v>5047.54</v>
      </c>
      <c r="F1173">
        <v>2540.11</v>
      </c>
      <c r="G1173">
        <v>22530.65</v>
      </c>
      <c r="H1173">
        <v>1709.6</v>
      </c>
      <c r="I1173">
        <v>10855.29</v>
      </c>
      <c r="J1173">
        <v>6.3019999999999996</v>
      </c>
      <c r="K1173">
        <v>6.7210000000000001</v>
      </c>
      <c r="L1173">
        <v>6.9459999999999997</v>
      </c>
      <c r="M1173">
        <v>7.0960000000000001</v>
      </c>
      <c r="N1173">
        <v>88.3</v>
      </c>
      <c r="O1173">
        <v>1.2748999999999999</v>
      </c>
      <c r="P1173">
        <v>109.16</v>
      </c>
      <c r="Q1173">
        <v>1.5354999999999999</v>
      </c>
      <c r="R1173">
        <v>0.78949999999999998</v>
      </c>
      <c r="S1173">
        <v>0.67889999999999995</v>
      </c>
      <c r="T1173">
        <v>1.2675000000000001</v>
      </c>
      <c r="U1173">
        <v>6.5579999999999998</v>
      </c>
      <c r="V1173">
        <v>6.6593</v>
      </c>
      <c r="W1173">
        <v>34.979999999999997</v>
      </c>
      <c r="X1173">
        <v>2.4967000000000001</v>
      </c>
      <c r="Y1173">
        <v>4.3624999999999998</v>
      </c>
      <c r="Z1173">
        <v>7.5969999999999995</v>
      </c>
      <c r="AA1173">
        <v>72.95</v>
      </c>
      <c r="AB1173">
        <v>5.1070000000000002</v>
      </c>
      <c r="AC1173">
        <v>63.024999999999999</v>
      </c>
      <c r="AD1173">
        <v>122.6</v>
      </c>
      <c r="AE1173">
        <v>384.7</v>
      </c>
      <c r="AF1173">
        <v>19.920000000000002</v>
      </c>
      <c r="AG1173">
        <v>791.75</v>
      </c>
      <c r="AH1173">
        <v>470</v>
      </c>
      <c r="AI1173">
        <v>12.03</v>
      </c>
      <c r="AJ1173">
        <v>491.25</v>
      </c>
    </row>
    <row r="1174" spans="1:36" x14ac:dyDescent="0.25">
      <c r="A1174" s="14">
        <v>35230</v>
      </c>
      <c r="B1174">
        <v>5649.45</v>
      </c>
      <c r="C1174">
        <v>665.85</v>
      </c>
      <c r="D1174">
        <v>1213.19</v>
      </c>
      <c r="E1174">
        <v>5030.1899999999996</v>
      </c>
      <c r="F1174">
        <v>2548.83</v>
      </c>
      <c r="G1174">
        <v>22289.39</v>
      </c>
      <c r="H1174">
        <v>1700.1</v>
      </c>
      <c r="I1174">
        <v>10864.99</v>
      </c>
      <c r="J1174">
        <v>6.2649999999999997</v>
      </c>
      <c r="K1174">
        <v>6.702</v>
      </c>
      <c r="L1174">
        <v>6.931</v>
      </c>
      <c r="M1174">
        <v>7.0890000000000004</v>
      </c>
      <c r="N1174">
        <v>88.14</v>
      </c>
      <c r="O1174">
        <v>1.2770999999999999</v>
      </c>
      <c r="P1174">
        <v>109.23</v>
      </c>
      <c r="Q1174">
        <v>1.5361</v>
      </c>
      <c r="R1174">
        <v>0.79279999999999995</v>
      </c>
      <c r="S1174">
        <v>0.67449999999999999</v>
      </c>
      <c r="T1174">
        <v>1.2562</v>
      </c>
      <c r="U1174">
        <v>6.5510999999999999</v>
      </c>
      <c r="V1174">
        <v>6.7084999999999999</v>
      </c>
      <c r="W1174">
        <v>34.909999999999997</v>
      </c>
      <c r="X1174">
        <v>2.4950000000000001</v>
      </c>
      <c r="Y1174">
        <v>4.3574999999999999</v>
      </c>
      <c r="Z1174">
        <v>7.5750000000000002</v>
      </c>
      <c r="AA1174">
        <v>76.290000000000006</v>
      </c>
      <c r="AB1174">
        <v>5.1719999999999997</v>
      </c>
      <c r="AC1174">
        <v>63.6</v>
      </c>
      <c r="AD1174">
        <v>121.45</v>
      </c>
      <c r="AE1174">
        <v>384.7</v>
      </c>
      <c r="AF1174">
        <v>20.34</v>
      </c>
      <c r="AG1174">
        <v>769.75</v>
      </c>
      <c r="AH1174">
        <v>464.75</v>
      </c>
      <c r="AI1174">
        <v>11.67</v>
      </c>
      <c r="AJ1174">
        <v>496</v>
      </c>
    </row>
    <row r="1175" spans="1:36" x14ac:dyDescent="0.25">
      <c r="A1175" s="14">
        <v>35223</v>
      </c>
      <c r="B1175">
        <v>5697.1</v>
      </c>
      <c r="C1175">
        <v>673.31</v>
      </c>
      <c r="D1175">
        <v>1229.77</v>
      </c>
      <c r="E1175">
        <v>5137.25</v>
      </c>
      <c r="F1175">
        <v>2557.4299999999998</v>
      </c>
      <c r="G1175">
        <v>21751.81</v>
      </c>
      <c r="H1175">
        <v>1659.69</v>
      </c>
      <c r="I1175">
        <v>11196.55</v>
      </c>
      <c r="J1175">
        <v>6.34</v>
      </c>
      <c r="K1175">
        <v>6.702</v>
      </c>
      <c r="L1175">
        <v>6.9</v>
      </c>
      <c r="M1175">
        <v>7.0309999999999997</v>
      </c>
      <c r="N1175">
        <v>88.42</v>
      </c>
      <c r="O1175">
        <v>1.2694000000000001</v>
      </c>
      <c r="P1175">
        <v>109.31</v>
      </c>
      <c r="Q1175">
        <v>1.536</v>
      </c>
      <c r="R1175">
        <v>0.7923</v>
      </c>
      <c r="S1175">
        <v>0.67049999999999998</v>
      </c>
      <c r="T1175">
        <v>1.2701</v>
      </c>
      <c r="U1175">
        <v>6.5712999999999999</v>
      </c>
      <c r="V1175">
        <v>6.7580999999999998</v>
      </c>
      <c r="W1175">
        <v>34.875</v>
      </c>
      <c r="X1175">
        <v>2.4980000000000002</v>
      </c>
      <c r="Y1175">
        <v>4.3673000000000002</v>
      </c>
      <c r="Z1175">
        <v>7.5149999999999997</v>
      </c>
      <c r="AA1175">
        <v>81.95</v>
      </c>
      <c r="AB1175">
        <v>5.173</v>
      </c>
      <c r="AC1175">
        <v>63.1</v>
      </c>
      <c r="AD1175">
        <v>121.25</v>
      </c>
      <c r="AE1175">
        <v>384.7</v>
      </c>
      <c r="AF1175">
        <v>20.28</v>
      </c>
      <c r="AG1175">
        <v>775.5</v>
      </c>
      <c r="AH1175">
        <v>459</v>
      </c>
      <c r="AI1175">
        <v>11.58</v>
      </c>
      <c r="AJ1175">
        <v>502.25</v>
      </c>
    </row>
    <row r="1176" spans="1:36" x14ac:dyDescent="0.25">
      <c r="A1176" s="14">
        <v>35216</v>
      </c>
      <c r="B1176">
        <v>5643.17</v>
      </c>
      <c r="C1176">
        <v>669.12</v>
      </c>
      <c r="D1176">
        <v>1243.44</v>
      </c>
      <c r="E1176">
        <v>5246.4</v>
      </c>
      <c r="F1176">
        <v>2542.8000000000002</v>
      </c>
      <c r="G1176">
        <v>21956.19</v>
      </c>
      <c r="H1176">
        <v>1680.57</v>
      </c>
      <c r="I1176">
        <v>11264.73</v>
      </c>
      <c r="J1176">
        <v>6.2370000000000001</v>
      </c>
      <c r="K1176">
        <v>6.6310000000000002</v>
      </c>
      <c r="L1176">
        <v>6.8520000000000003</v>
      </c>
      <c r="M1176">
        <v>6.9889999999999999</v>
      </c>
      <c r="N1176">
        <v>87.78</v>
      </c>
      <c r="O1176">
        <v>1.2755000000000001</v>
      </c>
      <c r="P1176">
        <v>108.08</v>
      </c>
      <c r="Q1176">
        <v>1.5510999999999999</v>
      </c>
      <c r="R1176">
        <v>0.79869999999999997</v>
      </c>
      <c r="S1176">
        <v>0.67910000000000004</v>
      </c>
      <c r="T1176">
        <v>1.2485999999999999</v>
      </c>
      <c r="U1176">
        <v>6.5077999999999996</v>
      </c>
      <c r="V1176">
        <v>6.7157999999999998</v>
      </c>
      <c r="W1176">
        <v>35.049999999999997</v>
      </c>
      <c r="X1176">
        <v>2.4962</v>
      </c>
      <c r="Y1176">
        <v>4.3499999999999996</v>
      </c>
      <c r="Z1176">
        <v>7.4450000000000003</v>
      </c>
      <c r="AA1176">
        <v>79.28</v>
      </c>
      <c r="AB1176">
        <v>5.4030000000000005</v>
      </c>
      <c r="AC1176">
        <v>61.674999999999997</v>
      </c>
      <c r="AD1176">
        <v>124</v>
      </c>
      <c r="AE1176">
        <v>390.9</v>
      </c>
      <c r="AF1176">
        <v>19.760000000000002</v>
      </c>
      <c r="AG1176">
        <v>788.25</v>
      </c>
      <c r="AH1176">
        <v>477.25</v>
      </c>
      <c r="AI1176">
        <v>11.21</v>
      </c>
      <c r="AJ1176">
        <v>528.75</v>
      </c>
    </row>
    <row r="1177" spans="1:36" x14ac:dyDescent="0.25">
      <c r="A1177" s="14">
        <v>35209</v>
      </c>
      <c r="B1177">
        <v>5762.85</v>
      </c>
      <c r="C1177">
        <v>678.51</v>
      </c>
      <c r="D1177">
        <v>1247.81</v>
      </c>
      <c r="E1177">
        <v>5229.8500000000004</v>
      </c>
      <c r="F1177">
        <v>2542.2399999999998</v>
      </c>
      <c r="G1177">
        <v>21798.43</v>
      </c>
      <c r="H1177">
        <v>1664.55</v>
      </c>
      <c r="I1177">
        <v>11019.16</v>
      </c>
      <c r="J1177">
        <v>6.0030000000000001</v>
      </c>
      <c r="K1177">
        <v>6.41</v>
      </c>
      <c r="L1177">
        <v>6.6509999999999998</v>
      </c>
      <c r="M1177">
        <v>6.8339999999999996</v>
      </c>
      <c r="N1177">
        <v>88.83</v>
      </c>
      <c r="O1177">
        <v>1.2648999999999999</v>
      </c>
      <c r="P1177">
        <v>107.9</v>
      </c>
      <c r="Q1177">
        <v>1.512</v>
      </c>
      <c r="R1177">
        <v>0.79090000000000005</v>
      </c>
      <c r="S1177">
        <v>0.68400000000000005</v>
      </c>
      <c r="T1177">
        <v>1.2665</v>
      </c>
      <c r="U1177">
        <v>6.5980999999999996</v>
      </c>
      <c r="V1177">
        <v>6.8376999999999999</v>
      </c>
      <c r="W1177">
        <v>35.06</v>
      </c>
      <c r="X1177">
        <v>2.5003000000000002</v>
      </c>
      <c r="Y1177">
        <v>4.3597999999999999</v>
      </c>
      <c r="Z1177">
        <v>7.3825000000000003</v>
      </c>
      <c r="AA1177">
        <v>82.55</v>
      </c>
      <c r="AB1177">
        <v>5.2960000000000003</v>
      </c>
      <c r="AC1177">
        <v>60.5</v>
      </c>
      <c r="AD1177">
        <v>121.95</v>
      </c>
      <c r="AE1177">
        <v>390.9</v>
      </c>
      <c r="AF1177">
        <v>21.32</v>
      </c>
      <c r="AG1177">
        <v>807.5</v>
      </c>
      <c r="AH1177">
        <v>488.75</v>
      </c>
      <c r="AI1177">
        <v>11.26</v>
      </c>
      <c r="AJ1177">
        <v>561</v>
      </c>
    </row>
    <row r="1178" spans="1:36" x14ac:dyDescent="0.25">
      <c r="A1178" s="14">
        <v>35202</v>
      </c>
      <c r="B1178">
        <v>5687.5</v>
      </c>
      <c r="C1178">
        <v>668.91</v>
      </c>
      <c r="D1178">
        <v>1241.8800000000001</v>
      </c>
      <c r="E1178">
        <v>5220.5</v>
      </c>
      <c r="F1178">
        <v>2537.33</v>
      </c>
      <c r="G1178">
        <v>21916.6</v>
      </c>
      <c r="H1178">
        <v>1684.33</v>
      </c>
      <c r="I1178">
        <v>10816.85</v>
      </c>
      <c r="J1178">
        <v>6.02</v>
      </c>
      <c r="K1178">
        <v>6.41</v>
      </c>
      <c r="L1178">
        <v>6.6520000000000001</v>
      </c>
      <c r="M1178">
        <v>6.8330000000000002</v>
      </c>
      <c r="N1178">
        <v>88.24</v>
      </c>
      <c r="O1178">
        <v>1.2763</v>
      </c>
      <c r="P1178">
        <v>106.8</v>
      </c>
      <c r="Q1178">
        <v>1.5131000000000001</v>
      </c>
      <c r="R1178">
        <v>0.80079999999999996</v>
      </c>
      <c r="S1178">
        <v>0.68620000000000003</v>
      </c>
      <c r="T1178">
        <v>1.2615000000000001</v>
      </c>
      <c r="U1178">
        <v>6.5692000000000004</v>
      </c>
      <c r="V1178">
        <v>6.7446999999999999</v>
      </c>
      <c r="W1178">
        <v>34.9</v>
      </c>
      <c r="X1178">
        <v>2.4897999999999998</v>
      </c>
      <c r="Y1178">
        <v>4.3098000000000001</v>
      </c>
      <c r="Z1178">
        <v>7.3975</v>
      </c>
      <c r="AA1178">
        <v>81.2</v>
      </c>
      <c r="AB1178">
        <v>5.3019999999999996</v>
      </c>
      <c r="AC1178">
        <v>59.174999999999997</v>
      </c>
      <c r="AD1178">
        <v>123.5</v>
      </c>
      <c r="AE1178">
        <v>393</v>
      </c>
      <c r="AF1178">
        <v>20.64</v>
      </c>
      <c r="AG1178">
        <v>811.75</v>
      </c>
      <c r="AH1178">
        <v>528.75</v>
      </c>
      <c r="AI1178">
        <v>11.42</v>
      </c>
      <c r="AJ1178">
        <v>676</v>
      </c>
    </row>
    <row r="1179" spans="1:36" x14ac:dyDescent="0.25">
      <c r="A1179" s="14">
        <v>35195</v>
      </c>
      <c r="B1179">
        <v>5518.14</v>
      </c>
      <c r="C1179">
        <v>652.09</v>
      </c>
      <c r="D1179">
        <v>1202.76</v>
      </c>
      <c r="E1179">
        <v>5176.8100000000004</v>
      </c>
      <c r="F1179">
        <v>2468.7800000000002</v>
      </c>
      <c r="G1179">
        <v>21420.12</v>
      </c>
      <c r="H1179">
        <v>1657.94</v>
      </c>
      <c r="I1179">
        <v>10597.73</v>
      </c>
      <c r="J1179">
        <v>6.0439999999999996</v>
      </c>
      <c r="K1179">
        <v>6.4729999999999999</v>
      </c>
      <c r="L1179">
        <v>6.7469999999999999</v>
      </c>
      <c r="M1179">
        <v>6.9279999999999999</v>
      </c>
      <c r="N1179">
        <v>87.92</v>
      </c>
      <c r="O1179">
        <v>1.2749999999999999</v>
      </c>
      <c r="P1179">
        <v>105.56</v>
      </c>
      <c r="Q1179">
        <v>1.5202</v>
      </c>
      <c r="R1179">
        <v>0.80159999999999998</v>
      </c>
      <c r="S1179">
        <v>0.68979999999999997</v>
      </c>
      <c r="T1179">
        <v>1.2487999999999999</v>
      </c>
      <c r="U1179">
        <v>6.5702999999999996</v>
      </c>
      <c r="V1179">
        <v>6.7987000000000002</v>
      </c>
      <c r="W1179">
        <v>35.15</v>
      </c>
      <c r="X1179">
        <v>2.4895</v>
      </c>
      <c r="Y1179">
        <v>4.3825000000000003</v>
      </c>
      <c r="Z1179">
        <v>7.43</v>
      </c>
      <c r="AA1179">
        <v>82.75</v>
      </c>
      <c r="AB1179">
        <v>5.3339999999999996</v>
      </c>
      <c r="AC1179">
        <v>59.25</v>
      </c>
      <c r="AD1179">
        <v>122.85</v>
      </c>
      <c r="AE1179">
        <v>392</v>
      </c>
      <c r="AF1179">
        <v>21.01</v>
      </c>
      <c r="AG1179">
        <v>804</v>
      </c>
      <c r="AH1179">
        <v>506</v>
      </c>
      <c r="AI1179">
        <v>10.76</v>
      </c>
      <c r="AJ1179">
        <v>647</v>
      </c>
    </row>
    <row r="1180" spans="1:36" x14ac:dyDescent="0.25">
      <c r="A1180" s="14">
        <v>35188</v>
      </c>
      <c r="B1180">
        <v>5478.03</v>
      </c>
      <c r="C1180">
        <v>641.63</v>
      </c>
      <c r="D1180">
        <v>1184.5999999999999</v>
      </c>
      <c r="E1180">
        <v>5124.5200000000004</v>
      </c>
      <c r="F1180">
        <v>2457.4899999999998</v>
      </c>
      <c r="G1180">
        <v>21662.38</v>
      </c>
      <c r="H1180">
        <v>1685.8</v>
      </c>
      <c r="I1180">
        <v>10734.24</v>
      </c>
      <c r="J1180">
        <v>6.18</v>
      </c>
      <c r="K1180">
        <v>6.6040000000000001</v>
      </c>
      <c r="L1180">
        <v>6.8949999999999996</v>
      </c>
      <c r="M1180">
        <v>7.117</v>
      </c>
      <c r="N1180">
        <v>87.85</v>
      </c>
      <c r="O1180">
        <v>1.2739</v>
      </c>
      <c r="P1180">
        <v>105.15</v>
      </c>
      <c r="Q1180">
        <v>1.5070000000000001</v>
      </c>
      <c r="R1180">
        <v>0.79549999999999998</v>
      </c>
      <c r="S1180">
        <v>0.68759999999999999</v>
      </c>
      <c r="T1180">
        <v>1.242</v>
      </c>
      <c r="U1180">
        <v>6.5575000000000001</v>
      </c>
      <c r="V1180">
        <v>6.8283000000000005</v>
      </c>
      <c r="W1180">
        <v>34.5</v>
      </c>
      <c r="X1180">
        <v>2.4939999999999998</v>
      </c>
      <c r="Y1180">
        <v>4.3875000000000002</v>
      </c>
      <c r="Z1180">
        <v>7.47</v>
      </c>
      <c r="AA1180">
        <v>84.85</v>
      </c>
      <c r="AB1180">
        <v>5.4240000000000004</v>
      </c>
      <c r="AC1180">
        <v>60.7</v>
      </c>
      <c r="AD1180">
        <v>128</v>
      </c>
      <c r="AE1180">
        <v>394.1</v>
      </c>
      <c r="AF1180">
        <v>21.18</v>
      </c>
      <c r="AG1180">
        <v>808.5</v>
      </c>
      <c r="AH1180">
        <v>471</v>
      </c>
      <c r="AI1180">
        <v>10.51</v>
      </c>
      <c r="AJ1180">
        <v>622.5</v>
      </c>
    </row>
    <row r="1181" spans="1:36" x14ac:dyDescent="0.25">
      <c r="A1181" s="14">
        <v>35181</v>
      </c>
      <c r="B1181">
        <v>5567.99</v>
      </c>
      <c r="C1181">
        <v>653.46</v>
      </c>
      <c r="D1181">
        <v>1186.8900000000001</v>
      </c>
      <c r="E1181">
        <v>5147.76</v>
      </c>
      <c r="F1181">
        <v>2537.17</v>
      </c>
      <c r="G1181">
        <v>22235.03</v>
      </c>
      <c r="H1181">
        <v>1718</v>
      </c>
      <c r="I1181">
        <v>10732.79</v>
      </c>
      <c r="J1181">
        <v>5.9260000000000002</v>
      </c>
      <c r="K1181">
        <v>6.28</v>
      </c>
      <c r="L1181">
        <v>6.5250000000000004</v>
      </c>
      <c r="M1181">
        <v>6.7889999999999997</v>
      </c>
      <c r="N1181">
        <v>87.9</v>
      </c>
      <c r="O1181">
        <v>1.2739</v>
      </c>
      <c r="P1181">
        <v>105.45</v>
      </c>
      <c r="Q1181">
        <v>1.512</v>
      </c>
      <c r="R1181">
        <v>0.79010000000000002</v>
      </c>
      <c r="S1181">
        <v>0.68659999999999999</v>
      </c>
      <c r="T1181">
        <v>1.2353000000000001</v>
      </c>
      <c r="U1181">
        <v>6.5640999999999998</v>
      </c>
      <c r="V1181">
        <v>6.7592999999999996</v>
      </c>
      <c r="W1181">
        <v>34.299999999999997</v>
      </c>
      <c r="X1181">
        <v>2.4944999999999999</v>
      </c>
      <c r="Y1181">
        <v>4.4450000000000003</v>
      </c>
      <c r="Z1181">
        <v>7.41</v>
      </c>
      <c r="AA1181">
        <v>84.2</v>
      </c>
      <c r="AB1181">
        <v>5.2620000000000005</v>
      </c>
      <c r="AC1181">
        <v>56.3</v>
      </c>
      <c r="AD1181">
        <v>137.85</v>
      </c>
      <c r="AE1181">
        <v>390.3</v>
      </c>
      <c r="AF1181">
        <v>22.32</v>
      </c>
      <c r="AG1181">
        <v>818</v>
      </c>
      <c r="AH1181">
        <v>507.5</v>
      </c>
      <c r="AI1181">
        <v>10.54</v>
      </c>
      <c r="AJ1181">
        <v>716.5</v>
      </c>
    </row>
    <row r="1182" spans="1:36" x14ac:dyDescent="0.25">
      <c r="A1182" s="14">
        <v>35174</v>
      </c>
      <c r="B1182">
        <v>5535.48</v>
      </c>
      <c r="C1182">
        <v>645.07000000000005</v>
      </c>
      <c r="D1182">
        <v>1138.7</v>
      </c>
      <c r="E1182">
        <v>5069.57</v>
      </c>
      <c r="F1182">
        <v>2536.52</v>
      </c>
      <c r="G1182">
        <v>21883.84</v>
      </c>
      <c r="H1182">
        <v>1679.4</v>
      </c>
      <c r="I1182">
        <v>10818.49</v>
      </c>
      <c r="J1182">
        <v>5.9089999999999998</v>
      </c>
      <c r="K1182">
        <v>6.319</v>
      </c>
      <c r="L1182">
        <v>6.5170000000000003</v>
      </c>
      <c r="M1182">
        <v>6.7859999999999996</v>
      </c>
      <c r="N1182">
        <v>87.48</v>
      </c>
      <c r="O1182">
        <v>1.2873000000000001</v>
      </c>
      <c r="P1182">
        <v>107.37</v>
      </c>
      <c r="Q1182">
        <v>1.5135999999999998</v>
      </c>
      <c r="R1182">
        <v>0.78580000000000005</v>
      </c>
      <c r="S1182">
        <v>0.68679999999999997</v>
      </c>
      <c r="T1182">
        <v>1.228</v>
      </c>
      <c r="U1182">
        <v>6.5221999999999998</v>
      </c>
      <c r="V1182">
        <v>6.6783000000000001</v>
      </c>
      <c r="W1182">
        <v>34.200000000000003</v>
      </c>
      <c r="X1182">
        <v>2.496</v>
      </c>
      <c r="Y1182">
        <v>4.2523</v>
      </c>
      <c r="Z1182">
        <v>7.3949999999999996</v>
      </c>
      <c r="AA1182">
        <v>84.23</v>
      </c>
      <c r="AB1182">
        <v>5.2569999999999997</v>
      </c>
      <c r="AC1182">
        <v>58.975000000000001</v>
      </c>
      <c r="AD1182">
        <v>129.44999999999999</v>
      </c>
      <c r="AE1182">
        <v>390.6</v>
      </c>
      <c r="AF1182">
        <v>23.95</v>
      </c>
      <c r="AG1182">
        <v>799.75</v>
      </c>
      <c r="AH1182">
        <v>458</v>
      </c>
      <c r="AI1182">
        <v>11.09</v>
      </c>
      <c r="AJ1182">
        <v>608</v>
      </c>
    </row>
    <row r="1183" spans="1:36" x14ac:dyDescent="0.25">
      <c r="A1183" s="14">
        <v>35167</v>
      </c>
      <c r="B1183">
        <v>5532.59</v>
      </c>
      <c r="C1183">
        <v>636.71</v>
      </c>
      <c r="D1183">
        <v>1100.94</v>
      </c>
      <c r="E1183">
        <v>5021.91</v>
      </c>
      <c r="F1183">
        <v>2511.7800000000002</v>
      </c>
      <c r="G1183">
        <v>21660.47</v>
      </c>
      <c r="H1183">
        <v>1672.69</v>
      </c>
      <c r="I1183">
        <v>10849.8</v>
      </c>
      <c r="J1183">
        <v>5.9379999999999997</v>
      </c>
      <c r="K1183">
        <v>6.29</v>
      </c>
      <c r="L1183">
        <v>6.5</v>
      </c>
      <c r="M1183">
        <v>6.8019999999999996</v>
      </c>
      <c r="N1183">
        <v>87.53</v>
      </c>
      <c r="O1183">
        <v>1.2885</v>
      </c>
      <c r="P1183">
        <v>108.73</v>
      </c>
      <c r="Q1183">
        <v>1.5125</v>
      </c>
      <c r="R1183">
        <v>0.79149999999999998</v>
      </c>
      <c r="S1183">
        <v>0.67869999999999997</v>
      </c>
      <c r="T1183">
        <v>1.2288000000000001</v>
      </c>
      <c r="U1183">
        <v>6.4969999999999999</v>
      </c>
      <c r="V1183">
        <v>6.7278000000000002</v>
      </c>
      <c r="W1183">
        <v>34.1</v>
      </c>
      <c r="X1183">
        <v>2.5175000000000001</v>
      </c>
      <c r="Y1183">
        <v>4.17</v>
      </c>
      <c r="Z1183">
        <v>7.4874999999999998</v>
      </c>
      <c r="AA1183">
        <v>85.99</v>
      </c>
      <c r="AB1183">
        <v>5.5179999999999998</v>
      </c>
      <c r="AC1183">
        <v>60.325000000000003</v>
      </c>
      <c r="AD1183">
        <v>132.75</v>
      </c>
      <c r="AE1183">
        <v>394.6</v>
      </c>
      <c r="AF1183">
        <v>24.29</v>
      </c>
      <c r="AG1183">
        <v>796</v>
      </c>
      <c r="AH1183">
        <v>451</v>
      </c>
      <c r="AI1183">
        <v>11.62</v>
      </c>
      <c r="AJ1183">
        <v>582.5</v>
      </c>
    </row>
    <row r="1184" spans="1:36" x14ac:dyDescent="0.25">
      <c r="A1184" s="14">
        <v>35160</v>
      </c>
      <c r="B1184">
        <v>5682.88</v>
      </c>
      <c r="C1184">
        <v>655.86</v>
      </c>
      <c r="D1184">
        <v>1118.21</v>
      </c>
      <c r="E1184">
        <v>5016.3500000000004</v>
      </c>
      <c r="F1184">
        <v>2495.1799999999998</v>
      </c>
      <c r="G1184">
        <v>21695.84</v>
      </c>
      <c r="H1184">
        <v>1658.73</v>
      </c>
      <c r="I1184">
        <v>11139.88</v>
      </c>
      <c r="J1184">
        <v>6.0609999999999999</v>
      </c>
      <c r="K1184">
        <v>6.3810000000000002</v>
      </c>
      <c r="L1184">
        <v>6.5510000000000002</v>
      </c>
      <c r="M1184">
        <v>6.8239999999999998</v>
      </c>
      <c r="N1184">
        <v>86.61</v>
      </c>
      <c r="O1184">
        <v>1.3062</v>
      </c>
      <c r="P1184">
        <v>107.65</v>
      </c>
      <c r="Q1184">
        <v>1.5289999999999999</v>
      </c>
      <c r="R1184">
        <v>0.78400000000000003</v>
      </c>
      <c r="S1184">
        <v>0.68279999999999996</v>
      </c>
      <c r="T1184">
        <v>1.1964999999999999</v>
      </c>
      <c r="U1184">
        <v>6.4275000000000002</v>
      </c>
      <c r="V1184">
        <v>6.6470000000000002</v>
      </c>
      <c r="W1184">
        <v>34.200000000000003</v>
      </c>
      <c r="X1184">
        <v>2.5314999999999999</v>
      </c>
      <c r="Y1184">
        <v>4.1050000000000004</v>
      </c>
      <c r="Z1184">
        <v>7.52</v>
      </c>
      <c r="AA1184">
        <v>87.55</v>
      </c>
      <c r="AB1184">
        <v>5.4349999999999996</v>
      </c>
      <c r="AC1184">
        <v>63.774999999999999</v>
      </c>
      <c r="AD1184">
        <v>129.85</v>
      </c>
      <c r="AE1184">
        <v>395.1</v>
      </c>
      <c r="AF1184">
        <v>22.75</v>
      </c>
      <c r="AG1184">
        <v>765.5</v>
      </c>
      <c r="AH1184">
        <v>426.5</v>
      </c>
      <c r="AI1184">
        <v>11.89</v>
      </c>
      <c r="AJ1184">
        <v>522.5</v>
      </c>
    </row>
    <row r="1185" spans="1:36" x14ac:dyDescent="0.25">
      <c r="A1185" s="14">
        <v>35153</v>
      </c>
      <c r="B1185">
        <v>5587.14</v>
      </c>
      <c r="C1185">
        <v>645.5</v>
      </c>
      <c r="D1185">
        <v>1101.3800000000001</v>
      </c>
      <c r="E1185">
        <v>4970.83</v>
      </c>
      <c r="F1185">
        <v>2485.87</v>
      </c>
      <c r="G1185">
        <v>21406.85</v>
      </c>
      <c r="H1185">
        <v>1636.88</v>
      </c>
      <c r="I1185">
        <v>10957.2</v>
      </c>
      <c r="J1185">
        <v>5.7610000000000001</v>
      </c>
      <c r="K1185">
        <v>6.0860000000000003</v>
      </c>
      <c r="L1185">
        <v>6.327</v>
      </c>
      <c r="M1185">
        <v>6.6669999999999998</v>
      </c>
      <c r="N1185">
        <v>86.52</v>
      </c>
      <c r="O1185">
        <v>1.3071999999999999</v>
      </c>
      <c r="P1185">
        <v>107.26</v>
      </c>
      <c r="Q1185">
        <v>1.5270000000000001</v>
      </c>
      <c r="R1185">
        <v>0.78290000000000004</v>
      </c>
      <c r="S1185">
        <v>0.68079999999999996</v>
      </c>
      <c r="T1185">
        <v>1.1897</v>
      </c>
      <c r="U1185">
        <v>6.4123999999999999</v>
      </c>
      <c r="V1185">
        <v>6.6748000000000003</v>
      </c>
      <c r="W1185">
        <v>34.11</v>
      </c>
      <c r="X1185">
        <v>2.5339999999999998</v>
      </c>
      <c r="Y1185">
        <v>3.98</v>
      </c>
      <c r="Z1185">
        <v>7.5250000000000004</v>
      </c>
      <c r="AA1185">
        <v>83.56</v>
      </c>
      <c r="AB1185">
        <v>5.54</v>
      </c>
      <c r="AC1185">
        <v>63.424999999999997</v>
      </c>
      <c r="AD1185">
        <v>129.65</v>
      </c>
      <c r="AE1185">
        <v>395.8</v>
      </c>
      <c r="AF1185">
        <v>21.47</v>
      </c>
      <c r="AG1185">
        <v>751</v>
      </c>
      <c r="AH1185">
        <v>409</v>
      </c>
      <c r="AI1185">
        <v>11.79</v>
      </c>
      <c r="AJ1185">
        <v>499.25</v>
      </c>
    </row>
    <row r="1186" spans="1:36" x14ac:dyDescent="0.25">
      <c r="A1186" s="14">
        <v>35146</v>
      </c>
      <c r="B1186">
        <v>5636.63</v>
      </c>
      <c r="C1186">
        <v>650.62</v>
      </c>
      <c r="D1186">
        <v>1102.23</v>
      </c>
      <c r="E1186">
        <v>4952.63</v>
      </c>
      <c r="F1186">
        <v>2504.02</v>
      </c>
      <c r="G1186">
        <v>20700.919999999998</v>
      </c>
      <c r="H1186">
        <v>1584.91</v>
      </c>
      <c r="I1186">
        <v>11026.73</v>
      </c>
      <c r="J1186">
        <v>5.7460000000000004</v>
      </c>
      <c r="K1186">
        <v>6.0579999999999998</v>
      </c>
      <c r="L1186">
        <v>6.3289999999999997</v>
      </c>
      <c r="M1186">
        <v>6.6550000000000002</v>
      </c>
      <c r="N1186">
        <v>86.47</v>
      </c>
      <c r="O1186">
        <v>1.3071999999999999</v>
      </c>
      <c r="P1186">
        <v>106.75</v>
      </c>
      <c r="Q1186">
        <v>1.5366</v>
      </c>
      <c r="R1186">
        <v>0.77729999999999999</v>
      </c>
      <c r="S1186">
        <v>0.68730000000000002</v>
      </c>
      <c r="T1186">
        <v>1.1928000000000001</v>
      </c>
      <c r="U1186">
        <v>6.4157000000000002</v>
      </c>
      <c r="V1186">
        <v>6.6251999999999995</v>
      </c>
      <c r="W1186">
        <v>34.5</v>
      </c>
      <c r="X1186">
        <v>2.5419999999999998</v>
      </c>
      <c r="Y1186">
        <v>3.9159999999999999</v>
      </c>
      <c r="Z1186">
        <v>7.5449999999999999</v>
      </c>
      <c r="AA1186">
        <v>84.69</v>
      </c>
      <c r="AB1186">
        <v>5.62</v>
      </c>
      <c r="AC1186">
        <v>64.650000000000006</v>
      </c>
      <c r="AD1186">
        <v>132.35</v>
      </c>
      <c r="AE1186">
        <v>398.9</v>
      </c>
      <c r="AF1186">
        <v>21.95</v>
      </c>
      <c r="AG1186">
        <v>730.5</v>
      </c>
      <c r="AH1186">
        <v>390</v>
      </c>
      <c r="AI1186">
        <v>12.25</v>
      </c>
      <c r="AJ1186">
        <v>481.75</v>
      </c>
    </row>
    <row r="1187" spans="1:36" x14ac:dyDescent="0.25">
      <c r="A1187" s="14">
        <v>35139</v>
      </c>
      <c r="B1187">
        <v>5584.97</v>
      </c>
      <c r="C1187">
        <v>641.42999999999995</v>
      </c>
      <c r="D1187">
        <v>1099.5899999999999</v>
      </c>
      <c r="E1187">
        <v>4953.62</v>
      </c>
      <c r="F1187">
        <v>2458.23</v>
      </c>
      <c r="G1187">
        <v>20190.849999999999</v>
      </c>
      <c r="H1187">
        <v>1552.35</v>
      </c>
      <c r="I1187">
        <v>10557.58</v>
      </c>
      <c r="J1187">
        <v>5.8710000000000004</v>
      </c>
      <c r="K1187">
        <v>6.1769999999999996</v>
      </c>
      <c r="L1187">
        <v>6.4530000000000003</v>
      </c>
      <c r="M1187">
        <v>6.7389999999999999</v>
      </c>
      <c r="N1187">
        <v>86.28</v>
      </c>
      <c r="O1187">
        <v>1.3058000000000001</v>
      </c>
      <c r="P1187">
        <v>105.88</v>
      </c>
      <c r="Q1187">
        <v>1.5272000000000001</v>
      </c>
      <c r="R1187">
        <v>0.7732</v>
      </c>
      <c r="S1187">
        <v>0.68140000000000001</v>
      </c>
      <c r="T1187">
        <v>1.1867000000000001</v>
      </c>
      <c r="U1187">
        <v>6.4112999999999998</v>
      </c>
      <c r="V1187">
        <v>6.7748999999999997</v>
      </c>
      <c r="W1187">
        <v>34.200000000000003</v>
      </c>
      <c r="X1187">
        <v>2.5404999999999998</v>
      </c>
      <c r="Y1187">
        <v>3.9224999999999999</v>
      </c>
      <c r="Z1187">
        <v>7.5625</v>
      </c>
      <c r="AA1187">
        <v>84.29</v>
      </c>
      <c r="AB1187">
        <v>5.5759999999999996</v>
      </c>
      <c r="AC1187">
        <v>65.275000000000006</v>
      </c>
      <c r="AD1187">
        <v>135.1</v>
      </c>
      <c r="AE1187">
        <v>396.9</v>
      </c>
      <c r="AF1187">
        <v>21.99</v>
      </c>
      <c r="AG1187">
        <v>716</v>
      </c>
      <c r="AH1187">
        <v>391.25</v>
      </c>
      <c r="AI1187">
        <v>12.17</v>
      </c>
      <c r="AJ1187">
        <v>497</v>
      </c>
    </row>
    <row r="1188" spans="1:36" x14ac:dyDescent="0.25">
      <c r="A1188" s="14">
        <v>35132</v>
      </c>
      <c r="B1188">
        <v>5470.45</v>
      </c>
      <c r="C1188">
        <v>633.5</v>
      </c>
      <c r="D1188">
        <v>1063.73</v>
      </c>
      <c r="E1188">
        <v>4895.43</v>
      </c>
      <c r="F1188">
        <v>2469.12</v>
      </c>
      <c r="G1188">
        <v>20155.87</v>
      </c>
      <c r="H1188">
        <v>1543.9</v>
      </c>
      <c r="I1188">
        <v>11217.79</v>
      </c>
      <c r="J1188">
        <v>5.7359999999999998</v>
      </c>
      <c r="K1188">
        <v>6.06</v>
      </c>
      <c r="L1188">
        <v>6.407</v>
      </c>
      <c r="M1188">
        <v>6.7110000000000003</v>
      </c>
      <c r="N1188">
        <v>86.81</v>
      </c>
      <c r="O1188">
        <v>1.3012000000000001</v>
      </c>
      <c r="P1188">
        <v>105.69</v>
      </c>
      <c r="Q1188">
        <v>1.5234000000000001</v>
      </c>
      <c r="R1188">
        <v>0.76849999999999996</v>
      </c>
      <c r="S1188">
        <v>0.67569999999999997</v>
      </c>
      <c r="T1188">
        <v>1.2015</v>
      </c>
      <c r="U1188">
        <v>6.4524999999999997</v>
      </c>
      <c r="V1188">
        <v>6.8186999999999998</v>
      </c>
      <c r="W1188">
        <v>34.03</v>
      </c>
      <c r="X1188">
        <v>2.5445000000000002</v>
      </c>
      <c r="Y1188">
        <v>3.9198</v>
      </c>
      <c r="Z1188">
        <v>7.59</v>
      </c>
      <c r="AA1188">
        <v>83.71</v>
      </c>
      <c r="AB1188">
        <v>5.4790000000000001</v>
      </c>
      <c r="AC1188">
        <v>62.25</v>
      </c>
      <c r="AD1188">
        <v>138.75</v>
      </c>
      <c r="AE1188">
        <v>398.2</v>
      </c>
      <c r="AF1188">
        <v>19.61</v>
      </c>
      <c r="AG1188">
        <v>712.25</v>
      </c>
      <c r="AH1188">
        <v>392</v>
      </c>
      <c r="AI1188">
        <v>11.7</v>
      </c>
      <c r="AJ1188">
        <v>516.5</v>
      </c>
    </row>
    <row r="1189" spans="1:36" x14ac:dyDescent="0.25">
      <c r="A1189" s="14">
        <v>35125</v>
      </c>
      <c r="B1189">
        <v>5536.56</v>
      </c>
      <c r="C1189">
        <v>644.37</v>
      </c>
      <c r="D1189">
        <v>1086.06</v>
      </c>
      <c r="E1189">
        <v>4956.55</v>
      </c>
      <c r="F1189">
        <v>2501.2199999999998</v>
      </c>
      <c r="G1189">
        <v>20168.63</v>
      </c>
      <c r="H1189">
        <v>1564.83</v>
      </c>
      <c r="I1189">
        <v>11194.94</v>
      </c>
      <c r="J1189">
        <v>5.25</v>
      </c>
      <c r="K1189">
        <v>5.5780000000000003</v>
      </c>
      <c r="L1189">
        <v>5.9589999999999996</v>
      </c>
      <c r="M1189">
        <v>6.367</v>
      </c>
      <c r="N1189">
        <v>86.49</v>
      </c>
      <c r="O1189">
        <v>1.3069999999999999</v>
      </c>
      <c r="P1189">
        <v>105.28</v>
      </c>
      <c r="Q1189">
        <v>1.5285</v>
      </c>
      <c r="R1189">
        <v>0.76139999999999997</v>
      </c>
      <c r="S1189">
        <v>0.67349999999999999</v>
      </c>
      <c r="T1189">
        <v>1.2035</v>
      </c>
      <c r="U1189">
        <v>6.4196999999999997</v>
      </c>
      <c r="V1189">
        <v>6.7526999999999999</v>
      </c>
      <c r="W1189">
        <v>34.520000000000003</v>
      </c>
      <c r="X1189">
        <v>2.5434999999999999</v>
      </c>
      <c r="Y1189">
        <v>3.9098000000000002</v>
      </c>
      <c r="Z1189">
        <v>7.5600000000000005</v>
      </c>
      <c r="AA1189">
        <v>81.77</v>
      </c>
      <c r="AB1189">
        <v>5.4950000000000001</v>
      </c>
      <c r="AC1189">
        <v>62.75</v>
      </c>
      <c r="AD1189">
        <v>130.4</v>
      </c>
      <c r="AE1189">
        <v>400.2</v>
      </c>
      <c r="AF1189">
        <v>19.440000000000001</v>
      </c>
      <c r="AG1189">
        <v>728.25</v>
      </c>
      <c r="AH1189">
        <v>393.25</v>
      </c>
      <c r="AI1189">
        <v>11.65</v>
      </c>
      <c r="AJ1189">
        <v>515.5</v>
      </c>
    </row>
    <row r="1190" spans="1:36" x14ac:dyDescent="0.25">
      <c r="A1190" s="14">
        <v>35118</v>
      </c>
      <c r="B1190">
        <v>5630.49</v>
      </c>
      <c r="C1190">
        <v>659.08</v>
      </c>
      <c r="D1190">
        <v>1117.79</v>
      </c>
      <c r="E1190">
        <v>4962.8900000000003</v>
      </c>
      <c r="F1190">
        <v>2451.7800000000002</v>
      </c>
      <c r="G1190">
        <v>20300.38</v>
      </c>
      <c r="H1190">
        <v>1568.18</v>
      </c>
      <c r="I1190">
        <v>11390.41</v>
      </c>
      <c r="J1190">
        <v>5.1269999999999998</v>
      </c>
      <c r="K1190">
        <v>5.5090000000000003</v>
      </c>
      <c r="L1190">
        <v>5.9589999999999996</v>
      </c>
      <c r="M1190">
        <v>6.4050000000000002</v>
      </c>
      <c r="N1190">
        <v>85.43</v>
      </c>
      <c r="O1190">
        <v>1.3256000000000001</v>
      </c>
      <c r="P1190">
        <v>104.91</v>
      </c>
      <c r="Q1190">
        <v>1.5399</v>
      </c>
      <c r="R1190">
        <v>0.75719999999999998</v>
      </c>
      <c r="S1190">
        <v>0.67689999999999995</v>
      </c>
      <c r="T1190">
        <v>1.1762999999999999</v>
      </c>
      <c r="U1190">
        <v>6.3230000000000004</v>
      </c>
      <c r="V1190">
        <v>6.7034000000000002</v>
      </c>
      <c r="W1190">
        <v>36.35</v>
      </c>
      <c r="X1190">
        <v>2.552</v>
      </c>
      <c r="Y1190">
        <v>3.8448000000000002</v>
      </c>
      <c r="Z1190">
        <v>7.54</v>
      </c>
      <c r="AA1190">
        <v>82.95</v>
      </c>
      <c r="AB1190">
        <v>5.452</v>
      </c>
      <c r="AC1190">
        <v>64.45</v>
      </c>
      <c r="AD1190">
        <v>123.2</v>
      </c>
      <c r="AE1190">
        <v>398.4</v>
      </c>
      <c r="AF1190">
        <v>19.059999999999999</v>
      </c>
      <c r="AG1190">
        <v>733.75</v>
      </c>
      <c r="AH1190">
        <v>380.5</v>
      </c>
      <c r="AI1190">
        <v>12.61</v>
      </c>
      <c r="AJ1190">
        <v>502.75</v>
      </c>
    </row>
    <row r="1191" spans="1:36" x14ac:dyDescent="0.25">
      <c r="A1191" s="14">
        <v>35111</v>
      </c>
      <c r="B1191">
        <v>5503.32</v>
      </c>
      <c r="C1191">
        <v>647.98</v>
      </c>
      <c r="D1191">
        <v>1090.71</v>
      </c>
      <c r="E1191">
        <v>5044.6000000000004</v>
      </c>
      <c r="F1191">
        <v>2429.02</v>
      </c>
      <c r="G1191">
        <v>20802.77</v>
      </c>
      <c r="H1191">
        <v>1603.74</v>
      </c>
      <c r="I1191">
        <v>11594.99</v>
      </c>
      <c r="J1191">
        <v>4.9219999999999997</v>
      </c>
      <c r="K1191">
        <v>5.2969999999999997</v>
      </c>
      <c r="L1191">
        <v>5.7789999999999999</v>
      </c>
      <c r="M1191">
        <v>6.2430000000000003</v>
      </c>
      <c r="N1191">
        <v>85.91</v>
      </c>
      <c r="O1191">
        <v>1.3141</v>
      </c>
      <c r="P1191">
        <v>105.24</v>
      </c>
      <c r="Q1191">
        <v>1.552</v>
      </c>
      <c r="R1191">
        <v>0.75560000000000005</v>
      </c>
      <c r="S1191">
        <v>0.67910000000000004</v>
      </c>
      <c r="T1191">
        <v>1.1832</v>
      </c>
      <c r="U1191">
        <v>6.3525</v>
      </c>
      <c r="V1191">
        <v>6.8811</v>
      </c>
      <c r="W1191">
        <v>36.65</v>
      </c>
      <c r="X1191">
        <v>2.5535000000000001</v>
      </c>
      <c r="Y1191">
        <v>3.85</v>
      </c>
      <c r="Z1191">
        <v>7.5350000000000001</v>
      </c>
      <c r="AA1191">
        <v>84.98</v>
      </c>
      <c r="AB1191">
        <v>5.7219999999999995</v>
      </c>
      <c r="AC1191">
        <v>63.8</v>
      </c>
      <c r="AD1191">
        <v>124.05</v>
      </c>
      <c r="AE1191">
        <v>405.3</v>
      </c>
      <c r="AF1191">
        <v>19.16</v>
      </c>
      <c r="AG1191">
        <v>730</v>
      </c>
      <c r="AH1191">
        <v>380</v>
      </c>
      <c r="AI1191">
        <v>12.66</v>
      </c>
      <c r="AJ1191">
        <v>523.25</v>
      </c>
    </row>
    <row r="1192" spans="1:36" x14ac:dyDescent="0.25">
      <c r="A1192" s="14">
        <v>35104</v>
      </c>
      <c r="B1192">
        <v>5541.62</v>
      </c>
      <c r="C1192">
        <v>656.37</v>
      </c>
      <c r="D1192">
        <v>1094.5899999999999</v>
      </c>
      <c r="E1192">
        <v>5037.93</v>
      </c>
      <c r="F1192">
        <v>2411.9299999999998</v>
      </c>
      <c r="G1192">
        <v>20934.82</v>
      </c>
      <c r="H1192">
        <v>1620.5</v>
      </c>
      <c r="I1192">
        <v>11310.28</v>
      </c>
      <c r="J1192">
        <v>4.8730000000000002</v>
      </c>
      <c r="K1192">
        <v>5.2320000000000002</v>
      </c>
      <c r="L1192">
        <v>5.66</v>
      </c>
      <c r="M1192">
        <v>6.0979999999999999</v>
      </c>
      <c r="N1192">
        <v>86.87</v>
      </c>
      <c r="O1192">
        <v>1.3045</v>
      </c>
      <c r="P1192">
        <v>107.05</v>
      </c>
      <c r="Q1192">
        <v>1.5310000000000001</v>
      </c>
      <c r="R1192">
        <v>0.75480000000000003</v>
      </c>
      <c r="S1192">
        <v>0.67430000000000001</v>
      </c>
      <c r="T1192">
        <v>1.2075</v>
      </c>
      <c r="U1192">
        <v>6.4481999999999999</v>
      </c>
      <c r="V1192">
        <v>6.9606000000000003</v>
      </c>
      <c r="W1192">
        <v>36.94</v>
      </c>
      <c r="X1192">
        <v>2.5468000000000002</v>
      </c>
      <c r="Y1192">
        <v>3.6457000000000002</v>
      </c>
      <c r="Z1192">
        <v>7.4749999999999996</v>
      </c>
      <c r="AA1192">
        <v>85.38</v>
      </c>
      <c r="AB1192">
        <v>5.6669999999999998</v>
      </c>
      <c r="AC1192">
        <v>64.599999999999994</v>
      </c>
      <c r="AD1192">
        <v>124.1</v>
      </c>
      <c r="AE1192">
        <v>405.6</v>
      </c>
      <c r="AF1192">
        <v>17.78</v>
      </c>
      <c r="AG1192">
        <v>720</v>
      </c>
      <c r="AH1192">
        <v>363</v>
      </c>
      <c r="AI1192">
        <v>12.01</v>
      </c>
      <c r="AJ1192">
        <v>513.25</v>
      </c>
    </row>
    <row r="1193" spans="1:36" x14ac:dyDescent="0.25">
      <c r="A1193" s="14">
        <v>35097</v>
      </c>
      <c r="B1193">
        <v>5373.99</v>
      </c>
      <c r="C1193">
        <v>635.84</v>
      </c>
      <c r="D1193">
        <v>1072.1500000000001</v>
      </c>
      <c r="E1193">
        <v>5031.97</v>
      </c>
      <c r="F1193">
        <v>2452.06</v>
      </c>
      <c r="G1193">
        <v>20904.03</v>
      </c>
      <c r="H1193">
        <v>1617.51</v>
      </c>
      <c r="I1193">
        <v>11469.4</v>
      </c>
      <c r="J1193">
        <v>4.9080000000000004</v>
      </c>
      <c r="K1193">
        <v>5.2610000000000001</v>
      </c>
      <c r="L1193">
        <v>5.6669999999999998</v>
      </c>
      <c r="M1193">
        <v>6.1630000000000003</v>
      </c>
      <c r="N1193">
        <v>87.01</v>
      </c>
      <c r="O1193">
        <v>1.2967</v>
      </c>
      <c r="P1193">
        <v>106.38</v>
      </c>
      <c r="Q1193">
        <v>1.5251999999999999</v>
      </c>
      <c r="R1193">
        <v>0.75780000000000003</v>
      </c>
      <c r="S1193">
        <v>0.67689999999999995</v>
      </c>
      <c r="T1193">
        <v>1.2138</v>
      </c>
      <c r="U1193">
        <v>6.4698000000000002</v>
      </c>
      <c r="V1193">
        <v>6.9321000000000002</v>
      </c>
      <c r="W1193">
        <v>36.74</v>
      </c>
      <c r="X1193">
        <v>2.5525000000000002</v>
      </c>
      <c r="Y1193">
        <v>3.6484999999999999</v>
      </c>
      <c r="Z1193">
        <v>7.4</v>
      </c>
      <c r="AA1193">
        <v>85.6</v>
      </c>
      <c r="AB1193">
        <v>5.84</v>
      </c>
      <c r="AC1193">
        <v>63.774999999999999</v>
      </c>
      <c r="AD1193">
        <v>125.85</v>
      </c>
      <c r="AE1193">
        <v>414.7</v>
      </c>
      <c r="AF1193">
        <v>17.8</v>
      </c>
      <c r="AG1193">
        <v>739.25</v>
      </c>
      <c r="AH1193">
        <v>366.75</v>
      </c>
      <c r="AI1193">
        <v>12.04</v>
      </c>
      <c r="AJ1193">
        <v>526.5</v>
      </c>
    </row>
    <row r="1194" spans="1:36" x14ac:dyDescent="0.25">
      <c r="A1194" s="14">
        <v>35090</v>
      </c>
      <c r="B1194">
        <v>5271.74</v>
      </c>
      <c r="C1194">
        <v>621.62</v>
      </c>
      <c r="D1194">
        <v>1040.96</v>
      </c>
      <c r="E1194">
        <v>4901.18</v>
      </c>
      <c r="F1194">
        <v>2432.9299999999998</v>
      </c>
      <c r="G1194">
        <v>20663.84</v>
      </c>
      <c r="H1194">
        <v>1597.14</v>
      </c>
      <c r="I1194">
        <v>11111.87</v>
      </c>
      <c r="J1194">
        <v>5.05</v>
      </c>
      <c r="K1194">
        <v>5.3330000000000002</v>
      </c>
      <c r="L1194">
        <v>5.6340000000000003</v>
      </c>
      <c r="M1194">
        <v>6.0439999999999996</v>
      </c>
      <c r="N1194">
        <v>87.64</v>
      </c>
      <c r="O1194">
        <v>1.2892999999999999</v>
      </c>
      <c r="P1194">
        <v>106.6</v>
      </c>
      <c r="Q1194">
        <v>1.5038</v>
      </c>
      <c r="R1194">
        <v>0.73699999999999999</v>
      </c>
      <c r="S1194">
        <v>0.66700000000000004</v>
      </c>
      <c r="T1194">
        <v>1.2113</v>
      </c>
      <c r="U1194">
        <v>6.5251999999999999</v>
      </c>
      <c r="V1194">
        <v>6.9626000000000001</v>
      </c>
      <c r="W1194">
        <v>36.020000000000003</v>
      </c>
      <c r="X1194">
        <v>2.5529999999999999</v>
      </c>
      <c r="Y1194">
        <v>3.6558000000000002</v>
      </c>
      <c r="Z1194">
        <v>7.4050000000000002</v>
      </c>
      <c r="AA1194">
        <v>87.5</v>
      </c>
      <c r="AB1194">
        <v>5.5449999999999999</v>
      </c>
      <c r="AC1194">
        <v>63.05</v>
      </c>
      <c r="AD1194">
        <v>117.1</v>
      </c>
      <c r="AE1194">
        <v>405.8</v>
      </c>
      <c r="AF1194">
        <v>17.73</v>
      </c>
      <c r="AG1194">
        <v>724.5</v>
      </c>
      <c r="AH1194">
        <v>357.5</v>
      </c>
      <c r="AI1194">
        <v>12.19</v>
      </c>
      <c r="AJ1194">
        <v>506.75</v>
      </c>
    </row>
    <row r="1195" spans="1:36" x14ac:dyDescent="0.25">
      <c r="A1195" s="14">
        <v>35083</v>
      </c>
      <c r="B1195">
        <v>5184.68</v>
      </c>
      <c r="C1195">
        <v>611.83000000000004</v>
      </c>
      <c r="D1195">
        <v>1018.45</v>
      </c>
      <c r="E1195">
        <v>4821.0600000000004</v>
      </c>
      <c r="F1195">
        <v>2398.7600000000002</v>
      </c>
      <c r="G1195">
        <v>20365.759999999998</v>
      </c>
      <c r="H1195">
        <v>1585.52</v>
      </c>
      <c r="I1195">
        <v>10764.09</v>
      </c>
      <c r="J1195">
        <v>5.0259999999999998</v>
      </c>
      <c r="K1195">
        <v>5.2670000000000003</v>
      </c>
      <c r="L1195">
        <v>5.5280000000000005</v>
      </c>
      <c r="M1195">
        <v>5.9729999999999999</v>
      </c>
      <c r="N1195">
        <v>86.75</v>
      </c>
      <c r="O1195">
        <v>1.3024</v>
      </c>
      <c r="P1195">
        <v>105.36</v>
      </c>
      <c r="Q1195">
        <v>1.5114999999999998</v>
      </c>
      <c r="R1195">
        <v>0.73699999999999999</v>
      </c>
      <c r="S1195">
        <v>0.6643</v>
      </c>
      <c r="T1195">
        <v>1.1931</v>
      </c>
      <c r="U1195">
        <v>6.4793000000000003</v>
      </c>
      <c r="V1195">
        <v>6.7317999999999998</v>
      </c>
      <c r="W1195">
        <v>35.85</v>
      </c>
      <c r="X1195">
        <v>2.5499999999999998</v>
      </c>
      <c r="Y1195">
        <v>3.6475</v>
      </c>
      <c r="Z1195">
        <v>7.415</v>
      </c>
      <c r="AA1195">
        <v>84.5</v>
      </c>
      <c r="AB1195">
        <v>5.47</v>
      </c>
      <c r="AC1195">
        <v>65.174999999999997</v>
      </c>
      <c r="AD1195">
        <v>117.3</v>
      </c>
      <c r="AE1195">
        <v>399.9</v>
      </c>
      <c r="AF1195">
        <v>18.940000000000001</v>
      </c>
      <c r="AG1195">
        <v>737.25</v>
      </c>
      <c r="AH1195">
        <v>360.75</v>
      </c>
      <c r="AI1195">
        <v>11.49</v>
      </c>
      <c r="AJ1195">
        <v>487.25</v>
      </c>
    </row>
    <row r="1196" spans="1:36" x14ac:dyDescent="0.25">
      <c r="A1196" s="14">
        <v>35076</v>
      </c>
      <c r="B1196">
        <v>5061.12</v>
      </c>
      <c r="C1196">
        <v>601.80999999999995</v>
      </c>
      <c r="D1196">
        <v>1008.23</v>
      </c>
      <c r="E1196">
        <v>4753.01</v>
      </c>
      <c r="F1196">
        <v>2356.4499999999998</v>
      </c>
      <c r="G1196">
        <v>20287.419999999998</v>
      </c>
      <c r="H1196">
        <v>1592.21</v>
      </c>
      <c r="I1196">
        <v>10540.01</v>
      </c>
      <c r="J1196">
        <v>5.1639999999999997</v>
      </c>
      <c r="K1196">
        <v>5.431</v>
      </c>
      <c r="L1196">
        <v>5.7370000000000001</v>
      </c>
      <c r="M1196">
        <v>6.1470000000000002</v>
      </c>
      <c r="N1196">
        <v>85.06</v>
      </c>
      <c r="O1196">
        <v>1.3331999999999999</v>
      </c>
      <c r="P1196">
        <v>105.25</v>
      </c>
      <c r="Q1196">
        <v>1.5465</v>
      </c>
      <c r="R1196">
        <v>0.74350000000000005</v>
      </c>
      <c r="S1196">
        <v>0.66259999999999997</v>
      </c>
      <c r="T1196">
        <v>1.163</v>
      </c>
      <c r="U1196">
        <v>6.3376000000000001</v>
      </c>
      <c r="V1196">
        <v>6.6014999999999997</v>
      </c>
      <c r="W1196">
        <v>35.755000000000003</v>
      </c>
      <c r="X1196">
        <v>2.5625</v>
      </c>
      <c r="Y1196">
        <v>3.6318000000000001</v>
      </c>
      <c r="Z1196">
        <v>7.5149999999999997</v>
      </c>
      <c r="AA1196">
        <v>82.65</v>
      </c>
      <c r="AB1196">
        <v>5.47</v>
      </c>
      <c r="AC1196">
        <v>65.775000000000006</v>
      </c>
      <c r="AD1196">
        <v>117.85</v>
      </c>
      <c r="AE1196">
        <v>396.7</v>
      </c>
      <c r="AF1196">
        <v>18.25</v>
      </c>
      <c r="AG1196">
        <v>733</v>
      </c>
      <c r="AH1196">
        <v>362.75</v>
      </c>
      <c r="AI1196">
        <v>11.79</v>
      </c>
      <c r="AJ1196">
        <v>498.5</v>
      </c>
    </row>
    <row r="1197" spans="1:36" x14ac:dyDescent="0.25">
      <c r="A1197" s="14">
        <v>35069</v>
      </c>
      <c r="B1197">
        <v>5181.42</v>
      </c>
      <c r="C1197">
        <v>616.71</v>
      </c>
      <c r="D1197">
        <v>1033.47</v>
      </c>
      <c r="E1197">
        <v>4839.74</v>
      </c>
      <c r="F1197">
        <v>2331.88</v>
      </c>
      <c r="G1197">
        <v>20669.03</v>
      </c>
      <c r="H1197">
        <v>1632.03</v>
      </c>
      <c r="I1197">
        <v>10529.9</v>
      </c>
      <c r="J1197">
        <v>5.1740000000000004</v>
      </c>
      <c r="K1197">
        <v>5.4130000000000003</v>
      </c>
      <c r="L1197">
        <v>5.673</v>
      </c>
      <c r="M1197">
        <v>6.0439999999999996</v>
      </c>
      <c r="N1197">
        <v>85.06</v>
      </c>
      <c r="O1197">
        <v>1.3349</v>
      </c>
      <c r="P1197">
        <v>105.42</v>
      </c>
      <c r="Q1197">
        <v>1.5508999999999999</v>
      </c>
      <c r="R1197">
        <v>0.748</v>
      </c>
      <c r="S1197">
        <v>0.65749999999999997</v>
      </c>
      <c r="T1197">
        <v>1.1617</v>
      </c>
      <c r="U1197">
        <v>6.3556999999999997</v>
      </c>
      <c r="V1197">
        <v>6.5941000000000001</v>
      </c>
      <c r="W1197">
        <v>35.450000000000003</v>
      </c>
      <c r="X1197">
        <v>2.5529999999999999</v>
      </c>
      <c r="Y1197">
        <v>3.6278000000000001</v>
      </c>
      <c r="Z1197">
        <v>7.5600000000000005</v>
      </c>
      <c r="AA1197">
        <v>83.63</v>
      </c>
      <c r="AB1197">
        <v>5.55</v>
      </c>
      <c r="AC1197">
        <v>66.424999999999997</v>
      </c>
      <c r="AD1197">
        <v>119.3</v>
      </c>
      <c r="AE1197">
        <v>396.5</v>
      </c>
      <c r="AF1197">
        <v>20.260000000000002</v>
      </c>
      <c r="AG1197">
        <v>744.75</v>
      </c>
      <c r="AH1197">
        <v>366.5</v>
      </c>
      <c r="AI1197">
        <v>11.89</v>
      </c>
      <c r="AJ1197">
        <v>493.5</v>
      </c>
    </row>
    <row r="1198" spans="1:36" x14ac:dyDescent="0.25">
      <c r="A1198" s="14">
        <v>35062</v>
      </c>
      <c r="B1198">
        <v>5117.12</v>
      </c>
      <c r="C1198">
        <v>615.92999999999995</v>
      </c>
      <c r="D1198">
        <v>1052.1400000000001</v>
      </c>
      <c r="E1198">
        <v>4713.54</v>
      </c>
      <c r="F1198">
        <v>2260.69</v>
      </c>
      <c r="G1198">
        <v>19868.150000000001</v>
      </c>
      <c r="H1198">
        <v>1577.7</v>
      </c>
      <c r="I1198">
        <v>10073.39</v>
      </c>
      <c r="J1198">
        <v>5.15</v>
      </c>
      <c r="K1198">
        <v>5.3810000000000002</v>
      </c>
      <c r="L1198">
        <v>5.5720000000000001</v>
      </c>
      <c r="M1198">
        <v>5.9480000000000004</v>
      </c>
      <c r="N1198">
        <v>84.76</v>
      </c>
      <c r="O1198">
        <v>1.3391999999999999</v>
      </c>
      <c r="P1198">
        <v>103.52</v>
      </c>
      <c r="Q1198">
        <v>1.5495999999999999</v>
      </c>
      <c r="R1198">
        <v>0.74280000000000002</v>
      </c>
      <c r="S1198">
        <v>0.65380000000000005</v>
      </c>
      <c r="T1198">
        <v>1.1543000000000001</v>
      </c>
      <c r="U1198">
        <v>6.3456999999999999</v>
      </c>
      <c r="V1198">
        <v>6.6577999999999999</v>
      </c>
      <c r="W1198">
        <v>35.1785</v>
      </c>
      <c r="X1198">
        <v>2.5396999999999998</v>
      </c>
      <c r="Y1198">
        <v>3.6455000000000002</v>
      </c>
      <c r="Z1198">
        <v>7.6950000000000003</v>
      </c>
      <c r="AA1198">
        <v>81.05</v>
      </c>
      <c r="AB1198">
        <v>5.2069999999999999</v>
      </c>
      <c r="AC1198">
        <v>66.424999999999997</v>
      </c>
      <c r="AD1198">
        <v>117</v>
      </c>
      <c r="AE1198">
        <v>388.1</v>
      </c>
      <c r="AF1198">
        <v>19.55</v>
      </c>
      <c r="AG1198">
        <v>735.25</v>
      </c>
      <c r="AH1198">
        <v>369.25</v>
      </c>
      <c r="AI1198">
        <v>11.6</v>
      </c>
      <c r="AJ1198">
        <v>512.25</v>
      </c>
    </row>
    <row r="1199" spans="1:36" x14ac:dyDescent="0.25">
      <c r="A1199" s="14">
        <v>35055</v>
      </c>
      <c r="B1199">
        <v>5097.97</v>
      </c>
      <c r="C1199">
        <v>611.96</v>
      </c>
      <c r="D1199">
        <v>1046.8900000000001</v>
      </c>
      <c r="E1199">
        <v>4710.7</v>
      </c>
      <c r="F1199">
        <v>2280.81</v>
      </c>
      <c r="G1199">
        <v>19744.419999999998</v>
      </c>
      <c r="H1199">
        <v>1568.72</v>
      </c>
      <c r="I1199">
        <v>9932.2000000000007</v>
      </c>
      <c r="J1199">
        <v>5.3</v>
      </c>
      <c r="K1199">
        <v>5.5</v>
      </c>
      <c r="L1199">
        <v>5.7089999999999996</v>
      </c>
      <c r="M1199">
        <v>6.0629999999999997</v>
      </c>
      <c r="N1199">
        <v>84.7</v>
      </c>
      <c r="O1199">
        <v>1.3305</v>
      </c>
      <c r="P1199">
        <v>102.3</v>
      </c>
      <c r="Q1199">
        <v>1.5446</v>
      </c>
      <c r="R1199">
        <v>0.74029999999999996</v>
      </c>
      <c r="S1199">
        <v>0.65129999999999999</v>
      </c>
      <c r="T1199">
        <v>1.1595</v>
      </c>
      <c r="U1199">
        <v>6.3444000000000003</v>
      </c>
      <c r="V1199">
        <v>6.6353</v>
      </c>
      <c r="W1199">
        <v>34.975000000000001</v>
      </c>
      <c r="X1199">
        <v>2.5380000000000003</v>
      </c>
      <c r="Y1199">
        <v>3.6598000000000002</v>
      </c>
      <c r="Z1199">
        <v>7.5750000000000002</v>
      </c>
      <c r="AA1199">
        <v>81.099999999999994</v>
      </c>
      <c r="AB1199">
        <v>5.1340000000000003</v>
      </c>
      <c r="AC1199">
        <v>67.674999999999997</v>
      </c>
      <c r="AD1199">
        <v>119.1</v>
      </c>
      <c r="AE1199">
        <v>387.4</v>
      </c>
      <c r="AF1199">
        <v>19.14</v>
      </c>
      <c r="AG1199">
        <v>729.75</v>
      </c>
      <c r="AH1199">
        <v>358.25</v>
      </c>
      <c r="AI1199">
        <v>11.58</v>
      </c>
      <c r="AJ1199">
        <v>501</v>
      </c>
    </row>
    <row r="1200" spans="1:36" x14ac:dyDescent="0.25">
      <c r="A1200" s="14">
        <v>35048</v>
      </c>
      <c r="B1200">
        <v>5176.7299999999996</v>
      </c>
      <c r="C1200">
        <v>616.34</v>
      </c>
      <c r="D1200">
        <v>1030.47</v>
      </c>
      <c r="E1200">
        <v>4672.8500000000004</v>
      </c>
      <c r="F1200">
        <v>2283.84</v>
      </c>
      <c r="G1200">
        <v>19346.55</v>
      </c>
      <c r="H1200">
        <v>1531.09</v>
      </c>
      <c r="I1200">
        <v>9858.65</v>
      </c>
      <c r="J1200">
        <v>5.3650000000000002</v>
      </c>
      <c r="K1200">
        <v>5.5659999999999998</v>
      </c>
      <c r="L1200">
        <v>5.7590000000000003</v>
      </c>
      <c r="M1200">
        <v>6.0970000000000004</v>
      </c>
      <c r="N1200">
        <v>85.13</v>
      </c>
      <c r="O1200">
        <v>1.3264</v>
      </c>
      <c r="P1200">
        <v>102.04</v>
      </c>
      <c r="Q1200">
        <v>1.5373000000000001</v>
      </c>
      <c r="R1200">
        <v>0.74280000000000002</v>
      </c>
      <c r="S1200">
        <v>0.65200000000000002</v>
      </c>
      <c r="T1200">
        <v>1.1634</v>
      </c>
      <c r="U1200">
        <v>6.3723000000000001</v>
      </c>
      <c r="V1200">
        <v>6.6212999999999997</v>
      </c>
      <c r="W1200">
        <v>34.950000000000003</v>
      </c>
      <c r="X1200">
        <v>2.5430000000000001</v>
      </c>
      <c r="Y1200">
        <v>3.6654999999999998</v>
      </c>
      <c r="Z1200">
        <v>7.7450000000000001</v>
      </c>
      <c r="AA1200">
        <v>84.84</v>
      </c>
      <c r="AB1200">
        <v>5.0970000000000004</v>
      </c>
      <c r="AC1200">
        <v>67.599999999999994</v>
      </c>
      <c r="AD1200">
        <v>115.5</v>
      </c>
      <c r="AE1200">
        <v>386.4</v>
      </c>
      <c r="AF1200">
        <v>19.510000000000002</v>
      </c>
      <c r="AG1200">
        <v>720.75</v>
      </c>
      <c r="AH1200">
        <v>337</v>
      </c>
      <c r="AI1200">
        <v>11.43</v>
      </c>
      <c r="AJ1200">
        <v>506.5</v>
      </c>
    </row>
    <row r="1201" spans="1:36" x14ac:dyDescent="0.25">
      <c r="A1201" s="14">
        <v>35041</v>
      </c>
      <c r="B1201">
        <v>5156.8599999999997</v>
      </c>
      <c r="C1201">
        <v>617.48</v>
      </c>
      <c r="D1201">
        <v>1062.4100000000001</v>
      </c>
      <c r="E1201">
        <v>4740.57</v>
      </c>
      <c r="F1201">
        <v>2277.6999999999998</v>
      </c>
      <c r="G1201">
        <v>19286.97</v>
      </c>
      <c r="H1201">
        <v>1527.34</v>
      </c>
      <c r="I1201">
        <v>9863.61</v>
      </c>
      <c r="J1201">
        <v>5.391</v>
      </c>
      <c r="K1201">
        <v>5.5519999999999996</v>
      </c>
      <c r="L1201">
        <v>5.7219999999999995</v>
      </c>
      <c r="M1201">
        <v>6.0529999999999999</v>
      </c>
      <c r="N1201">
        <v>85.24</v>
      </c>
      <c r="O1201">
        <v>1.3229</v>
      </c>
      <c r="P1201">
        <v>101.27</v>
      </c>
      <c r="Q1201">
        <v>1.534</v>
      </c>
      <c r="R1201">
        <v>0.73699999999999999</v>
      </c>
      <c r="S1201">
        <v>0.64600000000000002</v>
      </c>
      <c r="T1201">
        <v>1.1684000000000001</v>
      </c>
      <c r="U1201">
        <v>6.3635000000000002</v>
      </c>
      <c r="V1201">
        <v>6.6669</v>
      </c>
      <c r="W1201">
        <v>34.909999999999997</v>
      </c>
      <c r="X1201">
        <v>2.5380000000000003</v>
      </c>
      <c r="Y1201">
        <v>3.6682000000000001</v>
      </c>
      <c r="Z1201">
        <v>7.7149999999999999</v>
      </c>
      <c r="AA1201">
        <v>86</v>
      </c>
      <c r="AB1201">
        <v>5.1890000000000001</v>
      </c>
      <c r="AC1201">
        <v>68.275000000000006</v>
      </c>
      <c r="AD1201">
        <v>126.95</v>
      </c>
      <c r="AE1201">
        <v>389.9</v>
      </c>
      <c r="AF1201">
        <v>18.97</v>
      </c>
      <c r="AG1201">
        <v>709.25</v>
      </c>
      <c r="AH1201">
        <v>336.75</v>
      </c>
      <c r="AI1201">
        <v>11.44</v>
      </c>
      <c r="AJ1201">
        <v>517.5</v>
      </c>
    </row>
    <row r="1202" spans="1:36" x14ac:dyDescent="0.25">
      <c r="A1202" s="14">
        <v>35034</v>
      </c>
      <c r="B1202">
        <v>5087.13</v>
      </c>
      <c r="C1202">
        <v>606.98</v>
      </c>
      <c r="D1202">
        <v>1055.3</v>
      </c>
      <c r="E1202">
        <v>4674.0200000000004</v>
      </c>
      <c r="F1202">
        <v>2266.56</v>
      </c>
      <c r="G1202">
        <v>18833.099999999999</v>
      </c>
      <c r="H1202">
        <v>1497.65</v>
      </c>
      <c r="I1202">
        <v>9862.5499999999993</v>
      </c>
      <c r="J1202">
        <v>5.3159999999999998</v>
      </c>
      <c r="K1202">
        <v>5.4950000000000001</v>
      </c>
      <c r="L1202">
        <v>5.7059999999999995</v>
      </c>
      <c r="M1202">
        <v>6.0860000000000003</v>
      </c>
      <c r="N1202">
        <v>85.16</v>
      </c>
      <c r="O1202">
        <v>1.3229</v>
      </c>
      <c r="P1202">
        <v>101.22</v>
      </c>
      <c r="Q1202">
        <v>1.5310000000000001</v>
      </c>
      <c r="R1202">
        <v>0.73899999999999999</v>
      </c>
      <c r="S1202">
        <v>0.65029999999999999</v>
      </c>
      <c r="T1202">
        <v>1.1764999999999999</v>
      </c>
      <c r="U1202">
        <v>6.3644999999999996</v>
      </c>
      <c r="V1202">
        <v>6.5463000000000005</v>
      </c>
      <c r="W1202">
        <v>34.9</v>
      </c>
      <c r="X1202">
        <v>2.5310000000000001</v>
      </c>
      <c r="Y1202">
        <v>3.665</v>
      </c>
      <c r="Z1202">
        <v>7.5449999999999999</v>
      </c>
      <c r="AA1202">
        <v>86.78</v>
      </c>
      <c r="AB1202">
        <v>5.1630000000000003</v>
      </c>
      <c r="AC1202">
        <v>68.474999999999994</v>
      </c>
      <c r="AD1202">
        <v>126.15</v>
      </c>
      <c r="AE1202">
        <v>386.1</v>
      </c>
      <c r="AF1202">
        <v>18.43</v>
      </c>
      <c r="AG1202">
        <v>690.5</v>
      </c>
      <c r="AH1202">
        <v>331.25</v>
      </c>
      <c r="AI1202">
        <v>11.3</v>
      </c>
      <c r="AJ1202">
        <v>500.5</v>
      </c>
    </row>
    <row r="1203" spans="1:36" x14ac:dyDescent="0.25">
      <c r="A1203" s="14">
        <v>35027</v>
      </c>
      <c r="B1203">
        <v>5048.84</v>
      </c>
      <c r="C1203">
        <v>599.97</v>
      </c>
      <c r="D1203">
        <v>1030.17</v>
      </c>
      <c r="E1203">
        <v>4672.04</v>
      </c>
      <c r="F1203">
        <v>2210.92</v>
      </c>
      <c r="G1203">
        <v>18215.23</v>
      </c>
      <c r="H1203">
        <v>1442.08</v>
      </c>
      <c r="I1203">
        <v>9488.75</v>
      </c>
      <c r="J1203">
        <v>5.484</v>
      </c>
      <c r="K1203">
        <v>5.6870000000000003</v>
      </c>
      <c r="L1203">
        <v>5.9080000000000004</v>
      </c>
      <c r="M1203">
        <v>6.2489999999999997</v>
      </c>
      <c r="N1203">
        <v>83.98</v>
      </c>
      <c r="O1203">
        <v>1.3479000000000001</v>
      </c>
      <c r="P1203">
        <v>101.53</v>
      </c>
      <c r="Q1203">
        <v>1.5596000000000001</v>
      </c>
      <c r="R1203">
        <v>0.73950000000000005</v>
      </c>
      <c r="S1203">
        <v>0.65149999999999997</v>
      </c>
      <c r="T1203">
        <v>1.1447000000000001</v>
      </c>
      <c r="U1203">
        <v>6.2584</v>
      </c>
      <c r="V1203">
        <v>6.5224000000000002</v>
      </c>
      <c r="W1203">
        <v>34.82</v>
      </c>
      <c r="X1203">
        <v>2.5425</v>
      </c>
      <c r="Y1203">
        <v>3.6528</v>
      </c>
      <c r="Z1203">
        <v>7.665</v>
      </c>
      <c r="AA1203">
        <v>86.84</v>
      </c>
      <c r="AB1203">
        <v>5.1550000000000002</v>
      </c>
      <c r="AC1203">
        <v>67.474999999999994</v>
      </c>
      <c r="AD1203">
        <v>123.85</v>
      </c>
      <c r="AE1203">
        <v>382.1</v>
      </c>
      <c r="AF1203">
        <v>17.96</v>
      </c>
      <c r="AG1203">
        <v>679.5</v>
      </c>
      <c r="AH1203">
        <v>328</v>
      </c>
      <c r="AI1203">
        <v>10.86</v>
      </c>
      <c r="AJ1203">
        <v>501.25</v>
      </c>
    </row>
    <row r="1204" spans="1:36" x14ac:dyDescent="0.25">
      <c r="A1204" s="14">
        <v>35020</v>
      </c>
      <c r="B1204">
        <v>4989.95</v>
      </c>
      <c r="C1204">
        <v>600.07000000000005</v>
      </c>
      <c r="D1204">
        <v>1045.03</v>
      </c>
      <c r="E1204">
        <v>4599.6400000000003</v>
      </c>
      <c r="F1204">
        <v>2196.59</v>
      </c>
      <c r="G1204">
        <v>18151.16</v>
      </c>
      <c r="H1204">
        <v>1439.26</v>
      </c>
      <c r="I1204">
        <v>9287.9</v>
      </c>
      <c r="J1204">
        <v>5.4429999999999996</v>
      </c>
      <c r="K1204">
        <v>5.65</v>
      </c>
      <c r="L1204">
        <v>5.9050000000000002</v>
      </c>
      <c r="M1204">
        <v>6.2320000000000002</v>
      </c>
      <c r="N1204">
        <v>83.77</v>
      </c>
      <c r="O1204">
        <v>1.3561000000000001</v>
      </c>
      <c r="P1204">
        <v>102.18</v>
      </c>
      <c r="Q1204">
        <v>1.5428999999999999</v>
      </c>
      <c r="R1204">
        <v>0.74119999999999997</v>
      </c>
      <c r="S1204">
        <v>0.64680000000000004</v>
      </c>
      <c r="T1204">
        <v>1.1384000000000001</v>
      </c>
      <c r="U1204">
        <v>6.2091000000000003</v>
      </c>
      <c r="V1204">
        <v>6.5722000000000005</v>
      </c>
      <c r="W1204">
        <v>34.700000000000003</v>
      </c>
      <c r="X1204">
        <v>2.5312000000000001</v>
      </c>
      <c r="Y1204">
        <v>3.6471999999999998</v>
      </c>
      <c r="Z1204">
        <v>7.63</v>
      </c>
      <c r="AA1204">
        <v>86.8</v>
      </c>
      <c r="AB1204">
        <v>5.3469999999999995</v>
      </c>
      <c r="AC1204">
        <v>68.674999999999997</v>
      </c>
      <c r="AD1204">
        <v>124.6</v>
      </c>
      <c r="AE1204">
        <v>387.5</v>
      </c>
      <c r="AF1204">
        <v>18.57</v>
      </c>
      <c r="AG1204">
        <v>681.5</v>
      </c>
      <c r="AH1204">
        <v>328</v>
      </c>
      <c r="AI1204">
        <v>10.84</v>
      </c>
      <c r="AJ1204">
        <v>492.5</v>
      </c>
    </row>
    <row r="1205" spans="1:36" x14ac:dyDescent="0.25">
      <c r="A1205" s="14">
        <v>35013</v>
      </c>
      <c r="B1205">
        <v>4870.37</v>
      </c>
      <c r="C1205">
        <v>592.72</v>
      </c>
      <c r="D1205">
        <v>1063.8699999999999</v>
      </c>
      <c r="E1205">
        <v>4577.9799999999996</v>
      </c>
      <c r="F1205">
        <v>2174.7800000000002</v>
      </c>
      <c r="G1205">
        <v>17843.560000000001</v>
      </c>
      <c r="H1205">
        <v>1424.35</v>
      </c>
      <c r="I1205">
        <v>9411.85</v>
      </c>
      <c r="J1205">
        <v>5.5220000000000002</v>
      </c>
      <c r="K1205">
        <v>5.7640000000000002</v>
      </c>
      <c r="L1205">
        <v>5.9960000000000004</v>
      </c>
      <c r="M1205">
        <v>6.3369999999999997</v>
      </c>
      <c r="N1205">
        <v>83.84</v>
      </c>
      <c r="O1205">
        <v>1.3488</v>
      </c>
      <c r="P1205">
        <v>100.88</v>
      </c>
      <c r="Q1205">
        <v>1.5665</v>
      </c>
      <c r="R1205">
        <v>0.73750000000000004</v>
      </c>
      <c r="S1205">
        <v>0.65310000000000001</v>
      </c>
      <c r="T1205">
        <v>1.139</v>
      </c>
      <c r="U1205">
        <v>6.2629000000000001</v>
      </c>
      <c r="V1205">
        <v>6.6622000000000003</v>
      </c>
      <c r="W1205">
        <v>34.549999999999997</v>
      </c>
      <c r="X1205">
        <v>2.5339999999999998</v>
      </c>
      <c r="Y1205">
        <v>3.6347</v>
      </c>
      <c r="Z1205">
        <v>7.55</v>
      </c>
      <c r="AA1205">
        <v>84.31</v>
      </c>
      <c r="AB1205">
        <v>5.44</v>
      </c>
      <c r="AC1205">
        <v>69.150000000000006</v>
      </c>
      <c r="AD1205">
        <v>122.7</v>
      </c>
      <c r="AE1205">
        <v>390.5</v>
      </c>
      <c r="AF1205">
        <v>17.829999999999998</v>
      </c>
      <c r="AG1205">
        <v>680.75</v>
      </c>
      <c r="AH1205">
        <v>327.75</v>
      </c>
      <c r="AI1205">
        <v>10.64</v>
      </c>
      <c r="AJ1205">
        <v>497</v>
      </c>
    </row>
    <row r="1206" spans="1:36" x14ac:dyDescent="0.25">
      <c r="A1206" s="14">
        <v>35006</v>
      </c>
      <c r="B1206">
        <v>4825.57</v>
      </c>
      <c r="C1206">
        <v>590.57000000000005</v>
      </c>
      <c r="D1206">
        <v>1065.6600000000001</v>
      </c>
      <c r="E1206">
        <v>4536.4799999999996</v>
      </c>
      <c r="F1206">
        <v>2169.69</v>
      </c>
      <c r="G1206">
        <v>18028.8</v>
      </c>
      <c r="H1206">
        <v>1435.52</v>
      </c>
      <c r="I1206">
        <v>9855.7999999999993</v>
      </c>
      <c r="J1206">
        <v>5.4729999999999999</v>
      </c>
      <c r="K1206">
        <v>5.6989999999999998</v>
      </c>
      <c r="L1206">
        <v>5.9340000000000002</v>
      </c>
      <c r="M1206">
        <v>6.2830000000000004</v>
      </c>
      <c r="N1206">
        <v>84.12</v>
      </c>
      <c r="O1206">
        <v>1.3463000000000001</v>
      </c>
      <c r="P1206">
        <v>103.9</v>
      </c>
      <c r="Q1206">
        <v>1.5788</v>
      </c>
      <c r="R1206">
        <v>0.75819999999999999</v>
      </c>
      <c r="S1206">
        <v>0.65359999999999996</v>
      </c>
      <c r="T1206">
        <v>1.1392</v>
      </c>
      <c r="U1206">
        <v>6.2473999999999998</v>
      </c>
      <c r="V1206">
        <v>6.6445999999999996</v>
      </c>
      <c r="W1206">
        <v>34.64</v>
      </c>
      <c r="X1206">
        <v>2.5460000000000003</v>
      </c>
      <c r="Y1206">
        <v>3.6465000000000001</v>
      </c>
      <c r="Z1206">
        <v>7.3650000000000002</v>
      </c>
      <c r="AA1206">
        <v>85.45</v>
      </c>
      <c r="AB1206">
        <v>5.2949999999999999</v>
      </c>
      <c r="AC1206">
        <v>68.650000000000006</v>
      </c>
      <c r="AD1206">
        <v>123.75</v>
      </c>
      <c r="AE1206">
        <v>383.7</v>
      </c>
      <c r="AF1206">
        <v>17.940000000000001</v>
      </c>
      <c r="AG1206">
        <v>678.75</v>
      </c>
      <c r="AH1206">
        <v>332</v>
      </c>
      <c r="AI1206">
        <v>10.77</v>
      </c>
      <c r="AJ1206">
        <v>484</v>
      </c>
    </row>
    <row r="1207" spans="1:36" x14ac:dyDescent="0.25">
      <c r="A1207" s="14">
        <v>34999</v>
      </c>
      <c r="B1207">
        <v>4741.75</v>
      </c>
      <c r="C1207">
        <v>579.70000000000005</v>
      </c>
      <c r="D1207">
        <v>1025.55</v>
      </c>
      <c r="E1207">
        <v>4335.29</v>
      </c>
      <c r="F1207">
        <v>2112.0100000000002</v>
      </c>
      <c r="G1207">
        <v>17337.189999999999</v>
      </c>
      <c r="H1207">
        <v>1388.43</v>
      </c>
      <c r="I1207">
        <v>9680.75</v>
      </c>
      <c r="J1207">
        <v>5.617</v>
      </c>
      <c r="K1207">
        <v>5.827</v>
      </c>
      <c r="L1207">
        <v>6.0410000000000004</v>
      </c>
      <c r="M1207">
        <v>6.3550000000000004</v>
      </c>
      <c r="N1207">
        <v>83.78</v>
      </c>
      <c r="O1207">
        <v>1.3553999999999999</v>
      </c>
      <c r="P1207">
        <v>101.87</v>
      </c>
      <c r="Q1207">
        <v>1.5773000000000001</v>
      </c>
      <c r="R1207">
        <v>0.75460000000000005</v>
      </c>
      <c r="S1207">
        <v>0.65700000000000003</v>
      </c>
      <c r="T1207">
        <v>1.1387</v>
      </c>
      <c r="U1207">
        <v>6.2305000000000001</v>
      </c>
      <c r="V1207">
        <v>6.6375999999999999</v>
      </c>
      <c r="W1207">
        <v>35.4</v>
      </c>
      <c r="X1207">
        <v>2.5345</v>
      </c>
      <c r="Y1207">
        <v>3.6358000000000001</v>
      </c>
      <c r="Z1207">
        <v>7.0650000000000004</v>
      </c>
      <c r="AA1207">
        <v>84.35</v>
      </c>
      <c r="AB1207">
        <v>5.32</v>
      </c>
      <c r="AC1207">
        <v>68.325000000000003</v>
      </c>
      <c r="AD1207">
        <v>117.6</v>
      </c>
      <c r="AE1207">
        <v>382.6</v>
      </c>
      <c r="AF1207">
        <v>17.54</v>
      </c>
      <c r="AG1207">
        <v>663.5</v>
      </c>
      <c r="AH1207">
        <v>328.5</v>
      </c>
      <c r="AI1207">
        <v>10.53</v>
      </c>
      <c r="AJ1207">
        <v>499.75</v>
      </c>
    </row>
    <row r="1208" spans="1:36" x14ac:dyDescent="0.25">
      <c r="A1208" s="14">
        <v>34992</v>
      </c>
      <c r="B1208">
        <v>4794.8599999999997</v>
      </c>
      <c r="C1208">
        <v>587.46</v>
      </c>
      <c r="D1208">
        <v>1039.53</v>
      </c>
      <c r="E1208">
        <v>4438.33</v>
      </c>
      <c r="F1208">
        <v>2148.12</v>
      </c>
      <c r="G1208">
        <v>18157.330000000002</v>
      </c>
      <c r="H1208">
        <v>1445.73</v>
      </c>
      <c r="I1208">
        <v>9895.24</v>
      </c>
      <c r="J1208">
        <v>5.7130000000000001</v>
      </c>
      <c r="K1208">
        <v>5.8949999999999996</v>
      </c>
      <c r="L1208">
        <v>6.04</v>
      </c>
      <c r="M1208">
        <v>6.3609999999999998</v>
      </c>
      <c r="N1208">
        <v>83.55</v>
      </c>
      <c r="O1208">
        <v>1.3536000000000001</v>
      </c>
      <c r="P1208">
        <v>100.35</v>
      </c>
      <c r="Q1208">
        <v>1.5727</v>
      </c>
      <c r="R1208">
        <v>0.75049999999999994</v>
      </c>
      <c r="S1208">
        <v>0.66100000000000003</v>
      </c>
      <c r="T1208">
        <v>1.1408</v>
      </c>
      <c r="U1208">
        <v>6.1774000000000004</v>
      </c>
      <c r="V1208">
        <v>6.7148000000000003</v>
      </c>
      <c r="W1208">
        <v>35.5</v>
      </c>
      <c r="X1208">
        <v>2.5259999999999998</v>
      </c>
      <c r="Y1208">
        <v>3.6425000000000001</v>
      </c>
      <c r="Z1208">
        <v>6.6550000000000002</v>
      </c>
      <c r="AA1208">
        <v>83.48</v>
      </c>
      <c r="AB1208">
        <v>5.37</v>
      </c>
      <c r="AC1208">
        <v>66.400000000000006</v>
      </c>
      <c r="AD1208">
        <v>119.1</v>
      </c>
      <c r="AE1208">
        <v>382.3</v>
      </c>
      <c r="AF1208">
        <v>17.37</v>
      </c>
      <c r="AG1208">
        <v>672.25</v>
      </c>
      <c r="AH1208">
        <v>332.75</v>
      </c>
      <c r="AI1208">
        <v>10.67</v>
      </c>
      <c r="AJ1208">
        <v>508.75</v>
      </c>
    </row>
    <row r="1209" spans="1:36" x14ac:dyDescent="0.25">
      <c r="A1209" s="14">
        <v>34985</v>
      </c>
      <c r="B1209">
        <v>4793.78</v>
      </c>
      <c r="C1209">
        <v>584.5</v>
      </c>
      <c r="D1209">
        <v>1018.37</v>
      </c>
      <c r="E1209">
        <v>4507.78</v>
      </c>
      <c r="F1209">
        <v>2206.11</v>
      </c>
      <c r="G1209">
        <v>17880.830000000002</v>
      </c>
      <c r="H1209">
        <v>1425.24</v>
      </c>
      <c r="I1209">
        <v>9883.7800000000007</v>
      </c>
      <c r="J1209">
        <v>5.6550000000000002</v>
      </c>
      <c r="K1209">
        <v>5.798</v>
      </c>
      <c r="L1209">
        <v>5.9589999999999996</v>
      </c>
      <c r="M1209">
        <v>6.3040000000000003</v>
      </c>
      <c r="N1209">
        <v>84.42</v>
      </c>
      <c r="O1209">
        <v>1.3319000000000001</v>
      </c>
      <c r="P1209">
        <v>100.98</v>
      </c>
      <c r="Q1209">
        <v>1.5750999999999999</v>
      </c>
      <c r="R1209">
        <v>0.75890000000000002</v>
      </c>
      <c r="S1209">
        <v>0.66100000000000003</v>
      </c>
      <c r="T1209">
        <v>1.1551</v>
      </c>
      <c r="U1209">
        <v>6.2655000000000003</v>
      </c>
      <c r="V1209">
        <v>6.9493999999999998</v>
      </c>
      <c r="W1209">
        <v>34</v>
      </c>
      <c r="X1209">
        <v>2.5449999999999999</v>
      </c>
      <c r="Y1209">
        <v>3.6562999999999999</v>
      </c>
      <c r="Z1209">
        <v>6.7750000000000004</v>
      </c>
      <c r="AA1209">
        <v>84.86</v>
      </c>
      <c r="AB1209">
        <v>5.3970000000000002</v>
      </c>
      <c r="AC1209">
        <v>66.150000000000006</v>
      </c>
      <c r="AD1209">
        <v>116.95</v>
      </c>
      <c r="AE1209">
        <v>384.2</v>
      </c>
      <c r="AF1209">
        <v>17.41</v>
      </c>
      <c r="AG1209">
        <v>653.25</v>
      </c>
      <c r="AH1209">
        <v>325.25</v>
      </c>
      <c r="AI1209">
        <v>10.62</v>
      </c>
      <c r="AJ1209">
        <v>485.75</v>
      </c>
    </row>
    <row r="1210" spans="1:36" x14ac:dyDescent="0.25">
      <c r="A1210" s="14">
        <v>34978</v>
      </c>
      <c r="B1210">
        <v>4769.21</v>
      </c>
      <c r="C1210">
        <v>582.49</v>
      </c>
      <c r="D1210">
        <v>1012.03</v>
      </c>
      <c r="E1210">
        <v>4495.4399999999996</v>
      </c>
      <c r="F1210">
        <v>2176.35</v>
      </c>
      <c r="G1210">
        <v>18506.28</v>
      </c>
      <c r="H1210">
        <v>1468.31</v>
      </c>
      <c r="I1210">
        <v>9873.9</v>
      </c>
      <c r="J1210">
        <v>5.7240000000000002</v>
      </c>
      <c r="K1210">
        <v>5.883</v>
      </c>
      <c r="L1210">
        <v>6.0640000000000001</v>
      </c>
      <c r="M1210">
        <v>6.42</v>
      </c>
      <c r="N1210">
        <v>84.28</v>
      </c>
      <c r="O1210">
        <v>1.3292999999999999</v>
      </c>
      <c r="P1210">
        <v>100.44</v>
      </c>
      <c r="Q1210">
        <v>1.5847</v>
      </c>
      <c r="R1210">
        <v>0.76200000000000001</v>
      </c>
      <c r="S1210">
        <v>0.6633</v>
      </c>
      <c r="T1210">
        <v>1.1436999999999999</v>
      </c>
      <c r="U1210">
        <v>6.28</v>
      </c>
      <c r="V1210">
        <v>7.0156000000000001</v>
      </c>
      <c r="W1210">
        <v>33.950000000000003</v>
      </c>
      <c r="X1210">
        <v>2.5365000000000002</v>
      </c>
      <c r="Y1210">
        <v>3.6604999999999999</v>
      </c>
      <c r="Z1210">
        <v>6.5350000000000001</v>
      </c>
      <c r="AA1210">
        <v>90.3</v>
      </c>
      <c r="AB1210">
        <v>5.3719999999999999</v>
      </c>
      <c r="AC1210">
        <v>64.474999999999994</v>
      </c>
      <c r="AD1210">
        <v>111.8</v>
      </c>
      <c r="AE1210">
        <v>383.8</v>
      </c>
      <c r="AF1210">
        <v>17.03</v>
      </c>
      <c r="AG1210">
        <v>640.5</v>
      </c>
      <c r="AH1210">
        <v>310.75</v>
      </c>
      <c r="AI1210">
        <v>10.47</v>
      </c>
      <c r="AJ1210">
        <v>475</v>
      </c>
    </row>
    <row r="1211" spans="1:36" x14ac:dyDescent="0.25">
      <c r="A1211" s="14">
        <v>34971</v>
      </c>
      <c r="B1211">
        <v>4789.08</v>
      </c>
      <c r="C1211">
        <v>584.41</v>
      </c>
      <c r="D1211">
        <v>1043.54</v>
      </c>
      <c r="E1211">
        <v>4529.75</v>
      </c>
      <c r="F1211">
        <v>2201.27</v>
      </c>
      <c r="G1211">
        <v>17913.060000000001</v>
      </c>
      <c r="H1211">
        <v>1438.16</v>
      </c>
      <c r="I1211">
        <v>9646.34</v>
      </c>
      <c r="J1211">
        <v>5.851</v>
      </c>
      <c r="K1211">
        <v>6.0149999999999997</v>
      </c>
      <c r="L1211">
        <v>6.1820000000000004</v>
      </c>
      <c r="M1211">
        <v>6.5010000000000003</v>
      </c>
      <c r="N1211">
        <v>84.29</v>
      </c>
      <c r="O1211">
        <v>1.3364</v>
      </c>
      <c r="P1211">
        <v>99.73</v>
      </c>
      <c r="Q1211">
        <v>1.5848</v>
      </c>
      <c r="R1211">
        <v>0.75570000000000004</v>
      </c>
      <c r="S1211">
        <v>0.65749999999999997</v>
      </c>
      <c r="T1211">
        <v>1.1543000000000001</v>
      </c>
      <c r="U1211">
        <v>6.2876000000000003</v>
      </c>
      <c r="V1211">
        <v>6.9226000000000001</v>
      </c>
      <c r="W1211">
        <v>33.94</v>
      </c>
      <c r="X1211">
        <v>2.5150000000000001</v>
      </c>
      <c r="Y1211">
        <v>3.6509999999999998</v>
      </c>
      <c r="Z1211">
        <v>6.3849999999999998</v>
      </c>
      <c r="AA1211">
        <v>93.45</v>
      </c>
      <c r="AB1211">
        <v>5.4850000000000003</v>
      </c>
      <c r="AC1211">
        <v>64.95</v>
      </c>
      <c r="AD1211">
        <v>109.35</v>
      </c>
      <c r="AE1211">
        <v>383.8</v>
      </c>
      <c r="AF1211">
        <v>17.54</v>
      </c>
      <c r="AG1211">
        <v>646</v>
      </c>
      <c r="AH1211">
        <v>311.75</v>
      </c>
      <c r="AI1211">
        <v>11.29</v>
      </c>
      <c r="AJ1211">
        <v>492.25</v>
      </c>
    </row>
    <row r="1212" spans="1:36" x14ac:dyDescent="0.25">
      <c r="A1212" s="14">
        <v>34964</v>
      </c>
      <c r="B1212">
        <v>4764.1499999999996</v>
      </c>
      <c r="C1212">
        <v>581.73</v>
      </c>
      <c r="D1212">
        <v>1053.3900000000001</v>
      </c>
      <c r="E1212">
        <v>4522.84</v>
      </c>
      <c r="F1212">
        <v>2204.44</v>
      </c>
      <c r="G1212">
        <v>17713.93</v>
      </c>
      <c r="H1212">
        <v>1412.43</v>
      </c>
      <c r="I1212">
        <v>9541.8700000000008</v>
      </c>
      <c r="J1212">
        <v>5.8410000000000002</v>
      </c>
      <c r="K1212">
        <v>6.06</v>
      </c>
      <c r="L1212">
        <v>6.24</v>
      </c>
      <c r="M1212">
        <v>6.5839999999999996</v>
      </c>
      <c r="N1212">
        <v>84.27</v>
      </c>
      <c r="O1212">
        <v>1.3393999999999999</v>
      </c>
      <c r="P1212">
        <v>100.1</v>
      </c>
      <c r="Q1212">
        <v>1.5691999999999999</v>
      </c>
      <c r="R1212">
        <v>0.746</v>
      </c>
      <c r="S1212">
        <v>0.6623</v>
      </c>
      <c r="T1212">
        <v>1.1466000000000001</v>
      </c>
      <c r="U1212">
        <v>6.2819000000000003</v>
      </c>
      <c r="V1212">
        <v>7.0909000000000004</v>
      </c>
      <c r="W1212">
        <v>33.950000000000003</v>
      </c>
      <c r="X1212">
        <v>2.5087999999999999</v>
      </c>
      <c r="Y1212">
        <v>3.6484999999999999</v>
      </c>
      <c r="Z1212">
        <v>6.3550000000000004</v>
      </c>
      <c r="AA1212">
        <v>95.7</v>
      </c>
      <c r="AB1212">
        <v>5.39</v>
      </c>
      <c r="AC1212">
        <v>65.674999999999997</v>
      </c>
      <c r="AD1212">
        <v>112.45</v>
      </c>
      <c r="AE1212">
        <v>383.5</v>
      </c>
      <c r="AF1212">
        <v>17.25</v>
      </c>
      <c r="AG1212">
        <v>645</v>
      </c>
      <c r="AH1212">
        <v>310</v>
      </c>
      <c r="AI1212">
        <v>11.23</v>
      </c>
      <c r="AJ1212">
        <v>483</v>
      </c>
    </row>
    <row r="1213" spans="1:36" x14ac:dyDescent="0.25">
      <c r="A1213" s="14">
        <v>34957</v>
      </c>
      <c r="B1213">
        <v>4797.57</v>
      </c>
      <c r="C1213">
        <v>583.35</v>
      </c>
      <c r="D1213">
        <v>1051.0999999999999</v>
      </c>
      <c r="E1213">
        <v>4560.8100000000004</v>
      </c>
      <c r="F1213">
        <v>2305.58</v>
      </c>
      <c r="G1213">
        <v>18758.55</v>
      </c>
      <c r="H1213">
        <v>1481.07</v>
      </c>
      <c r="I1213">
        <v>9797.4</v>
      </c>
      <c r="J1213">
        <v>5.7229999999999999</v>
      </c>
      <c r="K1213">
        <v>5.9249999999999998</v>
      </c>
      <c r="L1213">
        <v>6.1289999999999996</v>
      </c>
      <c r="M1213">
        <v>6.4790000000000001</v>
      </c>
      <c r="N1213">
        <v>86.97</v>
      </c>
      <c r="O1213">
        <v>1.2903</v>
      </c>
      <c r="P1213">
        <v>104.15</v>
      </c>
      <c r="Q1213">
        <v>1.5505</v>
      </c>
      <c r="R1213">
        <v>0.76119999999999999</v>
      </c>
      <c r="S1213">
        <v>0.65869999999999995</v>
      </c>
      <c r="T1213">
        <v>1.2070000000000001</v>
      </c>
      <c r="U1213">
        <v>6.4950999999999999</v>
      </c>
      <c r="V1213">
        <v>7.16</v>
      </c>
      <c r="W1213">
        <v>33.549999999999997</v>
      </c>
      <c r="X1213">
        <v>2.5154999999999998</v>
      </c>
      <c r="Y1213">
        <v>3.6724999999999999</v>
      </c>
      <c r="Z1213">
        <v>6.28</v>
      </c>
      <c r="AA1213">
        <v>89.95</v>
      </c>
      <c r="AB1213">
        <v>5.4340000000000002</v>
      </c>
      <c r="AC1213">
        <v>64.7</v>
      </c>
      <c r="AD1213">
        <v>113.95</v>
      </c>
      <c r="AE1213">
        <v>386.5</v>
      </c>
      <c r="AF1213">
        <v>18.920000000000002</v>
      </c>
      <c r="AG1213">
        <v>622</v>
      </c>
      <c r="AH1213">
        <v>294.25</v>
      </c>
      <c r="AI1213">
        <v>10.75</v>
      </c>
      <c r="AJ1213">
        <v>463</v>
      </c>
    </row>
    <row r="1214" spans="1:36" x14ac:dyDescent="0.25">
      <c r="A1214" s="14">
        <v>34950</v>
      </c>
      <c r="B1214">
        <v>4700.72</v>
      </c>
      <c r="C1214">
        <v>572.67999999999995</v>
      </c>
      <c r="D1214">
        <v>1060.03</v>
      </c>
      <c r="E1214">
        <v>4571.5</v>
      </c>
      <c r="F1214">
        <v>2266.77</v>
      </c>
      <c r="G1214">
        <v>18279.55</v>
      </c>
      <c r="H1214">
        <v>1436.66</v>
      </c>
      <c r="I1214">
        <v>9393.2099999999991</v>
      </c>
      <c r="J1214">
        <v>5.8109999999999999</v>
      </c>
      <c r="K1214">
        <v>6.0250000000000004</v>
      </c>
      <c r="L1214">
        <v>6.2220000000000004</v>
      </c>
      <c r="M1214">
        <v>6.5869999999999997</v>
      </c>
      <c r="N1214">
        <v>86.01</v>
      </c>
      <c r="O1214">
        <v>1.296</v>
      </c>
      <c r="P1214">
        <v>99.63</v>
      </c>
      <c r="Q1214">
        <v>1.5508</v>
      </c>
      <c r="R1214">
        <v>0.75239999999999996</v>
      </c>
      <c r="S1214">
        <v>0.6512</v>
      </c>
      <c r="T1214">
        <v>1.2147000000000001</v>
      </c>
      <c r="U1214">
        <v>6.4478</v>
      </c>
      <c r="V1214">
        <v>7.1557000000000004</v>
      </c>
      <c r="W1214">
        <v>32.200000000000003</v>
      </c>
      <c r="X1214">
        <v>2.5017</v>
      </c>
      <c r="Y1214">
        <v>3.6659999999999999</v>
      </c>
      <c r="Z1214">
        <v>6.29</v>
      </c>
      <c r="AA1214">
        <v>80.7</v>
      </c>
      <c r="AB1214">
        <v>5.3360000000000003</v>
      </c>
      <c r="AC1214">
        <v>65.424999999999997</v>
      </c>
      <c r="AD1214">
        <v>111.15</v>
      </c>
      <c r="AE1214">
        <v>383.3</v>
      </c>
      <c r="AF1214">
        <v>18.440000000000001</v>
      </c>
      <c r="AG1214">
        <v>623</v>
      </c>
      <c r="AH1214">
        <v>291</v>
      </c>
      <c r="AI1214">
        <v>10.86</v>
      </c>
      <c r="AJ1214">
        <v>462</v>
      </c>
    </row>
    <row r="1215" spans="1:36" x14ac:dyDescent="0.25">
      <c r="A1215" s="14">
        <v>34943</v>
      </c>
      <c r="B1215">
        <v>4647.54</v>
      </c>
      <c r="C1215">
        <v>563.84</v>
      </c>
      <c r="D1215">
        <v>1019.47</v>
      </c>
      <c r="E1215">
        <v>4525.88</v>
      </c>
      <c r="F1215">
        <v>2242.7600000000002</v>
      </c>
      <c r="G1215">
        <v>18120.73</v>
      </c>
      <c r="H1215">
        <v>1425.04</v>
      </c>
      <c r="I1215">
        <v>9196.4699999999993</v>
      </c>
      <c r="J1215">
        <v>5.7969999999999997</v>
      </c>
      <c r="K1215">
        <v>6.0149999999999997</v>
      </c>
      <c r="L1215">
        <v>6.2309999999999999</v>
      </c>
      <c r="M1215">
        <v>6.6159999999999997</v>
      </c>
      <c r="N1215">
        <v>85.47</v>
      </c>
      <c r="O1215">
        <v>1.3057000000000001</v>
      </c>
      <c r="P1215">
        <v>97.44</v>
      </c>
      <c r="Q1215">
        <v>1.5573000000000001</v>
      </c>
      <c r="R1215">
        <v>0.752</v>
      </c>
      <c r="S1215">
        <v>0.6542</v>
      </c>
      <c r="T1215">
        <v>1.1969000000000001</v>
      </c>
      <c r="U1215">
        <v>6.3955000000000002</v>
      </c>
      <c r="V1215">
        <v>7.2912999999999997</v>
      </c>
      <c r="W1215">
        <v>31.85</v>
      </c>
      <c r="X1215">
        <v>2.4950000000000001</v>
      </c>
      <c r="Y1215">
        <v>3.6579999999999999</v>
      </c>
      <c r="Z1215">
        <v>6.2649999999999997</v>
      </c>
      <c r="AA1215">
        <v>86.33</v>
      </c>
      <c r="AB1215">
        <v>5.2709999999999999</v>
      </c>
      <c r="AC1215">
        <v>64.174999999999997</v>
      </c>
      <c r="AD1215">
        <v>111.8</v>
      </c>
      <c r="AE1215">
        <v>382.1</v>
      </c>
      <c r="AF1215">
        <v>18.04</v>
      </c>
      <c r="AG1215">
        <v>617.75</v>
      </c>
      <c r="AH1215">
        <v>296</v>
      </c>
      <c r="AI1215">
        <v>10.97</v>
      </c>
      <c r="AJ1215">
        <v>447.25</v>
      </c>
    </row>
    <row r="1216" spans="1:36" x14ac:dyDescent="0.25">
      <c r="A1216" s="14">
        <v>34936</v>
      </c>
      <c r="B1216">
        <v>4601.3999999999996</v>
      </c>
      <c r="C1216">
        <v>560.1</v>
      </c>
      <c r="D1216">
        <v>1019.98</v>
      </c>
      <c r="E1216">
        <v>4591</v>
      </c>
      <c r="F1216">
        <v>2257.34</v>
      </c>
      <c r="G1216">
        <v>17770.68</v>
      </c>
      <c r="H1216">
        <v>1410.24</v>
      </c>
      <c r="I1216">
        <v>9080.39</v>
      </c>
      <c r="J1216">
        <v>5.8659999999999997</v>
      </c>
      <c r="K1216">
        <v>6.1070000000000002</v>
      </c>
      <c r="L1216">
        <v>6.3520000000000003</v>
      </c>
      <c r="M1216">
        <v>6.7039999999999997</v>
      </c>
      <c r="N1216">
        <v>85.71</v>
      </c>
      <c r="O1216">
        <v>1.2974999999999999</v>
      </c>
      <c r="P1216">
        <v>96.7</v>
      </c>
      <c r="Q1216">
        <v>1.5507</v>
      </c>
      <c r="R1216">
        <v>0.74390000000000001</v>
      </c>
      <c r="S1216">
        <v>0.65090000000000003</v>
      </c>
      <c r="T1216">
        <v>1.2093</v>
      </c>
      <c r="U1216">
        <v>6.431</v>
      </c>
      <c r="V1216">
        <v>7.2789999999999999</v>
      </c>
      <c r="W1216">
        <v>31.67</v>
      </c>
      <c r="X1216">
        <v>2.4870000000000001</v>
      </c>
      <c r="Y1216">
        <v>3.6574999999999998</v>
      </c>
      <c r="Z1216">
        <v>6.32</v>
      </c>
      <c r="AA1216">
        <v>81.5</v>
      </c>
      <c r="AB1216">
        <v>5.5919999999999996</v>
      </c>
      <c r="AC1216">
        <v>61.2</v>
      </c>
      <c r="AD1216">
        <v>107.4</v>
      </c>
      <c r="AE1216">
        <v>383.3</v>
      </c>
      <c r="AF1216">
        <v>17.86</v>
      </c>
      <c r="AG1216">
        <v>596.75</v>
      </c>
      <c r="AH1216">
        <v>288.75</v>
      </c>
      <c r="AI1216">
        <v>11.3</v>
      </c>
      <c r="AJ1216">
        <v>440.75</v>
      </c>
    </row>
    <row r="1217" spans="1:36" x14ac:dyDescent="0.25">
      <c r="A1217" s="14">
        <v>34929</v>
      </c>
      <c r="B1217">
        <v>4617.6000000000004</v>
      </c>
      <c r="C1217">
        <v>559.21</v>
      </c>
      <c r="D1217">
        <v>1031.28</v>
      </c>
      <c r="E1217">
        <v>4619.92</v>
      </c>
      <c r="F1217">
        <v>2265.86</v>
      </c>
      <c r="G1217">
        <v>18032.490000000002</v>
      </c>
      <c r="H1217">
        <v>1433.32</v>
      </c>
      <c r="I1217">
        <v>8895.82</v>
      </c>
      <c r="J1217">
        <v>6.0970000000000004</v>
      </c>
      <c r="K1217">
        <v>6.3520000000000003</v>
      </c>
      <c r="L1217">
        <v>6.556</v>
      </c>
      <c r="M1217">
        <v>6.8970000000000002</v>
      </c>
      <c r="N1217">
        <v>85.96</v>
      </c>
      <c r="O1217">
        <v>1.304</v>
      </c>
      <c r="P1217">
        <v>97.51</v>
      </c>
      <c r="Q1217">
        <v>1.5392999999999999</v>
      </c>
      <c r="R1217">
        <v>0.73609999999999998</v>
      </c>
      <c r="S1217">
        <v>0.64790000000000003</v>
      </c>
      <c r="T1217">
        <v>1.2237</v>
      </c>
      <c r="U1217">
        <v>6.4508999999999999</v>
      </c>
      <c r="V1217">
        <v>7.3780999999999999</v>
      </c>
      <c r="W1217">
        <v>31.585000000000001</v>
      </c>
      <c r="X1217">
        <v>2.4914999999999998</v>
      </c>
      <c r="Y1217">
        <v>3.653</v>
      </c>
      <c r="Z1217">
        <v>6.2350000000000003</v>
      </c>
      <c r="AA1217">
        <v>80.75</v>
      </c>
      <c r="AB1217">
        <v>5.6970000000000001</v>
      </c>
      <c r="AC1217">
        <v>61.325000000000003</v>
      </c>
      <c r="AD1217">
        <v>108</v>
      </c>
      <c r="AE1217">
        <v>384.8</v>
      </c>
      <c r="AF1217">
        <v>17.87</v>
      </c>
      <c r="AG1217">
        <v>594</v>
      </c>
      <c r="AH1217">
        <v>281.75</v>
      </c>
      <c r="AI1217">
        <v>11.45</v>
      </c>
      <c r="AJ1217">
        <v>428.5</v>
      </c>
    </row>
    <row r="1218" spans="1:36" x14ac:dyDescent="0.25">
      <c r="A1218" s="14">
        <v>34922</v>
      </c>
      <c r="B1218">
        <v>4618.3</v>
      </c>
      <c r="C1218">
        <v>555.11</v>
      </c>
      <c r="D1218">
        <v>1004.11</v>
      </c>
      <c r="E1218">
        <v>4588.3999999999996</v>
      </c>
      <c r="F1218">
        <v>2228.44</v>
      </c>
      <c r="G1218">
        <v>16792.34</v>
      </c>
      <c r="H1218">
        <v>1349.56</v>
      </c>
      <c r="I1218">
        <v>9006.93</v>
      </c>
      <c r="J1218">
        <v>6.0529999999999999</v>
      </c>
      <c r="K1218">
        <v>6.3739999999999997</v>
      </c>
      <c r="L1218">
        <v>6.6120000000000001</v>
      </c>
      <c r="M1218">
        <v>6.99</v>
      </c>
      <c r="N1218">
        <v>84.09</v>
      </c>
      <c r="O1218">
        <v>1.3344</v>
      </c>
      <c r="P1218">
        <v>94.04</v>
      </c>
      <c r="Q1218">
        <v>1.569</v>
      </c>
      <c r="R1218">
        <v>0.74299999999999999</v>
      </c>
      <c r="S1218">
        <v>0.66200000000000003</v>
      </c>
      <c r="T1218">
        <v>1.1976</v>
      </c>
      <c r="U1218">
        <v>6.3293999999999997</v>
      </c>
      <c r="V1218">
        <v>7.2008000000000001</v>
      </c>
      <c r="W1218">
        <v>31.43</v>
      </c>
      <c r="X1218">
        <v>2.4731999999999998</v>
      </c>
      <c r="Y1218">
        <v>3.6320000000000001</v>
      </c>
      <c r="Z1218">
        <v>6.15</v>
      </c>
      <c r="AA1218">
        <v>74.7</v>
      </c>
      <c r="AB1218">
        <v>5.2149999999999999</v>
      </c>
      <c r="AC1218">
        <v>62.875</v>
      </c>
      <c r="AD1218">
        <v>102.15</v>
      </c>
      <c r="AE1218">
        <v>383.5</v>
      </c>
      <c r="AF1218">
        <v>17.86</v>
      </c>
      <c r="AG1218">
        <v>586</v>
      </c>
      <c r="AH1218">
        <v>278.75</v>
      </c>
      <c r="AI1218">
        <v>11.14</v>
      </c>
      <c r="AJ1218">
        <v>439</v>
      </c>
    </row>
    <row r="1219" spans="1:36" x14ac:dyDescent="0.25">
      <c r="A1219" s="14">
        <v>34915</v>
      </c>
      <c r="B1219">
        <v>4683.46</v>
      </c>
      <c r="C1219">
        <v>558.94000000000005</v>
      </c>
      <c r="D1219">
        <v>991.11</v>
      </c>
      <c r="E1219">
        <v>4613.88</v>
      </c>
      <c r="F1219">
        <v>2236.6799999999998</v>
      </c>
      <c r="G1219">
        <v>16741.2</v>
      </c>
      <c r="H1219">
        <v>1340.61</v>
      </c>
      <c r="I1219">
        <v>9362.83</v>
      </c>
      <c r="J1219">
        <v>5.9080000000000004</v>
      </c>
      <c r="K1219">
        <v>6.202</v>
      </c>
      <c r="L1219">
        <v>6.4889999999999999</v>
      </c>
      <c r="M1219">
        <v>6.9080000000000004</v>
      </c>
      <c r="N1219">
        <v>82.08</v>
      </c>
      <c r="O1219">
        <v>1.3694999999999999</v>
      </c>
      <c r="P1219">
        <v>91.43</v>
      </c>
      <c r="Q1219">
        <v>1.6057999999999999</v>
      </c>
      <c r="R1219">
        <v>0.74299999999999999</v>
      </c>
      <c r="S1219">
        <v>0.66969999999999996</v>
      </c>
      <c r="T1219">
        <v>1.1529</v>
      </c>
      <c r="U1219">
        <v>6.1565000000000003</v>
      </c>
      <c r="V1219">
        <v>7.0679999999999996</v>
      </c>
      <c r="W1219">
        <v>31.414999999999999</v>
      </c>
      <c r="X1219">
        <v>2.4626999999999999</v>
      </c>
      <c r="Y1219">
        <v>3.6120000000000001</v>
      </c>
      <c r="Z1219">
        <v>6.1449999999999996</v>
      </c>
      <c r="AA1219">
        <v>74.37</v>
      </c>
      <c r="AB1219">
        <v>5.1669999999999998</v>
      </c>
      <c r="AC1219">
        <v>64.7</v>
      </c>
      <c r="AD1219">
        <v>100.85</v>
      </c>
      <c r="AE1219">
        <v>383.3</v>
      </c>
      <c r="AF1219">
        <v>17.71</v>
      </c>
      <c r="AG1219">
        <v>588</v>
      </c>
      <c r="AH1219">
        <v>276.25</v>
      </c>
      <c r="AI1219">
        <v>10.7</v>
      </c>
      <c r="AJ1219">
        <v>434.5</v>
      </c>
    </row>
    <row r="1220" spans="1:36" x14ac:dyDescent="0.25">
      <c r="A1220" s="14">
        <v>34908</v>
      </c>
      <c r="B1220">
        <v>4715.51</v>
      </c>
      <c r="C1220">
        <v>562.92999999999995</v>
      </c>
      <c r="D1220">
        <v>1005.28</v>
      </c>
      <c r="E1220">
        <v>4609.54</v>
      </c>
      <c r="F1220">
        <v>2217.91</v>
      </c>
      <c r="G1220">
        <v>16649.45</v>
      </c>
      <c r="H1220">
        <v>1327.61</v>
      </c>
      <c r="I1220">
        <v>9451.69</v>
      </c>
      <c r="J1220">
        <v>5.9249999999999998</v>
      </c>
      <c r="K1220">
        <v>6.2140000000000004</v>
      </c>
      <c r="L1220">
        <v>6.4719999999999995</v>
      </c>
      <c r="M1220">
        <v>6.9</v>
      </c>
      <c r="N1220">
        <v>81.41</v>
      </c>
      <c r="O1220">
        <v>1.377</v>
      </c>
      <c r="P1220">
        <v>88.15</v>
      </c>
      <c r="Q1220">
        <v>1.6004</v>
      </c>
      <c r="R1220">
        <v>0.73629999999999995</v>
      </c>
      <c r="S1220">
        <v>0.67279999999999995</v>
      </c>
      <c r="T1220">
        <v>1.1491</v>
      </c>
      <c r="U1220">
        <v>6.1226000000000003</v>
      </c>
      <c r="V1220">
        <v>7.0548999999999999</v>
      </c>
      <c r="W1220">
        <v>31.41</v>
      </c>
      <c r="X1220">
        <v>2.4571999999999998</v>
      </c>
      <c r="Y1220">
        <v>3.6240000000000001</v>
      </c>
      <c r="Z1220">
        <v>6.1150000000000002</v>
      </c>
      <c r="AA1220">
        <v>77.78</v>
      </c>
      <c r="AB1220">
        <v>5.085</v>
      </c>
      <c r="AC1220">
        <v>63.825000000000003</v>
      </c>
      <c r="AD1220">
        <v>104.1</v>
      </c>
      <c r="AE1220">
        <v>382.9</v>
      </c>
      <c r="AF1220">
        <v>17.43</v>
      </c>
      <c r="AG1220">
        <v>621.5</v>
      </c>
      <c r="AH1220">
        <v>289</v>
      </c>
      <c r="AI1220">
        <v>10.65</v>
      </c>
      <c r="AJ1220">
        <v>459</v>
      </c>
    </row>
    <row r="1221" spans="1:36" x14ac:dyDescent="0.25">
      <c r="A1221" s="14">
        <v>34901</v>
      </c>
      <c r="B1221">
        <v>4641.55</v>
      </c>
      <c r="C1221">
        <v>553.62</v>
      </c>
      <c r="D1221">
        <v>961.77</v>
      </c>
      <c r="E1221">
        <v>4599.99</v>
      </c>
      <c r="F1221">
        <v>2196.54</v>
      </c>
      <c r="G1221">
        <v>16589.09</v>
      </c>
      <c r="H1221">
        <v>1318.24</v>
      </c>
      <c r="I1221">
        <v>9410.23</v>
      </c>
      <c r="J1221">
        <v>5.9779999999999998</v>
      </c>
      <c r="K1221">
        <v>6.2620000000000005</v>
      </c>
      <c r="L1221">
        <v>6.5289999999999999</v>
      </c>
      <c r="M1221">
        <v>6.9619999999999997</v>
      </c>
      <c r="N1221">
        <v>81.8</v>
      </c>
      <c r="O1221">
        <v>1.3671</v>
      </c>
      <c r="P1221">
        <v>88.45</v>
      </c>
      <c r="Q1221">
        <v>1.5981999999999998</v>
      </c>
      <c r="R1221">
        <v>0.73529999999999995</v>
      </c>
      <c r="S1221">
        <v>0.6754</v>
      </c>
      <c r="T1221">
        <v>1.1537999999999999</v>
      </c>
      <c r="U1221">
        <v>6.1553000000000004</v>
      </c>
      <c r="V1221">
        <v>7.1471</v>
      </c>
      <c r="W1221">
        <v>31.41</v>
      </c>
      <c r="X1221">
        <v>2.4489999999999998</v>
      </c>
      <c r="Y1221">
        <v>3.6417999999999999</v>
      </c>
      <c r="Z1221">
        <v>6.1050000000000004</v>
      </c>
      <c r="AA1221">
        <v>76.03</v>
      </c>
      <c r="AB1221">
        <v>5.1790000000000003</v>
      </c>
      <c r="AC1221">
        <v>63.024999999999999</v>
      </c>
      <c r="AD1221">
        <v>101.7</v>
      </c>
      <c r="AE1221">
        <v>386.6</v>
      </c>
      <c r="AF1221">
        <v>16.79</v>
      </c>
      <c r="AG1221">
        <v>631</v>
      </c>
      <c r="AH1221">
        <v>293.5</v>
      </c>
      <c r="AI1221">
        <v>10.25</v>
      </c>
      <c r="AJ1221">
        <v>477.75</v>
      </c>
    </row>
    <row r="1222" spans="1:36" x14ac:dyDescent="0.25">
      <c r="A1222" s="14">
        <v>34894</v>
      </c>
      <c r="B1222">
        <v>4708.82</v>
      </c>
      <c r="C1222">
        <v>559.89</v>
      </c>
      <c r="D1222">
        <v>999.33</v>
      </c>
      <c r="E1222">
        <v>4688.83</v>
      </c>
      <c r="F1222">
        <v>2191.25</v>
      </c>
      <c r="G1222">
        <v>16517.7</v>
      </c>
      <c r="H1222">
        <v>1320.21</v>
      </c>
      <c r="I1222">
        <v>9727.9599999999991</v>
      </c>
      <c r="J1222">
        <v>5.6920000000000002</v>
      </c>
      <c r="K1222">
        <v>5.9</v>
      </c>
      <c r="L1222">
        <v>6.1580000000000004</v>
      </c>
      <c r="M1222">
        <v>6.6040000000000001</v>
      </c>
      <c r="N1222">
        <v>81.91</v>
      </c>
      <c r="O1222">
        <v>1.3622000000000001</v>
      </c>
      <c r="P1222">
        <v>87.85</v>
      </c>
      <c r="Q1222">
        <v>1.5954999999999999</v>
      </c>
      <c r="R1222">
        <v>0.73129999999999995</v>
      </c>
      <c r="S1222">
        <v>0.67649999999999999</v>
      </c>
      <c r="T1222">
        <v>1.1633</v>
      </c>
      <c r="U1222">
        <v>6.1784999999999997</v>
      </c>
      <c r="V1222">
        <v>7.1829999999999998</v>
      </c>
      <c r="W1222">
        <v>31.367000000000001</v>
      </c>
      <c r="X1222">
        <v>2.4487000000000001</v>
      </c>
      <c r="Y1222">
        <v>3.6470000000000002</v>
      </c>
      <c r="Z1222">
        <v>6.0110000000000001</v>
      </c>
      <c r="AA1222">
        <v>78.77</v>
      </c>
      <c r="AB1222">
        <v>5.2160000000000002</v>
      </c>
      <c r="AC1222">
        <v>61.674999999999997</v>
      </c>
      <c r="AD1222">
        <v>94.5</v>
      </c>
      <c r="AE1222">
        <v>389.6</v>
      </c>
      <c r="AF1222">
        <v>17.32</v>
      </c>
      <c r="AG1222">
        <v>620</v>
      </c>
      <c r="AH1222">
        <v>287</v>
      </c>
      <c r="AI1222">
        <v>9.69</v>
      </c>
      <c r="AJ1222">
        <v>441</v>
      </c>
    </row>
    <row r="1223" spans="1:36" x14ac:dyDescent="0.25">
      <c r="A1223" s="14">
        <v>34887</v>
      </c>
      <c r="B1223">
        <v>4702.7299999999996</v>
      </c>
      <c r="C1223">
        <v>556.37</v>
      </c>
      <c r="D1223">
        <v>969.75</v>
      </c>
      <c r="E1223">
        <v>4624.78</v>
      </c>
      <c r="F1223">
        <v>2163.37</v>
      </c>
      <c r="G1223">
        <v>16213.08</v>
      </c>
      <c r="H1223">
        <v>1298.99</v>
      </c>
      <c r="I1223">
        <v>9632.25</v>
      </c>
      <c r="J1223">
        <v>5.548</v>
      </c>
      <c r="K1223">
        <v>5.7510000000000003</v>
      </c>
      <c r="L1223">
        <v>6.0449999999999999</v>
      </c>
      <c r="M1223">
        <v>6.524</v>
      </c>
      <c r="N1223">
        <v>81.86</v>
      </c>
      <c r="O1223">
        <v>1.3585</v>
      </c>
      <c r="P1223">
        <v>86.7</v>
      </c>
      <c r="Q1223">
        <v>1.5964</v>
      </c>
      <c r="R1223">
        <v>0.71609999999999996</v>
      </c>
      <c r="S1223">
        <v>0.67789999999999995</v>
      </c>
      <c r="T1223">
        <v>1.1580999999999999</v>
      </c>
      <c r="U1223">
        <v>6.1897000000000002</v>
      </c>
      <c r="V1223">
        <v>7.2450999999999999</v>
      </c>
      <c r="W1223">
        <v>31.372</v>
      </c>
      <c r="X1223">
        <v>2.4445000000000001</v>
      </c>
      <c r="Y1223">
        <v>3.6395</v>
      </c>
      <c r="Z1223">
        <v>6.15</v>
      </c>
      <c r="AA1223">
        <v>111.66</v>
      </c>
      <c r="AB1223">
        <v>5.1429999999999998</v>
      </c>
      <c r="AC1223">
        <v>63.924999999999997</v>
      </c>
      <c r="AD1223">
        <v>92.25</v>
      </c>
      <c r="AE1223">
        <v>386.7</v>
      </c>
      <c r="AF1223">
        <v>17.14</v>
      </c>
      <c r="AG1223">
        <v>606.75</v>
      </c>
      <c r="AH1223">
        <v>277.25</v>
      </c>
      <c r="AI1223">
        <v>10.25</v>
      </c>
      <c r="AJ1223">
        <v>420.5</v>
      </c>
    </row>
    <row r="1224" spans="1:36" x14ac:dyDescent="0.25">
      <c r="A1224" s="14">
        <v>34880</v>
      </c>
      <c r="B1224">
        <v>4556.09</v>
      </c>
      <c r="C1224">
        <v>544.75</v>
      </c>
      <c r="D1224">
        <v>933.45</v>
      </c>
      <c r="E1224">
        <v>4527.1499999999996</v>
      </c>
      <c r="F1224">
        <v>2089.04</v>
      </c>
      <c r="G1224">
        <v>14517.4</v>
      </c>
      <c r="H1224">
        <v>1196.99</v>
      </c>
      <c r="I1224">
        <v>9206.5400000000009</v>
      </c>
      <c r="J1224">
        <v>5.7930000000000001</v>
      </c>
      <c r="K1224">
        <v>5.9669999999999996</v>
      </c>
      <c r="L1224">
        <v>6.2030000000000003</v>
      </c>
      <c r="M1224">
        <v>6.617</v>
      </c>
      <c r="N1224">
        <v>81.58</v>
      </c>
      <c r="O1224">
        <v>1.3605</v>
      </c>
      <c r="P1224">
        <v>84.63</v>
      </c>
      <c r="Q1224">
        <v>1.5954999999999999</v>
      </c>
      <c r="R1224">
        <v>0.71030000000000004</v>
      </c>
      <c r="S1224">
        <v>0.66979999999999995</v>
      </c>
      <c r="T1224">
        <v>1.1479999999999999</v>
      </c>
      <c r="U1224">
        <v>6.1521999999999997</v>
      </c>
      <c r="V1224">
        <v>7.2607999999999997</v>
      </c>
      <c r="W1224">
        <v>31.396999999999998</v>
      </c>
      <c r="X1224">
        <v>2.4373</v>
      </c>
      <c r="Y1224">
        <v>3.637</v>
      </c>
      <c r="Z1224">
        <v>6.24</v>
      </c>
      <c r="AA1224">
        <v>113.6</v>
      </c>
      <c r="AB1224">
        <v>5.0140000000000002</v>
      </c>
      <c r="AC1224">
        <v>62.8</v>
      </c>
      <c r="AD1224">
        <v>98.4</v>
      </c>
      <c r="AE1224">
        <v>385.6</v>
      </c>
      <c r="AF1224">
        <v>17.399999999999999</v>
      </c>
      <c r="AG1224">
        <v>577.5</v>
      </c>
      <c r="AH1224">
        <v>272</v>
      </c>
      <c r="AI1224">
        <v>12.03</v>
      </c>
      <c r="AJ1224">
        <v>446</v>
      </c>
    </row>
    <row r="1225" spans="1:36" x14ac:dyDescent="0.25">
      <c r="A1225" s="14">
        <v>34873</v>
      </c>
      <c r="B1225">
        <v>4585.84</v>
      </c>
      <c r="C1225">
        <v>549.71</v>
      </c>
      <c r="D1225">
        <v>938.95</v>
      </c>
      <c r="E1225">
        <v>4544.75</v>
      </c>
      <c r="F1225">
        <v>2138.2199999999998</v>
      </c>
      <c r="G1225">
        <v>15265.18</v>
      </c>
      <c r="H1225">
        <v>1232.1500000000001</v>
      </c>
      <c r="I1225">
        <v>9224.36</v>
      </c>
      <c r="J1225">
        <v>5.6109999999999998</v>
      </c>
      <c r="K1225">
        <v>5.8100000000000005</v>
      </c>
      <c r="L1225">
        <v>6.0490000000000004</v>
      </c>
      <c r="M1225">
        <v>6.5</v>
      </c>
      <c r="N1225">
        <v>81.430000000000007</v>
      </c>
      <c r="O1225">
        <v>1.3616999999999999</v>
      </c>
      <c r="P1225">
        <v>84.33</v>
      </c>
      <c r="Q1225">
        <v>1.6055000000000001</v>
      </c>
      <c r="R1225">
        <v>0.72099999999999997</v>
      </c>
      <c r="S1225">
        <v>0.67090000000000005</v>
      </c>
      <c r="T1225">
        <v>1.1474</v>
      </c>
      <c r="U1225">
        <v>6.1715999999999998</v>
      </c>
      <c r="V1225">
        <v>7.2332999999999998</v>
      </c>
      <c r="W1225">
        <v>31.4</v>
      </c>
      <c r="X1225">
        <v>2.4380999999999999</v>
      </c>
      <c r="Y1225">
        <v>3.6297999999999999</v>
      </c>
      <c r="Z1225">
        <v>6.24</v>
      </c>
      <c r="AA1225">
        <v>111.65</v>
      </c>
      <c r="AB1225">
        <v>5.3550000000000004</v>
      </c>
      <c r="AC1225">
        <v>64.125</v>
      </c>
      <c r="AD1225">
        <v>101.4</v>
      </c>
      <c r="AE1225">
        <v>390.7</v>
      </c>
      <c r="AF1225">
        <v>17.489999999999998</v>
      </c>
      <c r="AG1225">
        <v>601.75</v>
      </c>
      <c r="AH1225">
        <v>279</v>
      </c>
      <c r="AI1225">
        <v>12.62</v>
      </c>
      <c r="AJ1225">
        <v>423</v>
      </c>
    </row>
    <row r="1226" spans="1:36" x14ac:dyDescent="0.25">
      <c r="A1226" s="14">
        <v>34866</v>
      </c>
      <c r="B1226">
        <v>4510.79</v>
      </c>
      <c r="C1226">
        <v>539.83000000000004</v>
      </c>
      <c r="D1226">
        <v>908.64</v>
      </c>
      <c r="E1226">
        <v>4525.2700000000004</v>
      </c>
      <c r="F1226">
        <v>2125.06</v>
      </c>
      <c r="G1226">
        <v>14703.17</v>
      </c>
      <c r="H1226">
        <v>1203.67</v>
      </c>
      <c r="I1226">
        <v>9313.9500000000007</v>
      </c>
      <c r="J1226">
        <v>5.7450000000000001</v>
      </c>
      <c r="K1226">
        <v>5.9429999999999996</v>
      </c>
      <c r="L1226">
        <v>6.1959999999999997</v>
      </c>
      <c r="M1226">
        <v>6.6150000000000002</v>
      </c>
      <c r="N1226">
        <v>82.12</v>
      </c>
      <c r="O1226">
        <v>1.3466</v>
      </c>
      <c r="P1226">
        <v>84.7</v>
      </c>
      <c r="Q1226">
        <v>1.6049</v>
      </c>
      <c r="R1226">
        <v>0.7278</v>
      </c>
      <c r="S1226">
        <v>0.66979999999999995</v>
      </c>
      <c r="T1226">
        <v>1.1612</v>
      </c>
      <c r="U1226">
        <v>6.2339000000000002</v>
      </c>
      <c r="V1226">
        <v>7.2539999999999996</v>
      </c>
      <c r="W1226">
        <v>31.45</v>
      </c>
      <c r="X1226">
        <v>2.4415</v>
      </c>
      <c r="Y1226">
        <v>3.6659999999999999</v>
      </c>
      <c r="Z1226">
        <v>6.19</v>
      </c>
      <c r="AA1226">
        <v>113.4</v>
      </c>
      <c r="AB1226">
        <v>5.415</v>
      </c>
      <c r="AC1226">
        <v>63.2</v>
      </c>
      <c r="AD1226">
        <v>103.5</v>
      </c>
      <c r="AE1226">
        <v>390.5</v>
      </c>
      <c r="AF1226">
        <v>18.84</v>
      </c>
      <c r="AG1226">
        <v>589</v>
      </c>
      <c r="AH1226">
        <v>277.25</v>
      </c>
      <c r="AI1226">
        <v>11.66</v>
      </c>
      <c r="AJ1226">
        <v>380.5</v>
      </c>
    </row>
    <row r="1227" spans="1:36" x14ac:dyDescent="0.25">
      <c r="A1227" s="14">
        <v>34859</v>
      </c>
      <c r="B1227">
        <v>4423.99</v>
      </c>
      <c r="C1227">
        <v>527.94000000000005</v>
      </c>
      <c r="D1227">
        <v>884.38</v>
      </c>
      <c r="E1227">
        <v>4463.55</v>
      </c>
      <c r="F1227">
        <v>2107.16</v>
      </c>
      <c r="G1227">
        <v>15044.18</v>
      </c>
      <c r="H1227">
        <v>1223.75</v>
      </c>
      <c r="I1227">
        <v>9267.6200000000008</v>
      </c>
      <c r="J1227">
        <v>6.0119999999999996</v>
      </c>
      <c r="K1227">
        <v>6.2050000000000001</v>
      </c>
      <c r="L1227">
        <v>6.3940000000000001</v>
      </c>
      <c r="M1227">
        <v>6.726</v>
      </c>
      <c r="N1227">
        <v>82.18</v>
      </c>
      <c r="O1227">
        <v>1.3494999999999999</v>
      </c>
      <c r="P1227">
        <v>84.34</v>
      </c>
      <c r="Q1227">
        <v>1.5935000000000001</v>
      </c>
      <c r="R1227">
        <v>0.72</v>
      </c>
      <c r="S1227">
        <v>0.66790000000000005</v>
      </c>
      <c r="T1227">
        <v>1.1617</v>
      </c>
      <c r="U1227">
        <v>6.2503000000000002</v>
      </c>
      <c r="V1227">
        <v>7.2291999999999996</v>
      </c>
      <c r="W1227">
        <v>31.45</v>
      </c>
      <c r="X1227">
        <v>2.4418000000000002</v>
      </c>
      <c r="Y1227">
        <v>3.6724999999999999</v>
      </c>
      <c r="Z1227">
        <v>6.2549999999999999</v>
      </c>
      <c r="AA1227">
        <v>111.85</v>
      </c>
      <c r="AB1227">
        <v>5.4370000000000003</v>
      </c>
      <c r="AC1227">
        <v>64.900000000000006</v>
      </c>
      <c r="AD1227">
        <v>100.6</v>
      </c>
      <c r="AE1227">
        <v>388.7</v>
      </c>
      <c r="AF1227">
        <v>18.8</v>
      </c>
      <c r="AG1227">
        <v>585.5</v>
      </c>
      <c r="AH1227">
        <v>269.5</v>
      </c>
      <c r="AI1227">
        <v>11.93</v>
      </c>
      <c r="AJ1227">
        <v>375.25</v>
      </c>
    </row>
    <row r="1228" spans="1:36" x14ac:dyDescent="0.25">
      <c r="A1228" s="14">
        <v>34852</v>
      </c>
      <c r="B1228">
        <v>4444.3900000000003</v>
      </c>
      <c r="C1228">
        <v>532.51</v>
      </c>
      <c r="D1228">
        <v>872.97</v>
      </c>
      <c r="E1228">
        <v>4449.8</v>
      </c>
      <c r="F1228">
        <v>2132.7199999999998</v>
      </c>
      <c r="G1228">
        <v>15849.13</v>
      </c>
      <c r="H1228">
        <v>1277.99</v>
      </c>
      <c r="I1228">
        <v>9559.74</v>
      </c>
      <c r="J1228">
        <v>5.5359999999999996</v>
      </c>
      <c r="K1228">
        <v>5.8220000000000001</v>
      </c>
      <c r="L1228">
        <v>6.0970000000000004</v>
      </c>
      <c r="M1228">
        <v>6.5289999999999999</v>
      </c>
      <c r="N1228">
        <v>82.53</v>
      </c>
      <c r="O1228">
        <v>1.343</v>
      </c>
      <c r="P1228">
        <v>84.33</v>
      </c>
      <c r="Q1228">
        <v>1.5941000000000001</v>
      </c>
      <c r="R1228">
        <v>0.71560000000000001</v>
      </c>
      <c r="S1228">
        <v>0.66830000000000001</v>
      </c>
      <c r="T1228">
        <v>1.1612</v>
      </c>
      <c r="U1228">
        <v>6.258</v>
      </c>
      <c r="V1228">
        <v>7.3136999999999999</v>
      </c>
      <c r="W1228">
        <v>31.395</v>
      </c>
      <c r="X1228">
        <v>2.456</v>
      </c>
      <c r="Y1228">
        <v>3.677</v>
      </c>
      <c r="Z1228">
        <v>6.1849999999999996</v>
      </c>
      <c r="AA1228">
        <v>110.75</v>
      </c>
      <c r="AB1228">
        <v>5.24</v>
      </c>
      <c r="AC1228">
        <v>62.35</v>
      </c>
      <c r="AD1228">
        <v>105.7</v>
      </c>
      <c r="AE1228">
        <v>384.7</v>
      </c>
      <c r="AF1228">
        <v>19.14</v>
      </c>
      <c r="AG1228">
        <v>585.25</v>
      </c>
      <c r="AH1228">
        <v>272.25</v>
      </c>
      <c r="AI1228">
        <v>11.43</v>
      </c>
      <c r="AJ1228">
        <v>386</v>
      </c>
    </row>
    <row r="1229" spans="1:36" x14ac:dyDescent="0.25">
      <c r="A1229" s="14">
        <v>34845</v>
      </c>
      <c r="B1229">
        <v>4368.99</v>
      </c>
      <c r="C1229">
        <v>523.65</v>
      </c>
      <c r="D1229">
        <v>871.87</v>
      </c>
      <c r="E1229">
        <v>4425.92</v>
      </c>
      <c r="F1229">
        <v>2065.71</v>
      </c>
      <c r="G1229">
        <v>15694.25</v>
      </c>
      <c r="H1229">
        <v>1269.8800000000001</v>
      </c>
      <c r="I1229">
        <v>9329.18</v>
      </c>
      <c r="J1229">
        <v>5.9649999999999999</v>
      </c>
      <c r="K1229">
        <v>6.173</v>
      </c>
      <c r="L1229">
        <v>6.3940000000000001</v>
      </c>
      <c r="M1229">
        <v>6.7480000000000002</v>
      </c>
      <c r="N1229">
        <v>81.099999999999994</v>
      </c>
      <c r="O1229">
        <v>1.3605</v>
      </c>
      <c r="P1229">
        <v>82.91</v>
      </c>
      <c r="Q1229">
        <v>1.6040000000000001</v>
      </c>
      <c r="R1229">
        <v>0.72050000000000003</v>
      </c>
      <c r="S1229">
        <v>0.66900000000000004</v>
      </c>
      <c r="T1229">
        <v>1.1358999999999999</v>
      </c>
      <c r="U1229">
        <v>6.1478000000000002</v>
      </c>
      <c r="V1229">
        <v>7.2281000000000004</v>
      </c>
      <c r="W1229">
        <v>31.4</v>
      </c>
      <c r="X1229">
        <v>2.4595000000000002</v>
      </c>
      <c r="Y1229">
        <v>3.6675</v>
      </c>
      <c r="Z1229">
        <v>6.165</v>
      </c>
      <c r="AA1229">
        <v>113.84</v>
      </c>
      <c r="AB1229">
        <v>5.4340000000000002</v>
      </c>
      <c r="AC1229">
        <v>61.924999999999997</v>
      </c>
      <c r="AD1229">
        <v>110.15</v>
      </c>
      <c r="AE1229">
        <v>386.6</v>
      </c>
      <c r="AF1229">
        <v>18.690000000000001</v>
      </c>
      <c r="AG1229">
        <v>605.75</v>
      </c>
      <c r="AH1229">
        <v>271</v>
      </c>
      <c r="AI1229">
        <v>11.4</v>
      </c>
      <c r="AJ1229">
        <v>385.5</v>
      </c>
    </row>
    <row r="1230" spans="1:36" x14ac:dyDescent="0.25">
      <c r="A1230" s="14">
        <v>34838</v>
      </c>
      <c r="B1230">
        <v>4341.33</v>
      </c>
      <c r="C1230">
        <v>519.19000000000005</v>
      </c>
      <c r="D1230">
        <v>864.32</v>
      </c>
      <c r="E1230">
        <v>4367.26</v>
      </c>
      <c r="F1230">
        <v>2064.42</v>
      </c>
      <c r="G1230">
        <v>16140.85</v>
      </c>
      <c r="H1230">
        <v>1289.5</v>
      </c>
      <c r="I1230">
        <v>9013.32</v>
      </c>
      <c r="J1230">
        <v>6.1849999999999996</v>
      </c>
      <c r="K1230">
        <v>6.4420000000000002</v>
      </c>
      <c r="L1230">
        <v>6.6269999999999998</v>
      </c>
      <c r="M1230">
        <v>6.9169999999999998</v>
      </c>
      <c r="N1230">
        <v>84.24</v>
      </c>
      <c r="O1230">
        <v>1.3098000000000001</v>
      </c>
      <c r="P1230">
        <v>86.86</v>
      </c>
      <c r="Q1230">
        <v>1.5703</v>
      </c>
      <c r="R1230">
        <v>0.71619999999999995</v>
      </c>
      <c r="S1230">
        <v>0.65700000000000003</v>
      </c>
      <c r="T1230">
        <v>1.2050000000000001</v>
      </c>
      <c r="U1230">
        <v>6.4309000000000003</v>
      </c>
      <c r="V1230">
        <v>7.3952999999999998</v>
      </c>
      <c r="W1230">
        <v>31.47</v>
      </c>
      <c r="X1230">
        <v>2.464</v>
      </c>
      <c r="Y1230">
        <v>3.68</v>
      </c>
      <c r="Z1230">
        <v>5.91</v>
      </c>
      <c r="AA1230">
        <v>103.84</v>
      </c>
      <c r="AB1230">
        <v>5.343</v>
      </c>
      <c r="AC1230">
        <v>60.924999999999997</v>
      </c>
      <c r="AD1230">
        <v>108.85</v>
      </c>
      <c r="AE1230">
        <v>383.1</v>
      </c>
      <c r="AF1230">
        <v>20.059999999999999</v>
      </c>
      <c r="AG1230">
        <v>574.75</v>
      </c>
      <c r="AH1230">
        <v>252.25</v>
      </c>
      <c r="AI1230">
        <v>11.61</v>
      </c>
      <c r="AJ1230">
        <v>379</v>
      </c>
    </row>
    <row r="1231" spans="1:36" x14ac:dyDescent="0.25">
      <c r="A1231" s="14">
        <v>34831</v>
      </c>
      <c r="B1231">
        <v>4430.55</v>
      </c>
      <c r="C1231">
        <v>525.54999999999995</v>
      </c>
      <c r="D1231">
        <v>858.94</v>
      </c>
      <c r="E1231">
        <v>4268.41</v>
      </c>
      <c r="F1231">
        <v>2102.4</v>
      </c>
      <c r="G1231">
        <v>16420.759999999998</v>
      </c>
      <c r="H1231">
        <v>1317.81</v>
      </c>
      <c r="I1231">
        <v>9217.83</v>
      </c>
      <c r="J1231">
        <v>6.1890000000000001</v>
      </c>
      <c r="K1231">
        <v>6.4470000000000001</v>
      </c>
      <c r="L1231">
        <v>6.6639999999999997</v>
      </c>
      <c r="M1231">
        <v>6.9889999999999999</v>
      </c>
      <c r="N1231">
        <v>84.04</v>
      </c>
      <c r="O1231">
        <v>1.3120000000000001</v>
      </c>
      <c r="P1231">
        <v>86.75</v>
      </c>
      <c r="Q1231">
        <v>1.5659999999999998</v>
      </c>
      <c r="R1231">
        <v>0.74050000000000005</v>
      </c>
      <c r="S1231">
        <v>0.66320000000000001</v>
      </c>
      <c r="T1231">
        <v>1.2071000000000001</v>
      </c>
      <c r="U1231">
        <v>6.4413999999999998</v>
      </c>
      <c r="V1231">
        <v>7.3575999999999997</v>
      </c>
      <c r="W1231">
        <v>31.4</v>
      </c>
      <c r="X1231">
        <v>2.4889999999999999</v>
      </c>
      <c r="Y1231">
        <v>3.661</v>
      </c>
      <c r="Z1231">
        <v>5.9249999999999998</v>
      </c>
      <c r="AA1231">
        <v>104.29</v>
      </c>
      <c r="AB1231">
        <v>5.3079999999999998</v>
      </c>
      <c r="AC1231">
        <v>59.35</v>
      </c>
      <c r="AD1231">
        <v>104.25</v>
      </c>
      <c r="AE1231">
        <v>384.3</v>
      </c>
      <c r="AF1231">
        <v>19.52</v>
      </c>
      <c r="AG1231">
        <v>559.75</v>
      </c>
      <c r="AH1231">
        <v>252.25</v>
      </c>
      <c r="AI1231">
        <v>11.47</v>
      </c>
      <c r="AJ1231">
        <v>371.5</v>
      </c>
    </row>
    <row r="1232" spans="1:36" x14ac:dyDescent="0.25">
      <c r="A1232" s="14">
        <v>34824</v>
      </c>
      <c r="B1232">
        <v>4343.3999999999996</v>
      </c>
      <c r="C1232">
        <v>520.12</v>
      </c>
      <c r="D1232">
        <v>843.54</v>
      </c>
      <c r="E1232">
        <v>4278.32</v>
      </c>
      <c r="F1232">
        <v>2021.22</v>
      </c>
      <c r="G1232">
        <v>17088.66</v>
      </c>
      <c r="H1232">
        <v>1353.45</v>
      </c>
      <c r="I1232">
        <v>8332.17</v>
      </c>
      <c r="J1232">
        <v>6.1669999999999998</v>
      </c>
      <c r="K1232">
        <v>6.4409999999999998</v>
      </c>
      <c r="L1232">
        <v>6.681</v>
      </c>
      <c r="M1232">
        <v>7.0179999999999998</v>
      </c>
      <c r="N1232">
        <v>81.3</v>
      </c>
      <c r="O1232">
        <v>1.3648</v>
      </c>
      <c r="P1232">
        <v>83.97</v>
      </c>
      <c r="Q1232">
        <v>1.5973000000000002</v>
      </c>
      <c r="R1232">
        <v>0.74419999999999997</v>
      </c>
      <c r="S1232">
        <v>0.67600000000000005</v>
      </c>
      <c r="T1232">
        <v>1.1335</v>
      </c>
      <c r="U1232">
        <v>6.2153999999999998</v>
      </c>
      <c r="V1232">
        <v>7.2573999999999996</v>
      </c>
      <c r="W1232">
        <v>31.42</v>
      </c>
      <c r="X1232">
        <v>2.4666999999999999</v>
      </c>
      <c r="Y1232">
        <v>3.6269999999999998</v>
      </c>
      <c r="Z1232">
        <v>5.835</v>
      </c>
      <c r="AA1232">
        <v>103</v>
      </c>
      <c r="AB1232">
        <v>6.0369999999999999</v>
      </c>
      <c r="AC1232">
        <v>60.75</v>
      </c>
      <c r="AD1232">
        <v>103.55</v>
      </c>
      <c r="AE1232">
        <v>392.4</v>
      </c>
      <c r="AF1232">
        <v>20.329999999999998</v>
      </c>
      <c r="AG1232">
        <v>563.5</v>
      </c>
      <c r="AH1232">
        <v>249.75</v>
      </c>
      <c r="AI1232">
        <v>11.71</v>
      </c>
      <c r="AJ1232">
        <v>352.5</v>
      </c>
    </row>
    <row r="1233" spans="1:36" x14ac:dyDescent="0.25">
      <c r="A1233" s="14">
        <v>34817</v>
      </c>
      <c r="B1233">
        <v>4321.2700000000004</v>
      </c>
      <c r="C1233">
        <v>514.71</v>
      </c>
      <c r="D1233">
        <v>843.98</v>
      </c>
      <c r="E1233">
        <v>4279.47</v>
      </c>
      <c r="F1233">
        <v>2017.95</v>
      </c>
      <c r="G1233">
        <v>16806.75</v>
      </c>
      <c r="H1233">
        <v>1331.82</v>
      </c>
      <c r="I1233">
        <v>8361.0300000000007</v>
      </c>
      <c r="J1233">
        <v>6.585</v>
      </c>
      <c r="K1233">
        <v>6.8810000000000002</v>
      </c>
      <c r="L1233">
        <v>7.0549999999999997</v>
      </c>
      <c r="M1233">
        <v>7.3360000000000003</v>
      </c>
      <c r="N1233">
        <v>81.8</v>
      </c>
      <c r="O1233">
        <v>1.3521000000000001</v>
      </c>
      <c r="P1233">
        <v>84.34</v>
      </c>
      <c r="Q1233">
        <v>1.6125</v>
      </c>
      <c r="R1233">
        <v>0.72819999999999996</v>
      </c>
      <c r="S1233">
        <v>0.67230000000000001</v>
      </c>
      <c r="T1233">
        <v>1.1439999999999999</v>
      </c>
      <c r="U1233">
        <v>6.2424999999999997</v>
      </c>
      <c r="V1233">
        <v>7.2832999999999997</v>
      </c>
      <c r="W1233">
        <v>31.4</v>
      </c>
      <c r="X1233">
        <v>2.4689999999999999</v>
      </c>
      <c r="Y1233">
        <v>3.6179999999999999</v>
      </c>
      <c r="Z1233">
        <v>5.9249999999999998</v>
      </c>
      <c r="AA1233">
        <v>111.25</v>
      </c>
      <c r="AB1233">
        <v>5.7219999999999995</v>
      </c>
      <c r="AC1233">
        <v>62.95</v>
      </c>
      <c r="AD1233">
        <v>99</v>
      </c>
      <c r="AE1233">
        <v>388.5</v>
      </c>
      <c r="AF1233">
        <v>20.38</v>
      </c>
      <c r="AG1233">
        <v>567</v>
      </c>
      <c r="AH1233">
        <v>249</v>
      </c>
      <c r="AI1233">
        <v>13.35</v>
      </c>
      <c r="AJ1233">
        <v>350.5</v>
      </c>
    </row>
    <row r="1234" spans="1:36" x14ac:dyDescent="0.25">
      <c r="A1234" s="14">
        <v>34810</v>
      </c>
      <c r="B1234">
        <v>4270.08</v>
      </c>
      <c r="C1234">
        <v>508.49</v>
      </c>
      <c r="D1234">
        <v>823.44</v>
      </c>
      <c r="E1234">
        <v>4258.1000000000004</v>
      </c>
      <c r="F1234">
        <v>1987.7</v>
      </c>
      <c r="G1234">
        <v>16968.240000000002</v>
      </c>
      <c r="H1234">
        <v>1341.35</v>
      </c>
      <c r="I1234">
        <v>8645.39</v>
      </c>
      <c r="J1234">
        <v>6.43</v>
      </c>
      <c r="K1234">
        <v>6.7530000000000001</v>
      </c>
      <c r="L1234">
        <v>6.9989999999999997</v>
      </c>
      <c r="M1234">
        <v>7.3330000000000002</v>
      </c>
      <c r="N1234">
        <v>81.38</v>
      </c>
      <c r="O1234">
        <v>1.3512</v>
      </c>
      <c r="P1234">
        <v>82.73</v>
      </c>
      <c r="Q1234">
        <v>1.6125</v>
      </c>
      <c r="R1234">
        <v>0.72829999999999995</v>
      </c>
      <c r="S1234">
        <v>0.67249999999999999</v>
      </c>
      <c r="T1234">
        <v>1.1294999999999999</v>
      </c>
      <c r="U1234">
        <v>6.1745000000000001</v>
      </c>
      <c r="V1234">
        <v>7.3639000000000001</v>
      </c>
      <c r="W1234">
        <v>31.414999999999999</v>
      </c>
      <c r="X1234">
        <v>2.4655</v>
      </c>
      <c r="Y1234">
        <v>3.6085000000000003</v>
      </c>
      <c r="Z1234">
        <v>6.0549999999999997</v>
      </c>
      <c r="AA1234">
        <v>115.5</v>
      </c>
      <c r="AB1234">
        <v>5.68</v>
      </c>
      <c r="AC1234">
        <v>67.3</v>
      </c>
      <c r="AD1234">
        <v>109.65</v>
      </c>
      <c r="AE1234">
        <v>390.5</v>
      </c>
      <c r="AF1234">
        <v>20.41</v>
      </c>
      <c r="AG1234">
        <v>566</v>
      </c>
      <c r="AH1234">
        <v>246.75</v>
      </c>
      <c r="AI1234">
        <v>13.24</v>
      </c>
      <c r="AJ1234">
        <v>350.75</v>
      </c>
    </row>
    <row r="1235" spans="1:36" x14ac:dyDescent="0.25">
      <c r="A1235" s="14">
        <v>34803</v>
      </c>
      <c r="B1235">
        <v>4208.18</v>
      </c>
      <c r="C1235">
        <v>509.23</v>
      </c>
      <c r="D1235">
        <v>832.64</v>
      </c>
      <c r="E1235">
        <v>4303.28</v>
      </c>
      <c r="F1235">
        <v>1982.99</v>
      </c>
      <c r="G1235">
        <v>16047.89</v>
      </c>
      <c r="H1235">
        <v>1288.3499999999999</v>
      </c>
      <c r="I1235">
        <v>8661.99</v>
      </c>
      <c r="J1235">
        <v>6.5010000000000003</v>
      </c>
      <c r="K1235">
        <v>6.8100000000000005</v>
      </c>
      <c r="L1235">
        <v>7.0170000000000003</v>
      </c>
      <c r="M1235">
        <v>7.335</v>
      </c>
      <c r="N1235">
        <v>81.739999999999995</v>
      </c>
      <c r="O1235">
        <v>1.3488</v>
      </c>
      <c r="P1235">
        <v>83.3</v>
      </c>
      <c r="Q1235">
        <v>1.6040000000000001</v>
      </c>
      <c r="R1235">
        <v>0.74019999999999997</v>
      </c>
      <c r="S1235">
        <v>0.67149999999999999</v>
      </c>
      <c r="T1235">
        <v>1.1515</v>
      </c>
      <c r="U1235">
        <v>6.2171000000000003</v>
      </c>
      <c r="V1235">
        <v>7.3189000000000002</v>
      </c>
      <c r="W1235">
        <v>31.395</v>
      </c>
      <c r="X1235">
        <v>2.4649999999999999</v>
      </c>
      <c r="Y1235">
        <v>3.61</v>
      </c>
      <c r="Z1235">
        <v>6.2949999999999999</v>
      </c>
      <c r="AA1235">
        <v>112.22</v>
      </c>
      <c r="AB1235">
        <v>5.3819999999999997</v>
      </c>
      <c r="AC1235">
        <v>67.5</v>
      </c>
      <c r="AD1235">
        <v>110.55</v>
      </c>
      <c r="AE1235">
        <v>390</v>
      </c>
      <c r="AF1235">
        <v>19.149999999999999</v>
      </c>
      <c r="AG1235">
        <v>575.5</v>
      </c>
      <c r="AH1235">
        <v>246.75</v>
      </c>
      <c r="AI1235">
        <v>12.65</v>
      </c>
      <c r="AJ1235">
        <v>353.5</v>
      </c>
    </row>
    <row r="1236" spans="1:36" x14ac:dyDescent="0.25">
      <c r="A1236" s="14">
        <v>34796</v>
      </c>
      <c r="B1236">
        <v>4192.62</v>
      </c>
      <c r="C1236">
        <v>506.42</v>
      </c>
      <c r="D1236">
        <v>814.69</v>
      </c>
      <c r="E1236">
        <v>4264.8999999999996</v>
      </c>
      <c r="F1236">
        <v>1978.71</v>
      </c>
      <c r="G1236">
        <v>15719.5</v>
      </c>
      <c r="H1236">
        <v>1268.8399999999999</v>
      </c>
      <c r="I1236">
        <v>8470.2800000000007</v>
      </c>
      <c r="J1236">
        <v>6.641</v>
      </c>
      <c r="K1236">
        <v>6.931</v>
      </c>
      <c r="L1236">
        <v>7.1029999999999998</v>
      </c>
      <c r="M1236">
        <v>7.39</v>
      </c>
      <c r="N1236">
        <v>81.44</v>
      </c>
      <c r="O1236">
        <v>1.355</v>
      </c>
      <c r="P1236">
        <v>83.85</v>
      </c>
      <c r="Q1236">
        <v>1.6153</v>
      </c>
      <c r="R1236">
        <v>0.74260000000000004</v>
      </c>
      <c r="S1236">
        <v>0.66379999999999995</v>
      </c>
      <c r="T1236">
        <v>1.1299999999999999</v>
      </c>
      <c r="U1236">
        <v>6.1733000000000002</v>
      </c>
      <c r="V1236">
        <v>7.3187999999999995</v>
      </c>
      <c r="W1236">
        <v>31.402000000000001</v>
      </c>
      <c r="X1236">
        <v>2.4912999999999998</v>
      </c>
      <c r="Y1236">
        <v>3.5855000000000001</v>
      </c>
      <c r="Z1236">
        <v>6.3150000000000004</v>
      </c>
      <c r="AA1236">
        <v>104.22</v>
      </c>
      <c r="AB1236">
        <v>5.3920000000000003</v>
      </c>
      <c r="AC1236">
        <v>70.099999999999994</v>
      </c>
      <c r="AD1236">
        <v>108.75</v>
      </c>
      <c r="AE1236">
        <v>392.9</v>
      </c>
      <c r="AF1236">
        <v>19.670000000000002</v>
      </c>
      <c r="AG1236">
        <v>585</v>
      </c>
      <c r="AH1236">
        <v>250</v>
      </c>
      <c r="AI1236">
        <v>14.01</v>
      </c>
      <c r="AJ1236">
        <v>345.25</v>
      </c>
    </row>
    <row r="1237" spans="1:36" x14ac:dyDescent="0.25">
      <c r="A1237" s="14">
        <v>34789</v>
      </c>
      <c r="B1237">
        <v>4157.6899999999996</v>
      </c>
      <c r="C1237">
        <v>500.71</v>
      </c>
      <c r="D1237">
        <v>817.21</v>
      </c>
      <c r="E1237">
        <v>4313.6099999999997</v>
      </c>
      <c r="F1237">
        <v>1914.69</v>
      </c>
      <c r="G1237">
        <v>16139.95</v>
      </c>
      <c r="H1237">
        <v>1307.8900000000001</v>
      </c>
      <c r="I1237">
        <v>8587.7199999999993</v>
      </c>
      <c r="J1237">
        <v>6.7780000000000005</v>
      </c>
      <c r="K1237">
        <v>7.0709999999999997</v>
      </c>
      <c r="L1237">
        <v>7.1959999999999997</v>
      </c>
      <c r="M1237">
        <v>7.431</v>
      </c>
      <c r="N1237">
        <v>81.900000000000006</v>
      </c>
      <c r="O1237">
        <v>1.3614999999999999</v>
      </c>
      <c r="P1237">
        <v>86.55</v>
      </c>
      <c r="Q1237">
        <v>1.6215000000000002</v>
      </c>
      <c r="R1237">
        <v>0.73450000000000004</v>
      </c>
      <c r="S1237">
        <v>0.65469999999999995</v>
      </c>
      <c r="T1237">
        <v>1.1285000000000001</v>
      </c>
      <c r="U1237">
        <v>6.1379000000000001</v>
      </c>
      <c r="V1237">
        <v>7.3367000000000004</v>
      </c>
      <c r="W1237">
        <v>31.414999999999999</v>
      </c>
      <c r="X1237">
        <v>2.5295000000000001</v>
      </c>
      <c r="Y1237">
        <v>3.5785</v>
      </c>
      <c r="Z1237">
        <v>6.7549999999999999</v>
      </c>
      <c r="AA1237">
        <v>98.15</v>
      </c>
      <c r="AB1237">
        <v>5.31</v>
      </c>
      <c r="AC1237">
        <v>67.349999999999994</v>
      </c>
      <c r="AD1237">
        <v>105.25</v>
      </c>
      <c r="AE1237">
        <v>392.2</v>
      </c>
      <c r="AF1237">
        <v>19.170000000000002</v>
      </c>
      <c r="AG1237">
        <v>574</v>
      </c>
      <c r="AH1237">
        <v>250</v>
      </c>
      <c r="AI1237">
        <v>14.28</v>
      </c>
      <c r="AJ1237">
        <v>343.25</v>
      </c>
    </row>
    <row r="1238" spans="1:36" x14ac:dyDescent="0.25">
      <c r="A1238" s="14">
        <v>34782</v>
      </c>
      <c r="B1238">
        <v>4138.66</v>
      </c>
      <c r="C1238">
        <v>500.97</v>
      </c>
      <c r="D1238">
        <v>818.67</v>
      </c>
      <c r="E1238">
        <v>4317.1000000000004</v>
      </c>
      <c r="F1238">
        <v>1935.87</v>
      </c>
      <c r="G1238">
        <v>15749.77</v>
      </c>
      <c r="H1238">
        <v>1239.67</v>
      </c>
      <c r="I1238">
        <v>8484.66</v>
      </c>
      <c r="J1238">
        <v>6.625</v>
      </c>
      <c r="K1238">
        <v>6.9109999999999996</v>
      </c>
      <c r="L1238">
        <v>7.0780000000000003</v>
      </c>
      <c r="M1238">
        <v>7.3629999999999995</v>
      </c>
      <c r="N1238">
        <v>83.87</v>
      </c>
      <c r="O1238">
        <v>1.3214000000000001</v>
      </c>
      <c r="P1238">
        <v>88.89</v>
      </c>
      <c r="Q1238">
        <v>1.5935000000000001</v>
      </c>
      <c r="R1238">
        <v>0.72989999999999999</v>
      </c>
      <c r="S1238">
        <v>0.65100000000000002</v>
      </c>
      <c r="T1238">
        <v>1.1739999999999999</v>
      </c>
      <c r="U1238">
        <v>6.3163999999999998</v>
      </c>
      <c r="V1238">
        <v>7.3364000000000003</v>
      </c>
      <c r="W1238">
        <v>31.59</v>
      </c>
      <c r="X1238">
        <v>2.5460000000000003</v>
      </c>
      <c r="Y1238">
        <v>3.6139999999999999</v>
      </c>
      <c r="Z1238">
        <v>6.8149999999999995</v>
      </c>
      <c r="AA1238">
        <v>102.3</v>
      </c>
      <c r="AB1238">
        <v>4.5979999999999999</v>
      </c>
      <c r="AC1238">
        <v>67.625</v>
      </c>
      <c r="AD1238">
        <v>103.2</v>
      </c>
      <c r="AE1238">
        <v>382.7</v>
      </c>
      <c r="AF1238">
        <v>18.78</v>
      </c>
      <c r="AG1238">
        <v>578.5</v>
      </c>
      <c r="AH1238">
        <v>246.75</v>
      </c>
      <c r="AI1238">
        <v>14.18</v>
      </c>
      <c r="AJ1238">
        <v>351.25</v>
      </c>
    </row>
    <row r="1239" spans="1:36" x14ac:dyDescent="0.25">
      <c r="A1239" s="14">
        <v>34775</v>
      </c>
      <c r="B1239">
        <v>4073.65</v>
      </c>
      <c r="C1239">
        <v>495.52</v>
      </c>
      <c r="D1239">
        <v>808.33</v>
      </c>
      <c r="E1239">
        <v>4228</v>
      </c>
      <c r="F1239">
        <v>1979.52</v>
      </c>
      <c r="G1239">
        <v>16251.23</v>
      </c>
      <c r="H1239">
        <v>1291.29</v>
      </c>
      <c r="I1239">
        <v>8534.7099999999991</v>
      </c>
      <c r="J1239">
        <v>6.68</v>
      </c>
      <c r="K1239">
        <v>6.9530000000000003</v>
      </c>
      <c r="L1239">
        <v>7.1070000000000002</v>
      </c>
      <c r="M1239">
        <v>7.367</v>
      </c>
      <c r="N1239">
        <v>83.33</v>
      </c>
      <c r="O1239">
        <v>1.3352999999999999</v>
      </c>
      <c r="P1239">
        <v>89.05</v>
      </c>
      <c r="Q1239">
        <v>1.5840000000000001</v>
      </c>
      <c r="R1239">
        <v>0.73529999999999995</v>
      </c>
      <c r="S1239">
        <v>0.64729999999999999</v>
      </c>
      <c r="T1239">
        <v>1.151</v>
      </c>
      <c r="U1239">
        <v>6.2298999999999998</v>
      </c>
      <c r="V1239">
        <v>7.2652000000000001</v>
      </c>
      <c r="W1239">
        <v>31.5</v>
      </c>
      <c r="X1239">
        <v>2.5510000000000002</v>
      </c>
      <c r="Y1239">
        <v>3.6</v>
      </c>
      <c r="Z1239">
        <v>6.95</v>
      </c>
      <c r="AA1239">
        <v>107</v>
      </c>
      <c r="AB1239">
        <v>4.702</v>
      </c>
      <c r="AC1239">
        <v>69.8</v>
      </c>
      <c r="AD1239">
        <v>102.5</v>
      </c>
      <c r="AE1239">
        <v>384.2</v>
      </c>
      <c r="AF1239">
        <v>18.260000000000002</v>
      </c>
      <c r="AG1239">
        <v>579.5</v>
      </c>
      <c r="AH1239">
        <v>240.75</v>
      </c>
      <c r="AI1239">
        <v>13.89</v>
      </c>
      <c r="AJ1239">
        <v>350</v>
      </c>
    </row>
    <row r="1240" spans="1:36" x14ac:dyDescent="0.25">
      <c r="A1240" s="14">
        <v>34768</v>
      </c>
      <c r="B1240">
        <v>4035.6</v>
      </c>
      <c r="C1240">
        <v>489.57</v>
      </c>
      <c r="D1240">
        <v>802.22</v>
      </c>
      <c r="E1240">
        <v>4167.54</v>
      </c>
      <c r="F1240">
        <v>2008.85</v>
      </c>
      <c r="G1240">
        <v>16358.38</v>
      </c>
      <c r="H1240">
        <v>1322.96</v>
      </c>
      <c r="I1240">
        <v>7949.39</v>
      </c>
      <c r="J1240">
        <v>6.8120000000000003</v>
      </c>
      <c r="K1240">
        <v>7.056</v>
      </c>
      <c r="L1240">
        <v>7.22</v>
      </c>
      <c r="M1240">
        <v>7.4619999999999997</v>
      </c>
      <c r="N1240">
        <v>84.23</v>
      </c>
      <c r="O1240">
        <v>1.321</v>
      </c>
      <c r="P1240">
        <v>90.9</v>
      </c>
      <c r="Q1240">
        <v>1.5739999999999998</v>
      </c>
      <c r="R1240">
        <v>0.74480000000000002</v>
      </c>
      <c r="S1240">
        <v>0.64690000000000003</v>
      </c>
      <c r="T1240">
        <v>1.1795</v>
      </c>
      <c r="U1240">
        <v>6.3032000000000004</v>
      </c>
      <c r="V1240">
        <v>7.2325999999999997</v>
      </c>
      <c r="W1240">
        <v>31.745000000000001</v>
      </c>
      <c r="X1240">
        <v>2.5510000000000002</v>
      </c>
      <c r="Y1240">
        <v>3.665</v>
      </c>
      <c r="Z1240">
        <v>6.3</v>
      </c>
      <c r="AA1240">
        <v>109.6</v>
      </c>
      <c r="AB1240">
        <v>4.5679999999999996</v>
      </c>
      <c r="AC1240">
        <v>72.375</v>
      </c>
      <c r="AD1240">
        <v>98.3</v>
      </c>
      <c r="AE1240">
        <v>383.1</v>
      </c>
      <c r="AF1240">
        <v>17.91</v>
      </c>
      <c r="AG1240">
        <v>561.75</v>
      </c>
      <c r="AH1240">
        <v>238.75</v>
      </c>
      <c r="AI1240">
        <v>14.39</v>
      </c>
      <c r="AJ1240">
        <v>345</v>
      </c>
    </row>
    <row r="1241" spans="1:36" x14ac:dyDescent="0.25">
      <c r="A1241" s="14">
        <v>34761</v>
      </c>
      <c r="B1241">
        <v>3989.61</v>
      </c>
      <c r="C1241">
        <v>485.42</v>
      </c>
      <c r="D1241">
        <v>798.79</v>
      </c>
      <c r="E1241">
        <v>4097.04</v>
      </c>
      <c r="F1241">
        <v>2094.16</v>
      </c>
      <c r="G1241">
        <v>17039.62</v>
      </c>
      <c r="H1241">
        <v>1362.34</v>
      </c>
      <c r="I1241">
        <v>8185.15</v>
      </c>
      <c r="J1241">
        <v>6.883</v>
      </c>
      <c r="K1241">
        <v>7.1779999999999999</v>
      </c>
      <c r="L1241">
        <v>7.3419999999999996</v>
      </c>
      <c r="M1241">
        <v>7.5410000000000004</v>
      </c>
      <c r="N1241">
        <v>84.37</v>
      </c>
      <c r="O1241">
        <v>1.3163</v>
      </c>
      <c r="P1241">
        <v>94.14</v>
      </c>
      <c r="Q1241">
        <v>1.6303000000000001</v>
      </c>
      <c r="R1241">
        <v>0.73670000000000002</v>
      </c>
      <c r="S1241">
        <v>0.63949999999999996</v>
      </c>
      <c r="T1241">
        <v>1.2015</v>
      </c>
      <c r="U1241">
        <v>6.3120000000000003</v>
      </c>
      <c r="V1241">
        <v>7.2343000000000002</v>
      </c>
      <c r="W1241">
        <v>31.63</v>
      </c>
      <c r="X1241">
        <v>2.5499999999999998</v>
      </c>
      <c r="Y1241">
        <v>3.5659999999999998</v>
      </c>
      <c r="Z1241">
        <v>6.3049999999999997</v>
      </c>
      <c r="AA1241">
        <v>102.75</v>
      </c>
      <c r="AB1241">
        <v>4.3769999999999998</v>
      </c>
      <c r="AC1241">
        <v>73.599999999999994</v>
      </c>
      <c r="AD1241">
        <v>95</v>
      </c>
      <c r="AE1241">
        <v>377.8</v>
      </c>
      <c r="AF1241">
        <v>18.63</v>
      </c>
      <c r="AG1241">
        <v>553.75</v>
      </c>
      <c r="AH1241">
        <v>233.5</v>
      </c>
      <c r="AI1241">
        <v>14.59</v>
      </c>
      <c r="AJ1241">
        <v>350.5</v>
      </c>
    </row>
    <row r="1242" spans="1:36" x14ac:dyDescent="0.25">
      <c r="A1242" s="14">
        <v>34754</v>
      </c>
      <c r="B1242">
        <v>4011.74</v>
      </c>
      <c r="C1242">
        <v>488.11</v>
      </c>
      <c r="D1242">
        <v>791.08</v>
      </c>
      <c r="E1242">
        <v>4120.1099999999997</v>
      </c>
      <c r="F1242">
        <v>2117.59</v>
      </c>
      <c r="G1242">
        <v>17472.939999999999</v>
      </c>
      <c r="H1242">
        <v>1370.96</v>
      </c>
      <c r="I1242">
        <v>8218.9500000000007</v>
      </c>
      <c r="J1242">
        <v>6.8579999999999997</v>
      </c>
      <c r="K1242">
        <v>7.1440000000000001</v>
      </c>
      <c r="L1242">
        <v>7.3070000000000004</v>
      </c>
      <c r="M1242">
        <v>7.5280000000000005</v>
      </c>
      <c r="N1242">
        <v>85.83</v>
      </c>
      <c r="O1242">
        <v>1.2875000000000001</v>
      </c>
      <c r="P1242">
        <v>96.9</v>
      </c>
      <c r="Q1242">
        <v>1.5885</v>
      </c>
      <c r="R1242">
        <v>0.73829999999999996</v>
      </c>
      <c r="S1242">
        <v>0.63280000000000003</v>
      </c>
      <c r="T1242">
        <v>1.2450000000000001</v>
      </c>
      <c r="U1242">
        <v>6.4462999999999999</v>
      </c>
      <c r="V1242">
        <v>7.2385999999999999</v>
      </c>
      <c r="W1242">
        <v>31.414999999999999</v>
      </c>
      <c r="X1242">
        <v>2.5529999999999999</v>
      </c>
      <c r="Y1242">
        <v>3.6179999999999999</v>
      </c>
      <c r="Z1242">
        <v>5.875</v>
      </c>
      <c r="AA1242">
        <v>100</v>
      </c>
      <c r="AB1242">
        <v>4.6269999999999998</v>
      </c>
      <c r="AC1242">
        <v>73.224999999999994</v>
      </c>
      <c r="AD1242">
        <v>99.8</v>
      </c>
      <c r="AE1242">
        <v>376.8</v>
      </c>
      <c r="AF1242">
        <v>18.690000000000001</v>
      </c>
      <c r="AG1242">
        <v>558</v>
      </c>
      <c r="AH1242">
        <v>233.25</v>
      </c>
      <c r="AI1242">
        <v>15.05</v>
      </c>
      <c r="AJ1242">
        <v>361.75</v>
      </c>
    </row>
    <row r="1243" spans="1:36" x14ac:dyDescent="0.25">
      <c r="A1243" s="14">
        <v>34747</v>
      </c>
      <c r="B1243">
        <v>3953.54</v>
      </c>
      <c r="C1243">
        <v>481.97</v>
      </c>
      <c r="D1243">
        <v>786.96</v>
      </c>
      <c r="E1243">
        <v>4101.17</v>
      </c>
      <c r="F1243">
        <v>2119.29</v>
      </c>
      <c r="G1243">
        <v>18020.509999999998</v>
      </c>
      <c r="H1243">
        <v>1400.61</v>
      </c>
      <c r="I1243">
        <v>8043.01</v>
      </c>
      <c r="J1243">
        <v>7.0410000000000004</v>
      </c>
      <c r="K1243">
        <v>7.3339999999999996</v>
      </c>
      <c r="L1243">
        <v>7.4210000000000003</v>
      </c>
      <c r="M1243">
        <v>7.5860000000000003</v>
      </c>
      <c r="N1243">
        <v>86.43</v>
      </c>
      <c r="O1243">
        <v>1.2854000000000001</v>
      </c>
      <c r="P1243">
        <v>97.4</v>
      </c>
      <c r="Q1243">
        <v>1.5815000000000001</v>
      </c>
      <c r="R1243">
        <v>0.73629999999999995</v>
      </c>
      <c r="S1243">
        <v>0.62919999999999998</v>
      </c>
      <c r="T1243">
        <v>1.2515000000000001</v>
      </c>
      <c r="U1243">
        <v>6.5136000000000003</v>
      </c>
      <c r="V1243">
        <v>7.3327999999999998</v>
      </c>
      <c r="W1243">
        <v>31.3675</v>
      </c>
      <c r="X1243">
        <v>2.5535000000000001</v>
      </c>
      <c r="Y1243">
        <v>3.5409999999999999</v>
      </c>
      <c r="Z1243">
        <v>5.7249999999999996</v>
      </c>
      <c r="AA1243">
        <v>96.48</v>
      </c>
      <c r="AB1243">
        <v>4.7699999999999996</v>
      </c>
      <c r="AC1243">
        <v>74.900000000000006</v>
      </c>
      <c r="AD1243">
        <v>104</v>
      </c>
      <c r="AE1243">
        <v>378.6</v>
      </c>
      <c r="AF1243">
        <v>18.91</v>
      </c>
      <c r="AG1243">
        <v>555</v>
      </c>
      <c r="AH1243">
        <v>232.75</v>
      </c>
      <c r="AI1243">
        <v>14.8</v>
      </c>
      <c r="AJ1243">
        <v>366.75</v>
      </c>
    </row>
    <row r="1244" spans="1:36" x14ac:dyDescent="0.25">
      <c r="A1244" s="14">
        <v>34740</v>
      </c>
      <c r="B1244">
        <v>3939.07</v>
      </c>
      <c r="C1244">
        <v>481.46</v>
      </c>
      <c r="D1244">
        <v>790.43</v>
      </c>
      <c r="E1244">
        <v>4110.55</v>
      </c>
      <c r="F1244">
        <v>2127.56</v>
      </c>
      <c r="G1244">
        <v>18291.349999999999</v>
      </c>
      <c r="H1244">
        <v>1426.29</v>
      </c>
      <c r="I1244">
        <v>8012.82</v>
      </c>
      <c r="J1244">
        <v>7.2889999999999997</v>
      </c>
      <c r="K1244">
        <v>7.5380000000000003</v>
      </c>
      <c r="L1244">
        <v>7.61</v>
      </c>
      <c r="M1244">
        <v>7.6680000000000001</v>
      </c>
      <c r="N1244">
        <v>87.79</v>
      </c>
      <c r="O1244">
        <v>1.2615000000000001</v>
      </c>
      <c r="P1244">
        <v>98.93</v>
      </c>
      <c r="Q1244">
        <v>1.5629999999999999</v>
      </c>
      <c r="R1244">
        <v>0.74429999999999996</v>
      </c>
      <c r="S1244">
        <v>0.63429999999999997</v>
      </c>
      <c r="T1244">
        <v>1.282</v>
      </c>
      <c r="U1244">
        <v>6.6536999999999997</v>
      </c>
      <c r="V1244">
        <v>7.4013999999999998</v>
      </c>
      <c r="W1244">
        <v>31.364999999999998</v>
      </c>
      <c r="X1244">
        <v>2.548</v>
      </c>
      <c r="Y1244">
        <v>3.5449999999999999</v>
      </c>
      <c r="Z1244">
        <v>5.5049999999999999</v>
      </c>
      <c r="AA1244">
        <v>90.99</v>
      </c>
      <c r="AB1244">
        <v>4.7569999999999997</v>
      </c>
      <c r="AC1244">
        <v>75.5</v>
      </c>
      <c r="AD1244">
        <v>103.1</v>
      </c>
      <c r="AE1244">
        <v>376.4</v>
      </c>
      <c r="AF1244">
        <v>18.46</v>
      </c>
      <c r="AG1244">
        <v>557.75</v>
      </c>
      <c r="AH1244">
        <v>234.5</v>
      </c>
      <c r="AI1244">
        <v>14.25</v>
      </c>
      <c r="AJ1244">
        <v>376.5</v>
      </c>
    </row>
    <row r="1245" spans="1:36" x14ac:dyDescent="0.25">
      <c r="A1245" s="14">
        <v>34733</v>
      </c>
      <c r="B1245">
        <v>3928.64</v>
      </c>
      <c r="C1245">
        <v>478.64</v>
      </c>
      <c r="D1245">
        <v>772.03</v>
      </c>
      <c r="E1245">
        <v>4105.05</v>
      </c>
      <c r="F1245">
        <v>2077.94</v>
      </c>
      <c r="G1245">
        <v>18538.97</v>
      </c>
      <c r="H1245">
        <v>1448.38</v>
      </c>
      <c r="I1245">
        <v>7478.92</v>
      </c>
      <c r="J1245">
        <v>7.1379999999999999</v>
      </c>
      <c r="K1245">
        <v>7.407</v>
      </c>
      <c r="L1245">
        <v>7.4969999999999999</v>
      </c>
      <c r="M1245">
        <v>7.6260000000000003</v>
      </c>
      <c r="N1245">
        <v>88.19</v>
      </c>
      <c r="O1245">
        <v>1.2596000000000001</v>
      </c>
      <c r="P1245">
        <v>99.85</v>
      </c>
      <c r="Q1245">
        <v>1.5634999999999999</v>
      </c>
      <c r="R1245">
        <v>0.75170000000000003</v>
      </c>
      <c r="S1245">
        <v>0.63690000000000002</v>
      </c>
      <c r="T1245">
        <v>1.2905</v>
      </c>
      <c r="U1245">
        <v>6.6896000000000004</v>
      </c>
      <c r="V1245">
        <v>7.4866999999999999</v>
      </c>
      <c r="W1245">
        <v>31.372499999999999</v>
      </c>
      <c r="X1245">
        <v>2.5540000000000003</v>
      </c>
      <c r="Y1245">
        <v>3.5495000000000001</v>
      </c>
      <c r="Z1245">
        <v>5.2750000000000004</v>
      </c>
      <c r="AA1245">
        <v>92.14</v>
      </c>
      <c r="AB1245">
        <v>4.6719999999999997</v>
      </c>
      <c r="AC1245">
        <v>73.625</v>
      </c>
      <c r="AD1245">
        <v>105</v>
      </c>
      <c r="AE1245">
        <v>376.8</v>
      </c>
      <c r="AF1245">
        <v>18.78</v>
      </c>
      <c r="AG1245">
        <v>546.75</v>
      </c>
      <c r="AH1245">
        <v>232.5</v>
      </c>
      <c r="AI1245">
        <v>14.35</v>
      </c>
      <c r="AJ1245">
        <v>372.25</v>
      </c>
    </row>
    <row r="1246" spans="1:36" x14ac:dyDescent="0.25">
      <c r="A1246" s="14">
        <v>34726</v>
      </c>
      <c r="B1246">
        <v>3857.99</v>
      </c>
      <c r="C1246">
        <v>470.39</v>
      </c>
      <c r="D1246">
        <v>758.91</v>
      </c>
      <c r="E1246">
        <v>4042.83</v>
      </c>
      <c r="F1246">
        <v>2030.56</v>
      </c>
      <c r="G1246">
        <v>18104.349999999999</v>
      </c>
      <c r="H1246">
        <v>1412.83</v>
      </c>
      <c r="I1246">
        <v>7297.12</v>
      </c>
      <c r="J1246">
        <v>7.2439999999999998</v>
      </c>
      <c r="K1246">
        <v>7.5449999999999999</v>
      </c>
      <c r="L1246">
        <v>7.6129999999999995</v>
      </c>
      <c r="M1246">
        <v>7.73</v>
      </c>
      <c r="N1246">
        <v>87.62</v>
      </c>
      <c r="O1246">
        <v>1.2697000000000001</v>
      </c>
      <c r="P1246">
        <v>99.4</v>
      </c>
      <c r="Q1246">
        <v>1.589</v>
      </c>
      <c r="R1246">
        <v>0.75929999999999997</v>
      </c>
      <c r="S1246">
        <v>0.63949999999999996</v>
      </c>
      <c r="T1246">
        <v>1.2746</v>
      </c>
      <c r="U1246">
        <v>6.6405000000000003</v>
      </c>
      <c r="V1246">
        <v>7.4583000000000004</v>
      </c>
      <c r="W1246">
        <v>31.38</v>
      </c>
      <c r="X1246">
        <v>2.5569999999999999</v>
      </c>
      <c r="Y1246">
        <v>3.54</v>
      </c>
      <c r="Z1246">
        <v>5.7350000000000003</v>
      </c>
      <c r="AA1246">
        <v>94.21</v>
      </c>
      <c r="AB1246">
        <v>4.6749999999999998</v>
      </c>
      <c r="AC1246">
        <v>74.375</v>
      </c>
      <c r="AD1246">
        <v>102.35</v>
      </c>
      <c r="AE1246">
        <v>376.8</v>
      </c>
      <c r="AF1246">
        <v>17.95</v>
      </c>
      <c r="AG1246">
        <v>553.75</v>
      </c>
      <c r="AH1246">
        <v>232.25</v>
      </c>
      <c r="AI1246">
        <v>14.37</v>
      </c>
      <c r="AJ1246">
        <v>365.5</v>
      </c>
    </row>
    <row r="1247" spans="1:36" x14ac:dyDescent="0.25">
      <c r="A1247" s="14">
        <v>34719</v>
      </c>
      <c r="B1247">
        <v>3869.43</v>
      </c>
      <c r="C1247">
        <v>464.78</v>
      </c>
      <c r="D1247">
        <v>762.05</v>
      </c>
      <c r="E1247">
        <v>4098.84</v>
      </c>
      <c r="F1247">
        <v>2050.86</v>
      </c>
      <c r="G1247">
        <v>18840.22</v>
      </c>
      <c r="H1247">
        <v>1459.4</v>
      </c>
      <c r="I1247">
        <v>7278.1</v>
      </c>
      <c r="J1247">
        <v>7.4790000000000001</v>
      </c>
      <c r="K1247">
        <v>7.7830000000000004</v>
      </c>
      <c r="L1247">
        <v>7.8070000000000004</v>
      </c>
      <c r="M1247">
        <v>7.891</v>
      </c>
      <c r="N1247">
        <v>87.45</v>
      </c>
      <c r="O1247">
        <v>1.2736000000000001</v>
      </c>
      <c r="P1247">
        <v>99.4</v>
      </c>
      <c r="Q1247">
        <v>1.589</v>
      </c>
      <c r="R1247">
        <v>0.76939999999999997</v>
      </c>
      <c r="S1247">
        <v>0.64300000000000002</v>
      </c>
      <c r="T1247">
        <v>1.2713000000000001</v>
      </c>
      <c r="U1247">
        <v>6.6178999999999997</v>
      </c>
      <c r="V1247">
        <v>7.4333999999999998</v>
      </c>
      <c r="W1247">
        <v>31.375</v>
      </c>
      <c r="X1247">
        <v>2.552</v>
      </c>
      <c r="Y1247">
        <v>3.5350000000000001</v>
      </c>
      <c r="Z1247">
        <v>5.585</v>
      </c>
      <c r="AA1247">
        <v>92.33</v>
      </c>
      <c r="AB1247">
        <v>4.9169999999999998</v>
      </c>
      <c r="AC1247">
        <v>75</v>
      </c>
      <c r="AD1247">
        <v>104.15</v>
      </c>
      <c r="AE1247">
        <v>385.4</v>
      </c>
      <c r="AF1247">
        <v>18.649999999999999</v>
      </c>
      <c r="AG1247">
        <v>550</v>
      </c>
      <c r="AH1247">
        <v>233.5</v>
      </c>
      <c r="AI1247">
        <v>15.13</v>
      </c>
      <c r="AJ1247">
        <v>371.25</v>
      </c>
    </row>
    <row r="1248" spans="1:36" x14ac:dyDescent="0.25">
      <c r="A1248" s="14">
        <v>34712</v>
      </c>
      <c r="B1248">
        <v>3908.45</v>
      </c>
      <c r="C1248">
        <v>465.97</v>
      </c>
      <c r="D1248">
        <v>762.16</v>
      </c>
      <c r="E1248">
        <v>4133.41</v>
      </c>
      <c r="F1248">
        <v>2064.14</v>
      </c>
      <c r="G1248">
        <v>19331.169999999998</v>
      </c>
      <c r="H1248">
        <v>1511.79</v>
      </c>
      <c r="I1248">
        <v>7252.34</v>
      </c>
      <c r="J1248">
        <v>7.3410000000000002</v>
      </c>
      <c r="K1248">
        <v>7.6260000000000003</v>
      </c>
      <c r="L1248">
        <v>7.6749999999999998</v>
      </c>
      <c r="M1248">
        <v>7.7919999999999998</v>
      </c>
      <c r="N1248">
        <v>88.14</v>
      </c>
      <c r="O1248">
        <v>1.2538</v>
      </c>
      <c r="P1248">
        <v>98.4</v>
      </c>
      <c r="Q1248">
        <v>1.5691999999999999</v>
      </c>
      <c r="R1248">
        <v>0.75749999999999995</v>
      </c>
      <c r="S1248">
        <v>0.63849999999999996</v>
      </c>
      <c r="T1248">
        <v>1.2889999999999999</v>
      </c>
      <c r="U1248">
        <v>6.7080000000000002</v>
      </c>
      <c r="V1248">
        <v>7.4793000000000003</v>
      </c>
      <c r="W1248">
        <v>31.36</v>
      </c>
      <c r="X1248">
        <v>2.5605000000000002</v>
      </c>
      <c r="Y1248">
        <v>3.5270000000000001</v>
      </c>
      <c r="Z1248">
        <v>5.25</v>
      </c>
      <c r="AA1248">
        <v>90.94</v>
      </c>
      <c r="AB1248">
        <v>4.8220000000000001</v>
      </c>
      <c r="AC1248">
        <v>72.400000000000006</v>
      </c>
      <c r="AD1248">
        <v>104.25</v>
      </c>
      <c r="AE1248">
        <v>379.3</v>
      </c>
      <c r="AF1248">
        <v>17.52</v>
      </c>
      <c r="AG1248">
        <v>551.25</v>
      </c>
      <c r="AH1248">
        <v>234</v>
      </c>
      <c r="AI1248">
        <v>14.26</v>
      </c>
      <c r="AJ1248">
        <v>379.75</v>
      </c>
    </row>
    <row r="1249" spans="1:36" x14ac:dyDescent="0.25">
      <c r="A1249" s="14">
        <v>34705</v>
      </c>
      <c r="B1249">
        <v>3867.41</v>
      </c>
      <c r="C1249">
        <v>460.68</v>
      </c>
      <c r="D1249">
        <v>749.69</v>
      </c>
      <c r="E1249">
        <v>4151.6499999999996</v>
      </c>
      <c r="F1249">
        <v>2058.1999999999998</v>
      </c>
      <c r="G1249">
        <v>19519.46</v>
      </c>
      <c r="H1249">
        <v>1535.64</v>
      </c>
      <c r="I1249">
        <v>7683.25</v>
      </c>
      <c r="J1249">
        <v>7.6210000000000004</v>
      </c>
      <c r="K1249">
        <v>7.8659999999999997</v>
      </c>
      <c r="L1249">
        <v>7.8579999999999997</v>
      </c>
      <c r="M1249">
        <v>7.86</v>
      </c>
      <c r="N1249">
        <v>89.61</v>
      </c>
      <c r="O1249">
        <v>1.2378</v>
      </c>
      <c r="P1249">
        <v>101.37</v>
      </c>
      <c r="Q1249">
        <v>1.5495000000000001</v>
      </c>
      <c r="R1249">
        <v>0.76490000000000002</v>
      </c>
      <c r="S1249">
        <v>0.63580000000000003</v>
      </c>
      <c r="T1249">
        <v>1.3115000000000001</v>
      </c>
      <c r="U1249">
        <v>6.8270999999999997</v>
      </c>
      <c r="V1249">
        <v>7.5637999999999996</v>
      </c>
      <c r="W1249">
        <v>31.364999999999998</v>
      </c>
      <c r="X1249">
        <v>2.5514999999999999</v>
      </c>
      <c r="Y1249">
        <v>3.5634999999999999</v>
      </c>
      <c r="Z1249">
        <v>5.7949999999999999</v>
      </c>
      <c r="AA1249">
        <v>88.58</v>
      </c>
      <c r="AB1249">
        <v>4.6520000000000001</v>
      </c>
      <c r="AC1249">
        <v>72.849999999999994</v>
      </c>
      <c r="AD1249">
        <v>106.3</v>
      </c>
      <c r="AE1249">
        <v>372.2</v>
      </c>
      <c r="AF1249">
        <v>17.670000000000002</v>
      </c>
      <c r="AG1249">
        <v>549</v>
      </c>
      <c r="AH1249">
        <v>231.75</v>
      </c>
      <c r="AI1249">
        <v>15.74</v>
      </c>
      <c r="AJ1249">
        <v>394.5</v>
      </c>
    </row>
    <row r="1250" spans="1:36" x14ac:dyDescent="0.25">
      <c r="A1250" s="14">
        <v>34698</v>
      </c>
      <c r="B1250">
        <v>3834.44</v>
      </c>
      <c r="C1250">
        <v>459.27</v>
      </c>
      <c r="D1250">
        <v>751.96</v>
      </c>
      <c r="E1250">
        <v>4213.6099999999997</v>
      </c>
      <c r="F1250">
        <v>2106.58</v>
      </c>
      <c r="G1250">
        <v>19723.060000000001</v>
      </c>
      <c r="H1250">
        <v>1559.09</v>
      </c>
      <c r="I1250">
        <v>8191.04</v>
      </c>
      <c r="J1250">
        <v>7.6989999999999998</v>
      </c>
      <c r="K1250">
        <v>7.827</v>
      </c>
      <c r="L1250">
        <v>7.8220000000000001</v>
      </c>
      <c r="M1250">
        <v>7.8810000000000002</v>
      </c>
      <c r="N1250">
        <v>88.72</v>
      </c>
      <c r="O1250">
        <v>1.2458</v>
      </c>
      <c r="P1250">
        <v>99.58</v>
      </c>
      <c r="Q1250">
        <v>1.5648</v>
      </c>
      <c r="R1250">
        <v>0.77539999999999998</v>
      </c>
      <c r="S1250">
        <v>0.63890000000000002</v>
      </c>
      <c r="T1250">
        <v>1.3086</v>
      </c>
      <c r="U1250">
        <v>6.7640000000000002</v>
      </c>
      <c r="V1250">
        <v>7.4245000000000001</v>
      </c>
      <c r="W1250">
        <v>31.377500000000001</v>
      </c>
      <c r="X1250">
        <v>2.5529999999999999</v>
      </c>
      <c r="Y1250">
        <v>3.5380000000000003</v>
      </c>
      <c r="Z1250">
        <v>5.0750000000000002</v>
      </c>
      <c r="AA1250">
        <v>90.35</v>
      </c>
      <c r="AB1250">
        <v>4.9169999999999998</v>
      </c>
      <c r="AC1250">
        <v>72.674999999999997</v>
      </c>
      <c r="AD1250">
        <v>107.3</v>
      </c>
      <c r="AE1250">
        <v>384.4</v>
      </c>
      <c r="AF1250">
        <v>17.760000000000002</v>
      </c>
      <c r="AG1250">
        <v>550.75</v>
      </c>
      <c r="AH1250">
        <v>231</v>
      </c>
      <c r="AI1250">
        <v>15.17</v>
      </c>
      <c r="AJ1250">
        <v>401.5</v>
      </c>
    </row>
    <row r="1251" spans="1:36" x14ac:dyDescent="0.25">
      <c r="A1251" s="14">
        <v>34691</v>
      </c>
      <c r="B1251">
        <v>3833.43</v>
      </c>
      <c r="C1251">
        <v>459.83</v>
      </c>
      <c r="D1251">
        <v>742.19</v>
      </c>
      <c r="E1251">
        <v>4193.2</v>
      </c>
      <c r="F1251">
        <v>2094.0100000000002</v>
      </c>
      <c r="G1251">
        <v>19633.53</v>
      </c>
      <c r="H1251">
        <v>1545.02</v>
      </c>
      <c r="I1251">
        <v>8311.8799999999992</v>
      </c>
      <c r="J1251">
        <v>7.7160000000000002</v>
      </c>
      <c r="K1251">
        <v>7.8309999999999995</v>
      </c>
      <c r="L1251">
        <v>7.8289999999999997</v>
      </c>
      <c r="M1251">
        <v>7.827</v>
      </c>
      <c r="N1251">
        <v>89.96</v>
      </c>
      <c r="O1251">
        <v>1.2252000000000001</v>
      </c>
      <c r="P1251">
        <v>100.12</v>
      </c>
      <c r="Q1251">
        <v>1.5463</v>
      </c>
      <c r="R1251">
        <v>0.77700000000000002</v>
      </c>
      <c r="S1251">
        <v>0.64319999999999999</v>
      </c>
      <c r="T1251">
        <v>1.3329</v>
      </c>
      <c r="U1251">
        <v>6.8943000000000003</v>
      </c>
      <c r="V1251">
        <v>7.5133999999999999</v>
      </c>
      <c r="W1251">
        <v>31.4</v>
      </c>
      <c r="X1251">
        <v>2.5629999999999997</v>
      </c>
      <c r="Y1251">
        <v>3.5659999999999998</v>
      </c>
      <c r="Z1251">
        <v>4.7</v>
      </c>
      <c r="AA1251">
        <v>88.18</v>
      </c>
      <c r="AB1251">
        <v>4.7569999999999997</v>
      </c>
      <c r="AC1251">
        <v>70.674999999999997</v>
      </c>
      <c r="AD1251">
        <v>115.95</v>
      </c>
      <c r="AE1251">
        <v>380.4</v>
      </c>
      <c r="AF1251">
        <v>17.350000000000001</v>
      </c>
      <c r="AG1251">
        <v>567.5</v>
      </c>
      <c r="AH1251">
        <v>231.25</v>
      </c>
      <c r="AI1251">
        <v>15.02</v>
      </c>
      <c r="AJ1251">
        <v>404.75</v>
      </c>
    </row>
    <row r="1252" spans="1:36" x14ac:dyDescent="0.25">
      <c r="A1252" s="14">
        <v>34684</v>
      </c>
      <c r="B1252">
        <v>3807.18</v>
      </c>
      <c r="C1252">
        <v>458.8</v>
      </c>
      <c r="D1252">
        <v>729.07</v>
      </c>
      <c r="E1252">
        <v>4118.03</v>
      </c>
      <c r="F1252">
        <v>2070.06</v>
      </c>
      <c r="G1252">
        <v>19163.43</v>
      </c>
      <c r="H1252">
        <v>1508.6</v>
      </c>
      <c r="I1252">
        <v>8166.39</v>
      </c>
      <c r="J1252">
        <v>7.5709999999999997</v>
      </c>
      <c r="K1252">
        <v>7.7519999999999998</v>
      </c>
      <c r="L1252">
        <v>7.8019999999999996</v>
      </c>
      <c r="M1252">
        <v>7.8540000000000001</v>
      </c>
      <c r="N1252">
        <v>89.59</v>
      </c>
      <c r="O1252">
        <v>1.2302999999999999</v>
      </c>
      <c r="P1252">
        <v>100.25</v>
      </c>
      <c r="Q1252">
        <v>1.5603</v>
      </c>
      <c r="R1252">
        <v>0.77490000000000003</v>
      </c>
      <c r="S1252">
        <v>0.63939999999999997</v>
      </c>
      <c r="T1252">
        <v>1.3323</v>
      </c>
      <c r="U1252">
        <v>6.8615000000000004</v>
      </c>
      <c r="V1252">
        <v>7.5538999999999996</v>
      </c>
      <c r="W1252">
        <v>31.3675</v>
      </c>
      <c r="X1252">
        <v>2.5638000000000001</v>
      </c>
      <c r="Y1252">
        <v>3.5709999999999997</v>
      </c>
      <c r="Z1252">
        <v>3.4634999999999998</v>
      </c>
      <c r="AA1252">
        <v>83.17</v>
      </c>
      <c r="AB1252">
        <v>4.7720000000000002</v>
      </c>
      <c r="AC1252">
        <v>70.775000000000006</v>
      </c>
      <c r="AD1252">
        <v>114.65</v>
      </c>
      <c r="AE1252">
        <v>378.6</v>
      </c>
      <c r="AF1252">
        <v>16.760000000000002</v>
      </c>
      <c r="AG1252">
        <v>566.25</v>
      </c>
      <c r="AH1252">
        <v>218.1875</v>
      </c>
      <c r="AI1252">
        <v>15.13</v>
      </c>
      <c r="AJ1252">
        <v>379.625</v>
      </c>
    </row>
    <row r="1253" spans="1:36" x14ac:dyDescent="0.25">
      <c r="A1253" s="14">
        <v>34677</v>
      </c>
      <c r="B1253">
        <v>3691.11</v>
      </c>
      <c r="C1253">
        <v>446.96</v>
      </c>
      <c r="D1253">
        <v>719.05</v>
      </c>
      <c r="E1253">
        <v>4034.33</v>
      </c>
      <c r="F1253">
        <v>2028.33</v>
      </c>
      <c r="G1253">
        <v>18978.3</v>
      </c>
      <c r="H1253">
        <v>1506.08</v>
      </c>
      <c r="I1253">
        <v>7789.07</v>
      </c>
      <c r="J1253">
        <v>7.508</v>
      </c>
      <c r="K1253">
        <v>7.7409999999999997</v>
      </c>
      <c r="L1253">
        <v>7.7889999999999997</v>
      </c>
      <c r="M1253">
        <v>7.8579999999999997</v>
      </c>
      <c r="N1253">
        <v>89.6</v>
      </c>
      <c r="O1253">
        <v>1.2281</v>
      </c>
      <c r="P1253">
        <v>100.11</v>
      </c>
      <c r="Q1253">
        <v>1.5594999999999999</v>
      </c>
      <c r="R1253">
        <v>0.77400000000000002</v>
      </c>
      <c r="S1253">
        <v>0.63549999999999995</v>
      </c>
      <c r="T1253">
        <v>1.337</v>
      </c>
      <c r="U1253">
        <v>6.8685</v>
      </c>
      <c r="V1253">
        <v>7.5133000000000001</v>
      </c>
      <c r="W1253">
        <v>31.3675</v>
      </c>
      <c r="X1253">
        <v>2.5640000000000001</v>
      </c>
      <c r="Y1253">
        <v>3.5634999999999999</v>
      </c>
      <c r="Z1253">
        <v>3.4485000000000001</v>
      </c>
      <c r="AA1253">
        <v>83.7</v>
      </c>
      <c r="AB1253">
        <v>4.6909999999999998</v>
      </c>
      <c r="AC1253">
        <v>69.7</v>
      </c>
      <c r="AD1253">
        <v>110.2</v>
      </c>
      <c r="AE1253">
        <v>377</v>
      </c>
      <c r="AF1253">
        <v>17.13</v>
      </c>
      <c r="AG1253">
        <v>564.25</v>
      </c>
      <c r="AH1253">
        <v>218.8125</v>
      </c>
      <c r="AI1253">
        <v>14.33</v>
      </c>
      <c r="AJ1253">
        <v>379.1875</v>
      </c>
    </row>
    <row r="1254" spans="1:36" x14ac:dyDescent="0.25">
      <c r="A1254" s="14">
        <v>34670</v>
      </c>
      <c r="B1254">
        <v>3745.62</v>
      </c>
      <c r="C1254">
        <v>453.3</v>
      </c>
      <c r="D1254">
        <v>745.02</v>
      </c>
      <c r="E1254">
        <v>4092.99</v>
      </c>
      <c r="F1254">
        <v>2038.51</v>
      </c>
      <c r="G1254">
        <v>18998.3</v>
      </c>
      <c r="H1254">
        <v>1515.85</v>
      </c>
      <c r="I1254">
        <v>8221.57</v>
      </c>
      <c r="J1254">
        <v>7.4379999999999997</v>
      </c>
      <c r="K1254">
        <v>7.7080000000000002</v>
      </c>
      <c r="L1254">
        <v>7.8029999999999999</v>
      </c>
      <c r="M1254">
        <v>7.9050000000000002</v>
      </c>
      <c r="N1254">
        <v>89.56</v>
      </c>
      <c r="O1254">
        <v>1.2294</v>
      </c>
      <c r="P1254">
        <v>100.64</v>
      </c>
      <c r="Q1254">
        <v>1.5596999999999999</v>
      </c>
      <c r="R1254">
        <v>0.77049999999999996</v>
      </c>
      <c r="S1254">
        <v>0.62980000000000003</v>
      </c>
      <c r="T1254">
        <v>1.3331999999999999</v>
      </c>
      <c r="U1254">
        <v>6.8748000000000005</v>
      </c>
      <c r="V1254">
        <v>7.5318000000000005</v>
      </c>
      <c r="W1254">
        <v>31.372499999999999</v>
      </c>
      <c r="X1254">
        <v>2.5579999999999998</v>
      </c>
      <c r="Y1254">
        <v>3.5678000000000001</v>
      </c>
      <c r="Z1254">
        <v>3.4384999999999999</v>
      </c>
      <c r="AA1254">
        <v>81.400000000000006</v>
      </c>
      <c r="AB1254">
        <v>4.6890000000000001</v>
      </c>
      <c r="AC1254">
        <v>67.8</v>
      </c>
      <c r="AD1254">
        <v>104.95</v>
      </c>
      <c r="AE1254">
        <v>375.5</v>
      </c>
      <c r="AF1254">
        <v>16.989999999999998</v>
      </c>
      <c r="AG1254">
        <v>562.75</v>
      </c>
      <c r="AH1254">
        <v>215.625</v>
      </c>
      <c r="AI1254">
        <v>14.29</v>
      </c>
      <c r="AJ1254">
        <v>379.1875</v>
      </c>
    </row>
    <row r="1255" spans="1:36" x14ac:dyDescent="0.25">
      <c r="A1255" s="14">
        <v>34663</v>
      </c>
      <c r="B1255">
        <v>3708.27</v>
      </c>
      <c r="C1255">
        <v>452.29</v>
      </c>
      <c r="D1255">
        <v>742.52</v>
      </c>
      <c r="E1255">
        <v>4099.25</v>
      </c>
      <c r="F1255">
        <v>2051.62</v>
      </c>
      <c r="G1255">
        <v>18666.93</v>
      </c>
      <c r="H1255">
        <v>1484.02</v>
      </c>
      <c r="I1255">
        <v>8658.83</v>
      </c>
      <c r="J1255">
        <v>7.1989999999999998</v>
      </c>
      <c r="K1255">
        <v>7.6429999999999998</v>
      </c>
      <c r="L1255">
        <v>7.7919999999999998</v>
      </c>
      <c r="M1255">
        <v>7.931</v>
      </c>
      <c r="N1255">
        <v>88.75</v>
      </c>
      <c r="O1255">
        <v>1.2419</v>
      </c>
      <c r="P1255">
        <v>98.78</v>
      </c>
      <c r="Q1255">
        <v>1.5629999999999999</v>
      </c>
      <c r="R1255">
        <v>0.75949999999999995</v>
      </c>
      <c r="S1255">
        <v>0.62080000000000002</v>
      </c>
      <c r="T1255">
        <v>1.3205</v>
      </c>
      <c r="U1255">
        <v>6.8361000000000001</v>
      </c>
      <c r="V1255">
        <v>7.4726999999999997</v>
      </c>
      <c r="W1255">
        <v>31.3675</v>
      </c>
      <c r="X1255">
        <v>2.5569999999999999</v>
      </c>
      <c r="Y1255">
        <v>3.5343</v>
      </c>
      <c r="Z1255">
        <v>3.4474999999999998</v>
      </c>
      <c r="AA1255">
        <v>73.95</v>
      </c>
      <c r="AB1255">
        <v>5.1470000000000002</v>
      </c>
      <c r="AC1255">
        <v>67.875</v>
      </c>
      <c r="AD1255">
        <v>107.95</v>
      </c>
      <c r="AE1255">
        <v>384.7</v>
      </c>
      <c r="AF1255">
        <v>18.149999999999999</v>
      </c>
      <c r="AG1255">
        <v>568</v>
      </c>
      <c r="AH1255">
        <v>212.1875</v>
      </c>
      <c r="AI1255">
        <v>14.49</v>
      </c>
      <c r="AJ1255">
        <v>365.625</v>
      </c>
    </row>
    <row r="1256" spans="1:36" x14ac:dyDescent="0.25">
      <c r="A1256" s="14">
        <v>34656</v>
      </c>
      <c r="B1256">
        <v>3815.26</v>
      </c>
      <c r="C1256">
        <v>461.47</v>
      </c>
      <c r="D1256">
        <v>764.67</v>
      </c>
      <c r="E1256">
        <v>4114.53</v>
      </c>
      <c r="F1256">
        <v>2100.23</v>
      </c>
      <c r="G1256">
        <v>19302.560000000001</v>
      </c>
      <c r="H1256">
        <v>1523.47</v>
      </c>
      <c r="I1256">
        <v>9427.44</v>
      </c>
      <c r="J1256">
        <v>7.1959999999999997</v>
      </c>
      <c r="K1256">
        <v>7.7850000000000001</v>
      </c>
      <c r="L1256">
        <v>8.0079999999999991</v>
      </c>
      <c r="M1256">
        <v>8.1310000000000002</v>
      </c>
      <c r="N1256">
        <v>88.36</v>
      </c>
      <c r="O1256">
        <v>1.2483</v>
      </c>
      <c r="P1256">
        <v>98.59</v>
      </c>
      <c r="Q1256">
        <v>1.5665</v>
      </c>
      <c r="R1256">
        <v>0.75819999999999999</v>
      </c>
      <c r="S1256">
        <v>0.62350000000000005</v>
      </c>
      <c r="T1256">
        <v>1.3188</v>
      </c>
      <c r="U1256">
        <v>6.8098000000000001</v>
      </c>
      <c r="V1256">
        <v>7.3331999999999997</v>
      </c>
      <c r="W1256">
        <v>31.375</v>
      </c>
      <c r="X1256">
        <v>2.5659999999999998</v>
      </c>
      <c r="Y1256">
        <v>3.5350000000000001</v>
      </c>
      <c r="Z1256">
        <v>3.4523000000000001</v>
      </c>
      <c r="AA1256">
        <v>74.349999999999994</v>
      </c>
      <c r="AB1256">
        <v>5.1470000000000002</v>
      </c>
      <c r="AC1256">
        <v>69.974999999999994</v>
      </c>
      <c r="AD1256">
        <v>117.55</v>
      </c>
      <c r="AE1256">
        <v>384.5</v>
      </c>
      <c r="AF1256">
        <v>17.47</v>
      </c>
      <c r="AG1256">
        <v>561.1875</v>
      </c>
      <c r="AH1256">
        <v>217.1875</v>
      </c>
      <c r="AI1256">
        <v>13.8</v>
      </c>
      <c r="AJ1256">
        <v>377.625</v>
      </c>
    </row>
    <row r="1257" spans="1:36" x14ac:dyDescent="0.25">
      <c r="A1257" s="14">
        <v>34649</v>
      </c>
      <c r="B1257">
        <v>3801.46</v>
      </c>
      <c r="C1257">
        <v>462.35</v>
      </c>
      <c r="D1257">
        <v>762.12</v>
      </c>
      <c r="E1257">
        <v>4170.68</v>
      </c>
      <c r="F1257">
        <v>2078.35</v>
      </c>
      <c r="G1257">
        <v>19284.36</v>
      </c>
      <c r="H1257">
        <v>1517.67</v>
      </c>
      <c r="I1257">
        <v>9367.85</v>
      </c>
      <c r="J1257">
        <v>7.0369999999999999</v>
      </c>
      <c r="K1257">
        <v>7.6950000000000003</v>
      </c>
      <c r="L1257">
        <v>7.99</v>
      </c>
      <c r="M1257">
        <v>8.1489999999999991</v>
      </c>
      <c r="N1257">
        <v>87.09</v>
      </c>
      <c r="O1257">
        <v>1.2692000000000001</v>
      </c>
      <c r="P1257">
        <v>97.73</v>
      </c>
      <c r="Q1257">
        <v>1.5960999999999999</v>
      </c>
      <c r="R1257">
        <v>0.75290000000000001</v>
      </c>
      <c r="S1257">
        <v>0.62019999999999997</v>
      </c>
      <c r="T1257">
        <v>1.2831000000000001</v>
      </c>
      <c r="U1257">
        <v>6.6981999999999999</v>
      </c>
      <c r="V1257">
        <v>7.2438000000000002</v>
      </c>
      <c r="W1257">
        <v>31.43</v>
      </c>
      <c r="X1257">
        <v>2.5569999999999999</v>
      </c>
      <c r="Y1257">
        <v>3.5209999999999999</v>
      </c>
      <c r="Z1257">
        <v>3.4394999999999998</v>
      </c>
      <c r="AA1257">
        <v>73.069999999999993</v>
      </c>
      <c r="AB1257">
        <v>5.165</v>
      </c>
      <c r="AC1257">
        <v>70.900000000000006</v>
      </c>
      <c r="AD1257">
        <v>111.05</v>
      </c>
      <c r="AE1257">
        <v>385.7</v>
      </c>
      <c r="AF1257">
        <v>18.04</v>
      </c>
      <c r="AG1257">
        <v>551.8125</v>
      </c>
      <c r="AH1257">
        <v>217.625</v>
      </c>
      <c r="AI1257">
        <v>13.64</v>
      </c>
      <c r="AJ1257">
        <v>377</v>
      </c>
    </row>
    <row r="1258" spans="1:36" x14ac:dyDescent="0.25">
      <c r="A1258" s="14">
        <v>34642</v>
      </c>
      <c r="B1258">
        <v>3807.52</v>
      </c>
      <c r="C1258">
        <v>462.28</v>
      </c>
      <c r="D1258">
        <v>766.08</v>
      </c>
      <c r="E1258">
        <v>4198.63</v>
      </c>
      <c r="F1258">
        <v>2067.56</v>
      </c>
      <c r="G1258">
        <v>19811.560000000001</v>
      </c>
      <c r="H1258">
        <v>1569.8</v>
      </c>
      <c r="I1258">
        <v>9530.4</v>
      </c>
      <c r="J1258">
        <v>7.0279999999999996</v>
      </c>
      <c r="K1258">
        <v>7.7110000000000003</v>
      </c>
      <c r="L1258">
        <v>8.0229999999999997</v>
      </c>
      <c r="M1258">
        <v>8.1590000000000007</v>
      </c>
      <c r="N1258">
        <v>86.5</v>
      </c>
      <c r="O1258">
        <v>1.2724</v>
      </c>
      <c r="P1258">
        <v>97.45</v>
      </c>
      <c r="Q1258">
        <v>1.6160000000000001</v>
      </c>
      <c r="R1258">
        <v>0.75170000000000003</v>
      </c>
      <c r="S1258">
        <v>0.61919999999999997</v>
      </c>
      <c r="T1258">
        <v>1.2665</v>
      </c>
      <c r="U1258">
        <v>6.6033999999999997</v>
      </c>
      <c r="V1258">
        <v>7.3056999999999999</v>
      </c>
      <c r="W1258">
        <v>31.4</v>
      </c>
      <c r="X1258">
        <v>2.5634999999999999</v>
      </c>
      <c r="Y1258">
        <v>3.5140000000000002</v>
      </c>
      <c r="Z1258">
        <v>3.4275000000000002</v>
      </c>
      <c r="AA1258">
        <v>71.77</v>
      </c>
      <c r="AB1258">
        <v>5.2620000000000005</v>
      </c>
      <c r="AC1258">
        <v>70.424999999999997</v>
      </c>
      <c r="AD1258">
        <v>108.1</v>
      </c>
      <c r="AE1258">
        <v>384.7</v>
      </c>
      <c r="AF1258">
        <v>18.760000000000002</v>
      </c>
      <c r="AG1258">
        <v>550.1875</v>
      </c>
      <c r="AH1258">
        <v>215.8125</v>
      </c>
      <c r="AI1258">
        <v>13.19</v>
      </c>
      <c r="AJ1258">
        <v>389.625</v>
      </c>
    </row>
    <row r="1259" spans="1:36" x14ac:dyDescent="0.25">
      <c r="A1259" s="14">
        <v>34635</v>
      </c>
      <c r="B1259">
        <v>3930.66</v>
      </c>
      <c r="C1259">
        <v>473.77</v>
      </c>
      <c r="D1259">
        <v>776.15</v>
      </c>
      <c r="E1259">
        <v>4288.62</v>
      </c>
      <c r="F1259">
        <v>2040.32</v>
      </c>
      <c r="G1259">
        <v>19805.16</v>
      </c>
      <c r="H1259">
        <v>1567.32</v>
      </c>
      <c r="I1259">
        <v>9379.4699999999993</v>
      </c>
      <c r="J1259">
        <v>6.8159999999999998</v>
      </c>
      <c r="K1259">
        <v>7.47</v>
      </c>
      <c r="L1259">
        <v>7.7930000000000001</v>
      </c>
      <c r="M1259">
        <v>7.9580000000000002</v>
      </c>
      <c r="N1259">
        <v>85.99</v>
      </c>
      <c r="O1259">
        <v>1.2871999999999999</v>
      </c>
      <c r="P1259">
        <v>97.28</v>
      </c>
      <c r="Q1259">
        <v>1.6240000000000001</v>
      </c>
      <c r="R1259">
        <v>0.74260000000000004</v>
      </c>
      <c r="S1259">
        <v>0.61460000000000004</v>
      </c>
      <c r="T1259">
        <v>1.2595000000000001</v>
      </c>
      <c r="U1259">
        <v>6.5609999999999999</v>
      </c>
      <c r="V1259">
        <v>7.2224000000000004</v>
      </c>
      <c r="W1259">
        <v>31.375</v>
      </c>
      <c r="X1259">
        <v>2.5529999999999999</v>
      </c>
      <c r="Y1259">
        <v>3.4950000000000001</v>
      </c>
      <c r="Z1259">
        <v>3.4335</v>
      </c>
      <c r="AA1259">
        <v>71.95</v>
      </c>
      <c r="AB1259">
        <v>5.367</v>
      </c>
      <c r="AC1259">
        <v>69.95</v>
      </c>
      <c r="AD1259">
        <v>104.75</v>
      </c>
      <c r="AE1259">
        <v>388.7</v>
      </c>
      <c r="AF1259">
        <v>18.23</v>
      </c>
      <c r="AG1259">
        <v>546.8125</v>
      </c>
      <c r="AH1259">
        <v>216.8125</v>
      </c>
      <c r="AI1259">
        <v>12.83</v>
      </c>
      <c r="AJ1259">
        <v>391.625</v>
      </c>
    </row>
    <row r="1260" spans="1:36" x14ac:dyDescent="0.25">
      <c r="A1260" s="14">
        <v>34628</v>
      </c>
      <c r="B1260">
        <v>3891.29</v>
      </c>
      <c r="C1260">
        <v>464.89</v>
      </c>
      <c r="D1260">
        <v>765.38</v>
      </c>
      <c r="E1260">
        <v>4285.13</v>
      </c>
      <c r="F1260">
        <v>2022.22</v>
      </c>
      <c r="G1260">
        <v>19899.080000000002</v>
      </c>
      <c r="H1260">
        <v>1578.94</v>
      </c>
      <c r="I1260">
        <v>9338.59</v>
      </c>
      <c r="J1260">
        <v>6.7409999999999997</v>
      </c>
      <c r="K1260">
        <v>7.4420000000000002</v>
      </c>
      <c r="L1260">
        <v>7.7850000000000001</v>
      </c>
      <c r="M1260">
        <v>7.9779999999999998</v>
      </c>
      <c r="N1260">
        <v>85.63</v>
      </c>
      <c r="O1260">
        <v>1.2974999999999999</v>
      </c>
      <c r="P1260">
        <v>97.23</v>
      </c>
      <c r="Q1260">
        <v>1.627</v>
      </c>
      <c r="R1260">
        <v>0.73250000000000004</v>
      </c>
      <c r="S1260">
        <v>0.61260000000000003</v>
      </c>
      <c r="T1260">
        <v>1.2484999999999999</v>
      </c>
      <c r="U1260">
        <v>6.5289999999999999</v>
      </c>
      <c r="V1260">
        <v>7.1253000000000002</v>
      </c>
      <c r="W1260">
        <v>31.364999999999998</v>
      </c>
      <c r="X1260">
        <v>2.5535000000000001</v>
      </c>
      <c r="Y1260">
        <v>3.5049999999999999</v>
      </c>
      <c r="Z1260">
        <v>3.4154999999999998</v>
      </c>
      <c r="AA1260">
        <v>69.099999999999994</v>
      </c>
      <c r="AB1260">
        <v>5.3250000000000002</v>
      </c>
      <c r="AC1260">
        <v>68.825000000000003</v>
      </c>
      <c r="AD1260">
        <v>108.65</v>
      </c>
      <c r="AE1260">
        <v>390.8</v>
      </c>
      <c r="AF1260">
        <v>17.54</v>
      </c>
      <c r="AG1260">
        <v>548.625</v>
      </c>
      <c r="AH1260">
        <v>214.8125</v>
      </c>
      <c r="AI1260">
        <v>12.7</v>
      </c>
      <c r="AJ1260">
        <v>397.1875</v>
      </c>
    </row>
    <row r="1261" spans="1:36" x14ac:dyDescent="0.25">
      <c r="A1261" s="14">
        <v>34621</v>
      </c>
      <c r="B1261">
        <v>3910.47</v>
      </c>
      <c r="C1261">
        <v>469.1</v>
      </c>
      <c r="D1261">
        <v>767.08</v>
      </c>
      <c r="E1261">
        <v>4332.42</v>
      </c>
      <c r="F1261">
        <v>2105.73</v>
      </c>
      <c r="G1261">
        <v>19969.29</v>
      </c>
      <c r="H1261">
        <v>1593.08</v>
      </c>
      <c r="I1261">
        <v>9550.93</v>
      </c>
      <c r="J1261">
        <v>6.5490000000000004</v>
      </c>
      <c r="K1261">
        <v>7.25</v>
      </c>
      <c r="L1261">
        <v>7.5969999999999995</v>
      </c>
      <c r="M1261">
        <v>7.8280000000000003</v>
      </c>
      <c r="N1261">
        <v>86.74</v>
      </c>
      <c r="O1261">
        <v>1.2783</v>
      </c>
      <c r="P1261">
        <v>98.25</v>
      </c>
      <c r="Q1261">
        <v>1.5943000000000001</v>
      </c>
      <c r="R1261">
        <v>0.73529999999999995</v>
      </c>
      <c r="S1261">
        <v>0.60740000000000005</v>
      </c>
      <c r="T1261">
        <v>1.2645</v>
      </c>
      <c r="U1261">
        <v>6.6295000000000002</v>
      </c>
      <c r="V1261">
        <v>7.3143000000000002</v>
      </c>
      <c r="W1261">
        <v>31.3675</v>
      </c>
      <c r="X1261">
        <v>2.56</v>
      </c>
      <c r="Y1261">
        <v>3.5724999999999998</v>
      </c>
      <c r="Z1261">
        <v>3.4165000000000001</v>
      </c>
      <c r="AA1261">
        <v>69.14</v>
      </c>
      <c r="AB1261">
        <v>5.3870000000000005</v>
      </c>
      <c r="AC1261">
        <v>67.5</v>
      </c>
      <c r="AD1261">
        <v>104.7</v>
      </c>
      <c r="AE1261">
        <v>387.6</v>
      </c>
      <c r="AF1261">
        <v>16.97</v>
      </c>
      <c r="AG1261">
        <v>538.625</v>
      </c>
      <c r="AH1261">
        <v>217.625</v>
      </c>
      <c r="AI1261">
        <v>12.57</v>
      </c>
      <c r="AJ1261">
        <v>408.625</v>
      </c>
    </row>
    <row r="1262" spans="1:36" x14ac:dyDescent="0.25">
      <c r="A1262" s="14">
        <v>34614</v>
      </c>
      <c r="B1262">
        <v>3797.43</v>
      </c>
      <c r="C1262">
        <v>455.1</v>
      </c>
      <c r="D1262">
        <v>749.96</v>
      </c>
      <c r="E1262">
        <v>4290.8</v>
      </c>
      <c r="F1262">
        <v>1960.59</v>
      </c>
      <c r="G1262">
        <v>19744.75</v>
      </c>
      <c r="H1262">
        <v>1578.05</v>
      </c>
      <c r="I1262">
        <v>9284.8799999999992</v>
      </c>
      <c r="J1262">
        <v>6.6360000000000001</v>
      </c>
      <c r="K1262">
        <v>7.3339999999999996</v>
      </c>
      <c r="L1262">
        <v>7.6899999999999995</v>
      </c>
      <c r="M1262">
        <v>7.9089999999999998</v>
      </c>
      <c r="N1262">
        <v>87.9</v>
      </c>
      <c r="O1262">
        <v>1.2623</v>
      </c>
      <c r="P1262">
        <v>100.65</v>
      </c>
      <c r="Q1262">
        <v>1.5865</v>
      </c>
      <c r="R1262">
        <v>0.73829999999999996</v>
      </c>
      <c r="S1262">
        <v>0.60509999999999997</v>
      </c>
      <c r="T1262">
        <v>1.28</v>
      </c>
      <c r="U1262">
        <v>6.7191000000000001</v>
      </c>
      <c r="V1262">
        <v>7.3342000000000001</v>
      </c>
      <c r="W1262">
        <v>31.364999999999998</v>
      </c>
      <c r="X1262">
        <v>2.5657000000000001</v>
      </c>
      <c r="Y1262">
        <v>3.5724999999999998</v>
      </c>
      <c r="Z1262">
        <v>3.4125000000000001</v>
      </c>
      <c r="AA1262">
        <v>66.650000000000006</v>
      </c>
      <c r="AB1262">
        <v>5.6470000000000002</v>
      </c>
      <c r="AC1262">
        <v>67.375</v>
      </c>
      <c r="AD1262">
        <v>91.05</v>
      </c>
      <c r="AE1262">
        <v>390.9</v>
      </c>
      <c r="AF1262">
        <v>18.260000000000002</v>
      </c>
      <c r="AG1262">
        <v>527.1875</v>
      </c>
      <c r="AH1262">
        <v>214.1875</v>
      </c>
      <c r="AI1262">
        <v>12.47</v>
      </c>
      <c r="AJ1262">
        <v>412.1875</v>
      </c>
    </row>
    <row r="1263" spans="1:36" x14ac:dyDescent="0.25">
      <c r="A1263" s="14">
        <v>34607</v>
      </c>
      <c r="B1263">
        <v>3843.18</v>
      </c>
      <c r="C1263">
        <v>462.69</v>
      </c>
      <c r="D1263">
        <v>764.29</v>
      </c>
      <c r="E1263">
        <v>4354.18</v>
      </c>
      <c r="F1263">
        <v>2011.75</v>
      </c>
      <c r="G1263">
        <v>19563.810000000001</v>
      </c>
      <c r="H1263">
        <v>1576.89</v>
      </c>
      <c r="I1263">
        <v>9521.24</v>
      </c>
      <c r="J1263">
        <v>6.585</v>
      </c>
      <c r="K1263">
        <v>7.28</v>
      </c>
      <c r="L1263">
        <v>7.6029999999999998</v>
      </c>
      <c r="M1263">
        <v>7.8170000000000002</v>
      </c>
      <c r="N1263">
        <v>87.88</v>
      </c>
      <c r="O1263">
        <v>1.2561</v>
      </c>
      <c r="P1263">
        <v>99.15</v>
      </c>
      <c r="Q1263">
        <v>1.5775000000000001</v>
      </c>
      <c r="R1263">
        <v>0.74019999999999997</v>
      </c>
      <c r="S1263">
        <v>0.60229999999999995</v>
      </c>
      <c r="T1263">
        <v>1.2875000000000001</v>
      </c>
      <c r="U1263">
        <v>6.7844999999999995</v>
      </c>
      <c r="V1263">
        <v>7.4783999999999997</v>
      </c>
      <c r="W1263">
        <v>31.375</v>
      </c>
      <c r="X1263">
        <v>2.5634999999999999</v>
      </c>
      <c r="Y1263">
        <v>3.5649999999999999</v>
      </c>
      <c r="Z1263">
        <v>3.3955000000000002</v>
      </c>
      <c r="AA1263">
        <v>67.400000000000006</v>
      </c>
      <c r="AB1263">
        <v>5.657</v>
      </c>
      <c r="AC1263">
        <v>68.5</v>
      </c>
      <c r="AD1263">
        <v>94.5</v>
      </c>
      <c r="AE1263">
        <v>394.2</v>
      </c>
      <c r="AF1263">
        <v>18.39</v>
      </c>
      <c r="AG1263">
        <v>536</v>
      </c>
      <c r="AH1263">
        <v>215.8125</v>
      </c>
      <c r="AI1263">
        <v>12.61</v>
      </c>
      <c r="AJ1263">
        <v>403.625</v>
      </c>
    </row>
    <row r="1264" spans="1:36" x14ac:dyDescent="0.25">
      <c r="A1264" s="14">
        <v>34600</v>
      </c>
      <c r="B1264">
        <v>3831.74</v>
      </c>
      <c r="C1264">
        <v>459.67</v>
      </c>
      <c r="D1264">
        <v>757.45</v>
      </c>
      <c r="E1264">
        <v>4367.54</v>
      </c>
      <c r="F1264">
        <v>2089.12</v>
      </c>
      <c r="G1264">
        <v>19833.669999999998</v>
      </c>
      <c r="H1264">
        <v>1584.22</v>
      </c>
      <c r="I1264">
        <v>9632.4699999999993</v>
      </c>
      <c r="J1264">
        <v>6.4909999999999997</v>
      </c>
      <c r="K1264">
        <v>7.1980000000000004</v>
      </c>
      <c r="L1264">
        <v>7.5620000000000003</v>
      </c>
      <c r="M1264">
        <v>7.7930000000000001</v>
      </c>
      <c r="N1264">
        <v>87.58</v>
      </c>
      <c r="O1264">
        <v>1.2599</v>
      </c>
      <c r="P1264">
        <v>97.85</v>
      </c>
      <c r="Q1264">
        <v>1.5771999999999999</v>
      </c>
      <c r="R1264">
        <v>0.74250000000000005</v>
      </c>
      <c r="S1264">
        <v>0.6028</v>
      </c>
      <c r="T1264">
        <v>1.2865</v>
      </c>
      <c r="U1264">
        <v>6.7866</v>
      </c>
      <c r="V1264">
        <v>7.4597999999999995</v>
      </c>
      <c r="W1264">
        <v>31.364999999999998</v>
      </c>
      <c r="X1264">
        <v>2.556</v>
      </c>
      <c r="Y1264">
        <v>3.536</v>
      </c>
      <c r="Z1264">
        <v>3.3864999999999998</v>
      </c>
      <c r="AA1264">
        <v>68.260000000000005</v>
      </c>
      <c r="AB1264">
        <v>5.6859999999999999</v>
      </c>
      <c r="AC1264">
        <v>70.224999999999994</v>
      </c>
      <c r="AD1264">
        <v>94.95</v>
      </c>
      <c r="AE1264">
        <v>396.4</v>
      </c>
      <c r="AF1264">
        <v>17.829999999999998</v>
      </c>
      <c r="AG1264">
        <v>554</v>
      </c>
      <c r="AH1264">
        <v>217</v>
      </c>
      <c r="AI1264">
        <v>12.53</v>
      </c>
      <c r="AJ1264">
        <v>396.8125</v>
      </c>
    </row>
    <row r="1265" spans="1:36" x14ac:dyDescent="0.25">
      <c r="A1265" s="14">
        <v>34593</v>
      </c>
      <c r="B1265">
        <v>3933.35</v>
      </c>
      <c r="C1265">
        <v>471.19</v>
      </c>
      <c r="D1265">
        <v>777.91</v>
      </c>
      <c r="E1265">
        <v>4403.8500000000004</v>
      </c>
      <c r="F1265">
        <v>2118.73</v>
      </c>
      <c r="G1265">
        <v>19796.259999999998</v>
      </c>
      <c r="H1265">
        <v>1576.21</v>
      </c>
      <c r="I1265">
        <v>9968.52</v>
      </c>
      <c r="J1265">
        <v>6.3860000000000001</v>
      </c>
      <c r="K1265">
        <v>7.117</v>
      </c>
      <c r="L1265">
        <v>7.4989999999999997</v>
      </c>
      <c r="M1265">
        <v>7.7720000000000002</v>
      </c>
      <c r="N1265">
        <v>87.57</v>
      </c>
      <c r="O1265">
        <v>1.2645</v>
      </c>
      <c r="P1265">
        <v>98.95</v>
      </c>
      <c r="Q1265">
        <v>1.579</v>
      </c>
      <c r="R1265">
        <v>0.74529999999999996</v>
      </c>
      <c r="S1265">
        <v>0.60429999999999995</v>
      </c>
      <c r="T1265">
        <v>1.2814999999999999</v>
      </c>
      <c r="U1265">
        <v>6.7732000000000001</v>
      </c>
      <c r="V1265">
        <v>7.4381000000000004</v>
      </c>
      <c r="W1265">
        <v>31.375</v>
      </c>
      <c r="X1265">
        <v>2.5554999999999999</v>
      </c>
      <c r="Y1265">
        <v>3.55</v>
      </c>
      <c r="Z1265">
        <v>3.4</v>
      </c>
      <c r="AA1265">
        <v>70.03</v>
      </c>
      <c r="AB1265">
        <v>5.4169999999999998</v>
      </c>
      <c r="AC1265">
        <v>69.875</v>
      </c>
      <c r="AD1265">
        <v>83.95</v>
      </c>
      <c r="AE1265">
        <v>390.5</v>
      </c>
      <c r="AF1265">
        <v>16.829999999999998</v>
      </c>
      <c r="AG1265">
        <v>559.1875</v>
      </c>
      <c r="AH1265">
        <v>216.8125</v>
      </c>
      <c r="AI1265">
        <v>12.65</v>
      </c>
      <c r="AJ1265">
        <v>377</v>
      </c>
    </row>
    <row r="1266" spans="1:36" x14ac:dyDescent="0.25">
      <c r="A1266" s="14">
        <v>34586</v>
      </c>
      <c r="B1266">
        <v>3874.81</v>
      </c>
      <c r="C1266">
        <v>468.18</v>
      </c>
      <c r="D1266">
        <v>763.73</v>
      </c>
      <c r="E1266">
        <v>4329.1400000000003</v>
      </c>
      <c r="F1266">
        <v>2185.15</v>
      </c>
      <c r="G1266">
        <v>19897.88</v>
      </c>
      <c r="H1266">
        <v>1586.6</v>
      </c>
      <c r="I1266">
        <v>10145.02</v>
      </c>
      <c r="J1266">
        <v>6.3250000000000002</v>
      </c>
      <c r="K1266">
        <v>7.0449999999999999</v>
      </c>
      <c r="L1266">
        <v>7.431</v>
      </c>
      <c r="M1266">
        <v>7.7030000000000003</v>
      </c>
      <c r="N1266">
        <v>87.92</v>
      </c>
      <c r="O1266">
        <v>1.2591000000000001</v>
      </c>
      <c r="P1266">
        <v>99.18</v>
      </c>
      <c r="Q1266">
        <v>1.5529999999999999</v>
      </c>
      <c r="R1266">
        <v>0.74550000000000005</v>
      </c>
      <c r="S1266">
        <v>0.60389999999999999</v>
      </c>
      <c r="T1266">
        <v>1.2806999999999999</v>
      </c>
      <c r="U1266">
        <v>6.7670000000000003</v>
      </c>
      <c r="V1266">
        <v>7.5289999999999999</v>
      </c>
      <c r="W1266">
        <v>31.375</v>
      </c>
      <c r="X1266">
        <v>2.5522999999999998</v>
      </c>
      <c r="Y1266">
        <v>3.5550000000000002</v>
      </c>
      <c r="Z1266">
        <v>3.4055</v>
      </c>
      <c r="AA1266">
        <v>72.3</v>
      </c>
      <c r="AB1266">
        <v>5.5019999999999998</v>
      </c>
      <c r="AC1266">
        <v>70.599999999999994</v>
      </c>
      <c r="AD1266">
        <v>84</v>
      </c>
      <c r="AE1266">
        <v>392.8</v>
      </c>
      <c r="AF1266">
        <v>17.53</v>
      </c>
      <c r="AG1266">
        <v>585.1875</v>
      </c>
      <c r="AH1266">
        <v>223</v>
      </c>
      <c r="AI1266">
        <v>12.26</v>
      </c>
      <c r="AJ1266">
        <v>376</v>
      </c>
    </row>
    <row r="1267" spans="1:36" x14ac:dyDescent="0.25">
      <c r="A1267" s="14">
        <v>34579</v>
      </c>
      <c r="B1267">
        <v>3885.58</v>
      </c>
      <c r="C1267">
        <v>470.99</v>
      </c>
      <c r="D1267">
        <v>759.23</v>
      </c>
      <c r="E1267">
        <v>4344.22</v>
      </c>
      <c r="F1267">
        <v>2204.71</v>
      </c>
      <c r="G1267">
        <v>20653.830000000002</v>
      </c>
      <c r="H1267">
        <v>1641.14</v>
      </c>
      <c r="I1267">
        <v>9901.56</v>
      </c>
      <c r="J1267">
        <v>6.1390000000000002</v>
      </c>
      <c r="K1267">
        <v>6.8070000000000004</v>
      </c>
      <c r="L1267">
        <v>7.1980000000000004</v>
      </c>
      <c r="M1267">
        <v>7.49</v>
      </c>
      <c r="N1267">
        <v>88.56</v>
      </c>
      <c r="O1267">
        <v>1.2478</v>
      </c>
      <c r="P1267">
        <v>99.13</v>
      </c>
      <c r="Q1267">
        <v>1.5489999999999999</v>
      </c>
      <c r="R1267">
        <v>0.74229999999999996</v>
      </c>
      <c r="S1267">
        <v>0.60519999999999996</v>
      </c>
      <c r="T1267">
        <v>1.3052000000000001</v>
      </c>
      <c r="U1267">
        <v>6.8126999999999995</v>
      </c>
      <c r="V1267">
        <v>7.6012000000000004</v>
      </c>
      <c r="W1267">
        <v>31.375</v>
      </c>
      <c r="X1267">
        <v>2.5495000000000001</v>
      </c>
      <c r="Y1267">
        <v>3.5785</v>
      </c>
      <c r="Z1267">
        <v>3.3815</v>
      </c>
      <c r="AA1267">
        <v>70.2</v>
      </c>
      <c r="AB1267">
        <v>5.4189999999999996</v>
      </c>
      <c r="AC1267">
        <v>71.674999999999997</v>
      </c>
      <c r="AD1267">
        <v>90.9</v>
      </c>
      <c r="AE1267">
        <v>388.4</v>
      </c>
      <c r="AF1267">
        <v>17.52</v>
      </c>
      <c r="AG1267">
        <v>582</v>
      </c>
      <c r="AH1267">
        <v>222.8125</v>
      </c>
      <c r="AI1267">
        <v>12.04</v>
      </c>
      <c r="AJ1267">
        <v>367.8125</v>
      </c>
    </row>
    <row r="1268" spans="1:36" x14ac:dyDescent="0.25">
      <c r="A1268" s="14">
        <v>34572</v>
      </c>
      <c r="B1268">
        <v>3881.04</v>
      </c>
      <c r="C1268">
        <v>473.8</v>
      </c>
      <c r="D1268">
        <v>762.94</v>
      </c>
      <c r="E1268">
        <v>4304.43</v>
      </c>
      <c r="F1268">
        <v>2161.54</v>
      </c>
      <c r="G1268">
        <v>20471.490000000002</v>
      </c>
      <c r="H1268">
        <v>1635.69</v>
      </c>
      <c r="I1268">
        <v>9399.08</v>
      </c>
      <c r="J1268">
        <v>6.2</v>
      </c>
      <c r="K1268">
        <v>6.8639999999999999</v>
      </c>
      <c r="L1268">
        <v>7.2270000000000003</v>
      </c>
      <c r="M1268">
        <v>7.4820000000000002</v>
      </c>
      <c r="N1268">
        <v>89.59</v>
      </c>
      <c r="O1268">
        <v>1.2426999999999999</v>
      </c>
      <c r="P1268">
        <v>100.67</v>
      </c>
      <c r="Q1268">
        <v>1.5278</v>
      </c>
      <c r="R1268">
        <v>0.74250000000000005</v>
      </c>
      <c r="S1268">
        <v>0.60240000000000005</v>
      </c>
      <c r="T1268">
        <v>1.3336000000000001</v>
      </c>
      <c r="U1268">
        <v>6.9297000000000004</v>
      </c>
      <c r="V1268">
        <v>7.7625000000000002</v>
      </c>
      <c r="W1268">
        <v>31.3675</v>
      </c>
      <c r="X1268">
        <v>2.548</v>
      </c>
      <c r="Y1268">
        <v>3.5874999999999999</v>
      </c>
      <c r="Z1268">
        <v>3.3784999999999998</v>
      </c>
      <c r="AA1268">
        <v>69.5</v>
      </c>
      <c r="AB1268">
        <v>5.2050000000000001</v>
      </c>
      <c r="AC1268">
        <v>70.05</v>
      </c>
      <c r="AD1268">
        <v>90.85</v>
      </c>
      <c r="AE1268">
        <v>383.3</v>
      </c>
      <c r="AF1268">
        <v>17.14</v>
      </c>
      <c r="AG1268">
        <v>575.8125</v>
      </c>
      <c r="AH1268">
        <v>220.625</v>
      </c>
      <c r="AI1268">
        <v>11.96</v>
      </c>
      <c r="AJ1268">
        <v>359</v>
      </c>
    </row>
    <row r="1269" spans="1:36" x14ac:dyDescent="0.25">
      <c r="A1269" s="14">
        <v>34565</v>
      </c>
      <c r="B1269">
        <v>3755.11</v>
      </c>
      <c r="C1269">
        <v>463.68</v>
      </c>
      <c r="D1269">
        <v>742.42</v>
      </c>
      <c r="E1269">
        <v>4187.08</v>
      </c>
      <c r="F1269">
        <v>2149.5700000000002</v>
      </c>
      <c r="G1269">
        <v>20512.7</v>
      </c>
      <c r="H1269">
        <v>1643.82</v>
      </c>
      <c r="I1269">
        <v>9404.44</v>
      </c>
      <c r="J1269">
        <v>6.1829999999999998</v>
      </c>
      <c r="K1269">
        <v>6.9</v>
      </c>
      <c r="L1269">
        <v>7.2560000000000002</v>
      </c>
      <c r="M1269">
        <v>7.4850000000000003</v>
      </c>
      <c r="N1269">
        <v>88.03</v>
      </c>
      <c r="O1269">
        <v>1.2586999999999999</v>
      </c>
      <c r="P1269">
        <v>98.65</v>
      </c>
      <c r="Q1269">
        <v>1.548</v>
      </c>
      <c r="R1269">
        <v>0.73850000000000005</v>
      </c>
      <c r="S1269">
        <v>0.59930000000000005</v>
      </c>
      <c r="T1269">
        <v>1.2955000000000001</v>
      </c>
      <c r="U1269">
        <v>6.7755999999999998</v>
      </c>
      <c r="V1269">
        <v>7.6806999999999999</v>
      </c>
      <c r="W1269">
        <v>31.375</v>
      </c>
      <c r="X1269">
        <v>2.5460000000000003</v>
      </c>
      <c r="Y1269">
        <v>3.5723000000000003</v>
      </c>
      <c r="Z1269">
        <v>3.3574999999999999</v>
      </c>
      <c r="AA1269">
        <v>68.900000000000006</v>
      </c>
      <c r="AB1269">
        <v>5.2149999999999999</v>
      </c>
      <c r="AC1269">
        <v>68.775000000000006</v>
      </c>
      <c r="AD1269">
        <v>94</v>
      </c>
      <c r="AE1269">
        <v>381.9</v>
      </c>
      <c r="AF1269">
        <v>17.579999999999998</v>
      </c>
      <c r="AG1269">
        <v>603.1875</v>
      </c>
      <c r="AH1269">
        <v>221</v>
      </c>
      <c r="AI1269">
        <v>12.18</v>
      </c>
      <c r="AJ1269">
        <v>353.625</v>
      </c>
    </row>
    <row r="1270" spans="1:36" x14ac:dyDescent="0.25">
      <c r="A1270" s="14">
        <v>34558</v>
      </c>
      <c r="B1270">
        <v>3768.7</v>
      </c>
      <c r="C1270">
        <v>461.94</v>
      </c>
      <c r="D1270">
        <v>731.61</v>
      </c>
      <c r="E1270">
        <v>4175.1400000000003</v>
      </c>
      <c r="F1270">
        <v>2124.6799999999998</v>
      </c>
      <c r="G1270">
        <v>20663.830000000002</v>
      </c>
      <c r="H1270">
        <v>1651.78</v>
      </c>
      <c r="I1270">
        <v>9464.56</v>
      </c>
      <c r="J1270">
        <v>6.2350000000000003</v>
      </c>
      <c r="K1270">
        <v>6.95</v>
      </c>
      <c r="L1270">
        <v>7.29</v>
      </c>
      <c r="M1270">
        <v>7.4820000000000002</v>
      </c>
      <c r="N1270">
        <v>88.94</v>
      </c>
      <c r="O1270">
        <v>1.2445999999999999</v>
      </c>
      <c r="P1270">
        <v>100.15</v>
      </c>
      <c r="Q1270">
        <v>1.548</v>
      </c>
      <c r="R1270">
        <v>0.74129999999999996</v>
      </c>
      <c r="S1270">
        <v>0.59899999999999998</v>
      </c>
      <c r="T1270">
        <v>1.3022</v>
      </c>
      <c r="U1270">
        <v>6.8268000000000004</v>
      </c>
      <c r="V1270">
        <v>7.7842000000000002</v>
      </c>
      <c r="W1270">
        <v>31.372499999999999</v>
      </c>
      <c r="X1270">
        <v>2.5571999999999999</v>
      </c>
      <c r="Y1270">
        <v>3.593</v>
      </c>
      <c r="Z1270">
        <v>3.4009999999999998</v>
      </c>
      <c r="AA1270">
        <v>69.27</v>
      </c>
      <c r="AB1270">
        <v>5.07</v>
      </c>
      <c r="AC1270">
        <v>70.924999999999997</v>
      </c>
      <c r="AD1270">
        <v>93.55</v>
      </c>
      <c r="AE1270">
        <v>376.2</v>
      </c>
      <c r="AF1270">
        <v>18.05</v>
      </c>
      <c r="AG1270">
        <v>585.8125</v>
      </c>
      <c r="AH1270">
        <v>217.625</v>
      </c>
      <c r="AI1270">
        <v>11.9</v>
      </c>
      <c r="AJ1270">
        <v>341.8125</v>
      </c>
    </row>
    <row r="1271" spans="1:36" x14ac:dyDescent="0.25">
      <c r="A1271" s="14">
        <v>34551</v>
      </c>
      <c r="B1271">
        <v>3747.01</v>
      </c>
      <c r="C1271">
        <v>457.09</v>
      </c>
      <c r="D1271">
        <v>718.66</v>
      </c>
      <c r="E1271">
        <v>4168.54</v>
      </c>
      <c r="F1271">
        <v>2184.7600000000002</v>
      </c>
      <c r="G1271">
        <v>20521.7</v>
      </c>
      <c r="H1271">
        <v>1649.74</v>
      </c>
      <c r="I1271">
        <v>9602.2099999999991</v>
      </c>
      <c r="J1271">
        <v>6.2089999999999996</v>
      </c>
      <c r="K1271">
        <v>6.9269999999999996</v>
      </c>
      <c r="L1271">
        <v>7.2720000000000002</v>
      </c>
      <c r="M1271">
        <v>7.5460000000000003</v>
      </c>
      <c r="N1271">
        <v>89.63</v>
      </c>
      <c r="O1271">
        <v>1.2317</v>
      </c>
      <c r="P1271">
        <v>100.25</v>
      </c>
      <c r="Q1271">
        <v>1.542</v>
      </c>
      <c r="R1271">
        <v>0.7429</v>
      </c>
      <c r="S1271">
        <v>0.60509999999999997</v>
      </c>
      <c r="T1271">
        <v>1.3336000000000001</v>
      </c>
      <c r="U1271">
        <v>6.9071999999999996</v>
      </c>
      <c r="V1271">
        <v>7.7442000000000002</v>
      </c>
      <c r="W1271">
        <v>31.39</v>
      </c>
      <c r="X1271">
        <v>2.5714999999999999</v>
      </c>
      <c r="Y1271">
        <v>3.625</v>
      </c>
      <c r="Z1271">
        <v>3.39</v>
      </c>
      <c r="AA1271">
        <v>71.87</v>
      </c>
      <c r="AB1271">
        <v>5.1529999999999996</v>
      </c>
      <c r="AC1271">
        <v>72.2</v>
      </c>
      <c r="AD1271">
        <v>94.75</v>
      </c>
      <c r="AE1271">
        <v>377.3</v>
      </c>
      <c r="AF1271">
        <v>19.309999999999999</v>
      </c>
      <c r="AG1271">
        <v>576.625</v>
      </c>
      <c r="AH1271">
        <v>217.1875</v>
      </c>
      <c r="AI1271">
        <v>11.88</v>
      </c>
      <c r="AJ1271">
        <v>334.625</v>
      </c>
    </row>
    <row r="1272" spans="1:36" x14ac:dyDescent="0.25">
      <c r="A1272" s="14">
        <v>34544</v>
      </c>
      <c r="B1272">
        <v>3764.5</v>
      </c>
      <c r="C1272">
        <v>458.26</v>
      </c>
      <c r="D1272">
        <v>722.16</v>
      </c>
      <c r="E1272">
        <v>4178.97</v>
      </c>
      <c r="F1272">
        <v>2146.64</v>
      </c>
      <c r="G1272">
        <v>20449.39</v>
      </c>
      <c r="H1272">
        <v>1637.41</v>
      </c>
      <c r="I1272">
        <v>9482.81</v>
      </c>
      <c r="J1272">
        <v>5.9909999999999997</v>
      </c>
      <c r="K1272">
        <v>6.73</v>
      </c>
      <c r="L1272">
        <v>7.1109999999999998</v>
      </c>
      <c r="M1272">
        <v>7.3959999999999999</v>
      </c>
      <c r="N1272">
        <v>89.87</v>
      </c>
      <c r="O1272">
        <v>1.2261</v>
      </c>
      <c r="P1272">
        <v>100.15</v>
      </c>
      <c r="Q1272">
        <v>1.544</v>
      </c>
      <c r="R1272">
        <v>0.73950000000000005</v>
      </c>
      <c r="S1272">
        <v>0.60219999999999996</v>
      </c>
      <c r="T1272">
        <v>1.34</v>
      </c>
      <c r="U1272">
        <v>6.9074999999999998</v>
      </c>
      <c r="V1272">
        <v>7.7670000000000003</v>
      </c>
      <c r="W1272">
        <v>31.392499999999998</v>
      </c>
      <c r="X1272">
        <v>2.5941999999999998</v>
      </c>
      <c r="Y1272">
        <v>3.68</v>
      </c>
      <c r="Z1272">
        <v>3.4</v>
      </c>
      <c r="AA1272">
        <v>71.599999999999994</v>
      </c>
      <c r="AB1272">
        <v>5.3319999999999999</v>
      </c>
      <c r="AC1272">
        <v>68.849999999999994</v>
      </c>
      <c r="AD1272">
        <v>98.15</v>
      </c>
      <c r="AE1272">
        <v>383</v>
      </c>
      <c r="AF1272">
        <v>20.3</v>
      </c>
      <c r="AG1272">
        <v>588.8125</v>
      </c>
      <c r="AH1272">
        <v>218.8125</v>
      </c>
      <c r="AI1272">
        <v>11.68</v>
      </c>
      <c r="AJ1272">
        <v>330.625</v>
      </c>
    </row>
    <row r="1273" spans="1:36" x14ac:dyDescent="0.25">
      <c r="A1273" s="14">
        <v>34537</v>
      </c>
      <c r="B1273">
        <v>3735.03</v>
      </c>
      <c r="C1273">
        <v>453.11</v>
      </c>
      <c r="D1273">
        <v>716.68</v>
      </c>
      <c r="E1273">
        <v>4176.16</v>
      </c>
      <c r="F1273">
        <v>2150.2600000000002</v>
      </c>
      <c r="G1273">
        <v>20462.89</v>
      </c>
      <c r="H1273">
        <v>1637.86</v>
      </c>
      <c r="I1273">
        <v>9152.99</v>
      </c>
      <c r="J1273">
        <v>6.11</v>
      </c>
      <c r="K1273">
        <v>6.9039999999999999</v>
      </c>
      <c r="L1273">
        <v>7.2770000000000001</v>
      </c>
      <c r="M1273">
        <v>7.5640000000000001</v>
      </c>
      <c r="N1273">
        <v>90.18</v>
      </c>
      <c r="O1273">
        <v>1.2235</v>
      </c>
      <c r="P1273">
        <v>98.95</v>
      </c>
      <c r="Q1273">
        <v>1.5274999999999999</v>
      </c>
      <c r="R1273">
        <v>0.745</v>
      </c>
      <c r="S1273">
        <v>0.60589999999999999</v>
      </c>
      <c r="T1273">
        <v>1.3567</v>
      </c>
      <c r="U1273">
        <v>6.9716000000000005</v>
      </c>
      <c r="V1273">
        <v>7.8558000000000003</v>
      </c>
      <c r="W1273">
        <v>31.39</v>
      </c>
      <c r="X1273">
        <v>2.5911999999999997</v>
      </c>
      <c r="Y1273">
        <v>3.7</v>
      </c>
      <c r="Z1273">
        <v>3.4060000000000001</v>
      </c>
      <c r="AA1273">
        <v>72.599999999999994</v>
      </c>
      <c r="AB1273">
        <v>5.2569999999999997</v>
      </c>
      <c r="AC1273">
        <v>69.275000000000006</v>
      </c>
      <c r="AD1273">
        <v>92.8</v>
      </c>
      <c r="AE1273">
        <v>385</v>
      </c>
      <c r="AF1273">
        <v>19.61</v>
      </c>
      <c r="AG1273">
        <v>585</v>
      </c>
      <c r="AH1273">
        <v>215.1875</v>
      </c>
      <c r="AI1273">
        <v>11.86</v>
      </c>
      <c r="AJ1273">
        <v>322.8125</v>
      </c>
    </row>
    <row r="1274" spans="1:36" x14ac:dyDescent="0.25">
      <c r="A1274" s="14">
        <v>34530</v>
      </c>
      <c r="B1274">
        <v>3753.81</v>
      </c>
      <c r="C1274">
        <v>454.16</v>
      </c>
      <c r="D1274">
        <v>721.36</v>
      </c>
      <c r="E1274">
        <v>4193.41</v>
      </c>
      <c r="F1274">
        <v>2093.61</v>
      </c>
      <c r="G1274">
        <v>20770.150000000001</v>
      </c>
      <c r="H1274">
        <v>1668.47</v>
      </c>
      <c r="I1274">
        <v>9117.02</v>
      </c>
      <c r="J1274">
        <v>6.024</v>
      </c>
      <c r="K1274">
        <v>6.84</v>
      </c>
      <c r="L1274">
        <v>7.2480000000000002</v>
      </c>
      <c r="M1274">
        <v>7.5449999999999999</v>
      </c>
      <c r="N1274">
        <v>88.33</v>
      </c>
      <c r="O1274">
        <v>1.2530000000000001</v>
      </c>
      <c r="P1274">
        <v>97.86</v>
      </c>
      <c r="Q1274">
        <v>1.5613000000000001</v>
      </c>
      <c r="R1274">
        <v>0.73280000000000001</v>
      </c>
      <c r="S1274">
        <v>0.5998</v>
      </c>
      <c r="T1274">
        <v>1.3083</v>
      </c>
      <c r="U1274">
        <v>6.8025000000000002</v>
      </c>
      <c r="V1274">
        <v>7.7359999999999998</v>
      </c>
      <c r="W1274">
        <v>31.3675</v>
      </c>
      <c r="X1274">
        <v>2.5949999999999998</v>
      </c>
      <c r="Y1274">
        <v>3.6669999999999998</v>
      </c>
      <c r="Z1274">
        <v>3.4020000000000001</v>
      </c>
      <c r="AA1274">
        <v>69.510000000000005</v>
      </c>
      <c r="AB1274">
        <v>5.2450000000000001</v>
      </c>
      <c r="AC1274">
        <v>69.775000000000006</v>
      </c>
      <c r="AD1274">
        <v>88.5</v>
      </c>
      <c r="AE1274">
        <v>386.4</v>
      </c>
      <c r="AF1274">
        <v>19.89</v>
      </c>
      <c r="AG1274">
        <v>614</v>
      </c>
      <c r="AH1274">
        <v>236.8125</v>
      </c>
      <c r="AI1274">
        <v>12.05</v>
      </c>
      <c r="AJ1274">
        <v>313</v>
      </c>
    </row>
    <row r="1275" spans="1:36" x14ac:dyDescent="0.25">
      <c r="A1275" s="14">
        <v>34523</v>
      </c>
      <c r="B1275">
        <v>3709.13</v>
      </c>
      <c r="C1275">
        <v>449.55</v>
      </c>
      <c r="D1275">
        <v>707.47</v>
      </c>
      <c r="E1275">
        <v>4098.8999999999996</v>
      </c>
      <c r="F1275">
        <v>2050.85</v>
      </c>
      <c r="G1275">
        <v>20526.509999999998</v>
      </c>
      <c r="H1275">
        <v>1660.88</v>
      </c>
      <c r="I1275">
        <v>8432.9599999999991</v>
      </c>
      <c r="J1275">
        <v>6.2290000000000001</v>
      </c>
      <c r="K1275">
        <v>7.0330000000000004</v>
      </c>
      <c r="L1275">
        <v>7.415</v>
      </c>
      <c r="M1275">
        <v>7.6929999999999996</v>
      </c>
      <c r="N1275">
        <v>88.87</v>
      </c>
      <c r="O1275">
        <v>1.2365999999999999</v>
      </c>
      <c r="P1275">
        <v>98.1</v>
      </c>
      <c r="Q1275">
        <v>1.55</v>
      </c>
      <c r="R1275">
        <v>0.73370000000000002</v>
      </c>
      <c r="S1275">
        <v>0.6038</v>
      </c>
      <c r="T1275">
        <v>1.3174999999999999</v>
      </c>
      <c r="U1275">
        <v>6.8609999999999998</v>
      </c>
      <c r="V1275">
        <v>7.7648999999999999</v>
      </c>
      <c r="W1275">
        <v>31.39</v>
      </c>
      <c r="X1275">
        <v>2.5964999999999998</v>
      </c>
      <c r="Y1275">
        <v>3.68</v>
      </c>
      <c r="Z1275">
        <v>3.4005999999999998</v>
      </c>
      <c r="AA1275">
        <v>72.19</v>
      </c>
      <c r="AB1275">
        <v>5.2530000000000001</v>
      </c>
      <c r="AC1275">
        <v>66.375</v>
      </c>
      <c r="AD1275">
        <v>93.45</v>
      </c>
      <c r="AE1275">
        <v>385.1</v>
      </c>
      <c r="AF1275">
        <v>19.48</v>
      </c>
      <c r="AG1275">
        <v>631.1875</v>
      </c>
      <c r="AH1275">
        <v>241.625</v>
      </c>
      <c r="AI1275">
        <v>11.32</v>
      </c>
      <c r="AJ1275">
        <v>314</v>
      </c>
    </row>
    <row r="1276" spans="1:36" x14ac:dyDescent="0.25">
      <c r="A1276" s="14">
        <v>34516</v>
      </c>
      <c r="B1276">
        <v>3646.65</v>
      </c>
      <c r="C1276">
        <v>446.2</v>
      </c>
      <c r="D1276">
        <v>706.85</v>
      </c>
      <c r="E1276">
        <v>4025.25</v>
      </c>
      <c r="F1276">
        <v>2036.52</v>
      </c>
      <c r="G1276">
        <v>20543.41</v>
      </c>
      <c r="H1276">
        <v>1662.16</v>
      </c>
      <c r="I1276">
        <v>8634.3700000000008</v>
      </c>
      <c r="J1276">
        <v>6.1689999999999996</v>
      </c>
      <c r="K1276">
        <v>6.9420000000000002</v>
      </c>
      <c r="L1276">
        <v>7.3220000000000001</v>
      </c>
      <c r="M1276">
        <v>7.6139999999999999</v>
      </c>
      <c r="N1276">
        <v>89.92</v>
      </c>
      <c r="O1276">
        <v>1.2216</v>
      </c>
      <c r="P1276">
        <v>98.75</v>
      </c>
      <c r="Q1276">
        <v>1.538</v>
      </c>
      <c r="R1276">
        <v>0.73150000000000004</v>
      </c>
      <c r="S1276">
        <v>0.59789999999999999</v>
      </c>
      <c r="T1276">
        <v>1.3405</v>
      </c>
      <c r="U1276">
        <v>6.9691999999999998</v>
      </c>
      <c r="V1276">
        <v>7.8754999999999997</v>
      </c>
      <c r="W1276">
        <v>31.3675</v>
      </c>
      <c r="X1276">
        <v>2.6047000000000002</v>
      </c>
      <c r="Y1276">
        <v>3.6520000000000001</v>
      </c>
      <c r="Z1276">
        <v>3.3978000000000002</v>
      </c>
      <c r="AA1276">
        <v>69.849999999999994</v>
      </c>
      <c r="AB1276">
        <v>5.4050000000000002</v>
      </c>
      <c r="AC1276">
        <v>64.45</v>
      </c>
      <c r="AD1276">
        <v>85.25</v>
      </c>
      <c r="AE1276">
        <v>388.1</v>
      </c>
      <c r="AF1276">
        <v>19.53</v>
      </c>
      <c r="AG1276">
        <v>643</v>
      </c>
      <c r="AH1276">
        <v>248</v>
      </c>
      <c r="AI1276">
        <v>11.86</v>
      </c>
      <c r="AJ1276">
        <v>311.8125</v>
      </c>
    </row>
    <row r="1277" spans="1:36" x14ac:dyDescent="0.25">
      <c r="A1277" s="14">
        <v>34509</v>
      </c>
      <c r="B1277">
        <v>3636.94</v>
      </c>
      <c r="C1277">
        <v>442.8</v>
      </c>
      <c r="D1277">
        <v>693.79</v>
      </c>
      <c r="E1277">
        <v>3959.85</v>
      </c>
      <c r="F1277">
        <v>2005.31</v>
      </c>
      <c r="G1277">
        <v>20766.75</v>
      </c>
      <c r="H1277">
        <v>1673.07</v>
      </c>
      <c r="I1277">
        <v>8881</v>
      </c>
      <c r="J1277">
        <v>6.0759999999999996</v>
      </c>
      <c r="K1277">
        <v>6.8330000000000002</v>
      </c>
      <c r="L1277">
        <v>7.2060000000000004</v>
      </c>
      <c r="M1277">
        <v>7.516</v>
      </c>
      <c r="N1277">
        <v>89.6</v>
      </c>
      <c r="O1277">
        <v>1.2213000000000001</v>
      </c>
      <c r="P1277">
        <v>100.6</v>
      </c>
      <c r="Q1277">
        <v>1.5529999999999999</v>
      </c>
      <c r="R1277">
        <v>0.72850000000000004</v>
      </c>
      <c r="S1277">
        <v>0.58909999999999996</v>
      </c>
      <c r="T1277">
        <v>1.3285</v>
      </c>
      <c r="U1277">
        <v>6.8967999999999998</v>
      </c>
      <c r="V1277">
        <v>7.6243999999999996</v>
      </c>
      <c r="W1277">
        <v>31.39</v>
      </c>
      <c r="X1277">
        <v>2.5901999999999998</v>
      </c>
      <c r="Y1277">
        <v>3.6025</v>
      </c>
      <c r="Z1277">
        <v>3.39</v>
      </c>
      <c r="AA1277">
        <v>73.48</v>
      </c>
      <c r="AB1277">
        <v>5.4</v>
      </c>
      <c r="AC1277">
        <v>62.95</v>
      </c>
      <c r="AD1277">
        <v>86.75</v>
      </c>
      <c r="AE1277">
        <v>391.1</v>
      </c>
      <c r="AF1277">
        <v>19.32</v>
      </c>
      <c r="AG1277">
        <v>667.625</v>
      </c>
      <c r="AH1277">
        <v>255.625</v>
      </c>
      <c r="AI1277">
        <v>12.14</v>
      </c>
      <c r="AJ1277">
        <v>315</v>
      </c>
    </row>
    <row r="1278" spans="1:36" x14ac:dyDescent="0.25">
      <c r="A1278" s="14">
        <v>34502</v>
      </c>
      <c r="B1278">
        <v>3776.77</v>
      </c>
      <c r="C1278">
        <v>458.45</v>
      </c>
      <c r="D1278">
        <v>729.35</v>
      </c>
      <c r="E1278">
        <v>4156.78</v>
      </c>
      <c r="F1278">
        <v>2050.7199999999998</v>
      </c>
      <c r="G1278">
        <v>21503.3</v>
      </c>
      <c r="H1278">
        <v>1705.53</v>
      </c>
      <c r="I1278">
        <v>9113.9599999999991</v>
      </c>
      <c r="J1278">
        <v>5.8469999999999995</v>
      </c>
      <c r="K1278">
        <v>6.6959999999999997</v>
      </c>
      <c r="L1278">
        <v>7.1239999999999997</v>
      </c>
      <c r="M1278">
        <v>7.4470000000000001</v>
      </c>
      <c r="N1278">
        <v>90.97</v>
      </c>
      <c r="O1278">
        <v>1.1973</v>
      </c>
      <c r="P1278">
        <v>102.75</v>
      </c>
      <c r="Q1278">
        <v>1.5354999999999999</v>
      </c>
      <c r="R1278">
        <v>0.73450000000000004</v>
      </c>
      <c r="S1278">
        <v>0.59250000000000003</v>
      </c>
      <c r="T1278">
        <v>1.3557000000000001</v>
      </c>
      <c r="U1278">
        <v>6.9919000000000002</v>
      </c>
      <c r="V1278">
        <v>7.7465000000000002</v>
      </c>
      <c r="W1278">
        <v>31.39</v>
      </c>
      <c r="X1278">
        <v>2.5939999999999999</v>
      </c>
      <c r="Y1278">
        <v>3.66</v>
      </c>
      <c r="Z1278">
        <v>3.3660000000000001</v>
      </c>
      <c r="AA1278">
        <v>79.66</v>
      </c>
      <c r="AB1278">
        <v>5.593</v>
      </c>
      <c r="AC1278">
        <v>65.099999999999994</v>
      </c>
      <c r="AD1278">
        <v>89.5</v>
      </c>
      <c r="AE1278">
        <v>391.6</v>
      </c>
      <c r="AF1278">
        <v>20.71</v>
      </c>
      <c r="AG1278">
        <v>711</v>
      </c>
      <c r="AH1278">
        <v>283.1875</v>
      </c>
      <c r="AI1278">
        <v>12.36</v>
      </c>
      <c r="AJ1278">
        <v>335.1875</v>
      </c>
    </row>
    <row r="1279" spans="1:36" x14ac:dyDescent="0.25">
      <c r="A1279" s="14">
        <v>34495</v>
      </c>
      <c r="B1279">
        <v>3773.45</v>
      </c>
      <c r="C1279">
        <v>458.67</v>
      </c>
      <c r="D1279">
        <v>734.25</v>
      </c>
      <c r="E1279">
        <v>4210.51</v>
      </c>
      <c r="F1279">
        <v>2133.08</v>
      </c>
      <c r="G1279">
        <v>21395.18</v>
      </c>
      <c r="H1279">
        <v>1700.8</v>
      </c>
      <c r="I1279">
        <v>9111.16</v>
      </c>
      <c r="J1279">
        <v>5.8309999999999995</v>
      </c>
      <c r="K1279">
        <v>6.5960000000000001</v>
      </c>
      <c r="L1279">
        <v>7.016</v>
      </c>
      <c r="M1279">
        <v>7.3140000000000001</v>
      </c>
      <c r="N1279">
        <v>92.97</v>
      </c>
      <c r="O1279">
        <v>1.1762999999999999</v>
      </c>
      <c r="P1279">
        <v>103.6</v>
      </c>
      <c r="Q1279">
        <v>1.5095000000000001</v>
      </c>
      <c r="R1279">
        <v>0.73529999999999995</v>
      </c>
      <c r="S1279">
        <v>0.58960000000000001</v>
      </c>
      <c r="T1279">
        <v>1.4060000000000001</v>
      </c>
      <c r="U1279">
        <v>7.2206999999999999</v>
      </c>
      <c r="V1279">
        <v>7.9470000000000001</v>
      </c>
      <c r="W1279">
        <v>31.39</v>
      </c>
      <c r="X1279">
        <v>2.5979999999999999</v>
      </c>
      <c r="Y1279">
        <v>3.62</v>
      </c>
      <c r="Z1279">
        <v>3.367</v>
      </c>
      <c r="AA1279">
        <v>79.8</v>
      </c>
      <c r="AB1279">
        <v>5.367</v>
      </c>
      <c r="AC1279">
        <v>65.525000000000006</v>
      </c>
      <c r="AD1279">
        <v>94.4</v>
      </c>
      <c r="AE1279">
        <v>383.6</v>
      </c>
      <c r="AF1279">
        <v>18.48</v>
      </c>
      <c r="AG1279">
        <v>682</v>
      </c>
      <c r="AH1279">
        <v>273.1875</v>
      </c>
      <c r="AI1279">
        <v>12.44</v>
      </c>
      <c r="AJ1279">
        <v>338.8125</v>
      </c>
    </row>
    <row r="1280" spans="1:36" x14ac:dyDescent="0.25">
      <c r="A1280" s="14">
        <v>34488</v>
      </c>
      <c r="B1280">
        <v>3772.21</v>
      </c>
      <c r="C1280">
        <v>460.13</v>
      </c>
      <c r="D1280">
        <v>742.38</v>
      </c>
      <c r="E1280">
        <v>4281.0200000000004</v>
      </c>
      <c r="F1280">
        <v>2148.39</v>
      </c>
      <c r="G1280">
        <v>20954.189999999999</v>
      </c>
      <c r="H1280">
        <v>1679.62</v>
      </c>
      <c r="I1280">
        <v>9234.27</v>
      </c>
      <c r="J1280">
        <v>5.8570000000000002</v>
      </c>
      <c r="K1280">
        <v>6.6040000000000001</v>
      </c>
      <c r="L1280">
        <v>6.9879999999999995</v>
      </c>
      <c r="M1280">
        <v>7.2729999999999997</v>
      </c>
      <c r="N1280">
        <v>93.42</v>
      </c>
      <c r="O1280">
        <v>1.1743999999999999</v>
      </c>
      <c r="P1280">
        <v>105.45</v>
      </c>
      <c r="Q1280">
        <v>1.5065</v>
      </c>
      <c r="R1280">
        <v>0.73829999999999996</v>
      </c>
      <c r="S1280">
        <v>0.59370000000000001</v>
      </c>
      <c r="T1280">
        <v>1.419</v>
      </c>
      <c r="U1280">
        <v>7.2377000000000002</v>
      </c>
      <c r="V1280">
        <v>7.8780000000000001</v>
      </c>
      <c r="W1280">
        <v>31.39</v>
      </c>
      <c r="X1280">
        <v>2.5905</v>
      </c>
      <c r="Y1280">
        <v>3.629</v>
      </c>
      <c r="Z1280">
        <v>3.33</v>
      </c>
      <c r="AA1280">
        <v>81.92</v>
      </c>
      <c r="AB1280">
        <v>5.3070000000000004</v>
      </c>
      <c r="AC1280">
        <v>63.424999999999997</v>
      </c>
      <c r="AD1280">
        <v>99.4</v>
      </c>
      <c r="AE1280">
        <v>380.7</v>
      </c>
      <c r="AF1280">
        <v>18.12</v>
      </c>
      <c r="AG1280">
        <v>685</v>
      </c>
      <c r="AH1280">
        <v>273.625</v>
      </c>
      <c r="AI1280">
        <v>12.09</v>
      </c>
      <c r="AJ1280">
        <v>330.8125</v>
      </c>
    </row>
    <row r="1281" spans="1:36" x14ac:dyDescent="0.25">
      <c r="A1281" s="14">
        <v>34481</v>
      </c>
      <c r="B1281">
        <v>3757.14</v>
      </c>
      <c r="C1281">
        <v>457.33</v>
      </c>
      <c r="D1281">
        <v>733.14</v>
      </c>
      <c r="E1281">
        <v>4328.88</v>
      </c>
      <c r="F1281">
        <v>2140.9899999999998</v>
      </c>
      <c r="G1281">
        <v>20777.16</v>
      </c>
      <c r="H1281">
        <v>1670.76</v>
      </c>
      <c r="I1281">
        <v>9470.1299999999992</v>
      </c>
      <c r="J1281">
        <v>5.9589999999999996</v>
      </c>
      <c r="K1281">
        <v>6.72</v>
      </c>
      <c r="L1281">
        <v>7.1139999999999999</v>
      </c>
      <c r="M1281">
        <v>7.39</v>
      </c>
      <c r="N1281">
        <v>92.32</v>
      </c>
      <c r="O1281">
        <v>1.1905000000000001</v>
      </c>
      <c r="P1281">
        <v>104.3</v>
      </c>
      <c r="Q1281">
        <v>1.5105</v>
      </c>
      <c r="R1281">
        <v>0.73399999999999999</v>
      </c>
      <c r="S1281">
        <v>0.58840000000000003</v>
      </c>
      <c r="T1281">
        <v>1.4020000000000001</v>
      </c>
      <c r="U1281">
        <v>7.1098999999999997</v>
      </c>
      <c r="V1281">
        <v>7.7119</v>
      </c>
      <c r="W1281">
        <v>31.39</v>
      </c>
      <c r="X1281">
        <v>2.59</v>
      </c>
      <c r="Y1281">
        <v>3.645</v>
      </c>
      <c r="Z1281">
        <v>3.32</v>
      </c>
      <c r="AA1281">
        <v>83.33</v>
      </c>
      <c r="AB1281">
        <v>5.4749999999999996</v>
      </c>
      <c r="AC1281">
        <v>65.474999999999994</v>
      </c>
      <c r="AD1281">
        <v>97.75</v>
      </c>
      <c r="AE1281">
        <v>384.7</v>
      </c>
      <c r="AF1281">
        <v>18.03</v>
      </c>
      <c r="AG1281">
        <v>674</v>
      </c>
      <c r="AH1281">
        <v>266.8125</v>
      </c>
      <c r="AI1281">
        <v>11.79</v>
      </c>
      <c r="AJ1281">
        <v>318</v>
      </c>
    </row>
    <row r="1282" spans="1:36" x14ac:dyDescent="0.25">
      <c r="A1282" s="14">
        <v>34474</v>
      </c>
      <c r="B1282">
        <v>3766.35</v>
      </c>
      <c r="C1282">
        <v>454.92</v>
      </c>
      <c r="D1282">
        <v>726.7</v>
      </c>
      <c r="E1282">
        <v>4298.38</v>
      </c>
      <c r="F1282">
        <v>2249.65</v>
      </c>
      <c r="G1282">
        <v>20342.169999999998</v>
      </c>
      <c r="H1282">
        <v>1642.54</v>
      </c>
      <c r="I1282">
        <v>9631.6299999999992</v>
      </c>
      <c r="J1282">
        <v>5.7569999999999997</v>
      </c>
      <c r="K1282">
        <v>6.5819999999999999</v>
      </c>
      <c r="L1282">
        <v>7.02</v>
      </c>
      <c r="M1282">
        <v>7.3029999999999999</v>
      </c>
      <c r="N1282">
        <v>92.24</v>
      </c>
      <c r="O1282">
        <v>1.1902999999999999</v>
      </c>
      <c r="P1282">
        <v>104.3</v>
      </c>
      <c r="Q1282">
        <v>1.5065</v>
      </c>
      <c r="R1282">
        <v>0.72889999999999999</v>
      </c>
      <c r="S1282">
        <v>0.58740000000000003</v>
      </c>
      <c r="T1282">
        <v>1.4060000000000001</v>
      </c>
      <c r="U1282">
        <v>7.1273999999999997</v>
      </c>
      <c r="V1282">
        <v>7.6715</v>
      </c>
      <c r="W1282">
        <v>31.39</v>
      </c>
      <c r="X1282">
        <v>2.5895000000000001</v>
      </c>
      <c r="Y1282">
        <v>3.67</v>
      </c>
      <c r="Z1282">
        <v>3.3010000000000002</v>
      </c>
      <c r="AA1282">
        <v>83.8</v>
      </c>
      <c r="AB1282">
        <v>5.63</v>
      </c>
      <c r="AC1282">
        <v>63.875</v>
      </c>
      <c r="AD1282">
        <v>95.2</v>
      </c>
      <c r="AE1282">
        <v>386.3</v>
      </c>
      <c r="AF1282">
        <v>18.920000000000002</v>
      </c>
      <c r="AG1282">
        <v>702.625</v>
      </c>
      <c r="AH1282">
        <v>268.8125</v>
      </c>
      <c r="AI1282">
        <v>11.91</v>
      </c>
      <c r="AJ1282">
        <v>326.8125</v>
      </c>
    </row>
    <row r="1283" spans="1:36" x14ac:dyDescent="0.25">
      <c r="A1283" s="14">
        <v>34467</v>
      </c>
      <c r="B1283">
        <v>3659.68</v>
      </c>
      <c r="C1283">
        <v>444.14</v>
      </c>
      <c r="D1283">
        <v>716.92</v>
      </c>
      <c r="E1283">
        <v>4175.3500000000004</v>
      </c>
      <c r="F1283">
        <v>2258.75</v>
      </c>
      <c r="G1283">
        <v>20270.75</v>
      </c>
      <c r="H1283">
        <v>1643.2</v>
      </c>
      <c r="I1283">
        <v>9134.7199999999993</v>
      </c>
      <c r="J1283">
        <v>6.0309999999999997</v>
      </c>
      <c r="K1283">
        <v>6.8689999999999998</v>
      </c>
      <c r="L1283">
        <v>7.2789999999999999</v>
      </c>
      <c r="M1283">
        <v>7.492</v>
      </c>
      <c r="N1283">
        <v>93.3</v>
      </c>
      <c r="O1283">
        <v>1.1754</v>
      </c>
      <c r="P1283">
        <v>104.95</v>
      </c>
      <c r="Q1283">
        <v>1.4990999999999999</v>
      </c>
      <c r="R1283">
        <v>0.72209999999999996</v>
      </c>
      <c r="S1283">
        <v>0.58309999999999995</v>
      </c>
      <c r="T1283">
        <v>1.4251</v>
      </c>
      <c r="U1283">
        <v>7.2344999999999997</v>
      </c>
      <c r="V1283">
        <v>7.7446999999999999</v>
      </c>
      <c r="W1283">
        <v>31.39</v>
      </c>
      <c r="X1283">
        <v>2.6090999999999998</v>
      </c>
      <c r="Y1283">
        <v>3.6451000000000002</v>
      </c>
      <c r="Z1283">
        <v>3.3279999999999998</v>
      </c>
      <c r="AA1283">
        <v>80.37</v>
      </c>
      <c r="AB1283">
        <v>5.4</v>
      </c>
      <c r="AC1283">
        <v>67.150000000000006</v>
      </c>
      <c r="AD1283">
        <v>90.15</v>
      </c>
      <c r="AE1283">
        <v>381.5</v>
      </c>
      <c r="AF1283">
        <v>18.21</v>
      </c>
      <c r="AG1283">
        <v>669.625</v>
      </c>
      <c r="AH1283">
        <v>260.1875</v>
      </c>
      <c r="AI1283">
        <v>11.98</v>
      </c>
      <c r="AJ1283">
        <v>315</v>
      </c>
    </row>
    <row r="1284" spans="1:36" x14ac:dyDescent="0.25">
      <c r="A1284" s="14">
        <v>34460</v>
      </c>
      <c r="B1284">
        <v>3669.5</v>
      </c>
      <c r="C1284">
        <v>447.82</v>
      </c>
      <c r="D1284">
        <v>732.86</v>
      </c>
      <c r="E1284">
        <v>4254.0600000000004</v>
      </c>
      <c r="F1284">
        <v>2237.02</v>
      </c>
      <c r="G1284">
        <v>19862.47</v>
      </c>
      <c r="H1284">
        <v>1615.69</v>
      </c>
      <c r="I1284">
        <v>8620.27</v>
      </c>
      <c r="J1284">
        <v>6.1130000000000004</v>
      </c>
      <c r="K1284">
        <v>6.96</v>
      </c>
      <c r="L1284">
        <v>7.3479999999999999</v>
      </c>
      <c r="M1284">
        <v>7.5410000000000004</v>
      </c>
      <c r="N1284">
        <v>92.71</v>
      </c>
      <c r="O1284">
        <v>1.1758</v>
      </c>
      <c r="P1284">
        <v>102.41</v>
      </c>
      <c r="Q1284">
        <v>1.4936</v>
      </c>
      <c r="R1284">
        <v>0.71660000000000001</v>
      </c>
      <c r="S1284">
        <v>0.57809999999999995</v>
      </c>
      <c r="T1284">
        <v>1.4131</v>
      </c>
      <c r="U1284">
        <v>7.2099000000000002</v>
      </c>
      <c r="V1284">
        <v>7.6871</v>
      </c>
      <c r="W1284">
        <v>31.3675</v>
      </c>
      <c r="X1284">
        <v>2.6406000000000001</v>
      </c>
      <c r="Y1284">
        <v>3.5800999999999998</v>
      </c>
      <c r="Z1284">
        <v>3.335</v>
      </c>
      <c r="AA1284">
        <v>84.47</v>
      </c>
      <c r="AB1284">
        <v>5.4349999999999996</v>
      </c>
      <c r="AC1284">
        <v>67.825000000000003</v>
      </c>
      <c r="AD1284">
        <v>98.55</v>
      </c>
      <c r="AE1284">
        <v>384.5</v>
      </c>
      <c r="AF1284">
        <v>17.7</v>
      </c>
      <c r="AG1284">
        <v>667.8125</v>
      </c>
      <c r="AH1284">
        <v>259</v>
      </c>
      <c r="AI1284">
        <v>11.72</v>
      </c>
      <c r="AJ1284">
        <v>323</v>
      </c>
    </row>
    <row r="1285" spans="1:36" x14ac:dyDescent="0.25">
      <c r="A1285" s="14">
        <v>34453</v>
      </c>
      <c r="B1285">
        <v>3681.69</v>
      </c>
      <c r="C1285">
        <v>450.91</v>
      </c>
      <c r="D1285">
        <v>733.84</v>
      </c>
      <c r="E1285">
        <v>4267.12</v>
      </c>
      <c r="F1285">
        <v>2245.98</v>
      </c>
      <c r="G1285">
        <v>19725.25</v>
      </c>
      <c r="H1285">
        <v>1603.33</v>
      </c>
      <c r="I1285">
        <v>8966.07</v>
      </c>
      <c r="J1285">
        <v>5.7359999999999998</v>
      </c>
      <c r="K1285">
        <v>6.6349999999999998</v>
      </c>
      <c r="L1285">
        <v>7.0419999999999998</v>
      </c>
      <c r="M1285">
        <v>7.3070000000000004</v>
      </c>
      <c r="N1285">
        <v>92.12</v>
      </c>
      <c r="O1285">
        <v>1.1839999999999999</v>
      </c>
      <c r="P1285">
        <v>101.7</v>
      </c>
      <c r="Q1285">
        <v>1.5185</v>
      </c>
      <c r="R1285">
        <v>0.71550000000000002</v>
      </c>
      <c r="S1285">
        <v>0.57740000000000002</v>
      </c>
      <c r="T1285">
        <v>1.4035</v>
      </c>
      <c r="U1285">
        <v>7.1707999999999998</v>
      </c>
      <c r="V1285">
        <v>7.6155999999999997</v>
      </c>
      <c r="W1285">
        <v>31.4176</v>
      </c>
      <c r="X1285">
        <v>2.6783000000000001</v>
      </c>
      <c r="Y1285">
        <v>3.5225999999999997</v>
      </c>
      <c r="Z1285">
        <v>3.27</v>
      </c>
      <c r="AA1285">
        <v>86</v>
      </c>
      <c r="AB1285">
        <v>5.3380000000000001</v>
      </c>
      <c r="AC1285">
        <v>71.3</v>
      </c>
      <c r="AD1285">
        <v>103.9</v>
      </c>
      <c r="AE1285">
        <v>377.8</v>
      </c>
      <c r="AF1285">
        <v>16.899999999999999</v>
      </c>
      <c r="AG1285">
        <v>677.1875</v>
      </c>
      <c r="AH1285">
        <v>269</v>
      </c>
      <c r="AI1285">
        <v>11.29</v>
      </c>
      <c r="AJ1285">
        <v>326.625</v>
      </c>
    </row>
    <row r="1286" spans="1:36" x14ac:dyDescent="0.25">
      <c r="A1286" s="14">
        <v>34446</v>
      </c>
      <c r="B1286">
        <v>3648.68</v>
      </c>
      <c r="C1286">
        <v>447.63</v>
      </c>
      <c r="D1286">
        <v>722.56</v>
      </c>
      <c r="E1286">
        <v>4167.16</v>
      </c>
      <c r="F1286">
        <v>2213.92</v>
      </c>
      <c r="G1286">
        <v>19964.39</v>
      </c>
      <c r="H1286">
        <v>1615.8</v>
      </c>
      <c r="I1286">
        <v>9156.85</v>
      </c>
      <c r="J1286">
        <v>5.5979999999999999</v>
      </c>
      <c r="K1286">
        <v>6.5389999999999997</v>
      </c>
      <c r="L1286">
        <v>6.9329999999999998</v>
      </c>
      <c r="M1286">
        <v>7.2329999999999997</v>
      </c>
      <c r="N1286">
        <v>93.91</v>
      </c>
      <c r="O1286">
        <v>1.1584000000000001</v>
      </c>
      <c r="P1286">
        <v>103.26</v>
      </c>
      <c r="Q1286">
        <v>1.4885999999999999</v>
      </c>
      <c r="R1286">
        <v>0.71860000000000002</v>
      </c>
      <c r="S1286">
        <v>0.5736</v>
      </c>
      <c r="T1286">
        <v>1.4335</v>
      </c>
      <c r="U1286">
        <v>7.3174999999999999</v>
      </c>
      <c r="V1286">
        <v>7.8723999999999998</v>
      </c>
      <c r="W1286">
        <v>31.4636</v>
      </c>
      <c r="X1286">
        <v>2.6901000000000002</v>
      </c>
      <c r="Y1286">
        <v>3.6051000000000002</v>
      </c>
      <c r="Z1286">
        <v>3.3624999999999998</v>
      </c>
      <c r="AA1286">
        <v>81.09</v>
      </c>
      <c r="AB1286">
        <v>5.0999999999999996</v>
      </c>
      <c r="AC1286">
        <v>75.25</v>
      </c>
      <c r="AD1286">
        <v>101</v>
      </c>
      <c r="AE1286">
        <v>370.6</v>
      </c>
      <c r="AF1286">
        <v>17.14</v>
      </c>
      <c r="AG1286">
        <v>658.8125</v>
      </c>
      <c r="AH1286">
        <v>259</v>
      </c>
      <c r="AI1286">
        <v>11.66</v>
      </c>
      <c r="AJ1286">
        <v>314.8125</v>
      </c>
    </row>
    <row r="1287" spans="1:36" x14ac:dyDescent="0.25">
      <c r="A1287" s="14">
        <v>34439</v>
      </c>
      <c r="B1287">
        <v>3661.47</v>
      </c>
      <c r="C1287">
        <v>446.18</v>
      </c>
      <c r="D1287">
        <v>727.99</v>
      </c>
      <c r="E1287">
        <v>4239.95</v>
      </c>
      <c r="F1287">
        <v>2200.42</v>
      </c>
      <c r="G1287">
        <v>20164.63</v>
      </c>
      <c r="H1287">
        <v>1635.12</v>
      </c>
      <c r="I1287">
        <v>9536.06</v>
      </c>
      <c r="J1287">
        <v>5.4829999999999997</v>
      </c>
      <c r="K1287">
        <v>6.4989999999999997</v>
      </c>
      <c r="L1287">
        <v>6.9569999999999999</v>
      </c>
      <c r="M1287">
        <v>7.2889999999999997</v>
      </c>
      <c r="N1287">
        <v>94.9</v>
      </c>
      <c r="O1287">
        <v>1.1464000000000001</v>
      </c>
      <c r="P1287">
        <v>103.45</v>
      </c>
      <c r="Q1287">
        <v>1.4715</v>
      </c>
      <c r="R1287">
        <v>0.7238</v>
      </c>
      <c r="S1287">
        <v>0.56799999999999995</v>
      </c>
      <c r="T1287">
        <v>1.4542999999999999</v>
      </c>
      <c r="U1287">
        <v>7.42</v>
      </c>
      <c r="V1287">
        <v>7.9234</v>
      </c>
      <c r="W1287">
        <v>31.4359</v>
      </c>
      <c r="X1287">
        <v>2.6888000000000001</v>
      </c>
      <c r="Y1287">
        <v>3.6400999999999999</v>
      </c>
      <c r="Z1287">
        <v>3.367</v>
      </c>
      <c r="AA1287">
        <v>80.930000000000007</v>
      </c>
      <c r="AB1287">
        <v>5.24</v>
      </c>
      <c r="AC1287">
        <v>76.25</v>
      </c>
      <c r="AD1287">
        <v>102.05</v>
      </c>
      <c r="AE1287">
        <v>377.7</v>
      </c>
      <c r="AF1287">
        <v>16.579999999999998</v>
      </c>
      <c r="AG1287">
        <v>652.8125</v>
      </c>
      <c r="AH1287">
        <v>265</v>
      </c>
      <c r="AI1287">
        <v>10.97</v>
      </c>
      <c r="AJ1287">
        <v>329.1875</v>
      </c>
    </row>
    <row r="1288" spans="1:36" x14ac:dyDescent="0.25">
      <c r="A1288" s="14">
        <v>34432</v>
      </c>
      <c r="B1288">
        <v>3674.26</v>
      </c>
      <c r="C1288">
        <v>447.1</v>
      </c>
      <c r="D1288">
        <v>748.71</v>
      </c>
      <c r="E1288">
        <v>4327.41</v>
      </c>
      <c r="F1288">
        <v>2203.34</v>
      </c>
      <c r="G1288">
        <v>19934.990000000002</v>
      </c>
      <c r="H1288">
        <v>1613.3</v>
      </c>
      <c r="I1288">
        <v>9298.2199999999993</v>
      </c>
      <c r="J1288">
        <v>5.4119999999999999</v>
      </c>
      <c r="K1288">
        <v>6.4480000000000004</v>
      </c>
      <c r="L1288">
        <v>6.923</v>
      </c>
      <c r="M1288">
        <v>7.2640000000000002</v>
      </c>
      <c r="N1288">
        <v>94.93</v>
      </c>
      <c r="O1288">
        <v>1.1468</v>
      </c>
      <c r="P1288">
        <v>105.26</v>
      </c>
      <c r="Q1288">
        <v>1.4761</v>
      </c>
      <c r="R1288">
        <v>0.72460000000000002</v>
      </c>
      <c r="S1288">
        <v>0.57010000000000005</v>
      </c>
      <c r="T1288">
        <v>1.4464999999999999</v>
      </c>
      <c r="U1288">
        <v>7.4328000000000003</v>
      </c>
      <c r="V1288">
        <v>7.9056999999999995</v>
      </c>
      <c r="W1288">
        <v>31.453700000000001</v>
      </c>
      <c r="X1288">
        <v>2.6851000000000003</v>
      </c>
      <c r="Y1288">
        <v>3.5426000000000002</v>
      </c>
      <c r="Z1288">
        <v>3.3641999999999999</v>
      </c>
      <c r="AA1288">
        <v>75.900000000000006</v>
      </c>
      <c r="AB1288">
        <v>5.492</v>
      </c>
      <c r="AC1288">
        <v>77.875</v>
      </c>
      <c r="AD1288">
        <v>104.4</v>
      </c>
      <c r="AE1288">
        <v>384.2</v>
      </c>
      <c r="AF1288">
        <v>15.57</v>
      </c>
      <c r="AG1288">
        <v>657.8125</v>
      </c>
      <c r="AH1288">
        <v>274</v>
      </c>
      <c r="AI1288">
        <v>11.2</v>
      </c>
      <c r="AJ1288">
        <v>340.8125</v>
      </c>
    </row>
    <row r="1289" spans="1:36" x14ac:dyDescent="0.25">
      <c r="A1289" s="14">
        <v>34425</v>
      </c>
      <c r="B1289">
        <v>3635.96</v>
      </c>
      <c r="C1289">
        <v>445.77</v>
      </c>
      <c r="D1289">
        <v>743.46</v>
      </c>
      <c r="E1289">
        <v>4329.62</v>
      </c>
      <c r="F1289">
        <v>2133.11</v>
      </c>
      <c r="G1289">
        <v>19277.16</v>
      </c>
      <c r="H1289">
        <v>1571.18</v>
      </c>
      <c r="I1289">
        <v>9029.91</v>
      </c>
      <c r="J1289">
        <v>5.3849999999999998</v>
      </c>
      <c r="K1289">
        <v>6.4429999999999996</v>
      </c>
      <c r="L1289">
        <v>6.9399999999999995</v>
      </c>
      <c r="M1289">
        <v>7.2539999999999996</v>
      </c>
      <c r="N1289">
        <v>94.31</v>
      </c>
      <c r="O1289">
        <v>1.1737</v>
      </c>
      <c r="P1289">
        <v>103.6</v>
      </c>
      <c r="Q1289">
        <v>1.474</v>
      </c>
      <c r="R1289">
        <v>0.70660000000000001</v>
      </c>
      <c r="S1289">
        <v>0.56410000000000005</v>
      </c>
      <c r="T1289">
        <v>1.4280999999999999</v>
      </c>
      <c r="U1289">
        <v>7.3883000000000001</v>
      </c>
      <c r="V1289">
        <v>7.9498999999999995</v>
      </c>
      <c r="W1289">
        <v>31.37</v>
      </c>
      <c r="X1289">
        <v>2.6776</v>
      </c>
      <c r="Y1289">
        <v>3.4750999999999999</v>
      </c>
      <c r="Z1289">
        <v>3.3650000000000002</v>
      </c>
      <c r="AA1289">
        <v>78.209999999999994</v>
      </c>
      <c r="AB1289">
        <v>5.7850000000000001</v>
      </c>
      <c r="AC1289">
        <v>76.625</v>
      </c>
      <c r="AD1289">
        <v>107.25</v>
      </c>
      <c r="AE1289">
        <v>391.8</v>
      </c>
      <c r="AF1289">
        <v>14.79</v>
      </c>
      <c r="AG1289">
        <v>681.8125</v>
      </c>
      <c r="AH1289">
        <v>274.8125</v>
      </c>
      <c r="AI1289">
        <v>11.96</v>
      </c>
      <c r="AJ1289">
        <v>329.8125</v>
      </c>
    </row>
    <row r="1290" spans="1:36" x14ac:dyDescent="0.25">
      <c r="A1290" s="14">
        <v>34418</v>
      </c>
      <c r="B1290">
        <v>3774.73</v>
      </c>
      <c r="C1290">
        <v>460.58</v>
      </c>
      <c r="D1290">
        <v>783.45</v>
      </c>
      <c r="E1290">
        <v>4528.29</v>
      </c>
      <c r="F1290">
        <v>2130.06</v>
      </c>
      <c r="G1290">
        <v>19836.48</v>
      </c>
      <c r="H1290">
        <v>1610.35</v>
      </c>
      <c r="I1290">
        <v>9234.2099999999991</v>
      </c>
      <c r="J1290">
        <v>5.125</v>
      </c>
      <c r="K1290">
        <v>6.1139999999999999</v>
      </c>
      <c r="L1290">
        <v>6.6340000000000003</v>
      </c>
      <c r="M1290">
        <v>7.016</v>
      </c>
      <c r="N1290">
        <v>93.5</v>
      </c>
      <c r="O1290">
        <v>1.1688000000000001</v>
      </c>
      <c r="P1290">
        <v>104.81</v>
      </c>
      <c r="Q1290">
        <v>1.4971000000000001</v>
      </c>
      <c r="R1290">
        <v>0.71109999999999995</v>
      </c>
      <c r="S1290">
        <v>0.56710000000000005</v>
      </c>
      <c r="T1290">
        <v>1.4176</v>
      </c>
      <c r="U1290">
        <v>7.2630999999999997</v>
      </c>
      <c r="V1290">
        <v>7.8655999999999997</v>
      </c>
      <c r="W1290">
        <v>31.453399999999998</v>
      </c>
      <c r="X1290">
        <v>2.7210999999999999</v>
      </c>
      <c r="Y1290">
        <v>3.4451000000000001</v>
      </c>
      <c r="Z1290">
        <v>3.3586</v>
      </c>
      <c r="AA1290">
        <v>77.069999999999993</v>
      </c>
      <c r="AB1290">
        <v>5.7809999999999997</v>
      </c>
      <c r="AC1290">
        <v>76.474999999999994</v>
      </c>
      <c r="AD1290">
        <v>110.35</v>
      </c>
      <c r="AE1290">
        <v>391.2</v>
      </c>
      <c r="AF1290">
        <v>15.13</v>
      </c>
      <c r="AG1290">
        <v>688.625</v>
      </c>
      <c r="AH1290">
        <v>283.1875</v>
      </c>
      <c r="AI1290">
        <v>12.19</v>
      </c>
      <c r="AJ1290">
        <v>330.8125</v>
      </c>
    </row>
    <row r="1291" spans="1:36" x14ac:dyDescent="0.25">
      <c r="A1291" s="14">
        <v>34411</v>
      </c>
      <c r="B1291">
        <v>3895.65</v>
      </c>
      <c r="C1291">
        <v>471.06</v>
      </c>
      <c r="D1291">
        <v>803.93</v>
      </c>
      <c r="E1291">
        <v>4566.6099999999997</v>
      </c>
      <c r="F1291">
        <v>2155.61</v>
      </c>
      <c r="G1291">
        <v>20469.45</v>
      </c>
      <c r="H1291">
        <v>1647.24</v>
      </c>
      <c r="I1291">
        <v>9132.31</v>
      </c>
      <c r="J1291">
        <v>5.008</v>
      </c>
      <c r="K1291">
        <v>5.976</v>
      </c>
      <c r="L1291">
        <v>6.4969999999999999</v>
      </c>
      <c r="M1291">
        <v>6.9190000000000005</v>
      </c>
      <c r="N1291">
        <v>94.57</v>
      </c>
      <c r="O1291">
        <v>1.1511</v>
      </c>
      <c r="P1291">
        <v>106.16</v>
      </c>
      <c r="Q1291">
        <v>1.4910000000000001</v>
      </c>
      <c r="R1291">
        <v>0.71260000000000001</v>
      </c>
      <c r="S1291">
        <v>0.57430000000000003</v>
      </c>
      <c r="T1291">
        <v>1.4416</v>
      </c>
      <c r="U1291">
        <v>7.3471000000000002</v>
      </c>
      <c r="V1291">
        <v>7.8620999999999999</v>
      </c>
      <c r="W1291">
        <v>31.460999999999999</v>
      </c>
      <c r="X1291">
        <v>2.7201</v>
      </c>
      <c r="Y1291">
        <v>3.4476</v>
      </c>
      <c r="Z1291">
        <v>3.33</v>
      </c>
      <c r="AA1291">
        <v>75.760000000000005</v>
      </c>
      <c r="AB1291">
        <v>5.4130000000000003</v>
      </c>
      <c r="AC1291">
        <v>76.55</v>
      </c>
      <c r="AD1291">
        <v>109.1</v>
      </c>
      <c r="AE1291">
        <v>387.6</v>
      </c>
      <c r="AF1291">
        <v>14.88</v>
      </c>
      <c r="AG1291">
        <v>691</v>
      </c>
      <c r="AH1291">
        <v>281</v>
      </c>
      <c r="AI1291">
        <v>12.11</v>
      </c>
      <c r="AJ1291">
        <v>336</v>
      </c>
    </row>
    <row r="1292" spans="1:36" x14ac:dyDescent="0.25">
      <c r="A1292" s="14">
        <v>34404</v>
      </c>
      <c r="B1292">
        <v>3862.7</v>
      </c>
      <c r="C1292">
        <v>466.44</v>
      </c>
      <c r="D1292">
        <v>789.2</v>
      </c>
      <c r="E1292">
        <v>4446.8599999999997</v>
      </c>
      <c r="F1292">
        <v>2103.4899999999998</v>
      </c>
      <c r="G1292">
        <v>20115.310000000001</v>
      </c>
      <c r="H1292">
        <v>1619.9</v>
      </c>
      <c r="I1292">
        <v>9905.66</v>
      </c>
      <c r="J1292">
        <v>4.92</v>
      </c>
      <c r="K1292">
        <v>5.8819999999999997</v>
      </c>
      <c r="L1292">
        <v>6.452</v>
      </c>
      <c r="M1292">
        <v>6.9039999999999999</v>
      </c>
      <c r="N1292">
        <v>93.91</v>
      </c>
      <c r="O1292">
        <v>1.1633</v>
      </c>
      <c r="P1292">
        <v>105.06</v>
      </c>
      <c r="Q1292">
        <v>1.5001</v>
      </c>
      <c r="R1292">
        <v>0.71460000000000001</v>
      </c>
      <c r="S1292">
        <v>0.5736</v>
      </c>
      <c r="T1292">
        <v>1.4220999999999999</v>
      </c>
      <c r="U1292">
        <v>7.3026</v>
      </c>
      <c r="V1292">
        <v>7.8545999999999996</v>
      </c>
      <c r="W1292">
        <v>31.4786</v>
      </c>
      <c r="X1292">
        <v>2.7221000000000002</v>
      </c>
      <c r="Y1292">
        <v>3.4350999999999998</v>
      </c>
      <c r="Z1292">
        <v>3.25</v>
      </c>
      <c r="AA1292">
        <v>76.849999999999994</v>
      </c>
      <c r="AB1292">
        <v>5.3769999999999998</v>
      </c>
      <c r="AC1292">
        <v>76.8</v>
      </c>
      <c r="AD1292">
        <v>110.25</v>
      </c>
      <c r="AE1292">
        <v>386.1</v>
      </c>
      <c r="AF1292">
        <v>14.44</v>
      </c>
      <c r="AG1292">
        <v>672.1875</v>
      </c>
      <c r="AH1292">
        <v>275</v>
      </c>
      <c r="AI1292">
        <v>12.28</v>
      </c>
      <c r="AJ1292">
        <v>332.1875</v>
      </c>
    </row>
    <row r="1293" spans="1:36" x14ac:dyDescent="0.25">
      <c r="A1293" s="14">
        <v>34397</v>
      </c>
      <c r="B1293">
        <v>3832.3</v>
      </c>
      <c r="C1293">
        <v>464.74</v>
      </c>
      <c r="D1293">
        <v>790.55</v>
      </c>
      <c r="E1293">
        <v>4398.5600000000004</v>
      </c>
      <c r="F1293">
        <v>2060.09</v>
      </c>
      <c r="G1293">
        <v>19966</v>
      </c>
      <c r="H1293">
        <v>1622.29</v>
      </c>
      <c r="I1293">
        <v>9918.19</v>
      </c>
      <c r="J1293">
        <v>4.8760000000000003</v>
      </c>
      <c r="K1293">
        <v>5.8149999999999995</v>
      </c>
      <c r="L1293">
        <v>6.3650000000000002</v>
      </c>
      <c r="M1293">
        <v>6.8390000000000004</v>
      </c>
      <c r="N1293">
        <v>95.16</v>
      </c>
      <c r="O1293">
        <v>1.1381999999999999</v>
      </c>
      <c r="P1293">
        <v>105.51</v>
      </c>
      <c r="Q1293">
        <v>1.4901</v>
      </c>
      <c r="R1293">
        <v>0.71560000000000001</v>
      </c>
      <c r="S1293">
        <v>0.57210000000000005</v>
      </c>
      <c r="T1293">
        <v>1.4400999999999999</v>
      </c>
      <c r="U1293">
        <v>7.4436</v>
      </c>
      <c r="V1293">
        <v>8.0200999999999993</v>
      </c>
      <c r="W1293">
        <v>31.41</v>
      </c>
      <c r="X1293">
        <v>2.7250999999999999</v>
      </c>
      <c r="Y1293">
        <v>3.4801000000000002</v>
      </c>
      <c r="Z1293">
        <v>3.25</v>
      </c>
      <c r="AA1293">
        <v>77.98</v>
      </c>
      <c r="AB1293">
        <v>5.2389999999999999</v>
      </c>
      <c r="AC1293">
        <v>77.2</v>
      </c>
      <c r="AD1293">
        <v>108</v>
      </c>
      <c r="AE1293">
        <v>378.6</v>
      </c>
      <c r="AF1293">
        <v>14.57</v>
      </c>
      <c r="AG1293">
        <v>666.625</v>
      </c>
      <c r="AH1293">
        <v>278.1875</v>
      </c>
      <c r="AI1293">
        <v>11.9</v>
      </c>
      <c r="AJ1293">
        <v>340.625</v>
      </c>
    </row>
    <row r="1294" spans="1:36" x14ac:dyDescent="0.25">
      <c r="A1294" s="14">
        <v>34390</v>
      </c>
      <c r="B1294">
        <v>3838.78</v>
      </c>
      <c r="C1294">
        <v>466.07</v>
      </c>
      <c r="D1294">
        <v>783.78</v>
      </c>
      <c r="E1294">
        <v>4364.2299999999996</v>
      </c>
      <c r="F1294">
        <v>2074.92</v>
      </c>
      <c r="G1294">
        <v>19803.38</v>
      </c>
      <c r="H1294">
        <v>1609.87</v>
      </c>
      <c r="I1294">
        <v>10100.25</v>
      </c>
      <c r="J1294">
        <v>4.7080000000000002</v>
      </c>
      <c r="K1294">
        <v>5.6379999999999999</v>
      </c>
      <c r="L1294">
        <v>6.1950000000000003</v>
      </c>
      <c r="M1294">
        <v>6.7130000000000001</v>
      </c>
      <c r="N1294">
        <v>94.77</v>
      </c>
      <c r="O1294">
        <v>1.1468</v>
      </c>
      <c r="P1294">
        <v>104.81</v>
      </c>
      <c r="Q1294">
        <v>1.4885999999999999</v>
      </c>
      <c r="R1294">
        <v>0.71909999999999996</v>
      </c>
      <c r="S1294">
        <v>0.57709999999999995</v>
      </c>
      <c r="T1294">
        <v>1.4285999999999999</v>
      </c>
      <c r="U1294">
        <v>7.4120999999999997</v>
      </c>
      <c r="V1294">
        <v>8.0136000000000003</v>
      </c>
      <c r="W1294">
        <v>31.4343</v>
      </c>
      <c r="X1294">
        <v>2.7275999999999998</v>
      </c>
      <c r="Y1294">
        <v>3.4651000000000001</v>
      </c>
      <c r="Z1294">
        <v>3.19</v>
      </c>
      <c r="AA1294">
        <v>78.849999999999994</v>
      </c>
      <c r="AB1294">
        <v>5.226</v>
      </c>
      <c r="AC1294">
        <v>76.95</v>
      </c>
      <c r="AD1294">
        <v>104.1</v>
      </c>
      <c r="AE1294">
        <v>379.8</v>
      </c>
      <c r="AF1294">
        <v>14.57</v>
      </c>
      <c r="AG1294">
        <v>680.8125</v>
      </c>
      <c r="AH1294">
        <v>284.1875</v>
      </c>
      <c r="AI1294">
        <v>11.14</v>
      </c>
      <c r="AJ1294">
        <v>350</v>
      </c>
    </row>
    <row r="1295" spans="1:36" x14ac:dyDescent="0.25">
      <c r="A1295" s="14">
        <v>34383</v>
      </c>
      <c r="B1295">
        <v>3887.46</v>
      </c>
      <c r="C1295">
        <v>467.69</v>
      </c>
      <c r="D1295">
        <v>788.86</v>
      </c>
      <c r="E1295">
        <v>4378.3900000000003</v>
      </c>
      <c r="F1295">
        <v>2151.9699999999998</v>
      </c>
      <c r="G1295">
        <v>18959.599999999999</v>
      </c>
      <c r="H1295">
        <v>1557.11</v>
      </c>
      <c r="I1295">
        <v>10825.88</v>
      </c>
      <c r="J1295">
        <v>4.5259999999999998</v>
      </c>
      <c r="K1295">
        <v>5.5110000000000001</v>
      </c>
      <c r="L1295">
        <v>6.0860000000000003</v>
      </c>
      <c r="M1295">
        <v>6.625</v>
      </c>
      <c r="N1295">
        <v>94.6</v>
      </c>
      <c r="O1295">
        <v>1.1406000000000001</v>
      </c>
      <c r="P1295">
        <v>104.61</v>
      </c>
      <c r="Q1295">
        <v>1.4821</v>
      </c>
      <c r="R1295">
        <v>0.71560000000000001</v>
      </c>
      <c r="S1295">
        <v>0.57410000000000005</v>
      </c>
      <c r="T1295">
        <v>1.4440999999999999</v>
      </c>
      <c r="U1295">
        <v>7.4176000000000002</v>
      </c>
      <c r="V1295">
        <v>7.9020999999999999</v>
      </c>
      <c r="W1295">
        <v>31.477799999999998</v>
      </c>
      <c r="X1295">
        <v>2.7816999999999998</v>
      </c>
      <c r="Y1295">
        <v>3.4500999999999999</v>
      </c>
      <c r="Z1295">
        <v>3.1070000000000002</v>
      </c>
      <c r="AA1295">
        <v>77.03</v>
      </c>
      <c r="AB1295">
        <v>5.1769999999999996</v>
      </c>
      <c r="AC1295">
        <v>75.349999999999994</v>
      </c>
      <c r="AD1295">
        <v>107</v>
      </c>
      <c r="AE1295">
        <v>380.3</v>
      </c>
      <c r="AF1295">
        <v>14.21</v>
      </c>
      <c r="AG1295">
        <v>674.625</v>
      </c>
      <c r="AH1295">
        <v>288.1875</v>
      </c>
      <c r="AI1295">
        <v>11.11</v>
      </c>
      <c r="AJ1295">
        <v>364.8125</v>
      </c>
    </row>
    <row r="1296" spans="1:36" x14ac:dyDescent="0.25">
      <c r="A1296" s="14">
        <v>34376</v>
      </c>
      <c r="B1296">
        <v>3894.78</v>
      </c>
      <c r="C1296">
        <v>470.18</v>
      </c>
      <c r="D1296">
        <v>780.98</v>
      </c>
      <c r="E1296">
        <v>4405.6000000000004</v>
      </c>
      <c r="F1296">
        <v>2090.61</v>
      </c>
      <c r="G1296">
        <v>19990.7</v>
      </c>
      <c r="H1296">
        <v>1608.14</v>
      </c>
      <c r="I1296">
        <v>11504.03</v>
      </c>
      <c r="J1296">
        <v>4.4109999999999996</v>
      </c>
      <c r="K1296">
        <v>5.33</v>
      </c>
      <c r="L1296">
        <v>5.8789999999999996</v>
      </c>
      <c r="M1296">
        <v>6.407</v>
      </c>
      <c r="N1296">
        <v>96.65</v>
      </c>
      <c r="O1296">
        <v>1.1207</v>
      </c>
      <c r="P1296">
        <v>107.2</v>
      </c>
      <c r="Q1296">
        <v>1.4631000000000001</v>
      </c>
      <c r="R1296">
        <v>0.71760000000000002</v>
      </c>
      <c r="S1296">
        <v>0.5736</v>
      </c>
      <c r="T1296">
        <v>1.4801</v>
      </c>
      <c r="U1296">
        <v>7.5750999999999999</v>
      </c>
      <c r="V1296">
        <v>8.0795999999999992</v>
      </c>
      <c r="W1296">
        <v>31.482199999999999</v>
      </c>
      <c r="X1296">
        <v>2.7701000000000002</v>
      </c>
      <c r="Y1296">
        <v>3.4451000000000001</v>
      </c>
      <c r="Z1296">
        <v>3.1059999999999999</v>
      </c>
      <c r="AA1296">
        <v>77.28</v>
      </c>
      <c r="AB1296">
        <v>5.2549999999999999</v>
      </c>
      <c r="AC1296">
        <v>73.224999999999994</v>
      </c>
      <c r="AD1296">
        <v>109.05</v>
      </c>
      <c r="AE1296">
        <v>380</v>
      </c>
      <c r="AF1296">
        <v>14.72</v>
      </c>
      <c r="AG1296">
        <v>684.1875</v>
      </c>
      <c r="AH1296">
        <v>298.1875</v>
      </c>
      <c r="AI1296">
        <v>11.03</v>
      </c>
      <c r="AJ1296">
        <v>375.625</v>
      </c>
    </row>
    <row r="1297" spans="1:36" x14ac:dyDescent="0.25">
      <c r="A1297" s="14">
        <v>34369</v>
      </c>
      <c r="B1297">
        <v>3871.42</v>
      </c>
      <c r="C1297">
        <v>469.81</v>
      </c>
      <c r="D1297">
        <v>777.29</v>
      </c>
      <c r="E1297">
        <v>4447.1899999999996</v>
      </c>
      <c r="F1297">
        <v>2138.25</v>
      </c>
      <c r="G1297">
        <v>20301.43</v>
      </c>
      <c r="H1297">
        <v>1614.8</v>
      </c>
      <c r="I1297">
        <v>12157.57</v>
      </c>
      <c r="J1297">
        <v>4.391</v>
      </c>
      <c r="K1297">
        <v>5.2960000000000003</v>
      </c>
      <c r="L1297">
        <v>5.8710000000000004</v>
      </c>
      <c r="M1297">
        <v>6.3620000000000001</v>
      </c>
      <c r="N1297">
        <v>96.75</v>
      </c>
      <c r="O1297">
        <v>1.1316999999999999</v>
      </c>
      <c r="P1297">
        <v>109.43</v>
      </c>
      <c r="Q1297">
        <v>1.478</v>
      </c>
      <c r="R1297">
        <v>0.71150000000000002</v>
      </c>
      <c r="S1297">
        <v>0.56979999999999997</v>
      </c>
      <c r="T1297">
        <v>1.4715</v>
      </c>
      <c r="U1297">
        <v>7.5506000000000002</v>
      </c>
      <c r="V1297">
        <v>7.9251000000000005</v>
      </c>
      <c r="W1297">
        <v>31.453600000000002</v>
      </c>
      <c r="X1297">
        <v>2.7705000000000002</v>
      </c>
      <c r="Y1297">
        <v>3.4241999999999999</v>
      </c>
      <c r="Z1297">
        <v>3.1059999999999999</v>
      </c>
      <c r="AA1297">
        <v>77.23</v>
      </c>
      <c r="AB1297">
        <v>5.4269999999999996</v>
      </c>
      <c r="AC1297">
        <v>71.7</v>
      </c>
      <c r="AD1297">
        <v>103.3</v>
      </c>
      <c r="AE1297">
        <v>386.6</v>
      </c>
      <c r="AF1297">
        <v>15.63</v>
      </c>
      <c r="AG1297">
        <v>674.625</v>
      </c>
      <c r="AH1297">
        <v>288.625</v>
      </c>
      <c r="AI1297">
        <v>11.12</v>
      </c>
      <c r="AJ1297">
        <v>372.1875</v>
      </c>
    </row>
    <row r="1298" spans="1:36" x14ac:dyDescent="0.25">
      <c r="A1298" s="14">
        <v>34362</v>
      </c>
      <c r="B1298">
        <v>3945.43</v>
      </c>
      <c r="C1298">
        <v>478.7</v>
      </c>
      <c r="D1298">
        <v>796.53</v>
      </c>
      <c r="E1298">
        <v>4492.21</v>
      </c>
      <c r="F1298">
        <v>2133.4699999999998</v>
      </c>
      <c r="G1298">
        <v>18757.88</v>
      </c>
      <c r="H1298">
        <v>1527.82</v>
      </c>
      <c r="I1298">
        <v>11377.83</v>
      </c>
      <c r="J1298">
        <v>4.0910000000000002</v>
      </c>
      <c r="K1298">
        <v>5.008</v>
      </c>
      <c r="L1298">
        <v>5.6340000000000003</v>
      </c>
      <c r="M1298">
        <v>6.2169999999999996</v>
      </c>
      <c r="N1298">
        <v>96.18</v>
      </c>
      <c r="O1298">
        <v>1.1337999999999999</v>
      </c>
      <c r="P1298">
        <v>109.97</v>
      </c>
      <c r="Q1298">
        <v>1.4955000000000001</v>
      </c>
      <c r="R1298">
        <v>0.70960000000000001</v>
      </c>
      <c r="S1298">
        <v>0.56810000000000005</v>
      </c>
      <c r="T1298">
        <v>1.4704999999999999</v>
      </c>
      <c r="U1298">
        <v>7.4931000000000001</v>
      </c>
      <c r="V1298">
        <v>7.9695999999999998</v>
      </c>
      <c r="W1298">
        <v>31.4848</v>
      </c>
      <c r="X1298">
        <v>2.7650999999999999</v>
      </c>
      <c r="Y1298">
        <v>3.4085999999999999</v>
      </c>
      <c r="Z1298">
        <v>3.1065</v>
      </c>
      <c r="AA1298">
        <v>75.86</v>
      </c>
      <c r="AB1298">
        <v>5.0199999999999996</v>
      </c>
      <c r="AC1298">
        <v>73.3</v>
      </c>
      <c r="AD1298">
        <v>104.75</v>
      </c>
      <c r="AE1298">
        <v>376.9</v>
      </c>
      <c r="AF1298">
        <v>15.34</v>
      </c>
      <c r="AG1298">
        <v>683.8125</v>
      </c>
      <c r="AH1298">
        <v>290</v>
      </c>
      <c r="AI1298">
        <v>10.47</v>
      </c>
      <c r="AJ1298">
        <v>364.1875</v>
      </c>
    </row>
    <row r="1299" spans="1:36" x14ac:dyDescent="0.25">
      <c r="A1299" s="14">
        <v>34355</v>
      </c>
      <c r="B1299">
        <v>3914.48</v>
      </c>
      <c r="C1299">
        <v>474.72</v>
      </c>
      <c r="D1299">
        <v>794.29</v>
      </c>
      <c r="E1299">
        <v>4501.9399999999996</v>
      </c>
      <c r="F1299">
        <v>2075.61</v>
      </c>
      <c r="G1299">
        <v>19307.43</v>
      </c>
      <c r="H1299">
        <v>1569.91</v>
      </c>
      <c r="I1299">
        <v>11459.37</v>
      </c>
      <c r="J1299">
        <v>4.0540000000000003</v>
      </c>
      <c r="K1299">
        <v>5.0309999999999997</v>
      </c>
      <c r="L1299">
        <v>5.681</v>
      </c>
      <c r="M1299">
        <v>6.2809999999999997</v>
      </c>
      <c r="N1299">
        <v>96.71</v>
      </c>
      <c r="O1299">
        <v>1.1211</v>
      </c>
      <c r="P1299">
        <v>111.55</v>
      </c>
      <c r="Q1299">
        <v>1.4925999999999999</v>
      </c>
      <c r="R1299">
        <v>0.7026</v>
      </c>
      <c r="S1299">
        <v>0.56610000000000005</v>
      </c>
      <c r="T1299">
        <v>1.4651000000000001</v>
      </c>
      <c r="U1299">
        <v>7.5396000000000001</v>
      </c>
      <c r="V1299">
        <v>8.0861000000000001</v>
      </c>
      <c r="W1299">
        <v>31.375</v>
      </c>
      <c r="X1299">
        <v>2.7401</v>
      </c>
      <c r="Y1299">
        <v>3.4026000000000001</v>
      </c>
      <c r="Z1299">
        <v>3.1059999999999999</v>
      </c>
      <c r="AA1299">
        <v>72.48</v>
      </c>
      <c r="AB1299">
        <v>5.1219999999999999</v>
      </c>
      <c r="AC1299">
        <v>73.45</v>
      </c>
      <c r="AD1299">
        <v>109.7</v>
      </c>
      <c r="AE1299">
        <v>381.7</v>
      </c>
      <c r="AF1299">
        <v>15.1</v>
      </c>
      <c r="AG1299">
        <v>693.625</v>
      </c>
      <c r="AH1299">
        <v>297.8125</v>
      </c>
      <c r="AI1299">
        <v>10.39</v>
      </c>
      <c r="AJ1299">
        <v>376</v>
      </c>
    </row>
    <row r="1300" spans="1:36" x14ac:dyDescent="0.25">
      <c r="A1300" s="14">
        <v>34348</v>
      </c>
      <c r="B1300">
        <v>3867.2</v>
      </c>
      <c r="C1300">
        <v>474.91</v>
      </c>
      <c r="D1300">
        <v>792.31</v>
      </c>
      <c r="E1300">
        <v>4489.1400000000003</v>
      </c>
      <c r="F1300">
        <v>2141.8200000000002</v>
      </c>
      <c r="G1300">
        <v>18973.7</v>
      </c>
      <c r="H1300">
        <v>1525.62</v>
      </c>
      <c r="I1300">
        <v>10774.25</v>
      </c>
      <c r="J1300">
        <v>4.1310000000000002</v>
      </c>
      <c r="K1300">
        <v>5.0919999999999996</v>
      </c>
      <c r="L1300">
        <v>5.726</v>
      </c>
      <c r="M1300">
        <v>6.2960000000000003</v>
      </c>
      <c r="N1300">
        <v>96.68</v>
      </c>
      <c r="O1300">
        <v>1.1176999999999999</v>
      </c>
      <c r="P1300">
        <v>111</v>
      </c>
      <c r="Q1300">
        <v>1.4925999999999999</v>
      </c>
      <c r="R1300">
        <v>0.68910000000000005</v>
      </c>
      <c r="S1300">
        <v>0.55810000000000004</v>
      </c>
      <c r="T1300">
        <v>1.4786000000000001</v>
      </c>
      <c r="U1300">
        <v>7.5426000000000002</v>
      </c>
      <c r="V1300">
        <v>8.1857000000000006</v>
      </c>
      <c r="W1300">
        <v>31.465</v>
      </c>
      <c r="X1300">
        <v>2.7401</v>
      </c>
      <c r="Y1300">
        <v>3.4100999999999999</v>
      </c>
      <c r="Z1300">
        <v>3.1074999999999999</v>
      </c>
      <c r="AA1300">
        <v>69.98</v>
      </c>
      <c r="AB1300">
        <v>5.2350000000000003</v>
      </c>
      <c r="AC1300">
        <v>74.349999999999994</v>
      </c>
      <c r="AD1300">
        <v>111.5</v>
      </c>
      <c r="AE1300">
        <v>390.1</v>
      </c>
      <c r="AF1300">
        <v>14.78</v>
      </c>
      <c r="AG1300">
        <v>708.8125</v>
      </c>
      <c r="AH1300">
        <v>310</v>
      </c>
      <c r="AI1300">
        <v>10.66</v>
      </c>
      <c r="AJ1300">
        <v>388</v>
      </c>
    </row>
    <row r="1301" spans="1:36" x14ac:dyDescent="0.25">
      <c r="A1301" s="14">
        <v>34341</v>
      </c>
      <c r="B1301">
        <v>3820.77</v>
      </c>
      <c r="C1301">
        <v>469.9</v>
      </c>
      <c r="D1301">
        <v>782.94</v>
      </c>
      <c r="E1301">
        <v>4420.66</v>
      </c>
      <c r="F1301">
        <v>2211.64</v>
      </c>
      <c r="G1301">
        <v>18124.009999999998</v>
      </c>
      <c r="H1301">
        <v>1481.02</v>
      </c>
      <c r="I1301">
        <v>11001.48</v>
      </c>
      <c r="J1301">
        <v>4.0579999999999998</v>
      </c>
      <c r="K1301">
        <v>5.0140000000000002</v>
      </c>
      <c r="L1301">
        <v>5.6509999999999998</v>
      </c>
      <c r="M1301">
        <v>6.2270000000000003</v>
      </c>
      <c r="N1301">
        <v>96.08</v>
      </c>
      <c r="O1301">
        <v>1.1293</v>
      </c>
      <c r="P1301">
        <v>111.91</v>
      </c>
      <c r="Q1301">
        <v>1.4931000000000001</v>
      </c>
      <c r="R1301">
        <v>0.68700000000000006</v>
      </c>
      <c r="S1301">
        <v>0.55730000000000002</v>
      </c>
      <c r="T1301">
        <v>1.4671000000000001</v>
      </c>
      <c r="U1301">
        <v>7.4561000000000002</v>
      </c>
      <c r="V1301">
        <v>8.2218</v>
      </c>
      <c r="W1301">
        <v>31.37</v>
      </c>
      <c r="X1301">
        <v>2.6291000000000002</v>
      </c>
      <c r="Y1301">
        <v>3.3900999999999999</v>
      </c>
      <c r="Z1301">
        <v>3.1059999999999999</v>
      </c>
      <c r="AA1301">
        <v>68.290000000000006</v>
      </c>
      <c r="AB1301">
        <v>5.0250000000000004</v>
      </c>
      <c r="AC1301">
        <v>73.75</v>
      </c>
      <c r="AD1301">
        <v>109.4</v>
      </c>
      <c r="AE1301">
        <v>387.2</v>
      </c>
      <c r="AF1301">
        <v>15.32</v>
      </c>
      <c r="AG1301">
        <v>694.1875</v>
      </c>
      <c r="AH1301">
        <v>309</v>
      </c>
      <c r="AI1301">
        <v>10.58</v>
      </c>
      <c r="AJ1301">
        <v>391.625</v>
      </c>
    </row>
    <row r="1302" spans="1:36" x14ac:dyDescent="0.25">
      <c r="A1302" s="14">
        <v>34334</v>
      </c>
      <c r="B1302">
        <v>3754.09</v>
      </c>
      <c r="C1302">
        <v>466.45</v>
      </c>
      <c r="D1302">
        <v>776.8</v>
      </c>
      <c r="E1302">
        <v>4321.43</v>
      </c>
      <c r="F1302">
        <v>2266.6799999999998</v>
      </c>
      <c r="G1302">
        <v>17417.240000000002</v>
      </c>
      <c r="H1302">
        <v>1439.31</v>
      </c>
      <c r="I1302">
        <v>11888.39</v>
      </c>
      <c r="J1302">
        <v>4.234</v>
      </c>
      <c r="K1302">
        <v>5.2080000000000002</v>
      </c>
      <c r="L1302">
        <v>5.7940000000000005</v>
      </c>
      <c r="M1302">
        <v>6.3479999999999999</v>
      </c>
      <c r="N1302">
        <v>96.84</v>
      </c>
      <c r="O1302">
        <v>1.1244000000000001</v>
      </c>
      <c r="P1302">
        <v>111.85</v>
      </c>
      <c r="Q1302">
        <v>1.4775</v>
      </c>
      <c r="R1302">
        <v>0.67930000000000001</v>
      </c>
      <c r="S1302">
        <v>0.55900000000000005</v>
      </c>
      <c r="T1302">
        <v>1.4884999999999999</v>
      </c>
      <c r="U1302">
        <v>7.5365000000000002</v>
      </c>
      <c r="V1302">
        <v>8.3606999999999996</v>
      </c>
      <c r="W1302">
        <v>31.504100000000001</v>
      </c>
      <c r="X1302">
        <v>2.6905000000000001</v>
      </c>
      <c r="Y1302">
        <v>3.4</v>
      </c>
      <c r="Z1302">
        <v>3.1070000000000002</v>
      </c>
      <c r="AA1302">
        <v>67.88</v>
      </c>
      <c r="AB1302">
        <v>5.117</v>
      </c>
      <c r="AC1302">
        <v>73.45</v>
      </c>
      <c r="AD1302">
        <v>104.4</v>
      </c>
      <c r="AE1302">
        <v>391.9</v>
      </c>
      <c r="AF1302">
        <v>14.17</v>
      </c>
      <c r="AG1302">
        <v>704.1875</v>
      </c>
      <c r="AH1302">
        <v>306</v>
      </c>
      <c r="AI1302">
        <v>10.77</v>
      </c>
      <c r="AJ1302">
        <v>378.1875</v>
      </c>
    </row>
    <row r="1303" spans="1:36" x14ac:dyDescent="0.25">
      <c r="A1303" s="14">
        <v>34327</v>
      </c>
      <c r="B1303">
        <v>3757.72</v>
      </c>
      <c r="C1303">
        <v>467.38</v>
      </c>
      <c r="D1303">
        <v>758.7</v>
      </c>
      <c r="E1303">
        <v>4246.3900000000003</v>
      </c>
      <c r="F1303">
        <v>2222.84</v>
      </c>
      <c r="G1303">
        <v>17141.11</v>
      </c>
      <c r="H1303">
        <v>1428.7</v>
      </c>
      <c r="I1303">
        <v>11039.84</v>
      </c>
      <c r="J1303">
        <v>4.2009999999999996</v>
      </c>
      <c r="K1303">
        <v>5.1079999999999997</v>
      </c>
      <c r="L1303">
        <v>5.6909999999999998</v>
      </c>
      <c r="M1303">
        <v>6.2130000000000001</v>
      </c>
      <c r="N1303">
        <v>94.68</v>
      </c>
      <c r="O1303">
        <v>1.151</v>
      </c>
      <c r="P1303">
        <v>110.88</v>
      </c>
      <c r="Q1303">
        <v>1.504</v>
      </c>
      <c r="R1303">
        <v>0.67930000000000001</v>
      </c>
      <c r="S1303">
        <v>0.5595</v>
      </c>
      <c r="T1303">
        <v>1.4384999999999999</v>
      </c>
      <c r="U1303">
        <v>7.3605</v>
      </c>
      <c r="V1303">
        <v>8.2239000000000004</v>
      </c>
      <c r="W1303">
        <v>31.37</v>
      </c>
      <c r="X1303">
        <v>2.569</v>
      </c>
      <c r="Y1303">
        <v>3.375</v>
      </c>
      <c r="Z1303">
        <v>3.1070000000000002</v>
      </c>
      <c r="AA1303">
        <v>66.48</v>
      </c>
      <c r="AB1303">
        <v>5.0350000000000001</v>
      </c>
      <c r="AC1303">
        <v>73.400000000000006</v>
      </c>
      <c r="AD1303">
        <v>107.9</v>
      </c>
      <c r="AE1303">
        <v>385.8</v>
      </c>
      <c r="AF1303">
        <v>14.48</v>
      </c>
      <c r="AG1303">
        <v>696</v>
      </c>
      <c r="AH1303">
        <v>299</v>
      </c>
      <c r="AI1303">
        <v>10.65</v>
      </c>
      <c r="AJ1303">
        <v>372.8125</v>
      </c>
    </row>
    <row r="1304" spans="1:36" x14ac:dyDescent="0.25">
      <c r="A1304" s="14">
        <v>34320</v>
      </c>
      <c r="B1304">
        <v>3751.57</v>
      </c>
      <c r="C1304">
        <v>466.38</v>
      </c>
      <c r="D1304">
        <v>759.23</v>
      </c>
      <c r="E1304">
        <v>4223.58</v>
      </c>
      <c r="F1304">
        <v>2151.02</v>
      </c>
      <c r="G1304">
        <v>18051.91</v>
      </c>
      <c r="H1304">
        <v>1490.47</v>
      </c>
      <c r="I1304">
        <v>10568.86</v>
      </c>
      <c r="J1304">
        <v>4.1559999999999997</v>
      </c>
      <c r="K1304">
        <v>5.1390000000000002</v>
      </c>
      <c r="L1304">
        <v>5.7640000000000002</v>
      </c>
      <c r="M1304">
        <v>6.2789999999999999</v>
      </c>
      <c r="N1304">
        <v>95.74</v>
      </c>
      <c r="O1304">
        <v>1.1435</v>
      </c>
      <c r="P1304">
        <v>110.19</v>
      </c>
      <c r="Q1304">
        <v>1.4876</v>
      </c>
      <c r="R1304">
        <v>0.67900000000000005</v>
      </c>
      <c r="S1304">
        <v>0.56220000000000003</v>
      </c>
      <c r="T1304">
        <v>1.4601</v>
      </c>
      <c r="U1304">
        <v>7.4355000000000002</v>
      </c>
      <c r="V1304">
        <v>8.4288000000000007</v>
      </c>
      <c r="W1304">
        <v>31.37</v>
      </c>
      <c r="X1304">
        <v>2.5503999999999998</v>
      </c>
      <c r="Y1304">
        <v>3.3835000000000002</v>
      </c>
      <c r="Z1304">
        <v>3.1059999999999999</v>
      </c>
      <c r="AA1304">
        <v>65.489999999999995</v>
      </c>
      <c r="AB1304">
        <v>5.0170000000000003</v>
      </c>
      <c r="AC1304">
        <v>74.2</v>
      </c>
      <c r="AD1304">
        <v>109.05</v>
      </c>
      <c r="AE1304">
        <v>387.4</v>
      </c>
      <c r="AF1304">
        <v>13.91</v>
      </c>
      <c r="AG1304">
        <v>686.8125</v>
      </c>
      <c r="AH1304">
        <v>288</v>
      </c>
      <c r="AI1304">
        <v>10.69</v>
      </c>
      <c r="AJ1304">
        <v>371.5</v>
      </c>
    </row>
    <row r="1305" spans="1:36" x14ac:dyDescent="0.25">
      <c r="A1305" s="14">
        <v>34313</v>
      </c>
      <c r="B1305">
        <v>3740.67</v>
      </c>
      <c r="C1305">
        <v>463.93</v>
      </c>
      <c r="D1305">
        <v>760.75</v>
      </c>
      <c r="E1305">
        <v>4280.3</v>
      </c>
      <c r="F1305">
        <v>2161.13</v>
      </c>
      <c r="G1305">
        <v>17257.43</v>
      </c>
      <c r="H1305">
        <v>1456.71</v>
      </c>
      <c r="I1305">
        <v>10228.11</v>
      </c>
      <c r="J1305">
        <v>4.2160000000000002</v>
      </c>
      <c r="K1305">
        <v>5.15</v>
      </c>
      <c r="L1305">
        <v>5.7359999999999998</v>
      </c>
      <c r="M1305">
        <v>6.1920000000000002</v>
      </c>
      <c r="N1305">
        <v>95.05</v>
      </c>
      <c r="O1305">
        <v>1.1479999999999999</v>
      </c>
      <c r="P1305">
        <v>109.2</v>
      </c>
      <c r="Q1305">
        <v>1.4955000000000001</v>
      </c>
      <c r="R1305">
        <v>0.67130000000000001</v>
      </c>
      <c r="S1305">
        <v>0.55589999999999995</v>
      </c>
      <c r="T1305">
        <v>1.4544999999999999</v>
      </c>
      <c r="U1305">
        <v>7.3739999999999997</v>
      </c>
      <c r="V1305">
        <v>8.3490000000000002</v>
      </c>
      <c r="W1305">
        <v>31.463699999999999</v>
      </c>
      <c r="X1305">
        <v>2.5518999999999998</v>
      </c>
      <c r="Y1305">
        <v>3.3632</v>
      </c>
      <c r="Z1305">
        <v>3.1110000000000002</v>
      </c>
      <c r="AA1305">
        <v>63.39</v>
      </c>
      <c r="AB1305">
        <v>5.0229999999999997</v>
      </c>
      <c r="AC1305">
        <v>72.375</v>
      </c>
      <c r="AD1305">
        <v>104.3</v>
      </c>
      <c r="AE1305">
        <v>383.2</v>
      </c>
      <c r="AF1305">
        <v>15.07</v>
      </c>
      <c r="AG1305">
        <v>685.625</v>
      </c>
      <c r="AH1305">
        <v>286.25</v>
      </c>
      <c r="AI1305">
        <v>10.77</v>
      </c>
      <c r="AJ1305">
        <v>364.75</v>
      </c>
    </row>
    <row r="1306" spans="1:36" x14ac:dyDescent="0.25">
      <c r="A1306" s="14">
        <v>34306</v>
      </c>
      <c r="B1306">
        <v>3704.07</v>
      </c>
      <c r="C1306">
        <v>464.89</v>
      </c>
      <c r="D1306">
        <v>772.24</v>
      </c>
      <c r="E1306">
        <v>4239.3599999999997</v>
      </c>
      <c r="F1306">
        <v>2120.61</v>
      </c>
      <c r="G1306">
        <v>17459.349999999999</v>
      </c>
      <c r="H1306">
        <v>1460.11</v>
      </c>
      <c r="I1306">
        <v>9294.35</v>
      </c>
      <c r="J1306">
        <v>4.2</v>
      </c>
      <c r="K1306">
        <v>5.1360000000000001</v>
      </c>
      <c r="L1306">
        <v>5.7530000000000001</v>
      </c>
      <c r="M1306">
        <v>6.2450000000000001</v>
      </c>
      <c r="N1306">
        <v>96.09</v>
      </c>
      <c r="O1306">
        <v>1.1301000000000001</v>
      </c>
      <c r="P1306">
        <v>108.6</v>
      </c>
      <c r="Q1306">
        <v>1.4910000000000001</v>
      </c>
      <c r="R1306">
        <v>0.66900000000000004</v>
      </c>
      <c r="S1306">
        <v>0.54990000000000006</v>
      </c>
      <c r="T1306">
        <v>1.4904999999999999</v>
      </c>
      <c r="U1306">
        <v>7.4996999999999998</v>
      </c>
      <c r="V1306">
        <v>8.4292999999999996</v>
      </c>
      <c r="W1306">
        <v>31.4468</v>
      </c>
      <c r="X1306">
        <v>2.5550000000000002</v>
      </c>
      <c r="Y1306">
        <v>3.3746999999999998</v>
      </c>
      <c r="Z1306">
        <v>3.1046</v>
      </c>
      <c r="AA1306">
        <v>62.1</v>
      </c>
      <c r="AB1306">
        <v>4.8109999999999999</v>
      </c>
      <c r="AC1306">
        <v>71.875</v>
      </c>
      <c r="AD1306">
        <v>101</v>
      </c>
      <c r="AE1306">
        <v>376.8</v>
      </c>
      <c r="AF1306">
        <v>14.97</v>
      </c>
      <c r="AG1306">
        <v>679</v>
      </c>
      <c r="AH1306">
        <v>285</v>
      </c>
      <c r="AI1306">
        <v>10.73</v>
      </c>
      <c r="AJ1306">
        <v>364</v>
      </c>
    </row>
    <row r="1307" spans="1:36" x14ac:dyDescent="0.25">
      <c r="A1307" s="14">
        <v>34299</v>
      </c>
      <c r="B1307">
        <v>3683.95</v>
      </c>
      <c r="C1307">
        <v>463.06</v>
      </c>
      <c r="D1307">
        <v>754.41</v>
      </c>
      <c r="E1307">
        <v>4220.6099999999997</v>
      </c>
      <c r="F1307">
        <v>2047.24</v>
      </c>
      <c r="G1307">
        <v>16726.37</v>
      </c>
      <c r="H1307">
        <v>1424.54</v>
      </c>
      <c r="I1307">
        <v>9274.42</v>
      </c>
      <c r="J1307">
        <v>4.16</v>
      </c>
      <c r="K1307">
        <v>5.0750000000000002</v>
      </c>
      <c r="L1307">
        <v>5.74</v>
      </c>
      <c r="M1307">
        <v>6.26</v>
      </c>
      <c r="N1307">
        <v>96.02</v>
      </c>
      <c r="O1307">
        <v>1.1339999999999999</v>
      </c>
      <c r="P1307">
        <v>108.98</v>
      </c>
      <c r="Q1307">
        <v>1.4795</v>
      </c>
      <c r="R1307">
        <v>0.66279999999999994</v>
      </c>
      <c r="S1307">
        <v>0.5474</v>
      </c>
      <c r="T1307">
        <v>1.5</v>
      </c>
      <c r="U1307">
        <v>7.4785000000000004</v>
      </c>
      <c r="V1307">
        <v>8.4303000000000008</v>
      </c>
      <c r="W1307">
        <v>31.465800000000002</v>
      </c>
      <c r="X1307">
        <v>2.5575000000000001</v>
      </c>
      <c r="Y1307">
        <v>3.3748</v>
      </c>
      <c r="Z1307">
        <v>3.113</v>
      </c>
      <c r="AA1307">
        <v>61.2</v>
      </c>
      <c r="AB1307">
        <v>4.6429999999999998</v>
      </c>
      <c r="AC1307">
        <v>72.575000000000003</v>
      </c>
      <c r="AD1307">
        <v>104.8</v>
      </c>
      <c r="AE1307">
        <v>377.2</v>
      </c>
      <c r="AF1307">
        <v>16.38</v>
      </c>
      <c r="AG1307">
        <v>685.8125</v>
      </c>
      <c r="AH1307">
        <v>282.75</v>
      </c>
      <c r="AI1307">
        <v>10.33</v>
      </c>
      <c r="AJ1307">
        <v>357.75</v>
      </c>
    </row>
    <row r="1308" spans="1:36" x14ac:dyDescent="0.25">
      <c r="A1308" s="14">
        <v>34292</v>
      </c>
      <c r="B1308">
        <v>3694.01</v>
      </c>
      <c r="C1308">
        <v>462.6</v>
      </c>
      <c r="D1308">
        <v>751.56</v>
      </c>
      <c r="E1308">
        <v>4238.17</v>
      </c>
      <c r="F1308">
        <v>2077.37</v>
      </c>
      <c r="G1308">
        <v>17941.189999999999</v>
      </c>
      <c r="H1308">
        <v>1539.59</v>
      </c>
      <c r="I1308">
        <v>9263.94</v>
      </c>
      <c r="J1308">
        <v>4.1959999999999997</v>
      </c>
      <c r="K1308">
        <v>5.1559999999999997</v>
      </c>
      <c r="L1308">
        <v>5.8339999999999996</v>
      </c>
      <c r="M1308">
        <v>6.3380000000000001</v>
      </c>
      <c r="N1308">
        <v>96.16</v>
      </c>
      <c r="O1308">
        <v>1.1351</v>
      </c>
      <c r="P1308">
        <v>108.55</v>
      </c>
      <c r="Q1308">
        <v>1.4744999999999999</v>
      </c>
      <c r="R1308">
        <v>0.66339999999999999</v>
      </c>
      <c r="S1308">
        <v>0.5494</v>
      </c>
      <c r="T1308">
        <v>1.5004999999999999</v>
      </c>
      <c r="U1308">
        <v>7.4686000000000003</v>
      </c>
      <c r="V1308">
        <v>8.3472000000000008</v>
      </c>
      <c r="W1308">
        <v>31.461600000000001</v>
      </c>
      <c r="X1308">
        <v>2.5552999999999999</v>
      </c>
      <c r="Y1308">
        <v>3.3744999999999998</v>
      </c>
      <c r="Z1308">
        <v>3.1080000000000001</v>
      </c>
      <c r="AA1308">
        <v>61.08</v>
      </c>
      <c r="AB1308">
        <v>4.7050000000000001</v>
      </c>
      <c r="AC1308">
        <v>73.174999999999997</v>
      </c>
      <c r="AD1308">
        <v>105.4</v>
      </c>
      <c r="AE1308">
        <v>378.3</v>
      </c>
      <c r="AF1308">
        <v>16.559999999999999</v>
      </c>
      <c r="AG1308">
        <v>687.8125</v>
      </c>
      <c r="AH1308">
        <v>281.75</v>
      </c>
      <c r="AI1308">
        <v>10.35</v>
      </c>
      <c r="AJ1308">
        <v>357.75</v>
      </c>
    </row>
    <row r="1309" spans="1:36" x14ac:dyDescent="0.25">
      <c r="A1309" s="14">
        <v>34285</v>
      </c>
      <c r="B1309">
        <v>3684.51</v>
      </c>
      <c r="C1309">
        <v>465.39</v>
      </c>
      <c r="D1309">
        <v>779.32</v>
      </c>
      <c r="E1309">
        <v>4302.78</v>
      </c>
      <c r="F1309">
        <v>2015.01</v>
      </c>
      <c r="G1309">
        <v>18493.55</v>
      </c>
      <c r="H1309">
        <v>1566.07</v>
      </c>
      <c r="I1309">
        <v>9701.25</v>
      </c>
      <c r="J1309">
        <v>4.101</v>
      </c>
      <c r="K1309">
        <v>5.0049999999999999</v>
      </c>
      <c r="L1309">
        <v>5.65</v>
      </c>
      <c r="M1309">
        <v>6.1449999999999996</v>
      </c>
      <c r="N1309">
        <v>94.5</v>
      </c>
      <c r="O1309">
        <v>1.1442000000000001</v>
      </c>
      <c r="P1309">
        <v>105.75</v>
      </c>
      <c r="Q1309">
        <v>1.4924999999999999</v>
      </c>
      <c r="R1309">
        <v>0.65949999999999998</v>
      </c>
      <c r="S1309">
        <v>0.53900000000000003</v>
      </c>
      <c r="T1309">
        <v>1.4895</v>
      </c>
      <c r="U1309">
        <v>7.3250000000000002</v>
      </c>
      <c r="V1309">
        <v>8.1820000000000004</v>
      </c>
      <c r="W1309">
        <v>31.39</v>
      </c>
      <c r="X1309">
        <v>2.5488</v>
      </c>
      <c r="Y1309">
        <v>3.3475000000000001</v>
      </c>
      <c r="Z1309">
        <v>3.23</v>
      </c>
      <c r="AA1309">
        <v>58.36</v>
      </c>
      <c r="AB1309">
        <v>4.5120000000000005</v>
      </c>
      <c r="AC1309">
        <v>74.325000000000003</v>
      </c>
      <c r="AD1309">
        <v>109.6</v>
      </c>
      <c r="AE1309">
        <v>373.6</v>
      </c>
      <c r="AF1309">
        <v>16.72</v>
      </c>
      <c r="AG1309">
        <v>675.5</v>
      </c>
      <c r="AH1309">
        <v>277.75</v>
      </c>
      <c r="AI1309">
        <v>9.99</v>
      </c>
      <c r="AJ1309">
        <v>343.5</v>
      </c>
    </row>
    <row r="1310" spans="1:36" x14ac:dyDescent="0.25">
      <c r="A1310" s="14">
        <v>34278</v>
      </c>
      <c r="B1310">
        <v>3643.43</v>
      </c>
      <c r="C1310">
        <v>459.57</v>
      </c>
      <c r="D1310">
        <v>762.99</v>
      </c>
      <c r="E1310">
        <v>4202.03</v>
      </c>
      <c r="F1310">
        <v>2012.56</v>
      </c>
      <c r="G1310">
        <v>18590.46</v>
      </c>
      <c r="H1310">
        <v>1580.85</v>
      </c>
      <c r="I1310">
        <v>8996.93</v>
      </c>
      <c r="J1310">
        <v>4.1740000000000004</v>
      </c>
      <c r="K1310">
        <v>5.1020000000000003</v>
      </c>
      <c r="L1310">
        <v>5.7270000000000003</v>
      </c>
      <c r="M1310">
        <v>6.2110000000000003</v>
      </c>
      <c r="N1310">
        <v>94.88</v>
      </c>
      <c r="O1310">
        <v>1.145</v>
      </c>
      <c r="P1310">
        <v>108.4</v>
      </c>
      <c r="Q1310">
        <v>1.4826999999999999</v>
      </c>
      <c r="R1310">
        <v>0.67520000000000002</v>
      </c>
      <c r="S1310">
        <v>0.5575</v>
      </c>
      <c r="T1310">
        <v>1.4964999999999999</v>
      </c>
      <c r="U1310">
        <v>7.3535000000000004</v>
      </c>
      <c r="V1310">
        <v>8.0984999999999996</v>
      </c>
      <c r="W1310">
        <v>31.453600000000002</v>
      </c>
      <c r="X1310">
        <v>2.5579999999999998</v>
      </c>
      <c r="Y1310">
        <v>3.3763000000000001</v>
      </c>
      <c r="Z1310">
        <v>3.1520000000000001</v>
      </c>
      <c r="AA1310">
        <v>56.47</v>
      </c>
      <c r="AB1310">
        <v>4.5049999999999999</v>
      </c>
      <c r="AC1310">
        <v>73.125</v>
      </c>
      <c r="AD1310">
        <v>104.25</v>
      </c>
      <c r="AE1310">
        <v>377.8</v>
      </c>
      <c r="AF1310">
        <v>17.09</v>
      </c>
      <c r="AG1310">
        <v>641.75</v>
      </c>
      <c r="AH1310">
        <v>263.75</v>
      </c>
      <c r="AI1310">
        <v>10.74</v>
      </c>
      <c r="AJ1310">
        <v>336.75</v>
      </c>
    </row>
    <row r="1311" spans="1:36" x14ac:dyDescent="0.25">
      <c r="A1311" s="14">
        <v>34271</v>
      </c>
      <c r="B1311">
        <v>3680.59</v>
      </c>
      <c r="C1311">
        <v>467.83</v>
      </c>
      <c r="D1311">
        <v>779.26</v>
      </c>
      <c r="E1311">
        <v>4255.54</v>
      </c>
      <c r="F1311">
        <v>2069</v>
      </c>
      <c r="G1311">
        <v>19702.97</v>
      </c>
      <c r="H1311">
        <v>1630.59</v>
      </c>
      <c r="I1311">
        <v>9329.09</v>
      </c>
      <c r="J1311">
        <v>3.9990000000000001</v>
      </c>
      <c r="K1311">
        <v>4.8469999999999995</v>
      </c>
      <c r="L1311">
        <v>5.4269999999999996</v>
      </c>
      <c r="M1311">
        <v>5.97</v>
      </c>
      <c r="N1311">
        <v>95.08</v>
      </c>
      <c r="O1311">
        <v>1.157</v>
      </c>
      <c r="P1311">
        <v>108.6</v>
      </c>
      <c r="Q1311">
        <v>1.48</v>
      </c>
      <c r="R1311">
        <v>0.66649999999999998</v>
      </c>
      <c r="S1311">
        <v>0.5554</v>
      </c>
      <c r="T1311">
        <v>1.4924999999999999</v>
      </c>
      <c r="U1311">
        <v>7.3913000000000002</v>
      </c>
      <c r="V1311">
        <v>8.2150999999999996</v>
      </c>
      <c r="W1311">
        <v>31.453900000000001</v>
      </c>
      <c r="X1311">
        <v>2.556</v>
      </c>
      <c r="Y1311">
        <v>3.3563000000000001</v>
      </c>
      <c r="Z1311">
        <v>3.1310000000000002</v>
      </c>
      <c r="AA1311">
        <v>57.27</v>
      </c>
      <c r="AB1311">
        <v>4.367</v>
      </c>
      <c r="AC1311">
        <v>74.05</v>
      </c>
      <c r="AD1311">
        <v>106.7</v>
      </c>
      <c r="AE1311">
        <v>369.6</v>
      </c>
      <c r="AF1311">
        <v>16.920000000000002</v>
      </c>
      <c r="AG1311">
        <v>619.75</v>
      </c>
      <c r="AH1311">
        <v>257.75</v>
      </c>
      <c r="AI1311">
        <v>10.62</v>
      </c>
      <c r="AJ1311">
        <v>335.5</v>
      </c>
    </row>
    <row r="1312" spans="1:36" x14ac:dyDescent="0.25">
      <c r="A1312" s="14">
        <v>34264</v>
      </c>
      <c r="B1312">
        <v>3649.3</v>
      </c>
      <c r="C1312">
        <v>463.27</v>
      </c>
      <c r="D1312">
        <v>772.68</v>
      </c>
      <c r="E1312">
        <v>4153.8100000000004</v>
      </c>
      <c r="F1312">
        <v>2066.17</v>
      </c>
      <c r="G1312">
        <v>20264.830000000002</v>
      </c>
      <c r="H1312">
        <v>1663.09</v>
      </c>
      <c r="I1312">
        <v>8719.32</v>
      </c>
      <c r="J1312">
        <v>3.899</v>
      </c>
      <c r="K1312">
        <v>4.7530000000000001</v>
      </c>
      <c r="L1312">
        <v>5.3979999999999997</v>
      </c>
      <c r="M1312">
        <v>5.976</v>
      </c>
      <c r="N1312">
        <v>94.44</v>
      </c>
      <c r="O1312">
        <v>1.1625000000000001</v>
      </c>
      <c r="P1312">
        <v>108.1</v>
      </c>
      <c r="Q1312">
        <v>1.4729999999999999</v>
      </c>
      <c r="R1312">
        <v>0.67010000000000003</v>
      </c>
      <c r="S1312">
        <v>0.55720000000000003</v>
      </c>
      <c r="T1312">
        <v>1.478</v>
      </c>
      <c r="U1312">
        <v>7.3543000000000003</v>
      </c>
      <c r="V1312">
        <v>8.1005000000000003</v>
      </c>
      <c r="W1312">
        <v>31.5518</v>
      </c>
      <c r="X1312">
        <v>2.5478000000000001</v>
      </c>
      <c r="Y1312">
        <v>3.3668</v>
      </c>
      <c r="Z1312">
        <v>3.1128</v>
      </c>
      <c r="AA1312">
        <v>57.55</v>
      </c>
      <c r="AB1312">
        <v>4.4550000000000001</v>
      </c>
      <c r="AC1312">
        <v>74.25</v>
      </c>
      <c r="AD1312">
        <v>114.2</v>
      </c>
      <c r="AE1312">
        <v>370.2</v>
      </c>
      <c r="AF1312">
        <v>18.07</v>
      </c>
      <c r="AG1312">
        <v>621.5</v>
      </c>
      <c r="AH1312">
        <v>253.5</v>
      </c>
      <c r="AI1312">
        <v>10.53</v>
      </c>
      <c r="AJ1312">
        <v>335.5</v>
      </c>
    </row>
    <row r="1313" spans="1:36" x14ac:dyDescent="0.25">
      <c r="A1313" s="14">
        <v>34257</v>
      </c>
      <c r="B1313">
        <v>3629.73</v>
      </c>
      <c r="C1313">
        <v>469.5</v>
      </c>
      <c r="D1313">
        <v>787.42</v>
      </c>
      <c r="E1313">
        <v>4182.58</v>
      </c>
      <c r="F1313">
        <v>2015.03</v>
      </c>
      <c r="G1313">
        <v>20174.419999999998</v>
      </c>
      <c r="H1313">
        <v>1654.01</v>
      </c>
      <c r="I1313">
        <v>8763.98</v>
      </c>
      <c r="J1313">
        <v>3.782</v>
      </c>
      <c r="K1313">
        <v>4.5720000000000001</v>
      </c>
      <c r="L1313">
        <v>5.165</v>
      </c>
      <c r="M1313">
        <v>5.7859999999999996</v>
      </c>
      <c r="N1313">
        <v>92.52</v>
      </c>
      <c r="O1313">
        <v>1.1939</v>
      </c>
      <c r="P1313">
        <v>107.2</v>
      </c>
      <c r="Q1313">
        <v>1.5131999999999999</v>
      </c>
      <c r="R1313">
        <v>0.66300000000000003</v>
      </c>
      <c r="S1313">
        <v>0.55100000000000005</v>
      </c>
      <c r="T1313">
        <v>1.4279999999999999</v>
      </c>
      <c r="U1313">
        <v>7.1475</v>
      </c>
      <c r="V1313">
        <v>7.9143999999999997</v>
      </c>
      <c r="W1313">
        <v>31.38</v>
      </c>
      <c r="X1313">
        <v>2.5436999999999999</v>
      </c>
      <c r="Y1313">
        <v>3.3439999999999999</v>
      </c>
      <c r="Z1313">
        <v>3.1139999999999999</v>
      </c>
      <c r="AA1313">
        <v>58.06</v>
      </c>
      <c r="AB1313">
        <v>4.3550000000000004</v>
      </c>
      <c r="AC1313">
        <v>72.599999999999994</v>
      </c>
      <c r="AD1313">
        <v>116.1</v>
      </c>
      <c r="AE1313">
        <v>364.9</v>
      </c>
      <c r="AF1313">
        <v>18.27</v>
      </c>
      <c r="AG1313">
        <v>614.5</v>
      </c>
      <c r="AH1313">
        <v>248.75</v>
      </c>
      <c r="AI1313">
        <v>10.63</v>
      </c>
      <c r="AJ1313">
        <v>324.75</v>
      </c>
    </row>
    <row r="1314" spans="1:36" x14ac:dyDescent="0.25">
      <c r="A1314" s="14">
        <v>34250</v>
      </c>
      <c r="B1314">
        <v>3584.74</v>
      </c>
      <c r="C1314">
        <v>460.31</v>
      </c>
      <c r="D1314">
        <v>764.27</v>
      </c>
      <c r="E1314">
        <v>4067.27</v>
      </c>
      <c r="F1314">
        <v>2005.01</v>
      </c>
      <c r="G1314">
        <v>20378.64</v>
      </c>
      <c r="H1314">
        <v>1656.4</v>
      </c>
      <c r="I1314">
        <v>8005.56</v>
      </c>
      <c r="J1314">
        <v>3.7749999999999999</v>
      </c>
      <c r="K1314">
        <v>4.6150000000000002</v>
      </c>
      <c r="L1314">
        <v>5.2560000000000002</v>
      </c>
      <c r="M1314">
        <v>5.923</v>
      </c>
      <c r="N1314">
        <v>91.65</v>
      </c>
      <c r="O1314">
        <v>1.2041999999999999</v>
      </c>
      <c r="P1314">
        <v>106.15</v>
      </c>
      <c r="Q1314">
        <v>1.5350000000000001</v>
      </c>
      <c r="R1314">
        <v>0.65910000000000002</v>
      </c>
      <c r="S1314">
        <v>0.55189999999999995</v>
      </c>
      <c r="T1314">
        <v>1.4045000000000001</v>
      </c>
      <c r="U1314">
        <v>7.0250000000000004</v>
      </c>
      <c r="V1314">
        <v>7.9935</v>
      </c>
      <c r="W1314">
        <v>31.556999999999999</v>
      </c>
      <c r="X1314">
        <v>2.5409999999999999</v>
      </c>
      <c r="Y1314">
        <v>3.45</v>
      </c>
      <c r="Z1314">
        <v>3.1135000000000002</v>
      </c>
      <c r="AA1314">
        <v>59.85</v>
      </c>
      <c r="AB1314">
        <v>4.3600000000000003</v>
      </c>
      <c r="AC1314">
        <v>70.924999999999997</v>
      </c>
      <c r="AD1314">
        <v>128.30000000000001</v>
      </c>
      <c r="AE1314">
        <v>359.9</v>
      </c>
      <c r="AF1314">
        <v>18.55</v>
      </c>
      <c r="AG1314">
        <v>608.75</v>
      </c>
      <c r="AH1314">
        <v>241.75</v>
      </c>
      <c r="AI1314">
        <v>10.73</v>
      </c>
      <c r="AJ1314">
        <v>322</v>
      </c>
    </row>
    <row r="1315" spans="1:36" x14ac:dyDescent="0.25">
      <c r="A1315" s="14">
        <v>34243</v>
      </c>
      <c r="B1315">
        <v>3581.11</v>
      </c>
      <c r="C1315">
        <v>461.29</v>
      </c>
      <c r="D1315">
        <v>763.23</v>
      </c>
      <c r="E1315">
        <v>3988.22</v>
      </c>
      <c r="F1315">
        <v>1912.09</v>
      </c>
      <c r="G1315">
        <v>20283.13</v>
      </c>
      <c r="H1315">
        <v>1634.09</v>
      </c>
      <c r="I1315">
        <v>7676.22</v>
      </c>
      <c r="J1315">
        <v>3.8340000000000001</v>
      </c>
      <c r="K1315">
        <v>4.7219999999999995</v>
      </c>
      <c r="L1315">
        <v>5.3390000000000004</v>
      </c>
      <c r="M1315">
        <v>5.99</v>
      </c>
      <c r="N1315">
        <v>92.69</v>
      </c>
      <c r="O1315">
        <v>1.1891</v>
      </c>
      <c r="P1315">
        <v>105.9</v>
      </c>
      <c r="Q1315">
        <v>1.5049999999999999</v>
      </c>
      <c r="R1315">
        <v>0.64700000000000002</v>
      </c>
      <c r="S1315">
        <v>0.55110000000000003</v>
      </c>
      <c r="T1315">
        <v>1.4239999999999999</v>
      </c>
      <c r="U1315">
        <v>7.1304999999999996</v>
      </c>
      <c r="V1315">
        <v>8.1074999999999999</v>
      </c>
      <c r="W1315">
        <v>31.550999999999998</v>
      </c>
      <c r="X1315">
        <v>2.5476000000000001</v>
      </c>
      <c r="Y1315">
        <v>3.45</v>
      </c>
      <c r="Z1315">
        <v>3.1164999999999998</v>
      </c>
      <c r="AA1315">
        <v>56</v>
      </c>
      <c r="AB1315">
        <v>4.0620000000000003</v>
      </c>
      <c r="AC1315">
        <v>72.849999999999994</v>
      </c>
      <c r="AD1315">
        <v>130.55000000000001</v>
      </c>
      <c r="AE1315">
        <v>355</v>
      </c>
      <c r="AF1315">
        <v>18.63</v>
      </c>
      <c r="AG1315">
        <v>618</v>
      </c>
      <c r="AH1315">
        <v>242.75</v>
      </c>
      <c r="AI1315">
        <v>10.83</v>
      </c>
      <c r="AJ1315">
        <v>316.25</v>
      </c>
    </row>
    <row r="1316" spans="1:36" x14ac:dyDescent="0.25">
      <c r="A1316" s="14">
        <v>34236</v>
      </c>
      <c r="B1316">
        <v>3543.11</v>
      </c>
      <c r="C1316">
        <v>457.63</v>
      </c>
      <c r="D1316">
        <v>754.65</v>
      </c>
      <c r="E1316">
        <v>3982.36</v>
      </c>
      <c r="F1316">
        <v>1885.86</v>
      </c>
      <c r="G1316">
        <v>20307.53</v>
      </c>
      <c r="H1316">
        <v>1631.36</v>
      </c>
      <c r="I1316">
        <v>7525.05</v>
      </c>
      <c r="J1316">
        <v>3.851</v>
      </c>
      <c r="K1316">
        <v>4.7649999999999997</v>
      </c>
      <c r="L1316">
        <v>5.391</v>
      </c>
      <c r="M1316">
        <v>6.048</v>
      </c>
      <c r="N1316">
        <v>92.65</v>
      </c>
      <c r="O1316">
        <v>1.1827000000000001</v>
      </c>
      <c r="P1316">
        <v>106</v>
      </c>
      <c r="Q1316">
        <v>1.5089999999999999</v>
      </c>
      <c r="R1316">
        <v>0.65500000000000003</v>
      </c>
      <c r="S1316">
        <v>0.55549999999999999</v>
      </c>
      <c r="T1316">
        <v>1.429</v>
      </c>
      <c r="U1316">
        <v>7.1429999999999998</v>
      </c>
      <c r="V1316">
        <v>8.0314999999999994</v>
      </c>
      <c r="W1316">
        <v>31.38</v>
      </c>
      <c r="X1316">
        <v>2.5495000000000001</v>
      </c>
      <c r="Y1316">
        <v>3.4249999999999998</v>
      </c>
      <c r="Z1316">
        <v>3.1139999999999999</v>
      </c>
      <c r="AA1316">
        <v>57.7</v>
      </c>
      <c r="AB1316">
        <v>4.1159999999999997</v>
      </c>
      <c r="AC1316">
        <v>73.125</v>
      </c>
      <c r="AD1316">
        <v>124.15</v>
      </c>
      <c r="AE1316">
        <v>357.5</v>
      </c>
      <c r="AF1316">
        <v>17.57</v>
      </c>
      <c r="AG1316">
        <v>647.5</v>
      </c>
      <c r="AH1316">
        <v>248.75</v>
      </c>
      <c r="AI1316">
        <v>9.73</v>
      </c>
      <c r="AJ1316">
        <v>316</v>
      </c>
    </row>
    <row r="1317" spans="1:36" x14ac:dyDescent="0.25">
      <c r="A1317" s="14">
        <v>34229</v>
      </c>
      <c r="B1317">
        <v>3613.25</v>
      </c>
      <c r="C1317">
        <v>458.83</v>
      </c>
      <c r="D1317">
        <v>740.11</v>
      </c>
      <c r="E1317">
        <v>3978.31</v>
      </c>
      <c r="F1317">
        <v>1881.99</v>
      </c>
      <c r="G1317">
        <v>20391.04</v>
      </c>
      <c r="H1317">
        <v>1651.34</v>
      </c>
      <c r="I1317">
        <v>7418.11</v>
      </c>
      <c r="J1317">
        <v>3.8660000000000001</v>
      </c>
      <c r="K1317">
        <v>4.7430000000000003</v>
      </c>
      <c r="L1317">
        <v>5.375</v>
      </c>
      <c r="M1317">
        <v>6.0380000000000003</v>
      </c>
      <c r="N1317">
        <v>91.4</v>
      </c>
      <c r="O1317">
        <v>1.2081999999999999</v>
      </c>
      <c r="P1317">
        <v>104.5</v>
      </c>
      <c r="Q1317">
        <v>1.5329999999999999</v>
      </c>
      <c r="R1317">
        <v>0.65280000000000005</v>
      </c>
      <c r="S1317">
        <v>0.55249999999999999</v>
      </c>
      <c r="T1317">
        <v>1.393</v>
      </c>
      <c r="U1317">
        <v>7.0697000000000001</v>
      </c>
      <c r="V1317">
        <v>8.0227000000000004</v>
      </c>
      <c r="W1317">
        <v>31.554200000000002</v>
      </c>
      <c r="X1317">
        <v>2.5493000000000001</v>
      </c>
      <c r="Y1317">
        <v>3.4144999999999999</v>
      </c>
      <c r="Z1317">
        <v>3.109</v>
      </c>
      <c r="AA1317">
        <v>57.5</v>
      </c>
      <c r="AB1317">
        <v>4.0430000000000001</v>
      </c>
      <c r="AC1317">
        <v>74.349999999999994</v>
      </c>
      <c r="AD1317">
        <v>121.75</v>
      </c>
      <c r="AE1317">
        <v>351.1</v>
      </c>
      <c r="AF1317">
        <v>17.07</v>
      </c>
      <c r="AG1317">
        <v>650</v>
      </c>
      <c r="AH1317">
        <v>242</v>
      </c>
      <c r="AI1317">
        <v>9.98</v>
      </c>
      <c r="AJ1317">
        <v>303.75</v>
      </c>
    </row>
    <row r="1318" spans="1:36" x14ac:dyDescent="0.25">
      <c r="A1318" s="14">
        <v>34222</v>
      </c>
      <c r="B1318">
        <v>3621.63</v>
      </c>
      <c r="C1318">
        <v>461.72</v>
      </c>
      <c r="D1318">
        <v>744.31</v>
      </c>
      <c r="E1318">
        <v>4001.69</v>
      </c>
      <c r="F1318">
        <v>1861.44</v>
      </c>
      <c r="G1318">
        <v>20817.98</v>
      </c>
      <c r="H1318">
        <v>1677.5</v>
      </c>
      <c r="I1318">
        <v>7593.45</v>
      </c>
      <c r="J1318">
        <v>3.7829999999999999</v>
      </c>
      <c r="K1318">
        <v>4.6609999999999996</v>
      </c>
      <c r="L1318">
        <v>5.2809999999999997</v>
      </c>
      <c r="M1318">
        <v>5.8810000000000002</v>
      </c>
      <c r="N1318">
        <v>90.8</v>
      </c>
      <c r="O1318">
        <v>1.2136</v>
      </c>
      <c r="P1318">
        <v>106.15</v>
      </c>
      <c r="Q1318">
        <v>1.5525</v>
      </c>
      <c r="R1318">
        <v>0.65</v>
      </c>
      <c r="S1318">
        <v>0.55269999999999997</v>
      </c>
      <c r="T1318">
        <v>1.3935</v>
      </c>
      <c r="U1318">
        <v>7.0067000000000004</v>
      </c>
      <c r="V1318">
        <v>7.8483999999999998</v>
      </c>
      <c r="W1318">
        <v>31.6511</v>
      </c>
      <c r="X1318">
        <v>2.5451999999999999</v>
      </c>
      <c r="Y1318">
        <v>3.4058000000000002</v>
      </c>
      <c r="Z1318">
        <v>3.1124999999999998</v>
      </c>
      <c r="AA1318">
        <v>57.82</v>
      </c>
      <c r="AB1318">
        <v>4.0650000000000004</v>
      </c>
      <c r="AC1318">
        <v>75.55</v>
      </c>
      <c r="AD1318">
        <v>116.35</v>
      </c>
      <c r="AE1318">
        <v>350.7</v>
      </c>
      <c r="AF1318">
        <v>16.760000000000002</v>
      </c>
      <c r="AG1318">
        <v>623.75</v>
      </c>
      <c r="AH1318">
        <v>226.25</v>
      </c>
      <c r="AI1318">
        <v>9.39</v>
      </c>
      <c r="AJ1318">
        <v>295.5</v>
      </c>
    </row>
    <row r="1319" spans="1:36" x14ac:dyDescent="0.25">
      <c r="A1319" s="14">
        <v>34215</v>
      </c>
      <c r="B1319">
        <v>3633.93</v>
      </c>
      <c r="C1319">
        <v>461.34</v>
      </c>
      <c r="D1319">
        <v>749.71</v>
      </c>
      <c r="E1319">
        <v>4125.59</v>
      </c>
      <c r="F1319">
        <v>1925.16</v>
      </c>
      <c r="G1319">
        <v>21116.21</v>
      </c>
      <c r="H1319">
        <v>1698.67</v>
      </c>
      <c r="I1319">
        <v>7512.13</v>
      </c>
      <c r="J1319">
        <v>3.702</v>
      </c>
      <c r="K1319">
        <v>4.6370000000000005</v>
      </c>
      <c r="L1319">
        <v>5.2960000000000003</v>
      </c>
      <c r="M1319">
        <v>5.944</v>
      </c>
      <c r="N1319">
        <v>92.08</v>
      </c>
      <c r="O1319">
        <v>1.1893</v>
      </c>
      <c r="P1319">
        <v>104.69</v>
      </c>
      <c r="Q1319">
        <v>1.532</v>
      </c>
      <c r="R1319">
        <v>0.64900000000000002</v>
      </c>
      <c r="S1319">
        <v>0.54430000000000001</v>
      </c>
      <c r="T1319">
        <v>1.4219999999999999</v>
      </c>
      <c r="U1319">
        <v>7.0830000000000002</v>
      </c>
      <c r="V1319">
        <v>7.9992999999999999</v>
      </c>
      <c r="W1319">
        <v>31.38</v>
      </c>
      <c r="X1319">
        <v>2.5488</v>
      </c>
      <c r="Y1319">
        <v>3.375</v>
      </c>
      <c r="Z1319">
        <v>3.1139999999999999</v>
      </c>
      <c r="AA1319">
        <v>55.4</v>
      </c>
      <c r="AB1319">
        <v>4.5209999999999999</v>
      </c>
      <c r="AC1319">
        <v>76.25</v>
      </c>
      <c r="AD1319">
        <v>121.6</v>
      </c>
      <c r="AE1319">
        <v>365.3</v>
      </c>
      <c r="AF1319">
        <v>17.73</v>
      </c>
      <c r="AG1319">
        <v>661</v>
      </c>
      <c r="AH1319">
        <v>229.5</v>
      </c>
      <c r="AI1319">
        <v>9.11</v>
      </c>
      <c r="AJ1319">
        <v>301.75</v>
      </c>
    </row>
    <row r="1320" spans="1:36" x14ac:dyDescent="0.25">
      <c r="A1320" s="14">
        <v>34208</v>
      </c>
      <c r="B1320">
        <v>3640.63</v>
      </c>
      <c r="C1320">
        <v>460.54</v>
      </c>
      <c r="D1320">
        <v>734.07</v>
      </c>
      <c r="E1320">
        <v>4133.3999999999996</v>
      </c>
      <c r="F1320">
        <v>1904.6</v>
      </c>
      <c r="G1320">
        <v>20791.68</v>
      </c>
      <c r="H1320">
        <v>1670.54</v>
      </c>
      <c r="I1320">
        <v>7422.98</v>
      </c>
      <c r="J1320">
        <v>3.8839999999999999</v>
      </c>
      <c r="K1320">
        <v>4.8460000000000001</v>
      </c>
      <c r="L1320">
        <v>5.49</v>
      </c>
      <c r="M1320">
        <v>6.1340000000000003</v>
      </c>
      <c r="N1320">
        <v>93.3</v>
      </c>
      <c r="O1320">
        <v>1.1655</v>
      </c>
      <c r="P1320">
        <v>103.8</v>
      </c>
      <c r="Q1320">
        <v>1.5044999999999999</v>
      </c>
      <c r="R1320">
        <v>0.6663</v>
      </c>
      <c r="S1320">
        <v>0.55369999999999997</v>
      </c>
      <c r="T1320">
        <v>1.4685000000000001</v>
      </c>
      <c r="U1320">
        <v>7.2594000000000003</v>
      </c>
      <c r="V1320">
        <v>8.0673999999999992</v>
      </c>
      <c r="W1320">
        <v>31.656099999999999</v>
      </c>
      <c r="X1320">
        <v>2.5488</v>
      </c>
      <c r="Y1320">
        <v>3.3683000000000001</v>
      </c>
      <c r="Z1320">
        <v>3.1124999999999998</v>
      </c>
      <c r="AA1320">
        <v>56.22</v>
      </c>
      <c r="AB1320">
        <v>4.7489999999999997</v>
      </c>
      <c r="AC1320">
        <v>74.575000000000003</v>
      </c>
      <c r="AD1320">
        <v>122.55</v>
      </c>
      <c r="AE1320">
        <v>369.3</v>
      </c>
      <c r="AF1320">
        <v>18.8</v>
      </c>
      <c r="AG1320">
        <v>669</v>
      </c>
      <c r="AH1320">
        <v>234</v>
      </c>
      <c r="AI1320">
        <v>9.15</v>
      </c>
      <c r="AJ1320">
        <v>301.25</v>
      </c>
    </row>
    <row r="1321" spans="1:36" x14ac:dyDescent="0.25">
      <c r="A1321" s="14">
        <v>34201</v>
      </c>
      <c r="B1321">
        <v>3615.48</v>
      </c>
      <c r="C1321">
        <v>456.16</v>
      </c>
      <c r="D1321">
        <v>730.96</v>
      </c>
      <c r="E1321">
        <v>4077.18</v>
      </c>
      <c r="F1321">
        <v>1922.68</v>
      </c>
      <c r="G1321">
        <v>20607.259999999998</v>
      </c>
      <c r="H1321">
        <v>1659.19</v>
      </c>
      <c r="I1321">
        <v>7545.36</v>
      </c>
      <c r="J1321">
        <v>3.919</v>
      </c>
      <c r="K1321">
        <v>4.9580000000000002</v>
      </c>
      <c r="L1321">
        <v>5.617</v>
      </c>
      <c r="M1321">
        <v>6.2169999999999996</v>
      </c>
      <c r="N1321">
        <v>93.38</v>
      </c>
      <c r="O1321">
        <v>1.1629</v>
      </c>
      <c r="P1321">
        <v>104.43</v>
      </c>
      <c r="Q1321">
        <v>1.5150000000000001</v>
      </c>
      <c r="R1321">
        <v>0.67659999999999998</v>
      </c>
      <c r="S1321">
        <v>0.5544</v>
      </c>
      <c r="T1321">
        <v>1.4685000000000001</v>
      </c>
      <c r="U1321">
        <v>7.2605000000000004</v>
      </c>
      <c r="V1321">
        <v>7.9634999999999998</v>
      </c>
      <c r="W1321">
        <v>31.35</v>
      </c>
      <c r="X1321">
        <v>2.5531999999999999</v>
      </c>
      <c r="Y1321">
        <v>3.3559999999999999</v>
      </c>
      <c r="Z1321">
        <v>3.1110000000000002</v>
      </c>
      <c r="AA1321">
        <v>55.03</v>
      </c>
      <c r="AB1321">
        <v>4.798</v>
      </c>
      <c r="AC1321">
        <v>75</v>
      </c>
      <c r="AD1321">
        <v>118.6</v>
      </c>
      <c r="AE1321">
        <v>373.4</v>
      </c>
      <c r="AF1321">
        <v>18.09</v>
      </c>
      <c r="AG1321">
        <v>663.5</v>
      </c>
      <c r="AH1321">
        <v>236.75</v>
      </c>
      <c r="AI1321">
        <v>9.1199999999999992</v>
      </c>
      <c r="AJ1321">
        <v>310.5</v>
      </c>
    </row>
    <row r="1322" spans="1:36" x14ac:dyDescent="0.25">
      <c r="A1322" s="14">
        <v>34194</v>
      </c>
      <c r="B1322">
        <v>3569.65</v>
      </c>
      <c r="C1322">
        <v>450.14</v>
      </c>
      <c r="D1322">
        <v>718.26</v>
      </c>
      <c r="E1322">
        <v>4014.62</v>
      </c>
      <c r="F1322">
        <v>1906.58</v>
      </c>
      <c r="G1322">
        <v>20745.169999999998</v>
      </c>
      <c r="H1322">
        <v>1683.08</v>
      </c>
      <c r="I1322">
        <v>7392.25</v>
      </c>
      <c r="J1322">
        <v>3.9649999999999999</v>
      </c>
      <c r="K1322">
        <v>5.0549999999999997</v>
      </c>
      <c r="L1322">
        <v>5.7130000000000001</v>
      </c>
      <c r="M1322">
        <v>6.3479999999999999</v>
      </c>
      <c r="N1322">
        <v>95.13</v>
      </c>
      <c r="O1322">
        <v>1.1323000000000001</v>
      </c>
      <c r="P1322">
        <v>101.85</v>
      </c>
      <c r="Q1322">
        <v>1.46</v>
      </c>
      <c r="R1322">
        <v>0.67700000000000005</v>
      </c>
      <c r="S1322">
        <v>0.55220000000000002</v>
      </c>
      <c r="T1322">
        <v>1.5245</v>
      </c>
      <c r="U1322">
        <v>7.46</v>
      </c>
      <c r="V1322">
        <v>8.1869999999999994</v>
      </c>
      <c r="W1322">
        <v>31.4</v>
      </c>
      <c r="X1322">
        <v>2.5529999999999999</v>
      </c>
      <c r="Y1322">
        <v>3.3725000000000001</v>
      </c>
      <c r="Z1322">
        <v>3.1030000000000002</v>
      </c>
      <c r="AA1322">
        <v>54.84</v>
      </c>
      <c r="AB1322">
        <v>4.62</v>
      </c>
      <c r="AC1322">
        <v>74.75</v>
      </c>
      <c r="AD1322">
        <v>116.55</v>
      </c>
      <c r="AE1322">
        <v>369.3</v>
      </c>
      <c r="AF1322">
        <v>18.14</v>
      </c>
      <c r="AG1322">
        <v>653</v>
      </c>
      <c r="AH1322">
        <v>238.75</v>
      </c>
      <c r="AI1322">
        <v>9.3699999999999992</v>
      </c>
      <c r="AJ1322">
        <v>307</v>
      </c>
    </row>
    <row r="1323" spans="1:36" x14ac:dyDescent="0.25">
      <c r="A1323" s="14">
        <v>34187</v>
      </c>
      <c r="B1323">
        <v>3560.43</v>
      </c>
      <c r="C1323">
        <v>448.68</v>
      </c>
      <c r="D1323">
        <v>718.08</v>
      </c>
      <c r="E1323">
        <v>3959.96</v>
      </c>
      <c r="F1323">
        <v>1869.38</v>
      </c>
      <c r="G1323">
        <v>20357.939999999999</v>
      </c>
      <c r="H1323">
        <v>1654.59</v>
      </c>
      <c r="I1323">
        <v>7396.77</v>
      </c>
      <c r="J1323">
        <v>4.0839999999999996</v>
      </c>
      <c r="K1323">
        <v>5.149</v>
      </c>
      <c r="L1323">
        <v>5.8339999999999996</v>
      </c>
      <c r="M1323">
        <v>6.5259999999999998</v>
      </c>
      <c r="N1323">
        <v>94.14</v>
      </c>
      <c r="O1323">
        <v>1.1446000000000001</v>
      </c>
      <c r="P1323">
        <v>104.4</v>
      </c>
      <c r="Q1323">
        <v>1.4990000000000001</v>
      </c>
      <c r="R1323">
        <v>0.68110000000000004</v>
      </c>
      <c r="S1323">
        <v>0.55059999999999998</v>
      </c>
      <c r="T1323">
        <v>1.5024999999999999</v>
      </c>
      <c r="U1323">
        <v>7.3780999999999999</v>
      </c>
      <c r="V1323">
        <v>7.9824000000000002</v>
      </c>
      <c r="W1323">
        <v>31.4</v>
      </c>
      <c r="X1323">
        <v>2.5510000000000002</v>
      </c>
      <c r="Y1323">
        <v>3.3650000000000002</v>
      </c>
      <c r="Z1323">
        <v>3.1124999999999998</v>
      </c>
      <c r="AA1323">
        <v>55.95</v>
      </c>
      <c r="AB1323">
        <v>4.5780000000000003</v>
      </c>
      <c r="AC1323">
        <v>76.625</v>
      </c>
      <c r="AD1323">
        <v>117.15</v>
      </c>
      <c r="AE1323">
        <v>376.5</v>
      </c>
      <c r="AF1323">
        <v>17.27</v>
      </c>
      <c r="AG1323">
        <v>683.5</v>
      </c>
      <c r="AH1323">
        <v>241</v>
      </c>
      <c r="AI1323">
        <v>10.039999999999999</v>
      </c>
      <c r="AJ1323">
        <v>309</v>
      </c>
    </row>
    <row r="1324" spans="1:36" x14ac:dyDescent="0.25">
      <c r="A1324" s="14">
        <v>34180</v>
      </c>
      <c r="B1324">
        <v>3539.47</v>
      </c>
      <c r="C1324">
        <v>448.13</v>
      </c>
      <c r="D1324">
        <v>704.7</v>
      </c>
      <c r="E1324">
        <v>3967.23</v>
      </c>
      <c r="F1324">
        <v>1803.23</v>
      </c>
      <c r="G1324">
        <v>20380.14</v>
      </c>
      <c r="H1324">
        <v>1659.91</v>
      </c>
      <c r="I1324">
        <v>6988.96</v>
      </c>
      <c r="J1324">
        <v>4.1269999999999998</v>
      </c>
      <c r="K1324">
        <v>5.1459999999999999</v>
      </c>
      <c r="L1324">
        <v>5.8070000000000004</v>
      </c>
      <c r="M1324">
        <v>6.5640000000000001</v>
      </c>
      <c r="N1324">
        <v>95.37</v>
      </c>
      <c r="O1324">
        <v>1.1259000000000001</v>
      </c>
      <c r="P1324">
        <v>105.1</v>
      </c>
      <c r="Q1324">
        <v>1.4824999999999999</v>
      </c>
      <c r="R1324">
        <v>0.69</v>
      </c>
      <c r="S1324">
        <v>0.55389999999999995</v>
      </c>
      <c r="T1324">
        <v>1.524</v>
      </c>
      <c r="U1324">
        <v>7.4649999999999999</v>
      </c>
      <c r="V1324">
        <v>8.2565000000000008</v>
      </c>
      <c r="W1324">
        <v>31.55</v>
      </c>
      <c r="X1324">
        <v>2.5629999999999997</v>
      </c>
      <c r="Y1324">
        <v>3.3849999999999998</v>
      </c>
      <c r="Z1324">
        <v>3.117</v>
      </c>
      <c r="AA1324">
        <v>59.62</v>
      </c>
      <c r="AB1324">
        <v>5.4080000000000004</v>
      </c>
      <c r="AC1324">
        <v>75.849999999999994</v>
      </c>
      <c r="AD1324">
        <v>117.5</v>
      </c>
      <c r="AE1324">
        <v>407</v>
      </c>
      <c r="AF1324">
        <v>17.88</v>
      </c>
      <c r="AG1324">
        <v>685.5</v>
      </c>
      <c r="AH1324">
        <v>235.75</v>
      </c>
      <c r="AI1324">
        <v>9.36</v>
      </c>
      <c r="AJ1324">
        <v>304</v>
      </c>
    </row>
    <row r="1325" spans="1:36" x14ac:dyDescent="0.25">
      <c r="A1325" s="14">
        <v>34173</v>
      </c>
      <c r="B1325">
        <v>3546.74</v>
      </c>
      <c r="C1325">
        <v>447.1</v>
      </c>
      <c r="D1325">
        <v>700.24</v>
      </c>
      <c r="E1325">
        <v>3830.19</v>
      </c>
      <c r="F1325">
        <v>1830.83</v>
      </c>
      <c r="G1325">
        <v>19734.57</v>
      </c>
      <c r="H1325">
        <v>1609.33</v>
      </c>
      <c r="I1325">
        <v>6750.33</v>
      </c>
      <c r="J1325">
        <v>4.2</v>
      </c>
      <c r="K1325">
        <v>5.2519999999999998</v>
      </c>
      <c r="L1325">
        <v>5.931</v>
      </c>
      <c r="M1325">
        <v>6.6989999999999998</v>
      </c>
      <c r="N1325">
        <v>94.57</v>
      </c>
      <c r="O1325">
        <v>1.1456999999999999</v>
      </c>
      <c r="P1325">
        <v>107.07</v>
      </c>
      <c r="Q1325">
        <v>1.5044999999999999</v>
      </c>
      <c r="R1325">
        <v>0.67959999999999998</v>
      </c>
      <c r="S1325">
        <v>0.5514</v>
      </c>
      <c r="T1325">
        <v>1.5205</v>
      </c>
      <c r="U1325">
        <v>7.3434999999999997</v>
      </c>
      <c r="V1325">
        <v>8.1024999999999991</v>
      </c>
      <c r="W1325">
        <v>31.625</v>
      </c>
      <c r="X1325">
        <v>2.5659999999999998</v>
      </c>
      <c r="Y1325">
        <v>3.3475000000000001</v>
      </c>
      <c r="Z1325">
        <v>3.1230000000000002</v>
      </c>
      <c r="AA1325">
        <v>61.05</v>
      </c>
      <c r="AB1325">
        <v>4.9610000000000003</v>
      </c>
      <c r="AC1325">
        <v>73.75</v>
      </c>
      <c r="AD1325">
        <v>118.7</v>
      </c>
      <c r="AE1325">
        <v>390</v>
      </c>
      <c r="AF1325">
        <v>17.75</v>
      </c>
      <c r="AG1325">
        <v>727.5</v>
      </c>
      <c r="AH1325">
        <v>244</v>
      </c>
      <c r="AI1325">
        <v>9.6</v>
      </c>
      <c r="AJ1325">
        <v>314</v>
      </c>
    </row>
    <row r="1326" spans="1:36" x14ac:dyDescent="0.25">
      <c r="A1326" s="14">
        <v>34166</v>
      </c>
      <c r="B1326">
        <v>3528.29</v>
      </c>
      <c r="C1326">
        <v>445.75</v>
      </c>
      <c r="D1326">
        <v>699.73</v>
      </c>
      <c r="E1326">
        <v>3901.79</v>
      </c>
      <c r="F1326">
        <v>1813.46</v>
      </c>
      <c r="G1326">
        <v>20331.53</v>
      </c>
      <c r="H1326">
        <v>1652.88</v>
      </c>
      <c r="I1326">
        <v>6925.22</v>
      </c>
      <c r="J1326">
        <v>3.964</v>
      </c>
      <c r="K1326">
        <v>4.9809999999999999</v>
      </c>
      <c r="L1326">
        <v>5.6870000000000003</v>
      </c>
      <c r="M1326">
        <v>6.5389999999999997</v>
      </c>
      <c r="N1326">
        <v>94.6</v>
      </c>
      <c r="O1326">
        <v>1.1433</v>
      </c>
      <c r="P1326">
        <v>107.55</v>
      </c>
      <c r="Q1326">
        <v>1.4864999999999999</v>
      </c>
      <c r="R1326">
        <v>0.67949999999999999</v>
      </c>
      <c r="S1326">
        <v>0.5484</v>
      </c>
      <c r="T1326">
        <v>1.506</v>
      </c>
      <c r="U1326">
        <v>7.3250000000000002</v>
      </c>
      <c r="V1326">
        <v>7.9870000000000001</v>
      </c>
      <c r="W1326">
        <v>31.623200000000001</v>
      </c>
      <c r="X1326">
        <v>2.569</v>
      </c>
      <c r="Y1326">
        <v>3.3525</v>
      </c>
      <c r="Z1326">
        <v>3.1240000000000001</v>
      </c>
      <c r="AA1326">
        <v>59</v>
      </c>
      <c r="AB1326">
        <v>5.05</v>
      </c>
      <c r="AC1326">
        <v>72.474999999999994</v>
      </c>
      <c r="AD1326">
        <v>115.2</v>
      </c>
      <c r="AE1326">
        <v>392.9</v>
      </c>
      <c r="AF1326">
        <v>17.21</v>
      </c>
      <c r="AG1326">
        <v>724.5</v>
      </c>
      <c r="AH1326">
        <v>235.5</v>
      </c>
      <c r="AI1326">
        <v>9.8000000000000007</v>
      </c>
      <c r="AJ1326">
        <v>291.25</v>
      </c>
    </row>
    <row r="1327" spans="1:36" x14ac:dyDescent="0.25">
      <c r="A1327" s="14">
        <v>34159</v>
      </c>
      <c r="B1327">
        <v>3521.06</v>
      </c>
      <c r="C1327">
        <v>448.13</v>
      </c>
      <c r="D1327">
        <v>705.81</v>
      </c>
      <c r="E1327">
        <v>3927.43</v>
      </c>
      <c r="F1327">
        <v>1797.41</v>
      </c>
      <c r="G1327">
        <v>19877.39</v>
      </c>
      <c r="H1327">
        <v>1608.62</v>
      </c>
      <c r="I1327">
        <v>7070.61</v>
      </c>
      <c r="J1327">
        <v>3.9740000000000002</v>
      </c>
      <c r="K1327">
        <v>4.992</v>
      </c>
      <c r="L1327">
        <v>5.7370000000000001</v>
      </c>
      <c r="M1327">
        <v>6.6370000000000005</v>
      </c>
      <c r="N1327">
        <v>95.01</v>
      </c>
      <c r="O1327">
        <v>1.1527000000000001</v>
      </c>
      <c r="P1327">
        <v>110</v>
      </c>
      <c r="Q1327">
        <v>1.4809999999999999</v>
      </c>
      <c r="R1327">
        <v>0.68100000000000005</v>
      </c>
      <c r="S1327">
        <v>0.55000000000000004</v>
      </c>
      <c r="T1327">
        <v>1.532</v>
      </c>
      <c r="U1327">
        <v>7.3315000000000001</v>
      </c>
      <c r="V1327">
        <v>8.0020000000000007</v>
      </c>
      <c r="W1327">
        <v>31.6234</v>
      </c>
      <c r="X1327">
        <v>2.5735000000000001</v>
      </c>
      <c r="Y1327">
        <v>3.3412999999999999</v>
      </c>
      <c r="Z1327">
        <v>3.1240000000000001</v>
      </c>
      <c r="AA1327">
        <v>59.22</v>
      </c>
      <c r="AB1327">
        <v>5.0030000000000001</v>
      </c>
      <c r="AC1327">
        <v>74.5</v>
      </c>
      <c r="AD1327">
        <v>120.6</v>
      </c>
      <c r="AE1327">
        <v>392.3</v>
      </c>
      <c r="AF1327">
        <v>17.89</v>
      </c>
      <c r="AG1327">
        <v>710</v>
      </c>
      <c r="AH1327">
        <v>234.5</v>
      </c>
      <c r="AI1327">
        <v>10.25</v>
      </c>
      <c r="AJ1327">
        <v>296.25</v>
      </c>
    </row>
    <row r="1328" spans="1:36" x14ac:dyDescent="0.25">
      <c r="A1328" s="14">
        <v>34152</v>
      </c>
      <c r="B1328">
        <v>3483.97</v>
      </c>
      <c r="C1328">
        <v>445.84</v>
      </c>
      <c r="D1328">
        <v>704.49</v>
      </c>
      <c r="E1328">
        <v>3997.72</v>
      </c>
      <c r="F1328">
        <v>1697.81</v>
      </c>
      <c r="G1328">
        <v>19621.46</v>
      </c>
      <c r="H1328">
        <v>1586.03</v>
      </c>
      <c r="I1328">
        <v>7217.93</v>
      </c>
      <c r="J1328">
        <v>3.927</v>
      </c>
      <c r="K1328">
        <v>4.9749999999999996</v>
      </c>
      <c r="L1328">
        <v>5.7439999999999998</v>
      </c>
      <c r="M1328">
        <v>6.6630000000000003</v>
      </c>
      <c r="N1328">
        <v>93.49</v>
      </c>
      <c r="O1328">
        <v>1.1752</v>
      </c>
      <c r="P1328">
        <v>108.6</v>
      </c>
      <c r="Q1328">
        <v>1.508</v>
      </c>
      <c r="R1328">
        <v>0.67200000000000004</v>
      </c>
      <c r="S1328">
        <v>0.54339999999999999</v>
      </c>
      <c r="T1328">
        <v>1.512</v>
      </c>
      <c r="U1328">
        <v>7.1905999999999999</v>
      </c>
      <c r="V1328">
        <v>7.7315000000000005</v>
      </c>
      <c r="W1328">
        <v>31.45</v>
      </c>
      <c r="X1328">
        <v>2.5745</v>
      </c>
      <c r="Y1328">
        <v>3.3370000000000002</v>
      </c>
      <c r="Z1328">
        <v>3.1230000000000002</v>
      </c>
      <c r="AA1328">
        <v>53.75</v>
      </c>
      <c r="AB1328">
        <v>4.8609999999999998</v>
      </c>
      <c r="AC1328">
        <v>75.45</v>
      </c>
      <c r="AD1328">
        <v>124.25</v>
      </c>
      <c r="AE1328">
        <v>386.7</v>
      </c>
      <c r="AF1328">
        <v>17.95</v>
      </c>
      <c r="AG1328">
        <v>664</v>
      </c>
      <c r="AH1328">
        <v>231.5</v>
      </c>
      <c r="AI1328">
        <v>10.64</v>
      </c>
      <c r="AJ1328">
        <v>302.25</v>
      </c>
    </row>
    <row r="1329" spans="1:36" x14ac:dyDescent="0.25">
      <c r="A1329" s="14">
        <v>34145</v>
      </c>
      <c r="B1329">
        <v>3490.89</v>
      </c>
      <c r="C1329">
        <v>447.6</v>
      </c>
      <c r="D1329">
        <v>694.81</v>
      </c>
      <c r="E1329">
        <v>3991.77</v>
      </c>
      <c r="F1329">
        <v>1695.24</v>
      </c>
      <c r="G1329">
        <v>19659.57</v>
      </c>
      <c r="H1329">
        <v>1584.05</v>
      </c>
      <c r="I1329">
        <v>7014.08</v>
      </c>
      <c r="J1329">
        <v>4.0839999999999996</v>
      </c>
      <c r="K1329">
        <v>5.1109999999999998</v>
      </c>
      <c r="L1329">
        <v>5.8100000000000005</v>
      </c>
      <c r="M1329">
        <v>6.7</v>
      </c>
      <c r="N1329">
        <v>93.71</v>
      </c>
      <c r="O1329">
        <v>1.1752</v>
      </c>
      <c r="P1329">
        <v>106.25</v>
      </c>
      <c r="Q1329">
        <v>1.4769999999999999</v>
      </c>
      <c r="R1329">
        <v>0.67149999999999999</v>
      </c>
      <c r="S1329">
        <v>0.53800000000000003</v>
      </c>
      <c r="T1329">
        <v>1.5150000000000001</v>
      </c>
      <c r="U1329">
        <v>7.2325999999999997</v>
      </c>
      <c r="V1329">
        <v>7.859</v>
      </c>
      <c r="W1329">
        <v>31.626000000000001</v>
      </c>
      <c r="X1329">
        <v>2.5845000000000002</v>
      </c>
      <c r="Y1329">
        <v>3.3115000000000001</v>
      </c>
      <c r="Z1329">
        <v>3.1189999999999998</v>
      </c>
      <c r="AA1329">
        <v>55.5</v>
      </c>
      <c r="AB1329">
        <v>4.49</v>
      </c>
      <c r="AC1329">
        <v>74.55</v>
      </c>
      <c r="AD1329">
        <v>118.75</v>
      </c>
      <c r="AE1329">
        <v>377.2</v>
      </c>
      <c r="AF1329">
        <v>18.84</v>
      </c>
      <c r="AG1329">
        <v>619.75</v>
      </c>
      <c r="AH1329">
        <v>219</v>
      </c>
      <c r="AI1329">
        <v>9.98</v>
      </c>
      <c r="AJ1329">
        <v>282.75</v>
      </c>
    </row>
    <row r="1330" spans="1:36" x14ac:dyDescent="0.25">
      <c r="A1330" s="14">
        <v>34138</v>
      </c>
      <c r="B1330">
        <v>3494.77</v>
      </c>
      <c r="C1330">
        <v>443.68</v>
      </c>
      <c r="D1330">
        <v>689.59</v>
      </c>
      <c r="E1330">
        <v>3906.94</v>
      </c>
      <c r="F1330">
        <v>1686.9</v>
      </c>
      <c r="G1330">
        <v>19804.54</v>
      </c>
      <c r="H1330">
        <v>1587.32</v>
      </c>
      <c r="I1330">
        <v>7200.75</v>
      </c>
      <c r="J1330">
        <v>4.141</v>
      </c>
      <c r="K1330">
        <v>5.2039999999999997</v>
      </c>
      <c r="L1330">
        <v>5.9370000000000003</v>
      </c>
      <c r="M1330">
        <v>6.806</v>
      </c>
      <c r="N1330">
        <v>92.93</v>
      </c>
      <c r="O1330">
        <v>1.1879</v>
      </c>
      <c r="P1330">
        <v>109.6</v>
      </c>
      <c r="Q1330">
        <v>1.4984999999999999</v>
      </c>
      <c r="R1330">
        <v>0.67749999999999999</v>
      </c>
      <c r="S1330">
        <v>0.54239999999999999</v>
      </c>
      <c r="T1330">
        <v>1.5011999999999999</v>
      </c>
      <c r="U1330">
        <v>7.0919999999999996</v>
      </c>
      <c r="V1330">
        <v>7.5525000000000002</v>
      </c>
      <c r="W1330">
        <v>31.724799999999998</v>
      </c>
      <c r="X1330">
        <v>2.5720000000000001</v>
      </c>
      <c r="Y1330">
        <v>3.2471999999999999</v>
      </c>
      <c r="Z1330">
        <v>3.1164999999999998</v>
      </c>
      <c r="AA1330">
        <v>58.31</v>
      </c>
      <c r="AB1330">
        <v>4.2880000000000003</v>
      </c>
      <c r="AC1330">
        <v>76.724999999999994</v>
      </c>
      <c r="AD1330">
        <v>115</v>
      </c>
      <c r="AE1330">
        <v>371.3</v>
      </c>
      <c r="AF1330">
        <v>18.670000000000002</v>
      </c>
      <c r="AG1330">
        <v>605.25</v>
      </c>
      <c r="AH1330">
        <v>216.25</v>
      </c>
      <c r="AI1330">
        <v>10.050000000000001</v>
      </c>
      <c r="AJ1330">
        <v>278.5</v>
      </c>
    </row>
    <row r="1331" spans="1:36" x14ac:dyDescent="0.25">
      <c r="A1331" s="14">
        <v>34131</v>
      </c>
      <c r="B1331">
        <v>3505.01</v>
      </c>
      <c r="C1331">
        <v>447.26</v>
      </c>
      <c r="D1331">
        <v>693.19</v>
      </c>
      <c r="E1331">
        <v>3866.49</v>
      </c>
      <c r="F1331">
        <v>1680.98</v>
      </c>
      <c r="G1331">
        <v>20500.95</v>
      </c>
      <c r="H1331">
        <v>1661.04</v>
      </c>
      <c r="I1331">
        <v>7266.74</v>
      </c>
      <c r="J1331">
        <v>4.1239999999999997</v>
      </c>
      <c r="K1331">
        <v>5.2089999999999996</v>
      </c>
      <c r="L1331">
        <v>5.9630000000000001</v>
      </c>
      <c r="M1331">
        <v>6.8029999999999999</v>
      </c>
      <c r="N1331">
        <v>90.44</v>
      </c>
      <c r="O1331">
        <v>1.2270000000000001</v>
      </c>
      <c r="P1331">
        <v>106.18</v>
      </c>
      <c r="Q1331">
        <v>1.522</v>
      </c>
      <c r="R1331">
        <v>0.67949999999999999</v>
      </c>
      <c r="S1331">
        <v>0.54259999999999997</v>
      </c>
      <c r="T1331">
        <v>1.4544999999999999</v>
      </c>
      <c r="U1331">
        <v>6.9006999999999996</v>
      </c>
      <c r="V1331">
        <v>7.2309000000000001</v>
      </c>
      <c r="W1331">
        <v>31.4</v>
      </c>
      <c r="X1331">
        <v>2.5724999999999998</v>
      </c>
      <c r="Y1331">
        <v>3.19</v>
      </c>
      <c r="Z1331">
        <v>3.1269999999999998</v>
      </c>
      <c r="AA1331">
        <v>58.47</v>
      </c>
      <c r="AB1331">
        <v>4.1929999999999996</v>
      </c>
      <c r="AC1331">
        <v>77.924999999999997</v>
      </c>
      <c r="AD1331">
        <v>106</v>
      </c>
      <c r="AE1331">
        <v>366.1</v>
      </c>
      <c r="AF1331">
        <v>18.98</v>
      </c>
      <c r="AG1331">
        <v>588.75</v>
      </c>
      <c r="AH1331">
        <v>215</v>
      </c>
      <c r="AI1331">
        <v>11.06</v>
      </c>
      <c r="AJ1331">
        <v>283.75</v>
      </c>
    </row>
    <row r="1332" spans="1:36" x14ac:dyDescent="0.25">
      <c r="A1332" s="14">
        <v>34124</v>
      </c>
      <c r="B1332">
        <v>3545.14</v>
      </c>
      <c r="C1332">
        <v>450.06</v>
      </c>
      <c r="D1332">
        <v>702.01</v>
      </c>
      <c r="E1332">
        <v>3894.63</v>
      </c>
      <c r="F1332">
        <v>1637.85</v>
      </c>
      <c r="G1332">
        <v>20882.240000000002</v>
      </c>
      <c r="H1332">
        <v>1671.7</v>
      </c>
      <c r="I1332">
        <v>7157.49</v>
      </c>
      <c r="J1332">
        <v>4.3079999999999998</v>
      </c>
      <c r="K1332">
        <v>5.3529999999999998</v>
      </c>
      <c r="L1332">
        <v>6.0890000000000004</v>
      </c>
      <c r="M1332">
        <v>6.9080000000000004</v>
      </c>
      <c r="N1332">
        <v>90.75</v>
      </c>
      <c r="O1332">
        <v>1.2273000000000001</v>
      </c>
      <c r="P1332">
        <v>107.79</v>
      </c>
      <c r="Q1332">
        <v>1.5089999999999999</v>
      </c>
      <c r="R1332">
        <v>0.67559999999999998</v>
      </c>
      <c r="S1332">
        <v>0.53790000000000004</v>
      </c>
      <c r="T1332">
        <v>1.4630000000000001</v>
      </c>
      <c r="U1332">
        <v>6.8985000000000003</v>
      </c>
      <c r="V1332">
        <v>7.3209999999999997</v>
      </c>
      <c r="W1332">
        <v>31.724799999999998</v>
      </c>
      <c r="X1332">
        <v>2.5569999999999999</v>
      </c>
      <c r="Y1332">
        <v>3.1875999999999998</v>
      </c>
      <c r="Z1332">
        <v>3.1269999999999998</v>
      </c>
      <c r="AA1332">
        <v>60.33</v>
      </c>
      <c r="AB1332">
        <v>4.4450000000000003</v>
      </c>
      <c r="AC1332">
        <v>76.474999999999994</v>
      </c>
      <c r="AD1332">
        <v>110.45</v>
      </c>
      <c r="AE1332">
        <v>376.8</v>
      </c>
      <c r="AF1332">
        <v>19.77</v>
      </c>
      <c r="AG1332">
        <v>588.25</v>
      </c>
      <c r="AH1332">
        <v>219.25</v>
      </c>
      <c r="AI1332">
        <v>10.96</v>
      </c>
      <c r="AJ1332">
        <v>285.25</v>
      </c>
    </row>
    <row r="1333" spans="1:36" x14ac:dyDescent="0.25">
      <c r="A1333" s="14">
        <v>34117</v>
      </c>
      <c r="B1333">
        <v>3527.43</v>
      </c>
      <c r="C1333">
        <v>450.19</v>
      </c>
      <c r="D1333">
        <v>700.53</v>
      </c>
      <c r="E1333">
        <v>3866.44</v>
      </c>
      <c r="F1333">
        <v>1631.85</v>
      </c>
      <c r="G1333">
        <v>20843.689999999999</v>
      </c>
      <c r="H1333">
        <v>1654.82</v>
      </c>
      <c r="I1333">
        <v>7397.91</v>
      </c>
      <c r="J1333">
        <v>4.2409999999999997</v>
      </c>
      <c r="K1333">
        <v>5.3650000000000002</v>
      </c>
      <c r="L1333">
        <v>6.149</v>
      </c>
      <c r="M1333">
        <v>6.9779999999999998</v>
      </c>
      <c r="N1333">
        <v>88.96</v>
      </c>
      <c r="O1333">
        <v>1.2492000000000001</v>
      </c>
      <c r="P1333">
        <v>106.95</v>
      </c>
      <c r="Q1333">
        <v>1.5617000000000001</v>
      </c>
      <c r="R1333">
        <v>0.6875</v>
      </c>
      <c r="S1333">
        <v>0.54249999999999998</v>
      </c>
      <c r="T1333">
        <v>1.417</v>
      </c>
      <c r="U1333">
        <v>6.7594000000000003</v>
      </c>
      <c r="V1333">
        <v>7.1851000000000003</v>
      </c>
      <c r="W1333">
        <v>31.720600000000001</v>
      </c>
      <c r="X1333">
        <v>2.5569999999999999</v>
      </c>
      <c r="Y1333">
        <v>3.1806000000000001</v>
      </c>
      <c r="Z1333">
        <v>3.1219999999999999</v>
      </c>
      <c r="AA1333">
        <v>60.36</v>
      </c>
      <c r="AB1333">
        <v>4.6219999999999999</v>
      </c>
      <c r="AC1333">
        <v>75.325000000000003</v>
      </c>
      <c r="AD1333">
        <v>115.8</v>
      </c>
      <c r="AE1333">
        <v>378.3</v>
      </c>
      <c r="AF1333">
        <v>20.02</v>
      </c>
      <c r="AG1333">
        <v>608.5</v>
      </c>
      <c r="AH1333">
        <v>224.5</v>
      </c>
      <c r="AI1333">
        <v>10.76</v>
      </c>
      <c r="AJ1333">
        <v>288.25</v>
      </c>
    </row>
    <row r="1334" spans="1:36" x14ac:dyDescent="0.25">
      <c r="A1334" s="14">
        <v>34110</v>
      </c>
      <c r="B1334">
        <v>3492.83</v>
      </c>
      <c r="C1334">
        <v>445.84</v>
      </c>
      <c r="D1334">
        <v>694.29</v>
      </c>
      <c r="E1334">
        <v>3835.99</v>
      </c>
      <c r="F1334">
        <v>1610.59</v>
      </c>
      <c r="G1334">
        <v>20557.47</v>
      </c>
      <c r="H1334">
        <v>1613.12</v>
      </c>
      <c r="I1334">
        <v>7169.96</v>
      </c>
      <c r="J1334">
        <v>4.1029999999999998</v>
      </c>
      <c r="K1334">
        <v>5.3140000000000001</v>
      </c>
      <c r="L1334">
        <v>6.1379999999999999</v>
      </c>
      <c r="M1334">
        <v>7.0309999999999997</v>
      </c>
      <c r="N1334">
        <v>90.7</v>
      </c>
      <c r="O1334">
        <v>1.2246999999999999</v>
      </c>
      <c r="P1334">
        <v>110.5</v>
      </c>
      <c r="Q1334">
        <v>1.5427</v>
      </c>
      <c r="R1334">
        <v>0.69550000000000001</v>
      </c>
      <c r="S1334">
        <v>0.54520000000000002</v>
      </c>
      <c r="T1334">
        <v>1.468</v>
      </c>
      <c r="U1334">
        <v>6.8674999999999997</v>
      </c>
      <c r="V1334">
        <v>7.2889999999999997</v>
      </c>
      <c r="W1334">
        <v>31.657499999999999</v>
      </c>
      <c r="X1334">
        <v>2.5644999999999998</v>
      </c>
      <c r="Y1334">
        <v>3.1930999999999998</v>
      </c>
      <c r="Z1334">
        <v>3.1280000000000001</v>
      </c>
      <c r="AA1334">
        <v>60.96</v>
      </c>
      <c r="AB1334">
        <v>4.6690000000000005</v>
      </c>
      <c r="AC1334">
        <v>75.875</v>
      </c>
      <c r="AD1334">
        <v>109.95</v>
      </c>
      <c r="AE1334">
        <v>377.9</v>
      </c>
      <c r="AF1334">
        <v>19.88</v>
      </c>
      <c r="AG1334">
        <v>608</v>
      </c>
      <c r="AH1334">
        <v>228.25</v>
      </c>
      <c r="AI1334">
        <v>12.36</v>
      </c>
      <c r="AJ1334">
        <v>297.75</v>
      </c>
    </row>
    <row r="1335" spans="1:36" x14ac:dyDescent="0.25">
      <c r="A1335" s="14">
        <v>34103</v>
      </c>
      <c r="B1335">
        <v>3443.01</v>
      </c>
      <c r="C1335">
        <v>439.56</v>
      </c>
      <c r="D1335">
        <v>676.37</v>
      </c>
      <c r="E1335">
        <v>3813.33</v>
      </c>
      <c r="F1335">
        <v>1634.51</v>
      </c>
      <c r="G1335">
        <v>20474.150000000001</v>
      </c>
      <c r="H1335">
        <v>1605.71</v>
      </c>
      <c r="I1335">
        <v>7005.29</v>
      </c>
      <c r="J1335">
        <v>3.9580000000000002</v>
      </c>
      <c r="K1335">
        <v>5.1829999999999998</v>
      </c>
      <c r="L1335">
        <v>6.0149999999999997</v>
      </c>
      <c r="M1335">
        <v>6.9450000000000003</v>
      </c>
      <c r="N1335">
        <v>90.15</v>
      </c>
      <c r="O1335">
        <v>1.2376</v>
      </c>
      <c r="P1335">
        <v>110.73</v>
      </c>
      <c r="Q1335">
        <v>1.5394999999999999</v>
      </c>
      <c r="R1335">
        <v>0.70350000000000001</v>
      </c>
      <c r="S1335">
        <v>0.54400000000000004</v>
      </c>
      <c r="T1335">
        <v>1.4490000000000001</v>
      </c>
      <c r="U1335">
        <v>6.8049999999999997</v>
      </c>
      <c r="V1335">
        <v>7.343</v>
      </c>
      <c r="W1335">
        <v>31.622800000000002</v>
      </c>
      <c r="X1335">
        <v>2.5697000000000001</v>
      </c>
      <c r="Y1335">
        <v>3.1751</v>
      </c>
      <c r="Z1335">
        <v>3.129</v>
      </c>
      <c r="AA1335">
        <v>62.15</v>
      </c>
      <c r="AB1335">
        <v>4.444</v>
      </c>
      <c r="AC1335">
        <v>76.474999999999994</v>
      </c>
      <c r="AD1335">
        <v>102.7</v>
      </c>
      <c r="AE1335">
        <v>368.3</v>
      </c>
      <c r="AF1335">
        <v>19.48</v>
      </c>
      <c r="AG1335">
        <v>602.5</v>
      </c>
      <c r="AH1335">
        <v>223</v>
      </c>
      <c r="AI1335">
        <v>13.19</v>
      </c>
      <c r="AJ1335">
        <v>354.75</v>
      </c>
    </row>
    <row r="1336" spans="1:36" x14ac:dyDescent="0.25">
      <c r="A1336" s="14">
        <v>34096</v>
      </c>
      <c r="B1336">
        <v>3437.19</v>
      </c>
      <c r="C1336">
        <v>442.31</v>
      </c>
      <c r="D1336">
        <v>681.44</v>
      </c>
      <c r="E1336">
        <v>3779.06</v>
      </c>
      <c r="F1336">
        <v>1611.92</v>
      </c>
      <c r="G1336">
        <v>20811.36</v>
      </c>
      <c r="H1336">
        <v>1620.77</v>
      </c>
      <c r="I1336">
        <v>6798.34</v>
      </c>
      <c r="J1336">
        <v>3.7669999999999999</v>
      </c>
      <c r="K1336">
        <v>5.0209999999999999</v>
      </c>
      <c r="L1336">
        <v>5.8970000000000002</v>
      </c>
      <c r="M1336">
        <v>6.8440000000000003</v>
      </c>
      <c r="N1336">
        <v>89.23</v>
      </c>
      <c r="O1336">
        <v>1.2639</v>
      </c>
      <c r="P1336">
        <v>110.4</v>
      </c>
      <c r="Q1336">
        <v>1.5705</v>
      </c>
      <c r="R1336">
        <v>0.70950000000000002</v>
      </c>
      <c r="S1336">
        <v>0.54790000000000005</v>
      </c>
      <c r="T1336">
        <v>1.4295</v>
      </c>
      <c r="U1336">
        <v>6.7435999999999998</v>
      </c>
      <c r="V1336">
        <v>7.3395999999999999</v>
      </c>
      <c r="W1336">
        <v>31.6248</v>
      </c>
      <c r="X1336">
        <v>2.5665</v>
      </c>
      <c r="Y1336">
        <v>3.1589999999999998</v>
      </c>
      <c r="Z1336">
        <v>3.1310000000000002</v>
      </c>
      <c r="AA1336">
        <v>62.24</v>
      </c>
      <c r="AB1336">
        <v>4.2610000000000001</v>
      </c>
      <c r="AC1336">
        <v>76.45</v>
      </c>
      <c r="AD1336">
        <v>91.45</v>
      </c>
      <c r="AE1336">
        <v>357.4</v>
      </c>
      <c r="AF1336">
        <v>20.440000000000001</v>
      </c>
      <c r="AG1336">
        <v>605.5</v>
      </c>
      <c r="AH1336">
        <v>227.75</v>
      </c>
      <c r="AI1336">
        <v>12.28</v>
      </c>
      <c r="AJ1336">
        <v>347</v>
      </c>
    </row>
    <row r="1337" spans="1:36" x14ac:dyDescent="0.25">
      <c r="A1337" s="14">
        <v>34089</v>
      </c>
      <c r="B1337">
        <v>3427.55</v>
      </c>
      <c r="C1337">
        <v>440.19</v>
      </c>
      <c r="D1337">
        <v>661.42</v>
      </c>
      <c r="E1337">
        <v>3789.41</v>
      </c>
      <c r="F1337">
        <v>1627.19</v>
      </c>
      <c r="G1337">
        <v>20919.18</v>
      </c>
      <c r="H1337">
        <v>1620.79</v>
      </c>
      <c r="I1337">
        <v>6830.51</v>
      </c>
      <c r="J1337">
        <v>3.8010000000000002</v>
      </c>
      <c r="K1337">
        <v>5.1070000000000002</v>
      </c>
      <c r="L1337">
        <v>6.0090000000000003</v>
      </c>
      <c r="M1337">
        <v>6.9329999999999998</v>
      </c>
      <c r="N1337">
        <v>89.5</v>
      </c>
      <c r="O1337">
        <v>1.2535000000000001</v>
      </c>
      <c r="P1337">
        <v>111.05</v>
      </c>
      <c r="Q1337">
        <v>1.5739999999999998</v>
      </c>
      <c r="R1337">
        <v>0.70730000000000004</v>
      </c>
      <c r="S1337">
        <v>0.54210000000000003</v>
      </c>
      <c r="T1337">
        <v>1.4315</v>
      </c>
      <c r="U1337">
        <v>6.7035</v>
      </c>
      <c r="V1337">
        <v>7.3109999999999999</v>
      </c>
      <c r="W1337">
        <v>31.674099999999999</v>
      </c>
      <c r="X1337">
        <v>2.5665</v>
      </c>
      <c r="Y1337">
        <v>3.1604999999999999</v>
      </c>
      <c r="Z1337">
        <v>3.117</v>
      </c>
      <c r="AA1337">
        <v>60.5</v>
      </c>
      <c r="AB1337">
        <v>4.3890000000000002</v>
      </c>
      <c r="AC1337">
        <v>76.775000000000006</v>
      </c>
      <c r="AD1337">
        <v>86.4</v>
      </c>
      <c r="AE1337">
        <v>357.2</v>
      </c>
      <c r="AF1337">
        <v>20.53</v>
      </c>
      <c r="AG1337">
        <v>588.75</v>
      </c>
      <c r="AH1337">
        <v>228</v>
      </c>
      <c r="AI1337">
        <v>12.33</v>
      </c>
      <c r="AJ1337">
        <v>348</v>
      </c>
    </row>
    <row r="1338" spans="1:36" x14ac:dyDescent="0.25">
      <c r="A1338" s="14">
        <v>34082</v>
      </c>
      <c r="B1338">
        <v>3413.77</v>
      </c>
      <c r="C1338">
        <v>437.03</v>
      </c>
      <c r="D1338">
        <v>658.41</v>
      </c>
      <c r="E1338">
        <v>3685.42</v>
      </c>
      <c r="F1338">
        <v>1657.1</v>
      </c>
      <c r="G1338">
        <v>19704.150000000001</v>
      </c>
      <c r="H1338">
        <v>1532.69</v>
      </c>
      <c r="I1338">
        <v>6750.94</v>
      </c>
      <c r="J1338">
        <v>3.7210000000000001</v>
      </c>
      <c r="K1338">
        <v>5.048</v>
      </c>
      <c r="L1338">
        <v>5.8879999999999999</v>
      </c>
      <c r="M1338">
        <v>6.79</v>
      </c>
      <c r="N1338">
        <v>89.38</v>
      </c>
      <c r="O1338">
        <v>1.2564</v>
      </c>
      <c r="P1338">
        <v>110.7</v>
      </c>
      <c r="Q1338">
        <v>1.575</v>
      </c>
      <c r="R1338">
        <v>0.71489999999999998</v>
      </c>
      <c r="S1338">
        <v>0.5444</v>
      </c>
      <c r="T1338">
        <v>1.4304999999999999</v>
      </c>
      <c r="U1338">
        <v>6.7009999999999996</v>
      </c>
      <c r="V1338">
        <v>7.2839999999999998</v>
      </c>
      <c r="W1338">
        <v>31.6251</v>
      </c>
      <c r="X1338">
        <v>2.5674999999999999</v>
      </c>
      <c r="Y1338">
        <v>3.1581000000000001</v>
      </c>
      <c r="Z1338">
        <v>3.0939999999999999</v>
      </c>
      <c r="AA1338">
        <v>60.84</v>
      </c>
      <c r="AB1338">
        <v>3.9550000000000001</v>
      </c>
      <c r="AC1338">
        <v>80.900000000000006</v>
      </c>
      <c r="AD1338">
        <v>88.7</v>
      </c>
      <c r="AE1338">
        <v>346.5</v>
      </c>
      <c r="AF1338">
        <v>20.34</v>
      </c>
      <c r="AG1338">
        <v>592.5</v>
      </c>
      <c r="AH1338">
        <v>224.25</v>
      </c>
      <c r="AI1338">
        <v>12</v>
      </c>
      <c r="AJ1338">
        <v>352.25</v>
      </c>
    </row>
    <row r="1339" spans="1:36" x14ac:dyDescent="0.25">
      <c r="A1339" s="14">
        <v>34075</v>
      </c>
      <c r="B1339">
        <v>3478.61</v>
      </c>
      <c r="C1339">
        <v>448.94</v>
      </c>
      <c r="D1339">
        <v>666.78</v>
      </c>
      <c r="E1339">
        <v>3651.86</v>
      </c>
      <c r="F1339">
        <v>1678.85</v>
      </c>
      <c r="G1339">
        <v>20297.86</v>
      </c>
      <c r="H1339">
        <v>1565.1</v>
      </c>
      <c r="I1339">
        <v>6697.15</v>
      </c>
      <c r="J1339">
        <v>3.7650000000000001</v>
      </c>
      <c r="K1339">
        <v>5.056</v>
      </c>
      <c r="L1339">
        <v>5.8840000000000003</v>
      </c>
      <c r="M1339">
        <v>6.7549999999999999</v>
      </c>
      <c r="N1339">
        <v>91.31</v>
      </c>
      <c r="O1339">
        <v>1.2279</v>
      </c>
      <c r="P1339">
        <v>112.3</v>
      </c>
      <c r="Q1339">
        <v>1.5258</v>
      </c>
      <c r="R1339">
        <v>0.71719999999999995</v>
      </c>
      <c r="S1339">
        <v>0.53869999999999996</v>
      </c>
      <c r="T1339">
        <v>1.4835</v>
      </c>
      <c r="U1339">
        <v>6.859</v>
      </c>
      <c r="V1339">
        <v>7.5445000000000002</v>
      </c>
      <c r="W1339">
        <v>31.38</v>
      </c>
      <c r="X1339">
        <v>2.5822000000000003</v>
      </c>
      <c r="Y1339">
        <v>3.19</v>
      </c>
      <c r="Z1339">
        <v>3.0939999999999999</v>
      </c>
      <c r="AA1339">
        <v>63.4</v>
      </c>
      <c r="AB1339">
        <v>3.923</v>
      </c>
      <c r="AC1339">
        <v>81.025000000000006</v>
      </c>
      <c r="AD1339">
        <v>92.65</v>
      </c>
      <c r="AE1339">
        <v>339</v>
      </c>
      <c r="AF1339">
        <v>20.14</v>
      </c>
      <c r="AG1339">
        <v>586.75</v>
      </c>
      <c r="AH1339">
        <v>227.75</v>
      </c>
      <c r="AI1339">
        <v>10.7</v>
      </c>
      <c r="AJ1339">
        <v>360</v>
      </c>
    </row>
    <row r="1340" spans="1:36" x14ac:dyDescent="0.25">
      <c r="A1340" s="14">
        <v>34068</v>
      </c>
      <c r="B1340">
        <v>3396.48</v>
      </c>
      <c r="C1340">
        <v>441.84</v>
      </c>
      <c r="D1340">
        <v>666.33</v>
      </c>
      <c r="E1340">
        <v>3591.8</v>
      </c>
      <c r="F1340">
        <v>1655.73</v>
      </c>
      <c r="G1340">
        <v>19892.18</v>
      </c>
      <c r="H1340">
        <v>1563.28</v>
      </c>
      <c r="I1340">
        <v>6285.67</v>
      </c>
      <c r="J1340">
        <v>3.8250000000000002</v>
      </c>
      <c r="K1340">
        <v>5.1180000000000003</v>
      </c>
      <c r="L1340">
        <v>5.9640000000000004</v>
      </c>
      <c r="M1340">
        <v>6.8469999999999995</v>
      </c>
      <c r="N1340">
        <v>91.22</v>
      </c>
      <c r="O1340">
        <v>1.2296</v>
      </c>
      <c r="P1340">
        <v>113.2</v>
      </c>
      <c r="Q1340">
        <v>1.5285</v>
      </c>
      <c r="R1340">
        <v>0.70899999999999996</v>
      </c>
      <c r="S1340">
        <v>0.53820000000000001</v>
      </c>
      <c r="T1340">
        <v>1.4769999999999999</v>
      </c>
      <c r="U1340">
        <v>6.8376999999999999</v>
      </c>
      <c r="V1340">
        <v>7.6039000000000003</v>
      </c>
      <c r="W1340">
        <v>31.3</v>
      </c>
      <c r="X1340">
        <v>2.5789999999999997</v>
      </c>
      <c r="Y1340">
        <v>3.177</v>
      </c>
      <c r="Z1340">
        <v>3.0939999999999999</v>
      </c>
      <c r="AA1340">
        <v>61.52</v>
      </c>
      <c r="AB1340">
        <v>3.8369999999999997</v>
      </c>
      <c r="AC1340">
        <v>81.224999999999994</v>
      </c>
      <c r="AD1340">
        <v>92.7</v>
      </c>
      <c r="AE1340">
        <v>337.6</v>
      </c>
      <c r="AF1340">
        <v>20.22</v>
      </c>
      <c r="AG1340">
        <v>596</v>
      </c>
      <c r="AH1340">
        <v>231.75</v>
      </c>
      <c r="AI1340">
        <v>11.03</v>
      </c>
      <c r="AJ1340">
        <v>348.5</v>
      </c>
    </row>
    <row r="1341" spans="1:36" x14ac:dyDescent="0.25">
      <c r="A1341" s="14">
        <v>34061</v>
      </c>
      <c r="B1341">
        <v>3370.81</v>
      </c>
      <c r="C1341">
        <v>441.39</v>
      </c>
      <c r="D1341">
        <v>669.85</v>
      </c>
      <c r="E1341">
        <v>3595.07</v>
      </c>
      <c r="F1341">
        <v>1661.75</v>
      </c>
      <c r="G1341">
        <v>19446.939999999999</v>
      </c>
      <c r="H1341">
        <v>1526.31</v>
      </c>
      <c r="I1341">
        <v>6404.44</v>
      </c>
      <c r="J1341">
        <v>3.9580000000000002</v>
      </c>
      <c r="K1341">
        <v>5.2949999999999999</v>
      </c>
      <c r="L1341">
        <v>6.1550000000000002</v>
      </c>
      <c r="M1341">
        <v>7.0540000000000003</v>
      </c>
      <c r="N1341">
        <v>91.37</v>
      </c>
      <c r="O1341">
        <v>1.2307999999999999</v>
      </c>
      <c r="P1341">
        <v>113.8</v>
      </c>
      <c r="Q1341">
        <v>1.5230000000000001</v>
      </c>
      <c r="R1341">
        <v>0.6976</v>
      </c>
      <c r="S1341">
        <v>0.5323</v>
      </c>
      <c r="T1341">
        <v>1.4809999999999999</v>
      </c>
      <c r="U1341">
        <v>6.7984999999999998</v>
      </c>
      <c r="V1341">
        <v>7.57</v>
      </c>
      <c r="W1341">
        <v>31.621300000000002</v>
      </c>
      <c r="X1341">
        <v>2.5925000000000002</v>
      </c>
      <c r="Y1341">
        <v>3.1680000000000001</v>
      </c>
      <c r="Z1341">
        <v>3.0939999999999999</v>
      </c>
      <c r="AA1341">
        <v>60.42</v>
      </c>
      <c r="AB1341">
        <v>3.968</v>
      </c>
      <c r="AC1341">
        <v>80.525000000000006</v>
      </c>
      <c r="AD1341">
        <v>91.3</v>
      </c>
      <c r="AE1341">
        <v>340.9</v>
      </c>
      <c r="AF1341">
        <v>20.65</v>
      </c>
      <c r="AG1341">
        <v>596.5</v>
      </c>
      <c r="AH1341">
        <v>230.75</v>
      </c>
      <c r="AI1341">
        <v>12.24</v>
      </c>
      <c r="AJ1341">
        <v>355</v>
      </c>
    </row>
    <row r="1342" spans="1:36" x14ac:dyDescent="0.25">
      <c r="A1342" s="14">
        <v>34054</v>
      </c>
      <c r="B1342">
        <v>3439.98</v>
      </c>
      <c r="C1342">
        <v>447.78</v>
      </c>
      <c r="D1342">
        <v>681.54</v>
      </c>
      <c r="E1342">
        <v>3599.74</v>
      </c>
      <c r="F1342">
        <v>1661.29</v>
      </c>
      <c r="G1342">
        <v>18788.7</v>
      </c>
      <c r="H1342">
        <v>1428.2</v>
      </c>
      <c r="I1342">
        <v>6341.25</v>
      </c>
      <c r="J1342">
        <v>4.0149999999999997</v>
      </c>
      <c r="K1342">
        <v>5.3310000000000004</v>
      </c>
      <c r="L1342">
        <v>6.0910000000000002</v>
      </c>
      <c r="M1342">
        <v>6.9379999999999997</v>
      </c>
      <c r="N1342">
        <v>92.93</v>
      </c>
      <c r="O1342">
        <v>1.2110000000000001</v>
      </c>
      <c r="P1342">
        <v>116.55</v>
      </c>
      <c r="Q1342">
        <v>1.4882</v>
      </c>
      <c r="R1342">
        <v>0.7087</v>
      </c>
      <c r="S1342">
        <v>0.53400000000000003</v>
      </c>
      <c r="T1342">
        <v>1.5129999999999999</v>
      </c>
      <c r="U1342">
        <v>6.96</v>
      </c>
      <c r="V1342">
        <v>7.7144000000000004</v>
      </c>
      <c r="W1342">
        <v>31.771799999999999</v>
      </c>
      <c r="X1342">
        <v>2.601</v>
      </c>
      <c r="Y1342">
        <v>3.1890000000000001</v>
      </c>
      <c r="Z1342">
        <v>3.1019999999999999</v>
      </c>
      <c r="AA1342">
        <v>61.05</v>
      </c>
      <c r="AB1342">
        <v>3.7189999999999999</v>
      </c>
      <c r="AC1342">
        <v>82.625</v>
      </c>
      <c r="AD1342">
        <v>84.15</v>
      </c>
      <c r="AE1342">
        <v>332.5</v>
      </c>
      <c r="AF1342">
        <v>20.41</v>
      </c>
      <c r="AG1342">
        <v>587.5</v>
      </c>
      <c r="AH1342">
        <v>228.75</v>
      </c>
      <c r="AI1342">
        <v>11.85</v>
      </c>
      <c r="AJ1342">
        <v>342.5</v>
      </c>
    </row>
    <row r="1343" spans="1:36" x14ac:dyDescent="0.25">
      <c r="A1343" s="14">
        <v>34047</v>
      </c>
      <c r="B1343">
        <v>3471.58</v>
      </c>
      <c r="C1343">
        <v>450.18</v>
      </c>
      <c r="D1343">
        <v>682.72</v>
      </c>
      <c r="E1343">
        <v>3576.99</v>
      </c>
      <c r="F1343">
        <v>1698.81</v>
      </c>
      <c r="G1343">
        <v>18537.169999999998</v>
      </c>
      <c r="H1343">
        <v>1406.69</v>
      </c>
      <c r="I1343">
        <v>6088.34</v>
      </c>
      <c r="J1343">
        <v>3.9249999999999998</v>
      </c>
      <c r="K1343">
        <v>5.1609999999999996</v>
      </c>
      <c r="L1343">
        <v>5.9619999999999997</v>
      </c>
      <c r="M1343">
        <v>6.8019999999999996</v>
      </c>
      <c r="N1343">
        <v>92.88</v>
      </c>
      <c r="O1343">
        <v>1.2134</v>
      </c>
      <c r="P1343">
        <v>116.15</v>
      </c>
      <c r="Q1343">
        <v>1.49</v>
      </c>
      <c r="R1343">
        <v>0.71630000000000005</v>
      </c>
      <c r="S1343">
        <v>0.53400000000000003</v>
      </c>
      <c r="T1343">
        <v>1.5095000000000001</v>
      </c>
      <c r="U1343">
        <v>6.9429999999999996</v>
      </c>
      <c r="V1343">
        <v>7.6908000000000003</v>
      </c>
      <c r="W1343">
        <v>31.7773</v>
      </c>
      <c r="X1343">
        <v>2.5960000000000001</v>
      </c>
      <c r="Y1343">
        <v>3.1817000000000002</v>
      </c>
      <c r="Z1343">
        <v>3.117</v>
      </c>
      <c r="AA1343">
        <v>62.1</v>
      </c>
      <c r="AB1343">
        <v>3.677</v>
      </c>
      <c r="AC1343">
        <v>83.35</v>
      </c>
      <c r="AD1343">
        <v>83.4</v>
      </c>
      <c r="AE1343">
        <v>332.3</v>
      </c>
      <c r="AF1343">
        <v>20.079999999999998</v>
      </c>
      <c r="AG1343">
        <v>586.75</v>
      </c>
      <c r="AH1343">
        <v>221.25</v>
      </c>
      <c r="AI1343">
        <v>12.18</v>
      </c>
      <c r="AJ1343">
        <v>406</v>
      </c>
    </row>
    <row r="1344" spans="1:36" x14ac:dyDescent="0.25">
      <c r="A1344" s="14">
        <v>34040</v>
      </c>
      <c r="B1344">
        <v>3427.82</v>
      </c>
      <c r="C1344">
        <v>449.83</v>
      </c>
      <c r="D1344">
        <v>692.78</v>
      </c>
      <c r="E1344">
        <v>3548.06</v>
      </c>
      <c r="F1344">
        <v>1707.14</v>
      </c>
      <c r="G1344">
        <v>18037.52</v>
      </c>
      <c r="H1344">
        <v>1350.94</v>
      </c>
      <c r="I1344">
        <v>6170.4</v>
      </c>
      <c r="J1344">
        <v>4.0590000000000002</v>
      </c>
      <c r="K1344">
        <v>5.3460000000000001</v>
      </c>
      <c r="L1344">
        <v>6.1130000000000004</v>
      </c>
      <c r="M1344">
        <v>6.8579999999999997</v>
      </c>
      <c r="N1344">
        <v>94.5</v>
      </c>
      <c r="O1344">
        <v>1.1884000000000001</v>
      </c>
      <c r="P1344">
        <v>118.08</v>
      </c>
      <c r="Q1344">
        <v>1.4344999999999999</v>
      </c>
      <c r="R1344">
        <v>0.71160000000000001</v>
      </c>
      <c r="S1344">
        <v>0.52800000000000002</v>
      </c>
      <c r="T1344">
        <v>1.5205</v>
      </c>
      <c r="U1344">
        <v>7.0860000000000003</v>
      </c>
      <c r="V1344">
        <v>7.8025000000000002</v>
      </c>
      <c r="W1344">
        <v>31.6</v>
      </c>
      <c r="X1344">
        <v>2.6059999999999999</v>
      </c>
      <c r="Y1344">
        <v>3.1924999999999999</v>
      </c>
      <c r="Z1344">
        <v>3.117</v>
      </c>
      <c r="AA1344">
        <v>64.75</v>
      </c>
      <c r="AB1344">
        <v>3.6189999999999998</v>
      </c>
      <c r="AC1344">
        <v>82.3</v>
      </c>
      <c r="AD1344">
        <v>74.150000000000006</v>
      </c>
      <c r="AE1344">
        <v>328.5</v>
      </c>
      <c r="AF1344">
        <v>20.29</v>
      </c>
      <c r="AG1344">
        <v>575.5</v>
      </c>
      <c r="AH1344">
        <v>213.5</v>
      </c>
      <c r="AI1344">
        <v>10.55</v>
      </c>
      <c r="AJ1344">
        <v>365.5</v>
      </c>
    </row>
    <row r="1345" spans="1:36" x14ac:dyDescent="0.25">
      <c r="A1345" s="14">
        <v>34033</v>
      </c>
      <c r="B1345">
        <v>3404.58</v>
      </c>
      <c r="C1345">
        <v>446.11</v>
      </c>
      <c r="D1345">
        <v>681.37</v>
      </c>
      <c r="E1345">
        <v>3524.49</v>
      </c>
      <c r="F1345">
        <v>1682.82</v>
      </c>
      <c r="G1345">
        <v>16817.7</v>
      </c>
      <c r="H1345">
        <v>1268.31</v>
      </c>
      <c r="I1345">
        <v>6502.81</v>
      </c>
      <c r="J1345">
        <v>3.875</v>
      </c>
      <c r="K1345">
        <v>5.093</v>
      </c>
      <c r="L1345">
        <v>5.8620000000000001</v>
      </c>
      <c r="M1345">
        <v>6.7370000000000001</v>
      </c>
      <c r="N1345">
        <v>94.3</v>
      </c>
      <c r="O1345">
        <v>1.1945999999999999</v>
      </c>
      <c r="P1345">
        <v>117.65</v>
      </c>
      <c r="Q1345">
        <v>1.4475</v>
      </c>
      <c r="R1345">
        <v>0.70850000000000002</v>
      </c>
      <c r="S1345">
        <v>0.52929999999999999</v>
      </c>
      <c r="T1345">
        <v>1.5455000000000001</v>
      </c>
      <c r="U1345">
        <v>7.0662000000000003</v>
      </c>
      <c r="V1345">
        <v>7.74</v>
      </c>
      <c r="W1345">
        <v>32.125799999999998</v>
      </c>
      <c r="X1345">
        <v>2.62</v>
      </c>
      <c r="Y1345">
        <v>3.1692</v>
      </c>
      <c r="Z1345">
        <v>3.1030000000000002</v>
      </c>
      <c r="AA1345">
        <v>63.4</v>
      </c>
      <c r="AB1345">
        <v>3.5709999999999997</v>
      </c>
      <c r="AC1345">
        <v>80.95</v>
      </c>
      <c r="AD1345">
        <v>75.3</v>
      </c>
      <c r="AE1345">
        <v>330.4</v>
      </c>
      <c r="AF1345">
        <v>20.93</v>
      </c>
      <c r="AG1345">
        <v>575.75</v>
      </c>
      <c r="AH1345">
        <v>213.75</v>
      </c>
      <c r="AI1345">
        <v>10.09</v>
      </c>
      <c r="AJ1345">
        <v>368.25</v>
      </c>
    </row>
    <row r="1346" spans="1:36" x14ac:dyDescent="0.25">
      <c r="A1346" s="14">
        <v>34026</v>
      </c>
      <c r="B1346">
        <v>3370.81</v>
      </c>
      <c r="C1346">
        <v>443.38</v>
      </c>
      <c r="D1346">
        <v>670.77</v>
      </c>
      <c r="E1346">
        <v>3451.69</v>
      </c>
      <c r="F1346">
        <v>1684.35</v>
      </c>
      <c r="G1346">
        <v>16953.349999999999</v>
      </c>
      <c r="H1346">
        <v>1284.21</v>
      </c>
      <c r="I1346">
        <v>6351.99</v>
      </c>
      <c r="J1346">
        <v>3.9079999999999999</v>
      </c>
      <c r="K1346">
        <v>5.2080000000000002</v>
      </c>
      <c r="L1346">
        <v>6.02</v>
      </c>
      <c r="M1346">
        <v>6.8970000000000002</v>
      </c>
      <c r="N1346">
        <v>94.01</v>
      </c>
      <c r="O1346">
        <v>1.2034</v>
      </c>
      <c r="P1346">
        <v>118.25</v>
      </c>
      <c r="Q1346">
        <v>1.4255</v>
      </c>
      <c r="R1346">
        <v>0.69520000000000004</v>
      </c>
      <c r="S1346">
        <v>0.52459999999999996</v>
      </c>
      <c r="T1346">
        <v>1.528</v>
      </c>
      <c r="U1346">
        <v>7</v>
      </c>
      <c r="V1346">
        <v>7.84</v>
      </c>
      <c r="W1346">
        <v>30.2</v>
      </c>
      <c r="X1346">
        <v>2.6339999999999999</v>
      </c>
      <c r="Y1346">
        <v>3.1475</v>
      </c>
      <c r="Z1346">
        <v>3.0939999999999999</v>
      </c>
      <c r="AA1346">
        <v>63.57</v>
      </c>
      <c r="AB1346">
        <v>3.5649999999999999</v>
      </c>
      <c r="AC1346">
        <v>80.224999999999994</v>
      </c>
      <c r="AD1346">
        <v>68.8</v>
      </c>
      <c r="AE1346">
        <v>329</v>
      </c>
      <c r="AF1346">
        <v>20.6</v>
      </c>
      <c r="AG1346">
        <v>577.25</v>
      </c>
      <c r="AH1346">
        <v>211.25</v>
      </c>
      <c r="AI1346">
        <v>9.6999999999999993</v>
      </c>
      <c r="AJ1346">
        <v>372.25</v>
      </c>
    </row>
    <row r="1347" spans="1:36" x14ac:dyDescent="0.25">
      <c r="A1347" s="14">
        <v>34019</v>
      </c>
      <c r="B1347">
        <v>3322.18</v>
      </c>
      <c r="C1347">
        <v>434.22</v>
      </c>
      <c r="D1347">
        <v>663.61</v>
      </c>
      <c r="E1347">
        <v>3426.31</v>
      </c>
      <c r="F1347">
        <v>1677.39</v>
      </c>
      <c r="G1347">
        <v>17010.03</v>
      </c>
      <c r="H1347">
        <v>1294.06</v>
      </c>
      <c r="I1347">
        <v>6170.09</v>
      </c>
      <c r="J1347">
        <v>3.9529999999999998</v>
      </c>
      <c r="K1347">
        <v>5.2759999999999998</v>
      </c>
      <c r="L1347">
        <v>6.1520000000000001</v>
      </c>
      <c r="M1347">
        <v>7.0060000000000002</v>
      </c>
      <c r="N1347">
        <v>93.38</v>
      </c>
      <c r="O1347">
        <v>1.2136</v>
      </c>
      <c r="P1347">
        <v>118.35</v>
      </c>
      <c r="Q1347">
        <v>1.454</v>
      </c>
      <c r="R1347">
        <v>0.69120000000000004</v>
      </c>
      <c r="S1347">
        <v>0.51849999999999996</v>
      </c>
      <c r="T1347">
        <v>1.5087999999999999</v>
      </c>
      <c r="U1347">
        <v>6.9744999999999999</v>
      </c>
      <c r="V1347">
        <v>7.61</v>
      </c>
      <c r="W1347">
        <v>30.206299999999999</v>
      </c>
      <c r="X1347">
        <v>2.629</v>
      </c>
      <c r="Y1347">
        <v>3.129</v>
      </c>
      <c r="Z1347">
        <v>3.0945</v>
      </c>
      <c r="AA1347">
        <v>63.8</v>
      </c>
      <c r="AB1347">
        <v>3.5649999999999999</v>
      </c>
      <c r="AC1347">
        <v>82.174999999999997</v>
      </c>
      <c r="AD1347">
        <v>69.95</v>
      </c>
      <c r="AE1347">
        <v>330.3</v>
      </c>
      <c r="AF1347">
        <v>19.62</v>
      </c>
      <c r="AG1347">
        <v>573.25</v>
      </c>
      <c r="AH1347">
        <v>212.75</v>
      </c>
      <c r="AI1347">
        <v>9</v>
      </c>
      <c r="AJ1347">
        <v>366.75</v>
      </c>
    </row>
    <row r="1348" spans="1:36" x14ac:dyDescent="0.25">
      <c r="A1348" s="14">
        <v>34012</v>
      </c>
      <c r="B1348">
        <v>3392.43</v>
      </c>
      <c r="C1348">
        <v>444.58</v>
      </c>
      <c r="D1348">
        <v>690.54</v>
      </c>
      <c r="E1348">
        <v>3445.55</v>
      </c>
      <c r="F1348">
        <v>1661.43</v>
      </c>
      <c r="G1348">
        <v>16851.509999999998</v>
      </c>
      <c r="H1348">
        <v>1288.95</v>
      </c>
      <c r="I1348">
        <v>5858.15</v>
      </c>
      <c r="J1348">
        <v>4.165</v>
      </c>
      <c r="K1348">
        <v>5.617</v>
      </c>
      <c r="L1348">
        <v>6.3310000000000004</v>
      </c>
      <c r="M1348">
        <v>7.1239999999999997</v>
      </c>
      <c r="N1348">
        <v>94.25</v>
      </c>
      <c r="O1348">
        <v>1.2011000000000001</v>
      </c>
      <c r="P1348">
        <v>120.7</v>
      </c>
      <c r="Q1348">
        <v>1.4224999999999999</v>
      </c>
      <c r="R1348">
        <v>0.67830000000000001</v>
      </c>
      <c r="S1348">
        <v>0.51459999999999995</v>
      </c>
      <c r="T1348">
        <v>1.5385</v>
      </c>
      <c r="U1348">
        <v>7.06</v>
      </c>
      <c r="V1348">
        <v>7.51</v>
      </c>
      <c r="W1348">
        <v>30.427099999999999</v>
      </c>
      <c r="X1348">
        <v>2.6349999999999998</v>
      </c>
      <c r="Y1348">
        <v>3.1322000000000001</v>
      </c>
      <c r="Z1348">
        <v>3.0990000000000002</v>
      </c>
      <c r="AA1348">
        <v>61.48</v>
      </c>
      <c r="AB1348">
        <v>3.6920000000000002</v>
      </c>
      <c r="AC1348">
        <v>82.7</v>
      </c>
      <c r="AD1348">
        <v>69</v>
      </c>
      <c r="AE1348">
        <v>329.6</v>
      </c>
      <c r="AF1348">
        <v>19.98</v>
      </c>
      <c r="AG1348">
        <v>570.5</v>
      </c>
      <c r="AH1348">
        <v>212.25</v>
      </c>
      <c r="AI1348">
        <v>8.48</v>
      </c>
      <c r="AJ1348">
        <v>364.75</v>
      </c>
    </row>
    <row r="1349" spans="1:36" x14ac:dyDescent="0.25">
      <c r="A1349" s="14">
        <v>34005</v>
      </c>
      <c r="B1349">
        <v>3442.14</v>
      </c>
      <c r="C1349">
        <v>448.93</v>
      </c>
      <c r="D1349">
        <v>700.98</v>
      </c>
      <c r="E1349">
        <v>3377.91</v>
      </c>
      <c r="F1349">
        <v>1641.37</v>
      </c>
      <c r="G1349">
        <v>17332.900000000001</v>
      </c>
      <c r="H1349">
        <v>1308.47</v>
      </c>
      <c r="I1349">
        <v>5747.21</v>
      </c>
      <c r="J1349">
        <v>4.0919999999999996</v>
      </c>
      <c r="K1349">
        <v>5.4290000000000003</v>
      </c>
      <c r="L1349">
        <v>6.306</v>
      </c>
      <c r="M1349">
        <v>7.1609999999999996</v>
      </c>
      <c r="N1349">
        <v>94.4</v>
      </c>
      <c r="O1349">
        <v>1.2086000000000001</v>
      </c>
      <c r="P1349">
        <v>124.45</v>
      </c>
      <c r="Q1349">
        <v>1.4464000000000001</v>
      </c>
      <c r="R1349">
        <v>0.67559999999999998</v>
      </c>
      <c r="S1349">
        <v>0.5131</v>
      </c>
      <c r="T1349">
        <v>1.5314999999999999</v>
      </c>
      <c r="U1349">
        <v>7.016</v>
      </c>
      <c r="V1349">
        <v>7.4473000000000003</v>
      </c>
      <c r="W1349">
        <v>29.937799999999999</v>
      </c>
      <c r="X1349">
        <v>2.63</v>
      </c>
      <c r="Y1349">
        <v>3.1150000000000002</v>
      </c>
      <c r="Z1349">
        <v>3.1</v>
      </c>
      <c r="AA1349">
        <v>61.41</v>
      </c>
      <c r="AB1349">
        <v>3.66</v>
      </c>
      <c r="AC1349">
        <v>80.375</v>
      </c>
      <c r="AD1349">
        <v>67.95</v>
      </c>
      <c r="AE1349">
        <v>328.7</v>
      </c>
      <c r="AF1349">
        <v>20.21</v>
      </c>
      <c r="AG1349">
        <v>565.5</v>
      </c>
      <c r="AH1349">
        <v>212</v>
      </c>
      <c r="AI1349">
        <v>8.1</v>
      </c>
      <c r="AJ1349">
        <v>361.25</v>
      </c>
    </row>
    <row r="1350" spans="1:36" x14ac:dyDescent="0.25">
      <c r="A1350" s="14">
        <v>33998</v>
      </c>
      <c r="B1350">
        <v>3310.03</v>
      </c>
      <c r="C1350">
        <v>438.78</v>
      </c>
      <c r="D1350">
        <v>696.34</v>
      </c>
      <c r="E1350">
        <v>3305.47</v>
      </c>
      <c r="F1350">
        <v>1571.85</v>
      </c>
      <c r="G1350">
        <v>17023.78</v>
      </c>
      <c r="H1350">
        <v>1298.8800000000001</v>
      </c>
      <c r="I1350">
        <v>5751.4</v>
      </c>
      <c r="J1350">
        <v>4.1680000000000001</v>
      </c>
      <c r="K1350">
        <v>5.5490000000000004</v>
      </c>
      <c r="L1350">
        <v>6.359</v>
      </c>
      <c r="M1350">
        <v>7.1970000000000001</v>
      </c>
      <c r="N1350">
        <v>92.46</v>
      </c>
      <c r="O1350">
        <v>1.2403999999999999</v>
      </c>
      <c r="P1350">
        <v>124.73</v>
      </c>
      <c r="Q1350">
        <v>1.4861</v>
      </c>
      <c r="R1350">
        <v>0.68020000000000003</v>
      </c>
      <c r="S1350">
        <v>0.51719999999999999</v>
      </c>
      <c r="T1350">
        <v>1.488</v>
      </c>
      <c r="U1350">
        <v>6.87</v>
      </c>
      <c r="V1350">
        <v>7.31</v>
      </c>
      <c r="W1350">
        <v>29.226099999999999</v>
      </c>
      <c r="X1350">
        <v>2.63</v>
      </c>
      <c r="Y1350">
        <v>3.073</v>
      </c>
      <c r="Z1350">
        <v>3.11</v>
      </c>
      <c r="AA1350">
        <v>59.34</v>
      </c>
      <c r="AB1350">
        <v>3.66</v>
      </c>
      <c r="AC1350">
        <v>77.5</v>
      </c>
      <c r="AD1350">
        <v>71.650000000000006</v>
      </c>
      <c r="AE1350">
        <v>330.2</v>
      </c>
      <c r="AF1350">
        <v>20.260000000000002</v>
      </c>
      <c r="AG1350">
        <v>574</v>
      </c>
      <c r="AH1350">
        <v>214.5</v>
      </c>
      <c r="AI1350">
        <v>8.3000000000000007</v>
      </c>
      <c r="AJ1350">
        <v>380</v>
      </c>
    </row>
    <row r="1351" spans="1:36" x14ac:dyDescent="0.25">
      <c r="A1351" s="14">
        <v>33991</v>
      </c>
      <c r="B1351">
        <v>3256.81</v>
      </c>
      <c r="C1351">
        <v>436.11</v>
      </c>
      <c r="D1351">
        <v>701.63</v>
      </c>
      <c r="E1351">
        <v>3275.97</v>
      </c>
      <c r="F1351">
        <v>1587.64</v>
      </c>
      <c r="G1351">
        <v>16336.81</v>
      </c>
      <c r="H1351">
        <v>1256.7</v>
      </c>
      <c r="I1351">
        <v>5914.39</v>
      </c>
      <c r="J1351">
        <v>4.2320000000000002</v>
      </c>
      <c r="K1351">
        <v>5.734</v>
      </c>
      <c r="L1351">
        <v>6.5389999999999997</v>
      </c>
      <c r="M1351">
        <v>7.29</v>
      </c>
      <c r="N1351">
        <v>91.41</v>
      </c>
      <c r="O1351">
        <v>1.2490999999999999</v>
      </c>
      <c r="P1351">
        <v>125.19</v>
      </c>
      <c r="Q1351">
        <v>1.53</v>
      </c>
      <c r="R1351">
        <v>0.67300000000000004</v>
      </c>
      <c r="S1351">
        <v>0.51580000000000004</v>
      </c>
      <c r="T1351">
        <v>1.4584999999999999</v>
      </c>
      <c r="U1351">
        <v>6.7649999999999997</v>
      </c>
      <c r="V1351">
        <v>7.1336000000000004</v>
      </c>
      <c r="W1351">
        <v>28.95</v>
      </c>
      <c r="X1351">
        <v>2.5937000000000001</v>
      </c>
      <c r="Y1351">
        <v>3.0760000000000001</v>
      </c>
      <c r="Z1351">
        <v>3.1040000000000001</v>
      </c>
      <c r="AA1351">
        <v>62.9</v>
      </c>
      <c r="AB1351">
        <v>3.7080000000000002</v>
      </c>
      <c r="AC1351">
        <v>79.55</v>
      </c>
      <c r="AD1351">
        <v>79.75</v>
      </c>
      <c r="AE1351">
        <v>328.6</v>
      </c>
      <c r="AF1351">
        <v>18.829999999999998</v>
      </c>
      <c r="AG1351">
        <v>581.25</v>
      </c>
      <c r="AH1351">
        <v>218.5</v>
      </c>
      <c r="AI1351">
        <v>8.4499999999999993</v>
      </c>
      <c r="AJ1351">
        <v>387.5</v>
      </c>
    </row>
    <row r="1352" spans="1:36" x14ac:dyDescent="0.25">
      <c r="A1352" s="14">
        <v>33984</v>
      </c>
      <c r="B1352">
        <v>3271.12</v>
      </c>
      <c r="C1352">
        <v>437.15</v>
      </c>
      <c r="D1352">
        <v>697.15</v>
      </c>
      <c r="E1352">
        <v>3306.58</v>
      </c>
      <c r="F1352">
        <v>1544.55</v>
      </c>
      <c r="G1352">
        <v>16515.599999999999</v>
      </c>
      <c r="H1352">
        <v>1267.9100000000001</v>
      </c>
      <c r="I1352">
        <v>5871.8</v>
      </c>
      <c r="J1352">
        <v>4.2939999999999996</v>
      </c>
      <c r="K1352">
        <v>5.7859999999999996</v>
      </c>
      <c r="L1352">
        <v>6.585</v>
      </c>
      <c r="M1352">
        <v>7.3460000000000001</v>
      </c>
      <c r="N1352">
        <v>93.04</v>
      </c>
      <c r="O1352">
        <v>1.2281</v>
      </c>
      <c r="P1352">
        <v>126.1</v>
      </c>
      <c r="Q1352">
        <v>1.5310000000000001</v>
      </c>
      <c r="R1352">
        <v>0.67369999999999997</v>
      </c>
      <c r="S1352">
        <v>0.51500000000000001</v>
      </c>
      <c r="T1352">
        <v>1.4975000000000001</v>
      </c>
      <c r="U1352">
        <v>6.9050000000000002</v>
      </c>
      <c r="V1352">
        <v>7.3</v>
      </c>
      <c r="W1352">
        <v>28.9</v>
      </c>
      <c r="X1352">
        <v>2.5916999999999999</v>
      </c>
      <c r="Y1352">
        <v>3.0750000000000002</v>
      </c>
      <c r="Z1352">
        <v>3.1110000000000002</v>
      </c>
      <c r="AA1352">
        <v>61.39</v>
      </c>
      <c r="AB1352">
        <v>3.6680000000000001</v>
      </c>
      <c r="AC1352">
        <v>80.7</v>
      </c>
      <c r="AD1352">
        <v>81</v>
      </c>
      <c r="AE1352">
        <v>327</v>
      </c>
      <c r="AF1352">
        <v>18.87</v>
      </c>
      <c r="AG1352">
        <v>583</v>
      </c>
      <c r="AH1352">
        <v>217</v>
      </c>
      <c r="AI1352">
        <v>8.57</v>
      </c>
      <c r="AJ1352">
        <v>380.25</v>
      </c>
    </row>
    <row r="1353" spans="1:36" x14ac:dyDescent="0.25">
      <c r="A1353" s="14">
        <v>33977</v>
      </c>
      <c r="B1353">
        <v>3251.67</v>
      </c>
      <c r="C1353">
        <v>429.05</v>
      </c>
      <c r="D1353">
        <v>677.21</v>
      </c>
      <c r="E1353">
        <v>3311.77</v>
      </c>
      <c r="F1353">
        <v>1531.52</v>
      </c>
      <c r="G1353">
        <v>16634.689999999999</v>
      </c>
      <c r="H1353">
        <v>1289.52</v>
      </c>
      <c r="I1353">
        <v>5529.56</v>
      </c>
      <c r="J1353">
        <v>4.4740000000000002</v>
      </c>
      <c r="K1353">
        <v>5.9589999999999996</v>
      </c>
      <c r="L1353">
        <v>6.7309999999999999</v>
      </c>
      <c r="M1353">
        <v>7.4649999999999999</v>
      </c>
      <c r="N1353">
        <v>93.45</v>
      </c>
      <c r="O1353">
        <v>1.2189000000000001</v>
      </c>
      <c r="P1353">
        <v>125.45</v>
      </c>
      <c r="Q1353">
        <v>1.532</v>
      </c>
      <c r="R1353">
        <v>0.67359999999999998</v>
      </c>
      <c r="S1353">
        <v>0.51149999999999995</v>
      </c>
      <c r="T1353">
        <v>1.5015000000000001</v>
      </c>
      <c r="U1353">
        <v>7.0252999999999997</v>
      </c>
      <c r="V1353">
        <v>7.47</v>
      </c>
      <c r="W1353">
        <v>29.010100000000001</v>
      </c>
      <c r="X1353">
        <v>2.5990000000000002</v>
      </c>
      <c r="Y1353">
        <v>3.09</v>
      </c>
      <c r="Z1353">
        <v>3.1145</v>
      </c>
      <c r="AA1353">
        <v>60.79</v>
      </c>
      <c r="AB1353">
        <v>3.6870000000000003</v>
      </c>
      <c r="AC1353">
        <v>79.2</v>
      </c>
      <c r="AD1353">
        <v>78.7</v>
      </c>
      <c r="AE1353">
        <v>329.5</v>
      </c>
      <c r="AF1353">
        <v>18.88</v>
      </c>
      <c r="AG1353">
        <v>576.5</v>
      </c>
      <c r="AH1353">
        <v>218.5</v>
      </c>
      <c r="AI1353">
        <v>8.6</v>
      </c>
      <c r="AJ1353">
        <v>371</v>
      </c>
    </row>
    <row r="1354" spans="1:36" x14ac:dyDescent="0.25">
      <c r="A1354" s="14">
        <v>33970</v>
      </c>
      <c r="B1354">
        <v>3301.11</v>
      </c>
      <c r="C1354">
        <v>435.71</v>
      </c>
      <c r="D1354">
        <v>676.95</v>
      </c>
      <c r="E1354">
        <v>3350.44</v>
      </c>
      <c r="F1354">
        <v>1545.05</v>
      </c>
      <c r="G1354">
        <v>16924.95</v>
      </c>
      <c r="H1354">
        <v>1307.6600000000001</v>
      </c>
      <c r="I1354">
        <v>5512.39</v>
      </c>
      <c r="J1354">
        <v>4.5579999999999998</v>
      </c>
      <c r="K1354">
        <v>5.9930000000000003</v>
      </c>
      <c r="L1354">
        <v>6.6859999999999999</v>
      </c>
      <c r="M1354">
        <v>7.3959999999999999</v>
      </c>
      <c r="N1354">
        <v>92.36</v>
      </c>
      <c r="O1354">
        <v>1.2368999999999999</v>
      </c>
      <c r="P1354">
        <v>124.86</v>
      </c>
      <c r="Q1354">
        <v>1.5105</v>
      </c>
      <c r="R1354">
        <v>0.6895</v>
      </c>
      <c r="S1354">
        <v>0.51529999999999998</v>
      </c>
      <c r="T1354">
        <v>1.4675</v>
      </c>
      <c r="U1354">
        <v>6.9474999999999998</v>
      </c>
      <c r="V1354">
        <v>7.1</v>
      </c>
      <c r="W1354">
        <v>28.95</v>
      </c>
      <c r="X1354">
        <v>2.6189999999999998</v>
      </c>
      <c r="Y1354">
        <v>3.0550000000000002</v>
      </c>
      <c r="Z1354">
        <v>3.121</v>
      </c>
      <c r="AA1354">
        <v>58.86</v>
      </c>
      <c r="AB1354">
        <v>3.69</v>
      </c>
      <c r="AC1354">
        <v>77.125</v>
      </c>
      <c r="AD1354">
        <v>87</v>
      </c>
      <c r="AE1354">
        <v>333.1</v>
      </c>
      <c r="AF1354">
        <v>19.5</v>
      </c>
      <c r="AG1354">
        <v>568.75</v>
      </c>
      <c r="AH1354">
        <v>216.5</v>
      </c>
      <c r="AI1354">
        <v>8.41</v>
      </c>
      <c r="AJ1354">
        <v>353.75</v>
      </c>
    </row>
    <row r="1355" spans="1:36" x14ac:dyDescent="0.25">
      <c r="A1355" s="14">
        <v>33963</v>
      </c>
      <c r="B1355">
        <v>3326.24</v>
      </c>
      <c r="C1355">
        <v>439.77</v>
      </c>
      <c r="D1355">
        <v>665.7</v>
      </c>
      <c r="E1355">
        <v>3319.91</v>
      </c>
      <c r="F1355">
        <v>1544.61</v>
      </c>
      <c r="G1355">
        <v>17557.04</v>
      </c>
      <c r="H1355">
        <v>1341.82</v>
      </c>
      <c r="I1355">
        <v>5442.01</v>
      </c>
      <c r="J1355">
        <v>4.625</v>
      </c>
      <c r="K1355">
        <v>6.03</v>
      </c>
      <c r="L1355">
        <v>6.6760000000000002</v>
      </c>
      <c r="M1355">
        <v>7.3609999999999998</v>
      </c>
      <c r="N1355">
        <v>91.14</v>
      </c>
      <c r="O1355">
        <v>1.2602</v>
      </c>
      <c r="P1355">
        <v>123.7</v>
      </c>
      <c r="Q1355">
        <v>1.522</v>
      </c>
      <c r="R1355">
        <v>0.6925</v>
      </c>
      <c r="S1355">
        <v>0.51629999999999998</v>
      </c>
      <c r="T1355">
        <v>1.4431</v>
      </c>
      <c r="U1355">
        <v>6.77</v>
      </c>
      <c r="V1355">
        <v>7.0712000000000002</v>
      </c>
      <c r="W1355">
        <v>29</v>
      </c>
      <c r="X1355">
        <v>2.5994999999999999</v>
      </c>
      <c r="Y1355">
        <v>3.02</v>
      </c>
      <c r="Z1355">
        <v>3.1150000000000002</v>
      </c>
      <c r="AA1355">
        <v>58.06</v>
      </c>
      <c r="AB1355">
        <v>3.669</v>
      </c>
      <c r="AC1355">
        <v>76.375</v>
      </c>
      <c r="AD1355">
        <v>93.3</v>
      </c>
      <c r="AE1355">
        <v>332.9</v>
      </c>
      <c r="AF1355">
        <v>19.95</v>
      </c>
      <c r="AG1355">
        <v>577.25</v>
      </c>
      <c r="AH1355">
        <v>219.75</v>
      </c>
      <c r="AI1355">
        <v>8.2100000000000009</v>
      </c>
      <c r="AJ1355">
        <v>358.5</v>
      </c>
    </row>
    <row r="1356" spans="1:36" x14ac:dyDescent="0.25">
      <c r="A1356" s="14">
        <v>33956</v>
      </c>
      <c r="B1356">
        <v>3313.27</v>
      </c>
      <c r="C1356">
        <v>441.28</v>
      </c>
      <c r="D1356">
        <v>661.29</v>
      </c>
      <c r="E1356">
        <v>3320.41</v>
      </c>
      <c r="F1356">
        <v>1492.04</v>
      </c>
      <c r="G1356">
        <v>17680.740000000002</v>
      </c>
      <c r="H1356">
        <v>1343.77</v>
      </c>
      <c r="I1356">
        <v>5192.66</v>
      </c>
      <c r="J1356">
        <v>4.6150000000000002</v>
      </c>
      <c r="K1356">
        <v>6.0590000000000002</v>
      </c>
      <c r="L1356">
        <v>6.7409999999999997</v>
      </c>
      <c r="M1356">
        <v>7.4249999999999998</v>
      </c>
      <c r="N1356">
        <v>89.68</v>
      </c>
      <c r="O1356">
        <v>1.2806999999999999</v>
      </c>
      <c r="P1356">
        <v>123.2</v>
      </c>
      <c r="Q1356">
        <v>1.5669999999999999</v>
      </c>
      <c r="R1356">
        <v>0.69289999999999996</v>
      </c>
      <c r="S1356">
        <v>0.51829999999999998</v>
      </c>
      <c r="T1356">
        <v>1.41</v>
      </c>
      <c r="U1356">
        <v>6.82</v>
      </c>
      <c r="V1356">
        <v>7.05</v>
      </c>
      <c r="W1356">
        <v>29.022400000000001</v>
      </c>
      <c r="X1356">
        <v>2.5830000000000002</v>
      </c>
      <c r="Y1356">
        <v>3.0095000000000001</v>
      </c>
      <c r="Z1356">
        <v>3.1189999999999998</v>
      </c>
      <c r="AA1356">
        <v>57.75</v>
      </c>
      <c r="AB1356">
        <v>3.7640000000000002</v>
      </c>
      <c r="AC1356">
        <v>78.674999999999997</v>
      </c>
      <c r="AD1356">
        <v>92.85</v>
      </c>
      <c r="AE1356">
        <v>336.9</v>
      </c>
      <c r="AF1356">
        <v>19.829999999999998</v>
      </c>
      <c r="AG1356">
        <v>571</v>
      </c>
      <c r="AH1356">
        <v>211.25</v>
      </c>
      <c r="AI1356">
        <v>8.3000000000000007</v>
      </c>
      <c r="AJ1356">
        <v>367.75</v>
      </c>
    </row>
    <row r="1357" spans="1:36" x14ac:dyDescent="0.25">
      <c r="A1357" s="14">
        <v>33949</v>
      </c>
      <c r="B1357">
        <v>3304.08</v>
      </c>
      <c r="C1357">
        <v>433.73</v>
      </c>
      <c r="D1357">
        <v>655.79</v>
      </c>
      <c r="E1357">
        <v>3267.5</v>
      </c>
      <c r="F1357">
        <v>1476.01</v>
      </c>
      <c r="G1357">
        <v>17441.02</v>
      </c>
      <c r="H1357">
        <v>1325.15</v>
      </c>
      <c r="I1357">
        <v>5253.18</v>
      </c>
      <c r="J1357">
        <v>4.7510000000000003</v>
      </c>
      <c r="K1357">
        <v>6.1029999999999998</v>
      </c>
      <c r="L1357">
        <v>6.7919999999999998</v>
      </c>
      <c r="M1357">
        <v>7.4379999999999997</v>
      </c>
      <c r="N1357">
        <v>90.13</v>
      </c>
      <c r="O1357">
        <v>1.2739</v>
      </c>
      <c r="P1357">
        <v>123.92</v>
      </c>
      <c r="Q1357">
        <v>1.5565</v>
      </c>
      <c r="R1357">
        <v>0.69099999999999995</v>
      </c>
      <c r="S1357">
        <v>0.51749999999999996</v>
      </c>
      <c r="T1357">
        <v>1.4075</v>
      </c>
      <c r="U1357">
        <v>6.9</v>
      </c>
      <c r="V1357">
        <v>6.82</v>
      </c>
      <c r="W1357">
        <v>28.89</v>
      </c>
      <c r="X1357">
        <v>2.544</v>
      </c>
      <c r="Y1357">
        <v>3.01</v>
      </c>
      <c r="Z1357">
        <v>3.1139999999999999</v>
      </c>
      <c r="AA1357">
        <v>59.05</v>
      </c>
      <c r="AB1357">
        <v>3.7069999999999999</v>
      </c>
      <c r="AC1357">
        <v>78.424999999999997</v>
      </c>
      <c r="AD1357">
        <v>96.2</v>
      </c>
      <c r="AE1357">
        <v>335.2</v>
      </c>
      <c r="AF1357">
        <v>19.09</v>
      </c>
      <c r="AG1357">
        <v>571.75</v>
      </c>
      <c r="AH1357">
        <v>212</v>
      </c>
      <c r="AI1357">
        <v>8.3000000000000007</v>
      </c>
      <c r="AJ1357">
        <v>372.25</v>
      </c>
    </row>
    <row r="1358" spans="1:36" x14ac:dyDescent="0.25">
      <c r="A1358" s="14">
        <v>33942</v>
      </c>
      <c r="B1358">
        <v>3288.68</v>
      </c>
      <c r="C1358">
        <v>432.06</v>
      </c>
      <c r="D1358">
        <v>661.6</v>
      </c>
      <c r="E1358">
        <v>3289.42</v>
      </c>
      <c r="F1358">
        <v>1522.16</v>
      </c>
      <c r="G1358">
        <v>17295.689999999999</v>
      </c>
      <c r="H1358">
        <v>1302.8499999999999</v>
      </c>
      <c r="I1358">
        <v>5268.1</v>
      </c>
      <c r="J1358">
        <v>4.7</v>
      </c>
      <c r="K1358">
        <v>6.0990000000000002</v>
      </c>
      <c r="L1358">
        <v>6.819</v>
      </c>
      <c r="M1358">
        <v>7.4870000000000001</v>
      </c>
      <c r="N1358">
        <v>90.56</v>
      </c>
      <c r="O1358">
        <v>1.2637</v>
      </c>
      <c r="P1358">
        <v>124.95</v>
      </c>
      <c r="Q1358">
        <v>1.5605</v>
      </c>
      <c r="R1358">
        <v>0.69369999999999998</v>
      </c>
      <c r="S1358">
        <v>0.51749999999999996</v>
      </c>
      <c r="T1358">
        <v>1.4285000000000001</v>
      </c>
      <c r="U1358">
        <v>6.54</v>
      </c>
      <c r="V1358">
        <v>6.86</v>
      </c>
      <c r="W1358">
        <v>28.8</v>
      </c>
      <c r="X1358">
        <v>2.54</v>
      </c>
      <c r="Y1358">
        <v>3.0089999999999999</v>
      </c>
      <c r="Z1358">
        <v>3.1154999999999999</v>
      </c>
      <c r="AA1358">
        <v>59.5</v>
      </c>
      <c r="AB1358">
        <v>3.7450000000000001</v>
      </c>
      <c r="AC1358">
        <v>76.25</v>
      </c>
      <c r="AD1358">
        <v>99.7</v>
      </c>
      <c r="AE1358">
        <v>335.7</v>
      </c>
      <c r="AF1358">
        <v>18.940000000000001</v>
      </c>
      <c r="AG1358">
        <v>561</v>
      </c>
      <c r="AH1358">
        <v>210.75</v>
      </c>
      <c r="AI1358">
        <v>8.3699999999999992</v>
      </c>
      <c r="AJ1358">
        <v>372</v>
      </c>
    </row>
    <row r="1359" spans="1:36" x14ac:dyDescent="0.25">
      <c r="A1359" s="14">
        <v>33935</v>
      </c>
      <c r="B1359">
        <v>3282.2</v>
      </c>
      <c r="C1359">
        <v>430.16</v>
      </c>
      <c r="D1359">
        <v>649.49</v>
      </c>
      <c r="E1359">
        <v>3276.53</v>
      </c>
      <c r="F1359">
        <v>1522.95</v>
      </c>
      <c r="G1359">
        <v>17470.61</v>
      </c>
      <c r="H1359">
        <v>1307.54</v>
      </c>
      <c r="I1359">
        <v>5986.67</v>
      </c>
      <c r="J1359">
        <v>4.7830000000000004</v>
      </c>
      <c r="K1359">
        <v>6.2320000000000002</v>
      </c>
      <c r="L1359">
        <v>6.9139999999999997</v>
      </c>
      <c r="M1359">
        <v>7.5910000000000002</v>
      </c>
      <c r="N1359">
        <v>91.11</v>
      </c>
      <c r="O1359">
        <v>1.2575000000000001</v>
      </c>
      <c r="P1359">
        <v>124.45</v>
      </c>
      <c r="Q1359">
        <v>1.52</v>
      </c>
      <c r="R1359">
        <v>0.6895</v>
      </c>
      <c r="S1359">
        <v>0.51580000000000004</v>
      </c>
      <c r="T1359">
        <v>1.4410000000000001</v>
      </c>
      <c r="U1359">
        <v>6.63</v>
      </c>
      <c r="V1359">
        <v>6.95</v>
      </c>
      <c r="W1359">
        <v>28.39</v>
      </c>
      <c r="X1359">
        <v>2.5339999999999998</v>
      </c>
      <c r="Y1359">
        <v>3.0225</v>
      </c>
      <c r="Z1359">
        <v>3.1150000000000002</v>
      </c>
      <c r="AA1359">
        <v>57</v>
      </c>
      <c r="AB1359">
        <v>3.7149999999999999</v>
      </c>
      <c r="AC1359">
        <v>76.349999999999994</v>
      </c>
      <c r="AD1359">
        <v>100.55</v>
      </c>
      <c r="AE1359">
        <v>334</v>
      </c>
      <c r="AF1359">
        <v>20.27</v>
      </c>
      <c r="AG1359">
        <v>565.25</v>
      </c>
      <c r="AH1359">
        <v>213</v>
      </c>
      <c r="AI1359">
        <v>8.43</v>
      </c>
      <c r="AJ1359">
        <v>375.75</v>
      </c>
    </row>
    <row r="1360" spans="1:36" x14ac:dyDescent="0.25">
      <c r="A1360" s="14">
        <v>33928</v>
      </c>
      <c r="B1360">
        <v>3227.36</v>
      </c>
      <c r="C1360">
        <v>426.65</v>
      </c>
      <c r="D1360">
        <v>642.6</v>
      </c>
      <c r="E1360">
        <v>3263.9</v>
      </c>
      <c r="F1360">
        <v>1544.76</v>
      </c>
      <c r="G1360">
        <v>17033.599999999999</v>
      </c>
      <c r="H1360">
        <v>1276.9100000000001</v>
      </c>
      <c r="I1360">
        <v>5878.18</v>
      </c>
      <c r="J1360">
        <v>4.6070000000000002</v>
      </c>
      <c r="K1360">
        <v>6.0570000000000004</v>
      </c>
      <c r="L1360">
        <v>6.8309999999999995</v>
      </c>
      <c r="M1360">
        <v>7.5339999999999998</v>
      </c>
      <c r="N1360">
        <v>91.12</v>
      </c>
      <c r="O1360">
        <v>1.2669999999999999</v>
      </c>
      <c r="P1360">
        <v>124.33</v>
      </c>
      <c r="Q1360">
        <v>1.514</v>
      </c>
      <c r="R1360">
        <v>0.68620000000000003</v>
      </c>
      <c r="S1360">
        <v>0.51670000000000005</v>
      </c>
      <c r="T1360">
        <v>1.4464999999999999</v>
      </c>
      <c r="U1360">
        <v>6.4180000000000001</v>
      </c>
      <c r="V1360">
        <v>6.85</v>
      </c>
      <c r="W1360">
        <v>28.38</v>
      </c>
      <c r="X1360">
        <v>2.524</v>
      </c>
      <c r="Y1360">
        <v>2.9975000000000001</v>
      </c>
      <c r="Z1360">
        <v>3.1160000000000001</v>
      </c>
      <c r="AA1360">
        <v>57.55</v>
      </c>
      <c r="AB1360">
        <v>3.7570000000000001</v>
      </c>
      <c r="AC1360">
        <v>75.174999999999997</v>
      </c>
      <c r="AD1360">
        <v>92.8</v>
      </c>
      <c r="AE1360">
        <v>335.3</v>
      </c>
      <c r="AF1360">
        <v>20.399999999999999</v>
      </c>
      <c r="AG1360">
        <v>559.5</v>
      </c>
      <c r="AH1360">
        <v>213.75</v>
      </c>
      <c r="AI1360">
        <v>8.6199999999999992</v>
      </c>
      <c r="AJ1360">
        <v>370.25</v>
      </c>
    </row>
    <row r="1361" spans="1:36" x14ac:dyDescent="0.25">
      <c r="A1361" s="14">
        <v>33921</v>
      </c>
      <c r="B1361">
        <v>3233.03</v>
      </c>
      <c r="C1361">
        <v>422.43</v>
      </c>
      <c r="D1361">
        <v>637.16</v>
      </c>
      <c r="E1361">
        <v>3269.53</v>
      </c>
      <c r="F1361">
        <v>1548.52</v>
      </c>
      <c r="G1361">
        <v>16330.79</v>
      </c>
      <c r="H1361">
        <v>1242.24</v>
      </c>
      <c r="I1361">
        <v>6366.56</v>
      </c>
      <c r="J1361">
        <v>4.5789999999999997</v>
      </c>
      <c r="K1361">
        <v>6.008</v>
      </c>
      <c r="L1361">
        <v>6.8170000000000002</v>
      </c>
      <c r="M1361">
        <v>7.5649999999999995</v>
      </c>
      <c r="N1361">
        <v>88.97</v>
      </c>
      <c r="O1361">
        <v>1.29</v>
      </c>
      <c r="P1361">
        <v>124.03</v>
      </c>
      <c r="Q1361">
        <v>1.5533000000000001</v>
      </c>
      <c r="R1361">
        <v>0.69330000000000003</v>
      </c>
      <c r="S1361">
        <v>0.52510000000000001</v>
      </c>
      <c r="T1361">
        <v>1.4167000000000001</v>
      </c>
      <c r="U1361">
        <v>6.3841000000000001</v>
      </c>
      <c r="V1361">
        <v>5.9141000000000004</v>
      </c>
      <c r="W1361">
        <v>28.47</v>
      </c>
      <c r="X1361">
        <v>2.5211999999999999</v>
      </c>
      <c r="Y1361">
        <v>2.9849999999999999</v>
      </c>
      <c r="Z1361">
        <v>3.1139999999999999</v>
      </c>
      <c r="AA1361">
        <v>56.75</v>
      </c>
      <c r="AB1361">
        <v>3.75</v>
      </c>
      <c r="AC1361">
        <v>74.325000000000003</v>
      </c>
      <c r="AD1361">
        <v>92.75</v>
      </c>
      <c r="AE1361">
        <v>335.4</v>
      </c>
      <c r="AF1361">
        <v>20.079999999999998</v>
      </c>
      <c r="AG1361">
        <v>560.75</v>
      </c>
      <c r="AH1361">
        <v>212.5</v>
      </c>
      <c r="AI1361">
        <v>8.73</v>
      </c>
      <c r="AJ1361">
        <v>373.25</v>
      </c>
    </row>
    <row r="1362" spans="1:36" x14ac:dyDescent="0.25">
      <c r="A1362" s="14">
        <v>33914</v>
      </c>
      <c r="B1362">
        <v>3240.06</v>
      </c>
      <c r="C1362">
        <v>417.58</v>
      </c>
      <c r="D1362">
        <v>616.82000000000005</v>
      </c>
      <c r="E1362">
        <v>3310.91</v>
      </c>
      <c r="F1362">
        <v>1487.16</v>
      </c>
      <c r="G1362">
        <v>16869.810000000001</v>
      </c>
      <c r="H1362">
        <v>1275.96</v>
      </c>
      <c r="I1362">
        <v>6315.01</v>
      </c>
      <c r="J1362">
        <v>4.4749999999999996</v>
      </c>
      <c r="K1362">
        <v>6.0220000000000002</v>
      </c>
      <c r="L1362">
        <v>6.9669999999999996</v>
      </c>
      <c r="M1362">
        <v>7.7560000000000002</v>
      </c>
      <c r="N1362">
        <v>89.92</v>
      </c>
      <c r="O1362">
        <v>1.2739</v>
      </c>
      <c r="P1362">
        <v>123.44</v>
      </c>
      <c r="Q1362">
        <v>1.5305</v>
      </c>
      <c r="R1362">
        <v>0.70130000000000003</v>
      </c>
      <c r="S1362">
        <v>0.53010000000000002</v>
      </c>
      <c r="T1362">
        <v>1.4359999999999999</v>
      </c>
      <c r="U1362">
        <v>6.4547999999999996</v>
      </c>
      <c r="V1362">
        <v>5.9817999999999998</v>
      </c>
      <c r="W1362">
        <v>28.464500000000001</v>
      </c>
      <c r="X1362">
        <v>2.5202</v>
      </c>
      <c r="Y1362">
        <v>2.9870000000000001</v>
      </c>
      <c r="Z1362">
        <v>3.12</v>
      </c>
      <c r="AA1362">
        <v>55.68</v>
      </c>
      <c r="AB1362">
        <v>3.88</v>
      </c>
      <c r="AC1362">
        <v>73.525000000000006</v>
      </c>
      <c r="AD1362">
        <v>96.1</v>
      </c>
      <c r="AE1362">
        <v>336.2</v>
      </c>
      <c r="AF1362">
        <v>20.3</v>
      </c>
      <c r="AG1362">
        <v>551.25</v>
      </c>
      <c r="AH1362">
        <v>208</v>
      </c>
      <c r="AI1362">
        <v>8.7899999999999991</v>
      </c>
      <c r="AJ1362">
        <v>359.25</v>
      </c>
    </row>
    <row r="1363" spans="1:36" x14ac:dyDescent="0.25">
      <c r="A1363" s="14">
        <v>33907</v>
      </c>
      <c r="B1363">
        <v>3226.28</v>
      </c>
      <c r="C1363">
        <v>418.68</v>
      </c>
      <c r="D1363">
        <v>605.16999999999996</v>
      </c>
      <c r="E1363">
        <v>3336.12</v>
      </c>
      <c r="F1363">
        <v>1492.32</v>
      </c>
      <c r="G1363">
        <v>16767.400000000001</v>
      </c>
      <c r="H1363">
        <v>1278.9100000000001</v>
      </c>
      <c r="I1363">
        <v>6190.69</v>
      </c>
      <c r="J1363">
        <v>4.383</v>
      </c>
      <c r="K1363">
        <v>5.8860000000000001</v>
      </c>
      <c r="L1363">
        <v>6.7889999999999997</v>
      </c>
      <c r="M1363">
        <v>7.6260000000000003</v>
      </c>
      <c r="N1363">
        <v>87.63</v>
      </c>
      <c r="O1363">
        <v>1.3113000000000001</v>
      </c>
      <c r="P1363">
        <v>123.45</v>
      </c>
      <c r="Q1363">
        <v>1.5585</v>
      </c>
      <c r="R1363">
        <v>0.69579999999999997</v>
      </c>
      <c r="S1363">
        <v>0.52490000000000003</v>
      </c>
      <c r="T1363">
        <v>1.3743000000000001</v>
      </c>
      <c r="U1363">
        <v>6.2439999999999998</v>
      </c>
      <c r="V1363">
        <v>5.8101000000000003</v>
      </c>
      <c r="W1363">
        <v>28.5001</v>
      </c>
      <c r="X1363">
        <v>2.5122</v>
      </c>
      <c r="Y1363">
        <v>2.9579</v>
      </c>
      <c r="Z1363">
        <v>3.1240000000000001</v>
      </c>
      <c r="AA1363">
        <v>51.7</v>
      </c>
      <c r="AB1363">
        <v>3.762</v>
      </c>
      <c r="AC1363">
        <v>73.775000000000006</v>
      </c>
      <c r="AD1363">
        <v>96.3</v>
      </c>
      <c r="AE1363">
        <v>340.1</v>
      </c>
      <c r="AF1363">
        <v>20.62</v>
      </c>
      <c r="AG1363">
        <v>549.25</v>
      </c>
      <c r="AH1363">
        <v>207.25</v>
      </c>
      <c r="AI1363">
        <v>8.77</v>
      </c>
      <c r="AJ1363">
        <v>354.5</v>
      </c>
    </row>
    <row r="1364" spans="1:36" x14ac:dyDescent="0.25">
      <c r="A1364" s="14">
        <v>33900</v>
      </c>
      <c r="B1364">
        <v>3207.64</v>
      </c>
      <c r="C1364">
        <v>414.1</v>
      </c>
      <c r="D1364">
        <v>597.29999999999995</v>
      </c>
      <c r="E1364">
        <v>3246.76</v>
      </c>
      <c r="F1364">
        <v>1526.82</v>
      </c>
      <c r="G1364">
        <v>17117.650000000001</v>
      </c>
      <c r="H1364">
        <v>1296.69</v>
      </c>
      <c r="I1364">
        <v>6262.54</v>
      </c>
      <c r="J1364">
        <v>4.3230000000000004</v>
      </c>
      <c r="K1364">
        <v>5.88</v>
      </c>
      <c r="L1364">
        <v>6.8109999999999999</v>
      </c>
      <c r="M1364">
        <v>7.6449999999999996</v>
      </c>
      <c r="N1364">
        <v>86.8</v>
      </c>
      <c r="O1364">
        <v>1.3174000000000001</v>
      </c>
      <c r="P1364">
        <v>121.63</v>
      </c>
      <c r="Q1364">
        <v>1.6240000000000001</v>
      </c>
      <c r="R1364">
        <v>0.71870000000000001</v>
      </c>
      <c r="S1364">
        <v>0.5423</v>
      </c>
      <c r="T1364">
        <v>1.3639999999999999</v>
      </c>
      <c r="U1364">
        <v>6.1355000000000004</v>
      </c>
      <c r="V1364">
        <v>5.7774999999999999</v>
      </c>
      <c r="W1364">
        <v>28.37</v>
      </c>
      <c r="X1364">
        <v>2.508</v>
      </c>
      <c r="Y1364">
        <v>2.9275000000000002</v>
      </c>
      <c r="Z1364">
        <v>3.1150000000000002</v>
      </c>
      <c r="AA1364">
        <v>52.64</v>
      </c>
      <c r="AB1364">
        <v>3.782</v>
      </c>
      <c r="AC1364">
        <v>76.224999999999994</v>
      </c>
      <c r="AD1364">
        <v>98</v>
      </c>
      <c r="AE1364">
        <v>343.6</v>
      </c>
      <c r="AF1364">
        <v>21.19</v>
      </c>
      <c r="AG1364">
        <v>544.25</v>
      </c>
      <c r="AH1364">
        <v>206.75</v>
      </c>
      <c r="AI1364">
        <v>8.7100000000000009</v>
      </c>
      <c r="AJ1364">
        <v>345.75</v>
      </c>
    </row>
    <row r="1365" spans="1:36" x14ac:dyDescent="0.25">
      <c r="A1365" s="14">
        <v>33893</v>
      </c>
      <c r="B1365">
        <v>3174.41</v>
      </c>
      <c r="C1365">
        <v>411.73</v>
      </c>
      <c r="D1365">
        <v>582.61</v>
      </c>
      <c r="E1365">
        <v>3207.7</v>
      </c>
      <c r="F1365">
        <v>1461.61</v>
      </c>
      <c r="G1365">
        <v>17369.810000000001</v>
      </c>
      <c r="H1365">
        <v>1313.27</v>
      </c>
      <c r="I1365">
        <v>5985.33</v>
      </c>
      <c r="J1365">
        <v>4.016</v>
      </c>
      <c r="K1365">
        <v>5.5430000000000001</v>
      </c>
      <c r="L1365">
        <v>6.5869999999999997</v>
      </c>
      <c r="M1365">
        <v>7.5309999999999997</v>
      </c>
      <c r="N1365">
        <v>84.56</v>
      </c>
      <c r="O1365">
        <v>1.3677999999999999</v>
      </c>
      <c r="P1365">
        <v>119.41</v>
      </c>
      <c r="Q1365">
        <v>1.6514</v>
      </c>
      <c r="R1365">
        <v>0.71879999999999999</v>
      </c>
      <c r="S1365">
        <v>0.54249999999999998</v>
      </c>
      <c r="T1365">
        <v>1.3208</v>
      </c>
      <c r="U1365">
        <v>5.9264000000000001</v>
      </c>
      <c r="V1365">
        <v>5.5575999999999999</v>
      </c>
      <c r="W1365">
        <v>28.486000000000001</v>
      </c>
      <c r="X1365">
        <v>2.5019999999999998</v>
      </c>
      <c r="Y1365">
        <v>2.8736000000000002</v>
      </c>
      <c r="Z1365">
        <v>3.133</v>
      </c>
      <c r="AA1365">
        <v>52.73</v>
      </c>
      <c r="AB1365">
        <v>3.722</v>
      </c>
      <c r="AC1365">
        <v>76.424999999999997</v>
      </c>
      <c r="AD1365">
        <v>98.8</v>
      </c>
      <c r="AE1365">
        <v>342.4</v>
      </c>
      <c r="AF1365">
        <v>22.28</v>
      </c>
      <c r="AG1365">
        <v>536</v>
      </c>
      <c r="AH1365">
        <v>207.75</v>
      </c>
      <c r="AI1365">
        <v>8.8699999999999992</v>
      </c>
      <c r="AJ1365">
        <v>353</v>
      </c>
    </row>
    <row r="1366" spans="1:36" x14ac:dyDescent="0.25">
      <c r="A1366" s="14">
        <v>33886</v>
      </c>
      <c r="B1366">
        <v>3136.58</v>
      </c>
      <c r="C1366">
        <v>402.66</v>
      </c>
      <c r="D1366">
        <v>570.52</v>
      </c>
      <c r="E1366">
        <v>3218.49</v>
      </c>
      <c r="F1366">
        <v>1439.66</v>
      </c>
      <c r="G1366">
        <v>17059.78</v>
      </c>
      <c r="H1366">
        <v>1298.6500000000001</v>
      </c>
      <c r="I1366">
        <v>5596.71</v>
      </c>
      <c r="J1366">
        <v>3.9910000000000001</v>
      </c>
      <c r="K1366">
        <v>5.5069999999999997</v>
      </c>
      <c r="L1366">
        <v>6.5129999999999999</v>
      </c>
      <c r="M1366">
        <v>7.524</v>
      </c>
      <c r="N1366">
        <v>84.81</v>
      </c>
      <c r="O1366">
        <v>1.3609</v>
      </c>
      <c r="P1366">
        <v>121.84</v>
      </c>
      <c r="Q1366">
        <v>1.6966000000000001</v>
      </c>
      <c r="R1366">
        <v>0.71860000000000002</v>
      </c>
      <c r="S1366">
        <v>0.54249999999999998</v>
      </c>
      <c r="T1366">
        <v>1.3136000000000001</v>
      </c>
      <c r="U1366">
        <v>5.9805000000000001</v>
      </c>
      <c r="V1366">
        <v>5.6</v>
      </c>
      <c r="W1366">
        <v>28.34</v>
      </c>
      <c r="X1366">
        <v>2.5074999999999998</v>
      </c>
      <c r="Y1366">
        <v>2.871</v>
      </c>
      <c r="Z1366">
        <v>3.1139999999999999</v>
      </c>
      <c r="AA1366">
        <v>51.95</v>
      </c>
      <c r="AB1366">
        <v>3.778</v>
      </c>
      <c r="AC1366">
        <v>75.825000000000003</v>
      </c>
      <c r="AD1366">
        <v>96.6</v>
      </c>
      <c r="AE1366">
        <v>350.4</v>
      </c>
      <c r="AF1366">
        <v>22.37</v>
      </c>
      <c r="AG1366">
        <v>532.75</v>
      </c>
      <c r="AH1366">
        <v>208.25</v>
      </c>
      <c r="AI1366">
        <v>8.66</v>
      </c>
      <c r="AJ1366">
        <v>341.5</v>
      </c>
    </row>
    <row r="1367" spans="1:36" x14ac:dyDescent="0.25">
      <c r="A1367" s="14">
        <v>33879</v>
      </c>
      <c r="B1367">
        <v>3200.61</v>
      </c>
      <c r="C1367">
        <v>410.47</v>
      </c>
      <c r="D1367">
        <v>571.63</v>
      </c>
      <c r="E1367">
        <v>3231.07</v>
      </c>
      <c r="F1367">
        <v>1478.04</v>
      </c>
      <c r="G1367">
        <v>17324.07</v>
      </c>
      <c r="H1367">
        <v>1303.1400000000001</v>
      </c>
      <c r="I1367">
        <v>5595.44</v>
      </c>
      <c r="J1367">
        <v>3.6790000000000003</v>
      </c>
      <c r="K1367">
        <v>5.202</v>
      </c>
      <c r="L1367">
        <v>6.2450000000000001</v>
      </c>
      <c r="M1367">
        <v>7.3339999999999996</v>
      </c>
      <c r="N1367">
        <v>81.36</v>
      </c>
      <c r="O1367">
        <v>1.4238999999999999</v>
      </c>
      <c r="P1367">
        <v>119.35</v>
      </c>
      <c r="Q1367">
        <v>1.7326000000000001</v>
      </c>
      <c r="R1367">
        <v>0.71419999999999995</v>
      </c>
      <c r="S1367">
        <v>0.54249999999999998</v>
      </c>
      <c r="T1367">
        <v>1.232</v>
      </c>
      <c r="U1367">
        <v>5.7336</v>
      </c>
      <c r="V1367">
        <v>5.35</v>
      </c>
      <c r="W1367">
        <v>28.478000000000002</v>
      </c>
      <c r="X1367">
        <v>2.496</v>
      </c>
      <c r="Y1367">
        <v>2.83</v>
      </c>
      <c r="Z1367">
        <v>3.1120000000000001</v>
      </c>
      <c r="AA1367">
        <v>56</v>
      </c>
      <c r="AB1367">
        <v>3.7570000000000001</v>
      </c>
      <c r="AC1367">
        <v>75.924999999999997</v>
      </c>
      <c r="AD1367">
        <v>108.65</v>
      </c>
      <c r="AE1367">
        <v>348.1</v>
      </c>
      <c r="AF1367">
        <v>21.92</v>
      </c>
      <c r="AG1367">
        <v>527.25</v>
      </c>
      <c r="AH1367">
        <v>211.25</v>
      </c>
      <c r="AI1367">
        <v>8.8800000000000008</v>
      </c>
      <c r="AJ1367">
        <v>348</v>
      </c>
    </row>
    <row r="1368" spans="1:36" x14ac:dyDescent="0.25">
      <c r="A1368" s="14">
        <v>33872</v>
      </c>
      <c r="B1368">
        <v>3250.32</v>
      </c>
      <c r="C1368">
        <v>414.35</v>
      </c>
      <c r="D1368">
        <v>577.20000000000005</v>
      </c>
      <c r="E1368">
        <v>3385.49</v>
      </c>
      <c r="F1368">
        <v>1513.36</v>
      </c>
      <c r="G1368">
        <v>18394.759999999998</v>
      </c>
      <c r="H1368">
        <v>1371.53</v>
      </c>
      <c r="I1368">
        <v>5686.16</v>
      </c>
      <c r="J1368">
        <v>3.7880000000000003</v>
      </c>
      <c r="K1368">
        <v>5.3419999999999996</v>
      </c>
      <c r="L1368">
        <v>6.4059999999999997</v>
      </c>
      <c r="M1368">
        <v>7.359</v>
      </c>
      <c r="N1368">
        <v>83.85</v>
      </c>
      <c r="O1368">
        <v>1.3712</v>
      </c>
      <c r="P1368">
        <v>120.71</v>
      </c>
      <c r="Q1368">
        <v>1.7126000000000001</v>
      </c>
      <c r="R1368">
        <v>0.72350000000000003</v>
      </c>
      <c r="S1368">
        <v>0.53849999999999998</v>
      </c>
      <c r="T1368">
        <v>1.2945</v>
      </c>
      <c r="U1368">
        <v>6.0304000000000002</v>
      </c>
      <c r="V1368">
        <v>5.5454999999999997</v>
      </c>
      <c r="W1368">
        <v>28.4831</v>
      </c>
      <c r="X1368">
        <v>2.5105</v>
      </c>
      <c r="Y1368">
        <v>2.8490000000000002</v>
      </c>
      <c r="Z1368">
        <v>3.1044999999999998</v>
      </c>
      <c r="AA1368">
        <v>56.61</v>
      </c>
      <c r="AB1368">
        <v>3.7989999999999999</v>
      </c>
      <c r="AC1368">
        <v>75.724999999999994</v>
      </c>
      <c r="AD1368">
        <v>113.9</v>
      </c>
      <c r="AE1368">
        <v>349.5</v>
      </c>
      <c r="AF1368">
        <v>21.68</v>
      </c>
      <c r="AG1368">
        <v>543.25</v>
      </c>
      <c r="AH1368">
        <v>216.25</v>
      </c>
      <c r="AI1368">
        <v>8.75</v>
      </c>
      <c r="AJ1368">
        <v>344.5</v>
      </c>
    </row>
    <row r="1369" spans="1:36" x14ac:dyDescent="0.25">
      <c r="A1369" s="14">
        <v>33865</v>
      </c>
      <c r="B1369">
        <v>3327.05</v>
      </c>
      <c r="C1369">
        <v>422.93</v>
      </c>
      <c r="D1369">
        <v>589.12</v>
      </c>
      <c r="E1369">
        <v>3444.95</v>
      </c>
      <c r="F1369">
        <v>1589.33</v>
      </c>
      <c r="G1369">
        <v>18166.8</v>
      </c>
      <c r="H1369">
        <v>1354.05</v>
      </c>
      <c r="I1369">
        <v>5689.32</v>
      </c>
      <c r="J1369">
        <v>3.8029999999999999</v>
      </c>
      <c r="K1369">
        <v>5.3879999999999999</v>
      </c>
      <c r="L1369">
        <v>6.4059999999999997</v>
      </c>
      <c r="M1369">
        <v>7.3220000000000001</v>
      </c>
      <c r="N1369">
        <v>84.73</v>
      </c>
      <c r="O1369">
        <v>1.3526</v>
      </c>
      <c r="P1369">
        <v>124.48</v>
      </c>
      <c r="Q1369">
        <v>1.7349999999999999</v>
      </c>
      <c r="R1369">
        <v>0.73270000000000002</v>
      </c>
      <c r="S1369">
        <v>0.54420000000000002</v>
      </c>
      <c r="T1369">
        <v>1.298</v>
      </c>
      <c r="U1369">
        <v>6.01</v>
      </c>
      <c r="V1369">
        <v>5.64</v>
      </c>
      <c r="W1369">
        <v>28.35</v>
      </c>
      <c r="X1369">
        <v>2.52</v>
      </c>
      <c r="Y1369">
        <v>2.8525</v>
      </c>
      <c r="Z1369">
        <v>3.0855000000000001</v>
      </c>
      <c r="AA1369">
        <v>58.73</v>
      </c>
      <c r="AB1369">
        <v>3.847</v>
      </c>
      <c r="AC1369">
        <v>75.875</v>
      </c>
      <c r="AD1369">
        <v>115.25</v>
      </c>
      <c r="AE1369">
        <v>351.5</v>
      </c>
      <c r="AF1369">
        <v>21.98</v>
      </c>
      <c r="AG1369">
        <v>552</v>
      </c>
      <c r="AH1369">
        <v>222.5</v>
      </c>
      <c r="AI1369">
        <v>9.1</v>
      </c>
      <c r="AJ1369">
        <v>332</v>
      </c>
    </row>
    <row r="1370" spans="1:36" x14ac:dyDescent="0.25">
      <c r="A1370" s="14">
        <v>33858</v>
      </c>
      <c r="B1370">
        <v>3305.7</v>
      </c>
      <c r="C1370">
        <v>419.58</v>
      </c>
      <c r="D1370">
        <v>583.01</v>
      </c>
      <c r="E1370">
        <v>3440.57</v>
      </c>
      <c r="F1370">
        <v>1527.8</v>
      </c>
      <c r="G1370">
        <v>18107.689999999999</v>
      </c>
      <c r="H1370">
        <v>1369.85</v>
      </c>
      <c r="I1370">
        <v>5537.29</v>
      </c>
      <c r="J1370">
        <v>3.8490000000000002</v>
      </c>
      <c r="K1370">
        <v>5.32</v>
      </c>
      <c r="L1370">
        <v>6.359</v>
      </c>
      <c r="M1370">
        <v>7.2930000000000001</v>
      </c>
      <c r="N1370">
        <v>80.650000000000006</v>
      </c>
      <c r="O1370">
        <v>1.4344999999999999</v>
      </c>
      <c r="P1370">
        <v>124.31</v>
      </c>
      <c r="Q1370">
        <v>1.923</v>
      </c>
      <c r="R1370">
        <v>0.72689999999999999</v>
      </c>
      <c r="S1370">
        <v>0.54649999999999999</v>
      </c>
      <c r="T1370">
        <v>1.2871000000000001</v>
      </c>
      <c r="U1370">
        <v>5.5838000000000001</v>
      </c>
      <c r="V1370">
        <v>5.28</v>
      </c>
      <c r="W1370">
        <v>28.452000000000002</v>
      </c>
      <c r="X1370">
        <v>2.4964</v>
      </c>
      <c r="Y1370">
        <v>2.7829999999999999</v>
      </c>
      <c r="Z1370">
        <v>3.093</v>
      </c>
      <c r="AA1370">
        <v>56.85</v>
      </c>
      <c r="AB1370">
        <v>3.6790000000000003</v>
      </c>
      <c r="AC1370">
        <v>75.474999999999994</v>
      </c>
      <c r="AD1370">
        <v>117.5</v>
      </c>
      <c r="AE1370">
        <v>341.4</v>
      </c>
      <c r="AF1370">
        <v>22.01</v>
      </c>
      <c r="AG1370">
        <v>558</v>
      </c>
      <c r="AH1370">
        <v>224.25</v>
      </c>
      <c r="AI1370">
        <v>9.6</v>
      </c>
      <c r="AJ1370">
        <v>321.25</v>
      </c>
    </row>
    <row r="1371" spans="1:36" x14ac:dyDescent="0.25">
      <c r="A1371" s="14">
        <v>33851</v>
      </c>
      <c r="B1371">
        <v>3281.93</v>
      </c>
      <c r="C1371">
        <v>417.08</v>
      </c>
      <c r="D1371">
        <v>573.44000000000005</v>
      </c>
      <c r="E1371">
        <v>3456.82</v>
      </c>
      <c r="F1371">
        <v>1536.5</v>
      </c>
      <c r="G1371">
        <v>18555.3</v>
      </c>
      <c r="H1371">
        <v>1420.38</v>
      </c>
      <c r="I1371">
        <v>5707.51</v>
      </c>
      <c r="J1371">
        <v>3.8689999999999998</v>
      </c>
      <c r="K1371">
        <v>5.2889999999999997</v>
      </c>
      <c r="L1371">
        <v>6.3979999999999997</v>
      </c>
      <c r="M1371">
        <v>7.28</v>
      </c>
      <c r="N1371">
        <v>78.819999999999993</v>
      </c>
      <c r="O1371">
        <v>1.4734</v>
      </c>
      <c r="P1371">
        <v>123.14</v>
      </c>
      <c r="Q1371">
        <v>2.0059999999999998</v>
      </c>
      <c r="R1371">
        <v>0.72050000000000003</v>
      </c>
      <c r="S1371">
        <v>0.54349999999999998</v>
      </c>
      <c r="T1371">
        <v>1.2549999999999999</v>
      </c>
      <c r="U1371">
        <v>5.5966000000000005</v>
      </c>
      <c r="V1371">
        <v>5.14</v>
      </c>
      <c r="W1371">
        <v>28.483899999999998</v>
      </c>
      <c r="X1371">
        <v>2.4929999999999999</v>
      </c>
      <c r="Y1371">
        <v>2.7480000000000002</v>
      </c>
      <c r="Z1371">
        <v>3.0659999999999998</v>
      </c>
      <c r="AA1371">
        <v>56.38</v>
      </c>
      <c r="AB1371">
        <v>3.7029999999999998</v>
      </c>
      <c r="AC1371">
        <v>74.924999999999997</v>
      </c>
      <c r="AD1371">
        <v>116.5</v>
      </c>
      <c r="AE1371">
        <v>342.2</v>
      </c>
      <c r="AF1371">
        <v>21.77</v>
      </c>
      <c r="AG1371">
        <v>559.75</v>
      </c>
      <c r="AH1371">
        <v>225.75</v>
      </c>
      <c r="AI1371">
        <v>9.1300000000000008</v>
      </c>
      <c r="AJ1371">
        <v>330</v>
      </c>
    </row>
    <row r="1372" spans="1:36" x14ac:dyDescent="0.25">
      <c r="A1372" s="14">
        <v>33844</v>
      </c>
      <c r="B1372">
        <v>3267.61</v>
      </c>
      <c r="C1372">
        <v>414.84</v>
      </c>
      <c r="D1372">
        <v>563.55999999999995</v>
      </c>
      <c r="E1372">
        <v>3401.9</v>
      </c>
      <c r="F1372">
        <v>1516.47</v>
      </c>
      <c r="G1372">
        <v>17970.79</v>
      </c>
      <c r="H1372">
        <v>1379.97</v>
      </c>
      <c r="I1372">
        <v>5628.6</v>
      </c>
      <c r="J1372">
        <v>4.1680000000000001</v>
      </c>
      <c r="K1372">
        <v>5.6070000000000002</v>
      </c>
      <c r="L1372">
        <v>6.63</v>
      </c>
      <c r="M1372">
        <v>7.423</v>
      </c>
      <c r="N1372">
        <v>79.17</v>
      </c>
      <c r="O1372">
        <v>1.4746999999999999</v>
      </c>
      <c r="P1372">
        <v>123.3</v>
      </c>
      <c r="Q1372">
        <v>1.9818</v>
      </c>
      <c r="R1372">
        <v>0.71799999999999997</v>
      </c>
      <c r="S1372">
        <v>0.54149999999999998</v>
      </c>
      <c r="T1372">
        <v>1.2610999999999999</v>
      </c>
      <c r="U1372">
        <v>5.5780000000000003</v>
      </c>
      <c r="V1372">
        <v>5.1449999999999996</v>
      </c>
      <c r="W1372">
        <v>28.6</v>
      </c>
      <c r="X1372">
        <v>2.4950000000000001</v>
      </c>
      <c r="Y1372">
        <v>2.7450000000000001</v>
      </c>
      <c r="Z1372">
        <v>3.0817999999999999</v>
      </c>
      <c r="AA1372">
        <v>57.29</v>
      </c>
      <c r="AB1372">
        <v>3.6739999999999999</v>
      </c>
      <c r="AC1372">
        <v>73.650000000000006</v>
      </c>
      <c r="AD1372">
        <v>113.6</v>
      </c>
      <c r="AE1372">
        <v>340.8</v>
      </c>
      <c r="AF1372">
        <v>21.31</v>
      </c>
      <c r="AG1372">
        <v>554.25</v>
      </c>
      <c r="AH1372">
        <v>217</v>
      </c>
      <c r="AI1372">
        <v>9.15</v>
      </c>
      <c r="AJ1372">
        <v>315</v>
      </c>
    </row>
    <row r="1373" spans="1:36" x14ac:dyDescent="0.25">
      <c r="A1373" s="14">
        <v>33837</v>
      </c>
      <c r="B1373">
        <v>3254.1</v>
      </c>
      <c r="C1373">
        <v>414.85</v>
      </c>
      <c r="D1373">
        <v>563.70000000000005</v>
      </c>
      <c r="E1373">
        <v>3390.32</v>
      </c>
      <c r="F1373">
        <v>1520.02</v>
      </c>
      <c r="G1373">
        <v>16216.88</v>
      </c>
      <c r="H1373">
        <v>1251.7</v>
      </c>
      <c r="I1373">
        <v>5509.39</v>
      </c>
      <c r="J1373">
        <v>4.0620000000000003</v>
      </c>
      <c r="K1373">
        <v>5.5069999999999997</v>
      </c>
      <c r="L1373">
        <v>6.5190000000000001</v>
      </c>
      <c r="M1373">
        <v>7.35</v>
      </c>
      <c r="N1373">
        <v>80.16</v>
      </c>
      <c r="O1373">
        <v>1.4296</v>
      </c>
      <c r="P1373">
        <v>125.73</v>
      </c>
      <c r="Q1373">
        <v>1.9601</v>
      </c>
      <c r="R1373">
        <v>0.72209999999999996</v>
      </c>
      <c r="S1373">
        <v>0.53749999999999998</v>
      </c>
      <c r="T1373">
        <v>1.2716000000000001</v>
      </c>
      <c r="U1373">
        <v>5.7263999999999999</v>
      </c>
      <c r="V1373">
        <v>5.2902000000000005</v>
      </c>
      <c r="W1373">
        <v>28.4834</v>
      </c>
      <c r="X1373">
        <v>2.496</v>
      </c>
      <c r="Y1373">
        <v>2.7810000000000001</v>
      </c>
      <c r="Z1373">
        <v>3.0859999999999999</v>
      </c>
      <c r="AA1373">
        <v>58.18</v>
      </c>
      <c r="AB1373">
        <v>3.7269999999999999</v>
      </c>
      <c r="AC1373">
        <v>74.2</v>
      </c>
      <c r="AD1373">
        <v>113</v>
      </c>
      <c r="AE1373">
        <v>337.3</v>
      </c>
      <c r="AF1373">
        <v>21.08</v>
      </c>
      <c r="AG1373">
        <v>551.25</v>
      </c>
      <c r="AH1373">
        <v>222.75</v>
      </c>
      <c r="AI1373">
        <v>8.81</v>
      </c>
      <c r="AJ1373">
        <v>315.5</v>
      </c>
    </row>
    <row r="1374" spans="1:36" x14ac:dyDescent="0.25">
      <c r="A1374" s="14">
        <v>33830</v>
      </c>
      <c r="B1374">
        <v>3328.94</v>
      </c>
      <c r="C1374">
        <v>419.91</v>
      </c>
      <c r="D1374">
        <v>573.17999999999995</v>
      </c>
      <c r="E1374">
        <v>3368.47</v>
      </c>
      <c r="F1374">
        <v>1547.8</v>
      </c>
      <c r="G1374">
        <v>14820.25</v>
      </c>
      <c r="H1374">
        <v>1123.1300000000001</v>
      </c>
      <c r="I1374">
        <v>5822.59</v>
      </c>
      <c r="J1374">
        <v>4.09</v>
      </c>
      <c r="K1374">
        <v>5.5030000000000001</v>
      </c>
      <c r="L1374">
        <v>6.5170000000000003</v>
      </c>
      <c r="M1374">
        <v>7.3239999999999998</v>
      </c>
      <c r="N1374">
        <v>81.66</v>
      </c>
      <c r="O1374">
        <v>1.4157999999999999</v>
      </c>
      <c r="P1374">
        <v>126.05</v>
      </c>
      <c r="Q1374">
        <v>1.9216</v>
      </c>
      <c r="R1374">
        <v>0.72070000000000001</v>
      </c>
      <c r="S1374">
        <v>0.53769999999999996</v>
      </c>
      <c r="T1374">
        <v>1.3197999999999999</v>
      </c>
      <c r="U1374">
        <v>5.7613000000000003</v>
      </c>
      <c r="V1374">
        <v>5.3475000000000001</v>
      </c>
      <c r="W1374">
        <v>28.452300000000001</v>
      </c>
      <c r="X1374">
        <v>2.5004999999999997</v>
      </c>
      <c r="Y1374">
        <v>2.7734999999999999</v>
      </c>
      <c r="Z1374">
        <v>3.093</v>
      </c>
      <c r="AA1374">
        <v>59.45</v>
      </c>
      <c r="AB1374">
        <v>3.7919999999999998</v>
      </c>
      <c r="AC1374">
        <v>74.55</v>
      </c>
      <c r="AD1374">
        <v>112.05</v>
      </c>
      <c r="AE1374">
        <v>334.8</v>
      </c>
      <c r="AF1374">
        <v>21.28</v>
      </c>
      <c r="AG1374">
        <v>549</v>
      </c>
      <c r="AH1374">
        <v>219.5</v>
      </c>
      <c r="AI1374">
        <v>9.4600000000000009</v>
      </c>
      <c r="AJ1374">
        <v>306.5</v>
      </c>
    </row>
    <row r="1375" spans="1:36" x14ac:dyDescent="0.25">
      <c r="A1375" s="14">
        <v>33823</v>
      </c>
      <c r="B1375">
        <v>3332.18</v>
      </c>
      <c r="C1375">
        <v>418.88</v>
      </c>
      <c r="D1375">
        <v>573.74</v>
      </c>
      <c r="E1375">
        <v>3406.3</v>
      </c>
      <c r="F1375">
        <v>1609.5</v>
      </c>
      <c r="G1375">
        <v>15518.27</v>
      </c>
      <c r="H1375">
        <v>1181.23</v>
      </c>
      <c r="I1375">
        <v>5850.93</v>
      </c>
      <c r="J1375">
        <v>4.1500000000000004</v>
      </c>
      <c r="K1375">
        <v>5.5540000000000003</v>
      </c>
      <c r="L1375">
        <v>6.5549999999999997</v>
      </c>
      <c r="M1375">
        <v>7.3959999999999999</v>
      </c>
      <c r="N1375">
        <v>81.650000000000006</v>
      </c>
      <c r="O1375">
        <v>1.419</v>
      </c>
      <c r="P1375">
        <v>127.48</v>
      </c>
      <c r="Q1375">
        <v>1.9321999999999999</v>
      </c>
      <c r="R1375">
        <v>0.73839999999999995</v>
      </c>
      <c r="S1375">
        <v>0.54330000000000001</v>
      </c>
      <c r="T1375">
        <v>1.3143</v>
      </c>
      <c r="U1375">
        <v>5.835</v>
      </c>
      <c r="V1375">
        <v>5.3300999999999998</v>
      </c>
      <c r="W1375">
        <v>28.421099999999999</v>
      </c>
      <c r="X1375">
        <v>2.5009999999999999</v>
      </c>
      <c r="Y1375">
        <v>2.7690000000000001</v>
      </c>
      <c r="Z1375">
        <v>3.101</v>
      </c>
      <c r="AA1375">
        <v>62.06</v>
      </c>
      <c r="AB1375">
        <v>3.972</v>
      </c>
      <c r="AC1375">
        <v>74.900000000000006</v>
      </c>
      <c r="AD1375">
        <v>117.05</v>
      </c>
      <c r="AE1375">
        <v>350.3</v>
      </c>
      <c r="AF1375">
        <v>21.22</v>
      </c>
      <c r="AG1375">
        <v>541.5</v>
      </c>
      <c r="AH1375">
        <v>212.25</v>
      </c>
      <c r="AI1375">
        <v>9.6</v>
      </c>
      <c r="AJ1375">
        <v>307.75</v>
      </c>
    </row>
    <row r="1376" spans="1:36" x14ac:dyDescent="0.25">
      <c r="A1376" s="14">
        <v>33816</v>
      </c>
      <c r="B1376">
        <v>3393.78</v>
      </c>
      <c r="C1376">
        <v>424.21</v>
      </c>
      <c r="D1376">
        <v>580.83000000000004</v>
      </c>
      <c r="E1376">
        <v>3443.42</v>
      </c>
      <c r="F1376">
        <v>1615.42</v>
      </c>
      <c r="G1376">
        <v>15910.28</v>
      </c>
      <c r="H1376">
        <v>1219.25</v>
      </c>
      <c r="I1376">
        <v>5881.13</v>
      </c>
      <c r="J1376">
        <v>4.399</v>
      </c>
      <c r="K1376">
        <v>5.8220000000000001</v>
      </c>
      <c r="L1376">
        <v>6.7089999999999996</v>
      </c>
      <c r="M1376">
        <v>7.4580000000000002</v>
      </c>
      <c r="N1376">
        <v>81.91</v>
      </c>
      <c r="O1376">
        <v>1.4119999999999999</v>
      </c>
      <c r="P1376">
        <v>127.2</v>
      </c>
      <c r="Q1376">
        <v>1.9275</v>
      </c>
      <c r="R1376">
        <v>0.74409999999999998</v>
      </c>
      <c r="S1376">
        <v>0.54490000000000005</v>
      </c>
      <c r="T1376">
        <v>1.3155000000000001</v>
      </c>
      <c r="U1376">
        <v>5.8245000000000005</v>
      </c>
      <c r="V1376">
        <v>5.3687000000000005</v>
      </c>
      <c r="W1376">
        <v>28.482299999999999</v>
      </c>
      <c r="X1376">
        <v>2.5009000000000001</v>
      </c>
      <c r="Y1376">
        <v>2.7643</v>
      </c>
      <c r="Z1376">
        <v>3.1120000000000001</v>
      </c>
      <c r="AA1376">
        <v>62.17</v>
      </c>
      <c r="AB1376">
        <v>3.9370000000000003</v>
      </c>
      <c r="AC1376">
        <v>73.825000000000003</v>
      </c>
      <c r="AD1376">
        <v>117.3</v>
      </c>
      <c r="AE1376">
        <v>357.4</v>
      </c>
      <c r="AF1376">
        <v>21.87</v>
      </c>
      <c r="AG1376">
        <v>557.75</v>
      </c>
      <c r="AH1376">
        <v>220.25</v>
      </c>
      <c r="AI1376">
        <v>9.51</v>
      </c>
      <c r="AJ1376">
        <v>317.25</v>
      </c>
    </row>
    <row r="1377" spans="1:36" x14ac:dyDescent="0.25">
      <c r="A1377" s="14">
        <v>33809</v>
      </c>
      <c r="B1377">
        <v>3285.71</v>
      </c>
      <c r="C1377">
        <v>411.6</v>
      </c>
      <c r="D1377">
        <v>565.61</v>
      </c>
      <c r="E1377">
        <v>3400.87</v>
      </c>
      <c r="F1377">
        <v>1610.42</v>
      </c>
      <c r="G1377">
        <v>15497.79</v>
      </c>
      <c r="H1377">
        <v>1204.55</v>
      </c>
      <c r="I1377">
        <v>5772.76</v>
      </c>
      <c r="J1377">
        <v>4.2050000000000001</v>
      </c>
      <c r="K1377">
        <v>5.65</v>
      </c>
      <c r="L1377">
        <v>6.7350000000000003</v>
      </c>
      <c r="M1377">
        <v>7.5720000000000001</v>
      </c>
      <c r="N1377">
        <v>83.18</v>
      </c>
      <c r="O1377">
        <v>1.3872</v>
      </c>
      <c r="P1377">
        <v>128.1</v>
      </c>
      <c r="Q1377">
        <v>1.895</v>
      </c>
      <c r="R1377">
        <v>0.74639999999999995</v>
      </c>
      <c r="S1377">
        <v>0.54800000000000004</v>
      </c>
      <c r="T1377">
        <v>1.3310999999999999</v>
      </c>
      <c r="U1377">
        <v>5.835</v>
      </c>
      <c r="V1377">
        <v>5.4462999999999999</v>
      </c>
      <c r="W1377">
        <v>28.45</v>
      </c>
      <c r="X1377">
        <v>2.5028000000000001</v>
      </c>
      <c r="Y1377">
        <v>2.766</v>
      </c>
      <c r="Z1377">
        <v>3.1124999999999998</v>
      </c>
      <c r="AA1377">
        <v>62.86</v>
      </c>
      <c r="AB1377">
        <v>3.9660000000000002</v>
      </c>
      <c r="AC1377">
        <v>72.924999999999997</v>
      </c>
      <c r="AD1377">
        <v>116.45</v>
      </c>
      <c r="AE1377">
        <v>359.5</v>
      </c>
      <c r="AF1377">
        <v>21.98</v>
      </c>
      <c r="AG1377">
        <v>553.25</v>
      </c>
      <c r="AH1377">
        <v>221</v>
      </c>
      <c r="AI1377">
        <v>9.92</v>
      </c>
      <c r="AJ1377">
        <v>336.25</v>
      </c>
    </row>
    <row r="1378" spans="1:36" x14ac:dyDescent="0.25">
      <c r="A1378" s="14">
        <v>33802</v>
      </c>
      <c r="B1378">
        <v>3331.64</v>
      </c>
      <c r="C1378">
        <v>415.62</v>
      </c>
      <c r="D1378">
        <v>570.52</v>
      </c>
      <c r="E1378">
        <v>3463</v>
      </c>
      <c r="F1378">
        <v>1702.66</v>
      </c>
      <c r="G1378">
        <v>16548.07</v>
      </c>
      <c r="H1378">
        <v>1271.0999999999999</v>
      </c>
      <c r="I1378">
        <v>6128.06</v>
      </c>
      <c r="J1378">
        <v>4.2469999999999999</v>
      </c>
      <c r="K1378">
        <v>5.7969999999999997</v>
      </c>
      <c r="L1378">
        <v>6.8970000000000002</v>
      </c>
      <c r="M1378">
        <v>7.6779999999999999</v>
      </c>
      <c r="N1378">
        <v>81.040000000000006</v>
      </c>
      <c r="O1378">
        <v>1.4218999999999999</v>
      </c>
      <c r="P1378">
        <v>124.55</v>
      </c>
      <c r="Q1378">
        <v>1.9515</v>
      </c>
      <c r="R1378">
        <v>0.74419999999999997</v>
      </c>
      <c r="S1378">
        <v>0.54700000000000004</v>
      </c>
      <c r="T1378">
        <v>1.3069999999999999</v>
      </c>
      <c r="U1378">
        <v>5.7435</v>
      </c>
      <c r="V1378">
        <v>5.2945000000000002</v>
      </c>
      <c r="W1378">
        <v>28.65</v>
      </c>
      <c r="X1378">
        <v>2.4950000000000001</v>
      </c>
      <c r="Y1378">
        <v>2.7349999999999999</v>
      </c>
      <c r="Z1378">
        <v>3.1145</v>
      </c>
      <c r="AA1378">
        <v>63.7</v>
      </c>
      <c r="AB1378">
        <v>3.9710000000000001</v>
      </c>
      <c r="AC1378">
        <v>73.825000000000003</v>
      </c>
      <c r="AD1378">
        <v>123.2</v>
      </c>
      <c r="AE1378">
        <v>358</v>
      </c>
      <c r="AF1378">
        <v>21.58</v>
      </c>
      <c r="AG1378">
        <v>558.5</v>
      </c>
      <c r="AH1378">
        <v>228.75</v>
      </c>
      <c r="AI1378">
        <v>10.28</v>
      </c>
      <c r="AJ1378">
        <v>348.5</v>
      </c>
    </row>
    <row r="1379" spans="1:36" x14ac:dyDescent="0.25">
      <c r="A1379" s="14">
        <v>33795</v>
      </c>
      <c r="B1379">
        <v>3330.56</v>
      </c>
      <c r="C1379">
        <v>414.62</v>
      </c>
      <c r="D1379">
        <v>567.79999999999995</v>
      </c>
      <c r="E1379">
        <v>3447.55</v>
      </c>
      <c r="F1379">
        <v>1754.48</v>
      </c>
      <c r="G1379">
        <v>16783.72</v>
      </c>
      <c r="H1379">
        <v>1283.58</v>
      </c>
      <c r="I1379">
        <v>5981.36</v>
      </c>
      <c r="J1379">
        <v>4.3369999999999997</v>
      </c>
      <c r="K1379">
        <v>5.9039999999999999</v>
      </c>
      <c r="L1379">
        <v>6.9169999999999998</v>
      </c>
      <c r="M1379">
        <v>7.633</v>
      </c>
      <c r="N1379">
        <v>82.62</v>
      </c>
      <c r="O1379">
        <v>1.3919999999999999</v>
      </c>
      <c r="P1379">
        <v>125.4</v>
      </c>
      <c r="Q1379">
        <v>1.923</v>
      </c>
      <c r="R1379">
        <v>0.74639999999999995</v>
      </c>
      <c r="S1379">
        <v>0.54600000000000004</v>
      </c>
      <c r="T1379">
        <v>1.3559999999999999</v>
      </c>
      <c r="U1379">
        <v>5.8849999999999998</v>
      </c>
      <c r="V1379">
        <v>5.4320000000000004</v>
      </c>
      <c r="W1379">
        <v>28.65</v>
      </c>
      <c r="X1379">
        <v>2.5007999999999999</v>
      </c>
      <c r="Y1379">
        <v>2.7589999999999999</v>
      </c>
      <c r="Z1379">
        <v>3.1162999999999998</v>
      </c>
      <c r="AA1379">
        <v>64.400000000000006</v>
      </c>
      <c r="AB1379">
        <v>3.92</v>
      </c>
      <c r="AC1379">
        <v>73.674999999999997</v>
      </c>
      <c r="AD1379">
        <v>125</v>
      </c>
      <c r="AE1379">
        <v>349</v>
      </c>
      <c r="AF1379">
        <v>21.28</v>
      </c>
      <c r="AG1379">
        <v>573.5</v>
      </c>
      <c r="AH1379">
        <v>244.5</v>
      </c>
      <c r="AI1379">
        <v>9.41</v>
      </c>
      <c r="AJ1379">
        <v>335</v>
      </c>
    </row>
    <row r="1380" spans="1:36" x14ac:dyDescent="0.25">
      <c r="A1380" s="14">
        <v>33788</v>
      </c>
      <c r="B1380">
        <v>3330.29</v>
      </c>
      <c r="C1380">
        <v>411.77</v>
      </c>
      <c r="D1380">
        <v>563.35</v>
      </c>
      <c r="E1380">
        <v>3420.14</v>
      </c>
      <c r="F1380">
        <v>1776.98</v>
      </c>
      <c r="G1380">
        <v>16717.78</v>
      </c>
      <c r="H1380">
        <v>1293.55</v>
      </c>
      <c r="I1380">
        <v>6061.85</v>
      </c>
      <c r="J1380">
        <v>4.5579999999999998</v>
      </c>
      <c r="K1380">
        <v>6.0289999999999999</v>
      </c>
      <c r="L1380">
        <v>6.923</v>
      </c>
      <c r="M1380">
        <v>7.6289999999999996</v>
      </c>
      <c r="N1380">
        <v>83.1</v>
      </c>
      <c r="O1380">
        <v>1.3733</v>
      </c>
      <c r="P1380">
        <v>124.8</v>
      </c>
      <c r="Q1380">
        <v>1.9095</v>
      </c>
      <c r="R1380">
        <v>0.74419999999999997</v>
      </c>
      <c r="S1380">
        <v>0.54449999999999998</v>
      </c>
      <c r="T1380">
        <v>1.3574999999999999</v>
      </c>
      <c r="U1380">
        <v>5.9444999999999997</v>
      </c>
      <c r="V1380">
        <v>5.4820000000000002</v>
      </c>
      <c r="W1380">
        <v>28.55</v>
      </c>
      <c r="X1380">
        <v>2.4990000000000001</v>
      </c>
      <c r="Y1380">
        <v>2.7625000000000002</v>
      </c>
      <c r="Z1380">
        <v>3.1189999999999998</v>
      </c>
      <c r="AA1380">
        <v>66.2</v>
      </c>
      <c r="AB1380">
        <v>4.0350000000000001</v>
      </c>
      <c r="AC1380">
        <v>72.424999999999997</v>
      </c>
      <c r="AD1380">
        <v>126</v>
      </c>
      <c r="AE1380">
        <v>347.6</v>
      </c>
      <c r="AF1380">
        <v>22.1</v>
      </c>
      <c r="AG1380">
        <v>589.75</v>
      </c>
      <c r="AH1380">
        <v>249.75</v>
      </c>
      <c r="AI1380">
        <v>9.3000000000000007</v>
      </c>
      <c r="AJ1380">
        <v>337</v>
      </c>
    </row>
    <row r="1381" spans="1:36" x14ac:dyDescent="0.25">
      <c r="A1381" s="14">
        <v>33781</v>
      </c>
      <c r="B1381">
        <v>3282.41</v>
      </c>
      <c r="C1381">
        <v>403.45</v>
      </c>
      <c r="D1381">
        <v>547.84</v>
      </c>
      <c r="E1381">
        <v>3351.33</v>
      </c>
      <c r="F1381">
        <v>1754.13</v>
      </c>
      <c r="G1381">
        <v>15812.73</v>
      </c>
      <c r="H1381">
        <v>1231.45</v>
      </c>
      <c r="I1381">
        <v>6113.1</v>
      </c>
      <c r="J1381">
        <v>4.8840000000000003</v>
      </c>
      <c r="K1381">
        <v>6.327</v>
      </c>
      <c r="L1381">
        <v>7.1449999999999996</v>
      </c>
      <c r="M1381">
        <v>7.782</v>
      </c>
      <c r="N1381">
        <v>84.13</v>
      </c>
      <c r="O1381">
        <v>1.3585</v>
      </c>
      <c r="P1381">
        <v>125.72</v>
      </c>
      <c r="Q1381">
        <v>1.895</v>
      </c>
      <c r="R1381">
        <v>0.74639999999999995</v>
      </c>
      <c r="S1381">
        <v>0.54279999999999995</v>
      </c>
      <c r="T1381">
        <v>1.3845000000000001</v>
      </c>
      <c r="U1381">
        <v>6.0205000000000002</v>
      </c>
      <c r="V1381">
        <v>5.556</v>
      </c>
      <c r="W1381">
        <v>28.4</v>
      </c>
      <c r="X1381">
        <v>2.5093000000000001</v>
      </c>
      <c r="Y1381">
        <v>2.7845</v>
      </c>
      <c r="Z1381">
        <v>3.1230000000000002</v>
      </c>
      <c r="AA1381">
        <v>66.25</v>
      </c>
      <c r="AB1381">
        <v>3.9750000000000001</v>
      </c>
      <c r="AC1381">
        <v>71.775000000000006</v>
      </c>
      <c r="AD1381">
        <v>127.9</v>
      </c>
      <c r="AE1381">
        <v>342.5</v>
      </c>
      <c r="AF1381">
        <v>22.44</v>
      </c>
      <c r="AG1381">
        <v>608</v>
      </c>
      <c r="AH1381">
        <v>254</v>
      </c>
      <c r="AI1381">
        <v>10.99</v>
      </c>
      <c r="AJ1381">
        <v>348.75</v>
      </c>
    </row>
    <row r="1382" spans="1:36" x14ac:dyDescent="0.25">
      <c r="A1382" s="14">
        <v>33774</v>
      </c>
      <c r="B1382">
        <v>3285.35</v>
      </c>
      <c r="C1382">
        <v>403.67</v>
      </c>
      <c r="D1382">
        <v>554.20000000000005</v>
      </c>
      <c r="E1382">
        <v>3350.89</v>
      </c>
      <c r="F1382">
        <v>1772.89</v>
      </c>
      <c r="G1382">
        <v>16519.87</v>
      </c>
      <c r="H1382">
        <v>1267.27</v>
      </c>
      <c r="I1382">
        <v>5787.6</v>
      </c>
      <c r="J1382">
        <v>4.9690000000000003</v>
      </c>
      <c r="K1382">
        <v>6.4269999999999996</v>
      </c>
      <c r="L1382">
        <v>7.234</v>
      </c>
      <c r="M1382">
        <v>7.83</v>
      </c>
      <c r="N1382">
        <v>85.91</v>
      </c>
      <c r="O1382">
        <v>1.3305</v>
      </c>
      <c r="P1382">
        <v>126.93</v>
      </c>
      <c r="Q1382">
        <v>1.8599999999999999</v>
      </c>
      <c r="R1382">
        <v>0.75180000000000002</v>
      </c>
      <c r="S1382">
        <v>0.54600000000000004</v>
      </c>
      <c r="T1382">
        <v>1.4165000000000001</v>
      </c>
      <c r="U1382">
        <v>6.1435000000000004</v>
      </c>
      <c r="V1382">
        <v>5.6745000000000001</v>
      </c>
      <c r="W1382">
        <v>28.45</v>
      </c>
      <c r="X1382">
        <v>2.5164999999999997</v>
      </c>
      <c r="Y1382">
        <v>2.8069999999999999</v>
      </c>
      <c r="Z1382">
        <v>3.1175000000000002</v>
      </c>
      <c r="AA1382">
        <v>62.2</v>
      </c>
      <c r="AB1382">
        <v>4.0229999999999997</v>
      </c>
      <c r="AC1382">
        <v>71.45</v>
      </c>
      <c r="AD1382">
        <v>127.35</v>
      </c>
      <c r="AE1382">
        <v>340.8</v>
      </c>
      <c r="AF1382">
        <v>22.26</v>
      </c>
      <c r="AG1382">
        <v>603.25</v>
      </c>
      <c r="AH1382">
        <v>251.25</v>
      </c>
      <c r="AI1382">
        <v>10.76</v>
      </c>
      <c r="AJ1382">
        <v>357.25</v>
      </c>
    </row>
    <row r="1383" spans="1:36" x14ac:dyDescent="0.25">
      <c r="A1383" s="14">
        <v>33767</v>
      </c>
      <c r="B1383">
        <v>3354.36</v>
      </c>
      <c r="C1383">
        <v>409.76</v>
      </c>
      <c r="D1383">
        <v>569.52</v>
      </c>
      <c r="E1383">
        <v>3407.98</v>
      </c>
      <c r="F1383">
        <v>1782.27</v>
      </c>
      <c r="G1383">
        <v>17383.68</v>
      </c>
      <c r="H1383">
        <v>1328.36</v>
      </c>
      <c r="I1383">
        <v>5819.07</v>
      </c>
      <c r="J1383">
        <v>5.0090000000000003</v>
      </c>
      <c r="K1383">
        <v>6.484</v>
      </c>
      <c r="L1383">
        <v>7.2780000000000005</v>
      </c>
      <c r="M1383">
        <v>7.8579999999999997</v>
      </c>
      <c r="N1383">
        <v>85.97</v>
      </c>
      <c r="O1383">
        <v>1.3226</v>
      </c>
      <c r="P1383">
        <v>126.65</v>
      </c>
      <c r="Q1383">
        <v>1.8506</v>
      </c>
      <c r="R1383">
        <v>0.76</v>
      </c>
      <c r="S1383">
        <v>0.54449999999999998</v>
      </c>
      <c r="T1383">
        <v>1.427</v>
      </c>
      <c r="U1383">
        <v>6.1710000000000003</v>
      </c>
      <c r="V1383">
        <v>5.6995000000000005</v>
      </c>
      <c r="W1383">
        <v>28.45</v>
      </c>
      <c r="X1383">
        <v>2.5164999999999997</v>
      </c>
      <c r="Y1383">
        <v>2.8125</v>
      </c>
      <c r="Z1383">
        <v>3.1198000000000001</v>
      </c>
      <c r="AA1383">
        <v>62.72</v>
      </c>
      <c r="AB1383">
        <v>4.1280000000000001</v>
      </c>
      <c r="AC1383">
        <v>73.275000000000006</v>
      </c>
      <c r="AD1383">
        <v>125.55</v>
      </c>
      <c r="AE1383">
        <v>342.9</v>
      </c>
      <c r="AF1383">
        <v>22.3</v>
      </c>
      <c r="AG1383">
        <v>618.25</v>
      </c>
      <c r="AH1383">
        <v>259.25</v>
      </c>
      <c r="AI1383">
        <v>10.27</v>
      </c>
      <c r="AJ1383">
        <v>360</v>
      </c>
    </row>
    <row r="1384" spans="1:36" x14ac:dyDescent="0.25">
      <c r="A1384" s="14">
        <v>33760</v>
      </c>
      <c r="B1384">
        <v>3398.69</v>
      </c>
      <c r="C1384">
        <v>413.48</v>
      </c>
      <c r="D1384">
        <v>585.42999999999995</v>
      </c>
      <c r="E1384">
        <v>3392.56</v>
      </c>
      <c r="F1384">
        <v>1789.07</v>
      </c>
      <c r="G1384">
        <v>17790.04</v>
      </c>
      <c r="H1384">
        <v>1345.96</v>
      </c>
      <c r="I1384">
        <v>6035.8</v>
      </c>
      <c r="J1384">
        <v>5.125</v>
      </c>
      <c r="K1384">
        <v>6.5519999999999996</v>
      </c>
      <c r="L1384">
        <v>7.3040000000000003</v>
      </c>
      <c r="M1384">
        <v>7.8469999999999995</v>
      </c>
      <c r="N1384">
        <v>86.58</v>
      </c>
      <c r="O1384">
        <v>1.3127</v>
      </c>
      <c r="P1384">
        <v>126.8</v>
      </c>
      <c r="Q1384">
        <v>1.833</v>
      </c>
      <c r="R1384">
        <v>0.76280000000000003</v>
      </c>
      <c r="S1384">
        <v>0.53800000000000003</v>
      </c>
      <c r="T1384">
        <v>1.45</v>
      </c>
      <c r="U1384">
        <v>6.2045000000000003</v>
      </c>
      <c r="V1384">
        <v>5.734</v>
      </c>
      <c r="W1384">
        <v>28.7</v>
      </c>
      <c r="X1384">
        <v>2.5220000000000002</v>
      </c>
      <c r="Y1384">
        <v>2.8220000000000001</v>
      </c>
      <c r="Z1384">
        <v>3.1070000000000002</v>
      </c>
      <c r="AA1384">
        <v>58.57</v>
      </c>
      <c r="AB1384">
        <v>4.0579999999999998</v>
      </c>
      <c r="AC1384">
        <v>73.05</v>
      </c>
      <c r="AD1384">
        <v>133.69999999999999</v>
      </c>
      <c r="AE1384">
        <v>338.7</v>
      </c>
      <c r="AF1384">
        <v>22.62</v>
      </c>
      <c r="AG1384">
        <v>606.25</v>
      </c>
      <c r="AH1384">
        <v>258.75</v>
      </c>
      <c r="AI1384">
        <v>10.23</v>
      </c>
      <c r="AJ1384">
        <v>366.5</v>
      </c>
    </row>
    <row r="1385" spans="1:36" x14ac:dyDescent="0.25">
      <c r="A1385" s="14">
        <v>33753</v>
      </c>
      <c r="B1385">
        <v>3396.88</v>
      </c>
      <c r="C1385">
        <v>415.35</v>
      </c>
      <c r="D1385">
        <v>585.30999999999995</v>
      </c>
      <c r="E1385">
        <v>3387.93</v>
      </c>
      <c r="F1385">
        <v>1803.22</v>
      </c>
      <c r="G1385">
        <v>18347.75</v>
      </c>
      <c r="H1385">
        <v>1376.32</v>
      </c>
      <c r="I1385">
        <v>6080.15</v>
      </c>
      <c r="J1385">
        <v>5.1840000000000002</v>
      </c>
      <c r="K1385">
        <v>6.6020000000000003</v>
      </c>
      <c r="L1385">
        <v>7.3179999999999996</v>
      </c>
      <c r="M1385">
        <v>7.8369999999999997</v>
      </c>
      <c r="N1385">
        <v>87.22</v>
      </c>
      <c r="O1385">
        <v>1.3028999999999999</v>
      </c>
      <c r="P1385">
        <v>127.75</v>
      </c>
      <c r="Q1385">
        <v>1.8296999999999999</v>
      </c>
      <c r="R1385">
        <v>0.75780000000000003</v>
      </c>
      <c r="S1385">
        <v>0.5363</v>
      </c>
      <c r="T1385">
        <v>1.4561999999999999</v>
      </c>
      <c r="U1385">
        <v>6.2575000000000003</v>
      </c>
      <c r="V1385">
        <v>5.7874999999999996</v>
      </c>
      <c r="W1385">
        <v>28.75</v>
      </c>
      <c r="X1385">
        <v>2.5105</v>
      </c>
      <c r="Y1385">
        <v>2.8374999999999999</v>
      </c>
      <c r="Z1385">
        <v>3.1147999999999998</v>
      </c>
      <c r="AA1385">
        <v>58.04</v>
      </c>
      <c r="AB1385">
        <v>4.0220000000000002</v>
      </c>
      <c r="AC1385">
        <v>71.924999999999997</v>
      </c>
      <c r="AD1385">
        <v>132.30000000000001</v>
      </c>
      <c r="AE1385">
        <v>336.4</v>
      </c>
      <c r="AF1385">
        <v>22.11</v>
      </c>
      <c r="AG1385">
        <v>614</v>
      </c>
      <c r="AH1385">
        <v>259.5</v>
      </c>
      <c r="AI1385">
        <v>10.029999999999999</v>
      </c>
      <c r="AJ1385">
        <v>349.5</v>
      </c>
    </row>
    <row r="1386" spans="1:36" x14ac:dyDescent="0.25">
      <c r="A1386" s="14">
        <v>33746</v>
      </c>
      <c r="B1386">
        <v>3386.77</v>
      </c>
      <c r="C1386">
        <v>414.02</v>
      </c>
      <c r="D1386">
        <v>580.29999999999995</v>
      </c>
      <c r="E1386">
        <v>3372.15</v>
      </c>
      <c r="F1386">
        <v>1802.96</v>
      </c>
      <c r="G1386">
        <v>18221</v>
      </c>
      <c r="H1386">
        <v>1371.7</v>
      </c>
      <c r="I1386">
        <v>5859.68</v>
      </c>
      <c r="J1386">
        <v>5.242</v>
      </c>
      <c r="K1386">
        <v>6.6980000000000004</v>
      </c>
      <c r="L1386">
        <v>7.3449999999999998</v>
      </c>
      <c r="M1386">
        <v>7.8220000000000001</v>
      </c>
      <c r="N1386">
        <v>87.9</v>
      </c>
      <c r="O1386">
        <v>1.2922</v>
      </c>
      <c r="P1386">
        <v>129.4</v>
      </c>
      <c r="Q1386">
        <v>1.8180000000000001</v>
      </c>
      <c r="R1386">
        <v>0.75770000000000004</v>
      </c>
      <c r="S1386">
        <v>0.53490000000000004</v>
      </c>
      <c r="T1386">
        <v>1.4889999999999999</v>
      </c>
      <c r="U1386">
        <v>6.3170000000000002</v>
      </c>
      <c r="V1386">
        <v>5.8315000000000001</v>
      </c>
      <c r="W1386">
        <v>28.53</v>
      </c>
      <c r="X1386">
        <v>2.5224000000000002</v>
      </c>
      <c r="Y1386">
        <v>2.8388</v>
      </c>
      <c r="Z1386">
        <v>3.1030000000000002</v>
      </c>
      <c r="AA1386">
        <v>56.67</v>
      </c>
      <c r="AB1386">
        <v>4.0819999999999999</v>
      </c>
      <c r="AC1386">
        <v>72.775000000000006</v>
      </c>
      <c r="AD1386">
        <v>133.69999999999999</v>
      </c>
      <c r="AE1386">
        <v>338.1</v>
      </c>
      <c r="AF1386">
        <v>20.94</v>
      </c>
      <c r="AG1386">
        <v>596</v>
      </c>
      <c r="AH1386">
        <v>253</v>
      </c>
      <c r="AI1386">
        <v>9.4700000000000006</v>
      </c>
      <c r="AJ1386">
        <v>342.25</v>
      </c>
    </row>
    <row r="1387" spans="1:36" x14ac:dyDescent="0.25">
      <c r="A1387" s="14">
        <v>33739</v>
      </c>
      <c r="B1387">
        <v>3353.09</v>
      </c>
      <c r="C1387">
        <v>410.09</v>
      </c>
      <c r="D1387">
        <v>574.42999999999995</v>
      </c>
      <c r="E1387">
        <v>3391.43</v>
      </c>
      <c r="F1387">
        <v>1724.07</v>
      </c>
      <c r="G1387">
        <v>18074.27</v>
      </c>
      <c r="H1387">
        <v>1348.82</v>
      </c>
      <c r="I1387">
        <v>5704.5</v>
      </c>
      <c r="J1387">
        <v>5.0839999999999996</v>
      </c>
      <c r="K1387">
        <v>6.585</v>
      </c>
      <c r="L1387">
        <v>7.29</v>
      </c>
      <c r="M1387">
        <v>7.819</v>
      </c>
      <c r="N1387">
        <v>87.63</v>
      </c>
      <c r="O1387">
        <v>1.3006</v>
      </c>
      <c r="P1387">
        <v>130.25</v>
      </c>
      <c r="Q1387">
        <v>1.8225</v>
      </c>
      <c r="R1387">
        <v>0.75719999999999998</v>
      </c>
      <c r="S1387">
        <v>0.53349999999999997</v>
      </c>
      <c r="T1387">
        <v>1.4884999999999999</v>
      </c>
      <c r="U1387">
        <v>6.3049999999999997</v>
      </c>
      <c r="V1387">
        <v>5.8179999999999996</v>
      </c>
      <c r="W1387">
        <v>28.3</v>
      </c>
      <c r="X1387">
        <v>2.5259999999999998</v>
      </c>
      <c r="Y1387">
        <v>2.8494999999999999</v>
      </c>
      <c r="Z1387">
        <v>3.1059999999999999</v>
      </c>
      <c r="AA1387">
        <v>61.15</v>
      </c>
      <c r="AB1387">
        <v>4.0860000000000003</v>
      </c>
      <c r="AC1387">
        <v>73.150000000000006</v>
      </c>
      <c r="AD1387">
        <v>141.05000000000001</v>
      </c>
      <c r="AE1387">
        <v>339.1</v>
      </c>
      <c r="AF1387">
        <v>20.69</v>
      </c>
      <c r="AG1387">
        <v>610</v>
      </c>
      <c r="AH1387">
        <v>259</v>
      </c>
      <c r="AI1387">
        <v>9.65</v>
      </c>
      <c r="AJ1387">
        <v>380.5</v>
      </c>
    </row>
    <row r="1388" spans="1:36" x14ac:dyDescent="0.25">
      <c r="A1388" s="14">
        <v>33732</v>
      </c>
      <c r="B1388">
        <v>3369.41</v>
      </c>
      <c r="C1388">
        <v>416.05</v>
      </c>
      <c r="D1388">
        <v>585.76</v>
      </c>
      <c r="E1388">
        <v>3374.43</v>
      </c>
      <c r="F1388">
        <v>1748.18</v>
      </c>
      <c r="G1388">
        <v>18375.95</v>
      </c>
      <c r="H1388">
        <v>1374.38</v>
      </c>
      <c r="I1388">
        <v>5608.19</v>
      </c>
      <c r="J1388">
        <v>5.2809999999999997</v>
      </c>
      <c r="K1388">
        <v>6.7169999999999996</v>
      </c>
      <c r="L1388">
        <v>7.4080000000000004</v>
      </c>
      <c r="M1388">
        <v>7.8949999999999996</v>
      </c>
      <c r="N1388">
        <v>89.39</v>
      </c>
      <c r="O1388">
        <v>1.2685999999999999</v>
      </c>
      <c r="P1388">
        <v>133.4</v>
      </c>
      <c r="Q1388">
        <v>1.7925</v>
      </c>
      <c r="R1388">
        <v>0.75370000000000004</v>
      </c>
      <c r="S1388">
        <v>0.53700000000000003</v>
      </c>
      <c r="T1388">
        <v>1.5289999999999999</v>
      </c>
      <c r="U1388">
        <v>6.4305000000000003</v>
      </c>
      <c r="V1388">
        <v>5.9390000000000001</v>
      </c>
      <c r="W1388">
        <v>28.7</v>
      </c>
      <c r="X1388">
        <v>2.5259999999999998</v>
      </c>
      <c r="Y1388">
        <v>2.8730000000000002</v>
      </c>
      <c r="Z1388">
        <v>3.1110000000000002</v>
      </c>
      <c r="AA1388">
        <v>59.22</v>
      </c>
      <c r="AB1388">
        <v>4.077</v>
      </c>
      <c r="AC1388">
        <v>74.7</v>
      </c>
      <c r="AD1388">
        <v>138.75</v>
      </c>
      <c r="AE1388">
        <v>336.3</v>
      </c>
      <c r="AF1388">
        <v>20.86</v>
      </c>
      <c r="AG1388">
        <v>589.5</v>
      </c>
      <c r="AH1388">
        <v>255.25</v>
      </c>
      <c r="AI1388">
        <v>9.67</v>
      </c>
      <c r="AJ1388">
        <v>381</v>
      </c>
    </row>
    <row r="1389" spans="1:36" x14ac:dyDescent="0.25">
      <c r="A1389" s="14">
        <v>33725</v>
      </c>
      <c r="B1389">
        <v>3336.09</v>
      </c>
      <c r="C1389">
        <v>412.53</v>
      </c>
      <c r="D1389">
        <v>578.14</v>
      </c>
      <c r="E1389">
        <v>3357.06</v>
      </c>
      <c r="F1389">
        <v>1734.03</v>
      </c>
      <c r="G1389">
        <v>17303.39</v>
      </c>
      <c r="H1389">
        <v>1313.41</v>
      </c>
      <c r="I1389">
        <v>5484.21</v>
      </c>
      <c r="J1389">
        <v>5.3159999999999998</v>
      </c>
      <c r="K1389">
        <v>6.8149999999999995</v>
      </c>
      <c r="L1389">
        <v>7.55</v>
      </c>
      <c r="M1389">
        <v>8.0129999999999999</v>
      </c>
      <c r="N1389">
        <v>89.12</v>
      </c>
      <c r="O1389">
        <v>1.2709999999999999</v>
      </c>
      <c r="P1389">
        <v>132.75</v>
      </c>
      <c r="Q1389">
        <v>1.7873000000000001</v>
      </c>
      <c r="R1389">
        <v>0.75760000000000005</v>
      </c>
      <c r="S1389">
        <v>0.53800000000000003</v>
      </c>
      <c r="T1389">
        <v>1.5009999999999999</v>
      </c>
      <c r="U1389">
        <v>6.407</v>
      </c>
      <c r="V1389">
        <v>5.9225000000000003</v>
      </c>
      <c r="W1389">
        <v>28.7</v>
      </c>
      <c r="X1389">
        <v>2.524</v>
      </c>
      <c r="Y1389">
        <v>2.8650000000000002</v>
      </c>
      <c r="Z1389">
        <v>3.08</v>
      </c>
      <c r="AA1389">
        <v>61.2</v>
      </c>
      <c r="AB1389">
        <v>3.9969999999999999</v>
      </c>
      <c r="AC1389">
        <v>73.275000000000006</v>
      </c>
      <c r="AD1389">
        <v>131.75</v>
      </c>
      <c r="AE1389">
        <v>339.3</v>
      </c>
      <c r="AF1389">
        <v>20.85</v>
      </c>
      <c r="AG1389">
        <v>583.75</v>
      </c>
      <c r="AH1389">
        <v>247.75</v>
      </c>
      <c r="AI1389">
        <v>9.4499999999999993</v>
      </c>
      <c r="AJ1389">
        <v>378</v>
      </c>
    </row>
    <row r="1390" spans="1:36" x14ac:dyDescent="0.25">
      <c r="A1390" s="14">
        <v>33718</v>
      </c>
      <c r="B1390">
        <v>3324.46</v>
      </c>
      <c r="C1390">
        <v>409.02</v>
      </c>
      <c r="D1390">
        <v>572.89</v>
      </c>
      <c r="E1390">
        <v>3349.69</v>
      </c>
      <c r="F1390">
        <v>1745.7</v>
      </c>
      <c r="G1390">
        <v>17542.45</v>
      </c>
      <c r="H1390">
        <v>1313.91</v>
      </c>
      <c r="I1390">
        <v>5330.17</v>
      </c>
      <c r="J1390">
        <v>5.3250000000000002</v>
      </c>
      <c r="K1390">
        <v>6.8230000000000004</v>
      </c>
      <c r="L1390">
        <v>7.52</v>
      </c>
      <c r="M1390">
        <v>8.0419999999999998</v>
      </c>
      <c r="N1390">
        <v>89.79</v>
      </c>
      <c r="O1390">
        <v>1.2634000000000001</v>
      </c>
      <c r="P1390">
        <v>134.53</v>
      </c>
      <c r="Q1390">
        <v>1.774</v>
      </c>
      <c r="R1390">
        <v>0.75539999999999996</v>
      </c>
      <c r="S1390">
        <v>0.53469999999999995</v>
      </c>
      <c r="T1390">
        <v>1.5329999999999999</v>
      </c>
      <c r="U1390">
        <v>6.4554999999999998</v>
      </c>
      <c r="V1390">
        <v>5.9660000000000002</v>
      </c>
      <c r="W1390">
        <v>28.78</v>
      </c>
      <c r="X1390">
        <v>2.5289999999999999</v>
      </c>
      <c r="Y1390">
        <v>2.8801000000000001</v>
      </c>
      <c r="Z1390">
        <v>3.0760000000000001</v>
      </c>
      <c r="AA1390">
        <v>59.82</v>
      </c>
      <c r="AB1390">
        <v>3.9649999999999999</v>
      </c>
      <c r="AC1390">
        <v>73.8</v>
      </c>
      <c r="AD1390">
        <v>136.19999999999999</v>
      </c>
      <c r="AE1390">
        <v>336.9</v>
      </c>
      <c r="AF1390">
        <v>20.22</v>
      </c>
      <c r="AG1390">
        <v>575</v>
      </c>
      <c r="AH1390">
        <v>249.5</v>
      </c>
      <c r="AI1390">
        <v>9.99</v>
      </c>
      <c r="AJ1390">
        <v>386.75</v>
      </c>
    </row>
    <row r="1391" spans="1:36" x14ac:dyDescent="0.25">
      <c r="A1391" s="14">
        <v>33711</v>
      </c>
      <c r="B1391">
        <v>3366.5</v>
      </c>
      <c r="C1391">
        <v>416.05</v>
      </c>
      <c r="D1391">
        <v>591.80999999999995</v>
      </c>
      <c r="E1391">
        <v>3415.09</v>
      </c>
      <c r="F1391">
        <v>1749.23</v>
      </c>
      <c r="G1391">
        <v>17580.689999999999</v>
      </c>
      <c r="H1391">
        <v>1321.41</v>
      </c>
      <c r="I1391">
        <v>5082.6899999999996</v>
      </c>
      <c r="J1391">
        <v>5.3029999999999999</v>
      </c>
      <c r="K1391">
        <v>6.7649999999999997</v>
      </c>
      <c r="L1391">
        <v>7.452</v>
      </c>
      <c r="M1391">
        <v>7.9379999999999997</v>
      </c>
      <c r="N1391">
        <v>90.51</v>
      </c>
      <c r="O1391">
        <v>1.2514000000000001</v>
      </c>
      <c r="P1391">
        <v>134</v>
      </c>
      <c r="Q1391">
        <v>1.7450000000000001</v>
      </c>
      <c r="R1391">
        <v>0.76670000000000005</v>
      </c>
      <c r="S1391">
        <v>0.54400000000000004</v>
      </c>
      <c r="T1391">
        <v>1.5449999999999999</v>
      </c>
      <c r="U1391">
        <v>6.5339999999999998</v>
      </c>
      <c r="V1391">
        <v>6.032</v>
      </c>
      <c r="W1391">
        <v>28.98</v>
      </c>
      <c r="X1391">
        <v>2.5535000000000001</v>
      </c>
      <c r="Y1391">
        <v>2.8879999999999999</v>
      </c>
      <c r="Z1391">
        <v>3.0659999999999998</v>
      </c>
      <c r="AA1391">
        <v>57.15</v>
      </c>
      <c r="AB1391">
        <v>3.9729999999999999</v>
      </c>
      <c r="AC1391">
        <v>77.875</v>
      </c>
      <c r="AD1391">
        <v>137.05000000000001</v>
      </c>
      <c r="AE1391">
        <v>337.4</v>
      </c>
      <c r="AF1391">
        <v>20.21</v>
      </c>
      <c r="AG1391">
        <v>575.25</v>
      </c>
      <c r="AH1391">
        <v>253.5</v>
      </c>
      <c r="AI1391">
        <v>9.59</v>
      </c>
      <c r="AJ1391">
        <v>362.75</v>
      </c>
    </row>
    <row r="1392" spans="1:36" x14ac:dyDescent="0.25">
      <c r="A1392" s="14">
        <v>33704</v>
      </c>
      <c r="B1392">
        <v>3255.37</v>
      </c>
      <c r="C1392">
        <v>404.29</v>
      </c>
      <c r="D1392">
        <v>584.24</v>
      </c>
      <c r="E1392">
        <v>3376.64</v>
      </c>
      <c r="F1392">
        <v>1736.07</v>
      </c>
      <c r="G1392">
        <v>17850.66</v>
      </c>
      <c r="H1392">
        <v>1282.56</v>
      </c>
      <c r="I1392">
        <v>4921.1099999999997</v>
      </c>
      <c r="J1392">
        <v>5.165</v>
      </c>
      <c r="K1392">
        <v>6.62</v>
      </c>
      <c r="L1392">
        <v>7.3559999999999999</v>
      </c>
      <c r="M1392">
        <v>7.8860000000000001</v>
      </c>
      <c r="N1392">
        <v>89.25</v>
      </c>
      <c r="O1392">
        <v>1.2833999999999999</v>
      </c>
      <c r="P1392">
        <v>132.9</v>
      </c>
      <c r="Q1392">
        <v>1.7639</v>
      </c>
      <c r="R1392">
        <v>0.76329999999999998</v>
      </c>
      <c r="S1392">
        <v>0.54349999999999998</v>
      </c>
      <c r="T1392">
        <v>1.508</v>
      </c>
      <c r="U1392">
        <v>6.4245000000000001</v>
      </c>
      <c r="V1392">
        <v>5.9320000000000004</v>
      </c>
      <c r="W1392">
        <v>29</v>
      </c>
      <c r="X1392">
        <v>2.548</v>
      </c>
      <c r="Y1392">
        <v>2.8645</v>
      </c>
      <c r="Z1392">
        <v>3.0655000000000001</v>
      </c>
      <c r="AA1392">
        <v>58.35</v>
      </c>
      <c r="AB1392">
        <v>4.1079999999999997</v>
      </c>
      <c r="AC1392">
        <v>78.849999999999994</v>
      </c>
      <c r="AD1392">
        <v>135</v>
      </c>
      <c r="AE1392">
        <v>341.1</v>
      </c>
      <c r="AF1392">
        <v>20.440000000000001</v>
      </c>
      <c r="AG1392">
        <v>571</v>
      </c>
      <c r="AH1392">
        <v>253.5</v>
      </c>
      <c r="AI1392">
        <v>9.56</v>
      </c>
      <c r="AJ1392">
        <v>361</v>
      </c>
    </row>
    <row r="1393" spans="1:36" x14ac:dyDescent="0.25">
      <c r="A1393" s="14">
        <v>33697</v>
      </c>
      <c r="B1393">
        <v>3249.11</v>
      </c>
      <c r="C1393">
        <v>401.55</v>
      </c>
      <c r="D1393">
        <v>590.01</v>
      </c>
      <c r="E1393">
        <v>3385.54</v>
      </c>
      <c r="F1393">
        <v>1719.63</v>
      </c>
      <c r="G1393">
        <v>18559.71</v>
      </c>
      <c r="H1393">
        <v>1320.65</v>
      </c>
      <c r="I1393">
        <v>4916.7</v>
      </c>
      <c r="J1393">
        <v>5.3629999999999995</v>
      </c>
      <c r="K1393">
        <v>6.7480000000000002</v>
      </c>
      <c r="L1393">
        <v>7.3970000000000002</v>
      </c>
      <c r="M1393">
        <v>7.8760000000000003</v>
      </c>
      <c r="N1393">
        <v>89.09</v>
      </c>
      <c r="O1393">
        <v>1.2767999999999999</v>
      </c>
      <c r="P1393">
        <v>133.25</v>
      </c>
      <c r="Q1393">
        <v>1.7473000000000001</v>
      </c>
      <c r="R1393">
        <v>0.76600000000000001</v>
      </c>
      <c r="S1393">
        <v>0.54700000000000004</v>
      </c>
      <c r="T1393">
        <v>1.4889999999999999</v>
      </c>
      <c r="U1393">
        <v>6.3849999999999998</v>
      </c>
      <c r="V1393">
        <v>5.9</v>
      </c>
      <c r="W1393">
        <v>28.95</v>
      </c>
      <c r="X1393">
        <v>2.577</v>
      </c>
      <c r="Y1393">
        <v>2.8726000000000003</v>
      </c>
      <c r="Z1393">
        <v>3.0605000000000002</v>
      </c>
      <c r="AA1393">
        <v>60.49</v>
      </c>
      <c r="AB1393">
        <v>4.0869999999999997</v>
      </c>
      <c r="AC1393">
        <v>79.375</v>
      </c>
      <c r="AD1393">
        <v>138.30000000000001</v>
      </c>
      <c r="AE1393">
        <v>341.2</v>
      </c>
      <c r="AF1393">
        <v>20.29</v>
      </c>
      <c r="AG1393">
        <v>576.25</v>
      </c>
      <c r="AH1393">
        <v>260.25</v>
      </c>
      <c r="AI1393">
        <v>9.18</v>
      </c>
      <c r="AJ1393">
        <v>367.25</v>
      </c>
    </row>
    <row r="1394" spans="1:36" x14ac:dyDescent="0.25">
      <c r="A1394" s="14">
        <v>33690</v>
      </c>
      <c r="B1394">
        <v>3231.44</v>
      </c>
      <c r="C1394">
        <v>403.5</v>
      </c>
      <c r="D1394">
        <v>604.66999999999996</v>
      </c>
      <c r="E1394">
        <v>3416.78</v>
      </c>
      <c r="F1394">
        <v>1711.45</v>
      </c>
      <c r="G1394">
        <v>19636.990000000002</v>
      </c>
      <c r="H1394">
        <v>1428.13</v>
      </c>
      <c r="I1394">
        <v>5007.58</v>
      </c>
      <c r="J1394">
        <v>5.65</v>
      </c>
      <c r="K1394">
        <v>6.95</v>
      </c>
      <c r="L1394">
        <v>7.5209999999999999</v>
      </c>
      <c r="M1394">
        <v>7.9399999999999995</v>
      </c>
      <c r="N1394">
        <v>89.56</v>
      </c>
      <c r="O1394">
        <v>1.2671000000000001</v>
      </c>
      <c r="P1394">
        <v>133.12</v>
      </c>
      <c r="Q1394">
        <v>1.7435</v>
      </c>
      <c r="R1394">
        <v>0.76659999999999995</v>
      </c>
      <c r="S1394">
        <v>0.55020000000000002</v>
      </c>
      <c r="T1394">
        <v>1.4964999999999999</v>
      </c>
      <c r="U1394">
        <v>6.4589999999999996</v>
      </c>
      <c r="V1394">
        <v>5.9740000000000002</v>
      </c>
      <c r="W1394">
        <v>29</v>
      </c>
      <c r="X1394">
        <v>2.589</v>
      </c>
      <c r="Y1394">
        <v>2.887</v>
      </c>
      <c r="Z1394">
        <v>3.0945</v>
      </c>
      <c r="AA1394">
        <v>58.78</v>
      </c>
      <c r="AB1394">
        <v>4.1390000000000002</v>
      </c>
      <c r="AC1394">
        <v>78.099999999999994</v>
      </c>
      <c r="AD1394">
        <v>142.75</v>
      </c>
      <c r="AE1394">
        <v>342.5</v>
      </c>
      <c r="AF1394">
        <v>19.16</v>
      </c>
      <c r="AG1394">
        <v>584.25</v>
      </c>
      <c r="AH1394">
        <v>270</v>
      </c>
      <c r="AI1394">
        <v>8.3800000000000008</v>
      </c>
      <c r="AJ1394">
        <v>384.5</v>
      </c>
    </row>
    <row r="1395" spans="1:36" x14ac:dyDescent="0.25">
      <c r="A1395" s="14">
        <v>33683</v>
      </c>
      <c r="B1395">
        <v>3276.39</v>
      </c>
      <c r="C1395">
        <v>411.3</v>
      </c>
      <c r="D1395">
        <v>624.28</v>
      </c>
      <c r="E1395">
        <v>3469.95</v>
      </c>
      <c r="F1395">
        <v>1736.3</v>
      </c>
      <c r="G1395">
        <v>20185.09</v>
      </c>
      <c r="H1395">
        <v>1451.14</v>
      </c>
      <c r="I1395">
        <v>5015.8100000000004</v>
      </c>
      <c r="J1395">
        <v>5.8140000000000001</v>
      </c>
      <c r="K1395">
        <v>7.0990000000000002</v>
      </c>
      <c r="L1395">
        <v>7.63</v>
      </c>
      <c r="M1395">
        <v>8.0459999999999994</v>
      </c>
      <c r="N1395">
        <v>90.94</v>
      </c>
      <c r="O1395">
        <v>1.2383999999999999</v>
      </c>
      <c r="P1395">
        <v>134.15</v>
      </c>
      <c r="Q1395">
        <v>1.7135</v>
      </c>
      <c r="R1395">
        <v>0.75960000000000005</v>
      </c>
      <c r="S1395">
        <v>0.55000000000000004</v>
      </c>
      <c r="T1395">
        <v>1.5255000000000001</v>
      </c>
      <c r="U1395">
        <v>6.5839999999999996</v>
      </c>
      <c r="V1395">
        <v>6.0839999999999996</v>
      </c>
      <c r="W1395">
        <v>28.6</v>
      </c>
      <c r="X1395">
        <v>2.589</v>
      </c>
      <c r="Y1395">
        <v>2.8935</v>
      </c>
      <c r="Z1395">
        <v>3.0745</v>
      </c>
      <c r="AA1395">
        <v>56.63</v>
      </c>
      <c r="AB1395">
        <v>4.1109999999999998</v>
      </c>
      <c r="AC1395">
        <v>77.75</v>
      </c>
      <c r="AD1395">
        <v>143.55000000000001</v>
      </c>
      <c r="AE1395">
        <v>338.5</v>
      </c>
      <c r="AF1395">
        <v>18.899999999999999</v>
      </c>
      <c r="AG1395">
        <v>594</v>
      </c>
      <c r="AH1395">
        <v>267.5</v>
      </c>
      <c r="AI1395">
        <v>8.44</v>
      </c>
      <c r="AJ1395">
        <v>398</v>
      </c>
    </row>
    <row r="1396" spans="1:36" x14ac:dyDescent="0.25">
      <c r="A1396" s="14">
        <v>33676</v>
      </c>
      <c r="B1396">
        <v>3235.91</v>
      </c>
      <c r="C1396">
        <v>405.84</v>
      </c>
      <c r="D1396">
        <v>618.62</v>
      </c>
      <c r="E1396">
        <v>3475.79</v>
      </c>
      <c r="F1396">
        <v>1732.64</v>
      </c>
      <c r="G1396">
        <v>20456.060000000001</v>
      </c>
      <c r="H1396">
        <v>1464</v>
      </c>
      <c r="I1396">
        <v>5071.1899999999996</v>
      </c>
      <c r="J1396">
        <v>5.8449999999999998</v>
      </c>
      <c r="K1396">
        <v>7.1289999999999996</v>
      </c>
      <c r="L1396">
        <v>7.6989999999999998</v>
      </c>
      <c r="M1396">
        <v>8.0660000000000007</v>
      </c>
      <c r="N1396">
        <v>90.84</v>
      </c>
      <c r="O1396">
        <v>1.2495000000000001</v>
      </c>
      <c r="P1396">
        <v>133.6</v>
      </c>
      <c r="Q1396">
        <v>1.7084999999999999</v>
      </c>
      <c r="R1396">
        <v>0.75580000000000003</v>
      </c>
      <c r="S1396">
        <v>0.54700000000000004</v>
      </c>
      <c r="T1396">
        <v>1.5074999999999998</v>
      </c>
      <c r="U1396">
        <v>6.5369999999999999</v>
      </c>
      <c r="V1396">
        <v>6.0430000000000001</v>
      </c>
      <c r="W1396">
        <v>28.1</v>
      </c>
      <c r="X1396">
        <v>2.5760000000000001</v>
      </c>
      <c r="Y1396">
        <v>2.8904999999999998</v>
      </c>
      <c r="Z1396">
        <v>3.0615000000000001</v>
      </c>
      <c r="AA1396">
        <v>54.29</v>
      </c>
      <c r="AB1396">
        <v>4.0990000000000002</v>
      </c>
      <c r="AC1396">
        <v>78.25</v>
      </c>
      <c r="AD1396">
        <v>143.05000000000001</v>
      </c>
      <c r="AE1396">
        <v>347.3</v>
      </c>
      <c r="AF1396">
        <v>19.18</v>
      </c>
      <c r="AG1396">
        <v>589.625</v>
      </c>
      <c r="AH1396">
        <v>264.25</v>
      </c>
      <c r="AI1396">
        <v>8.31</v>
      </c>
      <c r="AJ1396">
        <v>393</v>
      </c>
    </row>
    <row r="1397" spans="1:36" x14ac:dyDescent="0.25">
      <c r="A1397" s="14">
        <v>33669</v>
      </c>
      <c r="B1397">
        <v>3221.6</v>
      </c>
      <c r="C1397">
        <v>404.44</v>
      </c>
      <c r="D1397">
        <v>615.95000000000005</v>
      </c>
      <c r="E1397">
        <v>3530.84</v>
      </c>
      <c r="F1397">
        <v>1745.95</v>
      </c>
      <c r="G1397">
        <v>20992.99</v>
      </c>
      <c r="H1397">
        <v>1520.45</v>
      </c>
      <c r="I1397">
        <v>4908.8999999999996</v>
      </c>
      <c r="J1397">
        <v>5.6029999999999998</v>
      </c>
      <c r="K1397">
        <v>6.8479999999999999</v>
      </c>
      <c r="L1397">
        <v>7.4740000000000002</v>
      </c>
      <c r="M1397">
        <v>7.9320000000000004</v>
      </c>
      <c r="N1397">
        <v>90.48</v>
      </c>
      <c r="O1397">
        <v>1.2469000000000001</v>
      </c>
      <c r="P1397">
        <v>131.76</v>
      </c>
      <c r="Q1397">
        <v>1.7195</v>
      </c>
      <c r="R1397">
        <v>0.75600000000000001</v>
      </c>
      <c r="S1397">
        <v>0.54869999999999997</v>
      </c>
      <c r="T1397">
        <v>1.5169999999999999</v>
      </c>
      <c r="U1397">
        <v>6.5415000000000001</v>
      </c>
      <c r="V1397">
        <v>6.0484999999999998</v>
      </c>
      <c r="W1397">
        <v>28.05</v>
      </c>
      <c r="X1397">
        <v>2.5670000000000002</v>
      </c>
      <c r="Y1397">
        <v>2.883</v>
      </c>
      <c r="Z1397">
        <v>3.0605000000000002</v>
      </c>
      <c r="AA1397">
        <v>52.85</v>
      </c>
      <c r="AB1397">
        <v>4.1520000000000001</v>
      </c>
      <c r="AC1397">
        <v>79.150000000000006</v>
      </c>
      <c r="AD1397">
        <v>145</v>
      </c>
      <c r="AE1397">
        <v>350.3</v>
      </c>
      <c r="AF1397">
        <v>18.510000000000002</v>
      </c>
      <c r="AG1397">
        <v>591.1875</v>
      </c>
      <c r="AH1397">
        <v>267.25</v>
      </c>
      <c r="AI1397">
        <v>8.1199999999999992</v>
      </c>
      <c r="AJ1397">
        <v>403</v>
      </c>
    </row>
    <row r="1398" spans="1:36" x14ac:dyDescent="0.25">
      <c r="A1398" s="14">
        <v>33662</v>
      </c>
      <c r="B1398">
        <v>3267.67</v>
      </c>
      <c r="C1398">
        <v>412.7</v>
      </c>
      <c r="D1398">
        <v>633.47</v>
      </c>
      <c r="E1398">
        <v>3581.94</v>
      </c>
      <c r="F1398">
        <v>1745.13</v>
      </c>
      <c r="G1398">
        <v>21338.81</v>
      </c>
      <c r="H1398">
        <v>1554.49</v>
      </c>
      <c r="I1398">
        <v>4929.0600000000004</v>
      </c>
      <c r="J1398">
        <v>5.242</v>
      </c>
      <c r="K1398">
        <v>6.5640000000000001</v>
      </c>
      <c r="L1398">
        <v>7.25</v>
      </c>
      <c r="M1398">
        <v>7.7889999999999997</v>
      </c>
      <c r="N1398">
        <v>88.99</v>
      </c>
      <c r="O1398">
        <v>1.2732000000000001</v>
      </c>
      <c r="P1398">
        <v>129.15</v>
      </c>
      <c r="Q1398">
        <v>1.7577</v>
      </c>
      <c r="R1398">
        <v>0.755</v>
      </c>
      <c r="S1398">
        <v>0.54630000000000001</v>
      </c>
      <c r="T1398">
        <v>1.4844999999999999</v>
      </c>
      <c r="U1398">
        <v>6.4184999999999999</v>
      </c>
      <c r="V1398">
        <v>5.9375</v>
      </c>
      <c r="W1398">
        <v>25.75</v>
      </c>
      <c r="X1398">
        <v>2.5859999999999999</v>
      </c>
      <c r="Y1398">
        <v>2.8439999999999999</v>
      </c>
      <c r="Z1398">
        <v>3.0605000000000002</v>
      </c>
      <c r="AA1398">
        <v>54.75</v>
      </c>
      <c r="AB1398">
        <v>4.0999999999999996</v>
      </c>
      <c r="AC1398">
        <v>77.400000000000006</v>
      </c>
      <c r="AD1398">
        <v>143.19999999999999</v>
      </c>
      <c r="AE1398">
        <v>354.1</v>
      </c>
      <c r="AF1398">
        <v>18.68</v>
      </c>
      <c r="AG1398">
        <v>580.1875</v>
      </c>
      <c r="AH1398">
        <v>264.75</v>
      </c>
      <c r="AI1398">
        <v>7.86</v>
      </c>
      <c r="AJ1398">
        <v>401.5</v>
      </c>
    </row>
    <row r="1399" spans="1:36" x14ac:dyDescent="0.25">
      <c r="A1399" s="14">
        <v>33655</v>
      </c>
      <c r="B1399">
        <v>3280.19</v>
      </c>
      <c r="C1399">
        <v>411.46</v>
      </c>
      <c r="D1399">
        <v>629.75</v>
      </c>
      <c r="E1399">
        <v>3536.61</v>
      </c>
      <c r="F1399">
        <v>1717.63</v>
      </c>
      <c r="G1399">
        <v>21291.81</v>
      </c>
      <c r="H1399">
        <v>1551.66</v>
      </c>
      <c r="I1399">
        <v>4736.47</v>
      </c>
      <c r="J1399">
        <v>5.4240000000000004</v>
      </c>
      <c r="K1399">
        <v>6.7549999999999999</v>
      </c>
      <c r="L1399">
        <v>7.4450000000000003</v>
      </c>
      <c r="M1399">
        <v>7.9450000000000003</v>
      </c>
      <c r="N1399">
        <v>89.65</v>
      </c>
      <c r="O1399">
        <v>1.2639</v>
      </c>
      <c r="P1399">
        <v>128.72</v>
      </c>
      <c r="Q1399">
        <v>1.7431999999999999</v>
      </c>
      <c r="R1399">
        <v>0.75090000000000001</v>
      </c>
      <c r="S1399">
        <v>0.54200000000000004</v>
      </c>
      <c r="T1399">
        <v>1.494</v>
      </c>
      <c r="U1399">
        <v>6.4655000000000005</v>
      </c>
      <c r="V1399">
        <v>5.9855</v>
      </c>
      <c r="W1399">
        <v>26.55</v>
      </c>
      <c r="X1399">
        <v>2.5905</v>
      </c>
      <c r="Y1399">
        <v>2.85</v>
      </c>
      <c r="Z1399">
        <v>3.0605000000000002</v>
      </c>
      <c r="AA1399">
        <v>53.17</v>
      </c>
      <c r="AB1399">
        <v>4.0979999999999999</v>
      </c>
      <c r="AC1399">
        <v>77.575000000000003</v>
      </c>
      <c r="AD1399">
        <v>140.05000000000001</v>
      </c>
      <c r="AE1399">
        <v>351.2</v>
      </c>
      <c r="AF1399">
        <v>18.66</v>
      </c>
      <c r="AG1399">
        <v>576.625</v>
      </c>
      <c r="AH1399">
        <v>263.75</v>
      </c>
      <c r="AI1399">
        <v>8.15</v>
      </c>
      <c r="AJ1399">
        <v>415.5</v>
      </c>
    </row>
    <row r="1400" spans="1:36" x14ac:dyDescent="0.25">
      <c r="A1400" s="14">
        <v>33648</v>
      </c>
      <c r="B1400">
        <v>3245.97</v>
      </c>
      <c r="C1400">
        <v>412.48</v>
      </c>
      <c r="D1400">
        <v>636.42999999999995</v>
      </c>
      <c r="E1400">
        <v>3573.89</v>
      </c>
      <c r="F1400">
        <v>1676.48</v>
      </c>
      <c r="G1400">
        <v>20883.86</v>
      </c>
      <c r="H1400">
        <v>1555.31</v>
      </c>
      <c r="I1400">
        <v>4772.32</v>
      </c>
      <c r="J1400">
        <v>5.2569999999999997</v>
      </c>
      <c r="K1400">
        <v>6.6360000000000001</v>
      </c>
      <c r="L1400">
        <v>7.3860000000000001</v>
      </c>
      <c r="M1400">
        <v>7.9059999999999997</v>
      </c>
      <c r="N1400">
        <v>88.32</v>
      </c>
      <c r="O1400">
        <v>1.2799</v>
      </c>
      <c r="P1400">
        <v>127.93</v>
      </c>
      <c r="Q1400">
        <v>1.7709999999999999</v>
      </c>
      <c r="R1400">
        <v>0.75560000000000005</v>
      </c>
      <c r="S1400">
        <v>0.54049999999999998</v>
      </c>
      <c r="T1400">
        <v>1.468</v>
      </c>
      <c r="U1400">
        <v>6.3784999999999998</v>
      </c>
      <c r="V1400">
        <v>5.9059999999999997</v>
      </c>
      <c r="W1400">
        <v>25.92</v>
      </c>
      <c r="X1400">
        <v>2.597</v>
      </c>
      <c r="Y1400">
        <v>2.82</v>
      </c>
      <c r="Z1400">
        <v>3.0625</v>
      </c>
      <c r="AA1400">
        <v>53.62</v>
      </c>
      <c r="AB1400">
        <v>4.1580000000000004</v>
      </c>
      <c r="AC1400">
        <v>78.724999999999994</v>
      </c>
      <c r="AD1400">
        <v>147.30000000000001</v>
      </c>
      <c r="AE1400">
        <v>353.7</v>
      </c>
      <c r="AF1400">
        <v>19.46</v>
      </c>
      <c r="AG1400">
        <v>568.375</v>
      </c>
      <c r="AH1400">
        <v>262.5</v>
      </c>
      <c r="AI1400">
        <v>8.02</v>
      </c>
      <c r="AJ1400">
        <v>427</v>
      </c>
    </row>
    <row r="1401" spans="1:36" x14ac:dyDescent="0.25">
      <c r="A1401" s="14">
        <v>33641</v>
      </c>
      <c r="B1401">
        <v>3225.4</v>
      </c>
      <c r="C1401">
        <v>411.09</v>
      </c>
      <c r="D1401">
        <v>634.95000000000005</v>
      </c>
      <c r="E1401">
        <v>3596.33</v>
      </c>
      <c r="F1401">
        <v>1685.52</v>
      </c>
      <c r="G1401">
        <v>22107.119999999999</v>
      </c>
      <c r="H1401">
        <v>1627.42</v>
      </c>
      <c r="I1401">
        <v>4711.37</v>
      </c>
      <c r="J1401">
        <v>4.9249999999999998</v>
      </c>
      <c r="K1401">
        <v>6.3570000000000002</v>
      </c>
      <c r="L1401">
        <v>7.1769999999999996</v>
      </c>
      <c r="M1401">
        <v>7.76</v>
      </c>
      <c r="N1401">
        <v>85.29</v>
      </c>
      <c r="O1401">
        <v>1.3315999999999999</v>
      </c>
      <c r="P1401">
        <v>125.22</v>
      </c>
      <c r="Q1401">
        <v>1.8399999999999999</v>
      </c>
      <c r="R1401">
        <v>0.75019999999999998</v>
      </c>
      <c r="S1401">
        <v>0.54149999999999998</v>
      </c>
      <c r="T1401">
        <v>1.3900000000000001</v>
      </c>
      <c r="U1401">
        <v>6.1310000000000002</v>
      </c>
      <c r="V1401">
        <v>5.6775000000000002</v>
      </c>
      <c r="W1401">
        <v>25.8</v>
      </c>
      <c r="X1401">
        <v>2.6019999999999999</v>
      </c>
      <c r="Y1401">
        <v>2.7800000000000002</v>
      </c>
      <c r="Z1401">
        <v>3.0634999999999999</v>
      </c>
      <c r="AA1401">
        <v>54.54</v>
      </c>
      <c r="AB1401">
        <v>4.1920000000000002</v>
      </c>
      <c r="AC1401">
        <v>78.2</v>
      </c>
      <c r="AD1401">
        <v>140</v>
      </c>
      <c r="AE1401">
        <v>355</v>
      </c>
      <c r="AF1401">
        <v>19.87</v>
      </c>
      <c r="AG1401">
        <v>570.375</v>
      </c>
      <c r="AH1401">
        <v>264.75</v>
      </c>
      <c r="AI1401">
        <v>8.18</v>
      </c>
      <c r="AJ1401">
        <v>452.5</v>
      </c>
    </row>
    <row r="1402" spans="1:36" x14ac:dyDescent="0.25">
      <c r="A1402" s="14">
        <v>33634</v>
      </c>
      <c r="B1402">
        <v>3223.39</v>
      </c>
      <c r="C1402">
        <v>408.79</v>
      </c>
      <c r="D1402">
        <v>620.21</v>
      </c>
      <c r="E1402">
        <v>3596.12</v>
      </c>
      <c r="F1402">
        <v>1687.49</v>
      </c>
      <c r="G1402">
        <v>22023.05</v>
      </c>
      <c r="H1402">
        <v>1630.94</v>
      </c>
      <c r="I1402">
        <v>4601.78</v>
      </c>
      <c r="J1402">
        <v>5.0999999999999996</v>
      </c>
      <c r="K1402">
        <v>6.4279999999999999</v>
      </c>
      <c r="L1402">
        <v>7.274</v>
      </c>
      <c r="M1402">
        <v>7.758</v>
      </c>
      <c r="N1402">
        <v>87.49</v>
      </c>
      <c r="O1402">
        <v>1.2974000000000001</v>
      </c>
      <c r="P1402">
        <v>125.55</v>
      </c>
      <c r="Q1402">
        <v>1.7875000000000001</v>
      </c>
      <c r="R1402">
        <v>0.75090000000000001</v>
      </c>
      <c r="S1402">
        <v>0.53949999999999998</v>
      </c>
      <c r="T1402">
        <v>1.429</v>
      </c>
      <c r="U1402">
        <v>6.3040000000000003</v>
      </c>
      <c r="V1402">
        <v>5.8380000000000001</v>
      </c>
      <c r="W1402">
        <v>25.91</v>
      </c>
      <c r="X1402">
        <v>2.6269999999999998</v>
      </c>
      <c r="Y1402">
        <v>2.7991000000000001</v>
      </c>
      <c r="Z1402">
        <v>3.0644999999999998</v>
      </c>
      <c r="AA1402">
        <v>53.06</v>
      </c>
      <c r="AB1402">
        <v>4.18</v>
      </c>
      <c r="AC1402">
        <v>76.674999999999997</v>
      </c>
      <c r="AD1402">
        <v>143.5</v>
      </c>
      <c r="AE1402">
        <v>357</v>
      </c>
      <c r="AF1402">
        <v>18.899999999999999</v>
      </c>
      <c r="AG1402">
        <v>572</v>
      </c>
      <c r="AH1402">
        <v>264.25</v>
      </c>
      <c r="AI1402">
        <v>8.18</v>
      </c>
      <c r="AJ1402">
        <v>440.25</v>
      </c>
    </row>
    <row r="1403" spans="1:36" x14ac:dyDescent="0.25">
      <c r="A1403" s="14">
        <v>33627</v>
      </c>
      <c r="B1403">
        <v>3232.78</v>
      </c>
      <c r="C1403">
        <v>415.48</v>
      </c>
      <c r="D1403">
        <v>624.67999999999995</v>
      </c>
      <c r="E1403">
        <v>3630.75</v>
      </c>
      <c r="F1403">
        <v>1664.77</v>
      </c>
      <c r="G1403">
        <v>21072.15</v>
      </c>
      <c r="H1403">
        <v>1584.86</v>
      </c>
      <c r="I1403">
        <v>4600.08</v>
      </c>
      <c r="J1403">
        <v>5.141</v>
      </c>
      <c r="K1403">
        <v>6.4059999999999997</v>
      </c>
      <c r="L1403">
        <v>7.2379999999999995</v>
      </c>
      <c r="M1403">
        <v>7.7080000000000002</v>
      </c>
      <c r="N1403">
        <v>86.37</v>
      </c>
      <c r="O1403">
        <v>1.3091999999999999</v>
      </c>
      <c r="P1403">
        <v>123.42</v>
      </c>
      <c r="Q1403">
        <v>1.796</v>
      </c>
      <c r="R1403">
        <v>0.74180000000000001</v>
      </c>
      <c r="S1403">
        <v>0.53979999999999995</v>
      </c>
      <c r="T1403">
        <v>1.4095</v>
      </c>
      <c r="U1403">
        <v>6.2480000000000002</v>
      </c>
      <c r="V1403">
        <v>5.7714999999999996</v>
      </c>
      <c r="W1403">
        <v>25.88</v>
      </c>
      <c r="X1403">
        <v>2.665</v>
      </c>
      <c r="Y1403">
        <v>2.7995000000000001</v>
      </c>
      <c r="Z1403">
        <v>3.0764999999999998</v>
      </c>
      <c r="AA1403">
        <v>55.5</v>
      </c>
      <c r="AB1403">
        <v>4.1630000000000003</v>
      </c>
      <c r="AC1403">
        <v>75.075000000000003</v>
      </c>
      <c r="AD1403">
        <v>141.65</v>
      </c>
      <c r="AE1403">
        <v>354.7</v>
      </c>
      <c r="AF1403">
        <v>19</v>
      </c>
      <c r="AG1403">
        <v>581.375</v>
      </c>
      <c r="AH1403">
        <v>263.75</v>
      </c>
      <c r="AI1403">
        <v>8.6300000000000008</v>
      </c>
      <c r="AJ1403">
        <v>437.25</v>
      </c>
    </row>
    <row r="1404" spans="1:36" x14ac:dyDescent="0.25">
      <c r="A1404" s="14">
        <v>33620</v>
      </c>
      <c r="B1404">
        <v>3264.98</v>
      </c>
      <c r="C1404">
        <v>418.86</v>
      </c>
      <c r="D1404">
        <v>626.85</v>
      </c>
      <c r="E1404">
        <v>3658.29</v>
      </c>
      <c r="F1404">
        <v>1670.99</v>
      </c>
      <c r="G1404">
        <v>21321.37</v>
      </c>
      <c r="H1404">
        <v>1600.26</v>
      </c>
      <c r="I1404">
        <v>4454.8900000000003</v>
      </c>
      <c r="J1404">
        <v>4.9809999999999999</v>
      </c>
      <c r="K1404">
        <v>6.3259999999999996</v>
      </c>
      <c r="L1404">
        <v>7.0860000000000003</v>
      </c>
      <c r="M1404">
        <v>7.6139999999999999</v>
      </c>
      <c r="N1404">
        <v>86.39</v>
      </c>
      <c r="O1404">
        <v>1.3007</v>
      </c>
      <c r="P1404">
        <v>127.45</v>
      </c>
      <c r="Q1404">
        <v>1.7965</v>
      </c>
      <c r="R1404">
        <v>0.74299999999999999</v>
      </c>
      <c r="S1404">
        <v>0.54239999999999999</v>
      </c>
      <c r="T1404">
        <v>1.4224999999999999</v>
      </c>
      <c r="U1404">
        <v>6.3150000000000004</v>
      </c>
      <c r="V1404">
        <v>5.85</v>
      </c>
      <c r="W1404">
        <v>25.84</v>
      </c>
      <c r="X1404">
        <v>2.6970000000000001</v>
      </c>
      <c r="Y1404">
        <v>2.81</v>
      </c>
      <c r="Z1404">
        <v>3.0634999999999999</v>
      </c>
      <c r="AA1404">
        <v>56.36</v>
      </c>
      <c r="AB1404">
        <v>4.29</v>
      </c>
      <c r="AC1404">
        <v>74.05</v>
      </c>
      <c r="AD1404">
        <v>150.15</v>
      </c>
      <c r="AE1404">
        <v>354.5</v>
      </c>
      <c r="AF1404">
        <v>19.16</v>
      </c>
      <c r="AG1404">
        <v>576.75</v>
      </c>
      <c r="AH1404">
        <v>259.5</v>
      </c>
      <c r="AI1404">
        <v>8.59</v>
      </c>
      <c r="AJ1404">
        <v>420</v>
      </c>
    </row>
    <row r="1405" spans="1:36" x14ac:dyDescent="0.25">
      <c r="A1405" s="14">
        <v>33613</v>
      </c>
      <c r="B1405">
        <v>3199.46</v>
      </c>
      <c r="C1405">
        <v>415.1</v>
      </c>
      <c r="D1405">
        <v>615.70000000000005</v>
      </c>
      <c r="E1405">
        <v>3593.39</v>
      </c>
      <c r="F1405">
        <v>1615.71</v>
      </c>
      <c r="G1405">
        <v>22381.9</v>
      </c>
      <c r="H1405">
        <v>1660.16</v>
      </c>
      <c r="I1405">
        <v>4348.92</v>
      </c>
      <c r="J1405">
        <v>4.8390000000000004</v>
      </c>
      <c r="K1405">
        <v>6.1139999999999999</v>
      </c>
      <c r="L1405">
        <v>6.8520000000000003</v>
      </c>
      <c r="M1405">
        <v>7.4619999999999997</v>
      </c>
      <c r="N1405">
        <v>86.51</v>
      </c>
      <c r="O1405">
        <v>1.3228</v>
      </c>
      <c r="P1405">
        <v>127.05</v>
      </c>
      <c r="Q1405">
        <v>1.7894999999999999</v>
      </c>
      <c r="R1405">
        <v>0.74109999999999998</v>
      </c>
      <c r="S1405">
        <v>0.5413</v>
      </c>
      <c r="T1405">
        <v>1.411</v>
      </c>
      <c r="U1405">
        <v>6.2160000000000002</v>
      </c>
      <c r="V1405">
        <v>5.7649999999999997</v>
      </c>
      <c r="W1405">
        <v>25.82</v>
      </c>
      <c r="X1405">
        <v>2.7175000000000002</v>
      </c>
      <c r="Y1405">
        <v>2.7949999999999999</v>
      </c>
      <c r="Z1405">
        <v>3.0680000000000001</v>
      </c>
      <c r="AA1405">
        <v>57.8</v>
      </c>
      <c r="AB1405">
        <v>4.1050000000000004</v>
      </c>
      <c r="AC1405">
        <v>74.275000000000006</v>
      </c>
      <c r="AD1405">
        <v>154.35</v>
      </c>
      <c r="AE1405">
        <v>356.9</v>
      </c>
      <c r="AF1405">
        <v>18.23</v>
      </c>
      <c r="AG1405">
        <v>561.5</v>
      </c>
      <c r="AH1405">
        <v>252.75</v>
      </c>
      <c r="AI1405">
        <v>8.56</v>
      </c>
      <c r="AJ1405">
        <v>403</v>
      </c>
    </row>
    <row r="1406" spans="1:36" x14ac:dyDescent="0.25">
      <c r="A1406" s="14">
        <v>33606</v>
      </c>
      <c r="B1406">
        <v>3201.48</v>
      </c>
      <c r="C1406">
        <v>419.34</v>
      </c>
      <c r="D1406">
        <v>592.65</v>
      </c>
      <c r="E1406">
        <v>3517.47</v>
      </c>
      <c r="F1406">
        <v>1603.62</v>
      </c>
      <c r="G1406">
        <v>22983.77</v>
      </c>
      <c r="H1406">
        <v>1714.68</v>
      </c>
      <c r="I1406">
        <v>4307.13</v>
      </c>
      <c r="J1406">
        <v>4.766</v>
      </c>
      <c r="K1406">
        <v>6.0259999999999998</v>
      </c>
      <c r="L1406">
        <v>6.8369999999999997</v>
      </c>
      <c r="M1406">
        <v>7.48</v>
      </c>
      <c r="N1406">
        <v>84.42</v>
      </c>
      <c r="O1406">
        <v>1.3481000000000001</v>
      </c>
      <c r="P1406">
        <v>124.8</v>
      </c>
      <c r="Q1406">
        <v>1.8485</v>
      </c>
      <c r="R1406">
        <v>0.75780000000000003</v>
      </c>
      <c r="S1406">
        <v>0.5383</v>
      </c>
      <c r="T1406">
        <v>1.3761999999999999</v>
      </c>
      <c r="U1406">
        <v>6.0860000000000003</v>
      </c>
      <c r="V1406">
        <v>5.6390000000000002</v>
      </c>
      <c r="W1406">
        <v>25.79</v>
      </c>
      <c r="X1406">
        <v>2.7199999999999998</v>
      </c>
      <c r="Y1406">
        <v>2.7580999999999998</v>
      </c>
      <c r="Z1406">
        <v>3.089</v>
      </c>
      <c r="AA1406">
        <v>59.83</v>
      </c>
      <c r="AB1406">
        <v>3.972</v>
      </c>
      <c r="AC1406">
        <v>71.924999999999997</v>
      </c>
      <c r="AD1406">
        <v>156</v>
      </c>
      <c r="AE1406">
        <v>351.5</v>
      </c>
      <c r="AF1406">
        <v>19.23</v>
      </c>
      <c r="AG1406">
        <v>551</v>
      </c>
      <c r="AH1406">
        <v>248.75</v>
      </c>
      <c r="AI1406">
        <v>8.4</v>
      </c>
      <c r="AJ1406">
        <v>399.5</v>
      </c>
    </row>
    <row r="1407" spans="1:36" x14ac:dyDescent="0.25">
      <c r="A1407" s="14">
        <v>33599</v>
      </c>
      <c r="B1407">
        <v>3101.52</v>
      </c>
      <c r="C1407">
        <v>406.46</v>
      </c>
      <c r="D1407">
        <v>565.71</v>
      </c>
      <c r="E1407">
        <v>3441.91</v>
      </c>
      <c r="F1407">
        <v>1563.59</v>
      </c>
      <c r="G1407">
        <v>22437.32</v>
      </c>
      <c r="H1407">
        <v>1675.23</v>
      </c>
      <c r="I1407">
        <v>4236.2</v>
      </c>
      <c r="J1407">
        <v>4.843</v>
      </c>
      <c r="K1407">
        <v>6.008</v>
      </c>
      <c r="L1407">
        <v>6.8230000000000004</v>
      </c>
      <c r="M1407">
        <v>7.5129999999999999</v>
      </c>
      <c r="N1407">
        <v>83.67</v>
      </c>
      <c r="O1407">
        <v>1.3682000000000001</v>
      </c>
      <c r="P1407">
        <v>125.57</v>
      </c>
      <c r="Q1407">
        <v>1.8728</v>
      </c>
      <c r="R1407">
        <v>0.76090000000000002</v>
      </c>
      <c r="S1407">
        <v>0.54300000000000004</v>
      </c>
      <c r="T1407">
        <v>1.351</v>
      </c>
      <c r="U1407">
        <v>5.9829999999999997</v>
      </c>
      <c r="V1407">
        <v>5.5529999999999999</v>
      </c>
      <c r="W1407">
        <v>25.63</v>
      </c>
      <c r="X1407">
        <v>2.7385000000000002</v>
      </c>
      <c r="Y1407">
        <v>2.742</v>
      </c>
      <c r="Z1407">
        <v>3.089</v>
      </c>
      <c r="AA1407">
        <v>59.28</v>
      </c>
      <c r="AB1407">
        <v>3.8559999999999999</v>
      </c>
      <c r="AC1407">
        <v>70.724999999999994</v>
      </c>
      <c r="AD1407">
        <v>155.94999999999999</v>
      </c>
      <c r="AE1407">
        <v>353.6</v>
      </c>
      <c r="AF1407">
        <v>18.760000000000002</v>
      </c>
      <c r="AG1407">
        <v>562.5</v>
      </c>
      <c r="AH1407">
        <v>254.25</v>
      </c>
      <c r="AI1407">
        <v>9</v>
      </c>
      <c r="AJ1407">
        <v>404.75</v>
      </c>
    </row>
    <row r="1408" spans="1:36" x14ac:dyDescent="0.25">
      <c r="A1408" s="14">
        <v>33592</v>
      </c>
      <c r="B1408">
        <v>2934.48</v>
      </c>
      <c r="C1408">
        <v>387.04</v>
      </c>
      <c r="D1408">
        <v>535.76</v>
      </c>
      <c r="E1408">
        <v>3340.85</v>
      </c>
      <c r="F1408">
        <v>1543.19</v>
      </c>
      <c r="G1408">
        <v>21777.119999999999</v>
      </c>
      <c r="H1408">
        <v>1648.16</v>
      </c>
      <c r="I1408">
        <v>4142.6099999999997</v>
      </c>
      <c r="J1408">
        <v>4.8259999999999996</v>
      </c>
      <c r="K1408">
        <v>6.0339999999999998</v>
      </c>
      <c r="L1408">
        <v>6.9630000000000001</v>
      </c>
      <c r="M1408">
        <v>7.5890000000000004</v>
      </c>
      <c r="N1408">
        <v>84.46</v>
      </c>
      <c r="O1408">
        <v>1.3513999999999999</v>
      </c>
      <c r="P1408">
        <v>127.57</v>
      </c>
      <c r="Q1408">
        <v>1.8587</v>
      </c>
      <c r="R1408">
        <v>0.76459999999999995</v>
      </c>
      <c r="S1408">
        <v>0.54120000000000001</v>
      </c>
      <c r="T1408">
        <v>1.3620000000000001</v>
      </c>
      <c r="U1408">
        <v>6.048</v>
      </c>
      <c r="V1408">
        <v>5.61</v>
      </c>
      <c r="W1408">
        <v>25.79</v>
      </c>
      <c r="X1408">
        <v>2.738</v>
      </c>
      <c r="Y1408">
        <v>2.7570000000000001</v>
      </c>
      <c r="Z1408">
        <v>3.0720000000000001</v>
      </c>
      <c r="AA1408">
        <v>59.09</v>
      </c>
      <c r="AB1408">
        <v>3.839</v>
      </c>
      <c r="AC1408">
        <v>69.375</v>
      </c>
      <c r="AD1408">
        <v>160.1</v>
      </c>
      <c r="AE1408">
        <v>358.6</v>
      </c>
      <c r="AF1408">
        <v>18.52</v>
      </c>
      <c r="AG1408">
        <v>556.75</v>
      </c>
      <c r="AH1408">
        <v>253.75</v>
      </c>
      <c r="AI1408">
        <v>8.8800000000000008</v>
      </c>
      <c r="AJ1408">
        <v>390.5</v>
      </c>
    </row>
    <row r="1409" spans="1:36" x14ac:dyDescent="0.25">
      <c r="A1409" s="14">
        <v>33585</v>
      </c>
      <c r="B1409">
        <v>2914.36</v>
      </c>
      <c r="C1409">
        <v>384.47</v>
      </c>
      <c r="D1409">
        <v>540.9</v>
      </c>
      <c r="E1409">
        <v>3359.47</v>
      </c>
      <c r="F1409">
        <v>1558.34</v>
      </c>
      <c r="G1409">
        <v>22754.9</v>
      </c>
      <c r="H1409">
        <v>1726.15</v>
      </c>
      <c r="I1409">
        <v>4155.4799999999996</v>
      </c>
      <c r="J1409">
        <v>5.0490000000000004</v>
      </c>
      <c r="K1409">
        <v>6.2649999999999997</v>
      </c>
      <c r="L1409">
        <v>7.2060000000000004</v>
      </c>
      <c r="M1409">
        <v>7.774</v>
      </c>
      <c r="N1409">
        <v>86.62</v>
      </c>
      <c r="O1409">
        <v>1.3118000000000001</v>
      </c>
      <c r="P1409">
        <v>128.80000000000001</v>
      </c>
      <c r="Q1409">
        <v>1.8153999999999999</v>
      </c>
      <c r="R1409">
        <v>0.76880000000000004</v>
      </c>
      <c r="S1409">
        <v>0.55740000000000001</v>
      </c>
      <c r="T1409">
        <v>1.3985000000000001</v>
      </c>
      <c r="U1409">
        <v>6.2270000000000003</v>
      </c>
      <c r="V1409">
        <v>5.7780000000000005</v>
      </c>
      <c r="W1409">
        <v>25.86</v>
      </c>
      <c r="X1409">
        <v>2.75</v>
      </c>
      <c r="Y1409">
        <v>2.7751999999999999</v>
      </c>
      <c r="Z1409">
        <v>3.06</v>
      </c>
      <c r="AA1409">
        <v>59.7</v>
      </c>
      <c r="AB1409">
        <v>3.835</v>
      </c>
      <c r="AC1409">
        <v>71.825000000000003</v>
      </c>
      <c r="AD1409">
        <v>160.80000000000001</v>
      </c>
      <c r="AE1409">
        <v>359.4</v>
      </c>
      <c r="AF1409">
        <v>20.05</v>
      </c>
      <c r="AG1409">
        <v>553</v>
      </c>
      <c r="AH1409">
        <v>248.5</v>
      </c>
      <c r="AI1409">
        <v>8.61</v>
      </c>
      <c r="AJ1409">
        <v>391.75</v>
      </c>
    </row>
    <row r="1410" spans="1:36" x14ac:dyDescent="0.25">
      <c r="A1410" s="14">
        <v>33578</v>
      </c>
      <c r="B1410">
        <v>2886.4</v>
      </c>
      <c r="C1410">
        <v>379.09</v>
      </c>
      <c r="D1410">
        <v>536.29999999999995</v>
      </c>
      <c r="E1410">
        <v>3426.53</v>
      </c>
      <c r="F1410">
        <v>1558.18</v>
      </c>
      <c r="G1410">
        <v>22445.06</v>
      </c>
      <c r="H1410">
        <v>1706.15</v>
      </c>
      <c r="I1410">
        <v>4190.04</v>
      </c>
      <c r="J1410">
        <v>5.1710000000000003</v>
      </c>
      <c r="K1410">
        <v>6.2809999999999997</v>
      </c>
      <c r="L1410">
        <v>7.2309999999999999</v>
      </c>
      <c r="M1410">
        <v>7.806</v>
      </c>
      <c r="N1410">
        <v>85.75</v>
      </c>
      <c r="O1410">
        <v>1.3192999999999999</v>
      </c>
      <c r="P1410">
        <v>128.19999999999999</v>
      </c>
      <c r="Q1410">
        <v>1.8169999999999999</v>
      </c>
      <c r="R1410">
        <v>0.77859999999999996</v>
      </c>
      <c r="S1410">
        <v>0.5595</v>
      </c>
      <c r="T1410">
        <v>1.3896999999999999</v>
      </c>
      <c r="U1410">
        <v>6.1974999999999998</v>
      </c>
      <c r="V1410">
        <v>5.7610000000000001</v>
      </c>
      <c r="W1410">
        <v>25.81</v>
      </c>
      <c r="X1410">
        <v>2.74</v>
      </c>
      <c r="Y1410">
        <v>2.7774999999999999</v>
      </c>
      <c r="Z1410">
        <v>3.0649999999999999</v>
      </c>
      <c r="AA1410">
        <v>56.51</v>
      </c>
      <c r="AB1410">
        <v>4.0209999999999999</v>
      </c>
      <c r="AC1410">
        <v>73.075000000000003</v>
      </c>
      <c r="AD1410">
        <v>164.8</v>
      </c>
      <c r="AE1410">
        <v>369.4</v>
      </c>
      <c r="AF1410">
        <v>20.04</v>
      </c>
      <c r="AG1410">
        <v>555.25</v>
      </c>
      <c r="AH1410">
        <v>237.25</v>
      </c>
      <c r="AI1410">
        <v>8.83</v>
      </c>
      <c r="AJ1410">
        <v>385.25</v>
      </c>
    </row>
    <row r="1411" spans="1:36" x14ac:dyDescent="0.25">
      <c r="A1411" s="14">
        <v>33571</v>
      </c>
      <c r="B1411">
        <v>2894.68</v>
      </c>
      <c r="C1411">
        <v>375.22</v>
      </c>
      <c r="D1411">
        <v>523.9</v>
      </c>
      <c r="E1411">
        <v>3448.51</v>
      </c>
      <c r="F1411">
        <v>1566.57</v>
      </c>
      <c r="G1411">
        <v>22687.35</v>
      </c>
      <c r="H1411">
        <v>1731.3</v>
      </c>
      <c r="I1411">
        <v>4149.8</v>
      </c>
      <c r="J1411">
        <v>5.375</v>
      </c>
      <c r="K1411">
        <v>6.4779999999999998</v>
      </c>
      <c r="L1411">
        <v>7.3760000000000003</v>
      </c>
      <c r="M1411">
        <v>7.9420000000000002</v>
      </c>
      <c r="N1411">
        <v>88.19</v>
      </c>
      <c r="O1411">
        <v>1.2766999999999999</v>
      </c>
      <c r="P1411">
        <v>130.08000000000001</v>
      </c>
      <c r="Q1411">
        <v>1.7679</v>
      </c>
      <c r="R1411">
        <v>0.78480000000000005</v>
      </c>
      <c r="S1411">
        <v>0.56140000000000001</v>
      </c>
      <c r="T1411">
        <v>1.4359999999999999</v>
      </c>
      <c r="U1411">
        <v>6.39</v>
      </c>
      <c r="V1411">
        <v>5.9565000000000001</v>
      </c>
      <c r="W1411">
        <v>25.801200000000001</v>
      </c>
      <c r="X1411">
        <v>2.7534999999999998</v>
      </c>
      <c r="Y1411">
        <v>2.802</v>
      </c>
      <c r="Z1411">
        <v>3.08</v>
      </c>
      <c r="AA1411">
        <v>57.05</v>
      </c>
      <c r="AB1411">
        <v>4.0570000000000004</v>
      </c>
      <c r="AC1411">
        <v>73.525000000000006</v>
      </c>
      <c r="AD1411">
        <v>167.4</v>
      </c>
      <c r="AE1411">
        <v>367.9</v>
      </c>
      <c r="AF1411">
        <v>21.48</v>
      </c>
      <c r="AG1411">
        <v>557</v>
      </c>
      <c r="AH1411">
        <v>238.75</v>
      </c>
      <c r="AI1411">
        <v>8.92</v>
      </c>
      <c r="AJ1411">
        <v>368.25</v>
      </c>
    </row>
    <row r="1412" spans="1:36" x14ac:dyDescent="0.25">
      <c r="A1412" s="14">
        <v>33564</v>
      </c>
      <c r="B1412">
        <v>2902.73</v>
      </c>
      <c r="C1412">
        <v>376.14</v>
      </c>
      <c r="D1412">
        <v>526.46</v>
      </c>
      <c r="E1412">
        <v>3451.91</v>
      </c>
      <c r="F1412">
        <v>1600.26</v>
      </c>
      <c r="G1412">
        <v>23117.39</v>
      </c>
      <c r="H1412">
        <v>1764.77</v>
      </c>
      <c r="I1412">
        <v>4243.07</v>
      </c>
      <c r="J1412">
        <v>5.4710000000000001</v>
      </c>
      <c r="K1412">
        <v>6.5469999999999997</v>
      </c>
      <c r="L1412">
        <v>7.4450000000000003</v>
      </c>
      <c r="M1412">
        <v>7.9809999999999999</v>
      </c>
      <c r="N1412">
        <v>86.63</v>
      </c>
      <c r="O1412">
        <v>1.3082</v>
      </c>
      <c r="P1412">
        <v>129.53</v>
      </c>
      <c r="Q1412">
        <v>1.7974999999999999</v>
      </c>
      <c r="R1412">
        <v>0.79149999999999998</v>
      </c>
      <c r="S1412">
        <v>0.56950000000000001</v>
      </c>
      <c r="T1412">
        <v>1.4107000000000001</v>
      </c>
      <c r="U1412">
        <v>6.2469999999999999</v>
      </c>
      <c r="V1412">
        <v>5.8064999999999998</v>
      </c>
      <c r="W1412">
        <v>25.78</v>
      </c>
      <c r="X1412">
        <v>2.738</v>
      </c>
      <c r="Y1412">
        <v>2.7759999999999998</v>
      </c>
      <c r="Z1412">
        <v>3.073</v>
      </c>
      <c r="AA1412">
        <v>56.2</v>
      </c>
      <c r="AB1412">
        <v>4.1349999999999998</v>
      </c>
      <c r="AC1412">
        <v>74.424999999999997</v>
      </c>
      <c r="AD1412">
        <v>164.1</v>
      </c>
      <c r="AE1412">
        <v>369.6</v>
      </c>
      <c r="AF1412">
        <v>21.21</v>
      </c>
      <c r="AG1412">
        <v>560.75</v>
      </c>
      <c r="AH1412">
        <v>240.5</v>
      </c>
      <c r="AI1412">
        <v>8.6300000000000008</v>
      </c>
      <c r="AJ1412">
        <v>368.75</v>
      </c>
    </row>
    <row r="1413" spans="1:36" x14ac:dyDescent="0.25">
      <c r="A1413" s="14">
        <v>33557</v>
      </c>
      <c r="B1413">
        <v>2943.2</v>
      </c>
      <c r="C1413">
        <v>382.62</v>
      </c>
      <c r="D1413">
        <v>531.29</v>
      </c>
      <c r="E1413">
        <v>3535.48</v>
      </c>
      <c r="F1413">
        <v>1629.37</v>
      </c>
      <c r="G1413">
        <v>24099.18</v>
      </c>
      <c r="H1413">
        <v>1812.17</v>
      </c>
      <c r="I1413">
        <v>4271.34</v>
      </c>
      <c r="J1413">
        <v>5.4850000000000003</v>
      </c>
      <c r="K1413">
        <v>6.5220000000000002</v>
      </c>
      <c r="L1413">
        <v>7.306</v>
      </c>
      <c r="M1413">
        <v>7.8209999999999997</v>
      </c>
      <c r="N1413">
        <v>87.86</v>
      </c>
      <c r="O1413">
        <v>1.2706999999999999</v>
      </c>
      <c r="P1413">
        <v>130.05000000000001</v>
      </c>
      <c r="Q1413">
        <v>1.7875000000000001</v>
      </c>
      <c r="R1413">
        <v>0.78739999999999999</v>
      </c>
      <c r="S1413">
        <v>0.56200000000000006</v>
      </c>
      <c r="T1413">
        <v>1.4530000000000001</v>
      </c>
      <c r="U1413">
        <v>6.4329999999999998</v>
      </c>
      <c r="V1413">
        <v>5.9930000000000003</v>
      </c>
      <c r="W1413">
        <v>25.8</v>
      </c>
      <c r="X1413">
        <v>2.7415000000000003</v>
      </c>
      <c r="Y1413">
        <v>2.7970000000000002</v>
      </c>
      <c r="Z1413">
        <v>3.073</v>
      </c>
      <c r="AA1413">
        <v>57.72</v>
      </c>
      <c r="AB1413">
        <v>4.0270000000000001</v>
      </c>
      <c r="AC1413">
        <v>75.95</v>
      </c>
      <c r="AD1413">
        <v>171.15</v>
      </c>
      <c r="AE1413">
        <v>360.1</v>
      </c>
      <c r="AF1413">
        <v>22.79</v>
      </c>
      <c r="AG1413">
        <v>554.75</v>
      </c>
      <c r="AH1413">
        <v>239.75</v>
      </c>
      <c r="AI1413">
        <v>8.32</v>
      </c>
      <c r="AJ1413">
        <v>350.25</v>
      </c>
    </row>
    <row r="1414" spans="1:36" x14ac:dyDescent="0.25">
      <c r="A1414" s="14">
        <v>33550</v>
      </c>
      <c r="B1414">
        <v>3045.62</v>
      </c>
      <c r="C1414">
        <v>392.89</v>
      </c>
      <c r="D1414">
        <v>548.08000000000004</v>
      </c>
      <c r="E1414">
        <v>3561.56</v>
      </c>
      <c r="F1414">
        <v>1606.22</v>
      </c>
      <c r="G1414">
        <v>24486.49</v>
      </c>
      <c r="H1414">
        <v>1846.81</v>
      </c>
      <c r="I1414">
        <v>4236.6400000000003</v>
      </c>
      <c r="J1414">
        <v>5.6159999999999997</v>
      </c>
      <c r="K1414">
        <v>6.6680000000000001</v>
      </c>
      <c r="L1414">
        <v>7.4169999999999998</v>
      </c>
      <c r="M1414">
        <v>7.8719999999999999</v>
      </c>
      <c r="N1414">
        <v>88.91</v>
      </c>
      <c r="O1414">
        <v>1.27</v>
      </c>
      <c r="P1414">
        <v>130.32</v>
      </c>
      <c r="Q1414">
        <v>1.7648000000000001</v>
      </c>
      <c r="R1414">
        <v>0.78410000000000002</v>
      </c>
      <c r="S1414">
        <v>0.5575</v>
      </c>
      <c r="T1414">
        <v>1.4510000000000001</v>
      </c>
      <c r="U1414">
        <v>6.4375</v>
      </c>
      <c r="V1414">
        <v>5.9975000000000005</v>
      </c>
      <c r="W1414">
        <v>25.82</v>
      </c>
      <c r="X1414">
        <v>2.7444999999999999</v>
      </c>
      <c r="Y1414">
        <v>2.8050000000000002</v>
      </c>
      <c r="Z1414">
        <v>3.07</v>
      </c>
      <c r="AA1414">
        <v>58.52</v>
      </c>
      <c r="AB1414">
        <v>4.0030000000000001</v>
      </c>
      <c r="AC1414">
        <v>74.224999999999994</v>
      </c>
      <c r="AD1414">
        <v>167.5</v>
      </c>
      <c r="AE1414">
        <v>355.2</v>
      </c>
      <c r="AF1414">
        <v>23.01</v>
      </c>
      <c r="AG1414">
        <v>554</v>
      </c>
      <c r="AH1414">
        <v>245</v>
      </c>
      <c r="AI1414">
        <v>8.65</v>
      </c>
      <c r="AJ1414">
        <v>351</v>
      </c>
    </row>
    <row r="1415" spans="1:36" x14ac:dyDescent="0.25">
      <c r="A1415" s="14">
        <v>33543</v>
      </c>
      <c r="B1415">
        <v>3056.35</v>
      </c>
      <c r="C1415">
        <v>391.32</v>
      </c>
      <c r="D1415">
        <v>540.92999999999995</v>
      </c>
      <c r="E1415">
        <v>3512.58</v>
      </c>
      <c r="F1415">
        <v>1573.55</v>
      </c>
      <c r="G1415">
        <v>25044.240000000002</v>
      </c>
      <c r="H1415">
        <v>1881.76</v>
      </c>
      <c r="I1415">
        <v>4037.82</v>
      </c>
      <c r="J1415">
        <v>5.6379999999999999</v>
      </c>
      <c r="K1415">
        <v>6.7140000000000004</v>
      </c>
      <c r="L1415">
        <v>7.4729999999999999</v>
      </c>
      <c r="M1415">
        <v>7.93</v>
      </c>
      <c r="N1415">
        <v>88.73</v>
      </c>
      <c r="O1415">
        <v>1.2553000000000001</v>
      </c>
      <c r="P1415">
        <v>130.30000000000001</v>
      </c>
      <c r="Q1415">
        <v>1.768</v>
      </c>
      <c r="R1415">
        <v>0.78110000000000002</v>
      </c>
      <c r="S1415">
        <v>0.56200000000000006</v>
      </c>
      <c r="T1415">
        <v>1.4610000000000001</v>
      </c>
      <c r="U1415">
        <v>6.508</v>
      </c>
      <c r="V1415">
        <v>6.0570000000000004</v>
      </c>
      <c r="W1415">
        <v>25.84</v>
      </c>
      <c r="X1415">
        <v>2.7490000000000001</v>
      </c>
      <c r="Y1415">
        <v>2.8325</v>
      </c>
      <c r="Z1415">
        <v>3.0716999999999999</v>
      </c>
      <c r="AA1415">
        <v>61.83</v>
      </c>
      <c r="AB1415">
        <v>4.0629999999999997</v>
      </c>
      <c r="AC1415">
        <v>73.575000000000003</v>
      </c>
      <c r="AD1415">
        <v>167</v>
      </c>
      <c r="AE1415">
        <v>356.9</v>
      </c>
      <c r="AF1415">
        <v>23.82</v>
      </c>
      <c r="AG1415">
        <v>567.25</v>
      </c>
      <c r="AH1415">
        <v>254</v>
      </c>
      <c r="AI1415">
        <v>8.9499999999999993</v>
      </c>
      <c r="AJ1415">
        <v>364.75</v>
      </c>
    </row>
    <row r="1416" spans="1:36" x14ac:dyDescent="0.25">
      <c r="A1416" s="14">
        <v>33536</v>
      </c>
      <c r="B1416">
        <v>3004.92</v>
      </c>
      <c r="C1416">
        <v>384.2</v>
      </c>
      <c r="D1416">
        <v>525.13</v>
      </c>
      <c r="E1416">
        <v>3434.17</v>
      </c>
      <c r="F1416">
        <v>1572.03</v>
      </c>
      <c r="G1416">
        <v>24906.43</v>
      </c>
      <c r="H1416">
        <v>1879.63</v>
      </c>
      <c r="I1416">
        <v>3971.9</v>
      </c>
      <c r="J1416">
        <v>5.9329999999999998</v>
      </c>
      <c r="K1416">
        <v>6.9640000000000004</v>
      </c>
      <c r="L1416">
        <v>7.6719999999999997</v>
      </c>
      <c r="M1416">
        <v>8.0459999999999994</v>
      </c>
      <c r="N1416">
        <v>91.11</v>
      </c>
      <c r="O1416">
        <v>1.2278</v>
      </c>
      <c r="P1416">
        <v>131.4</v>
      </c>
      <c r="Q1416">
        <v>1.7124999999999999</v>
      </c>
      <c r="R1416">
        <v>0.78510000000000002</v>
      </c>
      <c r="S1416">
        <v>0.55810000000000004</v>
      </c>
      <c r="T1416">
        <v>1.4895</v>
      </c>
      <c r="U1416">
        <v>6.665</v>
      </c>
      <c r="V1416">
        <v>6.1959999999999997</v>
      </c>
      <c r="W1416">
        <v>25.79</v>
      </c>
      <c r="X1416">
        <v>2.7495000000000003</v>
      </c>
      <c r="Y1416">
        <v>2.8479999999999999</v>
      </c>
      <c r="Z1416">
        <v>3.0644999999999998</v>
      </c>
      <c r="AA1416">
        <v>62.68</v>
      </c>
      <c r="AB1416">
        <v>4.1050000000000004</v>
      </c>
      <c r="AC1416">
        <v>74.575000000000003</v>
      </c>
      <c r="AD1416">
        <v>165.5</v>
      </c>
      <c r="AE1416">
        <v>360.9</v>
      </c>
      <c r="AF1416">
        <v>23.12</v>
      </c>
      <c r="AG1416">
        <v>541.25</v>
      </c>
      <c r="AH1416">
        <v>250.5</v>
      </c>
      <c r="AI1416">
        <v>8.69</v>
      </c>
      <c r="AJ1416">
        <v>364.75</v>
      </c>
    </row>
    <row r="1417" spans="1:36" x14ac:dyDescent="0.25">
      <c r="A1417" s="14">
        <v>33529</v>
      </c>
      <c r="B1417">
        <v>3077.15</v>
      </c>
      <c r="C1417">
        <v>392.5</v>
      </c>
      <c r="D1417">
        <v>538.9</v>
      </c>
      <c r="E1417">
        <v>3482.34</v>
      </c>
      <c r="F1417">
        <v>1563.25</v>
      </c>
      <c r="G1417">
        <v>24894.82</v>
      </c>
      <c r="H1417">
        <v>1881.7</v>
      </c>
      <c r="I1417">
        <v>4015.91</v>
      </c>
      <c r="J1417">
        <v>5.907</v>
      </c>
      <c r="K1417">
        <v>6.859</v>
      </c>
      <c r="L1417">
        <v>7.5060000000000002</v>
      </c>
      <c r="M1417">
        <v>7.9550000000000001</v>
      </c>
      <c r="N1417">
        <v>90.43</v>
      </c>
      <c r="O1417">
        <v>1.2325999999999999</v>
      </c>
      <c r="P1417">
        <v>129.77000000000001</v>
      </c>
      <c r="Q1417">
        <v>1.7271999999999998</v>
      </c>
      <c r="R1417">
        <v>0.79949999999999999</v>
      </c>
      <c r="S1417">
        <v>0.56599999999999995</v>
      </c>
      <c r="T1417">
        <v>1.4764999999999999</v>
      </c>
      <c r="U1417">
        <v>6.6225000000000005</v>
      </c>
      <c r="V1417">
        <v>6.1604999999999999</v>
      </c>
      <c r="W1417">
        <v>25.8</v>
      </c>
      <c r="X1417">
        <v>2.7484999999999999</v>
      </c>
      <c r="Y1417">
        <v>2.835</v>
      </c>
      <c r="Z1417">
        <v>3.06</v>
      </c>
      <c r="AA1417">
        <v>63.15</v>
      </c>
      <c r="AB1417">
        <v>4.16</v>
      </c>
      <c r="AC1417">
        <v>76.900000000000006</v>
      </c>
      <c r="AD1417">
        <v>165.1</v>
      </c>
      <c r="AE1417">
        <v>362.2</v>
      </c>
      <c r="AF1417">
        <v>24.14</v>
      </c>
      <c r="AG1417">
        <v>552.5</v>
      </c>
      <c r="AH1417">
        <v>251.25</v>
      </c>
      <c r="AI1417">
        <v>8.65</v>
      </c>
      <c r="AJ1417">
        <v>357</v>
      </c>
    </row>
    <row r="1418" spans="1:36" x14ac:dyDescent="0.25">
      <c r="A1418" s="14">
        <v>33522</v>
      </c>
      <c r="B1418">
        <v>2983.68</v>
      </c>
      <c r="C1418">
        <v>381.45</v>
      </c>
      <c r="D1418">
        <v>518.77</v>
      </c>
      <c r="E1418">
        <v>3375.43</v>
      </c>
      <c r="F1418">
        <v>1568.42</v>
      </c>
      <c r="G1418">
        <v>24157.72</v>
      </c>
      <c r="H1418">
        <v>1853.33</v>
      </c>
      <c r="I1418">
        <v>4017.98</v>
      </c>
      <c r="J1418">
        <v>5.875</v>
      </c>
      <c r="K1418">
        <v>6.8029999999999999</v>
      </c>
      <c r="L1418">
        <v>7.45</v>
      </c>
      <c r="M1418">
        <v>7.867</v>
      </c>
      <c r="N1418">
        <v>90.5</v>
      </c>
      <c r="O1418">
        <v>1.2335</v>
      </c>
      <c r="P1418">
        <v>129.72999999999999</v>
      </c>
      <c r="Q1418">
        <v>1.724</v>
      </c>
      <c r="R1418">
        <v>0.79669999999999996</v>
      </c>
      <c r="S1418">
        <v>0.56620000000000004</v>
      </c>
      <c r="T1418">
        <v>1.482</v>
      </c>
      <c r="U1418">
        <v>6.63</v>
      </c>
      <c r="V1418">
        <v>6.173</v>
      </c>
      <c r="W1418">
        <v>25.8</v>
      </c>
      <c r="X1418">
        <v>2.7454999999999998</v>
      </c>
      <c r="Y1418">
        <v>2.8250000000000002</v>
      </c>
      <c r="Z1418">
        <v>3.0585</v>
      </c>
      <c r="AA1418">
        <v>64.52</v>
      </c>
      <c r="AB1418">
        <v>4.1470000000000002</v>
      </c>
      <c r="AC1418">
        <v>73.174999999999997</v>
      </c>
      <c r="AD1418">
        <v>161.6</v>
      </c>
      <c r="AE1418">
        <v>359.9</v>
      </c>
      <c r="AF1418">
        <v>23.09</v>
      </c>
      <c r="AG1418">
        <v>545.5</v>
      </c>
      <c r="AH1418">
        <v>249</v>
      </c>
      <c r="AI1418">
        <v>8.48</v>
      </c>
      <c r="AJ1418">
        <v>347</v>
      </c>
    </row>
    <row r="1419" spans="1:36" x14ac:dyDescent="0.25">
      <c r="A1419" s="14">
        <v>33515</v>
      </c>
      <c r="B1419">
        <v>2961.76</v>
      </c>
      <c r="C1419">
        <v>381.24</v>
      </c>
      <c r="D1419">
        <v>520.4</v>
      </c>
      <c r="E1419">
        <v>3378.87</v>
      </c>
      <c r="F1419">
        <v>1601.73</v>
      </c>
      <c r="G1419">
        <v>24596.9</v>
      </c>
      <c r="H1419">
        <v>1883.32</v>
      </c>
      <c r="I1419">
        <v>4067.69</v>
      </c>
      <c r="J1419">
        <v>5.8789999999999996</v>
      </c>
      <c r="K1419">
        <v>6.7859999999999996</v>
      </c>
      <c r="L1419">
        <v>7.3849999999999998</v>
      </c>
      <c r="M1419">
        <v>7.7830000000000004</v>
      </c>
      <c r="N1419">
        <v>90.06</v>
      </c>
      <c r="O1419">
        <v>1.2458</v>
      </c>
      <c r="P1419">
        <v>130.03</v>
      </c>
      <c r="Q1419">
        <v>1.7356</v>
      </c>
      <c r="R1419">
        <v>0.79149999999999998</v>
      </c>
      <c r="S1419">
        <v>0.56679999999999997</v>
      </c>
      <c r="T1419">
        <v>1.4685000000000001</v>
      </c>
      <c r="U1419">
        <v>6.5545</v>
      </c>
      <c r="V1419">
        <v>6.109</v>
      </c>
      <c r="W1419">
        <v>25.76</v>
      </c>
      <c r="X1419">
        <v>2.7364999999999999</v>
      </c>
      <c r="Y1419">
        <v>2.8040000000000003</v>
      </c>
      <c r="Z1419">
        <v>3.0554999999999999</v>
      </c>
      <c r="AA1419">
        <v>63.68</v>
      </c>
      <c r="AB1419">
        <v>4.17</v>
      </c>
      <c r="AC1419">
        <v>73.275000000000006</v>
      </c>
      <c r="AD1419">
        <v>124.8</v>
      </c>
      <c r="AE1419">
        <v>359</v>
      </c>
      <c r="AF1419">
        <v>22.61</v>
      </c>
      <c r="AG1419">
        <v>581.75</v>
      </c>
      <c r="AH1419">
        <v>253.75</v>
      </c>
      <c r="AI1419">
        <v>8.66</v>
      </c>
      <c r="AJ1419">
        <v>344</v>
      </c>
    </row>
    <row r="1420" spans="1:36" x14ac:dyDescent="0.25">
      <c r="A1420" s="14">
        <v>33508</v>
      </c>
      <c r="B1420">
        <v>3006.04</v>
      </c>
      <c r="C1420">
        <v>385.9</v>
      </c>
      <c r="D1420">
        <v>524.48</v>
      </c>
      <c r="E1420">
        <v>3381.8</v>
      </c>
      <c r="F1420">
        <v>1608.14</v>
      </c>
      <c r="G1420">
        <v>23969.47</v>
      </c>
      <c r="H1420">
        <v>1829.1</v>
      </c>
      <c r="I1420">
        <v>3938.72</v>
      </c>
      <c r="J1420">
        <v>6.0069999999999997</v>
      </c>
      <c r="K1420">
        <v>6.9480000000000004</v>
      </c>
      <c r="L1420">
        <v>7.4809999999999999</v>
      </c>
      <c r="M1420">
        <v>7.8209999999999997</v>
      </c>
      <c r="N1420">
        <v>90.07</v>
      </c>
      <c r="O1420">
        <v>1.2416</v>
      </c>
      <c r="P1420">
        <v>133.4</v>
      </c>
      <c r="Q1420">
        <v>1.7437</v>
      </c>
      <c r="R1420">
        <v>0.7964</v>
      </c>
      <c r="S1420">
        <v>0.56999999999999995</v>
      </c>
      <c r="T1420">
        <v>1.4595</v>
      </c>
      <c r="U1420">
        <v>6.5625</v>
      </c>
      <c r="V1420">
        <v>6.1210000000000004</v>
      </c>
      <c r="W1420">
        <v>25.8</v>
      </c>
      <c r="X1420">
        <v>2.7509999999999999</v>
      </c>
      <c r="Y1420">
        <v>2.8252000000000002</v>
      </c>
      <c r="Z1420">
        <v>3.0585</v>
      </c>
      <c r="AA1420">
        <v>62.65</v>
      </c>
      <c r="AB1420">
        <v>4.12</v>
      </c>
      <c r="AC1420">
        <v>75</v>
      </c>
      <c r="AD1420">
        <v>124.1</v>
      </c>
      <c r="AE1420">
        <v>349.1</v>
      </c>
      <c r="AF1420">
        <v>22.32</v>
      </c>
      <c r="AG1420">
        <v>585.25</v>
      </c>
      <c r="AH1420">
        <v>246.25</v>
      </c>
      <c r="AI1420">
        <v>9.59</v>
      </c>
      <c r="AJ1420">
        <v>331.5</v>
      </c>
    </row>
    <row r="1421" spans="1:36" x14ac:dyDescent="0.25">
      <c r="A1421" s="14">
        <v>33501</v>
      </c>
      <c r="B1421">
        <v>3019.23</v>
      </c>
      <c r="C1421">
        <v>387.92</v>
      </c>
      <c r="D1421">
        <v>527.19000000000005</v>
      </c>
      <c r="E1421">
        <v>3407.1</v>
      </c>
      <c r="F1421">
        <v>1616.07</v>
      </c>
      <c r="G1421">
        <v>23192.74</v>
      </c>
      <c r="H1421">
        <v>1788.02</v>
      </c>
      <c r="I1421">
        <v>3910.34</v>
      </c>
      <c r="J1421">
        <v>6.1470000000000002</v>
      </c>
      <c r="K1421">
        <v>7.07</v>
      </c>
      <c r="L1421">
        <v>7.5709999999999997</v>
      </c>
      <c r="M1421">
        <v>7.8920000000000003</v>
      </c>
      <c r="N1421">
        <v>90.77</v>
      </c>
      <c r="O1421">
        <v>1.2346999999999999</v>
      </c>
      <c r="P1421">
        <v>134.37</v>
      </c>
      <c r="Q1421">
        <v>1.7309999999999999</v>
      </c>
      <c r="R1421">
        <v>0.79779999999999995</v>
      </c>
      <c r="S1421">
        <v>0.58450000000000002</v>
      </c>
      <c r="T1421">
        <v>1.4724999999999999</v>
      </c>
      <c r="U1421">
        <v>6.6044999999999998</v>
      </c>
      <c r="V1421">
        <v>6.15</v>
      </c>
      <c r="W1421">
        <v>25.89</v>
      </c>
      <c r="X1421">
        <v>2.7515000000000001</v>
      </c>
      <c r="Y1421">
        <v>2.8340000000000001</v>
      </c>
      <c r="Z1421">
        <v>3.0525000000000002</v>
      </c>
      <c r="AA1421">
        <v>66.069999999999993</v>
      </c>
      <c r="AB1421">
        <v>4.0869999999999997</v>
      </c>
      <c r="AC1421">
        <v>73.375</v>
      </c>
      <c r="AD1421">
        <v>122.5</v>
      </c>
      <c r="AE1421">
        <v>348.9</v>
      </c>
      <c r="AF1421">
        <v>21.97</v>
      </c>
      <c r="AG1421">
        <v>599</v>
      </c>
      <c r="AH1421">
        <v>250</v>
      </c>
      <c r="AI1421">
        <v>8.93</v>
      </c>
      <c r="AJ1421">
        <v>330.5</v>
      </c>
    </row>
    <row r="1422" spans="1:36" x14ac:dyDescent="0.25">
      <c r="A1422" s="14">
        <v>33494</v>
      </c>
      <c r="B1422">
        <v>2985.69</v>
      </c>
      <c r="C1422">
        <v>383.59</v>
      </c>
      <c r="D1422">
        <v>516.71</v>
      </c>
      <c r="E1422">
        <v>3421.14</v>
      </c>
      <c r="F1422">
        <v>1637.62</v>
      </c>
      <c r="G1422">
        <v>23134.43</v>
      </c>
      <c r="H1422">
        <v>1786.84</v>
      </c>
      <c r="I1422">
        <v>3974.12</v>
      </c>
      <c r="J1422">
        <v>6.141</v>
      </c>
      <c r="K1422">
        <v>7.101</v>
      </c>
      <c r="L1422">
        <v>7.641</v>
      </c>
      <c r="M1422">
        <v>7.9399999999999995</v>
      </c>
      <c r="N1422">
        <v>90.95</v>
      </c>
      <c r="O1422">
        <v>1.2419</v>
      </c>
      <c r="P1422">
        <v>133.97999999999999</v>
      </c>
      <c r="Q1422">
        <v>1.7295</v>
      </c>
      <c r="R1422">
        <v>0.79610000000000003</v>
      </c>
      <c r="S1422">
        <v>0.5877</v>
      </c>
      <c r="T1422">
        <v>1.476</v>
      </c>
      <c r="U1422">
        <v>6.6020000000000003</v>
      </c>
      <c r="V1422">
        <v>6.1319999999999997</v>
      </c>
      <c r="W1422">
        <v>25.78</v>
      </c>
      <c r="X1422">
        <v>2.7565</v>
      </c>
      <c r="Y1422">
        <v>2.8254000000000001</v>
      </c>
      <c r="Z1422">
        <v>3.048</v>
      </c>
      <c r="AA1422">
        <v>63.55</v>
      </c>
      <c r="AB1422">
        <v>3.99</v>
      </c>
      <c r="AC1422">
        <v>71.650000000000006</v>
      </c>
      <c r="AD1422">
        <v>118.7</v>
      </c>
      <c r="AE1422">
        <v>345.2</v>
      </c>
      <c r="AF1422">
        <v>21.68</v>
      </c>
      <c r="AG1422">
        <v>592</v>
      </c>
      <c r="AH1422">
        <v>250.5</v>
      </c>
      <c r="AI1422">
        <v>8.91</v>
      </c>
      <c r="AJ1422">
        <v>323</v>
      </c>
    </row>
    <row r="1423" spans="1:36" x14ac:dyDescent="0.25">
      <c r="A1423" s="14">
        <v>33487</v>
      </c>
      <c r="B1423">
        <v>3011.63</v>
      </c>
      <c r="C1423">
        <v>389.1</v>
      </c>
      <c r="D1423">
        <v>516.94000000000005</v>
      </c>
      <c r="E1423">
        <v>3488.3</v>
      </c>
      <c r="F1423">
        <v>1646.18</v>
      </c>
      <c r="G1423">
        <v>22692.6</v>
      </c>
      <c r="H1423">
        <v>1763.36</v>
      </c>
      <c r="I1423">
        <v>3970.91</v>
      </c>
      <c r="J1423">
        <v>6.2379999999999995</v>
      </c>
      <c r="K1423">
        <v>7.2309999999999999</v>
      </c>
      <c r="L1423">
        <v>7.7549999999999999</v>
      </c>
      <c r="M1423">
        <v>8.0150000000000006</v>
      </c>
      <c r="N1423">
        <v>92.12</v>
      </c>
      <c r="O1423">
        <v>1.2037</v>
      </c>
      <c r="P1423">
        <v>136.15</v>
      </c>
      <c r="Q1423">
        <v>1.7185000000000001</v>
      </c>
      <c r="R1423">
        <v>0.78920000000000001</v>
      </c>
      <c r="S1423">
        <v>0.58169999999999999</v>
      </c>
      <c r="T1423">
        <v>1.5225</v>
      </c>
      <c r="U1423">
        <v>6.77</v>
      </c>
      <c r="V1423">
        <v>6.29</v>
      </c>
      <c r="W1423">
        <v>25.79</v>
      </c>
      <c r="X1423">
        <v>2.7749999999999999</v>
      </c>
      <c r="Y1423">
        <v>2.8574999999999999</v>
      </c>
      <c r="Z1423">
        <v>3.048</v>
      </c>
      <c r="AA1423">
        <v>65.569999999999993</v>
      </c>
      <c r="AB1423">
        <v>3.9689999999999999</v>
      </c>
      <c r="AC1423">
        <v>72.125</v>
      </c>
      <c r="AD1423">
        <v>118.9</v>
      </c>
      <c r="AE1423">
        <v>350.2</v>
      </c>
      <c r="AF1423">
        <v>21.57</v>
      </c>
      <c r="AG1423">
        <v>574.75</v>
      </c>
      <c r="AH1423">
        <v>245</v>
      </c>
      <c r="AI1423">
        <v>9.1999999999999993</v>
      </c>
      <c r="AJ1423">
        <v>313</v>
      </c>
    </row>
    <row r="1424" spans="1:36" x14ac:dyDescent="0.25">
      <c r="A1424" s="14">
        <v>33480</v>
      </c>
      <c r="B1424">
        <v>3043.6</v>
      </c>
      <c r="C1424">
        <v>395.43</v>
      </c>
      <c r="D1424">
        <v>525.67999999999995</v>
      </c>
      <c r="E1424">
        <v>3517.89</v>
      </c>
      <c r="F1424">
        <v>1650.5</v>
      </c>
      <c r="G1424">
        <v>22335.87</v>
      </c>
      <c r="H1424">
        <v>1732.1</v>
      </c>
      <c r="I1424">
        <v>3998.26</v>
      </c>
      <c r="J1424">
        <v>6.3330000000000002</v>
      </c>
      <c r="K1424">
        <v>7.3380000000000001</v>
      </c>
      <c r="L1424">
        <v>7.8159999999999998</v>
      </c>
      <c r="M1424">
        <v>8.06</v>
      </c>
      <c r="N1424">
        <v>93.49</v>
      </c>
      <c r="O1424">
        <v>1.1945999999999999</v>
      </c>
      <c r="P1424">
        <v>136.85</v>
      </c>
      <c r="Q1424">
        <v>1.6815</v>
      </c>
      <c r="R1424">
        <v>0.78480000000000005</v>
      </c>
      <c r="S1424">
        <v>0.57399999999999995</v>
      </c>
      <c r="T1424">
        <v>1.5285</v>
      </c>
      <c r="U1424">
        <v>6.83</v>
      </c>
      <c r="V1424">
        <v>6.3440000000000003</v>
      </c>
      <c r="W1424">
        <v>25.74</v>
      </c>
      <c r="X1424">
        <v>2.7835000000000001</v>
      </c>
      <c r="Y1424">
        <v>2.8740000000000001</v>
      </c>
      <c r="Z1424">
        <v>3.0470000000000002</v>
      </c>
      <c r="AA1424">
        <v>65.5</v>
      </c>
      <c r="AB1424">
        <v>3.8069999999999999</v>
      </c>
      <c r="AC1424">
        <v>70.05</v>
      </c>
      <c r="AD1424">
        <v>119.5</v>
      </c>
      <c r="AE1424">
        <v>349.6</v>
      </c>
      <c r="AF1424">
        <v>22.26</v>
      </c>
      <c r="AG1424">
        <v>579.25</v>
      </c>
      <c r="AH1424">
        <v>249</v>
      </c>
      <c r="AI1424">
        <v>8.83</v>
      </c>
      <c r="AJ1424">
        <v>310.5</v>
      </c>
    </row>
    <row r="1425" spans="1:36" x14ac:dyDescent="0.25">
      <c r="A1425" s="14">
        <v>33473</v>
      </c>
      <c r="B1425">
        <v>3040.25</v>
      </c>
      <c r="C1425">
        <v>394.17</v>
      </c>
      <c r="D1425">
        <v>521.05999999999995</v>
      </c>
      <c r="E1425">
        <v>3532.06</v>
      </c>
      <c r="F1425">
        <v>1627.24</v>
      </c>
      <c r="G1425">
        <v>22065.34</v>
      </c>
      <c r="H1425">
        <v>1723.24</v>
      </c>
      <c r="I1425">
        <v>4021.02</v>
      </c>
      <c r="J1425">
        <v>6.399</v>
      </c>
      <c r="K1425">
        <v>7.367</v>
      </c>
      <c r="L1425">
        <v>7.87</v>
      </c>
      <c r="M1425">
        <v>8.125</v>
      </c>
      <c r="N1425">
        <v>93.58</v>
      </c>
      <c r="O1425">
        <v>1.1950000000000001</v>
      </c>
      <c r="P1425">
        <v>137.1</v>
      </c>
      <c r="Q1425">
        <v>1.6743000000000001</v>
      </c>
      <c r="R1425">
        <v>0.78720000000000001</v>
      </c>
      <c r="S1425">
        <v>0.57389999999999997</v>
      </c>
      <c r="T1425">
        <v>1.532</v>
      </c>
      <c r="U1425">
        <v>6.8469999999999995</v>
      </c>
      <c r="V1425">
        <v>6.3624999999999998</v>
      </c>
      <c r="W1425">
        <v>25.95</v>
      </c>
      <c r="X1425">
        <v>2.782</v>
      </c>
      <c r="Y1425">
        <v>2.8797000000000001</v>
      </c>
      <c r="Z1425">
        <v>3.0428000000000002</v>
      </c>
      <c r="AA1425">
        <v>64.2</v>
      </c>
      <c r="AB1425">
        <v>3.94</v>
      </c>
      <c r="AC1425">
        <v>72.224999999999994</v>
      </c>
      <c r="AD1425">
        <v>119.15</v>
      </c>
      <c r="AE1425">
        <v>353.4</v>
      </c>
      <c r="AF1425">
        <v>21.81</v>
      </c>
      <c r="AG1425">
        <v>567.75</v>
      </c>
      <c r="AH1425">
        <v>249.5</v>
      </c>
      <c r="AI1425">
        <v>8.6199999999999992</v>
      </c>
      <c r="AJ1425">
        <v>299.5</v>
      </c>
    </row>
    <row r="1426" spans="1:36" x14ac:dyDescent="0.25">
      <c r="A1426" s="14">
        <v>33466</v>
      </c>
      <c r="B1426">
        <v>2968.02</v>
      </c>
      <c r="C1426">
        <v>385.58</v>
      </c>
      <c r="D1426">
        <v>512.47</v>
      </c>
      <c r="E1426">
        <v>3527.54</v>
      </c>
      <c r="F1426">
        <v>1653.33</v>
      </c>
      <c r="G1426">
        <v>22814.37</v>
      </c>
      <c r="H1426">
        <v>1755.94</v>
      </c>
      <c r="I1426">
        <v>4063.28</v>
      </c>
      <c r="J1426">
        <v>6.2670000000000003</v>
      </c>
      <c r="K1426">
        <v>7.3049999999999997</v>
      </c>
      <c r="L1426">
        <v>7.8239999999999998</v>
      </c>
      <c r="M1426">
        <v>8.0879999999999992</v>
      </c>
      <c r="N1426">
        <v>94.38</v>
      </c>
      <c r="O1426">
        <v>1.1868000000000001</v>
      </c>
      <c r="P1426">
        <v>137.25</v>
      </c>
      <c r="Q1426">
        <v>1.6587000000000001</v>
      </c>
      <c r="R1426">
        <v>0.77949999999999997</v>
      </c>
      <c r="S1426">
        <v>0.57509999999999994</v>
      </c>
      <c r="T1426">
        <v>1.5405</v>
      </c>
      <c r="U1426">
        <v>6.8860000000000001</v>
      </c>
      <c r="V1426">
        <v>6.4030000000000005</v>
      </c>
      <c r="W1426">
        <v>25.99</v>
      </c>
      <c r="X1426">
        <v>2.7770000000000001</v>
      </c>
      <c r="Y1426">
        <v>2.8860000000000001</v>
      </c>
      <c r="Z1426">
        <v>3.0379999999999998</v>
      </c>
      <c r="AA1426">
        <v>64.12</v>
      </c>
      <c r="AB1426">
        <v>3.9950000000000001</v>
      </c>
      <c r="AC1426">
        <v>68.724999999999994</v>
      </c>
      <c r="AD1426">
        <v>117.3</v>
      </c>
      <c r="AE1426">
        <v>358</v>
      </c>
      <c r="AF1426">
        <v>21.3</v>
      </c>
      <c r="AG1426">
        <v>548</v>
      </c>
      <c r="AH1426">
        <v>247.5</v>
      </c>
      <c r="AI1426">
        <v>8.32</v>
      </c>
      <c r="AJ1426">
        <v>298</v>
      </c>
    </row>
    <row r="1427" spans="1:36" x14ac:dyDescent="0.25">
      <c r="A1427" s="14">
        <v>33459</v>
      </c>
      <c r="B1427">
        <v>2996.2</v>
      </c>
      <c r="C1427">
        <v>387.12</v>
      </c>
      <c r="D1427">
        <v>508.31</v>
      </c>
      <c r="E1427">
        <v>3502.77</v>
      </c>
      <c r="F1427">
        <v>1632.21</v>
      </c>
      <c r="G1427">
        <v>23434.62</v>
      </c>
      <c r="H1427">
        <v>1804.81</v>
      </c>
      <c r="I1427">
        <v>4024.01</v>
      </c>
      <c r="J1427">
        <v>6.4530000000000003</v>
      </c>
      <c r="K1427">
        <v>7.484</v>
      </c>
      <c r="L1427">
        <v>7.9729999999999999</v>
      </c>
      <c r="M1427">
        <v>8.2200000000000006</v>
      </c>
      <c r="N1427">
        <v>92.87</v>
      </c>
      <c r="O1427">
        <v>1.2101</v>
      </c>
      <c r="P1427">
        <v>136.9</v>
      </c>
      <c r="Q1427">
        <v>1.6949999999999998</v>
      </c>
      <c r="R1427">
        <v>0.78610000000000002</v>
      </c>
      <c r="S1427">
        <v>0.57330000000000003</v>
      </c>
      <c r="T1427">
        <v>1.5150000000000001</v>
      </c>
      <c r="U1427">
        <v>6.758</v>
      </c>
      <c r="V1427">
        <v>6.2794999999999996</v>
      </c>
      <c r="W1427">
        <v>25.57</v>
      </c>
      <c r="X1427">
        <v>2.7720000000000002</v>
      </c>
      <c r="Y1427">
        <v>2.8624999999999998</v>
      </c>
      <c r="Z1427">
        <v>3.0379999999999998</v>
      </c>
      <c r="AA1427">
        <v>67.150000000000006</v>
      </c>
      <c r="AB1427">
        <v>3.9750000000000001</v>
      </c>
      <c r="AC1427">
        <v>66.775000000000006</v>
      </c>
      <c r="AD1427">
        <v>116.7</v>
      </c>
      <c r="AE1427">
        <v>358.4</v>
      </c>
      <c r="AF1427">
        <v>21.62</v>
      </c>
      <c r="AG1427">
        <v>556</v>
      </c>
      <c r="AH1427">
        <v>250.75</v>
      </c>
      <c r="AI1427">
        <v>8.68</v>
      </c>
      <c r="AJ1427">
        <v>295.75</v>
      </c>
    </row>
    <row r="1428" spans="1:36" x14ac:dyDescent="0.25">
      <c r="A1428" s="14">
        <v>33452</v>
      </c>
      <c r="B1428">
        <v>3006.26</v>
      </c>
      <c r="C1428">
        <v>387.18</v>
      </c>
      <c r="D1428">
        <v>505.67</v>
      </c>
      <c r="E1428">
        <v>3522.71</v>
      </c>
      <c r="F1428">
        <v>1615.36</v>
      </c>
      <c r="G1428">
        <v>24027.97</v>
      </c>
      <c r="H1428">
        <v>1846.8</v>
      </c>
      <c r="I1428">
        <v>4059.4</v>
      </c>
      <c r="J1428">
        <v>6.6870000000000003</v>
      </c>
      <c r="K1428">
        <v>7.6260000000000003</v>
      </c>
      <c r="L1428">
        <v>8.0530000000000008</v>
      </c>
      <c r="M1428">
        <v>8.2439999999999998</v>
      </c>
      <c r="N1428">
        <v>93.33</v>
      </c>
      <c r="O1428">
        <v>1.1999</v>
      </c>
      <c r="P1428">
        <v>136.74</v>
      </c>
      <c r="Q1428">
        <v>1.6890000000000001</v>
      </c>
      <c r="R1428">
        <v>0.78029999999999999</v>
      </c>
      <c r="S1428">
        <v>0.57030000000000003</v>
      </c>
      <c r="T1428">
        <v>1.508</v>
      </c>
      <c r="U1428">
        <v>6.77</v>
      </c>
      <c r="V1428">
        <v>6.29</v>
      </c>
      <c r="W1428">
        <v>25.74</v>
      </c>
      <c r="X1428">
        <v>2.7890000000000001</v>
      </c>
      <c r="Y1428">
        <v>2.8769999999999998</v>
      </c>
      <c r="Z1428">
        <v>3.0345</v>
      </c>
      <c r="AA1428">
        <v>70.14</v>
      </c>
      <c r="AB1428">
        <v>3.9350000000000001</v>
      </c>
      <c r="AC1428">
        <v>69.900000000000006</v>
      </c>
      <c r="AD1428">
        <v>117.5</v>
      </c>
      <c r="AE1428">
        <v>355.6</v>
      </c>
      <c r="AF1428">
        <v>21.32</v>
      </c>
      <c r="AG1428">
        <v>637</v>
      </c>
      <c r="AH1428">
        <v>262.25</v>
      </c>
      <c r="AI1428">
        <v>9.59</v>
      </c>
      <c r="AJ1428">
        <v>298</v>
      </c>
    </row>
    <row r="1429" spans="1:36" x14ac:dyDescent="0.25">
      <c r="A1429" s="14">
        <v>33445</v>
      </c>
      <c r="B1429">
        <v>2972.5</v>
      </c>
      <c r="C1429">
        <v>380.93</v>
      </c>
      <c r="D1429">
        <v>492.69</v>
      </c>
      <c r="E1429">
        <v>3524.8</v>
      </c>
      <c r="F1429">
        <v>1605.64</v>
      </c>
      <c r="G1429">
        <v>23519.07</v>
      </c>
      <c r="H1429">
        <v>1833.6</v>
      </c>
      <c r="I1429">
        <v>4031.29</v>
      </c>
      <c r="J1429">
        <v>6.8410000000000002</v>
      </c>
      <c r="K1429">
        <v>7.8100000000000005</v>
      </c>
      <c r="L1429">
        <v>8.1969999999999992</v>
      </c>
      <c r="M1429">
        <v>8.3879999999999999</v>
      </c>
      <c r="N1429">
        <v>93.52</v>
      </c>
      <c r="O1429">
        <v>1.2031000000000001</v>
      </c>
      <c r="P1429">
        <v>137.9</v>
      </c>
      <c r="Q1429">
        <v>1.6879999999999999</v>
      </c>
      <c r="R1429">
        <v>0.77649999999999997</v>
      </c>
      <c r="S1429">
        <v>0.57099999999999995</v>
      </c>
      <c r="T1429">
        <v>1.5150000000000001</v>
      </c>
      <c r="U1429">
        <v>6.7880000000000003</v>
      </c>
      <c r="V1429">
        <v>6.3064999999999998</v>
      </c>
      <c r="W1429">
        <v>25.69</v>
      </c>
      <c r="X1429">
        <v>2.7869999999999999</v>
      </c>
      <c r="Y1429">
        <v>2.8631000000000002</v>
      </c>
      <c r="Z1429">
        <v>3.0310000000000001</v>
      </c>
      <c r="AA1429">
        <v>69.150000000000006</v>
      </c>
      <c r="AB1429">
        <v>4.0750000000000002</v>
      </c>
      <c r="AC1429">
        <v>71.974999999999994</v>
      </c>
      <c r="AD1429">
        <v>118.1</v>
      </c>
      <c r="AE1429">
        <v>366.3</v>
      </c>
      <c r="AF1429">
        <v>21.48</v>
      </c>
      <c r="AG1429">
        <v>562.5</v>
      </c>
      <c r="AH1429">
        <v>249.5</v>
      </c>
      <c r="AI1429">
        <v>9.33</v>
      </c>
      <c r="AJ1429">
        <v>287</v>
      </c>
    </row>
    <row r="1430" spans="1:36" x14ac:dyDescent="0.25">
      <c r="A1430" s="14">
        <v>33438</v>
      </c>
      <c r="B1430">
        <v>3016.32</v>
      </c>
      <c r="C1430">
        <v>384.22</v>
      </c>
      <c r="D1430">
        <v>497.55</v>
      </c>
      <c r="E1430">
        <v>3561.4</v>
      </c>
      <c r="F1430">
        <v>1623.99</v>
      </c>
      <c r="G1430">
        <v>22866.36</v>
      </c>
      <c r="H1430">
        <v>1794.84</v>
      </c>
      <c r="I1430">
        <v>4009.35</v>
      </c>
      <c r="J1430">
        <v>6.8309999999999995</v>
      </c>
      <c r="K1430">
        <v>7.9</v>
      </c>
      <c r="L1430">
        <v>8.2799999999999994</v>
      </c>
      <c r="M1430">
        <v>8.4740000000000002</v>
      </c>
      <c r="N1430">
        <v>93.48</v>
      </c>
      <c r="O1430">
        <v>1.1924999999999999</v>
      </c>
      <c r="P1430">
        <v>136.44999999999999</v>
      </c>
      <c r="Q1430">
        <v>1.6915</v>
      </c>
      <c r="R1430">
        <v>0.77800000000000002</v>
      </c>
      <c r="S1430">
        <v>0.5665</v>
      </c>
      <c r="T1430">
        <v>1.5150000000000001</v>
      </c>
      <c r="U1430">
        <v>6.8149999999999995</v>
      </c>
      <c r="V1430">
        <v>6.3280000000000003</v>
      </c>
      <c r="W1430">
        <v>25.87</v>
      </c>
      <c r="X1430">
        <v>2.782</v>
      </c>
      <c r="Y1430">
        <v>2.851</v>
      </c>
      <c r="Z1430">
        <v>3.0289999999999999</v>
      </c>
      <c r="AA1430">
        <v>70.13</v>
      </c>
      <c r="AB1430">
        <v>4.3860000000000001</v>
      </c>
      <c r="AC1430">
        <v>73.7</v>
      </c>
      <c r="AD1430">
        <v>119.95</v>
      </c>
      <c r="AE1430">
        <v>371.2</v>
      </c>
      <c r="AF1430">
        <v>22.16</v>
      </c>
      <c r="AG1430">
        <v>527</v>
      </c>
      <c r="AH1430">
        <v>233</v>
      </c>
      <c r="AI1430">
        <v>9.18</v>
      </c>
      <c r="AJ1430">
        <v>269</v>
      </c>
    </row>
    <row r="1431" spans="1:36" x14ac:dyDescent="0.25">
      <c r="A1431" s="14">
        <v>33431</v>
      </c>
      <c r="B1431">
        <v>2980.77</v>
      </c>
      <c r="C1431">
        <v>380.25</v>
      </c>
      <c r="D1431">
        <v>492.71</v>
      </c>
      <c r="E1431">
        <v>3516.4</v>
      </c>
      <c r="F1431">
        <v>1644.76</v>
      </c>
      <c r="G1431">
        <v>23137.78</v>
      </c>
      <c r="H1431">
        <v>1805.53</v>
      </c>
      <c r="I1431">
        <v>3915.17</v>
      </c>
      <c r="J1431">
        <v>6.851</v>
      </c>
      <c r="K1431">
        <v>7.9009999999999998</v>
      </c>
      <c r="L1431">
        <v>8.2579999999999991</v>
      </c>
      <c r="M1431">
        <v>8.4420000000000002</v>
      </c>
      <c r="N1431">
        <v>95.15</v>
      </c>
      <c r="O1431">
        <v>1.1654</v>
      </c>
      <c r="P1431">
        <v>136.75</v>
      </c>
      <c r="Q1431">
        <v>1.651</v>
      </c>
      <c r="R1431">
        <v>0.77349999999999997</v>
      </c>
      <c r="S1431">
        <v>0.56369999999999998</v>
      </c>
      <c r="T1431">
        <v>1.5499000000000001</v>
      </c>
      <c r="U1431">
        <v>6.9779999999999998</v>
      </c>
      <c r="V1431">
        <v>6.4775</v>
      </c>
      <c r="W1431">
        <v>25.89</v>
      </c>
      <c r="X1431">
        <v>2.782</v>
      </c>
      <c r="Y1431">
        <v>2.8650000000000002</v>
      </c>
      <c r="Z1431">
        <v>3.0259999999999998</v>
      </c>
      <c r="AA1431">
        <v>70.41</v>
      </c>
      <c r="AB1431">
        <v>4.3650000000000002</v>
      </c>
      <c r="AC1431">
        <v>73.95</v>
      </c>
      <c r="AD1431">
        <v>119</v>
      </c>
      <c r="AE1431">
        <v>369.6</v>
      </c>
      <c r="AF1431">
        <v>21.72</v>
      </c>
      <c r="AG1431">
        <v>527</v>
      </c>
      <c r="AH1431">
        <v>232.75</v>
      </c>
      <c r="AI1431">
        <v>9.24</v>
      </c>
      <c r="AJ1431">
        <v>269</v>
      </c>
    </row>
    <row r="1432" spans="1:36" x14ac:dyDescent="0.25">
      <c r="A1432" s="14">
        <v>33424</v>
      </c>
      <c r="B1432">
        <v>2932.47</v>
      </c>
      <c r="C1432">
        <v>374.08</v>
      </c>
      <c r="D1432">
        <v>474.05</v>
      </c>
      <c r="E1432">
        <v>3482.3</v>
      </c>
      <c r="F1432">
        <v>1618.91</v>
      </c>
      <c r="G1432">
        <v>22898.34</v>
      </c>
      <c r="H1432">
        <v>1783.23</v>
      </c>
      <c r="I1432">
        <v>3892.71</v>
      </c>
      <c r="J1432">
        <v>7.0330000000000004</v>
      </c>
      <c r="K1432">
        <v>8.0060000000000002</v>
      </c>
      <c r="L1432">
        <v>8.3339999999999996</v>
      </c>
      <c r="M1432">
        <v>8.4949999999999992</v>
      </c>
      <c r="N1432">
        <v>96.72</v>
      </c>
      <c r="O1432">
        <v>1.1442000000000001</v>
      </c>
      <c r="P1432">
        <v>138.35</v>
      </c>
      <c r="Q1432">
        <v>1.6185</v>
      </c>
      <c r="R1432">
        <v>0.76629999999999998</v>
      </c>
      <c r="S1432">
        <v>0.56850000000000001</v>
      </c>
      <c r="T1432">
        <v>1.5754999999999999</v>
      </c>
      <c r="U1432">
        <v>7.1319999999999997</v>
      </c>
      <c r="V1432">
        <v>6.6065000000000005</v>
      </c>
      <c r="W1432">
        <v>26.28</v>
      </c>
      <c r="X1432">
        <v>2.7945000000000002</v>
      </c>
      <c r="Y1432">
        <v>2.911</v>
      </c>
      <c r="Z1432">
        <v>3.02</v>
      </c>
      <c r="AA1432">
        <v>70.75</v>
      </c>
      <c r="AB1432">
        <v>4.484</v>
      </c>
      <c r="AC1432">
        <v>72.5</v>
      </c>
      <c r="AD1432">
        <v>117.5</v>
      </c>
      <c r="AE1432">
        <v>371.6</v>
      </c>
      <c r="AF1432">
        <v>20.89</v>
      </c>
      <c r="AG1432">
        <v>530</v>
      </c>
      <c r="AH1432">
        <v>231</v>
      </c>
      <c r="AI1432">
        <v>8.61</v>
      </c>
      <c r="AJ1432">
        <v>261.25</v>
      </c>
    </row>
    <row r="1433" spans="1:36" x14ac:dyDescent="0.25">
      <c r="A1433" s="14">
        <v>33417</v>
      </c>
      <c r="B1433">
        <v>2906.75</v>
      </c>
      <c r="C1433">
        <v>371.16</v>
      </c>
      <c r="D1433">
        <v>475.92</v>
      </c>
      <c r="E1433">
        <v>3465.9</v>
      </c>
      <c r="F1433">
        <v>1622.18</v>
      </c>
      <c r="G1433">
        <v>23290.959999999999</v>
      </c>
      <c r="H1433">
        <v>1819.01</v>
      </c>
      <c r="I1433">
        <v>3668.64</v>
      </c>
      <c r="J1433">
        <v>6.8979999999999997</v>
      </c>
      <c r="K1433">
        <v>7.8789999999999996</v>
      </c>
      <c r="L1433">
        <v>8.2270000000000003</v>
      </c>
      <c r="M1433">
        <v>8.4060000000000006</v>
      </c>
      <c r="N1433">
        <v>96.03</v>
      </c>
      <c r="O1433">
        <v>1.1549</v>
      </c>
      <c r="P1433">
        <v>137.9</v>
      </c>
      <c r="Q1433">
        <v>1.6219999999999999</v>
      </c>
      <c r="R1433">
        <v>0.76729999999999998</v>
      </c>
      <c r="S1433">
        <v>0.57699999999999996</v>
      </c>
      <c r="T1433">
        <v>1.5582</v>
      </c>
      <c r="U1433">
        <v>7.0015000000000001</v>
      </c>
      <c r="V1433">
        <v>6.4915000000000003</v>
      </c>
      <c r="W1433">
        <v>21.08</v>
      </c>
      <c r="X1433">
        <v>2.7869999999999999</v>
      </c>
      <c r="Y1433">
        <v>2.8879999999999999</v>
      </c>
      <c r="Z1433">
        <v>3.0190000000000001</v>
      </c>
      <c r="AA1433">
        <v>71</v>
      </c>
      <c r="AB1433">
        <v>4.4240000000000004</v>
      </c>
      <c r="AC1433">
        <v>72.224999999999994</v>
      </c>
      <c r="AD1433">
        <v>111.3</v>
      </c>
      <c r="AE1433">
        <v>370</v>
      </c>
      <c r="AF1433">
        <v>20.56</v>
      </c>
      <c r="AG1433">
        <v>528</v>
      </c>
      <c r="AH1433">
        <v>225</v>
      </c>
      <c r="AI1433">
        <v>10.7</v>
      </c>
      <c r="AJ1433">
        <v>264.25</v>
      </c>
    </row>
    <row r="1434" spans="1:36" x14ac:dyDescent="0.25">
      <c r="A1434" s="14">
        <v>33410</v>
      </c>
      <c r="B1434">
        <v>2965.56</v>
      </c>
      <c r="C1434">
        <v>377.75</v>
      </c>
      <c r="D1434">
        <v>485.82</v>
      </c>
      <c r="E1434">
        <v>3516.8</v>
      </c>
      <c r="F1434">
        <v>1711.86</v>
      </c>
      <c r="G1434">
        <v>24275.08</v>
      </c>
      <c r="H1434">
        <v>1873.84</v>
      </c>
      <c r="I1434">
        <v>3565.14</v>
      </c>
      <c r="J1434">
        <v>6.8860000000000001</v>
      </c>
      <c r="K1434">
        <v>7.9340000000000002</v>
      </c>
      <c r="L1434">
        <v>8.3170000000000002</v>
      </c>
      <c r="M1434">
        <v>8.51</v>
      </c>
      <c r="N1434">
        <v>95.91</v>
      </c>
      <c r="O1434">
        <v>1.1616</v>
      </c>
      <c r="P1434">
        <v>139</v>
      </c>
      <c r="Q1434">
        <v>1.627</v>
      </c>
      <c r="R1434">
        <v>0.76649999999999996</v>
      </c>
      <c r="S1434">
        <v>0.57779999999999998</v>
      </c>
      <c r="T1434">
        <v>1.5468</v>
      </c>
      <c r="U1434">
        <v>7.024</v>
      </c>
      <c r="V1434">
        <v>6.5019999999999998</v>
      </c>
      <c r="W1434">
        <v>21.09</v>
      </c>
      <c r="X1434">
        <v>2.7833000000000001</v>
      </c>
      <c r="Y1434">
        <v>2.8810000000000002</v>
      </c>
      <c r="Z1434">
        <v>3.0175000000000001</v>
      </c>
      <c r="AA1434">
        <v>82.49</v>
      </c>
      <c r="AB1434">
        <v>4.38</v>
      </c>
      <c r="AC1434">
        <v>71.5</v>
      </c>
      <c r="AD1434">
        <v>114.4</v>
      </c>
      <c r="AE1434">
        <v>365.9</v>
      </c>
      <c r="AF1434">
        <v>20.23</v>
      </c>
      <c r="AG1434">
        <v>562.75</v>
      </c>
      <c r="AH1434">
        <v>234.75</v>
      </c>
      <c r="AI1434">
        <v>9.8800000000000008</v>
      </c>
      <c r="AJ1434">
        <v>271.75</v>
      </c>
    </row>
    <row r="1435" spans="1:36" x14ac:dyDescent="0.25">
      <c r="A1435" s="14">
        <v>33403</v>
      </c>
      <c r="B1435">
        <v>3000.45</v>
      </c>
      <c r="C1435">
        <v>382.29</v>
      </c>
      <c r="D1435">
        <v>495.07</v>
      </c>
      <c r="E1435">
        <v>3559.8</v>
      </c>
      <c r="F1435">
        <v>1699.83</v>
      </c>
      <c r="G1435">
        <v>25093.89</v>
      </c>
      <c r="H1435">
        <v>1920.58</v>
      </c>
      <c r="I1435">
        <v>3639.15</v>
      </c>
      <c r="J1435">
        <v>6.9640000000000004</v>
      </c>
      <c r="K1435">
        <v>7.9180000000000001</v>
      </c>
      <c r="L1435">
        <v>8.2690000000000001</v>
      </c>
      <c r="M1435">
        <v>8.4700000000000006</v>
      </c>
      <c r="N1435">
        <v>95.79</v>
      </c>
      <c r="O1435">
        <v>1.169</v>
      </c>
      <c r="P1435">
        <v>140.55000000000001</v>
      </c>
      <c r="Q1435">
        <v>1.6385000000000001</v>
      </c>
      <c r="R1435">
        <v>0.75600000000000001</v>
      </c>
      <c r="S1435">
        <v>0.57250000000000001</v>
      </c>
      <c r="T1435">
        <v>1.5335000000000001</v>
      </c>
      <c r="U1435">
        <v>6.9850000000000003</v>
      </c>
      <c r="V1435">
        <v>6.44</v>
      </c>
      <c r="W1435">
        <v>21</v>
      </c>
      <c r="X1435">
        <v>2.7890000000000001</v>
      </c>
      <c r="Y1435">
        <v>2.8730000000000002</v>
      </c>
      <c r="Z1435">
        <v>3.0150000000000001</v>
      </c>
      <c r="AA1435">
        <v>84.35</v>
      </c>
      <c r="AB1435">
        <v>4.4269999999999996</v>
      </c>
      <c r="AC1435">
        <v>74.825000000000003</v>
      </c>
      <c r="AD1435">
        <v>116.1</v>
      </c>
      <c r="AE1435">
        <v>367.1</v>
      </c>
      <c r="AF1435">
        <v>19.670000000000002</v>
      </c>
      <c r="AG1435">
        <v>567.5</v>
      </c>
      <c r="AH1435">
        <v>241.75</v>
      </c>
      <c r="AI1435">
        <v>9.24</v>
      </c>
      <c r="AJ1435">
        <v>293</v>
      </c>
    </row>
    <row r="1436" spans="1:36" x14ac:dyDescent="0.25">
      <c r="A1436" s="14">
        <v>33396</v>
      </c>
      <c r="B1436">
        <v>2976.74</v>
      </c>
      <c r="C1436">
        <v>379.43</v>
      </c>
      <c r="D1436">
        <v>498.54</v>
      </c>
      <c r="E1436">
        <v>3582.1</v>
      </c>
      <c r="F1436">
        <v>1709.64</v>
      </c>
      <c r="G1436">
        <v>25035.11</v>
      </c>
      <c r="H1436">
        <v>1922.49</v>
      </c>
      <c r="I1436">
        <v>3637.77</v>
      </c>
      <c r="J1436">
        <v>6.9889999999999999</v>
      </c>
      <c r="K1436">
        <v>7.9489999999999998</v>
      </c>
      <c r="L1436">
        <v>8.2789999999999999</v>
      </c>
      <c r="M1436">
        <v>8.4759999999999991</v>
      </c>
      <c r="N1436">
        <v>94.56</v>
      </c>
      <c r="O1436">
        <v>1.1859999999999999</v>
      </c>
      <c r="P1436">
        <v>140.31</v>
      </c>
      <c r="Q1436">
        <v>1.6715</v>
      </c>
      <c r="R1436">
        <v>0.75149999999999995</v>
      </c>
      <c r="S1436">
        <v>0.58099999999999996</v>
      </c>
      <c r="T1436">
        <v>1.5190000000000001</v>
      </c>
      <c r="U1436">
        <v>6.8970000000000002</v>
      </c>
      <c r="V1436">
        <v>6.3594999999999997</v>
      </c>
      <c r="W1436">
        <v>21</v>
      </c>
      <c r="X1436">
        <v>2.77</v>
      </c>
      <c r="Y1436">
        <v>2.843</v>
      </c>
      <c r="Z1436">
        <v>3.01</v>
      </c>
      <c r="AA1436">
        <v>86.81</v>
      </c>
      <c r="AB1436">
        <v>4.47</v>
      </c>
      <c r="AC1436">
        <v>74.424999999999997</v>
      </c>
      <c r="AD1436">
        <v>117.15</v>
      </c>
      <c r="AE1436">
        <v>366.3</v>
      </c>
      <c r="AF1436">
        <v>20.28</v>
      </c>
      <c r="AG1436">
        <v>583.5</v>
      </c>
      <c r="AH1436">
        <v>245.75</v>
      </c>
      <c r="AI1436">
        <v>8.73</v>
      </c>
      <c r="AJ1436">
        <v>296</v>
      </c>
    </row>
    <row r="1437" spans="1:36" x14ac:dyDescent="0.25">
      <c r="A1437" s="14">
        <v>33389</v>
      </c>
      <c r="B1437">
        <v>3027.5</v>
      </c>
      <c r="C1437">
        <v>389.83</v>
      </c>
      <c r="D1437">
        <v>506.11</v>
      </c>
      <c r="E1437">
        <v>3546.2</v>
      </c>
      <c r="F1437">
        <v>1704.11</v>
      </c>
      <c r="G1437">
        <v>25789.62</v>
      </c>
      <c r="H1437">
        <v>1964.77</v>
      </c>
      <c r="I1437">
        <v>3707.01</v>
      </c>
      <c r="J1437">
        <v>6.6899999999999995</v>
      </c>
      <c r="K1437">
        <v>7.7050000000000001</v>
      </c>
      <c r="L1437">
        <v>8.0589999999999993</v>
      </c>
      <c r="M1437">
        <v>8.2650000000000006</v>
      </c>
      <c r="N1437">
        <v>93.15</v>
      </c>
      <c r="O1437">
        <v>1.2086000000000001</v>
      </c>
      <c r="P1437">
        <v>138.44999999999999</v>
      </c>
      <c r="Q1437">
        <v>1.698</v>
      </c>
      <c r="R1437">
        <v>0.75970000000000004</v>
      </c>
      <c r="S1437">
        <v>0.58209999999999995</v>
      </c>
      <c r="T1437">
        <v>1.4822</v>
      </c>
      <c r="U1437">
        <v>6.7765000000000004</v>
      </c>
      <c r="V1437">
        <v>6.2374999999999998</v>
      </c>
      <c r="W1437">
        <v>20.77</v>
      </c>
      <c r="X1437">
        <v>2.7595000000000001</v>
      </c>
      <c r="Y1437">
        <v>2.8220000000000001</v>
      </c>
      <c r="Z1437">
        <v>3</v>
      </c>
      <c r="AA1437">
        <v>85.58</v>
      </c>
      <c r="AB1437">
        <v>4.117</v>
      </c>
      <c r="AC1437">
        <v>75.724999999999994</v>
      </c>
      <c r="AD1437">
        <v>121.1</v>
      </c>
      <c r="AE1437">
        <v>361.4</v>
      </c>
      <c r="AF1437">
        <v>21.13</v>
      </c>
      <c r="AG1437">
        <v>581.75</v>
      </c>
      <c r="AH1437">
        <v>245.75</v>
      </c>
      <c r="AI1437">
        <v>8.0500000000000007</v>
      </c>
      <c r="AJ1437">
        <v>287</v>
      </c>
    </row>
    <row r="1438" spans="1:36" x14ac:dyDescent="0.25">
      <c r="A1438" s="14">
        <v>33382</v>
      </c>
      <c r="B1438">
        <v>2913.91</v>
      </c>
      <c r="C1438">
        <v>377.49</v>
      </c>
      <c r="D1438">
        <v>492.67</v>
      </c>
      <c r="E1438">
        <v>3456.1</v>
      </c>
      <c r="F1438">
        <v>1671.87</v>
      </c>
      <c r="G1438">
        <v>25529.14</v>
      </c>
      <c r="H1438">
        <v>1944.67</v>
      </c>
      <c r="I1438">
        <v>3703.98</v>
      </c>
      <c r="J1438">
        <v>6.6740000000000004</v>
      </c>
      <c r="K1438">
        <v>7.6899999999999995</v>
      </c>
      <c r="L1438">
        <v>8.0850000000000009</v>
      </c>
      <c r="M1438">
        <v>8.3059999999999992</v>
      </c>
      <c r="N1438">
        <v>91.68</v>
      </c>
      <c r="O1438">
        <v>1.2253000000000001</v>
      </c>
      <c r="P1438">
        <v>138.4</v>
      </c>
      <c r="Q1438">
        <v>1.7309999999999999</v>
      </c>
      <c r="R1438">
        <v>0.75949999999999995</v>
      </c>
      <c r="S1438">
        <v>0.58250000000000002</v>
      </c>
      <c r="T1438">
        <v>1.4546000000000001</v>
      </c>
      <c r="U1438">
        <v>6.66</v>
      </c>
      <c r="V1438">
        <v>6.1280000000000001</v>
      </c>
      <c r="W1438">
        <v>20.67</v>
      </c>
      <c r="X1438">
        <v>2.7589999999999999</v>
      </c>
      <c r="Y1438">
        <v>2.8</v>
      </c>
      <c r="Z1438">
        <v>3.0049999999999999</v>
      </c>
      <c r="AA1438">
        <v>90.02</v>
      </c>
      <c r="AB1438">
        <v>4.0279999999999996</v>
      </c>
      <c r="AC1438">
        <v>76.05</v>
      </c>
      <c r="AD1438">
        <v>124.85</v>
      </c>
      <c r="AE1438">
        <v>356.8</v>
      </c>
      <c r="AF1438">
        <v>21.19</v>
      </c>
      <c r="AG1438">
        <v>574</v>
      </c>
      <c r="AH1438">
        <v>250.25</v>
      </c>
      <c r="AI1438">
        <v>8.1</v>
      </c>
      <c r="AJ1438">
        <v>293.5</v>
      </c>
    </row>
    <row r="1439" spans="1:36" x14ac:dyDescent="0.25">
      <c r="A1439" s="14">
        <v>33375</v>
      </c>
      <c r="B1439">
        <v>2886.63</v>
      </c>
      <c r="C1439">
        <v>372.39</v>
      </c>
      <c r="D1439">
        <v>481.38</v>
      </c>
      <c r="E1439">
        <v>3449.8</v>
      </c>
      <c r="F1439">
        <v>1598.87</v>
      </c>
      <c r="G1439">
        <v>25701.94</v>
      </c>
      <c r="H1439">
        <v>1953.44</v>
      </c>
      <c r="I1439">
        <v>3882.84</v>
      </c>
      <c r="J1439">
        <v>6.8220000000000001</v>
      </c>
      <c r="K1439">
        <v>7.7430000000000003</v>
      </c>
      <c r="L1439">
        <v>8.0830000000000002</v>
      </c>
      <c r="M1439">
        <v>8.2789999999999999</v>
      </c>
      <c r="N1439">
        <v>92.95</v>
      </c>
      <c r="O1439">
        <v>1.2112000000000001</v>
      </c>
      <c r="P1439">
        <v>138.5</v>
      </c>
      <c r="Q1439">
        <v>1.714</v>
      </c>
      <c r="R1439">
        <v>0.78169999999999995</v>
      </c>
      <c r="S1439">
        <v>0.59099999999999997</v>
      </c>
      <c r="T1439">
        <v>1.4710000000000001</v>
      </c>
      <c r="U1439">
        <v>6.7489999999999997</v>
      </c>
      <c r="V1439">
        <v>6.2024999999999997</v>
      </c>
      <c r="W1439">
        <v>20.48</v>
      </c>
      <c r="X1439">
        <v>2.7572000000000001</v>
      </c>
      <c r="Y1439">
        <v>2.8140000000000001</v>
      </c>
      <c r="Z1439">
        <v>3</v>
      </c>
      <c r="AA1439">
        <v>92.3</v>
      </c>
      <c r="AB1439">
        <v>4.0030000000000001</v>
      </c>
      <c r="AC1439">
        <v>74.924999999999997</v>
      </c>
      <c r="AD1439">
        <v>120.3</v>
      </c>
      <c r="AE1439">
        <v>356</v>
      </c>
      <c r="AF1439">
        <v>21.18</v>
      </c>
      <c r="AG1439">
        <v>564</v>
      </c>
      <c r="AH1439">
        <v>239.25</v>
      </c>
      <c r="AI1439">
        <v>7.85</v>
      </c>
      <c r="AJ1439">
        <v>282.5</v>
      </c>
    </row>
    <row r="1440" spans="1:36" x14ac:dyDescent="0.25">
      <c r="A1440" s="14">
        <v>33368</v>
      </c>
      <c r="B1440">
        <v>2920.17</v>
      </c>
      <c r="C1440">
        <v>375.74</v>
      </c>
      <c r="D1440">
        <v>493.42</v>
      </c>
      <c r="E1440">
        <v>3489.8</v>
      </c>
      <c r="F1440">
        <v>1620.63</v>
      </c>
      <c r="G1440">
        <v>26274.29</v>
      </c>
      <c r="H1440">
        <v>1991.15</v>
      </c>
      <c r="I1440">
        <v>3750.2</v>
      </c>
      <c r="J1440">
        <v>6.8419999999999996</v>
      </c>
      <c r="K1440">
        <v>7.7469999999999999</v>
      </c>
      <c r="L1440">
        <v>8.1010000000000009</v>
      </c>
      <c r="M1440">
        <v>8.3059999999999992</v>
      </c>
      <c r="N1440">
        <v>92.38</v>
      </c>
      <c r="O1440">
        <v>1.2107999999999999</v>
      </c>
      <c r="P1440">
        <v>138.75</v>
      </c>
      <c r="Q1440">
        <v>1.7189999999999999</v>
      </c>
      <c r="R1440">
        <v>0.78300000000000003</v>
      </c>
      <c r="S1440">
        <v>0.58899999999999997</v>
      </c>
      <c r="T1440">
        <v>1.4590000000000001</v>
      </c>
      <c r="U1440">
        <v>6.7119999999999997</v>
      </c>
      <c r="V1440">
        <v>6.17</v>
      </c>
      <c r="W1440">
        <v>20.46</v>
      </c>
      <c r="X1440">
        <v>2.76</v>
      </c>
      <c r="Y1440">
        <v>2.7909999999999999</v>
      </c>
      <c r="Z1440">
        <v>3</v>
      </c>
      <c r="AA1440">
        <v>87.72</v>
      </c>
      <c r="AB1440">
        <v>4.024</v>
      </c>
      <c r="AC1440">
        <v>75.25</v>
      </c>
      <c r="AD1440">
        <v>117</v>
      </c>
      <c r="AE1440">
        <v>358.3</v>
      </c>
      <c r="AF1440">
        <v>21.27</v>
      </c>
      <c r="AG1440">
        <v>564.5</v>
      </c>
      <c r="AH1440">
        <v>238.5</v>
      </c>
      <c r="AI1440">
        <v>7.63</v>
      </c>
      <c r="AJ1440">
        <v>287.75</v>
      </c>
    </row>
    <row r="1441" spans="1:36" x14ac:dyDescent="0.25">
      <c r="A1441" s="14">
        <v>33361</v>
      </c>
      <c r="B1441">
        <v>2938.86</v>
      </c>
      <c r="C1441">
        <v>380.8</v>
      </c>
      <c r="D1441">
        <v>492.1</v>
      </c>
      <c r="E1441">
        <v>3491.3</v>
      </c>
      <c r="F1441">
        <v>1631.84</v>
      </c>
      <c r="G1441">
        <v>26477.86</v>
      </c>
      <c r="H1441">
        <v>2001.49</v>
      </c>
      <c r="I1441">
        <v>3737.88</v>
      </c>
      <c r="J1441">
        <v>6.7940000000000005</v>
      </c>
      <c r="K1441">
        <v>7.6509999999999998</v>
      </c>
      <c r="L1441">
        <v>8.0410000000000004</v>
      </c>
      <c r="M1441">
        <v>8.2270000000000003</v>
      </c>
      <c r="N1441">
        <v>93.41</v>
      </c>
      <c r="O1441">
        <v>1.2037</v>
      </c>
      <c r="P1441">
        <v>138.55000000000001</v>
      </c>
      <c r="Q1441">
        <v>1.694</v>
      </c>
      <c r="R1441">
        <v>0.7772</v>
      </c>
      <c r="S1441">
        <v>0.58650000000000002</v>
      </c>
      <c r="T1441">
        <v>1.476</v>
      </c>
      <c r="U1441">
        <v>6.8220000000000001</v>
      </c>
      <c r="V1441">
        <v>6.2290000000000001</v>
      </c>
      <c r="W1441">
        <v>20.21</v>
      </c>
      <c r="X1441">
        <v>2.7560000000000002</v>
      </c>
      <c r="Y1441">
        <v>2.8025000000000002</v>
      </c>
      <c r="Z1441">
        <v>2.988</v>
      </c>
      <c r="AA1441">
        <v>91.95</v>
      </c>
      <c r="AB1441">
        <v>3.94</v>
      </c>
      <c r="AC1441">
        <v>75.900000000000006</v>
      </c>
      <c r="AD1441">
        <v>115.7</v>
      </c>
      <c r="AE1441">
        <v>355.5</v>
      </c>
      <c r="AF1441">
        <v>21.37</v>
      </c>
      <c r="AG1441">
        <v>584</v>
      </c>
      <c r="AH1441">
        <v>245.75</v>
      </c>
      <c r="AI1441">
        <v>7.8</v>
      </c>
      <c r="AJ1441">
        <v>277</v>
      </c>
    </row>
    <row r="1442" spans="1:36" x14ac:dyDescent="0.25">
      <c r="A1442" s="14">
        <v>33354</v>
      </c>
      <c r="B1442">
        <v>2912.38</v>
      </c>
      <c r="C1442">
        <v>379.02</v>
      </c>
      <c r="D1442">
        <v>494.64</v>
      </c>
      <c r="E1442">
        <v>3497.3</v>
      </c>
      <c r="F1442">
        <v>1623.81</v>
      </c>
      <c r="G1442">
        <v>26123.68</v>
      </c>
      <c r="H1442">
        <v>1957.96</v>
      </c>
      <c r="I1442">
        <v>3625.8</v>
      </c>
      <c r="J1442">
        <v>6.8810000000000002</v>
      </c>
      <c r="K1442">
        <v>7.6710000000000003</v>
      </c>
      <c r="L1442">
        <v>8.0459999999999994</v>
      </c>
      <c r="M1442">
        <v>8.2110000000000003</v>
      </c>
      <c r="N1442">
        <v>93.46</v>
      </c>
      <c r="O1442">
        <v>1.1976</v>
      </c>
      <c r="P1442">
        <v>138.13</v>
      </c>
      <c r="Q1442">
        <v>1.6915</v>
      </c>
      <c r="R1442">
        <v>0.77980000000000005</v>
      </c>
      <c r="S1442">
        <v>0.58699999999999997</v>
      </c>
      <c r="T1442">
        <v>1.4795</v>
      </c>
      <c r="U1442">
        <v>6.8174999999999999</v>
      </c>
      <c r="V1442">
        <v>6.2450000000000001</v>
      </c>
      <c r="W1442">
        <v>20.25</v>
      </c>
      <c r="X1442">
        <v>2.758</v>
      </c>
      <c r="Y1442">
        <v>2.7875000000000001</v>
      </c>
      <c r="Z1442">
        <v>2.9950000000000001</v>
      </c>
      <c r="AA1442">
        <v>89.23</v>
      </c>
      <c r="AB1442">
        <v>3.9119999999999999</v>
      </c>
      <c r="AC1442">
        <v>76.474999999999994</v>
      </c>
      <c r="AD1442">
        <v>112.7</v>
      </c>
      <c r="AE1442">
        <v>353.9</v>
      </c>
      <c r="AF1442">
        <v>21.28</v>
      </c>
      <c r="AG1442">
        <v>591.5</v>
      </c>
      <c r="AH1442">
        <v>253.25</v>
      </c>
      <c r="AI1442">
        <v>8.2899999999999991</v>
      </c>
      <c r="AJ1442">
        <v>275.25</v>
      </c>
    </row>
    <row r="1443" spans="1:36" x14ac:dyDescent="0.25">
      <c r="A1443" s="14">
        <v>33347</v>
      </c>
      <c r="B1443">
        <v>2965.59</v>
      </c>
      <c r="C1443">
        <v>384.2</v>
      </c>
      <c r="D1443">
        <v>501.19</v>
      </c>
      <c r="E1443">
        <v>3496</v>
      </c>
      <c r="F1443">
        <v>1599.37</v>
      </c>
      <c r="G1443">
        <v>26541.97</v>
      </c>
      <c r="H1443">
        <v>1998.07</v>
      </c>
      <c r="I1443">
        <v>3667.4</v>
      </c>
      <c r="J1443">
        <v>7.0250000000000004</v>
      </c>
      <c r="K1443">
        <v>7.7910000000000004</v>
      </c>
      <c r="L1443">
        <v>8.1020000000000003</v>
      </c>
      <c r="M1443">
        <v>8.2449999999999992</v>
      </c>
      <c r="N1443">
        <v>92.71</v>
      </c>
      <c r="O1443">
        <v>1.2111000000000001</v>
      </c>
      <c r="P1443">
        <v>138.58000000000001</v>
      </c>
      <c r="Q1443">
        <v>1.722</v>
      </c>
      <c r="R1443">
        <v>0.77410000000000001</v>
      </c>
      <c r="S1443">
        <v>0.58899999999999997</v>
      </c>
      <c r="T1443">
        <v>1.4715</v>
      </c>
      <c r="U1443">
        <v>6.7409999999999997</v>
      </c>
      <c r="V1443">
        <v>6.19</v>
      </c>
      <c r="W1443">
        <v>19.899999999999999</v>
      </c>
      <c r="X1443">
        <v>2.7480000000000002</v>
      </c>
      <c r="Y1443">
        <v>2.77</v>
      </c>
      <c r="Z1443">
        <v>2.9859999999999998</v>
      </c>
      <c r="AA1443">
        <v>86.75</v>
      </c>
      <c r="AB1443">
        <v>3.91</v>
      </c>
      <c r="AC1443">
        <v>75.724999999999994</v>
      </c>
      <c r="AD1443">
        <v>114.25</v>
      </c>
      <c r="AE1443">
        <v>356.7</v>
      </c>
      <c r="AF1443">
        <v>21.13</v>
      </c>
      <c r="AG1443">
        <v>590.25</v>
      </c>
      <c r="AH1443">
        <v>256.75</v>
      </c>
      <c r="AI1443">
        <v>7.9</v>
      </c>
      <c r="AJ1443">
        <v>278.75</v>
      </c>
    </row>
    <row r="1444" spans="1:36" x14ac:dyDescent="0.25">
      <c r="A1444" s="14">
        <v>33340</v>
      </c>
      <c r="B1444">
        <v>2920.79</v>
      </c>
      <c r="C1444">
        <v>380.4</v>
      </c>
      <c r="D1444">
        <v>501.62</v>
      </c>
      <c r="E1444">
        <v>3509.4</v>
      </c>
      <c r="F1444">
        <v>1583.14</v>
      </c>
      <c r="G1444">
        <v>26582.5</v>
      </c>
      <c r="H1444">
        <v>2004.56</v>
      </c>
      <c r="I1444">
        <v>3742</v>
      </c>
      <c r="J1444">
        <v>6.8369999999999997</v>
      </c>
      <c r="K1444">
        <v>7.6180000000000003</v>
      </c>
      <c r="L1444">
        <v>7.968</v>
      </c>
      <c r="M1444">
        <v>8.1530000000000005</v>
      </c>
      <c r="N1444">
        <v>90.36</v>
      </c>
      <c r="O1444">
        <v>1.2495000000000001</v>
      </c>
      <c r="P1444">
        <v>136.30000000000001</v>
      </c>
      <c r="Q1444">
        <v>1.778</v>
      </c>
      <c r="R1444">
        <v>0.78569999999999995</v>
      </c>
      <c r="S1444">
        <v>0.5887</v>
      </c>
      <c r="T1444">
        <v>1.4264999999999999</v>
      </c>
      <c r="U1444">
        <v>6.5339999999999998</v>
      </c>
      <c r="V1444">
        <v>6.0679999999999996</v>
      </c>
      <c r="W1444">
        <v>19.8</v>
      </c>
      <c r="X1444">
        <v>2.7395</v>
      </c>
      <c r="Y1444">
        <v>2.7175000000000002</v>
      </c>
      <c r="Z1444">
        <v>2.9859999999999998</v>
      </c>
      <c r="AA1444">
        <v>88.49</v>
      </c>
      <c r="AB1444">
        <v>3.988</v>
      </c>
      <c r="AC1444">
        <v>81.099999999999994</v>
      </c>
      <c r="AD1444">
        <v>115.1</v>
      </c>
      <c r="AE1444">
        <v>361.3</v>
      </c>
      <c r="AF1444">
        <v>21.48</v>
      </c>
      <c r="AG1444">
        <v>587.75</v>
      </c>
      <c r="AH1444">
        <v>258.75</v>
      </c>
      <c r="AI1444">
        <v>8.7100000000000009</v>
      </c>
      <c r="AJ1444">
        <v>288.25</v>
      </c>
    </row>
    <row r="1445" spans="1:36" x14ac:dyDescent="0.25">
      <c r="A1445" s="14">
        <v>33333</v>
      </c>
      <c r="B1445">
        <v>2896.78</v>
      </c>
      <c r="C1445">
        <v>375.36</v>
      </c>
      <c r="D1445">
        <v>495.79</v>
      </c>
      <c r="E1445">
        <v>3518.2</v>
      </c>
      <c r="F1445">
        <v>1586.87</v>
      </c>
      <c r="G1445">
        <v>26767.33</v>
      </c>
      <c r="H1445">
        <v>2015.6</v>
      </c>
      <c r="I1445">
        <v>3849.15</v>
      </c>
      <c r="J1445">
        <v>6.9009999999999998</v>
      </c>
      <c r="K1445">
        <v>7.6379999999999999</v>
      </c>
      <c r="L1445">
        <v>7.9820000000000002</v>
      </c>
      <c r="M1445">
        <v>8.1660000000000004</v>
      </c>
      <c r="N1445">
        <v>90.64</v>
      </c>
      <c r="O1445">
        <v>1.2535000000000001</v>
      </c>
      <c r="P1445">
        <v>136.9</v>
      </c>
      <c r="Q1445">
        <v>1.7694999999999999</v>
      </c>
      <c r="R1445">
        <v>0.78690000000000004</v>
      </c>
      <c r="S1445">
        <v>0.59560000000000002</v>
      </c>
      <c r="T1445">
        <v>1.419</v>
      </c>
      <c r="U1445">
        <v>6.5440000000000005</v>
      </c>
      <c r="V1445">
        <v>6.06</v>
      </c>
      <c r="W1445">
        <v>19.68</v>
      </c>
      <c r="X1445">
        <v>2.7444999999999999</v>
      </c>
      <c r="Y1445">
        <v>2.6949999999999998</v>
      </c>
      <c r="Z1445">
        <v>2.984</v>
      </c>
      <c r="AA1445">
        <v>85.34</v>
      </c>
      <c r="AB1445">
        <v>3.95</v>
      </c>
      <c r="AC1445">
        <v>82.325000000000003</v>
      </c>
      <c r="AD1445">
        <v>115.7</v>
      </c>
      <c r="AE1445">
        <v>359.8</v>
      </c>
      <c r="AF1445">
        <v>19.96</v>
      </c>
      <c r="AG1445">
        <v>588.75</v>
      </c>
      <c r="AH1445">
        <v>258.25</v>
      </c>
      <c r="AI1445">
        <v>8.98</v>
      </c>
      <c r="AJ1445">
        <v>286.5</v>
      </c>
    </row>
    <row r="1446" spans="1:36" x14ac:dyDescent="0.25">
      <c r="A1446" s="14">
        <v>33326</v>
      </c>
      <c r="B1446">
        <v>2913.86</v>
      </c>
      <c r="C1446">
        <v>375.22</v>
      </c>
      <c r="D1446">
        <v>482.3</v>
      </c>
      <c r="E1446">
        <v>3495.7</v>
      </c>
      <c r="F1446">
        <v>1522.8</v>
      </c>
      <c r="G1446">
        <v>26292.04</v>
      </c>
      <c r="H1446">
        <v>1970.73</v>
      </c>
      <c r="I1446">
        <v>3745.97</v>
      </c>
      <c r="J1446">
        <v>7.0309999999999997</v>
      </c>
      <c r="K1446">
        <v>7.7539999999999996</v>
      </c>
      <c r="L1446">
        <v>8.0609999999999999</v>
      </c>
      <c r="M1446">
        <v>8.2460000000000004</v>
      </c>
      <c r="N1446">
        <v>92.01</v>
      </c>
      <c r="O1446">
        <v>1.2253000000000001</v>
      </c>
      <c r="P1446">
        <v>140.6</v>
      </c>
      <c r="Q1446">
        <v>1.7509999999999999</v>
      </c>
      <c r="R1446">
        <v>0.77749999999999997</v>
      </c>
      <c r="S1446">
        <v>0.58799999999999997</v>
      </c>
      <c r="T1446">
        <v>1.4450000000000001</v>
      </c>
      <c r="U1446">
        <v>6.6025</v>
      </c>
      <c r="V1446">
        <v>6.13</v>
      </c>
      <c r="W1446">
        <v>19.57</v>
      </c>
      <c r="X1446">
        <v>2.7669999999999999</v>
      </c>
      <c r="Y1446">
        <v>2.7330000000000001</v>
      </c>
      <c r="Z1446">
        <v>2.98</v>
      </c>
      <c r="AA1446">
        <v>81.819999999999993</v>
      </c>
      <c r="AB1446">
        <v>3.8679999999999999</v>
      </c>
      <c r="AC1446">
        <v>81.400000000000006</v>
      </c>
      <c r="AD1446">
        <v>115.55</v>
      </c>
      <c r="AE1446">
        <v>357.1</v>
      </c>
      <c r="AF1446">
        <v>19.63</v>
      </c>
      <c r="AG1446">
        <v>574.75</v>
      </c>
      <c r="AH1446">
        <v>252.75</v>
      </c>
      <c r="AI1446">
        <v>8.9</v>
      </c>
      <c r="AJ1446">
        <v>286.75</v>
      </c>
    </row>
    <row r="1447" spans="1:36" x14ac:dyDescent="0.25">
      <c r="A1447" s="14">
        <v>33319</v>
      </c>
      <c r="B1447">
        <v>2858.91</v>
      </c>
      <c r="C1447">
        <v>367.48</v>
      </c>
      <c r="D1447">
        <v>464.15</v>
      </c>
      <c r="E1447">
        <v>3457.04</v>
      </c>
      <c r="F1447">
        <v>1520.29</v>
      </c>
      <c r="G1447">
        <v>26613.19</v>
      </c>
      <c r="H1447">
        <v>1982.85</v>
      </c>
      <c r="I1447">
        <v>3716.15</v>
      </c>
      <c r="J1447">
        <v>7.1070000000000002</v>
      </c>
      <c r="K1447">
        <v>7.7930000000000001</v>
      </c>
      <c r="L1447">
        <v>8.1229999999999993</v>
      </c>
      <c r="M1447">
        <v>8.3079999999999998</v>
      </c>
      <c r="N1447">
        <v>89.47</v>
      </c>
      <c r="O1447">
        <v>1.2755000000000001</v>
      </c>
      <c r="P1447">
        <v>137.19999999999999</v>
      </c>
      <c r="Q1447">
        <v>1.7905</v>
      </c>
      <c r="R1447">
        <v>0.77510000000000001</v>
      </c>
      <c r="S1447">
        <v>0.59670000000000001</v>
      </c>
      <c r="T1447">
        <v>1.4093</v>
      </c>
      <c r="U1447">
        <v>6.4169999999999998</v>
      </c>
      <c r="V1447">
        <v>5.9950000000000001</v>
      </c>
      <c r="W1447">
        <v>19.3</v>
      </c>
      <c r="X1447">
        <v>2.7448999999999999</v>
      </c>
      <c r="Y1447">
        <v>2.6974999999999998</v>
      </c>
      <c r="Z1447">
        <v>2.9750000000000001</v>
      </c>
      <c r="AA1447">
        <v>81.430000000000007</v>
      </c>
      <c r="AB1447">
        <v>3.9660000000000002</v>
      </c>
      <c r="AC1447">
        <v>81.575000000000003</v>
      </c>
      <c r="AD1447">
        <v>120.65</v>
      </c>
      <c r="AE1447">
        <v>363.5</v>
      </c>
      <c r="AF1447">
        <v>20.100000000000001</v>
      </c>
      <c r="AG1447">
        <v>575.5</v>
      </c>
      <c r="AH1447">
        <v>253.75</v>
      </c>
      <c r="AI1447">
        <v>9.07</v>
      </c>
      <c r="AJ1447">
        <v>283</v>
      </c>
    </row>
    <row r="1448" spans="1:36" x14ac:dyDescent="0.25">
      <c r="A1448" s="14">
        <v>33312</v>
      </c>
      <c r="B1448">
        <v>2948.27</v>
      </c>
      <c r="C1448">
        <v>373.59</v>
      </c>
      <c r="D1448">
        <v>466.29</v>
      </c>
      <c r="E1448">
        <v>3517.24</v>
      </c>
      <c r="F1448">
        <v>1570.55</v>
      </c>
      <c r="G1448">
        <v>26843.1</v>
      </c>
      <c r="H1448">
        <v>2008.95</v>
      </c>
      <c r="I1448">
        <v>3722.39</v>
      </c>
      <c r="J1448">
        <v>6.9729999999999999</v>
      </c>
      <c r="K1448">
        <v>7.7149999999999999</v>
      </c>
      <c r="L1448">
        <v>8.0939999999999994</v>
      </c>
      <c r="M1448">
        <v>8.2880000000000003</v>
      </c>
      <c r="N1448">
        <v>87.9</v>
      </c>
      <c r="O1448">
        <v>1.3087</v>
      </c>
      <c r="P1448">
        <v>137.19999999999999</v>
      </c>
      <c r="Q1448">
        <v>1.8225</v>
      </c>
      <c r="R1448">
        <v>0.77070000000000005</v>
      </c>
      <c r="S1448">
        <v>0.5968</v>
      </c>
      <c r="T1448">
        <v>1.3873</v>
      </c>
      <c r="U1448">
        <v>6.2465000000000002</v>
      </c>
      <c r="V1448">
        <v>5.8765000000000001</v>
      </c>
      <c r="W1448">
        <v>19.14</v>
      </c>
      <c r="X1448">
        <v>2.7359999999999998</v>
      </c>
      <c r="Y1448">
        <v>2.6414999999999997</v>
      </c>
      <c r="Z1448">
        <v>2.9750000000000001</v>
      </c>
      <c r="AA1448">
        <v>85.75</v>
      </c>
      <c r="AB1448">
        <v>4.0910000000000002</v>
      </c>
      <c r="AC1448">
        <v>81.650000000000006</v>
      </c>
      <c r="AD1448">
        <v>117.65</v>
      </c>
      <c r="AE1448">
        <v>365.8</v>
      </c>
      <c r="AF1448">
        <v>20.010000000000002</v>
      </c>
      <c r="AG1448">
        <v>566.375</v>
      </c>
      <c r="AH1448">
        <v>242.75</v>
      </c>
      <c r="AI1448">
        <v>9.07</v>
      </c>
      <c r="AJ1448">
        <v>268.5</v>
      </c>
    </row>
    <row r="1449" spans="1:36" x14ac:dyDescent="0.25">
      <c r="A1449" s="14">
        <v>33305</v>
      </c>
      <c r="B1449">
        <v>2955.2</v>
      </c>
      <c r="C1449">
        <v>374.95</v>
      </c>
      <c r="D1449">
        <v>475.11</v>
      </c>
      <c r="E1449">
        <v>3571.42</v>
      </c>
      <c r="F1449">
        <v>1602.45</v>
      </c>
      <c r="G1449">
        <v>26607.52</v>
      </c>
      <c r="H1449">
        <v>1967.11</v>
      </c>
      <c r="I1449">
        <v>3653.19</v>
      </c>
      <c r="J1449">
        <v>7.0759999999999996</v>
      </c>
      <c r="K1449">
        <v>7.7610000000000001</v>
      </c>
      <c r="L1449">
        <v>8.1289999999999996</v>
      </c>
      <c r="M1449">
        <v>8.31</v>
      </c>
      <c r="N1449">
        <v>86.31</v>
      </c>
      <c r="O1449">
        <v>1.3371</v>
      </c>
      <c r="P1449">
        <v>136.25</v>
      </c>
      <c r="Q1449">
        <v>1.865</v>
      </c>
      <c r="R1449">
        <v>0.76890000000000003</v>
      </c>
      <c r="S1449">
        <v>0.59799999999999998</v>
      </c>
      <c r="T1449">
        <v>1.3645</v>
      </c>
      <c r="U1449">
        <v>6.0975000000000001</v>
      </c>
      <c r="V1449">
        <v>5.774</v>
      </c>
      <c r="W1449">
        <v>19.04</v>
      </c>
      <c r="X1449">
        <v>2.73</v>
      </c>
      <c r="Y1449">
        <v>2.5855000000000001</v>
      </c>
      <c r="Z1449">
        <v>2.9729999999999999</v>
      </c>
      <c r="AA1449">
        <v>84.43</v>
      </c>
      <c r="AB1449">
        <v>4.165</v>
      </c>
      <c r="AC1449">
        <v>81.900000000000006</v>
      </c>
      <c r="AD1449">
        <v>114.3</v>
      </c>
      <c r="AE1449">
        <v>371.2</v>
      </c>
      <c r="AF1449">
        <v>19.309999999999999</v>
      </c>
      <c r="AG1449">
        <v>600.1875</v>
      </c>
      <c r="AH1449">
        <v>247.75</v>
      </c>
      <c r="AI1449">
        <v>9.3000000000000007</v>
      </c>
      <c r="AJ1449">
        <v>275.5</v>
      </c>
    </row>
    <row r="1450" spans="1:36" x14ac:dyDescent="0.25">
      <c r="A1450" s="14">
        <v>33298</v>
      </c>
      <c r="B1450">
        <v>2909.9</v>
      </c>
      <c r="C1450">
        <v>370.47</v>
      </c>
      <c r="D1450">
        <v>456.73</v>
      </c>
      <c r="E1450">
        <v>3471.42</v>
      </c>
      <c r="F1450">
        <v>1516.74</v>
      </c>
      <c r="G1450">
        <v>25881.57</v>
      </c>
      <c r="H1450">
        <v>1931.66</v>
      </c>
      <c r="I1450">
        <v>3552.37</v>
      </c>
      <c r="J1450">
        <v>7.1689999999999996</v>
      </c>
      <c r="K1450">
        <v>7.7839999999999998</v>
      </c>
      <c r="L1450">
        <v>8.1199999999999992</v>
      </c>
      <c r="M1450">
        <v>8.2880000000000003</v>
      </c>
      <c r="N1450">
        <v>84.84</v>
      </c>
      <c r="O1450">
        <v>1.3624000000000001</v>
      </c>
      <c r="P1450">
        <v>134.55000000000001</v>
      </c>
      <c r="Q1450">
        <v>1.8953</v>
      </c>
      <c r="R1450">
        <v>0.78720000000000001</v>
      </c>
      <c r="S1450">
        <v>0.60350000000000004</v>
      </c>
      <c r="T1450">
        <v>1.3320000000000001</v>
      </c>
      <c r="U1450">
        <v>6.0010000000000003</v>
      </c>
      <c r="V1450">
        <v>5.7015000000000002</v>
      </c>
      <c r="W1450">
        <v>19.059999999999999</v>
      </c>
      <c r="X1450">
        <v>2.7229999999999999</v>
      </c>
      <c r="Y1450">
        <v>2.59</v>
      </c>
      <c r="Z1450">
        <v>2.9685000000000001</v>
      </c>
      <c r="AA1450">
        <v>88.1</v>
      </c>
      <c r="AB1450">
        <v>3.7730000000000001</v>
      </c>
      <c r="AC1450">
        <v>80.224999999999994</v>
      </c>
      <c r="AD1450">
        <v>111.6</v>
      </c>
      <c r="AE1450">
        <v>368.6</v>
      </c>
      <c r="AF1450">
        <v>19.38</v>
      </c>
      <c r="AG1450">
        <v>586.625</v>
      </c>
      <c r="AH1450">
        <v>244</v>
      </c>
      <c r="AI1450">
        <v>9.18</v>
      </c>
      <c r="AJ1450">
        <v>269</v>
      </c>
    </row>
    <row r="1451" spans="1:36" x14ac:dyDescent="0.25">
      <c r="A1451" s="14">
        <v>33291</v>
      </c>
      <c r="B1451">
        <v>2889.36</v>
      </c>
      <c r="C1451">
        <v>365.65</v>
      </c>
      <c r="D1451">
        <v>448.95</v>
      </c>
      <c r="E1451">
        <v>3453.28</v>
      </c>
      <c r="F1451">
        <v>1582.52</v>
      </c>
      <c r="G1451">
        <v>25902.81</v>
      </c>
      <c r="H1451">
        <v>1922.88</v>
      </c>
      <c r="I1451">
        <v>3475.34</v>
      </c>
      <c r="J1451">
        <v>6.9710000000000001</v>
      </c>
      <c r="K1451">
        <v>7.569</v>
      </c>
      <c r="L1451">
        <v>7.8979999999999997</v>
      </c>
      <c r="M1451">
        <v>8.0609999999999999</v>
      </c>
      <c r="N1451">
        <v>83.12</v>
      </c>
      <c r="O1451">
        <v>1.3958999999999999</v>
      </c>
      <c r="P1451">
        <v>132.19999999999999</v>
      </c>
      <c r="Q1451">
        <v>1.9445000000000001</v>
      </c>
      <c r="R1451">
        <v>0.78600000000000003</v>
      </c>
      <c r="S1451">
        <v>0.59950000000000003</v>
      </c>
      <c r="T1451">
        <v>1.2894999999999999</v>
      </c>
      <c r="U1451">
        <v>5.8789999999999996</v>
      </c>
      <c r="V1451">
        <v>5.5994999999999999</v>
      </c>
      <c r="W1451">
        <v>19.079999999999998</v>
      </c>
      <c r="X1451">
        <v>2.7004999999999999</v>
      </c>
      <c r="Y1451">
        <v>2.5390000000000001</v>
      </c>
      <c r="Z1451">
        <v>2.9660000000000002</v>
      </c>
      <c r="AA1451">
        <v>86.7</v>
      </c>
      <c r="AB1451">
        <v>3.51</v>
      </c>
      <c r="AC1451">
        <v>79.400000000000006</v>
      </c>
      <c r="AD1451">
        <v>112.4</v>
      </c>
      <c r="AE1451">
        <v>357</v>
      </c>
      <c r="AF1451">
        <v>17.91</v>
      </c>
      <c r="AG1451">
        <v>569.375</v>
      </c>
      <c r="AH1451">
        <v>238.25</v>
      </c>
      <c r="AI1451">
        <v>8.2200000000000006</v>
      </c>
      <c r="AJ1451">
        <v>251.75</v>
      </c>
    </row>
    <row r="1452" spans="1:36" x14ac:dyDescent="0.25">
      <c r="A1452" s="14">
        <v>33284</v>
      </c>
      <c r="B1452">
        <v>2934.65</v>
      </c>
      <c r="C1452">
        <v>369.06</v>
      </c>
      <c r="D1452">
        <v>448.71</v>
      </c>
      <c r="E1452">
        <v>3506.55</v>
      </c>
      <c r="F1452">
        <v>1531.19</v>
      </c>
      <c r="G1452">
        <v>25343.74</v>
      </c>
      <c r="H1452">
        <v>1896.04</v>
      </c>
      <c r="I1452">
        <v>3412.66</v>
      </c>
      <c r="J1452">
        <v>6.8049999999999997</v>
      </c>
      <c r="K1452">
        <v>7.4030000000000005</v>
      </c>
      <c r="L1452">
        <v>7.7839999999999998</v>
      </c>
      <c r="M1452">
        <v>7.9770000000000003</v>
      </c>
      <c r="N1452">
        <v>81.92</v>
      </c>
      <c r="O1452">
        <v>1.4137999999999999</v>
      </c>
      <c r="P1452">
        <v>130.44999999999999</v>
      </c>
      <c r="Q1452">
        <v>1.9685000000000001</v>
      </c>
      <c r="R1452">
        <v>0.7883</v>
      </c>
      <c r="S1452">
        <v>0.60750000000000004</v>
      </c>
      <c r="T1452">
        <v>1.268</v>
      </c>
      <c r="U1452">
        <v>5.766</v>
      </c>
      <c r="V1452">
        <v>5.5225</v>
      </c>
      <c r="W1452">
        <v>18.829999999999998</v>
      </c>
      <c r="X1452">
        <v>2.6865000000000001</v>
      </c>
      <c r="Y1452">
        <v>2.5380000000000003</v>
      </c>
      <c r="Z1452">
        <v>2.9645000000000001</v>
      </c>
      <c r="AA1452">
        <v>85.72</v>
      </c>
      <c r="AB1452">
        <v>3.7850000000000001</v>
      </c>
      <c r="AC1452">
        <v>79.05</v>
      </c>
      <c r="AD1452">
        <v>119.35</v>
      </c>
      <c r="AE1452">
        <v>364.4</v>
      </c>
      <c r="AF1452">
        <v>20.88</v>
      </c>
      <c r="AG1452">
        <v>573.375</v>
      </c>
      <c r="AH1452">
        <v>239.5</v>
      </c>
      <c r="AI1452">
        <v>8.41</v>
      </c>
      <c r="AJ1452">
        <v>256.5</v>
      </c>
    </row>
    <row r="1453" spans="1:36" x14ac:dyDescent="0.25">
      <c r="A1453" s="14">
        <v>33277</v>
      </c>
      <c r="B1453">
        <v>2830.69</v>
      </c>
      <c r="C1453">
        <v>359.35</v>
      </c>
      <c r="D1453">
        <v>436.98</v>
      </c>
      <c r="E1453">
        <v>3445.3</v>
      </c>
      <c r="F1453">
        <v>1467.82</v>
      </c>
      <c r="G1453">
        <v>24296.080000000002</v>
      </c>
      <c r="H1453">
        <v>1805.28</v>
      </c>
      <c r="I1453">
        <v>3359.09</v>
      </c>
      <c r="J1453">
        <v>6.7830000000000004</v>
      </c>
      <c r="K1453">
        <v>7.4</v>
      </c>
      <c r="L1453">
        <v>7.7720000000000002</v>
      </c>
      <c r="M1453">
        <v>7.9580000000000002</v>
      </c>
      <c r="N1453">
        <v>80.84</v>
      </c>
      <c r="O1453">
        <v>1.4312</v>
      </c>
      <c r="P1453">
        <v>127.9</v>
      </c>
      <c r="Q1453">
        <v>1.9889999999999999</v>
      </c>
      <c r="R1453">
        <v>0.7802</v>
      </c>
      <c r="S1453">
        <v>0.60050000000000003</v>
      </c>
      <c r="T1453">
        <v>1.2444999999999999</v>
      </c>
      <c r="U1453">
        <v>5.6989999999999998</v>
      </c>
      <c r="V1453">
        <v>5.4690000000000003</v>
      </c>
      <c r="W1453">
        <v>18.690000000000001</v>
      </c>
      <c r="X1453">
        <v>2.6915</v>
      </c>
      <c r="Y1453">
        <v>2.5249999999999999</v>
      </c>
      <c r="Z1453">
        <v>2.9630000000000001</v>
      </c>
      <c r="AA1453">
        <v>84.13</v>
      </c>
      <c r="AB1453">
        <v>3.8330000000000002</v>
      </c>
      <c r="AC1453">
        <v>78.474999999999994</v>
      </c>
      <c r="AD1453">
        <v>121.65</v>
      </c>
      <c r="AE1453">
        <v>370.1</v>
      </c>
      <c r="AF1453">
        <v>21.92</v>
      </c>
      <c r="AG1453">
        <v>568.625</v>
      </c>
      <c r="AH1453">
        <v>240.25</v>
      </c>
      <c r="AI1453">
        <v>8.5399999999999991</v>
      </c>
      <c r="AJ1453">
        <v>252.75</v>
      </c>
    </row>
    <row r="1454" spans="1:36" x14ac:dyDescent="0.25">
      <c r="A1454" s="14">
        <v>33270</v>
      </c>
      <c r="B1454">
        <v>2730.69</v>
      </c>
      <c r="C1454">
        <v>343.05</v>
      </c>
      <c r="D1454">
        <v>417.69</v>
      </c>
      <c r="E1454">
        <v>3293.5</v>
      </c>
      <c r="F1454">
        <v>1426.51</v>
      </c>
      <c r="G1454">
        <v>23156.7</v>
      </c>
      <c r="H1454">
        <v>1704.26</v>
      </c>
      <c r="I1454">
        <v>3223.49</v>
      </c>
      <c r="J1454">
        <v>6.82</v>
      </c>
      <c r="K1454">
        <v>7.4539999999999997</v>
      </c>
      <c r="L1454">
        <v>7.9089999999999998</v>
      </c>
      <c r="M1454">
        <v>8.0909999999999993</v>
      </c>
      <c r="N1454">
        <v>81.64</v>
      </c>
      <c r="O1454">
        <v>1.4211</v>
      </c>
      <c r="P1454">
        <v>131.44999999999999</v>
      </c>
      <c r="Q1454">
        <v>1.9755</v>
      </c>
      <c r="R1454">
        <v>0.78459999999999996</v>
      </c>
      <c r="S1454">
        <v>0.59799999999999998</v>
      </c>
      <c r="T1454">
        <v>1.2524999999999999</v>
      </c>
      <c r="U1454">
        <v>5.7460000000000004</v>
      </c>
      <c r="V1454">
        <v>5.5039999999999996</v>
      </c>
      <c r="W1454">
        <v>18.61</v>
      </c>
      <c r="X1454">
        <v>2.6970000000000001</v>
      </c>
      <c r="Y1454">
        <v>2.5129999999999999</v>
      </c>
      <c r="Z1454">
        <v>2.96</v>
      </c>
      <c r="AA1454">
        <v>79.53</v>
      </c>
      <c r="AB1454">
        <v>3.8719999999999999</v>
      </c>
      <c r="AC1454">
        <v>78.674999999999997</v>
      </c>
      <c r="AD1454">
        <v>119.1</v>
      </c>
      <c r="AE1454">
        <v>366.1</v>
      </c>
      <c r="AF1454">
        <v>21.34</v>
      </c>
      <c r="AG1454">
        <v>567</v>
      </c>
      <c r="AH1454">
        <v>244</v>
      </c>
      <c r="AI1454">
        <v>9</v>
      </c>
      <c r="AJ1454">
        <v>262.25</v>
      </c>
    </row>
    <row r="1455" spans="1:36" x14ac:dyDescent="0.25">
      <c r="A1455" s="14">
        <v>33263</v>
      </c>
      <c r="B1455">
        <v>2659.41</v>
      </c>
      <c r="C1455">
        <v>336.07</v>
      </c>
      <c r="D1455">
        <v>394.28</v>
      </c>
      <c r="E1455">
        <v>3234</v>
      </c>
      <c r="F1455">
        <v>1382.05</v>
      </c>
      <c r="G1455">
        <v>23573.25</v>
      </c>
      <c r="H1455">
        <v>1724.62</v>
      </c>
      <c r="I1455">
        <v>3206.36</v>
      </c>
      <c r="J1455">
        <v>7.0679999999999996</v>
      </c>
      <c r="K1455">
        <v>7.649</v>
      </c>
      <c r="L1455">
        <v>8.0370000000000008</v>
      </c>
      <c r="M1455">
        <v>8.2270000000000003</v>
      </c>
      <c r="N1455">
        <v>82.63</v>
      </c>
      <c r="O1455">
        <v>1.4012</v>
      </c>
      <c r="P1455">
        <v>132.27000000000001</v>
      </c>
      <c r="Q1455">
        <v>1.9569999999999999</v>
      </c>
      <c r="R1455">
        <v>0.7782</v>
      </c>
      <c r="S1455">
        <v>0.59860000000000002</v>
      </c>
      <c r="T1455">
        <v>1.26</v>
      </c>
      <c r="U1455">
        <v>5.8334999999999999</v>
      </c>
      <c r="V1455">
        <v>5.577</v>
      </c>
      <c r="W1455">
        <v>18.420000000000002</v>
      </c>
      <c r="X1455">
        <v>2.702</v>
      </c>
      <c r="Y1455">
        <v>2.5489999999999999</v>
      </c>
      <c r="Z1455">
        <v>2.9260000000000002</v>
      </c>
      <c r="AA1455">
        <v>78.03</v>
      </c>
      <c r="AB1455">
        <v>3.8170000000000002</v>
      </c>
      <c r="AC1455">
        <v>77.849999999999994</v>
      </c>
      <c r="AD1455">
        <v>117.7</v>
      </c>
      <c r="AE1455">
        <v>376.1</v>
      </c>
      <c r="AF1455">
        <v>21.35</v>
      </c>
      <c r="AG1455">
        <v>571.375</v>
      </c>
      <c r="AH1455">
        <v>242.5</v>
      </c>
      <c r="AI1455">
        <v>8.92</v>
      </c>
      <c r="AJ1455">
        <v>255.25</v>
      </c>
    </row>
    <row r="1456" spans="1:36" x14ac:dyDescent="0.25">
      <c r="A1456" s="14">
        <v>33256</v>
      </c>
      <c r="B1456">
        <v>2646.78</v>
      </c>
      <c r="C1456">
        <v>332.23</v>
      </c>
      <c r="D1456">
        <v>376.99</v>
      </c>
      <c r="E1456">
        <v>3210.5</v>
      </c>
      <c r="F1456">
        <v>1405.06</v>
      </c>
      <c r="G1456">
        <v>23808.3</v>
      </c>
      <c r="H1456">
        <v>1736.74</v>
      </c>
      <c r="I1456">
        <v>3072.17</v>
      </c>
      <c r="J1456">
        <v>7.1230000000000002</v>
      </c>
      <c r="K1456">
        <v>7.6769999999999996</v>
      </c>
      <c r="L1456">
        <v>8.0169999999999995</v>
      </c>
      <c r="M1456">
        <v>8.1669999999999998</v>
      </c>
      <c r="N1456">
        <v>82.94</v>
      </c>
      <c r="O1456">
        <v>1.3839000000000001</v>
      </c>
      <c r="P1456">
        <v>132.80000000000001</v>
      </c>
      <c r="Q1456">
        <v>1.9395</v>
      </c>
      <c r="R1456">
        <v>0.78249999999999997</v>
      </c>
      <c r="S1456">
        <v>0.59640000000000004</v>
      </c>
      <c r="T1456">
        <v>1.262</v>
      </c>
      <c r="U1456">
        <v>5.8629999999999995</v>
      </c>
      <c r="V1456">
        <v>5.6174999999999997</v>
      </c>
      <c r="W1456">
        <v>18.37</v>
      </c>
      <c r="X1456">
        <v>2.7214999999999998</v>
      </c>
      <c r="Y1456">
        <v>2.5495000000000001</v>
      </c>
      <c r="Z1456">
        <v>2.96</v>
      </c>
      <c r="AA1456">
        <v>77.52</v>
      </c>
      <c r="AB1456">
        <v>4.01</v>
      </c>
      <c r="AC1456">
        <v>76.650000000000006</v>
      </c>
      <c r="AD1456">
        <v>125.9</v>
      </c>
      <c r="AE1456">
        <v>375.1</v>
      </c>
      <c r="AF1456">
        <v>19.25</v>
      </c>
      <c r="AG1456">
        <v>572.25</v>
      </c>
      <c r="AH1456">
        <v>240.25</v>
      </c>
      <c r="AI1456">
        <v>8.99</v>
      </c>
      <c r="AJ1456">
        <v>253.5</v>
      </c>
    </row>
    <row r="1457" spans="1:36" x14ac:dyDescent="0.25">
      <c r="A1457" s="14">
        <v>33249</v>
      </c>
      <c r="B1457">
        <v>2501.4899999999998</v>
      </c>
      <c r="C1457">
        <v>315.23</v>
      </c>
      <c r="D1457">
        <v>361.8</v>
      </c>
      <c r="E1457">
        <v>3183.6</v>
      </c>
      <c r="F1457">
        <v>1382.26</v>
      </c>
      <c r="G1457">
        <v>23241.02</v>
      </c>
      <c r="H1457">
        <v>1693.68</v>
      </c>
      <c r="I1457">
        <v>3058.37</v>
      </c>
      <c r="J1457">
        <v>7.117</v>
      </c>
      <c r="K1457">
        <v>7.7750000000000004</v>
      </c>
      <c r="L1457">
        <v>8.1709999999999994</v>
      </c>
      <c r="M1457">
        <v>8.3580000000000005</v>
      </c>
      <c r="N1457">
        <v>84.29</v>
      </c>
      <c r="O1457">
        <v>1.3622000000000001</v>
      </c>
      <c r="P1457">
        <v>134.25</v>
      </c>
      <c r="Q1457">
        <v>1.9079999999999999</v>
      </c>
      <c r="R1457">
        <v>0.77549999999999997</v>
      </c>
      <c r="S1457">
        <v>0.59550000000000003</v>
      </c>
      <c r="T1457">
        <v>1.28</v>
      </c>
      <c r="U1457">
        <v>5.99</v>
      </c>
      <c r="V1457">
        <v>5.7</v>
      </c>
      <c r="W1457">
        <v>18.239999999999998</v>
      </c>
      <c r="X1457">
        <v>2.7248000000000001</v>
      </c>
      <c r="Y1457">
        <v>2.5859999999999999</v>
      </c>
      <c r="Z1457">
        <v>2.9470000000000001</v>
      </c>
      <c r="AA1457">
        <v>76.02</v>
      </c>
      <c r="AB1457">
        <v>4.1749999999999998</v>
      </c>
      <c r="AC1457">
        <v>76.349999999999994</v>
      </c>
      <c r="AD1457">
        <v>117</v>
      </c>
      <c r="AE1457">
        <v>393.3</v>
      </c>
      <c r="AF1457">
        <v>27.29</v>
      </c>
      <c r="AG1457">
        <v>553.75</v>
      </c>
      <c r="AH1457">
        <v>230.75</v>
      </c>
      <c r="AI1457">
        <v>9.14</v>
      </c>
      <c r="AJ1457">
        <v>252.5</v>
      </c>
    </row>
    <row r="1458" spans="1:36" x14ac:dyDescent="0.25">
      <c r="A1458" s="14">
        <v>33242</v>
      </c>
      <c r="B1458">
        <v>2566.09</v>
      </c>
      <c r="C1458">
        <v>321</v>
      </c>
      <c r="D1458">
        <v>367.24</v>
      </c>
      <c r="E1458">
        <v>3216.6</v>
      </c>
      <c r="F1458">
        <v>1396.07</v>
      </c>
      <c r="G1458">
        <v>24069.18</v>
      </c>
      <c r="H1458">
        <v>1740.92</v>
      </c>
      <c r="I1458">
        <v>3046.61</v>
      </c>
      <c r="J1458">
        <v>7.1630000000000003</v>
      </c>
      <c r="K1458">
        <v>7.6530000000000005</v>
      </c>
      <c r="L1458">
        <v>8.0139999999999993</v>
      </c>
      <c r="M1458">
        <v>8.2070000000000007</v>
      </c>
      <c r="N1458">
        <v>83.36</v>
      </c>
      <c r="O1458">
        <v>1.3854</v>
      </c>
      <c r="P1458">
        <v>135.1</v>
      </c>
      <c r="Q1458">
        <v>1.9355</v>
      </c>
      <c r="R1458">
        <v>0.77880000000000005</v>
      </c>
      <c r="S1458">
        <v>0.59340000000000004</v>
      </c>
      <c r="T1458">
        <v>1.2755000000000001</v>
      </c>
      <c r="U1458">
        <v>5.8905000000000003</v>
      </c>
      <c r="V1458">
        <v>5.6395</v>
      </c>
      <c r="W1458">
        <v>18.12</v>
      </c>
      <c r="X1458">
        <v>2.7080000000000002</v>
      </c>
      <c r="Y1458">
        <v>2.5259999999999998</v>
      </c>
      <c r="Z1458">
        <v>2.95</v>
      </c>
      <c r="AA1458">
        <v>76.8</v>
      </c>
      <c r="AB1458">
        <v>4.2069999999999999</v>
      </c>
      <c r="AC1458">
        <v>77.849999999999994</v>
      </c>
      <c r="AD1458">
        <v>106.15</v>
      </c>
      <c r="AE1458">
        <v>387.2</v>
      </c>
      <c r="AF1458">
        <v>24.9</v>
      </c>
      <c r="AG1458">
        <v>564.5</v>
      </c>
      <c r="AH1458">
        <v>233.75</v>
      </c>
      <c r="AI1458">
        <v>9.1999999999999993</v>
      </c>
      <c r="AJ1458">
        <v>257.5</v>
      </c>
    </row>
    <row r="1459" spans="1:36" x14ac:dyDescent="0.25">
      <c r="A1459" s="14">
        <v>33235</v>
      </c>
      <c r="B1459">
        <v>2629.21</v>
      </c>
      <c r="C1459">
        <v>328.72</v>
      </c>
      <c r="D1459">
        <v>371.2</v>
      </c>
      <c r="E1459">
        <v>3237.5</v>
      </c>
      <c r="F1459">
        <v>1398.23</v>
      </c>
      <c r="G1459">
        <v>23848.71</v>
      </c>
      <c r="H1459">
        <v>1733.83</v>
      </c>
      <c r="I1459">
        <v>3053.73</v>
      </c>
      <c r="J1459">
        <v>7.2240000000000002</v>
      </c>
      <c r="K1459">
        <v>7.7729999999999997</v>
      </c>
      <c r="L1459">
        <v>8.1289999999999996</v>
      </c>
      <c r="M1459">
        <v>8.298</v>
      </c>
      <c r="N1459">
        <v>83.26</v>
      </c>
      <c r="O1459">
        <v>1.3857999999999999</v>
      </c>
      <c r="P1459">
        <v>135.12</v>
      </c>
      <c r="Q1459">
        <v>1.9224999999999999</v>
      </c>
      <c r="R1459">
        <v>0.7702</v>
      </c>
      <c r="S1459">
        <v>0.58609999999999995</v>
      </c>
      <c r="T1459">
        <v>1.2795000000000001</v>
      </c>
      <c r="U1459">
        <v>5.8725000000000005</v>
      </c>
      <c r="V1459">
        <v>5.6319999999999997</v>
      </c>
      <c r="W1459">
        <v>18.123000000000001</v>
      </c>
      <c r="X1459">
        <v>2.7155</v>
      </c>
      <c r="Y1459">
        <v>2.5640000000000001</v>
      </c>
      <c r="Z1459">
        <v>2.948</v>
      </c>
      <c r="AA1459">
        <v>77.8</v>
      </c>
      <c r="AB1459">
        <v>4.2450000000000001</v>
      </c>
      <c r="AC1459">
        <v>77.2</v>
      </c>
      <c r="AD1459">
        <v>113.5</v>
      </c>
      <c r="AE1459">
        <v>396.2</v>
      </c>
      <c r="AF1459">
        <v>27.57</v>
      </c>
      <c r="AG1459">
        <v>558</v>
      </c>
      <c r="AH1459">
        <v>232.75</v>
      </c>
      <c r="AI1459">
        <v>9.3699999999999992</v>
      </c>
      <c r="AJ1459">
        <v>261.75</v>
      </c>
    </row>
    <row r="1460" spans="1:36" x14ac:dyDescent="0.25">
      <c r="A1460" s="14">
        <v>33228</v>
      </c>
      <c r="B1460">
        <v>2633.66</v>
      </c>
      <c r="C1460">
        <v>331.75</v>
      </c>
      <c r="D1460">
        <v>373.6</v>
      </c>
      <c r="E1460">
        <v>3243.8</v>
      </c>
      <c r="F1460">
        <v>1414.88</v>
      </c>
      <c r="G1460">
        <v>24119.599999999999</v>
      </c>
      <c r="H1460">
        <v>1764.82</v>
      </c>
      <c r="I1460">
        <v>3079.67</v>
      </c>
      <c r="J1460">
        <v>7.274</v>
      </c>
      <c r="K1460">
        <v>7.7519999999999998</v>
      </c>
      <c r="L1460">
        <v>8.1069999999999993</v>
      </c>
      <c r="M1460">
        <v>8.2810000000000006</v>
      </c>
      <c r="N1460">
        <v>84.7</v>
      </c>
      <c r="O1460">
        <v>1.365</v>
      </c>
      <c r="P1460">
        <v>135.6</v>
      </c>
      <c r="Q1460">
        <v>1.8879999999999999</v>
      </c>
      <c r="R1460">
        <v>0.77</v>
      </c>
      <c r="S1460">
        <v>0.58699999999999997</v>
      </c>
      <c r="T1460">
        <v>1.3089999999999999</v>
      </c>
      <c r="U1460">
        <v>5.9915000000000003</v>
      </c>
      <c r="V1460">
        <v>5.7240000000000002</v>
      </c>
      <c r="W1460">
        <v>18.18</v>
      </c>
      <c r="X1460">
        <v>2.7065000000000001</v>
      </c>
      <c r="Y1460">
        <v>2.56</v>
      </c>
      <c r="Z1460">
        <v>2.94</v>
      </c>
      <c r="AA1460">
        <v>76.27</v>
      </c>
      <c r="AB1460">
        <v>4.0250000000000004</v>
      </c>
      <c r="AC1460">
        <v>76.575000000000003</v>
      </c>
      <c r="AD1460">
        <v>116.4</v>
      </c>
      <c r="AE1460">
        <v>382.5</v>
      </c>
      <c r="AF1460">
        <v>25.92</v>
      </c>
      <c r="AG1460">
        <v>562.75</v>
      </c>
      <c r="AH1460">
        <v>234</v>
      </c>
      <c r="AI1460">
        <v>9.67</v>
      </c>
      <c r="AJ1460">
        <v>261.5</v>
      </c>
    </row>
    <row r="1461" spans="1:36" x14ac:dyDescent="0.25">
      <c r="A1461" s="14">
        <v>33221</v>
      </c>
      <c r="B1461">
        <v>2593.81</v>
      </c>
      <c r="C1461">
        <v>326.82</v>
      </c>
      <c r="D1461">
        <v>368.83</v>
      </c>
      <c r="E1461">
        <v>3244.3</v>
      </c>
      <c r="F1461">
        <v>1522.4</v>
      </c>
      <c r="G1461">
        <v>24349.5</v>
      </c>
      <c r="H1461">
        <v>1800.32</v>
      </c>
      <c r="I1461">
        <v>3125.69</v>
      </c>
      <c r="J1461">
        <v>7.3109999999999999</v>
      </c>
      <c r="K1461">
        <v>7.73</v>
      </c>
      <c r="L1461">
        <v>8.0299999999999994</v>
      </c>
      <c r="M1461">
        <v>8.1880000000000006</v>
      </c>
      <c r="N1461">
        <v>82.58</v>
      </c>
      <c r="O1461">
        <v>1.4036999999999999</v>
      </c>
      <c r="P1461">
        <v>132.94999999999999</v>
      </c>
      <c r="Q1461">
        <v>1.9370000000000001</v>
      </c>
      <c r="R1461">
        <v>0.76900000000000002</v>
      </c>
      <c r="S1461">
        <v>0.59809999999999997</v>
      </c>
      <c r="T1461">
        <v>1.2742</v>
      </c>
      <c r="U1461">
        <v>5.8230000000000004</v>
      </c>
      <c r="V1461">
        <v>5.5880000000000001</v>
      </c>
      <c r="W1461">
        <v>18.09</v>
      </c>
      <c r="X1461">
        <v>2.6945000000000001</v>
      </c>
      <c r="Y1461">
        <v>2.5190000000000001</v>
      </c>
      <c r="Z1461">
        <v>2.94</v>
      </c>
      <c r="AA1461">
        <v>76.61</v>
      </c>
      <c r="AB1461">
        <v>3.9370000000000003</v>
      </c>
      <c r="AC1461">
        <v>80.974999999999994</v>
      </c>
      <c r="AD1461">
        <v>104.05</v>
      </c>
      <c r="AE1461">
        <v>376.7</v>
      </c>
      <c r="AF1461">
        <v>26.55</v>
      </c>
      <c r="AG1461">
        <v>588.25</v>
      </c>
      <c r="AH1461">
        <v>223.25</v>
      </c>
      <c r="AI1461">
        <v>9.67</v>
      </c>
      <c r="AJ1461">
        <v>253</v>
      </c>
    </row>
    <row r="1462" spans="1:36" x14ac:dyDescent="0.25">
      <c r="A1462" s="14">
        <v>33214</v>
      </c>
      <c r="B1462">
        <v>2590.1</v>
      </c>
      <c r="C1462">
        <v>327.75</v>
      </c>
      <c r="D1462">
        <v>371.54</v>
      </c>
      <c r="E1462">
        <v>3233.6</v>
      </c>
      <c r="F1462">
        <v>1512.84</v>
      </c>
      <c r="G1462">
        <v>23522.49</v>
      </c>
      <c r="H1462">
        <v>1740.34</v>
      </c>
      <c r="I1462">
        <v>3163.69</v>
      </c>
      <c r="J1462">
        <v>7.3120000000000003</v>
      </c>
      <c r="K1462">
        <v>7.665</v>
      </c>
      <c r="L1462">
        <v>8.0220000000000002</v>
      </c>
      <c r="M1462">
        <v>8.1839999999999993</v>
      </c>
      <c r="N1462">
        <v>81.93</v>
      </c>
      <c r="O1462">
        <v>1.4073</v>
      </c>
      <c r="P1462">
        <v>131.05000000000001</v>
      </c>
      <c r="Q1462">
        <v>1.9518</v>
      </c>
      <c r="R1462">
        <v>0.77449999999999997</v>
      </c>
      <c r="S1462">
        <v>0.60399999999999998</v>
      </c>
      <c r="T1462">
        <v>1.2629999999999999</v>
      </c>
      <c r="U1462">
        <v>5.7945000000000002</v>
      </c>
      <c r="V1462">
        <v>5.5674999999999999</v>
      </c>
      <c r="W1462">
        <v>18.12</v>
      </c>
      <c r="X1462">
        <v>2.6970000000000001</v>
      </c>
      <c r="Y1462">
        <v>2.5150000000000001</v>
      </c>
      <c r="Z1462">
        <v>2.9290000000000003</v>
      </c>
      <c r="AA1462">
        <v>74.930000000000007</v>
      </c>
      <c r="AB1462">
        <v>4.0549999999999997</v>
      </c>
      <c r="AC1462">
        <v>79.924999999999997</v>
      </c>
      <c r="AD1462">
        <v>101.75</v>
      </c>
      <c r="AE1462">
        <v>370.3</v>
      </c>
      <c r="AF1462">
        <v>26.58</v>
      </c>
      <c r="AG1462">
        <v>595</v>
      </c>
      <c r="AH1462">
        <v>226</v>
      </c>
      <c r="AI1462">
        <v>9.6</v>
      </c>
      <c r="AJ1462">
        <v>253</v>
      </c>
    </row>
    <row r="1463" spans="1:36" x14ac:dyDescent="0.25">
      <c r="A1463" s="14">
        <v>33207</v>
      </c>
      <c r="B1463">
        <v>2559.65</v>
      </c>
      <c r="C1463">
        <v>322.22000000000003</v>
      </c>
      <c r="D1463">
        <v>359.06</v>
      </c>
      <c r="E1463">
        <v>3151.1</v>
      </c>
      <c r="F1463">
        <v>1441.23</v>
      </c>
      <c r="G1463">
        <v>22454.63</v>
      </c>
      <c r="H1463">
        <v>1652.01</v>
      </c>
      <c r="I1463">
        <v>2965.06</v>
      </c>
      <c r="J1463">
        <v>7.5890000000000004</v>
      </c>
      <c r="K1463">
        <v>7.9850000000000003</v>
      </c>
      <c r="L1463">
        <v>8.2520000000000007</v>
      </c>
      <c r="M1463">
        <v>8.4860000000000007</v>
      </c>
      <c r="N1463">
        <v>82.94</v>
      </c>
      <c r="O1463">
        <v>1.3891</v>
      </c>
      <c r="P1463">
        <v>133.1</v>
      </c>
      <c r="Q1463">
        <v>1.9435</v>
      </c>
      <c r="R1463">
        <v>0.77290000000000003</v>
      </c>
      <c r="S1463">
        <v>0.6089</v>
      </c>
      <c r="T1463">
        <v>1.2765</v>
      </c>
      <c r="U1463">
        <v>5.8460000000000001</v>
      </c>
      <c r="V1463">
        <v>5.6185</v>
      </c>
      <c r="W1463">
        <v>18.12</v>
      </c>
      <c r="X1463">
        <v>2.7044999999999999</v>
      </c>
      <c r="Y1463">
        <v>2.5190999999999999</v>
      </c>
      <c r="Z1463">
        <v>2.9329999999999998</v>
      </c>
      <c r="AA1463">
        <v>75.8</v>
      </c>
      <c r="AB1463">
        <v>4.1219999999999999</v>
      </c>
      <c r="AC1463">
        <v>78.55</v>
      </c>
      <c r="AD1463">
        <v>108</v>
      </c>
      <c r="AE1463">
        <v>383.3</v>
      </c>
      <c r="AF1463">
        <v>28.85</v>
      </c>
      <c r="AG1463">
        <v>589.5</v>
      </c>
      <c r="AH1463">
        <v>227.75</v>
      </c>
      <c r="AI1463">
        <v>9.82</v>
      </c>
      <c r="AJ1463">
        <v>245</v>
      </c>
    </row>
    <row r="1464" spans="1:36" x14ac:dyDescent="0.25">
      <c r="A1464" s="14">
        <v>33200</v>
      </c>
      <c r="B1464">
        <v>2527.23</v>
      </c>
      <c r="C1464">
        <v>315.10000000000002</v>
      </c>
      <c r="D1464">
        <v>349.04</v>
      </c>
      <c r="E1464">
        <v>3118.5</v>
      </c>
      <c r="F1464">
        <v>1483.36</v>
      </c>
      <c r="G1464">
        <v>23400.28</v>
      </c>
      <c r="H1464">
        <v>1727.66</v>
      </c>
      <c r="I1464">
        <v>3016.06</v>
      </c>
      <c r="J1464">
        <v>7.5060000000000002</v>
      </c>
      <c r="K1464">
        <v>7.9050000000000002</v>
      </c>
      <c r="L1464">
        <v>8.2840000000000007</v>
      </c>
      <c r="M1464">
        <v>8.4469999999999992</v>
      </c>
      <c r="N1464">
        <v>81.86</v>
      </c>
      <c r="O1464">
        <v>1.4055</v>
      </c>
      <c r="P1464">
        <v>127.35</v>
      </c>
      <c r="Q1464">
        <v>1.968</v>
      </c>
      <c r="R1464">
        <v>0.76700000000000002</v>
      </c>
      <c r="S1464">
        <v>0.61399999999999999</v>
      </c>
      <c r="T1464">
        <v>1.2585</v>
      </c>
      <c r="U1464">
        <v>5.7975000000000003</v>
      </c>
      <c r="V1464">
        <v>5.5625</v>
      </c>
      <c r="W1464">
        <v>18.09</v>
      </c>
      <c r="X1464">
        <v>2.6819999999999999</v>
      </c>
      <c r="Y1464">
        <v>2.5150000000000001</v>
      </c>
      <c r="Z1464">
        <v>2.923</v>
      </c>
      <c r="AA1464">
        <v>74.97</v>
      </c>
      <c r="AB1464">
        <v>4.13</v>
      </c>
      <c r="AC1464">
        <v>79.349999999999994</v>
      </c>
      <c r="AD1464">
        <v>113.6</v>
      </c>
      <c r="AE1464">
        <v>384.5</v>
      </c>
      <c r="AF1464">
        <v>31.9</v>
      </c>
      <c r="AG1464">
        <v>582</v>
      </c>
      <c r="AH1464">
        <v>222.5</v>
      </c>
      <c r="AI1464">
        <v>9.83</v>
      </c>
      <c r="AJ1464">
        <v>248.75</v>
      </c>
    </row>
    <row r="1465" spans="1:36" x14ac:dyDescent="0.25">
      <c r="A1465" s="14">
        <v>33193</v>
      </c>
      <c r="B1465">
        <v>2550.25</v>
      </c>
      <c r="C1465">
        <v>317.12</v>
      </c>
      <c r="D1465">
        <v>350.85</v>
      </c>
      <c r="E1465">
        <v>3128.6</v>
      </c>
      <c r="F1465">
        <v>1425.68</v>
      </c>
      <c r="G1465">
        <v>23171.63</v>
      </c>
      <c r="H1465">
        <v>1720.12</v>
      </c>
      <c r="I1465">
        <v>3008.66</v>
      </c>
      <c r="J1465">
        <v>7.57</v>
      </c>
      <c r="K1465">
        <v>7.9489999999999998</v>
      </c>
      <c r="L1465">
        <v>8.2970000000000006</v>
      </c>
      <c r="M1465">
        <v>8.4499999999999993</v>
      </c>
      <c r="N1465">
        <v>81.59</v>
      </c>
      <c r="O1465">
        <v>1.4188000000000001</v>
      </c>
      <c r="P1465">
        <v>129.43</v>
      </c>
      <c r="Q1465">
        <v>1.9691000000000001</v>
      </c>
      <c r="R1465">
        <v>0.7712</v>
      </c>
      <c r="S1465">
        <v>0.60970000000000002</v>
      </c>
      <c r="T1465">
        <v>1.244</v>
      </c>
      <c r="U1465">
        <v>5.7629999999999999</v>
      </c>
      <c r="V1465">
        <v>5.5380000000000003</v>
      </c>
      <c r="W1465">
        <v>18.079999999999998</v>
      </c>
      <c r="X1465">
        <v>2.6964999999999999</v>
      </c>
      <c r="Y1465">
        <v>2.5289999999999999</v>
      </c>
      <c r="Z1465">
        <v>2.927</v>
      </c>
      <c r="AA1465">
        <v>74.25</v>
      </c>
      <c r="AB1465">
        <v>4.1500000000000004</v>
      </c>
      <c r="AC1465">
        <v>79.05</v>
      </c>
      <c r="AD1465">
        <v>109.7</v>
      </c>
      <c r="AE1465">
        <v>379.8</v>
      </c>
      <c r="AF1465">
        <v>29.78</v>
      </c>
      <c r="AG1465">
        <v>566.75</v>
      </c>
      <c r="AH1465">
        <v>225</v>
      </c>
      <c r="AI1465">
        <v>10.07</v>
      </c>
      <c r="AJ1465">
        <v>250.25</v>
      </c>
    </row>
    <row r="1466" spans="1:36" x14ac:dyDescent="0.25">
      <c r="A1466" s="14">
        <v>33186</v>
      </c>
      <c r="B1466">
        <v>2488.61</v>
      </c>
      <c r="C1466">
        <v>313.74</v>
      </c>
      <c r="D1466">
        <v>341.95</v>
      </c>
      <c r="E1466">
        <v>3077.5</v>
      </c>
      <c r="F1466">
        <v>1381.49</v>
      </c>
      <c r="G1466">
        <v>22931.8</v>
      </c>
      <c r="H1466">
        <v>1707.44</v>
      </c>
      <c r="I1466">
        <v>2932.92</v>
      </c>
      <c r="J1466">
        <v>7.5990000000000002</v>
      </c>
      <c r="K1466">
        <v>8.0640000000000001</v>
      </c>
      <c r="L1466">
        <v>8.4670000000000005</v>
      </c>
      <c r="M1466">
        <v>8.6219999999999999</v>
      </c>
      <c r="N1466">
        <v>82.12</v>
      </c>
      <c r="O1466">
        <v>1.4041000000000001</v>
      </c>
      <c r="P1466">
        <v>129.72999999999999</v>
      </c>
      <c r="Q1466">
        <v>1.9670000000000001</v>
      </c>
      <c r="R1466">
        <v>0.77969999999999995</v>
      </c>
      <c r="S1466">
        <v>0.61050000000000004</v>
      </c>
      <c r="T1466">
        <v>1.25</v>
      </c>
      <c r="U1466">
        <v>5.8100000000000005</v>
      </c>
      <c r="V1466">
        <v>5.5670000000000002</v>
      </c>
      <c r="W1466">
        <v>18.13</v>
      </c>
      <c r="X1466">
        <v>2.7004999999999999</v>
      </c>
      <c r="Y1466">
        <v>2.5324999999999998</v>
      </c>
      <c r="Z1466">
        <v>2.923</v>
      </c>
      <c r="AA1466">
        <v>73.069999999999993</v>
      </c>
      <c r="AB1466">
        <v>4.2370000000000001</v>
      </c>
      <c r="AC1466">
        <v>78.3</v>
      </c>
      <c r="AD1466">
        <v>114.5</v>
      </c>
      <c r="AE1466">
        <v>386.3</v>
      </c>
      <c r="AF1466">
        <v>33.89</v>
      </c>
      <c r="AG1466">
        <v>566.75</v>
      </c>
      <c r="AH1466">
        <v>231</v>
      </c>
      <c r="AI1466">
        <v>10.17</v>
      </c>
      <c r="AJ1466">
        <v>265.75</v>
      </c>
    </row>
    <row r="1467" spans="1:36" x14ac:dyDescent="0.25">
      <c r="A1467" s="14">
        <v>33179</v>
      </c>
      <c r="B1467">
        <v>2490.84</v>
      </c>
      <c r="C1467">
        <v>311.85000000000002</v>
      </c>
      <c r="D1467">
        <v>336.45</v>
      </c>
      <c r="E1467">
        <v>3085.5</v>
      </c>
      <c r="F1467">
        <v>1414.32</v>
      </c>
      <c r="G1467">
        <v>24194.99</v>
      </c>
      <c r="H1467">
        <v>1786.38</v>
      </c>
      <c r="I1467">
        <v>2978.92</v>
      </c>
      <c r="J1467">
        <v>7.6630000000000003</v>
      </c>
      <c r="K1467">
        <v>8.1530000000000005</v>
      </c>
      <c r="L1467">
        <v>8.5619999999999994</v>
      </c>
      <c r="M1467">
        <v>8.6890000000000001</v>
      </c>
      <c r="N1467">
        <v>82.22</v>
      </c>
      <c r="O1467">
        <v>1.3936999999999999</v>
      </c>
      <c r="P1467">
        <v>128.6</v>
      </c>
      <c r="Q1467">
        <v>1.96</v>
      </c>
      <c r="R1467">
        <v>0.77600000000000002</v>
      </c>
      <c r="S1467">
        <v>0.60850000000000004</v>
      </c>
      <c r="T1467">
        <v>1.2706999999999999</v>
      </c>
      <c r="U1467">
        <v>5.8585000000000003</v>
      </c>
      <c r="V1467">
        <v>5.6</v>
      </c>
      <c r="W1467">
        <v>18.100000000000001</v>
      </c>
      <c r="X1467">
        <v>2.702</v>
      </c>
      <c r="Y1467">
        <v>2.54</v>
      </c>
      <c r="Z1467">
        <v>2.9210000000000003</v>
      </c>
      <c r="AA1467">
        <v>74.98</v>
      </c>
      <c r="AB1467">
        <v>4.1849999999999996</v>
      </c>
      <c r="AC1467">
        <v>77.099999999999994</v>
      </c>
      <c r="AD1467">
        <v>115.5</v>
      </c>
      <c r="AE1467">
        <v>378</v>
      </c>
      <c r="AF1467">
        <v>34</v>
      </c>
      <c r="AG1467">
        <v>592.5</v>
      </c>
      <c r="AH1467">
        <v>230.25</v>
      </c>
      <c r="AI1467">
        <v>9.7100000000000009</v>
      </c>
      <c r="AJ1467">
        <v>265.25</v>
      </c>
    </row>
    <row r="1468" spans="1:36" x14ac:dyDescent="0.25">
      <c r="A1468" s="14">
        <v>33172</v>
      </c>
      <c r="B1468">
        <v>2436.14</v>
      </c>
      <c r="C1468">
        <v>304.70999999999998</v>
      </c>
      <c r="D1468">
        <v>334.36</v>
      </c>
      <c r="E1468">
        <v>3086.6</v>
      </c>
      <c r="F1468">
        <v>1457.05</v>
      </c>
      <c r="G1468">
        <v>25005.64</v>
      </c>
      <c r="H1468">
        <v>1861.04</v>
      </c>
      <c r="I1468">
        <v>3050.88</v>
      </c>
      <c r="J1468">
        <v>7.7709999999999999</v>
      </c>
      <c r="K1468">
        <v>8.2189999999999994</v>
      </c>
      <c r="L1468">
        <v>8.6259999999999994</v>
      </c>
      <c r="M1468">
        <v>8.7750000000000004</v>
      </c>
      <c r="N1468">
        <v>82.88</v>
      </c>
      <c r="O1468">
        <v>1.381</v>
      </c>
      <c r="P1468">
        <v>128</v>
      </c>
      <c r="Q1468">
        <v>1.958</v>
      </c>
      <c r="R1468">
        <v>0.78269999999999995</v>
      </c>
      <c r="S1468">
        <v>0.61060000000000003</v>
      </c>
      <c r="T1468">
        <v>1.2810000000000001</v>
      </c>
      <c r="U1468">
        <v>5.89</v>
      </c>
      <c r="V1468">
        <v>5.62</v>
      </c>
      <c r="W1468">
        <v>18.100000000000001</v>
      </c>
      <c r="X1468">
        <v>2.7004999999999999</v>
      </c>
      <c r="Y1468">
        <v>2.54</v>
      </c>
      <c r="Z1468">
        <v>2.915</v>
      </c>
      <c r="AA1468">
        <v>74.260000000000005</v>
      </c>
      <c r="AB1468">
        <v>4.08</v>
      </c>
      <c r="AC1468">
        <v>77.875</v>
      </c>
      <c r="AD1468">
        <v>115.9</v>
      </c>
      <c r="AE1468">
        <v>370.9</v>
      </c>
      <c r="AF1468">
        <v>33.01</v>
      </c>
      <c r="AG1468">
        <v>594.75</v>
      </c>
      <c r="AH1468">
        <v>227.75</v>
      </c>
      <c r="AI1468">
        <v>9.33</v>
      </c>
      <c r="AJ1468">
        <v>262.25</v>
      </c>
    </row>
    <row r="1469" spans="1:36" x14ac:dyDescent="0.25">
      <c r="A1469" s="14">
        <v>33165</v>
      </c>
      <c r="B1469">
        <v>2520.79</v>
      </c>
      <c r="C1469">
        <v>312.48</v>
      </c>
      <c r="D1469">
        <v>337.36</v>
      </c>
      <c r="E1469">
        <v>3086.7</v>
      </c>
      <c r="F1469">
        <v>1482.09</v>
      </c>
      <c r="G1469">
        <v>24481.49</v>
      </c>
      <c r="H1469">
        <v>1816.29</v>
      </c>
      <c r="I1469">
        <v>2991.95</v>
      </c>
      <c r="J1469">
        <v>7.8289999999999997</v>
      </c>
      <c r="K1469">
        <v>8.2469999999999999</v>
      </c>
      <c r="L1469">
        <v>8.6120000000000001</v>
      </c>
      <c r="M1469">
        <v>8.7530000000000001</v>
      </c>
      <c r="N1469">
        <v>82.3</v>
      </c>
      <c r="O1469">
        <v>1.3914</v>
      </c>
      <c r="P1469">
        <v>125.75</v>
      </c>
      <c r="Q1469">
        <v>1.9590000000000001</v>
      </c>
      <c r="R1469">
        <v>0.78300000000000003</v>
      </c>
      <c r="S1469">
        <v>0.60709999999999997</v>
      </c>
      <c r="T1469">
        <v>1.27</v>
      </c>
      <c r="U1469">
        <v>5.84</v>
      </c>
      <c r="V1469">
        <v>5.5754999999999999</v>
      </c>
      <c r="W1469">
        <v>18.079999999999998</v>
      </c>
      <c r="X1469">
        <v>2.6995</v>
      </c>
      <c r="Y1469">
        <v>2.5350000000000001</v>
      </c>
      <c r="Z1469">
        <v>2.9050000000000002</v>
      </c>
      <c r="AA1469">
        <v>73.23</v>
      </c>
      <c r="AB1469">
        <v>4.298</v>
      </c>
      <c r="AC1469">
        <v>76.924999999999997</v>
      </c>
      <c r="AD1469">
        <v>110.2</v>
      </c>
      <c r="AE1469">
        <v>372.8</v>
      </c>
      <c r="AF1469">
        <v>33.79</v>
      </c>
      <c r="AG1469">
        <v>611.5</v>
      </c>
      <c r="AH1469">
        <v>228.25</v>
      </c>
      <c r="AI1469">
        <v>9.66</v>
      </c>
      <c r="AJ1469">
        <v>263.75</v>
      </c>
    </row>
    <row r="1470" spans="1:36" x14ac:dyDescent="0.25">
      <c r="A1470" s="14">
        <v>33158</v>
      </c>
      <c r="B1470">
        <v>2398.02</v>
      </c>
      <c r="C1470">
        <v>300.02999999999997</v>
      </c>
      <c r="D1470">
        <v>327.55</v>
      </c>
      <c r="E1470">
        <v>3048</v>
      </c>
      <c r="F1470">
        <v>1459.7</v>
      </c>
      <c r="G1470">
        <v>22390.16</v>
      </c>
      <c r="H1470">
        <v>1663.69</v>
      </c>
      <c r="I1470">
        <v>2915.26</v>
      </c>
      <c r="J1470">
        <v>7.9109999999999996</v>
      </c>
      <c r="K1470">
        <v>8.4120000000000008</v>
      </c>
      <c r="L1470">
        <v>8.8070000000000004</v>
      </c>
      <c r="M1470">
        <v>8.9580000000000002</v>
      </c>
      <c r="N1470">
        <v>83.16</v>
      </c>
      <c r="O1470">
        <v>1.3768</v>
      </c>
      <c r="P1470">
        <v>128.65</v>
      </c>
      <c r="Q1470">
        <v>1.9710000000000001</v>
      </c>
      <c r="R1470">
        <v>0.81820000000000004</v>
      </c>
      <c r="S1470">
        <v>0.61699999999999999</v>
      </c>
      <c r="T1470">
        <v>1.2785</v>
      </c>
      <c r="U1470">
        <v>5.8845000000000001</v>
      </c>
      <c r="V1470">
        <v>5.6319999999999997</v>
      </c>
      <c r="W1470">
        <v>18</v>
      </c>
      <c r="X1470">
        <v>2.6985000000000001</v>
      </c>
      <c r="Y1470">
        <v>2.528</v>
      </c>
      <c r="Z1470">
        <v>2.875</v>
      </c>
      <c r="AA1470">
        <v>73.08</v>
      </c>
      <c r="AB1470">
        <v>4.3550000000000004</v>
      </c>
      <c r="AC1470">
        <v>79</v>
      </c>
      <c r="AD1470">
        <v>113.45</v>
      </c>
      <c r="AE1470">
        <v>387.5</v>
      </c>
      <c r="AF1470">
        <v>39.69</v>
      </c>
      <c r="AG1470">
        <v>620.5</v>
      </c>
      <c r="AH1470">
        <v>230.25</v>
      </c>
      <c r="AI1470">
        <v>9.6300000000000008</v>
      </c>
      <c r="AJ1470">
        <v>266.5</v>
      </c>
    </row>
    <row r="1471" spans="1:36" x14ac:dyDescent="0.25">
      <c r="A1471" s="14">
        <v>33151</v>
      </c>
      <c r="B1471">
        <v>2510.64</v>
      </c>
      <c r="C1471">
        <v>311.5</v>
      </c>
      <c r="D1471">
        <v>347.36</v>
      </c>
      <c r="E1471">
        <v>3166.9</v>
      </c>
      <c r="F1471">
        <v>1392.41</v>
      </c>
      <c r="G1471">
        <v>22827.65</v>
      </c>
      <c r="H1471">
        <v>1680.67</v>
      </c>
      <c r="I1471">
        <v>2850.45</v>
      </c>
      <c r="J1471">
        <v>7.7930000000000001</v>
      </c>
      <c r="K1471">
        <v>8.2680000000000007</v>
      </c>
      <c r="L1471">
        <v>8.6419999999999995</v>
      </c>
      <c r="M1471">
        <v>8.7889999999999997</v>
      </c>
      <c r="N1471">
        <v>84.24</v>
      </c>
      <c r="O1471">
        <v>1.3631</v>
      </c>
      <c r="P1471">
        <v>132.4</v>
      </c>
      <c r="Q1471">
        <v>1.956</v>
      </c>
      <c r="R1471">
        <v>0.83499999999999996</v>
      </c>
      <c r="S1471">
        <v>0.61680000000000001</v>
      </c>
      <c r="T1471">
        <v>1.2909999999999999</v>
      </c>
      <c r="U1471">
        <v>5.9870000000000001</v>
      </c>
      <c r="V1471">
        <v>5.6775000000000002</v>
      </c>
      <c r="W1471">
        <v>18.07</v>
      </c>
      <c r="X1471">
        <v>2.6995</v>
      </c>
      <c r="Y1471">
        <v>2.548</v>
      </c>
      <c r="Z1471">
        <v>2.9</v>
      </c>
      <c r="AA1471">
        <v>71.3</v>
      </c>
      <c r="AB1471">
        <v>4.7279999999999998</v>
      </c>
      <c r="AC1471">
        <v>79.775000000000006</v>
      </c>
      <c r="AD1471">
        <v>138</v>
      </c>
      <c r="AE1471">
        <v>393.6</v>
      </c>
      <c r="AF1471">
        <v>37.99</v>
      </c>
      <c r="AG1471">
        <v>617</v>
      </c>
      <c r="AH1471">
        <v>228.75</v>
      </c>
      <c r="AI1471">
        <v>9.94</v>
      </c>
      <c r="AJ1471">
        <v>273.75</v>
      </c>
    </row>
    <row r="1472" spans="1:36" x14ac:dyDescent="0.25">
      <c r="A1472" s="14">
        <v>33144</v>
      </c>
      <c r="B1472">
        <v>2452.48</v>
      </c>
      <c r="C1472">
        <v>306.05</v>
      </c>
      <c r="D1472">
        <v>344.51</v>
      </c>
      <c r="E1472">
        <v>3159.4</v>
      </c>
      <c r="F1472">
        <v>1334.89</v>
      </c>
      <c r="G1472">
        <v>20983.5</v>
      </c>
      <c r="H1472">
        <v>1570.95</v>
      </c>
      <c r="I1472">
        <v>2760.82</v>
      </c>
      <c r="J1472">
        <v>7.9870000000000001</v>
      </c>
      <c r="K1472">
        <v>8.4559999999999995</v>
      </c>
      <c r="L1472">
        <v>8.7949999999999999</v>
      </c>
      <c r="M1472">
        <v>8.9489999999999998</v>
      </c>
      <c r="N1472">
        <v>85.91</v>
      </c>
      <c r="O1472">
        <v>1.3380000000000001</v>
      </c>
      <c r="P1472">
        <v>138.27000000000001</v>
      </c>
      <c r="Q1472">
        <v>1.8788</v>
      </c>
      <c r="R1472">
        <v>0.82650000000000001</v>
      </c>
      <c r="S1472">
        <v>0.61550000000000005</v>
      </c>
      <c r="T1472">
        <v>1.2995000000000001</v>
      </c>
      <c r="U1472">
        <v>6.0650000000000004</v>
      </c>
      <c r="V1472">
        <v>5.7629999999999999</v>
      </c>
      <c r="W1472">
        <v>18.079999999999998</v>
      </c>
      <c r="X1472">
        <v>2.7015000000000002</v>
      </c>
      <c r="Y1472">
        <v>2.5680000000000001</v>
      </c>
      <c r="Z1472">
        <v>2.8919999999999999</v>
      </c>
      <c r="AA1472">
        <v>73</v>
      </c>
      <c r="AB1472">
        <v>4.8319999999999999</v>
      </c>
      <c r="AC1472">
        <v>79.05</v>
      </c>
      <c r="AD1472">
        <v>137</v>
      </c>
      <c r="AE1472">
        <v>402.5</v>
      </c>
      <c r="AF1472">
        <v>39.51</v>
      </c>
      <c r="AG1472">
        <v>617.5</v>
      </c>
      <c r="AH1472">
        <v>228</v>
      </c>
      <c r="AI1472">
        <v>9.7799999999999994</v>
      </c>
      <c r="AJ1472">
        <v>277.75</v>
      </c>
    </row>
    <row r="1473" spans="1:36" x14ac:dyDescent="0.25">
      <c r="A1473" s="14">
        <v>33137</v>
      </c>
      <c r="B1473">
        <v>2512.38</v>
      </c>
      <c r="C1473">
        <v>311.32</v>
      </c>
      <c r="D1473">
        <v>362.25</v>
      </c>
      <c r="E1473">
        <v>3235.4</v>
      </c>
      <c r="F1473">
        <v>1446.57</v>
      </c>
      <c r="G1473">
        <v>23777.83</v>
      </c>
      <c r="H1473">
        <v>1769.77</v>
      </c>
      <c r="I1473">
        <v>2931.86</v>
      </c>
      <c r="J1473">
        <v>8.1020000000000003</v>
      </c>
      <c r="K1473">
        <v>8.5820000000000007</v>
      </c>
      <c r="L1473">
        <v>8.9770000000000003</v>
      </c>
      <c r="M1473">
        <v>9.1229999999999993</v>
      </c>
      <c r="N1473">
        <v>86.31</v>
      </c>
      <c r="O1473">
        <v>1.3323</v>
      </c>
      <c r="P1473">
        <v>136.9</v>
      </c>
      <c r="Q1473">
        <v>1.847</v>
      </c>
      <c r="R1473">
        <v>0.82799999999999996</v>
      </c>
      <c r="S1473">
        <v>0.61319999999999997</v>
      </c>
      <c r="T1473">
        <v>1.3222</v>
      </c>
      <c r="U1473">
        <v>6.1</v>
      </c>
      <c r="V1473">
        <v>5.7850000000000001</v>
      </c>
      <c r="W1473">
        <v>18</v>
      </c>
      <c r="X1473">
        <v>2.7029999999999998</v>
      </c>
      <c r="Y1473">
        <v>2.58</v>
      </c>
      <c r="Z1473">
        <v>2.8879999999999999</v>
      </c>
      <c r="AA1473">
        <v>75.650000000000006</v>
      </c>
      <c r="AB1473">
        <v>4.79</v>
      </c>
      <c r="AC1473">
        <v>79.575000000000003</v>
      </c>
      <c r="AD1473">
        <v>134.69999999999999</v>
      </c>
      <c r="AE1473">
        <v>389.9</v>
      </c>
      <c r="AF1473">
        <v>35.43</v>
      </c>
      <c r="AG1473">
        <v>611.5</v>
      </c>
      <c r="AH1473">
        <v>225.75</v>
      </c>
      <c r="AI1473">
        <v>10.9</v>
      </c>
      <c r="AJ1473">
        <v>270.25</v>
      </c>
    </row>
    <row r="1474" spans="1:36" x14ac:dyDescent="0.25">
      <c r="A1474" s="14">
        <v>33130</v>
      </c>
      <c r="B1474">
        <v>2564.11</v>
      </c>
      <c r="C1474">
        <v>316.83</v>
      </c>
      <c r="D1474">
        <v>374.42</v>
      </c>
      <c r="E1474">
        <v>3253.7</v>
      </c>
      <c r="F1474">
        <v>1554.07</v>
      </c>
      <c r="G1474">
        <v>24897.46</v>
      </c>
      <c r="H1474">
        <v>1895.68</v>
      </c>
      <c r="I1474">
        <v>3062.04</v>
      </c>
      <c r="J1474">
        <v>8.0069999999999997</v>
      </c>
      <c r="K1474">
        <v>8.484</v>
      </c>
      <c r="L1474">
        <v>8.8680000000000003</v>
      </c>
      <c r="M1474">
        <v>9.0220000000000002</v>
      </c>
      <c r="N1474">
        <v>85.72</v>
      </c>
      <c r="O1474">
        <v>1.3416999999999999</v>
      </c>
      <c r="P1474">
        <v>136.66999999999999</v>
      </c>
      <c r="Q1474">
        <v>1.8940000000000001</v>
      </c>
      <c r="R1474">
        <v>0.82599999999999996</v>
      </c>
      <c r="S1474">
        <v>0.62849999999999995</v>
      </c>
      <c r="T1474">
        <v>1.2905</v>
      </c>
      <c r="U1474">
        <v>6.048</v>
      </c>
      <c r="V1474">
        <v>5.7370000000000001</v>
      </c>
      <c r="W1474">
        <v>17.8</v>
      </c>
      <c r="X1474">
        <v>2.6955</v>
      </c>
      <c r="Y1474">
        <v>2.57</v>
      </c>
      <c r="Z1474">
        <v>2.8879999999999999</v>
      </c>
      <c r="AA1474">
        <v>73.2</v>
      </c>
      <c r="AB1474">
        <v>4.75</v>
      </c>
      <c r="AC1474">
        <v>78.625</v>
      </c>
      <c r="AD1474">
        <v>149.44999999999999</v>
      </c>
      <c r="AE1474">
        <v>386.4</v>
      </c>
      <c r="AF1474">
        <v>31.76</v>
      </c>
      <c r="AG1474">
        <v>624.5</v>
      </c>
      <c r="AH1474">
        <v>232.75</v>
      </c>
      <c r="AI1474">
        <v>10.98</v>
      </c>
      <c r="AJ1474">
        <v>257</v>
      </c>
    </row>
    <row r="1475" spans="1:36" x14ac:dyDescent="0.25">
      <c r="A1475" s="14">
        <v>33123</v>
      </c>
      <c r="B1475">
        <v>2619.5500000000002</v>
      </c>
      <c r="C1475">
        <v>323.39999999999998</v>
      </c>
      <c r="D1475">
        <v>380.38</v>
      </c>
      <c r="E1475">
        <v>3287.1</v>
      </c>
      <c r="F1475">
        <v>1562.48</v>
      </c>
      <c r="G1475">
        <v>23962.07</v>
      </c>
      <c r="H1475">
        <v>1845.93</v>
      </c>
      <c r="I1475">
        <v>3047.91</v>
      </c>
      <c r="J1475">
        <v>7.9829999999999997</v>
      </c>
      <c r="K1475">
        <v>8.4390000000000001</v>
      </c>
      <c r="L1475">
        <v>8.7889999999999997</v>
      </c>
      <c r="M1475">
        <v>8.9130000000000003</v>
      </c>
      <c r="N1475">
        <v>86.05</v>
      </c>
      <c r="O1475">
        <v>1.3389</v>
      </c>
      <c r="P1475">
        <v>140.1</v>
      </c>
      <c r="Q1475">
        <v>1.8925000000000001</v>
      </c>
      <c r="R1475">
        <v>0.81659999999999999</v>
      </c>
      <c r="S1475">
        <v>0.61970000000000003</v>
      </c>
      <c r="T1475">
        <v>1.304</v>
      </c>
      <c r="U1475">
        <v>6.0564999999999998</v>
      </c>
      <c r="V1475">
        <v>5.7539999999999996</v>
      </c>
      <c r="W1475">
        <v>17.559999999999999</v>
      </c>
      <c r="X1475">
        <v>2.6890000000000001</v>
      </c>
      <c r="Y1475">
        <v>2.5827</v>
      </c>
      <c r="Z1475">
        <v>2.887</v>
      </c>
      <c r="AA1475">
        <v>73.66</v>
      </c>
      <c r="AB1475">
        <v>4.8</v>
      </c>
      <c r="AC1475">
        <v>77.974999999999994</v>
      </c>
      <c r="AD1475">
        <v>149.80000000000001</v>
      </c>
      <c r="AE1475">
        <v>391.4</v>
      </c>
      <c r="AF1475">
        <v>30.04</v>
      </c>
      <c r="AG1475">
        <v>612.25</v>
      </c>
      <c r="AH1475">
        <v>238.75</v>
      </c>
      <c r="AI1475">
        <v>11.16</v>
      </c>
      <c r="AJ1475">
        <v>262.75</v>
      </c>
    </row>
    <row r="1476" spans="1:36" x14ac:dyDescent="0.25">
      <c r="A1476" s="14">
        <v>33116</v>
      </c>
      <c r="B1476">
        <v>2614.36</v>
      </c>
      <c r="C1476">
        <v>322.56</v>
      </c>
      <c r="D1476">
        <v>381.21</v>
      </c>
      <c r="E1476">
        <v>3346.3</v>
      </c>
      <c r="F1476">
        <v>1629.51</v>
      </c>
      <c r="G1476">
        <v>25978.37</v>
      </c>
      <c r="H1476">
        <v>1973.97</v>
      </c>
      <c r="I1476">
        <v>3087.5</v>
      </c>
      <c r="J1476">
        <v>8.0630000000000006</v>
      </c>
      <c r="K1476">
        <v>8.44</v>
      </c>
      <c r="L1476">
        <v>8.8460000000000001</v>
      </c>
      <c r="M1476">
        <v>8.984</v>
      </c>
      <c r="N1476">
        <v>86.58</v>
      </c>
      <c r="O1476">
        <v>1.3311999999999999</v>
      </c>
      <c r="P1476">
        <v>143.93</v>
      </c>
      <c r="Q1476">
        <v>1.895</v>
      </c>
      <c r="R1476">
        <v>0.8145</v>
      </c>
      <c r="S1476">
        <v>0.61580000000000001</v>
      </c>
      <c r="T1476">
        <v>1.3085</v>
      </c>
      <c r="U1476">
        <v>6.09</v>
      </c>
      <c r="V1476">
        <v>5.7889999999999997</v>
      </c>
      <c r="W1476">
        <v>17.48</v>
      </c>
      <c r="X1476">
        <v>2.6890000000000001</v>
      </c>
      <c r="Y1476">
        <v>2.5724999999999998</v>
      </c>
      <c r="Z1476">
        <v>2.883</v>
      </c>
      <c r="AA1476">
        <v>73.83</v>
      </c>
      <c r="AB1476">
        <v>4.76</v>
      </c>
      <c r="AC1476">
        <v>76.325000000000003</v>
      </c>
      <c r="AD1476">
        <v>159.25</v>
      </c>
      <c r="AE1476">
        <v>384.6</v>
      </c>
      <c r="AF1476">
        <v>27.32</v>
      </c>
      <c r="AG1476">
        <v>601</v>
      </c>
      <c r="AH1476">
        <v>243.25</v>
      </c>
      <c r="AI1476">
        <v>10.33</v>
      </c>
      <c r="AJ1476">
        <v>262.5</v>
      </c>
    </row>
    <row r="1477" spans="1:36" x14ac:dyDescent="0.25">
      <c r="A1477" s="14">
        <v>33109</v>
      </c>
      <c r="B1477">
        <v>2532.92</v>
      </c>
      <c r="C1477">
        <v>311.51</v>
      </c>
      <c r="D1477">
        <v>367.33</v>
      </c>
      <c r="E1477">
        <v>3361.3</v>
      </c>
      <c r="F1477">
        <v>1559.04</v>
      </c>
      <c r="G1477">
        <v>24165.759999999998</v>
      </c>
      <c r="H1477">
        <v>1845.72</v>
      </c>
      <c r="I1477">
        <v>2918.01</v>
      </c>
      <c r="J1477">
        <v>8.2710000000000008</v>
      </c>
      <c r="K1477">
        <v>8.7059999999999995</v>
      </c>
      <c r="L1477">
        <v>9.0359999999999996</v>
      </c>
      <c r="M1477">
        <v>9.1549999999999994</v>
      </c>
      <c r="N1477">
        <v>85.66</v>
      </c>
      <c r="O1477">
        <v>1.3526</v>
      </c>
      <c r="P1477">
        <v>146.55000000000001</v>
      </c>
      <c r="Q1477">
        <v>1.9370000000000001</v>
      </c>
      <c r="R1477">
        <v>0.83099999999999996</v>
      </c>
      <c r="S1477">
        <v>0.63119999999999998</v>
      </c>
      <c r="T1477">
        <v>1.2685</v>
      </c>
      <c r="U1477">
        <v>6.0250000000000004</v>
      </c>
      <c r="V1477">
        <v>5.75</v>
      </c>
      <c r="W1477">
        <v>17.27</v>
      </c>
      <c r="X1477">
        <v>2.6949999999999998</v>
      </c>
      <c r="Y1477">
        <v>2.5550000000000002</v>
      </c>
      <c r="Z1477">
        <v>2.8839999999999999</v>
      </c>
      <c r="AA1477">
        <v>74.819999999999993</v>
      </c>
      <c r="AB1477">
        <v>5.1950000000000003</v>
      </c>
      <c r="AC1477">
        <v>76.174999999999997</v>
      </c>
      <c r="AD1477">
        <v>166.25</v>
      </c>
      <c r="AE1477">
        <v>415</v>
      </c>
      <c r="AF1477">
        <v>30.91</v>
      </c>
      <c r="AG1477">
        <v>630</v>
      </c>
      <c r="AH1477">
        <v>257.75</v>
      </c>
      <c r="AI1477">
        <v>11.67</v>
      </c>
      <c r="AJ1477">
        <v>284.75</v>
      </c>
    </row>
    <row r="1478" spans="1:36" x14ac:dyDescent="0.25">
      <c r="A1478" s="14">
        <v>33102</v>
      </c>
      <c r="B1478">
        <v>2644.8</v>
      </c>
      <c r="C1478">
        <v>327.83</v>
      </c>
      <c r="D1478">
        <v>393.49</v>
      </c>
      <c r="E1478">
        <v>3492</v>
      </c>
      <c r="F1478">
        <v>1665.88</v>
      </c>
      <c r="G1478">
        <v>26786.720000000001</v>
      </c>
      <c r="H1478">
        <v>2033.3</v>
      </c>
      <c r="I1478">
        <v>3122.64</v>
      </c>
      <c r="J1478">
        <v>8.0749999999999993</v>
      </c>
      <c r="K1478">
        <v>8.4510000000000005</v>
      </c>
      <c r="L1478">
        <v>8.7899999999999991</v>
      </c>
      <c r="M1478">
        <v>8.9429999999999996</v>
      </c>
      <c r="N1478">
        <v>85.62</v>
      </c>
      <c r="O1478">
        <v>1.3543000000000001</v>
      </c>
      <c r="P1478">
        <v>147.57</v>
      </c>
      <c r="Q1478">
        <v>1.9235</v>
      </c>
      <c r="R1478">
        <v>0.8095</v>
      </c>
      <c r="S1478">
        <v>0.61850000000000005</v>
      </c>
      <c r="T1478">
        <v>1.2814999999999999</v>
      </c>
      <c r="U1478">
        <v>6.0289999999999999</v>
      </c>
      <c r="V1478">
        <v>5.7249999999999996</v>
      </c>
      <c r="W1478">
        <v>17.37</v>
      </c>
      <c r="X1478">
        <v>2.6930000000000001</v>
      </c>
      <c r="Y1478">
        <v>2.5665</v>
      </c>
      <c r="Z1478">
        <v>2.8719999999999999</v>
      </c>
      <c r="AA1478">
        <v>70.64</v>
      </c>
      <c r="AB1478">
        <v>5.1950000000000003</v>
      </c>
      <c r="AC1478">
        <v>77.900000000000006</v>
      </c>
      <c r="AD1478">
        <v>170.65</v>
      </c>
      <c r="AE1478">
        <v>409.6</v>
      </c>
      <c r="AF1478">
        <v>28.63</v>
      </c>
      <c r="AG1478">
        <v>615</v>
      </c>
      <c r="AH1478">
        <v>250.75</v>
      </c>
      <c r="AI1478">
        <v>11.4</v>
      </c>
      <c r="AJ1478">
        <v>282.25</v>
      </c>
    </row>
    <row r="1479" spans="1:36" x14ac:dyDescent="0.25">
      <c r="A1479" s="14">
        <v>33095</v>
      </c>
      <c r="B1479">
        <v>2716.58</v>
      </c>
      <c r="C1479">
        <v>335.52</v>
      </c>
      <c r="D1479">
        <v>408.03</v>
      </c>
      <c r="E1479">
        <v>3476.7</v>
      </c>
      <c r="F1479">
        <v>1749.34</v>
      </c>
      <c r="G1479">
        <v>27329.55</v>
      </c>
      <c r="H1479">
        <v>2056.88</v>
      </c>
      <c r="I1479">
        <v>3078.97</v>
      </c>
      <c r="J1479">
        <v>7.944</v>
      </c>
      <c r="K1479">
        <v>8.2889999999999997</v>
      </c>
      <c r="L1479">
        <v>8.657</v>
      </c>
      <c r="M1479">
        <v>8.7769999999999992</v>
      </c>
      <c r="N1479">
        <v>87.59</v>
      </c>
      <c r="O1479">
        <v>1.3203</v>
      </c>
      <c r="P1479">
        <v>150.15</v>
      </c>
      <c r="Q1479">
        <v>1.873</v>
      </c>
      <c r="R1479">
        <v>0.79769999999999996</v>
      </c>
      <c r="S1479">
        <v>0.60150000000000003</v>
      </c>
      <c r="T1479">
        <v>1.339</v>
      </c>
      <c r="U1479">
        <v>6.14</v>
      </c>
      <c r="V1479">
        <v>5.8250000000000002</v>
      </c>
      <c r="W1479">
        <v>17.350000000000001</v>
      </c>
      <c r="X1479">
        <v>2.7025000000000001</v>
      </c>
      <c r="Y1479">
        <v>2.5954999999999999</v>
      </c>
      <c r="Z1479">
        <v>2.8740000000000001</v>
      </c>
      <c r="AA1479">
        <v>74.849999999999994</v>
      </c>
      <c r="AB1479">
        <v>4.9939999999999998</v>
      </c>
      <c r="AC1479">
        <v>78.974999999999994</v>
      </c>
      <c r="AD1479">
        <v>179.45</v>
      </c>
      <c r="AE1479">
        <v>396.9</v>
      </c>
      <c r="AF1479">
        <v>26.23</v>
      </c>
      <c r="AG1479">
        <v>608.75</v>
      </c>
      <c r="AH1479">
        <v>250.25</v>
      </c>
      <c r="AI1479">
        <v>10.49</v>
      </c>
      <c r="AJ1479">
        <v>280.5</v>
      </c>
    </row>
    <row r="1480" spans="1:36" x14ac:dyDescent="0.25">
      <c r="A1480" s="14">
        <v>33088</v>
      </c>
      <c r="B1480">
        <v>2809.65</v>
      </c>
      <c r="C1480">
        <v>344.86</v>
      </c>
      <c r="D1480">
        <v>417.46</v>
      </c>
      <c r="E1480">
        <v>3517</v>
      </c>
      <c r="F1480">
        <v>1840.94</v>
      </c>
      <c r="G1480">
        <v>29515.759999999998</v>
      </c>
      <c r="H1480">
        <v>2174.67</v>
      </c>
      <c r="I1480">
        <v>3356.95</v>
      </c>
      <c r="J1480">
        <v>7.7990000000000004</v>
      </c>
      <c r="K1480">
        <v>8.1029999999999998</v>
      </c>
      <c r="L1480">
        <v>8.4429999999999996</v>
      </c>
      <c r="M1480">
        <v>8.5549999999999997</v>
      </c>
      <c r="N1480">
        <v>87.54</v>
      </c>
      <c r="O1480">
        <v>1.3228</v>
      </c>
      <c r="P1480">
        <v>149.9</v>
      </c>
      <c r="Q1480">
        <v>1.859</v>
      </c>
      <c r="R1480">
        <v>0.78600000000000003</v>
      </c>
      <c r="S1480">
        <v>0.59530000000000005</v>
      </c>
      <c r="T1480">
        <v>1.351</v>
      </c>
      <c r="U1480">
        <v>6.1615000000000002</v>
      </c>
      <c r="V1480">
        <v>5.8354999999999997</v>
      </c>
      <c r="W1480">
        <v>17.38</v>
      </c>
      <c r="X1480">
        <v>2.7004999999999999</v>
      </c>
      <c r="Y1480">
        <v>2.5754999999999999</v>
      </c>
      <c r="Z1480">
        <v>2.8740000000000001</v>
      </c>
      <c r="AA1480">
        <v>76.400000000000006</v>
      </c>
      <c r="AB1480">
        <v>4.87</v>
      </c>
      <c r="AC1480">
        <v>77.174999999999997</v>
      </c>
      <c r="AD1480">
        <v>178.95</v>
      </c>
      <c r="AE1480">
        <v>377.4</v>
      </c>
      <c r="AF1480">
        <v>24.49</v>
      </c>
      <c r="AG1480">
        <v>586.5</v>
      </c>
      <c r="AH1480">
        <v>249.5</v>
      </c>
      <c r="AI1480">
        <v>9.9</v>
      </c>
      <c r="AJ1480">
        <v>280.5</v>
      </c>
    </row>
    <row r="1481" spans="1:36" x14ac:dyDescent="0.25">
      <c r="A1481" s="14">
        <v>33081</v>
      </c>
      <c r="B1481">
        <v>2898.51</v>
      </c>
      <c r="C1481">
        <v>353.44</v>
      </c>
      <c r="D1481">
        <v>442.59</v>
      </c>
      <c r="E1481">
        <v>3542</v>
      </c>
      <c r="F1481">
        <v>1919.81</v>
      </c>
      <c r="G1481">
        <v>30863.48</v>
      </c>
      <c r="H1481">
        <v>2249.2600000000002</v>
      </c>
      <c r="I1481">
        <v>3485.8</v>
      </c>
      <c r="J1481">
        <v>7.9909999999999997</v>
      </c>
      <c r="K1481">
        <v>8.23</v>
      </c>
      <c r="L1481">
        <v>8.4160000000000004</v>
      </c>
      <c r="M1481">
        <v>8.4779999999999998</v>
      </c>
      <c r="N1481">
        <v>88.44</v>
      </c>
      <c r="O1481">
        <v>1.3033000000000001</v>
      </c>
      <c r="P1481">
        <v>149.6</v>
      </c>
      <c r="Q1481">
        <v>1.8380000000000001</v>
      </c>
      <c r="R1481">
        <v>0.79</v>
      </c>
      <c r="S1481">
        <v>0.59</v>
      </c>
      <c r="T1481">
        <v>1.3685</v>
      </c>
      <c r="U1481">
        <v>6.2275</v>
      </c>
      <c r="V1481">
        <v>5.89</v>
      </c>
      <c r="W1481">
        <v>17.43</v>
      </c>
      <c r="X1481">
        <v>2.7075</v>
      </c>
      <c r="Y1481">
        <v>2.5975000000000001</v>
      </c>
      <c r="Z1481">
        <v>2.87</v>
      </c>
      <c r="AA1481">
        <v>77.38</v>
      </c>
      <c r="AB1481">
        <v>4.8309999999999995</v>
      </c>
      <c r="AC1481">
        <v>77.95</v>
      </c>
      <c r="AD1481">
        <v>174.4</v>
      </c>
      <c r="AE1481">
        <v>368</v>
      </c>
      <c r="AF1481">
        <v>20.04</v>
      </c>
      <c r="AG1481">
        <v>584.5</v>
      </c>
      <c r="AH1481">
        <v>262.5</v>
      </c>
      <c r="AI1481">
        <v>11.38</v>
      </c>
      <c r="AJ1481">
        <v>298.5</v>
      </c>
    </row>
    <row r="1482" spans="1:36" x14ac:dyDescent="0.25">
      <c r="A1482" s="14">
        <v>33074</v>
      </c>
      <c r="B1482">
        <v>2961.14</v>
      </c>
      <c r="C1482">
        <v>361.61</v>
      </c>
      <c r="D1482">
        <v>455.27</v>
      </c>
      <c r="E1482">
        <v>3577.7</v>
      </c>
      <c r="F1482">
        <v>1947.43</v>
      </c>
      <c r="G1482">
        <v>32421.52</v>
      </c>
      <c r="H1482">
        <v>2363.4299999999998</v>
      </c>
      <c r="I1482">
        <v>3540.43</v>
      </c>
      <c r="J1482">
        <v>8.0690000000000008</v>
      </c>
      <c r="K1482">
        <v>8.2729999999999997</v>
      </c>
      <c r="L1482">
        <v>8.4700000000000006</v>
      </c>
      <c r="M1482">
        <v>8.5380000000000003</v>
      </c>
      <c r="N1482">
        <v>89.54</v>
      </c>
      <c r="O1482">
        <v>1.2824</v>
      </c>
      <c r="P1482">
        <v>148.97</v>
      </c>
      <c r="Q1482">
        <v>1.819</v>
      </c>
      <c r="R1482">
        <v>0.78739999999999999</v>
      </c>
      <c r="S1482">
        <v>0.59650000000000003</v>
      </c>
      <c r="T1482">
        <v>1.4075</v>
      </c>
      <c r="U1482">
        <v>6.2990000000000004</v>
      </c>
      <c r="V1482">
        <v>5.9530000000000003</v>
      </c>
      <c r="W1482">
        <v>17.420000000000002</v>
      </c>
      <c r="X1482">
        <v>2.7075</v>
      </c>
      <c r="Y1482">
        <v>2.605</v>
      </c>
      <c r="Z1482">
        <v>2.8679999999999999</v>
      </c>
      <c r="AA1482">
        <v>77.23</v>
      </c>
      <c r="AB1482">
        <v>4.8479999999999999</v>
      </c>
      <c r="AC1482">
        <v>76.424999999999997</v>
      </c>
      <c r="AD1482">
        <v>174.4</v>
      </c>
      <c r="AE1482">
        <v>362</v>
      </c>
      <c r="AF1482">
        <v>19.61</v>
      </c>
      <c r="AG1482">
        <v>598</v>
      </c>
      <c r="AH1482">
        <v>268.75</v>
      </c>
      <c r="AI1482">
        <v>11.53</v>
      </c>
      <c r="AJ1482">
        <v>296.75</v>
      </c>
    </row>
    <row r="1483" spans="1:36" x14ac:dyDescent="0.25">
      <c r="A1483" s="14">
        <v>33067</v>
      </c>
      <c r="B1483">
        <v>2980.2</v>
      </c>
      <c r="C1483">
        <v>367.31</v>
      </c>
      <c r="D1483">
        <v>468.44</v>
      </c>
      <c r="E1483">
        <v>3596.4</v>
      </c>
      <c r="F1483">
        <v>1931.33</v>
      </c>
      <c r="G1483">
        <v>32644.37</v>
      </c>
      <c r="H1483">
        <v>2369.84</v>
      </c>
      <c r="I1483">
        <v>3507.16</v>
      </c>
      <c r="J1483">
        <v>8.1170000000000009</v>
      </c>
      <c r="K1483">
        <v>8.3040000000000003</v>
      </c>
      <c r="L1483">
        <v>8.4359999999999999</v>
      </c>
      <c r="M1483">
        <v>8.4489999999999998</v>
      </c>
      <c r="N1483">
        <v>90.06</v>
      </c>
      <c r="O1483">
        <v>1.2793000000000001</v>
      </c>
      <c r="P1483">
        <v>147.5</v>
      </c>
      <c r="Q1483">
        <v>1.7995000000000001</v>
      </c>
      <c r="R1483">
        <v>0.77949999999999997</v>
      </c>
      <c r="S1483">
        <v>0.59150000000000003</v>
      </c>
      <c r="T1483">
        <v>1.393</v>
      </c>
      <c r="U1483">
        <v>6.31</v>
      </c>
      <c r="V1483">
        <v>5.9690000000000003</v>
      </c>
      <c r="W1483">
        <v>17.47</v>
      </c>
      <c r="X1483">
        <v>2.7039999999999997</v>
      </c>
      <c r="Y1483">
        <v>2.6395</v>
      </c>
      <c r="Z1483">
        <v>2.8559999999999999</v>
      </c>
      <c r="AA1483">
        <v>78.099999999999994</v>
      </c>
      <c r="AB1483">
        <v>4.9080000000000004</v>
      </c>
      <c r="AC1483">
        <v>75.375</v>
      </c>
      <c r="AD1483">
        <v>192.1</v>
      </c>
      <c r="AE1483">
        <v>365.7</v>
      </c>
      <c r="AF1483">
        <v>18.36</v>
      </c>
      <c r="AG1483">
        <v>610.25</v>
      </c>
      <c r="AH1483">
        <v>279</v>
      </c>
      <c r="AI1483">
        <v>12.14</v>
      </c>
      <c r="AJ1483">
        <v>307</v>
      </c>
    </row>
    <row r="1484" spans="1:36" x14ac:dyDescent="0.25">
      <c r="A1484" s="14">
        <v>33060</v>
      </c>
      <c r="B1484">
        <v>2904.95</v>
      </c>
      <c r="C1484">
        <v>358.42</v>
      </c>
      <c r="D1484">
        <v>460.53</v>
      </c>
      <c r="E1484">
        <v>3549.8</v>
      </c>
      <c r="F1484">
        <v>1932.8</v>
      </c>
      <c r="G1484">
        <v>32445.119999999999</v>
      </c>
      <c r="H1484">
        <v>2364.1999999999998</v>
      </c>
      <c r="I1484">
        <v>3357.61</v>
      </c>
      <c r="J1484">
        <v>8.3209999999999997</v>
      </c>
      <c r="K1484">
        <v>8.4420000000000002</v>
      </c>
      <c r="L1484">
        <v>8.5129999999999999</v>
      </c>
      <c r="M1484">
        <v>8.5050000000000008</v>
      </c>
      <c r="N1484">
        <v>90.5</v>
      </c>
      <c r="O1484">
        <v>1.2741</v>
      </c>
      <c r="P1484">
        <v>151.03</v>
      </c>
      <c r="Q1484">
        <v>1.7869999999999999</v>
      </c>
      <c r="R1484">
        <v>0.79820000000000002</v>
      </c>
      <c r="S1484">
        <v>0.59209999999999996</v>
      </c>
      <c r="T1484">
        <v>1.4015</v>
      </c>
      <c r="U1484">
        <v>6.351</v>
      </c>
      <c r="V1484">
        <v>5.9980000000000002</v>
      </c>
      <c r="W1484">
        <v>17.420000000000002</v>
      </c>
      <c r="X1484">
        <v>2.7069999999999999</v>
      </c>
      <c r="Y1484">
        <v>2.645</v>
      </c>
      <c r="Z1484">
        <v>2.859</v>
      </c>
      <c r="AA1484">
        <v>91.44</v>
      </c>
      <c r="AB1484">
        <v>4.8659999999999997</v>
      </c>
      <c r="AC1484">
        <v>73.650000000000006</v>
      </c>
      <c r="AD1484">
        <v>192.2</v>
      </c>
      <c r="AE1484">
        <v>362.9</v>
      </c>
      <c r="AF1484">
        <v>16.47</v>
      </c>
      <c r="AG1484">
        <v>619</v>
      </c>
      <c r="AH1484">
        <v>280</v>
      </c>
      <c r="AI1484">
        <v>12.59</v>
      </c>
      <c r="AJ1484">
        <v>309.25</v>
      </c>
    </row>
    <row r="1485" spans="1:36" x14ac:dyDescent="0.25">
      <c r="A1485" s="14">
        <v>33053</v>
      </c>
      <c r="B1485">
        <v>2880.69</v>
      </c>
      <c r="C1485">
        <v>358.02</v>
      </c>
      <c r="D1485">
        <v>462.29</v>
      </c>
      <c r="E1485">
        <v>3544</v>
      </c>
      <c r="F1485">
        <v>1879.9</v>
      </c>
      <c r="G1485">
        <v>31940.240000000002</v>
      </c>
      <c r="H1485">
        <v>2343.36</v>
      </c>
      <c r="I1485">
        <v>3278.24</v>
      </c>
      <c r="J1485">
        <v>8.2200000000000006</v>
      </c>
      <c r="K1485">
        <v>8.3369999999999997</v>
      </c>
      <c r="L1485">
        <v>8.4120000000000008</v>
      </c>
      <c r="M1485">
        <v>8.4</v>
      </c>
      <c r="N1485">
        <v>91.15</v>
      </c>
      <c r="O1485">
        <v>1.2625</v>
      </c>
      <c r="P1485">
        <v>152.35</v>
      </c>
      <c r="Q1485">
        <v>1.7490000000000001</v>
      </c>
      <c r="R1485">
        <v>0.79500000000000004</v>
      </c>
      <c r="S1485">
        <v>0.59019999999999995</v>
      </c>
      <c r="T1485">
        <v>1.4155</v>
      </c>
      <c r="U1485">
        <v>6.4089999999999998</v>
      </c>
      <c r="V1485">
        <v>6.0374999999999996</v>
      </c>
      <c r="W1485">
        <v>17.45</v>
      </c>
      <c r="X1485">
        <v>2.7109999999999999</v>
      </c>
      <c r="Y1485">
        <v>2.6550000000000002</v>
      </c>
      <c r="Z1485">
        <v>2.8490000000000002</v>
      </c>
      <c r="AA1485">
        <v>87.2</v>
      </c>
      <c r="AB1485">
        <v>4.8870000000000005</v>
      </c>
      <c r="AC1485">
        <v>73.075000000000003</v>
      </c>
      <c r="AD1485">
        <v>188.35</v>
      </c>
      <c r="AE1485">
        <v>359.9</v>
      </c>
      <c r="AF1485">
        <v>17.07</v>
      </c>
      <c r="AG1485">
        <v>623.5</v>
      </c>
      <c r="AH1485">
        <v>295.5</v>
      </c>
      <c r="AI1485">
        <v>12.99</v>
      </c>
      <c r="AJ1485">
        <v>325.75</v>
      </c>
    </row>
    <row r="1486" spans="1:36" x14ac:dyDescent="0.25">
      <c r="A1486" s="14">
        <v>33046</v>
      </c>
      <c r="B1486">
        <v>2857.18</v>
      </c>
      <c r="C1486">
        <v>355.43</v>
      </c>
      <c r="D1486">
        <v>459.33</v>
      </c>
      <c r="E1486">
        <v>3490.8</v>
      </c>
      <c r="F1486">
        <v>1872.92</v>
      </c>
      <c r="G1486">
        <v>31694.57</v>
      </c>
      <c r="H1486">
        <v>2341.06</v>
      </c>
      <c r="I1486">
        <v>3250.44</v>
      </c>
      <c r="J1486">
        <v>8.36</v>
      </c>
      <c r="K1486">
        <v>8.4440000000000008</v>
      </c>
      <c r="L1486">
        <v>8.4979999999999993</v>
      </c>
      <c r="M1486">
        <v>8.48</v>
      </c>
      <c r="N1486">
        <v>91.97</v>
      </c>
      <c r="O1486">
        <v>1.2541</v>
      </c>
      <c r="P1486">
        <v>154.75</v>
      </c>
      <c r="Q1486">
        <v>1.7330000000000001</v>
      </c>
      <c r="R1486">
        <v>0.78800000000000003</v>
      </c>
      <c r="S1486">
        <v>0.58779999999999999</v>
      </c>
      <c r="T1486">
        <v>1.409</v>
      </c>
      <c r="U1486">
        <v>6.4390000000000001</v>
      </c>
      <c r="V1486">
        <v>6.0609999999999999</v>
      </c>
      <c r="W1486">
        <v>17.420000000000002</v>
      </c>
      <c r="X1486">
        <v>2.7105000000000001</v>
      </c>
      <c r="Y1486">
        <v>2.6625000000000001</v>
      </c>
      <c r="Z1486">
        <v>2.85</v>
      </c>
      <c r="AA1486">
        <v>82.5</v>
      </c>
      <c r="AB1486">
        <v>4.82</v>
      </c>
      <c r="AC1486">
        <v>73.275000000000006</v>
      </c>
      <c r="AD1486">
        <v>183.9</v>
      </c>
      <c r="AE1486">
        <v>350.4</v>
      </c>
      <c r="AF1486">
        <v>17.46</v>
      </c>
      <c r="AG1486">
        <v>599.5</v>
      </c>
      <c r="AH1486">
        <v>282</v>
      </c>
      <c r="AI1486">
        <v>12.49</v>
      </c>
      <c r="AJ1486">
        <v>333.75</v>
      </c>
    </row>
    <row r="1487" spans="1:36" x14ac:dyDescent="0.25">
      <c r="A1487" s="14">
        <v>33039</v>
      </c>
      <c r="B1487">
        <v>2935.89</v>
      </c>
      <c r="C1487">
        <v>362.91</v>
      </c>
      <c r="D1487">
        <v>467.55</v>
      </c>
      <c r="E1487">
        <v>3569.1</v>
      </c>
      <c r="F1487">
        <v>1792.26</v>
      </c>
      <c r="G1487">
        <v>32538.400000000001</v>
      </c>
      <c r="H1487">
        <v>2396.3200000000002</v>
      </c>
      <c r="I1487">
        <v>3201.52</v>
      </c>
      <c r="J1487">
        <v>8.3190000000000008</v>
      </c>
      <c r="K1487">
        <v>8.3990000000000009</v>
      </c>
      <c r="L1487">
        <v>8.4499999999999993</v>
      </c>
      <c r="M1487">
        <v>8.4239999999999995</v>
      </c>
      <c r="N1487">
        <v>92.59</v>
      </c>
      <c r="O1487">
        <v>1.2372000000000001</v>
      </c>
      <c r="P1487">
        <v>154.19999999999999</v>
      </c>
      <c r="Q1487">
        <v>1.71</v>
      </c>
      <c r="R1487">
        <v>0.77759999999999996</v>
      </c>
      <c r="S1487">
        <v>0.58399999999999996</v>
      </c>
      <c r="T1487">
        <v>1.4359999999999999</v>
      </c>
      <c r="U1487">
        <v>6.51</v>
      </c>
      <c r="V1487">
        <v>6.1280000000000001</v>
      </c>
      <c r="W1487">
        <v>17.420000000000002</v>
      </c>
      <c r="X1487">
        <v>2.7124999999999999</v>
      </c>
      <c r="Y1487">
        <v>2.665</v>
      </c>
      <c r="Z1487">
        <v>2.8359999999999999</v>
      </c>
      <c r="AA1487">
        <v>80.83</v>
      </c>
      <c r="AB1487">
        <v>4.8250000000000002</v>
      </c>
      <c r="AC1487">
        <v>76.674999999999997</v>
      </c>
      <c r="AD1487">
        <v>179.5</v>
      </c>
      <c r="AE1487">
        <v>349.5</v>
      </c>
      <c r="AF1487">
        <v>16.62</v>
      </c>
      <c r="AG1487">
        <v>586</v>
      </c>
      <c r="AH1487">
        <v>283</v>
      </c>
      <c r="AI1487">
        <v>12.67</v>
      </c>
      <c r="AJ1487">
        <v>328</v>
      </c>
    </row>
    <row r="1488" spans="1:36" x14ac:dyDescent="0.25">
      <c r="A1488" s="14">
        <v>33032</v>
      </c>
      <c r="B1488">
        <v>2862.38</v>
      </c>
      <c r="C1488">
        <v>358.71</v>
      </c>
      <c r="D1488">
        <v>460.87</v>
      </c>
      <c r="E1488">
        <v>3571.4</v>
      </c>
      <c r="F1488">
        <v>1822.23</v>
      </c>
      <c r="G1488">
        <v>32993.29</v>
      </c>
      <c r="H1488">
        <v>2411.7800000000002</v>
      </c>
      <c r="I1488">
        <v>3174.33</v>
      </c>
      <c r="J1488">
        <v>8.3309999999999995</v>
      </c>
      <c r="K1488">
        <v>8.4190000000000005</v>
      </c>
      <c r="L1488">
        <v>8.4719999999999995</v>
      </c>
      <c r="M1488">
        <v>8.4429999999999996</v>
      </c>
      <c r="N1488">
        <v>93.08</v>
      </c>
      <c r="O1488">
        <v>1.2376</v>
      </c>
      <c r="P1488">
        <v>153.53</v>
      </c>
      <c r="Q1488">
        <v>1.6833</v>
      </c>
      <c r="R1488">
        <v>0.77249999999999996</v>
      </c>
      <c r="S1488">
        <v>0.58250000000000002</v>
      </c>
      <c r="T1488">
        <v>1.4478</v>
      </c>
      <c r="U1488">
        <v>6.5175000000000001</v>
      </c>
      <c r="V1488">
        <v>6.1370000000000005</v>
      </c>
      <c r="W1488">
        <v>17.38</v>
      </c>
      <c r="X1488">
        <v>2.7080000000000002</v>
      </c>
      <c r="Y1488">
        <v>2.669</v>
      </c>
      <c r="Z1488">
        <v>2.8380000000000001</v>
      </c>
      <c r="AA1488">
        <v>80.010000000000005</v>
      </c>
      <c r="AB1488">
        <v>5.0330000000000004</v>
      </c>
      <c r="AC1488">
        <v>75.599999999999994</v>
      </c>
      <c r="AD1488">
        <v>191.5</v>
      </c>
      <c r="AE1488">
        <v>355.7</v>
      </c>
      <c r="AF1488">
        <v>16.78</v>
      </c>
      <c r="AG1488">
        <v>600</v>
      </c>
      <c r="AH1488">
        <v>284.75</v>
      </c>
      <c r="AI1488">
        <v>13.42</v>
      </c>
      <c r="AJ1488">
        <v>330.75</v>
      </c>
    </row>
    <row r="1489" spans="1:36" x14ac:dyDescent="0.25">
      <c r="A1489" s="14">
        <v>33025</v>
      </c>
      <c r="B1489">
        <v>2900.97</v>
      </c>
      <c r="C1489">
        <v>363.16</v>
      </c>
      <c r="D1489">
        <v>462.13</v>
      </c>
      <c r="E1489">
        <v>3593</v>
      </c>
      <c r="F1489">
        <v>1856.95</v>
      </c>
      <c r="G1489">
        <v>32891.120000000003</v>
      </c>
      <c r="H1489">
        <v>2426.5500000000002</v>
      </c>
      <c r="I1489">
        <v>3159.17</v>
      </c>
      <c r="J1489">
        <v>8.3249999999999993</v>
      </c>
      <c r="K1489">
        <v>8.4009999999999998</v>
      </c>
      <c r="L1489">
        <v>8.4540000000000006</v>
      </c>
      <c r="M1489">
        <v>8.4190000000000005</v>
      </c>
      <c r="N1489">
        <v>92.99</v>
      </c>
      <c r="O1489">
        <v>1.2432000000000001</v>
      </c>
      <c r="P1489">
        <v>151.38999999999999</v>
      </c>
      <c r="Q1489">
        <v>1.6815</v>
      </c>
      <c r="R1489">
        <v>0.77</v>
      </c>
      <c r="S1489">
        <v>0.57809999999999995</v>
      </c>
      <c r="T1489">
        <v>1.4359999999999999</v>
      </c>
      <c r="U1489">
        <v>6.5049999999999999</v>
      </c>
      <c r="V1489">
        <v>6.1130000000000004</v>
      </c>
      <c r="W1489">
        <v>17.36</v>
      </c>
      <c r="X1489">
        <v>2.7090000000000001</v>
      </c>
      <c r="Y1489">
        <v>2.6675</v>
      </c>
      <c r="Z1489">
        <v>2.8330000000000002</v>
      </c>
      <c r="AA1489">
        <v>81.02</v>
      </c>
      <c r="AB1489">
        <v>5.08</v>
      </c>
      <c r="AC1489">
        <v>74.474999999999994</v>
      </c>
      <c r="AD1489">
        <v>196.85</v>
      </c>
      <c r="AE1489">
        <v>359.2</v>
      </c>
      <c r="AF1489">
        <v>17.5</v>
      </c>
      <c r="AG1489">
        <v>602</v>
      </c>
      <c r="AH1489">
        <v>275.75</v>
      </c>
      <c r="AI1489">
        <v>13.29</v>
      </c>
      <c r="AJ1489">
        <v>329.25</v>
      </c>
    </row>
    <row r="1490" spans="1:36" x14ac:dyDescent="0.25">
      <c r="A1490" s="14">
        <v>33018</v>
      </c>
      <c r="B1490">
        <v>2820.92</v>
      </c>
      <c r="C1490">
        <v>354.58</v>
      </c>
      <c r="D1490">
        <v>453.69</v>
      </c>
      <c r="E1490">
        <v>3494.7</v>
      </c>
      <c r="F1490">
        <v>1823.17</v>
      </c>
      <c r="G1490">
        <v>32793.879999999997</v>
      </c>
      <c r="H1490">
        <v>2419.94</v>
      </c>
      <c r="I1490">
        <v>3059.5</v>
      </c>
      <c r="J1490">
        <v>8.5259999999999998</v>
      </c>
      <c r="K1490">
        <v>8.609</v>
      </c>
      <c r="L1490">
        <v>8.6910000000000007</v>
      </c>
      <c r="M1490">
        <v>8.6679999999999993</v>
      </c>
      <c r="N1490">
        <v>92.17</v>
      </c>
      <c r="O1490">
        <v>1.2504999999999999</v>
      </c>
      <c r="P1490">
        <v>149.69</v>
      </c>
      <c r="Q1490">
        <v>1.69</v>
      </c>
      <c r="R1490">
        <v>0.76900000000000002</v>
      </c>
      <c r="S1490">
        <v>0.57569999999999999</v>
      </c>
      <c r="T1490">
        <v>1.4255</v>
      </c>
      <c r="U1490">
        <v>6.4775</v>
      </c>
      <c r="V1490">
        <v>6.0955000000000004</v>
      </c>
      <c r="W1490">
        <v>17.309999999999999</v>
      </c>
      <c r="X1490">
        <v>2.6985000000000001</v>
      </c>
      <c r="Y1490">
        <v>2.6535000000000002</v>
      </c>
      <c r="Z1490">
        <v>2.827</v>
      </c>
      <c r="AA1490">
        <v>80.03</v>
      </c>
      <c r="AB1490">
        <v>5.2149999999999999</v>
      </c>
      <c r="AC1490">
        <v>73.525000000000006</v>
      </c>
      <c r="AD1490">
        <v>197.4</v>
      </c>
      <c r="AE1490">
        <v>368.4</v>
      </c>
      <c r="AF1490">
        <v>17.8</v>
      </c>
      <c r="AG1490">
        <v>619</v>
      </c>
      <c r="AH1490">
        <v>284</v>
      </c>
      <c r="AI1490">
        <v>14.69</v>
      </c>
      <c r="AJ1490">
        <v>330</v>
      </c>
    </row>
    <row r="1491" spans="1:36" x14ac:dyDescent="0.25">
      <c r="A1491" s="14">
        <v>33011</v>
      </c>
      <c r="B1491">
        <v>2819.91</v>
      </c>
      <c r="C1491">
        <v>354.64</v>
      </c>
      <c r="D1491">
        <v>448.31</v>
      </c>
      <c r="E1491">
        <v>3521.3</v>
      </c>
      <c r="F1491">
        <v>1843.59</v>
      </c>
      <c r="G1491">
        <v>32013.72</v>
      </c>
      <c r="H1491">
        <v>2388.2600000000002</v>
      </c>
      <c r="I1491">
        <v>2925.89</v>
      </c>
      <c r="J1491">
        <v>8.6020000000000003</v>
      </c>
      <c r="K1491">
        <v>8.7170000000000005</v>
      </c>
      <c r="L1491">
        <v>8.7430000000000003</v>
      </c>
      <c r="M1491">
        <v>8.702</v>
      </c>
      <c r="N1491">
        <v>91.38</v>
      </c>
      <c r="O1491">
        <v>1.2709999999999999</v>
      </c>
      <c r="P1491">
        <v>152.85</v>
      </c>
      <c r="Q1491">
        <v>1.6909999999999998</v>
      </c>
      <c r="R1491">
        <v>0.76390000000000002</v>
      </c>
      <c r="S1491">
        <v>0.57450000000000001</v>
      </c>
      <c r="T1491">
        <v>1.4048</v>
      </c>
      <c r="U1491">
        <v>6.4085000000000001</v>
      </c>
      <c r="V1491">
        <v>6.02</v>
      </c>
      <c r="W1491">
        <v>17.329999999999998</v>
      </c>
      <c r="X1491">
        <v>2.7004999999999999</v>
      </c>
      <c r="Y1491">
        <v>2.6425000000000001</v>
      </c>
      <c r="Z1491">
        <v>2.82</v>
      </c>
      <c r="AA1491">
        <v>76.13</v>
      </c>
      <c r="AB1491">
        <v>5.1219999999999999</v>
      </c>
      <c r="AC1491">
        <v>74.325000000000003</v>
      </c>
      <c r="AD1491">
        <v>193.45</v>
      </c>
      <c r="AE1491">
        <v>375.6</v>
      </c>
      <c r="AF1491">
        <v>18.760000000000002</v>
      </c>
      <c r="AG1491">
        <v>609.375</v>
      </c>
      <c r="AH1491">
        <v>283.75</v>
      </c>
      <c r="AI1491">
        <v>14.3</v>
      </c>
      <c r="AJ1491">
        <v>385.75</v>
      </c>
    </row>
    <row r="1492" spans="1:36" x14ac:dyDescent="0.25">
      <c r="A1492" s="14">
        <v>33004</v>
      </c>
      <c r="B1492">
        <v>2801.58</v>
      </c>
      <c r="C1492">
        <v>352</v>
      </c>
      <c r="D1492">
        <v>438.1</v>
      </c>
      <c r="E1492">
        <v>3535</v>
      </c>
      <c r="F1492">
        <v>1875.03</v>
      </c>
      <c r="G1492">
        <v>31512.14</v>
      </c>
      <c r="H1492">
        <v>2348.9699999999998</v>
      </c>
      <c r="I1492">
        <v>2960.46</v>
      </c>
      <c r="J1492">
        <v>8.5269999999999992</v>
      </c>
      <c r="K1492">
        <v>8.6270000000000007</v>
      </c>
      <c r="L1492">
        <v>8.6449999999999996</v>
      </c>
      <c r="M1492">
        <v>8.641</v>
      </c>
      <c r="N1492">
        <v>91.06</v>
      </c>
      <c r="O1492">
        <v>1.284</v>
      </c>
      <c r="P1492">
        <v>152.72999999999999</v>
      </c>
      <c r="Q1492">
        <v>1.6795</v>
      </c>
      <c r="R1492">
        <v>0.76180000000000003</v>
      </c>
      <c r="S1492">
        <v>0.57250000000000001</v>
      </c>
      <c r="T1492">
        <v>1.3952</v>
      </c>
      <c r="U1492">
        <v>6.3754999999999997</v>
      </c>
      <c r="V1492">
        <v>5.9915000000000003</v>
      </c>
      <c r="W1492">
        <v>17.3</v>
      </c>
      <c r="X1492">
        <v>2.6949999999999998</v>
      </c>
      <c r="Y1492">
        <v>2.63</v>
      </c>
      <c r="Z1492">
        <v>2.798</v>
      </c>
      <c r="AA1492">
        <v>75.36</v>
      </c>
      <c r="AB1492">
        <v>5.0430000000000001</v>
      </c>
      <c r="AC1492">
        <v>74.075000000000003</v>
      </c>
      <c r="AD1492">
        <v>196.7</v>
      </c>
      <c r="AE1492">
        <v>370.5</v>
      </c>
      <c r="AF1492">
        <v>18.95</v>
      </c>
      <c r="AG1492">
        <v>632</v>
      </c>
      <c r="AH1492">
        <v>287.5</v>
      </c>
      <c r="AI1492">
        <v>14.88</v>
      </c>
      <c r="AJ1492">
        <v>381.5</v>
      </c>
    </row>
    <row r="1493" spans="1:36" x14ac:dyDescent="0.25">
      <c r="A1493" s="14">
        <v>32997</v>
      </c>
      <c r="B1493">
        <v>2710.36</v>
      </c>
      <c r="C1493">
        <v>338.39</v>
      </c>
      <c r="D1493">
        <v>428.61</v>
      </c>
      <c r="E1493">
        <v>3367.9</v>
      </c>
      <c r="F1493">
        <v>1912.89</v>
      </c>
      <c r="G1493">
        <v>30173.64</v>
      </c>
      <c r="H1493">
        <v>2247.81</v>
      </c>
      <c r="I1493">
        <v>2946.97</v>
      </c>
      <c r="J1493">
        <v>8.7059999999999995</v>
      </c>
      <c r="K1493">
        <v>8.7829999999999995</v>
      </c>
      <c r="L1493">
        <v>8.8350000000000009</v>
      </c>
      <c r="M1493">
        <v>8.8160000000000007</v>
      </c>
      <c r="N1493">
        <v>92.43</v>
      </c>
      <c r="O1493">
        <v>1.2572000000000001</v>
      </c>
      <c r="P1493">
        <v>158.35</v>
      </c>
      <c r="Q1493">
        <v>1.6640000000000001</v>
      </c>
      <c r="R1493">
        <v>0.75729999999999997</v>
      </c>
      <c r="S1493">
        <v>0.57499999999999996</v>
      </c>
      <c r="T1493">
        <v>1.4447000000000001</v>
      </c>
      <c r="U1493">
        <v>6.48</v>
      </c>
      <c r="V1493">
        <v>6.08</v>
      </c>
      <c r="W1493">
        <v>17.37</v>
      </c>
      <c r="X1493">
        <v>2.71</v>
      </c>
      <c r="Y1493">
        <v>2.6475</v>
      </c>
      <c r="Z1493">
        <v>2.8079999999999998</v>
      </c>
      <c r="AA1493">
        <v>73.739999999999995</v>
      </c>
      <c r="AB1493">
        <v>5</v>
      </c>
      <c r="AC1493">
        <v>74.650000000000006</v>
      </c>
      <c r="AD1493">
        <v>192.5</v>
      </c>
      <c r="AE1493">
        <v>373.1</v>
      </c>
      <c r="AF1493">
        <v>17.98</v>
      </c>
      <c r="AG1493">
        <v>626.375</v>
      </c>
      <c r="AH1493">
        <v>287.25</v>
      </c>
      <c r="AI1493">
        <v>14.44</v>
      </c>
      <c r="AJ1493">
        <v>377.25</v>
      </c>
    </row>
    <row r="1494" spans="1:36" x14ac:dyDescent="0.25">
      <c r="A1494" s="14">
        <v>32990</v>
      </c>
      <c r="B1494">
        <v>2645.05</v>
      </c>
      <c r="C1494">
        <v>329.11</v>
      </c>
      <c r="D1494">
        <v>417.98</v>
      </c>
      <c r="E1494">
        <v>3336.1</v>
      </c>
      <c r="F1494">
        <v>1825.52</v>
      </c>
      <c r="G1494">
        <v>29584.799999999999</v>
      </c>
      <c r="H1494">
        <v>2205.96</v>
      </c>
      <c r="I1494">
        <v>2986.33</v>
      </c>
      <c r="J1494">
        <v>8.9439999999999991</v>
      </c>
      <c r="K1494">
        <v>9.0190000000000001</v>
      </c>
      <c r="L1494">
        <v>9.0419999999999998</v>
      </c>
      <c r="M1494">
        <v>9.0210000000000008</v>
      </c>
      <c r="N1494">
        <v>93.08</v>
      </c>
      <c r="O1494">
        <v>1.25</v>
      </c>
      <c r="P1494">
        <v>158.9</v>
      </c>
      <c r="Q1494">
        <v>1.6355</v>
      </c>
      <c r="R1494">
        <v>0.753</v>
      </c>
      <c r="S1494">
        <v>0.57699999999999996</v>
      </c>
      <c r="T1494">
        <v>1.4570000000000001</v>
      </c>
      <c r="U1494">
        <v>6.5145</v>
      </c>
      <c r="V1494">
        <v>6.0884999999999998</v>
      </c>
      <c r="W1494">
        <v>17.39</v>
      </c>
      <c r="X1494">
        <v>2.7170000000000001</v>
      </c>
      <c r="Y1494">
        <v>2.6425000000000001</v>
      </c>
      <c r="Z1494">
        <v>2.8069999999999999</v>
      </c>
      <c r="AA1494">
        <v>74.89</v>
      </c>
      <c r="AB1494">
        <v>4.9169999999999998</v>
      </c>
      <c r="AC1494">
        <v>73.150000000000006</v>
      </c>
      <c r="AD1494">
        <v>192.7</v>
      </c>
      <c r="AE1494">
        <v>374</v>
      </c>
      <c r="AF1494">
        <v>18.54</v>
      </c>
      <c r="AG1494">
        <v>635</v>
      </c>
      <c r="AH1494">
        <v>280</v>
      </c>
      <c r="AI1494">
        <v>15.96</v>
      </c>
      <c r="AJ1494">
        <v>370.5</v>
      </c>
    </row>
    <row r="1495" spans="1:36" x14ac:dyDescent="0.25">
      <c r="A1495" s="14">
        <v>32983</v>
      </c>
      <c r="B1495">
        <v>2695.95</v>
      </c>
      <c r="C1495">
        <v>335.12</v>
      </c>
      <c r="D1495">
        <v>425.79</v>
      </c>
      <c r="E1495">
        <v>3355.7</v>
      </c>
      <c r="F1495">
        <v>1884.33</v>
      </c>
      <c r="G1495">
        <v>29835.439999999999</v>
      </c>
      <c r="H1495">
        <v>2214.16</v>
      </c>
      <c r="I1495">
        <v>3067.3</v>
      </c>
      <c r="J1495">
        <v>8.8079999999999998</v>
      </c>
      <c r="K1495">
        <v>8.8759999999999994</v>
      </c>
      <c r="L1495">
        <v>8.9450000000000003</v>
      </c>
      <c r="M1495">
        <v>8.9429999999999996</v>
      </c>
      <c r="N1495">
        <v>93.39</v>
      </c>
      <c r="O1495">
        <v>1.2461</v>
      </c>
      <c r="P1495">
        <v>157.85</v>
      </c>
      <c r="Q1495">
        <v>1.6395</v>
      </c>
      <c r="R1495">
        <v>0.77249999999999996</v>
      </c>
      <c r="S1495">
        <v>0.58450000000000002</v>
      </c>
      <c r="T1495">
        <v>1.4913000000000001</v>
      </c>
      <c r="U1495">
        <v>6.5594999999999999</v>
      </c>
      <c r="V1495">
        <v>6.1224999999999996</v>
      </c>
      <c r="W1495">
        <v>17.29</v>
      </c>
      <c r="X1495">
        <v>2.7195</v>
      </c>
      <c r="Y1495">
        <v>2.6509999999999998</v>
      </c>
      <c r="Z1495">
        <v>2.7880000000000003</v>
      </c>
      <c r="AA1495">
        <v>74.010000000000005</v>
      </c>
      <c r="AB1495">
        <v>5.1079999999999997</v>
      </c>
      <c r="AC1495">
        <v>73.7</v>
      </c>
      <c r="AD1495">
        <v>195</v>
      </c>
      <c r="AE1495">
        <v>376.6</v>
      </c>
      <c r="AF1495">
        <v>17.95</v>
      </c>
      <c r="AG1495">
        <v>604.625</v>
      </c>
      <c r="AH1495">
        <v>277.25</v>
      </c>
      <c r="AI1495">
        <v>15.28</v>
      </c>
      <c r="AJ1495">
        <v>370.75</v>
      </c>
    </row>
    <row r="1496" spans="1:36" x14ac:dyDescent="0.25">
      <c r="A1496" s="14">
        <v>32976</v>
      </c>
      <c r="B1496">
        <v>2751.8</v>
      </c>
      <c r="C1496">
        <v>344.34</v>
      </c>
      <c r="D1496">
        <v>436.31</v>
      </c>
      <c r="E1496">
        <v>3561.2</v>
      </c>
      <c r="F1496">
        <v>1918.17</v>
      </c>
      <c r="G1496">
        <v>29213.919999999998</v>
      </c>
      <c r="H1496">
        <v>2165.89</v>
      </c>
      <c r="I1496">
        <v>2995.69</v>
      </c>
      <c r="J1496">
        <v>8.5500000000000007</v>
      </c>
      <c r="K1496">
        <v>8.6069999999999993</v>
      </c>
      <c r="L1496">
        <v>8.6140000000000008</v>
      </c>
      <c r="M1496">
        <v>8.5760000000000005</v>
      </c>
      <c r="N1496">
        <v>92.91</v>
      </c>
      <c r="O1496">
        <v>1.2533000000000001</v>
      </c>
      <c r="P1496">
        <v>158.75</v>
      </c>
      <c r="Q1496">
        <v>1.637</v>
      </c>
      <c r="R1496">
        <v>0.76570000000000005</v>
      </c>
      <c r="S1496">
        <v>0.58179999999999998</v>
      </c>
      <c r="T1496">
        <v>1.4849999999999999</v>
      </c>
      <c r="U1496">
        <v>6.5250000000000004</v>
      </c>
      <c r="V1496">
        <v>6.1</v>
      </c>
      <c r="W1496">
        <v>17.25</v>
      </c>
      <c r="X1496">
        <v>2.73</v>
      </c>
      <c r="Y1496">
        <v>2.6475</v>
      </c>
      <c r="Z1496">
        <v>2.7789999999999999</v>
      </c>
      <c r="AA1496">
        <v>73.88</v>
      </c>
      <c r="AB1496">
        <v>5.1079999999999997</v>
      </c>
      <c r="AC1496">
        <v>80.424999999999997</v>
      </c>
      <c r="AD1496">
        <v>198.6</v>
      </c>
      <c r="AE1496">
        <v>375.9</v>
      </c>
      <c r="AF1496">
        <v>17.78</v>
      </c>
      <c r="AG1496">
        <v>586.625</v>
      </c>
      <c r="AH1496">
        <v>269.5</v>
      </c>
      <c r="AI1496">
        <v>15.35</v>
      </c>
      <c r="AJ1496">
        <v>367</v>
      </c>
    </row>
    <row r="1497" spans="1:36" x14ac:dyDescent="0.25">
      <c r="A1497" s="14">
        <v>32969</v>
      </c>
      <c r="B1497">
        <v>2717.12</v>
      </c>
      <c r="C1497">
        <v>340.08</v>
      </c>
      <c r="D1497">
        <v>430.9</v>
      </c>
      <c r="E1497">
        <v>3632.4</v>
      </c>
      <c r="F1497">
        <v>1947.84</v>
      </c>
      <c r="G1497">
        <v>29278.78</v>
      </c>
      <c r="H1497">
        <v>2149.2600000000002</v>
      </c>
      <c r="I1497">
        <v>2956.12</v>
      </c>
      <c r="J1497">
        <v>8.5069999999999997</v>
      </c>
      <c r="K1497">
        <v>8.5489999999999995</v>
      </c>
      <c r="L1497">
        <v>8.5519999999999996</v>
      </c>
      <c r="M1497">
        <v>8.5210000000000008</v>
      </c>
      <c r="N1497">
        <v>93.7</v>
      </c>
      <c r="O1497">
        <v>1.2373000000000001</v>
      </c>
      <c r="P1497">
        <v>157.65</v>
      </c>
      <c r="Q1497">
        <v>1.6415</v>
      </c>
      <c r="R1497">
        <v>0.76559999999999995</v>
      </c>
      <c r="S1497">
        <v>0.57950000000000002</v>
      </c>
      <c r="T1497">
        <v>1.5013000000000001</v>
      </c>
      <c r="U1497">
        <v>6.5629999999999997</v>
      </c>
      <c r="V1497">
        <v>6.1345000000000001</v>
      </c>
      <c r="W1497">
        <v>17.239999999999998</v>
      </c>
      <c r="X1497">
        <v>2.7305000000000001</v>
      </c>
      <c r="Y1497">
        <v>2.6550000000000002</v>
      </c>
      <c r="Z1497">
        <v>2.786</v>
      </c>
      <c r="AA1497">
        <v>73.03</v>
      </c>
      <c r="AB1497">
        <v>5.19</v>
      </c>
      <c r="AC1497">
        <v>79.75</v>
      </c>
      <c r="AD1497">
        <v>198.8</v>
      </c>
      <c r="AE1497">
        <v>380.7</v>
      </c>
      <c r="AF1497">
        <v>19.149999999999999</v>
      </c>
      <c r="AG1497">
        <v>595.375</v>
      </c>
      <c r="AH1497">
        <v>269.25</v>
      </c>
      <c r="AI1497">
        <v>15.16</v>
      </c>
      <c r="AJ1497">
        <v>365.25</v>
      </c>
    </row>
    <row r="1498" spans="1:36" x14ac:dyDescent="0.25">
      <c r="A1498" s="14">
        <v>32962</v>
      </c>
      <c r="B1498">
        <v>2707.21</v>
      </c>
      <c r="C1498">
        <v>339.94</v>
      </c>
      <c r="D1498">
        <v>435.54</v>
      </c>
      <c r="E1498">
        <v>3639.6</v>
      </c>
      <c r="F1498">
        <v>1968.55</v>
      </c>
      <c r="G1498">
        <v>29980.45</v>
      </c>
      <c r="H1498">
        <v>2227.48</v>
      </c>
      <c r="I1498">
        <v>2997.98</v>
      </c>
      <c r="J1498">
        <v>8.6219999999999999</v>
      </c>
      <c r="K1498">
        <v>8.6379999999999999</v>
      </c>
      <c r="L1498">
        <v>8.6280000000000001</v>
      </c>
      <c r="M1498">
        <v>8.6259999999999994</v>
      </c>
      <c r="N1498">
        <v>93.77</v>
      </c>
      <c r="O1498">
        <v>1.2363</v>
      </c>
      <c r="P1498">
        <v>157.82</v>
      </c>
      <c r="Q1498">
        <v>1.6480000000000001</v>
      </c>
      <c r="R1498">
        <v>0.75549999999999995</v>
      </c>
      <c r="S1498">
        <v>0.57999999999999996</v>
      </c>
      <c r="T1498">
        <v>1.4975000000000001</v>
      </c>
      <c r="U1498">
        <v>6.5454999999999997</v>
      </c>
      <c r="V1498">
        <v>6.1139999999999999</v>
      </c>
      <c r="W1498">
        <v>17.170000000000002</v>
      </c>
      <c r="X1498">
        <v>2.7279999999999998</v>
      </c>
      <c r="Y1498">
        <v>2.6550000000000002</v>
      </c>
      <c r="Z1498">
        <v>2.7640000000000002</v>
      </c>
      <c r="AA1498">
        <v>72.7</v>
      </c>
      <c r="AB1498">
        <v>4.9800000000000004</v>
      </c>
      <c r="AC1498">
        <v>77.875</v>
      </c>
      <c r="AD1498">
        <v>198.95</v>
      </c>
      <c r="AE1498">
        <v>370.2</v>
      </c>
      <c r="AF1498">
        <v>20.28</v>
      </c>
      <c r="AG1498">
        <v>595</v>
      </c>
      <c r="AH1498">
        <v>261.25</v>
      </c>
      <c r="AI1498">
        <v>15.69</v>
      </c>
      <c r="AJ1498">
        <v>351.75</v>
      </c>
    </row>
    <row r="1499" spans="1:36" x14ac:dyDescent="0.25">
      <c r="A1499" s="14">
        <v>32955</v>
      </c>
      <c r="B1499">
        <v>2704.28</v>
      </c>
      <c r="C1499">
        <v>337.22</v>
      </c>
      <c r="D1499">
        <v>437.25</v>
      </c>
      <c r="E1499">
        <v>3701.5</v>
      </c>
      <c r="F1499">
        <v>1932.12</v>
      </c>
      <c r="G1499">
        <v>30372.16</v>
      </c>
      <c r="H1499">
        <v>2206.9899999999998</v>
      </c>
      <c r="I1499">
        <v>2974.16</v>
      </c>
      <c r="J1499">
        <v>8.6009999999999991</v>
      </c>
      <c r="K1499">
        <v>8.5310000000000006</v>
      </c>
      <c r="L1499">
        <v>8.5210000000000008</v>
      </c>
      <c r="M1499">
        <v>8.4779999999999998</v>
      </c>
      <c r="N1499">
        <v>94.39</v>
      </c>
      <c r="O1499">
        <v>1.2255</v>
      </c>
      <c r="P1499">
        <v>153.9</v>
      </c>
      <c r="Q1499">
        <v>1.6015000000000001</v>
      </c>
      <c r="R1499">
        <v>0.749</v>
      </c>
      <c r="S1499">
        <v>0.57999999999999996</v>
      </c>
      <c r="T1499">
        <v>1.5185</v>
      </c>
      <c r="U1499">
        <v>6.62</v>
      </c>
      <c r="V1499">
        <v>6.17</v>
      </c>
      <c r="W1499">
        <v>17.16</v>
      </c>
      <c r="X1499">
        <v>2.7229999999999999</v>
      </c>
      <c r="Y1499">
        <v>2.6320000000000001</v>
      </c>
      <c r="Z1499">
        <v>2.76</v>
      </c>
      <c r="AA1499">
        <v>70.69</v>
      </c>
      <c r="AB1499">
        <v>5.0430000000000001</v>
      </c>
      <c r="AC1499">
        <v>77.2</v>
      </c>
      <c r="AD1499">
        <v>193</v>
      </c>
      <c r="AE1499">
        <v>389.4</v>
      </c>
      <c r="AF1499">
        <v>20.39</v>
      </c>
      <c r="AG1499">
        <v>598</v>
      </c>
      <c r="AH1499">
        <v>258.5</v>
      </c>
      <c r="AI1499">
        <v>15.54</v>
      </c>
      <c r="AJ1499">
        <v>356.75</v>
      </c>
    </row>
    <row r="1500" spans="1:36" x14ac:dyDescent="0.25">
      <c r="A1500" s="14">
        <v>32948</v>
      </c>
      <c r="B1500">
        <v>2741.22</v>
      </c>
      <c r="C1500">
        <v>341.91</v>
      </c>
      <c r="D1500">
        <v>442.16</v>
      </c>
      <c r="E1500">
        <v>3760.8</v>
      </c>
      <c r="F1500">
        <v>1889.69</v>
      </c>
      <c r="G1500">
        <v>32616.44</v>
      </c>
      <c r="H1500">
        <v>2419.21</v>
      </c>
      <c r="I1500">
        <v>2886.46</v>
      </c>
      <c r="J1500">
        <v>8.6370000000000005</v>
      </c>
      <c r="K1500">
        <v>8.6039999999999992</v>
      </c>
      <c r="L1500">
        <v>8.5660000000000007</v>
      </c>
      <c r="M1500">
        <v>8.5399999999999991</v>
      </c>
      <c r="N1500">
        <v>93.82</v>
      </c>
      <c r="O1500">
        <v>1.2335</v>
      </c>
      <c r="P1500">
        <v>152.38</v>
      </c>
      <c r="Q1500">
        <v>1.619</v>
      </c>
      <c r="R1500">
        <v>0.75449999999999995</v>
      </c>
      <c r="S1500">
        <v>0.5887</v>
      </c>
      <c r="T1500">
        <v>1.5095000000000001</v>
      </c>
      <c r="U1500">
        <v>6.5720000000000001</v>
      </c>
      <c r="V1500">
        <v>6.1449999999999996</v>
      </c>
      <c r="W1500">
        <v>17.07</v>
      </c>
      <c r="X1500">
        <v>2.7175000000000002</v>
      </c>
      <c r="Y1500">
        <v>2.601</v>
      </c>
      <c r="Z1500">
        <v>2.7565</v>
      </c>
      <c r="AA1500">
        <v>71.7</v>
      </c>
      <c r="AB1500">
        <v>5.093</v>
      </c>
      <c r="AC1500">
        <v>77.474999999999994</v>
      </c>
      <c r="AD1500">
        <v>192.7</v>
      </c>
      <c r="AE1500">
        <v>400.9</v>
      </c>
      <c r="AF1500">
        <v>20.07</v>
      </c>
      <c r="AG1500">
        <v>581.75</v>
      </c>
      <c r="AH1500">
        <v>247.75</v>
      </c>
      <c r="AI1500">
        <v>16.13</v>
      </c>
      <c r="AJ1500">
        <v>389.5</v>
      </c>
    </row>
    <row r="1501" spans="1:36" x14ac:dyDescent="0.25">
      <c r="A1501" s="14">
        <v>32941</v>
      </c>
      <c r="B1501">
        <v>2683.33</v>
      </c>
      <c r="C1501">
        <v>337.93</v>
      </c>
      <c r="D1501">
        <v>436.76</v>
      </c>
      <c r="E1501">
        <v>3733</v>
      </c>
      <c r="F1501">
        <v>1858.74</v>
      </c>
      <c r="G1501">
        <v>33993.120000000003</v>
      </c>
      <c r="H1501">
        <v>2539.89</v>
      </c>
      <c r="I1501">
        <v>2912.67</v>
      </c>
      <c r="J1501">
        <v>8.69</v>
      </c>
      <c r="K1501">
        <v>8.6660000000000004</v>
      </c>
      <c r="L1501">
        <v>8.6310000000000002</v>
      </c>
      <c r="M1501">
        <v>8.6240000000000006</v>
      </c>
      <c r="N1501">
        <v>93.89</v>
      </c>
      <c r="O1501">
        <v>1.2286999999999999</v>
      </c>
      <c r="P1501">
        <v>151.34</v>
      </c>
      <c r="Q1501">
        <v>1.617</v>
      </c>
      <c r="R1501">
        <v>0.76100000000000001</v>
      </c>
      <c r="S1501">
        <v>0.59250000000000003</v>
      </c>
      <c r="T1501">
        <v>1.5123</v>
      </c>
      <c r="U1501">
        <v>6.601</v>
      </c>
      <c r="V1501">
        <v>6.1749999999999998</v>
      </c>
      <c r="W1501">
        <v>17.059999999999999</v>
      </c>
      <c r="X1501">
        <v>2.7050000000000001</v>
      </c>
      <c r="Y1501">
        <v>2.589</v>
      </c>
      <c r="Z1501">
        <v>2.7479</v>
      </c>
      <c r="AA1501">
        <v>72.45</v>
      </c>
      <c r="AB1501">
        <v>5.0949999999999998</v>
      </c>
      <c r="AC1501">
        <v>77.625</v>
      </c>
      <c r="AD1501">
        <v>190.2</v>
      </c>
      <c r="AE1501">
        <v>401.6</v>
      </c>
      <c r="AF1501">
        <v>20.43</v>
      </c>
      <c r="AG1501">
        <v>587.5</v>
      </c>
      <c r="AH1501">
        <v>243.25</v>
      </c>
      <c r="AI1501">
        <v>15.75</v>
      </c>
      <c r="AJ1501">
        <v>383.5</v>
      </c>
    </row>
    <row r="1502" spans="1:36" x14ac:dyDescent="0.25">
      <c r="A1502" s="14">
        <v>32934</v>
      </c>
      <c r="B1502">
        <v>2660.36</v>
      </c>
      <c r="C1502">
        <v>335.54</v>
      </c>
      <c r="D1502">
        <v>431.02</v>
      </c>
      <c r="E1502">
        <v>3707.5</v>
      </c>
      <c r="F1502">
        <v>1818.23</v>
      </c>
      <c r="G1502">
        <v>34057.56</v>
      </c>
      <c r="H1502">
        <v>2541.9699999999998</v>
      </c>
      <c r="I1502">
        <v>2937.93</v>
      </c>
      <c r="J1502">
        <v>8.4809999999999999</v>
      </c>
      <c r="K1502">
        <v>8.5030000000000001</v>
      </c>
      <c r="L1502">
        <v>8.5459999999999994</v>
      </c>
      <c r="M1502">
        <v>8.548</v>
      </c>
      <c r="N1502">
        <v>94.15</v>
      </c>
      <c r="O1502">
        <v>1.2206999999999999</v>
      </c>
      <c r="P1502">
        <v>150.28</v>
      </c>
      <c r="Q1502">
        <v>1.6480000000000001</v>
      </c>
      <c r="R1502">
        <v>0.7621</v>
      </c>
      <c r="S1502">
        <v>0.59</v>
      </c>
      <c r="T1502">
        <v>1.5135000000000001</v>
      </c>
      <c r="U1502">
        <v>6.6050000000000004</v>
      </c>
      <c r="V1502">
        <v>6.1849999999999996</v>
      </c>
      <c r="W1502">
        <v>17.07</v>
      </c>
      <c r="X1502">
        <v>2.7069999999999999</v>
      </c>
      <c r="Y1502">
        <v>2.5834999999999999</v>
      </c>
      <c r="Z1502">
        <v>2.7450000000000001</v>
      </c>
      <c r="AA1502">
        <v>68.08</v>
      </c>
      <c r="AB1502">
        <v>5.1260000000000003</v>
      </c>
      <c r="AC1502">
        <v>76.25</v>
      </c>
      <c r="AD1502">
        <v>188.25</v>
      </c>
      <c r="AE1502">
        <v>405.6</v>
      </c>
      <c r="AF1502">
        <v>21.35</v>
      </c>
      <c r="AG1502">
        <v>568.75</v>
      </c>
      <c r="AH1502">
        <v>245.75</v>
      </c>
      <c r="AI1502">
        <v>14.47</v>
      </c>
      <c r="AJ1502">
        <v>388.75</v>
      </c>
    </row>
    <row r="1503" spans="1:36" x14ac:dyDescent="0.25">
      <c r="A1503" s="14">
        <v>32927</v>
      </c>
      <c r="B1503">
        <v>2564.19</v>
      </c>
      <c r="C1503">
        <v>324.14999999999998</v>
      </c>
      <c r="D1503">
        <v>419.52</v>
      </c>
      <c r="E1503">
        <v>3652.6</v>
      </c>
      <c r="F1503">
        <v>1789.64</v>
      </c>
      <c r="G1503">
        <v>34890.97</v>
      </c>
      <c r="H1503">
        <v>2554.31</v>
      </c>
      <c r="I1503">
        <v>2894.31</v>
      </c>
      <c r="J1503">
        <v>8.4130000000000003</v>
      </c>
      <c r="K1503">
        <v>8.4619999999999997</v>
      </c>
      <c r="L1503">
        <v>8.5370000000000008</v>
      </c>
      <c r="M1503">
        <v>8.5570000000000004</v>
      </c>
      <c r="N1503">
        <v>92.2</v>
      </c>
      <c r="O1503">
        <v>1.2445999999999999</v>
      </c>
      <c r="P1503">
        <v>146.91999999999999</v>
      </c>
      <c r="Q1503">
        <v>1.7109999999999999</v>
      </c>
      <c r="R1503">
        <v>0.76800000000000002</v>
      </c>
      <c r="S1503">
        <v>0.59199999999999997</v>
      </c>
      <c r="T1503">
        <v>1.4769999999999999</v>
      </c>
      <c r="U1503">
        <v>6.47</v>
      </c>
      <c r="V1503">
        <v>6.0890000000000004</v>
      </c>
      <c r="W1503">
        <v>17</v>
      </c>
      <c r="X1503">
        <v>2.7039999999999997</v>
      </c>
      <c r="Y1503">
        <v>2.5449999999999999</v>
      </c>
      <c r="Z1503">
        <v>2.7309999999999999</v>
      </c>
      <c r="AA1503">
        <v>68.75</v>
      </c>
      <c r="AB1503">
        <v>5.24</v>
      </c>
      <c r="AC1503">
        <v>75.55</v>
      </c>
      <c r="AD1503">
        <v>193.05</v>
      </c>
      <c r="AE1503">
        <v>415</v>
      </c>
      <c r="AF1503">
        <v>21.42</v>
      </c>
      <c r="AG1503">
        <v>565.25</v>
      </c>
      <c r="AH1503">
        <v>245.75</v>
      </c>
      <c r="AI1503">
        <v>14.46</v>
      </c>
      <c r="AJ1503">
        <v>394</v>
      </c>
    </row>
    <row r="1504" spans="1:36" x14ac:dyDescent="0.25">
      <c r="A1504" s="14">
        <v>32920</v>
      </c>
      <c r="B1504">
        <v>2635.59</v>
      </c>
      <c r="C1504">
        <v>332.72</v>
      </c>
      <c r="D1504">
        <v>429.01</v>
      </c>
      <c r="E1504">
        <v>3731.7</v>
      </c>
      <c r="F1504">
        <v>1893.66</v>
      </c>
      <c r="G1504">
        <v>37460.32</v>
      </c>
      <c r="H1504">
        <v>2746.05</v>
      </c>
      <c r="I1504">
        <v>2939.25</v>
      </c>
      <c r="J1504">
        <v>8.3239999999999998</v>
      </c>
      <c r="K1504">
        <v>8.3810000000000002</v>
      </c>
      <c r="L1504">
        <v>8.4130000000000003</v>
      </c>
      <c r="M1504">
        <v>8.4600000000000009</v>
      </c>
      <c r="N1504">
        <v>92.07</v>
      </c>
      <c r="O1504">
        <v>1.2382</v>
      </c>
      <c r="P1504">
        <v>144.15</v>
      </c>
      <c r="Q1504">
        <v>1.6985000000000001</v>
      </c>
      <c r="R1504">
        <v>0.75770000000000004</v>
      </c>
      <c r="S1504">
        <v>0.59</v>
      </c>
      <c r="T1504">
        <v>1.4935</v>
      </c>
      <c r="U1504">
        <v>6.4805000000000001</v>
      </c>
      <c r="V1504">
        <v>6.1420000000000003</v>
      </c>
      <c r="W1504">
        <v>16.97</v>
      </c>
      <c r="X1504">
        <v>2.7054999999999998</v>
      </c>
      <c r="Y1504">
        <v>2.5550000000000002</v>
      </c>
      <c r="Z1504">
        <v>2.7250000000000001</v>
      </c>
      <c r="AA1504">
        <v>69.08</v>
      </c>
      <c r="AB1504">
        <v>5.34</v>
      </c>
      <c r="AC1504">
        <v>79.775000000000006</v>
      </c>
      <c r="AD1504">
        <v>195.1</v>
      </c>
      <c r="AE1504">
        <v>417.1</v>
      </c>
      <c r="AF1504">
        <v>22.42</v>
      </c>
      <c r="AG1504">
        <v>569.75</v>
      </c>
      <c r="AH1504">
        <v>241.25</v>
      </c>
      <c r="AI1504">
        <v>14.78</v>
      </c>
      <c r="AJ1504">
        <v>384</v>
      </c>
    </row>
    <row r="1505" spans="1:36" x14ac:dyDescent="0.25">
      <c r="A1505" s="14">
        <v>32913</v>
      </c>
      <c r="B1505">
        <v>2648.2</v>
      </c>
      <c r="C1505">
        <v>333.62</v>
      </c>
      <c r="D1505">
        <v>428.84</v>
      </c>
      <c r="E1505">
        <v>3777.8</v>
      </c>
      <c r="F1505">
        <v>1885.89</v>
      </c>
      <c r="G1505">
        <v>37288.14</v>
      </c>
      <c r="H1505">
        <v>2734.17</v>
      </c>
      <c r="I1505">
        <v>2893.9</v>
      </c>
      <c r="J1505">
        <v>8.218</v>
      </c>
      <c r="K1505">
        <v>8.2609999999999992</v>
      </c>
      <c r="L1505">
        <v>8.2899999999999991</v>
      </c>
      <c r="M1505">
        <v>8.3309999999999995</v>
      </c>
      <c r="N1505">
        <v>91.94</v>
      </c>
      <c r="O1505">
        <v>1.2426999999999999</v>
      </c>
      <c r="P1505">
        <v>145.19999999999999</v>
      </c>
      <c r="Q1505">
        <v>1.696</v>
      </c>
      <c r="R1505">
        <v>0.75190000000000001</v>
      </c>
      <c r="S1505">
        <v>0.59399999999999997</v>
      </c>
      <c r="T1505">
        <v>1.4969999999999999</v>
      </c>
      <c r="U1505">
        <v>6.4714999999999998</v>
      </c>
      <c r="V1505">
        <v>6.1384999999999996</v>
      </c>
      <c r="W1505">
        <v>16.96</v>
      </c>
      <c r="X1505">
        <v>2.7054999999999998</v>
      </c>
      <c r="Y1505">
        <v>2.54</v>
      </c>
      <c r="Z1505">
        <v>2.7180999999999997</v>
      </c>
      <c r="AA1505">
        <v>66.5</v>
      </c>
      <c r="AB1505">
        <v>5.2729999999999997</v>
      </c>
      <c r="AC1505">
        <v>79.224999999999994</v>
      </c>
      <c r="AD1505">
        <v>194.15</v>
      </c>
      <c r="AE1505">
        <v>416.1</v>
      </c>
      <c r="AF1505">
        <v>21.74</v>
      </c>
      <c r="AG1505">
        <v>566.75</v>
      </c>
      <c r="AH1505">
        <v>239.5</v>
      </c>
      <c r="AI1505">
        <v>15.12</v>
      </c>
      <c r="AJ1505">
        <v>386.75</v>
      </c>
    </row>
    <row r="1506" spans="1:36" x14ac:dyDescent="0.25">
      <c r="A1506" s="14">
        <v>32906</v>
      </c>
      <c r="B1506">
        <v>2602.6999999999998</v>
      </c>
      <c r="C1506">
        <v>330.92</v>
      </c>
      <c r="D1506">
        <v>422.21</v>
      </c>
      <c r="E1506">
        <v>3719.6</v>
      </c>
      <c r="F1506">
        <v>1910.67</v>
      </c>
      <c r="G1506">
        <v>37650.15</v>
      </c>
      <c r="H1506">
        <v>2762.4</v>
      </c>
      <c r="I1506">
        <v>2736.55</v>
      </c>
      <c r="J1506">
        <v>8.3409999999999993</v>
      </c>
      <c r="K1506">
        <v>8.4090000000000007</v>
      </c>
      <c r="L1506">
        <v>8.4939999999999998</v>
      </c>
      <c r="M1506">
        <v>8.51</v>
      </c>
      <c r="N1506">
        <v>92.44</v>
      </c>
      <c r="O1506">
        <v>1.2352000000000001</v>
      </c>
      <c r="P1506">
        <v>145.38</v>
      </c>
      <c r="Q1506">
        <v>1.6840000000000002</v>
      </c>
      <c r="R1506">
        <v>0.77600000000000002</v>
      </c>
      <c r="S1506">
        <v>0.60250000000000004</v>
      </c>
      <c r="T1506">
        <v>1.4969999999999999</v>
      </c>
      <c r="U1506">
        <v>6.508</v>
      </c>
      <c r="V1506">
        <v>6.15</v>
      </c>
      <c r="W1506">
        <v>16.96</v>
      </c>
      <c r="X1506">
        <v>2.6989999999999998</v>
      </c>
      <c r="Y1506">
        <v>2.5569999999999999</v>
      </c>
      <c r="Z1506">
        <v>2.7100999999999997</v>
      </c>
      <c r="AA1506">
        <v>67.11</v>
      </c>
      <c r="AB1506">
        <v>5.3380000000000001</v>
      </c>
      <c r="AC1506">
        <v>79.575000000000003</v>
      </c>
      <c r="AD1506">
        <v>194.5</v>
      </c>
      <c r="AE1506">
        <v>418.2</v>
      </c>
      <c r="AF1506">
        <v>23.02</v>
      </c>
      <c r="AG1506">
        <v>560.25</v>
      </c>
      <c r="AH1506">
        <v>236.75</v>
      </c>
      <c r="AI1506">
        <v>14.81</v>
      </c>
      <c r="AJ1506">
        <v>379</v>
      </c>
    </row>
    <row r="1507" spans="1:36" x14ac:dyDescent="0.25">
      <c r="A1507" s="14">
        <v>32899</v>
      </c>
      <c r="B1507">
        <v>2559.23</v>
      </c>
      <c r="C1507">
        <v>325.8</v>
      </c>
      <c r="D1507">
        <v>421.33</v>
      </c>
      <c r="E1507">
        <v>3733.8</v>
      </c>
      <c r="F1507">
        <v>1794.14</v>
      </c>
      <c r="G1507">
        <v>36874.07</v>
      </c>
      <c r="H1507">
        <v>2711.15</v>
      </c>
      <c r="I1507">
        <v>2768.86</v>
      </c>
      <c r="J1507">
        <v>8.2629999999999999</v>
      </c>
      <c r="K1507">
        <v>8.3480000000000008</v>
      </c>
      <c r="L1507">
        <v>8.4640000000000004</v>
      </c>
      <c r="M1507">
        <v>8.5220000000000002</v>
      </c>
      <c r="N1507">
        <v>92.53</v>
      </c>
      <c r="O1507">
        <v>1.2334000000000001</v>
      </c>
      <c r="P1507">
        <v>143.35</v>
      </c>
      <c r="Q1507">
        <v>1.6632</v>
      </c>
      <c r="R1507">
        <v>0.7712</v>
      </c>
      <c r="S1507">
        <v>0.59450000000000003</v>
      </c>
      <c r="T1507">
        <v>1.498</v>
      </c>
      <c r="U1507">
        <v>6.54</v>
      </c>
      <c r="V1507">
        <v>6.18</v>
      </c>
      <c r="W1507">
        <v>16.989999999999998</v>
      </c>
      <c r="X1507">
        <v>2.7044999999999999</v>
      </c>
      <c r="Y1507">
        <v>2.5529999999999999</v>
      </c>
      <c r="Z1507">
        <v>2.7039999999999997</v>
      </c>
      <c r="AA1507">
        <v>64.510000000000005</v>
      </c>
      <c r="AB1507">
        <v>5.26</v>
      </c>
      <c r="AC1507">
        <v>79.275000000000006</v>
      </c>
      <c r="AD1507">
        <v>196.5</v>
      </c>
      <c r="AE1507">
        <v>420.3</v>
      </c>
      <c r="AF1507">
        <v>22.56</v>
      </c>
      <c r="AG1507">
        <v>558.5</v>
      </c>
      <c r="AH1507">
        <v>238.25</v>
      </c>
      <c r="AI1507">
        <v>14.86</v>
      </c>
      <c r="AJ1507">
        <v>381.25</v>
      </c>
    </row>
    <row r="1508" spans="1:36" x14ac:dyDescent="0.25">
      <c r="A1508" s="14">
        <v>32892</v>
      </c>
      <c r="B1508">
        <v>2677.9</v>
      </c>
      <c r="C1508">
        <v>339.15</v>
      </c>
      <c r="D1508">
        <v>440.88</v>
      </c>
      <c r="E1508">
        <v>3865.1</v>
      </c>
      <c r="F1508">
        <v>1773.56</v>
      </c>
      <c r="G1508">
        <v>36836.54</v>
      </c>
      <c r="H1508">
        <v>2701.31</v>
      </c>
      <c r="I1508">
        <v>2776.29</v>
      </c>
      <c r="J1508">
        <v>8.1620000000000008</v>
      </c>
      <c r="K1508">
        <v>8.1639999999999997</v>
      </c>
      <c r="L1508">
        <v>8.2319999999999993</v>
      </c>
      <c r="M1508">
        <v>8.27</v>
      </c>
      <c r="N1508">
        <v>93.76</v>
      </c>
      <c r="O1508">
        <v>1.2181999999999999</v>
      </c>
      <c r="P1508">
        <v>145.65</v>
      </c>
      <c r="Q1508">
        <v>1.6475</v>
      </c>
      <c r="R1508">
        <v>0.79459999999999997</v>
      </c>
      <c r="S1508">
        <v>0.61299999999999999</v>
      </c>
      <c r="T1508">
        <v>1.5145</v>
      </c>
      <c r="U1508">
        <v>6.585</v>
      </c>
      <c r="V1508">
        <v>6.2175000000000002</v>
      </c>
      <c r="W1508">
        <v>16.98</v>
      </c>
      <c r="X1508">
        <v>2.706</v>
      </c>
      <c r="Y1508">
        <v>2.5525000000000002</v>
      </c>
      <c r="Z1508">
        <v>2.7</v>
      </c>
      <c r="AA1508">
        <v>67.02</v>
      </c>
      <c r="AB1508">
        <v>5.25</v>
      </c>
      <c r="AC1508">
        <v>79.349999999999994</v>
      </c>
      <c r="AD1508">
        <v>198.85</v>
      </c>
      <c r="AE1508">
        <v>410.9</v>
      </c>
      <c r="AF1508">
        <v>23.67</v>
      </c>
      <c r="AG1508">
        <v>558</v>
      </c>
      <c r="AH1508">
        <v>241.75</v>
      </c>
      <c r="AI1508">
        <v>14.26</v>
      </c>
      <c r="AJ1508">
        <v>392</v>
      </c>
    </row>
    <row r="1509" spans="1:36" x14ac:dyDescent="0.25">
      <c r="A1509" s="14">
        <v>32885</v>
      </c>
      <c r="B1509">
        <v>2689.21</v>
      </c>
      <c r="C1509">
        <v>339.93</v>
      </c>
      <c r="D1509">
        <v>439.72</v>
      </c>
      <c r="E1509">
        <v>3881.9</v>
      </c>
      <c r="F1509">
        <v>1855.66</v>
      </c>
      <c r="G1509">
        <v>37516.769999999997</v>
      </c>
      <c r="H1509">
        <v>2786.47</v>
      </c>
      <c r="I1509">
        <v>2835.94</v>
      </c>
      <c r="J1509">
        <v>7.9379999999999997</v>
      </c>
      <c r="K1509">
        <v>7.9829999999999997</v>
      </c>
      <c r="L1509">
        <v>8.0960000000000001</v>
      </c>
      <c r="M1509">
        <v>8.1709999999999994</v>
      </c>
      <c r="N1509">
        <v>92.56</v>
      </c>
      <c r="O1509">
        <v>1.2408999999999999</v>
      </c>
      <c r="P1509">
        <v>145.4</v>
      </c>
      <c r="Q1509">
        <v>1.661</v>
      </c>
      <c r="R1509">
        <v>0.79320000000000002</v>
      </c>
      <c r="S1509">
        <v>0.61299999999999999</v>
      </c>
      <c r="T1509">
        <v>1.4944999999999999</v>
      </c>
      <c r="U1509">
        <v>6.492</v>
      </c>
      <c r="V1509">
        <v>6.1260000000000003</v>
      </c>
      <c r="W1509">
        <v>16.93</v>
      </c>
      <c r="X1509">
        <v>2.6989999999999998</v>
      </c>
      <c r="Y1509">
        <v>2.5449999999999999</v>
      </c>
      <c r="Z1509">
        <v>2.6819999999999999</v>
      </c>
      <c r="AA1509">
        <v>66.150000000000006</v>
      </c>
      <c r="AB1509">
        <v>5.3879999999999999</v>
      </c>
      <c r="AC1509">
        <v>77.2</v>
      </c>
      <c r="AD1509">
        <v>197.5</v>
      </c>
      <c r="AE1509">
        <v>414.7</v>
      </c>
      <c r="AF1509">
        <v>23.13</v>
      </c>
      <c r="AG1509">
        <v>565.5</v>
      </c>
      <c r="AH1509">
        <v>242.25</v>
      </c>
      <c r="AI1509">
        <v>14.56</v>
      </c>
      <c r="AJ1509">
        <v>401.5</v>
      </c>
    </row>
    <row r="1510" spans="1:36" x14ac:dyDescent="0.25">
      <c r="A1510" s="14">
        <v>32878</v>
      </c>
      <c r="B1510">
        <v>2773.25</v>
      </c>
      <c r="C1510">
        <v>352.2</v>
      </c>
      <c r="D1510">
        <v>458.22</v>
      </c>
      <c r="E1510">
        <v>3990.4</v>
      </c>
      <c r="F1510">
        <v>1820</v>
      </c>
      <c r="G1510">
        <v>38274.76</v>
      </c>
      <c r="H1510">
        <v>2834.61</v>
      </c>
      <c r="I1510">
        <v>2839.94</v>
      </c>
      <c r="J1510">
        <v>7.8849999999999998</v>
      </c>
      <c r="K1510">
        <v>7.8959999999999999</v>
      </c>
      <c r="L1510">
        <v>7.984</v>
      </c>
      <c r="M1510">
        <v>8.0559999999999992</v>
      </c>
      <c r="N1510">
        <v>93.06</v>
      </c>
      <c r="O1510">
        <v>1.2358</v>
      </c>
      <c r="P1510">
        <v>143.82</v>
      </c>
      <c r="Q1510">
        <v>1.637</v>
      </c>
      <c r="R1510">
        <v>0.78500000000000003</v>
      </c>
      <c r="S1510">
        <v>0.59950000000000003</v>
      </c>
      <c r="T1510">
        <v>1.5369999999999999</v>
      </c>
      <c r="U1510">
        <v>6.55</v>
      </c>
      <c r="V1510">
        <v>6.1719999999999997</v>
      </c>
      <c r="W1510">
        <v>16.940000000000001</v>
      </c>
      <c r="X1510">
        <v>2.7075</v>
      </c>
      <c r="Y1510">
        <v>2.5375000000000001</v>
      </c>
      <c r="Z1510">
        <v>2.677</v>
      </c>
      <c r="AA1510">
        <v>66.31</v>
      </c>
      <c r="AB1510">
        <v>5.3849999999999998</v>
      </c>
      <c r="AC1510">
        <v>76.875</v>
      </c>
      <c r="AD1510">
        <v>179.65</v>
      </c>
      <c r="AE1510">
        <v>408.5</v>
      </c>
      <c r="AF1510">
        <v>23.08</v>
      </c>
      <c r="AG1510">
        <v>564.5</v>
      </c>
      <c r="AH1510">
        <v>237.75</v>
      </c>
      <c r="AI1510">
        <v>14.16</v>
      </c>
      <c r="AJ1510">
        <v>409.75</v>
      </c>
    </row>
    <row r="1511" spans="1:36" x14ac:dyDescent="0.25">
      <c r="A1511" s="14">
        <v>32871</v>
      </c>
      <c r="B1511">
        <v>2753.2</v>
      </c>
      <c r="C1511">
        <v>353.4</v>
      </c>
      <c r="D1511">
        <v>454.82</v>
      </c>
      <c r="E1511">
        <v>3969.8</v>
      </c>
      <c r="F1511">
        <v>1790.37</v>
      </c>
      <c r="G1511">
        <v>38915.870000000003</v>
      </c>
      <c r="H1511">
        <v>2881.37</v>
      </c>
      <c r="I1511">
        <v>2836.57</v>
      </c>
      <c r="J1511">
        <v>7.8410000000000002</v>
      </c>
      <c r="K1511">
        <v>7.8319999999999999</v>
      </c>
      <c r="L1511">
        <v>7.9350000000000005</v>
      </c>
      <c r="M1511">
        <v>7.9779999999999998</v>
      </c>
      <c r="N1511">
        <v>93.16</v>
      </c>
      <c r="O1511">
        <v>1.2273000000000001</v>
      </c>
      <c r="P1511">
        <v>143.80000000000001</v>
      </c>
      <c r="Q1511">
        <v>1.6125</v>
      </c>
      <c r="R1511">
        <v>0.78900000000000003</v>
      </c>
      <c r="S1511">
        <v>0.59550000000000003</v>
      </c>
      <c r="T1511">
        <v>1.5409999999999999</v>
      </c>
      <c r="U1511">
        <v>6.6020000000000003</v>
      </c>
      <c r="V1511">
        <v>6.2065000000000001</v>
      </c>
      <c r="W1511">
        <v>16.89</v>
      </c>
      <c r="X1511">
        <v>2.7010000000000001</v>
      </c>
      <c r="Y1511">
        <v>2.5525000000000002</v>
      </c>
      <c r="Z1511">
        <v>2.6835</v>
      </c>
      <c r="AA1511">
        <v>69.069999999999993</v>
      </c>
      <c r="AB1511">
        <v>5.2729999999999997</v>
      </c>
      <c r="AC1511">
        <v>77.375</v>
      </c>
      <c r="AD1511">
        <v>165.65</v>
      </c>
      <c r="AE1511">
        <v>405.2</v>
      </c>
      <c r="AF1511">
        <v>21.82</v>
      </c>
      <c r="AG1511">
        <v>568</v>
      </c>
      <c r="AH1511">
        <v>239.75</v>
      </c>
      <c r="AI1511">
        <v>13.16</v>
      </c>
      <c r="AJ1511">
        <v>409.25</v>
      </c>
    </row>
    <row r="1512" spans="1:36" x14ac:dyDescent="0.25">
      <c r="A1512" s="14">
        <v>32864</v>
      </c>
      <c r="B1512">
        <v>2711.39</v>
      </c>
      <c r="C1512">
        <v>347.42</v>
      </c>
      <c r="D1512">
        <v>444.57</v>
      </c>
      <c r="E1512">
        <v>3937.2</v>
      </c>
      <c r="F1512">
        <v>1696.38</v>
      </c>
      <c r="G1512">
        <v>38040.370000000003</v>
      </c>
      <c r="H1512">
        <v>2810.74</v>
      </c>
      <c r="I1512">
        <v>2921.02</v>
      </c>
      <c r="J1512">
        <v>7.72</v>
      </c>
      <c r="K1512">
        <v>7.7270000000000003</v>
      </c>
      <c r="L1512">
        <v>7.8179999999999996</v>
      </c>
      <c r="M1512">
        <v>7.8739999999999997</v>
      </c>
      <c r="N1512">
        <v>93.49</v>
      </c>
      <c r="O1512">
        <v>1.2163999999999999</v>
      </c>
      <c r="P1512">
        <v>142.88</v>
      </c>
      <c r="Q1512">
        <v>1.625</v>
      </c>
      <c r="R1512">
        <v>0.79049999999999998</v>
      </c>
      <c r="S1512">
        <v>0.59599999999999997</v>
      </c>
      <c r="T1512">
        <v>1.5495000000000001</v>
      </c>
      <c r="U1512">
        <v>6.6150000000000002</v>
      </c>
      <c r="V1512">
        <v>6.24</v>
      </c>
      <c r="W1512">
        <v>16.93</v>
      </c>
      <c r="X1512">
        <v>2.7</v>
      </c>
      <c r="Y1512">
        <v>2.5550000000000002</v>
      </c>
      <c r="Z1512">
        <v>2.657</v>
      </c>
      <c r="AA1512">
        <v>68.709999999999994</v>
      </c>
      <c r="AB1512">
        <v>5.5600000000000005</v>
      </c>
      <c r="AC1512">
        <v>76.8</v>
      </c>
      <c r="AD1512">
        <v>137</v>
      </c>
      <c r="AE1512">
        <v>413.2</v>
      </c>
      <c r="AF1512">
        <v>21.29</v>
      </c>
      <c r="AG1512">
        <v>572.25</v>
      </c>
      <c r="AH1512">
        <v>239</v>
      </c>
      <c r="AI1512">
        <v>13.04</v>
      </c>
      <c r="AJ1512">
        <v>411.75</v>
      </c>
    </row>
    <row r="1513" spans="1:36" x14ac:dyDescent="0.25">
      <c r="A1513" s="14">
        <v>32857</v>
      </c>
      <c r="B1513">
        <v>2739.55</v>
      </c>
      <c r="C1513">
        <v>350.06</v>
      </c>
      <c r="D1513">
        <v>443.84</v>
      </c>
      <c r="E1513">
        <v>3986.3</v>
      </c>
      <c r="F1513">
        <v>1627.43</v>
      </c>
      <c r="G1513">
        <v>38271.040000000001</v>
      </c>
      <c r="H1513">
        <v>2874.56</v>
      </c>
      <c r="I1513">
        <v>2896.57</v>
      </c>
      <c r="J1513">
        <v>7.7370000000000001</v>
      </c>
      <c r="K1513">
        <v>7.694</v>
      </c>
      <c r="L1513">
        <v>7.8</v>
      </c>
      <c r="M1513">
        <v>7.851</v>
      </c>
      <c r="N1513">
        <v>94.15</v>
      </c>
      <c r="O1513">
        <v>1.2044999999999999</v>
      </c>
      <c r="P1513">
        <v>144.15</v>
      </c>
      <c r="Q1513">
        <v>1.6025</v>
      </c>
      <c r="R1513">
        <v>0.78380000000000005</v>
      </c>
      <c r="S1513">
        <v>0.59399999999999997</v>
      </c>
      <c r="T1513">
        <v>1.55</v>
      </c>
      <c r="U1513">
        <v>6.6589999999999998</v>
      </c>
      <c r="V1513">
        <v>6.26</v>
      </c>
      <c r="W1513">
        <v>16.93</v>
      </c>
      <c r="X1513">
        <v>2.7010000000000001</v>
      </c>
      <c r="Y1513">
        <v>2.5674999999999999</v>
      </c>
      <c r="Z1513">
        <v>2.5499999999999998</v>
      </c>
      <c r="AA1513">
        <v>69</v>
      </c>
      <c r="AB1513">
        <v>5.6070000000000002</v>
      </c>
      <c r="AC1513">
        <v>77.924999999999997</v>
      </c>
      <c r="AD1513">
        <v>126</v>
      </c>
      <c r="AE1513">
        <v>413.9</v>
      </c>
      <c r="AF1513">
        <v>21.1</v>
      </c>
      <c r="AG1513">
        <v>583.25</v>
      </c>
      <c r="AH1513">
        <v>235.75</v>
      </c>
      <c r="AI1513">
        <v>13.68</v>
      </c>
      <c r="AJ1513">
        <v>413</v>
      </c>
    </row>
    <row r="1514" spans="1:36" x14ac:dyDescent="0.25">
      <c r="A1514" s="14">
        <v>32850</v>
      </c>
      <c r="B1514">
        <v>2731.44</v>
      </c>
      <c r="C1514">
        <v>348.69</v>
      </c>
      <c r="D1514">
        <v>456.22</v>
      </c>
      <c r="E1514">
        <v>3982.8</v>
      </c>
      <c r="F1514">
        <v>1650.79</v>
      </c>
      <c r="G1514">
        <v>37724.06</v>
      </c>
      <c r="H1514">
        <v>2871.93</v>
      </c>
      <c r="I1514">
        <v>2754.11</v>
      </c>
      <c r="J1514">
        <v>7.7649999999999997</v>
      </c>
      <c r="K1514">
        <v>7.7279999999999998</v>
      </c>
      <c r="L1514">
        <v>7.8179999999999996</v>
      </c>
      <c r="M1514">
        <v>7.8789999999999996</v>
      </c>
      <c r="N1514">
        <v>95.95</v>
      </c>
      <c r="O1514">
        <v>1.1747000000000001</v>
      </c>
      <c r="P1514">
        <v>144.28</v>
      </c>
      <c r="Q1514">
        <v>1.5739999999999998</v>
      </c>
      <c r="R1514">
        <v>0.78410000000000002</v>
      </c>
      <c r="S1514">
        <v>0.59550000000000003</v>
      </c>
      <c r="T1514">
        <v>1.5979999999999999</v>
      </c>
      <c r="U1514">
        <v>6.8</v>
      </c>
      <c r="V1514">
        <v>6.3650000000000002</v>
      </c>
      <c r="W1514">
        <v>16.940000000000001</v>
      </c>
      <c r="X1514">
        <v>2.706</v>
      </c>
      <c r="Y1514">
        <v>2.5963000000000003</v>
      </c>
      <c r="Z1514">
        <v>2.5499999999999998</v>
      </c>
      <c r="AA1514">
        <v>66.180000000000007</v>
      </c>
      <c r="AB1514">
        <v>5.6440000000000001</v>
      </c>
      <c r="AC1514">
        <v>75.55</v>
      </c>
      <c r="AD1514">
        <v>127.55</v>
      </c>
      <c r="AE1514">
        <v>411.8</v>
      </c>
      <c r="AF1514">
        <v>20.48</v>
      </c>
      <c r="AG1514">
        <v>579</v>
      </c>
      <c r="AH1514">
        <v>236.25</v>
      </c>
      <c r="AI1514">
        <v>13.71</v>
      </c>
      <c r="AJ1514">
        <v>410.25</v>
      </c>
    </row>
    <row r="1515" spans="1:36" x14ac:dyDescent="0.25">
      <c r="A1515" s="14">
        <v>32843</v>
      </c>
      <c r="B1515">
        <v>2747.65</v>
      </c>
      <c r="C1515">
        <v>350.63</v>
      </c>
      <c r="D1515">
        <v>457.1</v>
      </c>
      <c r="E1515">
        <v>3958.7</v>
      </c>
      <c r="F1515">
        <v>1612.44</v>
      </c>
      <c r="G1515">
        <v>37132.68</v>
      </c>
      <c r="H1515">
        <v>2819.63</v>
      </c>
      <c r="I1515">
        <v>2756.9</v>
      </c>
      <c r="J1515">
        <v>7.6890000000000001</v>
      </c>
      <c r="K1515">
        <v>7.7</v>
      </c>
      <c r="L1515">
        <v>7.8049999999999997</v>
      </c>
      <c r="M1515">
        <v>7.8789999999999996</v>
      </c>
      <c r="N1515">
        <v>96.64</v>
      </c>
      <c r="O1515">
        <v>1.1688000000000001</v>
      </c>
      <c r="P1515">
        <v>143.1</v>
      </c>
      <c r="Q1515">
        <v>1.5665</v>
      </c>
      <c r="R1515">
        <v>0.78239999999999998</v>
      </c>
      <c r="S1515">
        <v>0.59150000000000003</v>
      </c>
      <c r="T1515">
        <v>1.5925</v>
      </c>
      <c r="U1515">
        <v>6.8220000000000001</v>
      </c>
      <c r="V1515">
        <v>6.3849999999999998</v>
      </c>
      <c r="W1515">
        <v>16.96</v>
      </c>
      <c r="X1515">
        <v>2.7054999999999998</v>
      </c>
      <c r="Y1515">
        <v>2.6070000000000002</v>
      </c>
      <c r="Z1515">
        <v>2.5499999999999998</v>
      </c>
      <c r="AA1515">
        <v>68.599999999999994</v>
      </c>
      <c r="AB1515">
        <v>5.6630000000000003</v>
      </c>
      <c r="AC1515">
        <v>75.2</v>
      </c>
      <c r="AD1515">
        <v>128</v>
      </c>
      <c r="AE1515">
        <v>413.6</v>
      </c>
      <c r="AF1515">
        <v>20.3</v>
      </c>
      <c r="AG1515">
        <v>576.25</v>
      </c>
      <c r="AH1515">
        <v>234.5</v>
      </c>
      <c r="AI1515">
        <v>14.01</v>
      </c>
      <c r="AJ1515">
        <v>408.25</v>
      </c>
    </row>
    <row r="1516" spans="1:36" x14ac:dyDescent="0.25">
      <c r="A1516" s="14">
        <v>32836</v>
      </c>
      <c r="B1516">
        <v>2675.55</v>
      </c>
      <c r="C1516">
        <v>343.97</v>
      </c>
      <c r="D1516">
        <v>456.63</v>
      </c>
      <c r="E1516">
        <v>3933.5</v>
      </c>
      <c r="F1516">
        <v>1555.51</v>
      </c>
      <c r="G1516">
        <v>36484.47</v>
      </c>
      <c r="H1516">
        <v>2759.6</v>
      </c>
      <c r="I1516">
        <v>2808.53</v>
      </c>
      <c r="J1516">
        <v>7.6370000000000005</v>
      </c>
      <c r="K1516">
        <v>7.6850000000000005</v>
      </c>
      <c r="L1516">
        <v>7.7919999999999998</v>
      </c>
      <c r="M1516">
        <v>7.8719999999999999</v>
      </c>
      <c r="N1516">
        <v>97.1</v>
      </c>
      <c r="O1516">
        <v>1.1555</v>
      </c>
      <c r="P1516">
        <v>143.5</v>
      </c>
      <c r="Q1516">
        <v>1.5620000000000001</v>
      </c>
      <c r="R1516">
        <v>0.78539999999999999</v>
      </c>
      <c r="S1516">
        <v>0.58919999999999995</v>
      </c>
      <c r="T1516">
        <v>1.615</v>
      </c>
      <c r="U1516">
        <v>6.8739999999999997</v>
      </c>
      <c r="V1516">
        <v>6.4210000000000003</v>
      </c>
      <c r="W1516">
        <v>16.9236</v>
      </c>
      <c r="X1516">
        <v>2.7050000000000001</v>
      </c>
      <c r="Y1516">
        <v>2.613</v>
      </c>
      <c r="Z1516">
        <v>2.6520000000000001</v>
      </c>
      <c r="AA1516">
        <v>70.05</v>
      </c>
      <c r="AB1516">
        <v>5.88</v>
      </c>
      <c r="AC1516">
        <v>76.075000000000003</v>
      </c>
      <c r="AD1516">
        <v>125.9</v>
      </c>
      <c r="AE1516">
        <v>419.3</v>
      </c>
      <c r="AF1516">
        <v>19.82</v>
      </c>
      <c r="AG1516">
        <v>586.75</v>
      </c>
      <c r="AH1516">
        <v>238</v>
      </c>
      <c r="AI1516">
        <v>14.9</v>
      </c>
      <c r="AJ1516">
        <v>407.25</v>
      </c>
    </row>
    <row r="1517" spans="1:36" x14ac:dyDescent="0.25">
      <c r="A1517" s="14">
        <v>32829</v>
      </c>
      <c r="B1517">
        <v>2652.66</v>
      </c>
      <c r="C1517">
        <v>341.61</v>
      </c>
      <c r="D1517">
        <v>456.72</v>
      </c>
      <c r="E1517">
        <v>3957.6</v>
      </c>
      <c r="F1517">
        <v>1531.52</v>
      </c>
      <c r="G1517">
        <v>35963.74</v>
      </c>
      <c r="H1517">
        <v>2717.9</v>
      </c>
      <c r="I1517">
        <v>2804.29</v>
      </c>
      <c r="J1517">
        <v>7.7620000000000005</v>
      </c>
      <c r="K1517">
        <v>7.7969999999999997</v>
      </c>
      <c r="L1517">
        <v>7.8739999999999997</v>
      </c>
      <c r="M1517">
        <v>7.9290000000000003</v>
      </c>
      <c r="N1517">
        <v>98.42</v>
      </c>
      <c r="O1517">
        <v>1.1338999999999999</v>
      </c>
      <c r="P1517">
        <v>144.4</v>
      </c>
      <c r="Q1517">
        <v>1.5685</v>
      </c>
      <c r="R1517">
        <v>0.78449999999999998</v>
      </c>
      <c r="S1517">
        <v>0.59050000000000002</v>
      </c>
      <c r="T1517">
        <v>1.6320000000000001</v>
      </c>
      <c r="U1517">
        <v>6.915</v>
      </c>
      <c r="V1517">
        <v>6.4474999999999998</v>
      </c>
      <c r="W1517">
        <v>16.899999999999999</v>
      </c>
      <c r="X1517">
        <v>2.706</v>
      </c>
      <c r="Y1517">
        <v>2.633</v>
      </c>
      <c r="Z1517">
        <v>2.6459999999999999</v>
      </c>
      <c r="AA1517">
        <v>72.31</v>
      </c>
      <c r="AB1517">
        <v>5.6850000000000005</v>
      </c>
      <c r="AC1517">
        <v>74.875</v>
      </c>
      <c r="AD1517">
        <v>125.75</v>
      </c>
      <c r="AE1517">
        <v>395.8</v>
      </c>
      <c r="AF1517">
        <v>19.91</v>
      </c>
      <c r="AG1517">
        <v>583.75</v>
      </c>
      <c r="AH1517">
        <v>240</v>
      </c>
      <c r="AI1517">
        <v>15.36</v>
      </c>
      <c r="AJ1517">
        <v>410</v>
      </c>
    </row>
    <row r="1518" spans="1:36" x14ac:dyDescent="0.25">
      <c r="A1518" s="14">
        <v>32822</v>
      </c>
      <c r="B1518">
        <v>2625.61</v>
      </c>
      <c r="C1518">
        <v>339.1</v>
      </c>
      <c r="D1518">
        <v>456.19</v>
      </c>
      <c r="E1518">
        <v>3943.7</v>
      </c>
      <c r="F1518">
        <v>1496.69</v>
      </c>
      <c r="G1518">
        <v>35663.199999999997</v>
      </c>
      <c r="H1518">
        <v>2692.77</v>
      </c>
      <c r="I1518">
        <v>2776.86</v>
      </c>
      <c r="J1518">
        <v>7.8049999999999997</v>
      </c>
      <c r="K1518">
        <v>7.8209999999999997</v>
      </c>
      <c r="L1518">
        <v>7.9109999999999996</v>
      </c>
      <c r="M1518">
        <v>7.8949999999999996</v>
      </c>
      <c r="N1518">
        <v>99.01</v>
      </c>
      <c r="O1518">
        <v>1.1268</v>
      </c>
      <c r="P1518">
        <v>143.30000000000001</v>
      </c>
      <c r="Q1518">
        <v>1.5775000000000001</v>
      </c>
      <c r="R1518">
        <v>0.78769999999999996</v>
      </c>
      <c r="S1518">
        <v>0.58799999999999997</v>
      </c>
      <c r="T1518">
        <v>1.6377000000000002</v>
      </c>
      <c r="U1518">
        <v>6.9649999999999999</v>
      </c>
      <c r="V1518">
        <v>6.46</v>
      </c>
      <c r="W1518">
        <v>16.899999999999999</v>
      </c>
      <c r="X1518">
        <v>2.6995</v>
      </c>
      <c r="Y1518">
        <v>2.64</v>
      </c>
      <c r="Z1518">
        <v>2.5499999999999998</v>
      </c>
      <c r="AA1518">
        <v>73.17</v>
      </c>
      <c r="AB1518">
        <v>5.26</v>
      </c>
      <c r="AC1518">
        <v>74.924999999999997</v>
      </c>
      <c r="AD1518">
        <v>128</v>
      </c>
      <c r="AE1518">
        <v>388.6</v>
      </c>
      <c r="AF1518">
        <v>19.84</v>
      </c>
      <c r="AG1518">
        <v>575.75</v>
      </c>
      <c r="AH1518">
        <v>238</v>
      </c>
      <c r="AI1518">
        <v>15.19</v>
      </c>
      <c r="AJ1518">
        <v>404.5</v>
      </c>
    </row>
    <row r="1519" spans="1:36" x14ac:dyDescent="0.25">
      <c r="A1519" s="14">
        <v>32815</v>
      </c>
      <c r="B1519">
        <v>2629.51</v>
      </c>
      <c r="C1519">
        <v>337.62</v>
      </c>
      <c r="D1519">
        <v>452.97</v>
      </c>
      <c r="E1519">
        <v>3929.2</v>
      </c>
      <c r="F1519">
        <v>1449.9</v>
      </c>
      <c r="G1519">
        <v>35494.86</v>
      </c>
      <c r="H1519">
        <v>2685.03</v>
      </c>
      <c r="I1519">
        <v>2739.79</v>
      </c>
      <c r="J1519">
        <v>7.9969999999999999</v>
      </c>
      <c r="K1519">
        <v>7.9240000000000004</v>
      </c>
      <c r="L1519">
        <v>7.9660000000000002</v>
      </c>
      <c r="M1519">
        <v>7.9340000000000002</v>
      </c>
      <c r="N1519">
        <v>98.44</v>
      </c>
      <c r="O1519">
        <v>1.1355999999999999</v>
      </c>
      <c r="P1519">
        <v>143.18</v>
      </c>
      <c r="Q1519">
        <v>1.5714999999999999</v>
      </c>
      <c r="R1519">
        <v>0.77900000000000003</v>
      </c>
      <c r="S1519">
        <v>0.58699999999999997</v>
      </c>
      <c r="T1519">
        <v>1.6219999999999999</v>
      </c>
      <c r="U1519">
        <v>6.9394999999999998</v>
      </c>
      <c r="V1519">
        <v>6.4320000000000004</v>
      </c>
      <c r="W1519">
        <v>16.91</v>
      </c>
      <c r="X1519">
        <v>2.6970000000000001</v>
      </c>
      <c r="Y1519">
        <v>2.6320999999999999</v>
      </c>
      <c r="Z1519">
        <v>2.5499999999999998</v>
      </c>
      <c r="AA1519">
        <v>75.62</v>
      </c>
      <c r="AB1519">
        <v>5.26</v>
      </c>
      <c r="AC1519">
        <v>74.174999999999997</v>
      </c>
      <c r="AD1519">
        <v>129.9</v>
      </c>
      <c r="AE1519">
        <v>381</v>
      </c>
      <c r="AF1519">
        <v>20.21</v>
      </c>
      <c r="AG1519">
        <v>569</v>
      </c>
      <c r="AH1519">
        <v>240</v>
      </c>
      <c r="AI1519">
        <v>14.52</v>
      </c>
      <c r="AJ1519">
        <v>405.25</v>
      </c>
    </row>
    <row r="1520" spans="1:36" x14ac:dyDescent="0.25">
      <c r="A1520" s="14">
        <v>32808</v>
      </c>
      <c r="B1520">
        <v>2596.7199999999998</v>
      </c>
      <c r="C1520">
        <v>335.06</v>
      </c>
      <c r="D1520">
        <v>452.76</v>
      </c>
      <c r="E1520">
        <v>3884.3</v>
      </c>
      <c r="F1520">
        <v>1462.93</v>
      </c>
      <c r="G1520">
        <v>35527.29</v>
      </c>
      <c r="H1520">
        <v>2681.76</v>
      </c>
      <c r="I1520">
        <v>2667.99</v>
      </c>
      <c r="J1520">
        <v>7.8659999999999997</v>
      </c>
      <c r="K1520">
        <v>7.8620000000000001</v>
      </c>
      <c r="L1520">
        <v>7.9340000000000002</v>
      </c>
      <c r="M1520">
        <v>7.9420000000000002</v>
      </c>
      <c r="N1520">
        <v>97.65</v>
      </c>
      <c r="O1520">
        <v>1.1376999999999999</v>
      </c>
      <c r="P1520">
        <v>142</v>
      </c>
      <c r="Q1520">
        <v>1.581</v>
      </c>
      <c r="R1520">
        <v>0.7792</v>
      </c>
      <c r="S1520">
        <v>0.59150000000000003</v>
      </c>
      <c r="T1520">
        <v>1.6019999999999999</v>
      </c>
      <c r="U1520">
        <v>6.8804999999999996</v>
      </c>
      <c r="V1520">
        <v>6.3929999999999998</v>
      </c>
      <c r="W1520">
        <v>16.82</v>
      </c>
      <c r="X1520">
        <v>2.6970000000000001</v>
      </c>
      <c r="Y1520">
        <v>2.6429999999999998</v>
      </c>
      <c r="Z1520">
        <v>2.613</v>
      </c>
      <c r="AA1520">
        <v>73.58</v>
      </c>
      <c r="AB1520">
        <v>5.32</v>
      </c>
      <c r="AC1520">
        <v>74.125</v>
      </c>
      <c r="AD1520">
        <v>131.35</v>
      </c>
      <c r="AE1520">
        <v>378.3</v>
      </c>
      <c r="AF1520">
        <v>19.77</v>
      </c>
      <c r="AG1520">
        <v>561.75</v>
      </c>
      <c r="AH1520">
        <v>241.75</v>
      </c>
      <c r="AI1520">
        <v>14.07</v>
      </c>
      <c r="AJ1520">
        <v>398.5</v>
      </c>
    </row>
    <row r="1521" spans="1:36" x14ac:dyDescent="0.25">
      <c r="A1521" s="14">
        <v>32801</v>
      </c>
      <c r="B1521">
        <v>2689.14</v>
      </c>
      <c r="C1521">
        <v>347.16</v>
      </c>
      <c r="D1521">
        <v>470.67</v>
      </c>
      <c r="E1521">
        <v>3954.8</v>
      </c>
      <c r="F1521">
        <v>1524.21</v>
      </c>
      <c r="G1521">
        <v>35486.379999999997</v>
      </c>
      <c r="H1521">
        <v>2679.72</v>
      </c>
      <c r="I1521">
        <v>2703.95</v>
      </c>
      <c r="J1521">
        <v>7.91</v>
      </c>
      <c r="K1521">
        <v>7.9350000000000005</v>
      </c>
      <c r="L1521">
        <v>7.976</v>
      </c>
      <c r="M1521">
        <v>7.98</v>
      </c>
      <c r="N1521">
        <v>98.62</v>
      </c>
      <c r="O1521">
        <v>1.1266</v>
      </c>
      <c r="P1521">
        <v>142.30000000000001</v>
      </c>
      <c r="Q1521">
        <v>1.5885</v>
      </c>
      <c r="R1521">
        <v>0.77180000000000004</v>
      </c>
      <c r="S1521">
        <v>0.58940000000000003</v>
      </c>
      <c r="T1521">
        <v>1.6259999999999999</v>
      </c>
      <c r="U1521">
        <v>6.9420000000000002</v>
      </c>
      <c r="V1521">
        <v>6.4550000000000001</v>
      </c>
      <c r="W1521">
        <v>16.809999999999999</v>
      </c>
      <c r="X1521">
        <v>2.6920000000000002</v>
      </c>
      <c r="Y1521">
        <v>2.6608999999999998</v>
      </c>
      <c r="Z1521">
        <v>2.5499999999999998</v>
      </c>
      <c r="AA1521">
        <v>73.150000000000006</v>
      </c>
      <c r="AB1521">
        <v>5.14</v>
      </c>
      <c r="AC1521">
        <v>73.25</v>
      </c>
      <c r="AD1521">
        <v>130.4</v>
      </c>
      <c r="AE1521">
        <v>367.3</v>
      </c>
      <c r="AF1521">
        <v>19.98</v>
      </c>
      <c r="AG1521">
        <v>563.5</v>
      </c>
      <c r="AH1521">
        <v>241.5</v>
      </c>
      <c r="AI1521">
        <v>14.16</v>
      </c>
      <c r="AJ1521">
        <v>407</v>
      </c>
    </row>
    <row r="1522" spans="1:36" x14ac:dyDescent="0.25">
      <c r="A1522" s="14">
        <v>32794</v>
      </c>
      <c r="B1522">
        <v>2569.2600000000002</v>
      </c>
      <c r="C1522">
        <v>333.62</v>
      </c>
      <c r="D1522">
        <v>467.29</v>
      </c>
      <c r="E1522">
        <v>3870.8</v>
      </c>
      <c r="F1522">
        <v>1589.28</v>
      </c>
      <c r="G1522">
        <v>35116.019999999997</v>
      </c>
      <c r="H1522">
        <v>2646.54</v>
      </c>
      <c r="I1522">
        <v>2782.3</v>
      </c>
      <c r="J1522">
        <v>7.5679999999999996</v>
      </c>
      <c r="K1522">
        <v>7.6929999999999996</v>
      </c>
      <c r="L1522">
        <v>7.8330000000000002</v>
      </c>
      <c r="M1522">
        <v>7.8710000000000004</v>
      </c>
      <c r="N1522">
        <v>99.05</v>
      </c>
      <c r="O1522">
        <v>1.1038000000000001</v>
      </c>
      <c r="P1522">
        <v>143.19999999999999</v>
      </c>
      <c r="Q1522">
        <v>1.583</v>
      </c>
      <c r="R1522">
        <v>0.77200000000000002</v>
      </c>
      <c r="S1522">
        <v>0.58499999999999996</v>
      </c>
      <c r="T1522">
        <v>1.6615</v>
      </c>
      <c r="U1522">
        <v>7.0179999999999998</v>
      </c>
      <c r="V1522">
        <v>6.52</v>
      </c>
      <c r="W1522">
        <v>16.86</v>
      </c>
      <c r="X1522">
        <v>2.6985000000000001</v>
      </c>
      <c r="Y1522">
        <v>2.7071000000000001</v>
      </c>
      <c r="Z1522">
        <v>2.6005000000000003</v>
      </c>
      <c r="AA1522">
        <v>74.7</v>
      </c>
      <c r="AB1522">
        <v>5.14</v>
      </c>
      <c r="AC1522">
        <v>73.5</v>
      </c>
      <c r="AD1522">
        <v>132.1</v>
      </c>
      <c r="AE1522">
        <v>363.3</v>
      </c>
      <c r="AF1522">
        <v>20.89</v>
      </c>
      <c r="AG1522">
        <v>544.25</v>
      </c>
      <c r="AH1522">
        <v>234</v>
      </c>
      <c r="AI1522">
        <v>14.29</v>
      </c>
      <c r="AJ1522">
        <v>406.75</v>
      </c>
    </row>
    <row r="1523" spans="1:36" x14ac:dyDescent="0.25">
      <c r="A1523" s="14">
        <v>32787</v>
      </c>
      <c r="B1523">
        <v>2785.52</v>
      </c>
      <c r="C1523">
        <v>358.78</v>
      </c>
      <c r="D1523">
        <v>483.64</v>
      </c>
      <c r="E1523">
        <v>4037.9</v>
      </c>
      <c r="F1523">
        <v>1624.86</v>
      </c>
      <c r="G1523">
        <v>35209.35</v>
      </c>
      <c r="H1523">
        <v>2659.38</v>
      </c>
      <c r="I1523">
        <v>2826.21</v>
      </c>
      <c r="J1523">
        <v>8.077</v>
      </c>
      <c r="K1523">
        <v>8.016</v>
      </c>
      <c r="L1523">
        <v>8.0389999999999997</v>
      </c>
      <c r="M1523">
        <v>8.0090000000000003</v>
      </c>
      <c r="N1523">
        <v>99.44</v>
      </c>
      <c r="O1523">
        <v>1.1067</v>
      </c>
      <c r="P1523">
        <v>142.80000000000001</v>
      </c>
      <c r="Q1523">
        <v>1.6059999999999999</v>
      </c>
      <c r="R1523">
        <v>0.78400000000000003</v>
      </c>
      <c r="S1523">
        <v>0.58799999999999997</v>
      </c>
      <c r="T1523">
        <v>1.6455</v>
      </c>
      <c r="U1523">
        <v>6.9850000000000003</v>
      </c>
      <c r="V1523">
        <v>6.48</v>
      </c>
      <c r="W1523">
        <v>16.77</v>
      </c>
      <c r="X1523">
        <v>2.6959999999999997</v>
      </c>
      <c r="Y1523">
        <v>2.7096999999999998</v>
      </c>
      <c r="Z1523">
        <v>2.5</v>
      </c>
      <c r="AA1523">
        <v>76</v>
      </c>
      <c r="AB1523">
        <v>5.19</v>
      </c>
      <c r="AC1523">
        <v>71.674999999999997</v>
      </c>
      <c r="AD1523">
        <v>136.65</v>
      </c>
      <c r="AE1523">
        <v>363.7</v>
      </c>
      <c r="AF1523">
        <v>19.87</v>
      </c>
      <c r="AG1523">
        <v>567.5</v>
      </c>
      <c r="AH1523">
        <v>238.75</v>
      </c>
      <c r="AI1523">
        <v>13.61</v>
      </c>
      <c r="AJ1523">
        <v>411.5</v>
      </c>
    </row>
    <row r="1524" spans="1:36" x14ac:dyDescent="0.25">
      <c r="A1524" s="14">
        <v>32780</v>
      </c>
      <c r="B1524">
        <v>2692.82</v>
      </c>
      <c r="C1524">
        <v>349.15</v>
      </c>
      <c r="D1524">
        <v>472.92</v>
      </c>
      <c r="E1524">
        <v>3943.1</v>
      </c>
      <c r="F1524">
        <v>1574.37</v>
      </c>
      <c r="G1524">
        <v>35636.76</v>
      </c>
      <c r="H1524">
        <v>2702.22</v>
      </c>
      <c r="I1524">
        <v>2758.25</v>
      </c>
      <c r="J1524">
        <v>8.4450000000000003</v>
      </c>
      <c r="K1524">
        <v>8.327</v>
      </c>
      <c r="L1524">
        <v>8.2859999999999996</v>
      </c>
      <c r="M1524">
        <v>8.2360000000000007</v>
      </c>
      <c r="N1524">
        <v>98.41</v>
      </c>
      <c r="O1524">
        <v>1.1188</v>
      </c>
      <c r="P1524">
        <v>139.6</v>
      </c>
      <c r="Q1524">
        <v>1.6205000000000001</v>
      </c>
      <c r="R1524">
        <v>0.77849999999999997</v>
      </c>
      <c r="S1524">
        <v>0.59199999999999997</v>
      </c>
      <c r="T1524">
        <v>1.6228</v>
      </c>
      <c r="U1524">
        <v>6.9175000000000004</v>
      </c>
      <c r="V1524">
        <v>6.431</v>
      </c>
      <c r="W1524">
        <v>16.739999999999998</v>
      </c>
      <c r="X1524">
        <v>2.6894999999999998</v>
      </c>
      <c r="Y1524">
        <v>2.6855000000000002</v>
      </c>
      <c r="Z1524">
        <v>2.5887000000000002</v>
      </c>
      <c r="AA1524">
        <v>73.95</v>
      </c>
      <c r="AB1524">
        <v>5.31</v>
      </c>
      <c r="AC1524">
        <v>71.924999999999997</v>
      </c>
      <c r="AD1524">
        <v>135.55000000000001</v>
      </c>
      <c r="AE1524">
        <v>367.2</v>
      </c>
      <c r="AF1524">
        <v>20.13</v>
      </c>
      <c r="AG1524">
        <v>568</v>
      </c>
      <c r="AH1524">
        <v>233</v>
      </c>
      <c r="AI1524">
        <v>14.88</v>
      </c>
      <c r="AJ1524">
        <v>407.25</v>
      </c>
    </row>
    <row r="1525" spans="1:36" x14ac:dyDescent="0.25">
      <c r="A1525" s="14">
        <v>32773</v>
      </c>
      <c r="B1525">
        <v>2681.61</v>
      </c>
      <c r="C1525">
        <v>347.05</v>
      </c>
      <c r="D1525">
        <v>468.07</v>
      </c>
      <c r="E1525">
        <v>3909.5</v>
      </c>
      <c r="F1525">
        <v>1628.8</v>
      </c>
      <c r="G1525">
        <v>34771.79</v>
      </c>
      <c r="H1525">
        <v>2629.4</v>
      </c>
      <c r="I1525">
        <v>2706.36</v>
      </c>
      <c r="J1525">
        <v>8.3149999999999995</v>
      </c>
      <c r="K1525">
        <v>8.1910000000000007</v>
      </c>
      <c r="L1525">
        <v>8.2100000000000009</v>
      </c>
      <c r="M1525">
        <v>8.1920000000000002</v>
      </c>
      <c r="N1525">
        <v>101.91</v>
      </c>
      <c r="O1525">
        <v>1.0811999999999999</v>
      </c>
      <c r="P1525">
        <v>145.6</v>
      </c>
      <c r="Q1525">
        <v>1.5720000000000001</v>
      </c>
      <c r="R1525">
        <v>0.78269999999999995</v>
      </c>
      <c r="S1525">
        <v>0.59299999999999997</v>
      </c>
      <c r="T1525">
        <v>1.6890000000000001</v>
      </c>
      <c r="U1525">
        <v>7.11</v>
      </c>
      <c r="V1525">
        <v>6.5990000000000002</v>
      </c>
      <c r="W1525">
        <v>16.77</v>
      </c>
      <c r="X1525">
        <v>2.698</v>
      </c>
      <c r="Y1525">
        <v>2.7980999999999998</v>
      </c>
      <c r="Z1525">
        <v>2.59</v>
      </c>
      <c r="AA1525">
        <v>71.88</v>
      </c>
      <c r="AB1525">
        <v>5.2859999999999996</v>
      </c>
      <c r="AC1525">
        <v>71.424999999999997</v>
      </c>
      <c r="AD1525">
        <v>136.30000000000001</v>
      </c>
      <c r="AE1525">
        <v>366.7</v>
      </c>
      <c r="AF1525">
        <v>19.28</v>
      </c>
      <c r="AG1525">
        <v>574.25</v>
      </c>
      <c r="AH1525">
        <v>230</v>
      </c>
      <c r="AI1525">
        <v>14.61</v>
      </c>
      <c r="AJ1525">
        <v>389.25</v>
      </c>
    </row>
    <row r="1526" spans="1:36" x14ac:dyDescent="0.25">
      <c r="A1526" s="14">
        <v>32766</v>
      </c>
      <c r="B1526">
        <v>2674.58</v>
      </c>
      <c r="C1526">
        <v>345.06</v>
      </c>
      <c r="D1526">
        <v>467.57</v>
      </c>
      <c r="E1526">
        <v>3896.4</v>
      </c>
      <c r="F1526">
        <v>1595.31</v>
      </c>
      <c r="G1526">
        <v>34401.879999999997</v>
      </c>
      <c r="H1526">
        <v>2618.4299999999998</v>
      </c>
      <c r="I1526">
        <v>2612.8200000000002</v>
      </c>
      <c r="J1526">
        <v>8.0519999999999996</v>
      </c>
      <c r="K1526">
        <v>8.0090000000000003</v>
      </c>
      <c r="L1526">
        <v>8.0809999999999995</v>
      </c>
      <c r="M1526">
        <v>8.0760000000000005</v>
      </c>
      <c r="N1526">
        <v>102.48</v>
      </c>
      <c r="O1526">
        <v>1.0529999999999999</v>
      </c>
      <c r="P1526">
        <v>148.75</v>
      </c>
      <c r="Q1526">
        <v>1.573</v>
      </c>
      <c r="R1526">
        <v>0.78149999999999997</v>
      </c>
      <c r="S1526">
        <v>0.59250000000000003</v>
      </c>
      <c r="T1526">
        <v>1.7269000000000001</v>
      </c>
      <c r="U1526">
        <v>7.28</v>
      </c>
      <c r="V1526">
        <v>6.7439999999999998</v>
      </c>
      <c r="W1526">
        <v>16.77</v>
      </c>
      <c r="X1526">
        <v>2.7080000000000002</v>
      </c>
      <c r="Y1526">
        <v>2.8094999999999999</v>
      </c>
      <c r="Z1526">
        <v>2.5840000000000001</v>
      </c>
      <c r="AA1526">
        <v>74.45</v>
      </c>
      <c r="AB1526">
        <v>5.0839999999999996</v>
      </c>
      <c r="AC1526">
        <v>72.45</v>
      </c>
      <c r="AD1526">
        <v>152.55000000000001</v>
      </c>
      <c r="AE1526">
        <v>365.2</v>
      </c>
      <c r="AF1526">
        <v>19.96</v>
      </c>
      <c r="AG1526">
        <v>583.5</v>
      </c>
      <c r="AH1526">
        <v>235</v>
      </c>
      <c r="AI1526">
        <v>13.97</v>
      </c>
      <c r="AJ1526">
        <v>388.75</v>
      </c>
    </row>
    <row r="1527" spans="1:36" x14ac:dyDescent="0.25">
      <c r="A1527" s="14">
        <v>32759</v>
      </c>
      <c r="B1527">
        <v>2709.54</v>
      </c>
      <c r="C1527">
        <v>348.76</v>
      </c>
      <c r="D1527">
        <v>471.31</v>
      </c>
      <c r="E1527">
        <v>3962.5</v>
      </c>
      <c r="F1527">
        <v>1657.61</v>
      </c>
      <c r="G1527">
        <v>34115.81</v>
      </c>
      <c r="H1527">
        <v>2583.12</v>
      </c>
      <c r="I1527">
        <v>2620.63</v>
      </c>
      <c r="J1527">
        <v>8.2650000000000006</v>
      </c>
      <c r="K1527">
        <v>8.1479999999999997</v>
      </c>
      <c r="L1527">
        <v>8.1419999999999995</v>
      </c>
      <c r="M1527">
        <v>8.0820000000000007</v>
      </c>
      <c r="N1527">
        <v>103.66</v>
      </c>
      <c r="O1527">
        <v>1.0655000000000001</v>
      </c>
      <c r="P1527">
        <v>146.30000000000001</v>
      </c>
      <c r="Q1527">
        <v>1.538</v>
      </c>
      <c r="R1527">
        <v>0.76500000000000001</v>
      </c>
      <c r="S1527">
        <v>0.59250000000000003</v>
      </c>
      <c r="T1527">
        <v>1.7090000000000001</v>
      </c>
      <c r="U1527">
        <v>7.2115</v>
      </c>
      <c r="V1527">
        <v>6.6790000000000003</v>
      </c>
      <c r="W1527">
        <v>16.760000000000002</v>
      </c>
      <c r="X1527">
        <v>2.7010000000000001</v>
      </c>
      <c r="Y1527">
        <v>2.8075000000000001</v>
      </c>
      <c r="Z1527">
        <v>2.5</v>
      </c>
      <c r="AA1527">
        <v>72.400000000000006</v>
      </c>
      <c r="AB1527">
        <v>5.0529999999999999</v>
      </c>
      <c r="AC1527">
        <v>71.875</v>
      </c>
      <c r="AD1527">
        <v>158.65</v>
      </c>
      <c r="AE1527">
        <v>361.3</v>
      </c>
      <c r="AF1527">
        <v>19.75</v>
      </c>
      <c r="AG1527">
        <v>607.5</v>
      </c>
      <c r="AH1527">
        <v>239.5</v>
      </c>
      <c r="AI1527">
        <v>13.58</v>
      </c>
      <c r="AJ1527">
        <v>395.5</v>
      </c>
    </row>
    <row r="1528" spans="1:36" x14ac:dyDescent="0.25">
      <c r="A1528" s="14">
        <v>32752</v>
      </c>
      <c r="B1528">
        <v>2752.09</v>
      </c>
      <c r="C1528">
        <v>353.73</v>
      </c>
      <c r="D1528">
        <v>471.34</v>
      </c>
      <c r="E1528">
        <v>4014.6</v>
      </c>
      <c r="F1528">
        <v>1608.33</v>
      </c>
      <c r="G1528">
        <v>34348.22</v>
      </c>
      <c r="H1528">
        <v>2602.5100000000002</v>
      </c>
      <c r="I1528">
        <v>2508.91</v>
      </c>
      <c r="J1528">
        <v>8.3179999999999996</v>
      </c>
      <c r="K1528">
        <v>8.1679999999999993</v>
      </c>
      <c r="L1528">
        <v>8.1709999999999994</v>
      </c>
      <c r="M1528">
        <v>8.1289999999999996</v>
      </c>
      <c r="N1528">
        <v>102.89</v>
      </c>
      <c r="O1528">
        <v>1.0674999999999999</v>
      </c>
      <c r="P1528">
        <v>145.85</v>
      </c>
      <c r="Q1528">
        <v>1.556</v>
      </c>
      <c r="R1528">
        <v>0.76180000000000003</v>
      </c>
      <c r="S1528">
        <v>0.59630000000000005</v>
      </c>
      <c r="T1528">
        <v>1.71</v>
      </c>
      <c r="U1528">
        <v>7.2089999999999996</v>
      </c>
      <c r="V1528">
        <v>6.6859999999999999</v>
      </c>
      <c r="W1528">
        <v>16.649999999999999</v>
      </c>
      <c r="X1528">
        <v>2.6959999999999997</v>
      </c>
      <c r="Y1528">
        <v>2.7960000000000003</v>
      </c>
      <c r="Z1528">
        <v>2.57</v>
      </c>
      <c r="AA1528">
        <v>72.06</v>
      </c>
      <c r="AB1528">
        <v>5.0759999999999996</v>
      </c>
      <c r="AC1528">
        <v>73.325000000000003</v>
      </c>
      <c r="AD1528">
        <v>158.5</v>
      </c>
      <c r="AE1528">
        <v>362.4</v>
      </c>
      <c r="AF1528">
        <v>18.850000000000001</v>
      </c>
      <c r="AG1528">
        <v>581.5</v>
      </c>
      <c r="AH1528">
        <v>232.75</v>
      </c>
      <c r="AI1528">
        <v>13.32</v>
      </c>
      <c r="AJ1528">
        <v>391.5</v>
      </c>
    </row>
    <row r="1529" spans="1:36" x14ac:dyDescent="0.25">
      <c r="A1529" s="14">
        <v>32745</v>
      </c>
      <c r="B1529">
        <v>2732.36</v>
      </c>
      <c r="C1529">
        <v>350.52</v>
      </c>
      <c r="D1529">
        <v>466.75</v>
      </c>
      <c r="E1529">
        <v>3974.7</v>
      </c>
      <c r="F1529">
        <v>1604.38</v>
      </c>
      <c r="G1529">
        <v>34739.93</v>
      </c>
      <c r="H1529">
        <v>2622.7</v>
      </c>
      <c r="I1529">
        <v>2516.7800000000002</v>
      </c>
      <c r="J1529">
        <v>8.3360000000000003</v>
      </c>
      <c r="K1529">
        <v>8.2240000000000002</v>
      </c>
      <c r="L1529">
        <v>8.2249999999999996</v>
      </c>
      <c r="M1529">
        <v>8.19</v>
      </c>
      <c r="N1529">
        <v>101.9</v>
      </c>
      <c r="O1529">
        <v>1.0757000000000001</v>
      </c>
      <c r="P1529">
        <v>143.30000000000001</v>
      </c>
      <c r="Q1529">
        <v>1.5659999999999998</v>
      </c>
      <c r="R1529">
        <v>0.76070000000000004</v>
      </c>
      <c r="S1529">
        <v>0.58850000000000002</v>
      </c>
      <c r="T1529">
        <v>1.6846999999999999</v>
      </c>
      <c r="U1529">
        <v>7.1310000000000002</v>
      </c>
      <c r="V1529">
        <v>6.6150000000000002</v>
      </c>
      <c r="W1529">
        <v>16.62</v>
      </c>
      <c r="X1529">
        <v>2.6964999999999999</v>
      </c>
      <c r="Y1529">
        <v>2.7629999999999999</v>
      </c>
      <c r="Z1529">
        <v>2.5629999999999997</v>
      </c>
      <c r="AA1529">
        <v>76.150000000000006</v>
      </c>
      <c r="AB1529">
        <v>5.1150000000000002</v>
      </c>
      <c r="AC1529">
        <v>75.275000000000006</v>
      </c>
      <c r="AD1529">
        <v>159.75</v>
      </c>
      <c r="AE1529">
        <v>360.7</v>
      </c>
      <c r="AF1529">
        <v>18.510000000000002</v>
      </c>
      <c r="AG1529">
        <v>579.5</v>
      </c>
      <c r="AH1529">
        <v>232.75</v>
      </c>
      <c r="AI1529">
        <v>13.84</v>
      </c>
      <c r="AJ1529">
        <v>390.5</v>
      </c>
    </row>
    <row r="1530" spans="1:36" x14ac:dyDescent="0.25">
      <c r="A1530" s="14">
        <v>32738</v>
      </c>
      <c r="B1530">
        <v>2687.97</v>
      </c>
      <c r="C1530">
        <v>346.03</v>
      </c>
      <c r="D1530">
        <v>461.97</v>
      </c>
      <c r="E1530">
        <v>3982</v>
      </c>
      <c r="F1530">
        <v>1575.77</v>
      </c>
      <c r="G1530">
        <v>35063.14</v>
      </c>
      <c r="H1530">
        <v>2652.5</v>
      </c>
      <c r="I1530">
        <v>2573.16</v>
      </c>
      <c r="J1530">
        <v>8.26</v>
      </c>
      <c r="K1530">
        <v>8.1769999999999996</v>
      </c>
      <c r="L1530">
        <v>8.1549999999999994</v>
      </c>
      <c r="M1530">
        <v>8.1579999999999995</v>
      </c>
      <c r="N1530">
        <v>101.7</v>
      </c>
      <c r="O1530">
        <v>1.0757000000000001</v>
      </c>
      <c r="P1530">
        <v>144.19999999999999</v>
      </c>
      <c r="Q1530">
        <v>1.5664</v>
      </c>
      <c r="R1530">
        <v>0.75970000000000004</v>
      </c>
      <c r="S1530">
        <v>0.58979999999999999</v>
      </c>
      <c r="T1530">
        <v>1.6850000000000001</v>
      </c>
      <c r="U1530">
        <v>7.1325000000000003</v>
      </c>
      <c r="V1530">
        <v>6.61</v>
      </c>
      <c r="W1530">
        <v>16.68</v>
      </c>
      <c r="X1530">
        <v>2.698</v>
      </c>
      <c r="Y1530">
        <v>2.758</v>
      </c>
      <c r="Z1530">
        <v>2.556</v>
      </c>
      <c r="AA1530">
        <v>74.8</v>
      </c>
      <c r="AB1530">
        <v>5.2549999999999999</v>
      </c>
      <c r="AC1530">
        <v>73.974999999999994</v>
      </c>
      <c r="AD1530">
        <v>159.65</v>
      </c>
      <c r="AE1530">
        <v>368.1</v>
      </c>
      <c r="AF1530">
        <v>18.8</v>
      </c>
      <c r="AG1530">
        <v>615.75</v>
      </c>
      <c r="AH1530">
        <v>234.75</v>
      </c>
      <c r="AI1530">
        <v>13.38</v>
      </c>
      <c r="AJ1530">
        <v>392.25</v>
      </c>
    </row>
    <row r="1531" spans="1:36" x14ac:dyDescent="0.25">
      <c r="A1531" s="14">
        <v>32731</v>
      </c>
      <c r="B1531">
        <v>2683.99</v>
      </c>
      <c r="C1531">
        <v>344.74</v>
      </c>
      <c r="D1531">
        <v>462.48</v>
      </c>
      <c r="E1531">
        <v>3996.4</v>
      </c>
      <c r="F1531">
        <v>1608.6</v>
      </c>
      <c r="G1531">
        <v>34712.959999999999</v>
      </c>
      <c r="H1531">
        <v>2638.2</v>
      </c>
      <c r="I1531">
        <v>2613.39</v>
      </c>
      <c r="J1531">
        <v>8.1059999999999999</v>
      </c>
      <c r="K1531">
        <v>8.0679999999999996</v>
      </c>
      <c r="L1531">
        <v>8.08</v>
      </c>
      <c r="M1531">
        <v>8.11</v>
      </c>
      <c r="N1531">
        <v>100.91</v>
      </c>
      <c r="O1531">
        <v>1.0844</v>
      </c>
      <c r="P1531">
        <v>141.94</v>
      </c>
      <c r="Q1531">
        <v>1.5819999999999999</v>
      </c>
      <c r="R1531">
        <v>0.75919999999999999</v>
      </c>
      <c r="S1531">
        <v>0.59199999999999997</v>
      </c>
      <c r="T1531">
        <v>1.6724999999999999</v>
      </c>
      <c r="U1531">
        <v>7.08</v>
      </c>
      <c r="V1531">
        <v>6.5839999999999996</v>
      </c>
      <c r="W1531">
        <v>16.57</v>
      </c>
      <c r="X1531">
        <v>2.6739999999999999</v>
      </c>
      <c r="Y1531">
        <v>2.74</v>
      </c>
      <c r="Z1531">
        <v>2.5</v>
      </c>
      <c r="AA1531">
        <v>74.64</v>
      </c>
      <c r="AB1531">
        <v>5.218</v>
      </c>
      <c r="AC1531">
        <v>74.674999999999997</v>
      </c>
      <c r="AD1531">
        <v>156.9</v>
      </c>
      <c r="AE1531">
        <v>365.2</v>
      </c>
      <c r="AF1531">
        <v>18.48</v>
      </c>
      <c r="AG1531">
        <v>615</v>
      </c>
      <c r="AH1531">
        <v>234</v>
      </c>
      <c r="AI1531">
        <v>14.42</v>
      </c>
      <c r="AJ1531">
        <v>397.75</v>
      </c>
    </row>
    <row r="1532" spans="1:36" x14ac:dyDescent="0.25">
      <c r="A1532" s="14">
        <v>32724</v>
      </c>
      <c r="B1532">
        <v>2653.45</v>
      </c>
      <c r="C1532">
        <v>343.92</v>
      </c>
      <c r="D1532">
        <v>457.42</v>
      </c>
      <c r="E1532">
        <v>3985.2</v>
      </c>
      <c r="F1532">
        <v>1590.3</v>
      </c>
      <c r="G1532">
        <v>34741.99</v>
      </c>
      <c r="H1532">
        <v>2613.27</v>
      </c>
      <c r="I1532">
        <v>2579.0700000000002</v>
      </c>
      <c r="J1532">
        <v>7.9219999999999997</v>
      </c>
      <c r="K1532">
        <v>7.9160000000000004</v>
      </c>
      <c r="L1532">
        <v>7.992</v>
      </c>
      <c r="M1532">
        <v>8.0790000000000006</v>
      </c>
      <c r="N1532">
        <v>99.53</v>
      </c>
      <c r="O1532">
        <v>1.1084000000000001</v>
      </c>
      <c r="P1532">
        <v>139.44999999999999</v>
      </c>
      <c r="Q1532">
        <v>1.6065</v>
      </c>
      <c r="R1532">
        <v>0.76400000000000001</v>
      </c>
      <c r="S1532">
        <v>0.59770000000000001</v>
      </c>
      <c r="T1532">
        <v>1.635</v>
      </c>
      <c r="U1532">
        <v>6.96</v>
      </c>
      <c r="V1532">
        <v>6.4770000000000003</v>
      </c>
      <c r="W1532">
        <v>16.5</v>
      </c>
      <c r="X1532">
        <v>2.6669999999999998</v>
      </c>
      <c r="Y1532">
        <v>2.6850000000000001</v>
      </c>
      <c r="Z1532">
        <v>2.5</v>
      </c>
      <c r="AA1532">
        <v>74.94</v>
      </c>
      <c r="AB1532">
        <v>5.2</v>
      </c>
      <c r="AC1532">
        <v>74.174999999999997</v>
      </c>
      <c r="AD1532">
        <v>154.75</v>
      </c>
      <c r="AE1532">
        <v>367.8</v>
      </c>
      <c r="AF1532">
        <v>18.03</v>
      </c>
      <c r="AG1532">
        <v>590.75</v>
      </c>
      <c r="AH1532">
        <v>219.5</v>
      </c>
      <c r="AI1532">
        <v>14.18</v>
      </c>
      <c r="AJ1532">
        <v>387.5</v>
      </c>
    </row>
    <row r="1533" spans="1:36" x14ac:dyDescent="0.25">
      <c r="A1533" s="14">
        <v>32717</v>
      </c>
      <c r="B1533">
        <v>2635.24</v>
      </c>
      <c r="C1533">
        <v>342.15</v>
      </c>
      <c r="D1533">
        <v>452.82</v>
      </c>
      <c r="E1533">
        <v>3966.8</v>
      </c>
      <c r="F1533">
        <v>1553.27</v>
      </c>
      <c r="G1533">
        <v>34705.629999999997</v>
      </c>
      <c r="H1533">
        <v>2606.61</v>
      </c>
      <c r="I1533">
        <v>2526.75</v>
      </c>
      <c r="J1533">
        <v>7.5529999999999999</v>
      </c>
      <c r="K1533">
        <v>7.58</v>
      </c>
      <c r="L1533">
        <v>7.85</v>
      </c>
      <c r="M1533">
        <v>7.99</v>
      </c>
      <c r="N1533">
        <v>98.3</v>
      </c>
      <c r="O1533">
        <v>1.1145</v>
      </c>
      <c r="P1533">
        <v>139.58000000000001</v>
      </c>
      <c r="Q1533">
        <v>1.6459999999999999</v>
      </c>
      <c r="R1533">
        <v>0.74619999999999997</v>
      </c>
      <c r="S1533">
        <v>0.58299999999999996</v>
      </c>
      <c r="T1533">
        <v>1.6242000000000001</v>
      </c>
      <c r="U1533">
        <v>6.9210000000000003</v>
      </c>
      <c r="V1533">
        <v>6.4379999999999997</v>
      </c>
      <c r="W1533">
        <v>16.41</v>
      </c>
      <c r="X1533">
        <v>2.6630000000000003</v>
      </c>
      <c r="Y1533">
        <v>2.6669999999999998</v>
      </c>
      <c r="Z1533">
        <v>2.532</v>
      </c>
      <c r="AA1533">
        <v>74.73</v>
      </c>
      <c r="AB1533">
        <v>5.1829999999999998</v>
      </c>
      <c r="AC1533">
        <v>72.575000000000003</v>
      </c>
      <c r="AD1533">
        <v>158</v>
      </c>
      <c r="AE1533">
        <v>367</v>
      </c>
      <c r="AF1533">
        <v>17.93</v>
      </c>
      <c r="AG1533">
        <v>649</v>
      </c>
      <c r="AH1533">
        <v>229</v>
      </c>
      <c r="AI1533">
        <v>14.67</v>
      </c>
      <c r="AJ1533">
        <v>387.75</v>
      </c>
    </row>
    <row r="1534" spans="1:36" x14ac:dyDescent="0.25">
      <c r="A1534" s="14">
        <v>32710</v>
      </c>
      <c r="B1534">
        <v>2607.36</v>
      </c>
      <c r="C1534">
        <v>335.9</v>
      </c>
      <c r="D1534">
        <v>449.29</v>
      </c>
      <c r="E1534">
        <v>3901.4</v>
      </c>
      <c r="F1534">
        <v>1555.4</v>
      </c>
      <c r="G1534">
        <v>33899.43</v>
      </c>
      <c r="H1534">
        <v>2533.06</v>
      </c>
      <c r="I1534">
        <v>2495.7399999999998</v>
      </c>
      <c r="J1534">
        <v>7.899</v>
      </c>
      <c r="K1534">
        <v>7.8650000000000002</v>
      </c>
      <c r="L1534">
        <v>8.0640000000000001</v>
      </c>
      <c r="M1534">
        <v>8.1519999999999992</v>
      </c>
      <c r="N1534">
        <v>100.01</v>
      </c>
      <c r="O1534">
        <v>1.1034999999999999</v>
      </c>
      <c r="P1534">
        <v>141.91999999999999</v>
      </c>
      <c r="Q1534">
        <v>1.6185</v>
      </c>
      <c r="R1534">
        <v>0.74950000000000006</v>
      </c>
      <c r="S1534">
        <v>0.57469999999999999</v>
      </c>
      <c r="T1534">
        <v>1.6457000000000002</v>
      </c>
      <c r="U1534">
        <v>6.9829999999999997</v>
      </c>
      <c r="V1534">
        <v>6.5</v>
      </c>
      <c r="W1534">
        <v>16.489999999999998</v>
      </c>
      <c r="X1534">
        <v>2.681</v>
      </c>
      <c r="Y1534">
        <v>2.7080000000000002</v>
      </c>
      <c r="Z1534">
        <v>2.4500000000000002</v>
      </c>
      <c r="AA1534">
        <v>73.569999999999993</v>
      </c>
      <c r="AB1534">
        <v>5.1859999999999999</v>
      </c>
      <c r="AC1534">
        <v>72.674999999999997</v>
      </c>
      <c r="AD1534">
        <v>156.5</v>
      </c>
      <c r="AE1534">
        <v>373</v>
      </c>
      <c r="AF1534">
        <v>19.510000000000002</v>
      </c>
      <c r="AG1534">
        <v>673.75</v>
      </c>
      <c r="AH1534">
        <v>239.5</v>
      </c>
      <c r="AI1534">
        <v>14.26</v>
      </c>
      <c r="AJ1534">
        <v>395.75</v>
      </c>
    </row>
    <row r="1535" spans="1:36" x14ac:dyDescent="0.25">
      <c r="A1535" s="14">
        <v>32703</v>
      </c>
      <c r="B1535">
        <v>2554.8200000000002</v>
      </c>
      <c r="C1535">
        <v>331.84</v>
      </c>
      <c r="D1535">
        <v>448.9</v>
      </c>
      <c r="E1535">
        <v>3849.3</v>
      </c>
      <c r="F1535">
        <v>1530.46</v>
      </c>
      <c r="G1535">
        <v>33574.769999999997</v>
      </c>
      <c r="H1535">
        <v>2509.38</v>
      </c>
      <c r="I1535">
        <v>2516.11</v>
      </c>
      <c r="J1535">
        <v>7.7720000000000002</v>
      </c>
      <c r="K1535">
        <v>7.8149999999999995</v>
      </c>
      <c r="L1535">
        <v>8.0359999999999996</v>
      </c>
      <c r="M1535">
        <v>8.0830000000000002</v>
      </c>
      <c r="N1535">
        <v>99.98</v>
      </c>
      <c r="O1535">
        <v>1.1055999999999999</v>
      </c>
      <c r="P1535">
        <v>140.5</v>
      </c>
      <c r="Q1535">
        <v>1.607</v>
      </c>
      <c r="R1535">
        <v>0.75729999999999997</v>
      </c>
      <c r="S1535">
        <v>0.56999999999999995</v>
      </c>
      <c r="T1535">
        <v>1.6465000000000001</v>
      </c>
      <c r="U1535">
        <v>6.9945000000000004</v>
      </c>
      <c r="V1535">
        <v>6.5019999999999998</v>
      </c>
      <c r="W1535">
        <v>16.38</v>
      </c>
      <c r="X1535">
        <v>2.6855000000000002</v>
      </c>
      <c r="Y1535">
        <v>2.702</v>
      </c>
      <c r="Z1535">
        <v>2.4500000000000002</v>
      </c>
      <c r="AA1535">
        <v>73.06</v>
      </c>
      <c r="AB1535">
        <v>5.2069999999999999</v>
      </c>
      <c r="AC1535">
        <v>71.95</v>
      </c>
      <c r="AD1535">
        <v>171.35</v>
      </c>
      <c r="AE1535">
        <v>372.2</v>
      </c>
      <c r="AF1535">
        <v>20.32</v>
      </c>
      <c r="AG1535">
        <v>703.5</v>
      </c>
      <c r="AH1535">
        <v>259.75</v>
      </c>
      <c r="AI1535">
        <v>14.09</v>
      </c>
      <c r="AJ1535">
        <v>395.25</v>
      </c>
    </row>
    <row r="1536" spans="1:36" x14ac:dyDescent="0.25">
      <c r="A1536" s="14">
        <v>32696</v>
      </c>
      <c r="B1536">
        <v>2487.86</v>
      </c>
      <c r="C1536">
        <v>324.91000000000003</v>
      </c>
      <c r="D1536">
        <v>442.42</v>
      </c>
      <c r="E1536">
        <v>3802.8</v>
      </c>
      <c r="F1536">
        <v>1510.63</v>
      </c>
      <c r="G1536">
        <v>33703.97</v>
      </c>
      <c r="H1536">
        <v>2507.29</v>
      </c>
      <c r="I1536">
        <v>2375.94</v>
      </c>
      <c r="J1536">
        <v>7.8129999999999997</v>
      </c>
      <c r="K1536">
        <v>7.8520000000000003</v>
      </c>
      <c r="L1536">
        <v>8.016</v>
      </c>
      <c r="M1536">
        <v>8.0389999999999997</v>
      </c>
      <c r="N1536">
        <v>98.39</v>
      </c>
      <c r="O1536">
        <v>1.1131</v>
      </c>
      <c r="P1536">
        <v>139.80000000000001</v>
      </c>
      <c r="Q1536">
        <v>1.6245000000000001</v>
      </c>
      <c r="R1536">
        <v>0.76570000000000005</v>
      </c>
      <c r="S1536">
        <v>0.57299999999999995</v>
      </c>
      <c r="T1536">
        <v>1.62</v>
      </c>
      <c r="U1536">
        <v>6.9344999999999999</v>
      </c>
      <c r="V1536">
        <v>6.4539999999999997</v>
      </c>
      <c r="W1536">
        <v>16.3</v>
      </c>
      <c r="X1536">
        <v>2.6850000000000001</v>
      </c>
      <c r="Y1536">
        <v>2.6909999999999998</v>
      </c>
      <c r="Z1536">
        <v>2.4500000000000002</v>
      </c>
      <c r="AA1536">
        <v>67.05</v>
      </c>
      <c r="AB1536">
        <v>5.2089999999999996</v>
      </c>
      <c r="AC1536">
        <v>69.75</v>
      </c>
      <c r="AD1536">
        <v>179.1</v>
      </c>
      <c r="AE1536">
        <v>385.7</v>
      </c>
      <c r="AF1536">
        <v>20.75</v>
      </c>
      <c r="AG1536">
        <v>766.5</v>
      </c>
      <c r="AH1536">
        <v>274</v>
      </c>
      <c r="AI1536">
        <v>13.08</v>
      </c>
      <c r="AJ1536">
        <v>404.75</v>
      </c>
    </row>
    <row r="1537" spans="1:36" x14ac:dyDescent="0.25">
      <c r="A1537" s="14">
        <v>32689</v>
      </c>
      <c r="B1537">
        <v>2440.06</v>
      </c>
      <c r="C1537">
        <v>317.98</v>
      </c>
      <c r="D1537">
        <v>435.29</v>
      </c>
      <c r="E1537">
        <v>3761</v>
      </c>
      <c r="F1537">
        <v>1473.72</v>
      </c>
      <c r="G1537">
        <v>32948.69</v>
      </c>
      <c r="H1537">
        <v>2449.38</v>
      </c>
      <c r="I1537">
        <v>2273.91</v>
      </c>
      <c r="J1537">
        <v>8.0419999999999998</v>
      </c>
      <c r="K1537">
        <v>8.0139999999999993</v>
      </c>
      <c r="L1537">
        <v>8.077</v>
      </c>
      <c r="M1537">
        <v>8.0370000000000008</v>
      </c>
      <c r="N1537">
        <v>102.14</v>
      </c>
      <c r="O1537">
        <v>1.0729</v>
      </c>
      <c r="P1537">
        <v>144</v>
      </c>
      <c r="Q1537">
        <v>1.55</v>
      </c>
      <c r="R1537">
        <v>0.75600000000000001</v>
      </c>
      <c r="S1537">
        <v>0.57469999999999999</v>
      </c>
      <c r="T1537">
        <v>1.679</v>
      </c>
      <c r="U1537">
        <v>7.1375000000000002</v>
      </c>
      <c r="V1537">
        <v>6.657</v>
      </c>
      <c r="W1537">
        <v>16.43</v>
      </c>
      <c r="X1537">
        <v>2.702</v>
      </c>
      <c r="Y1537">
        <v>2.7800000000000002</v>
      </c>
      <c r="Z1537">
        <v>2.4750000000000001</v>
      </c>
      <c r="AA1537">
        <v>67.8</v>
      </c>
      <c r="AB1537">
        <v>5.1550000000000002</v>
      </c>
      <c r="AC1537">
        <v>70.150000000000006</v>
      </c>
      <c r="AD1537">
        <v>181.75</v>
      </c>
      <c r="AE1537">
        <v>377.3</v>
      </c>
      <c r="AF1537">
        <v>20.27</v>
      </c>
      <c r="AG1537">
        <v>735</v>
      </c>
      <c r="AH1537">
        <v>266.75</v>
      </c>
      <c r="AI1537">
        <v>14.33</v>
      </c>
      <c r="AJ1537">
        <v>397.25</v>
      </c>
    </row>
    <row r="1538" spans="1:36" x14ac:dyDescent="0.25">
      <c r="A1538" s="14">
        <v>32682</v>
      </c>
      <c r="B1538">
        <v>2531.87</v>
      </c>
      <c r="C1538">
        <v>328</v>
      </c>
      <c r="D1538">
        <v>448.36</v>
      </c>
      <c r="E1538">
        <v>3773.2</v>
      </c>
      <c r="F1538">
        <v>1491.2</v>
      </c>
      <c r="G1538">
        <v>33530.71</v>
      </c>
      <c r="H1538">
        <v>2486.23</v>
      </c>
      <c r="I1538">
        <v>2219</v>
      </c>
      <c r="J1538">
        <v>8.359</v>
      </c>
      <c r="K1538">
        <v>8.24</v>
      </c>
      <c r="L1538">
        <v>8.24</v>
      </c>
      <c r="M1538">
        <v>8.1950000000000003</v>
      </c>
      <c r="N1538">
        <v>101.16</v>
      </c>
      <c r="O1538">
        <v>1.0794999999999999</v>
      </c>
      <c r="P1538">
        <v>138.5</v>
      </c>
      <c r="Q1538">
        <v>1.5665</v>
      </c>
      <c r="R1538">
        <v>0.77400000000000002</v>
      </c>
      <c r="S1538">
        <v>0.59</v>
      </c>
      <c r="T1538">
        <v>1.665</v>
      </c>
      <c r="U1538">
        <v>7.0730000000000004</v>
      </c>
      <c r="V1538">
        <v>6.5750000000000002</v>
      </c>
      <c r="W1538">
        <v>16.43</v>
      </c>
      <c r="X1538">
        <v>2.7010000000000001</v>
      </c>
      <c r="Y1538">
        <v>2.75</v>
      </c>
      <c r="Z1538">
        <v>2.4750000000000001</v>
      </c>
      <c r="AA1538">
        <v>66.67</v>
      </c>
      <c r="AB1538">
        <v>5.3380000000000001</v>
      </c>
      <c r="AC1538">
        <v>69.875</v>
      </c>
      <c r="AD1538">
        <v>181.9</v>
      </c>
      <c r="AE1538">
        <v>378.5</v>
      </c>
      <c r="AF1538">
        <v>19.71</v>
      </c>
      <c r="AG1538">
        <v>731</v>
      </c>
      <c r="AH1538">
        <v>262</v>
      </c>
      <c r="AI1538">
        <v>13.72</v>
      </c>
      <c r="AJ1538">
        <v>397.5</v>
      </c>
    </row>
    <row r="1539" spans="1:36" x14ac:dyDescent="0.25">
      <c r="A1539" s="14">
        <v>32675</v>
      </c>
      <c r="B1539">
        <v>2486.38</v>
      </c>
      <c r="C1539">
        <v>321.35000000000002</v>
      </c>
      <c r="D1539">
        <v>447.21</v>
      </c>
      <c r="E1539">
        <v>3745.1</v>
      </c>
      <c r="F1539">
        <v>1426.54</v>
      </c>
      <c r="G1539">
        <v>33055.17</v>
      </c>
      <c r="H1539">
        <v>2440.17</v>
      </c>
      <c r="I1539">
        <v>2342.41</v>
      </c>
      <c r="J1539">
        <v>8.5050000000000008</v>
      </c>
      <c r="K1539">
        <v>8.3610000000000007</v>
      </c>
      <c r="L1539">
        <v>8.327</v>
      </c>
      <c r="M1539">
        <v>8.3010000000000002</v>
      </c>
      <c r="N1539">
        <v>103.39</v>
      </c>
      <c r="O1539">
        <v>1.0524</v>
      </c>
      <c r="P1539">
        <v>145.55000000000001</v>
      </c>
      <c r="Q1539">
        <v>1.5425</v>
      </c>
      <c r="R1539">
        <v>0.75249999999999995</v>
      </c>
      <c r="S1539">
        <v>0.56950000000000001</v>
      </c>
      <c r="T1539">
        <v>1.7210000000000001</v>
      </c>
      <c r="U1539">
        <v>7.23</v>
      </c>
      <c r="V1539">
        <v>6.7219999999999995</v>
      </c>
      <c r="W1539">
        <v>16.510000000000002</v>
      </c>
      <c r="X1539">
        <v>2.7130000000000001</v>
      </c>
      <c r="Y1539">
        <v>2.8010000000000002</v>
      </c>
      <c r="Z1539">
        <v>2.4750000000000001</v>
      </c>
      <c r="AA1539">
        <v>68.959999999999994</v>
      </c>
      <c r="AB1539">
        <v>5.3049999999999997</v>
      </c>
      <c r="AC1539">
        <v>71.7</v>
      </c>
      <c r="AD1539">
        <v>175.85</v>
      </c>
      <c r="AE1539">
        <v>365.1</v>
      </c>
      <c r="AF1539">
        <v>19.95</v>
      </c>
      <c r="AG1539">
        <v>733</v>
      </c>
      <c r="AH1539">
        <v>262.75</v>
      </c>
      <c r="AI1539">
        <v>13.06</v>
      </c>
      <c r="AJ1539">
        <v>394.25</v>
      </c>
    </row>
    <row r="1540" spans="1:36" x14ac:dyDescent="0.25">
      <c r="A1540" s="14">
        <v>32668</v>
      </c>
      <c r="B1540">
        <v>2513.42</v>
      </c>
      <c r="C1540">
        <v>326.69</v>
      </c>
      <c r="D1540">
        <v>453.65</v>
      </c>
      <c r="E1540">
        <v>3802.5</v>
      </c>
      <c r="F1540">
        <v>1437.29</v>
      </c>
      <c r="G1540">
        <v>33639.980000000003</v>
      </c>
      <c r="H1540">
        <v>2503.41</v>
      </c>
      <c r="I1540">
        <v>2268.38</v>
      </c>
      <c r="J1540">
        <v>8.23</v>
      </c>
      <c r="K1540">
        <v>8.1280000000000001</v>
      </c>
      <c r="L1540">
        <v>8.1349999999999998</v>
      </c>
      <c r="M1540">
        <v>8.1349999999999998</v>
      </c>
      <c r="N1540">
        <v>104.42</v>
      </c>
      <c r="O1540">
        <v>1.0454000000000001</v>
      </c>
      <c r="P1540">
        <v>146.15</v>
      </c>
      <c r="Q1540">
        <v>1.5470000000000002</v>
      </c>
      <c r="R1540">
        <v>0.74650000000000005</v>
      </c>
      <c r="S1540">
        <v>0.5655</v>
      </c>
      <c r="T1540">
        <v>1.74</v>
      </c>
      <c r="U1540">
        <v>7.2465000000000002</v>
      </c>
      <c r="V1540">
        <v>6.7519999999999998</v>
      </c>
      <c r="W1540">
        <v>16.34</v>
      </c>
      <c r="X1540">
        <v>2.7080000000000002</v>
      </c>
      <c r="Y1540">
        <v>2.7850000000000001</v>
      </c>
      <c r="Z1540">
        <v>2.4750000000000001</v>
      </c>
      <c r="AA1540">
        <v>64.95</v>
      </c>
      <c r="AB1540">
        <v>5.19</v>
      </c>
      <c r="AC1540">
        <v>69.825000000000003</v>
      </c>
      <c r="AD1540">
        <v>177.15</v>
      </c>
      <c r="AE1540">
        <v>358.1</v>
      </c>
      <c r="AF1540">
        <v>19.88</v>
      </c>
      <c r="AG1540">
        <v>702.5</v>
      </c>
      <c r="AH1540">
        <v>251.75</v>
      </c>
      <c r="AI1540">
        <v>11.57</v>
      </c>
      <c r="AJ1540">
        <v>386.5</v>
      </c>
    </row>
    <row r="1541" spans="1:36" x14ac:dyDescent="0.25">
      <c r="A1541" s="14">
        <v>32661</v>
      </c>
      <c r="B1541">
        <v>2517.83</v>
      </c>
      <c r="C1541">
        <v>325.52</v>
      </c>
      <c r="D1541">
        <v>451.63</v>
      </c>
      <c r="E1541">
        <v>3730.1</v>
      </c>
      <c r="F1541">
        <v>1419.71</v>
      </c>
      <c r="G1541">
        <v>33667.42</v>
      </c>
      <c r="H1541">
        <v>2501.56</v>
      </c>
      <c r="I1541">
        <v>2675.38</v>
      </c>
      <c r="J1541">
        <v>8.4779999999999998</v>
      </c>
      <c r="K1541">
        <v>8.3940000000000001</v>
      </c>
      <c r="L1541">
        <v>8.4290000000000003</v>
      </c>
      <c r="M1541">
        <v>8.4510000000000005</v>
      </c>
      <c r="N1541">
        <v>101.25</v>
      </c>
      <c r="O1541">
        <v>1.0716000000000001</v>
      </c>
      <c r="P1541">
        <v>141.75</v>
      </c>
      <c r="Q1541">
        <v>1.6045</v>
      </c>
      <c r="R1541">
        <v>0.76300000000000001</v>
      </c>
      <c r="S1541">
        <v>0.58299999999999996</v>
      </c>
      <c r="T1541">
        <v>1.6850000000000001</v>
      </c>
      <c r="U1541">
        <v>7.109</v>
      </c>
      <c r="V1541">
        <v>6.6239999999999997</v>
      </c>
      <c r="W1541">
        <v>16.32</v>
      </c>
      <c r="X1541">
        <v>2.7029999999999998</v>
      </c>
      <c r="Y1541">
        <v>2.7349999999999999</v>
      </c>
      <c r="Z1541">
        <v>2.4750000000000001</v>
      </c>
      <c r="AA1541">
        <v>67.36</v>
      </c>
      <c r="AB1541">
        <v>5.3380000000000001</v>
      </c>
      <c r="AC1541">
        <v>68.349999999999994</v>
      </c>
      <c r="AD1541">
        <v>190.85</v>
      </c>
      <c r="AE1541">
        <v>368.6</v>
      </c>
      <c r="AF1541">
        <v>20.14</v>
      </c>
      <c r="AG1541">
        <v>706.5</v>
      </c>
      <c r="AH1541">
        <v>262.25</v>
      </c>
      <c r="AI1541">
        <v>11.42</v>
      </c>
      <c r="AJ1541">
        <v>391.25</v>
      </c>
    </row>
    <row r="1542" spans="1:36" x14ac:dyDescent="0.25">
      <c r="A1542" s="14">
        <v>32654</v>
      </c>
      <c r="B1542">
        <v>2493.77</v>
      </c>
      <c r="C1542">
        <v>321.58999999999997</v>
      </c>
      <c r="D1542">
        <v>445.21</v>
      </c>
      <c r="E1542">
        <v>3683.2</v>
      </c>
      <c r="F1542">
        <v>1375.94</v>
      </c>
      <c r="G1542">
        <v>34191.620000000003</v>
      </c>
      <c r="H1542">
        <v>2531.16</v>
      </c>
      <c r="I1542">
        <v>2765.67</v>
      </c>
      <c r="J1542">
        <v>8.8800000000000008</v>
      </c>
      <c r="K1542">
        <v>8.6999999999999993</v>
      </c>
      <c r="L1542">
        <v>8.64</v>
      </c>
      <c r="M1542">
        <v>8.6170000000000009</v>
      </c>
      <c r="N1542">
        <v>102.61</v>
      </c>
      <c r="O1542">
        <v>1.0582</v>
      </c>
      <c r="P1542">
        <v>141.43</v>
      </c>
      <c r="Q1542">
        <v>1.5895000000000001</v>
      </c>
      <c r="R1542">
        <v>0.752</v>
      </c>
      <c r="S1542">
        <v>0.59550000000000003</v>
      </c>
      <c r="T1542">
        <v>1.7370000000000001</v>
      </c>
      <c r="U1542">
        <v>7.1769999999999996</v>
      </c>
      <c r="V1542">
        <v>6.6970000000000001</v>
      </c>
      <c r="W1542">
        <v>16.260000000000002</v>
      </c>
      <c r="X1542">
        <v>2.6909999999999998</v>
      </c>
      <c r="Y1542">
        <v>2.7425000000000002</v>
      </c>
      <c r="Z1542">
        <v>2.4750000000000001</v>
      </c>
      <c r="AA1542">
        <v>67.569999999999993</v>
      </c>
      <c r="AB1542">
        <v>5.2519999999999998</v>
      </c>
      <c r="AC1542">
        <v>68.775000000000006</v>
      </c>
      <c r="AD1542">
        <v>185.35</v>
      </c>
      <c r="AE1542">
        <v>365.9</v>
      </c>
      <c r="AF1542">
        <v>19.52</v>
      </c>
      <c r="AG1542">
        <v>711</v>
      </c>
      <c r="AH1542">
        <v>264.25</v>
      </c>
      <c r="AI1542">
        <v>11.14</v>
      </c>
      <c r="AJ1542">
        <v>393.5</v>
      </c>
    </row>
    <row r="1543" spans="1:36" x14ac:dyDescent="0.25">
      <c r="A1543" s="14">
        <v>32647</v>
      </c>
      <c r="B1543">
        <v>2501.1</v>
      </c>
      <c r="C1543">
        <v>321.24</v>
      </c>
      <c r="D1543">
        <v>442.05</v>
      </c>
      <c r="E1543">
        <v>3686.8</v>
      </c>
      <c r="F1543">
        <v>1350.41</v>
      </c>
      <c r="G1543">
        <v>34001.96</v>
      </c>
      <c r="H1543">
        <v>2518.15</v>
      </c>
      <c r="I1543">
        <v>3145.63</v>
      </c>
      <c r="J1543">
        <v>8.94</v>
      </c>
      <c r="K1543">
        <v>8.8019999999999996</v>
      </c>
      <c r="L1543">
        <v>8.702</v>
      </c>
      <c r="M1543">
        <v>8.7050000000000001</v>
      </c>
      <c r="N1543">
        <v>102.08</v>
      </c>
      <c r="O1543">
        <v>1.0655000000000001</v>
      </c>
      <c r="P1543">
        <v>138.80000000000001</v>
      </c>
      <c r="Q1543">
        <v>1.6188</v>
      </c>
      <c r="R1543">
        <v>0.76429999999999998</v>
      </c>
      <c r="S1543">
        <v>0.60499999999999998</v>
      </c>
      <c r="T1543">
        <v>1.7583</v>
      </c>
      <c r="U1543">
        <v>7.11</v>
      </c>
      <c r="V1543">
        <v>6.6475</v>
      </c>
      <c r="W1543">
        <v>16.12</v>
      </c>
      <c r="X1543">
        <v>2.6879999999999997</v>
      </c>
      <c r="Y1543">
        <v>2.714</v>
      </c>
      <c r="Z1543">
        <v>2.4750000000000001</v>
      </c>
      <c r="AA1543">
        <v>67.5</v>
      </c>
      <c r="AB1543">
        <v>5.2290000000000001</v>
      </c>
      <c r="AC1543">
        <v>70.7</v>
      </c>
      <c r="AD1543">
        <v>179.4</v>
      </c>
      <c r="AE1543">
        <v>366.6</v>
      </c>
      <c r="AF1543">
        <v>20.6</v>
      </c>
      <c r="AG1543">
        <v>739</v>
      </c>
      <c r="AH1543">
        <v>274.75</v>
      </c>
      <c r="AI1543">
        <v>12.19</v>
      </c>
      <c r="AJ1543">
        <v>403.25</v>
      </c>
    </row>
    <row r="1544" spans="1:36" x14ac:dyDescent="0.25">
      <c r="A1544" s="14">
        <v>32640</v>
      </c>
      <c r="B1544">
        <v>2439.6999999999998</v>
      </c>
      <c r="C1544">
        <v>313.83999999999997</v>
      </c>
      <c r="D1544">
        <v>434.83</v>
      </c>
      <c r="E1544">
        <v>3639</v>
      </c>
      <c r="F1544">
        <v>1347.84</v>
      </c>
      <c r="G1544">
        <v>33866.33</v>
      </c>
      <c r="H1544">
        <v>2518.64</v>
      </c>
      <c r="I1544">
        <v>3278.43</v>
      </c>
      <c r="J1544">
        <v>8.8209999999999997</v>
      </c>
      <c r="K1544">
        <v>8.7810000000000006</v>
      </c>
      <c r="L1544">
        <v>8.8010000000000002</v>
      </c>
      <c r="M1544">
        <v>8.8360000000000003</v>
      </c>
      <c r="N1544">
        <v>99.48</v>
      </c>
      <c r="O1544">
        <v>1.1022000000000001</v>
      </c>
      <c r="P1544">
        <v>135.94999999999999</v>
      </c>
      <c r="Q1544">
        <v>1.6613</v>
      </c>
      <c r="R1544">
        <v>0.78200000000000003</v>
      </c>
      <c r="S1544">
        <v>0.621</v>
      </c>
      <c r="T1544">
        <v>1.72</v>
      </c>
      <c r="U1544">
        <v>6.9350000000000005</v>
      </c>
      <c r="V1544">
        <v>6.49</v>
      </c>
      <c r="W1544">
        <v>16.09</v>
      </c>
      <c r="X1544">
        <v>2.6930000000000001</v>
      </c>
      <c r="Y1544">
        <v>2.6160000000000001</v>
      </c>
      <c r="Z1544">
        <v>2.4750000000000001</v>
      </c>
      <c r="AA1544">
        <v>67.78</v>
      </c>
      <c r="AB1544">
        <v>5.5350000000000001</v>
      </c>
      <c r="AC1544">
        <v>72.075000000000003</v>
      </c>
      <c r="AD1544">
        <v>192.35</v>
      </c>
      <c r="AE1544">
        <v>378.9</v>
      </c>
      <c r="AF1544">
        <v>20.09</v>
      </c>
      <c r="AG1544">
        <v>757.625</v>
      </c>
      <c r="AH1544">
        <v>278.25</v>
      </c>
      <c r="AI1544">
        <v>12.67</v>
      </c>
      <c r="AJ1544">
        <v>422.5</v>
      </c>
    </row>
    <row r="1545" spans="1:36" x14ac:dyDescent="0.25">
      <c r="A1545" s="14">
        <v>32633</v>
      </c>
      <c r="B1545">
        <v>2381.96</v>
      </c>
      <c r="C1545">
        <v>307.61</v>
      </c>
      <c r="D1545">
        <v>430.74</v>
      </c>
      <c r="E1545">
        <v>3599.3</v>
      </c>
      <c r="F1545">
        <v>1380.46</v>
      </c>
      <c r="G1545">
        <v>33954.99</v>
      </c>
      <c r="H1545">
        <v>2517.4899999999998</v>
      </c>
      <c r="I1545">
        <v>3262.86</v>
      </c>
      <c r="J1545">
        <v>9.0540000000000003</v>
      </c>
      <c r="K1545">
        <v>8.9640000000000004</v>
      </c>
      <c r="L1545">
        <v>9.0050000000000008</v>
      </c>
      <c r="M1545">
        <v>8.9559999999999995</v>
      </c>
      <c r="N1545">
        <v>98.42</v>
      </c>
      <c r="O1545">
        <v>1.1074999999999999</v>
      </c>
      <c r="P1545">
        <v>134.33000000000001</v>
      </c>
      <c r="Q1545">
        <v>1.673</v>
      </c>
      <c r="R1545">
        <v>0.81020000000000003</v>
      </c>
      <c r="S1545">
        <v>0.62549999999999994</v>
      </c>
      <c r="T1545">
        <v>1.6987999999999999</v>
      </c>
      <c r="U1545">
        <v>6.8864999999999998</v>
      </c>
      <c r="V1545">
        <v>6.4459999999999997</v>
      </c>
      <c r="W1545">
        <v>15.93</v>
      </c>
      <c r="X1545">
        <v>2.6974999999999998</v>
      </c>
      <c r="Y1545">
        <v>2.573</v>
      </c>
      <c r="Z1545">
        <v>2.4750000000000001</v>
      </c>
      <c r="AA1545">
        <v>67.650000000000006</v>
      </c>
      <c r="AB1545">
        <v>5.5979999999999999</v>
      </c>
      <c r="AC1545">
        <v>72.424999999999997</v>
      </c>
      <c r="AD1545">
        <v>187.05</v>
      </c>
      <c r="AE1545">
        <v>379.3</v>
      </c>
      <c r="AF1545">
        <v>20.02</v>
      </c>
      <c r="AG1545">
        <v>759.375</v>
      </c>
      <c r="AH1545">
        <v>280.5</v>
      </c>
      <c r="AI1545">
        <v>12.32</v>
      </c>
      <c r="AJ1545">
        <v>437</v>
      </c>
    </row>
    <row r="1546" spans="1:36" x14ac:dyDescent="0.25">
      <c r="A1546" s="14">
        <v>32626</v>
      </c>
      <c r="B1546">
        <v>2418.8000000000002</v>
      </c>
      <c r="C1546">
        <v>309.64</v>
      </c>
      <c r="D1546">
        <v>427.55</v>
      </c>
      <c r="E1546">
        <v>3627.9</v>
      </c>
      <c r="F1546">
        <v>1370.9</v>
      </c>
      <c r="G1546">
        <v>33713.35</v>
      </c>
      <c r="H1546">
        <v>2488.52</v>
      </c>
      <c r="I1546">
        <v>3116.03</v>
      </c>
      <c r="J1546">
        <v>9.2759999999999998</v>
      </c>
      <c r="K1546">
        <v>9.0980000000000008</v>
      </c>
      <c r="L1546">
        <v>9.0530000000000008</v>
      </c>
      <c r="M1546">
        <v>8.9280000000000008</v>
      </c>
      <c r="N1546">
        <v>97.72</v>
      </c>
      <c r="O1546">
        <v>1.1168</v>
      </c>
      <c r="P1546">
        <v>132.85</v>
      </c>
      <c r="Q1546">
        <v>1.69</v>
      </c>
      <c r="R1546">
        <v>0.79420000000000002</v>
      </c>
      <c r="S1546">
        <v>0.61650000000000005</v>
      </c>
      <c r="T1546">
        <v>1.6735</v>
      </c>
      <c r="U1546">
        <v>6.8309999999999995</v>
      </c>
      <c r="V1546">
        <v>6.3879999999999999</v>
      </c>
      <c r="W1546">
        <v>15.84</v>
      </c>
      <c r="X1546">
        <v>2.6955</v>
      </c>
      <c r="Y1546">
        <v>2.5615000000000001</v>
      </c>
      <c r="Z1546">
        <v>2.4750000000000001</v>
      </c>
      <c r="AA1546">
        <v>64</v>
      </c>
      <c r="AB1546">
        <v>5.601</v>
      </c>
      <c r="AC1546">
        <v>71.45</v>
      </c>
      <c r="AD1546">
        <v>178.45</v>
      </c>
      <c r="AE1546">
        <v>380.5</v>
      </c>
      <c r="AF1546">
        <v>20.420000000000002</v>
      </c>
      <c r="AG1546">
        <v>722.375</v>
      </c>
      <c r="AH1546">
        <v>269.25</v>
      </c>
      <c r="AI1546">
        <v>11.79</v>
      </c>
      <c r="AJ1546">
        <v>417.5</v>
      </c>
    </row>
    <row r="1547" spans="1:36" x14ac:dyDescent="0.25">
      <c r="A1547" s="14">
        <v>32619</v>
      </c>
      <c r="B1547">
        <v>2409.46</v>
      </c>
      <c r="C1547">
        <v>309.61</v>
      </c>
      <c r="D1547">
        <v>423.76</v>
      </c>
      <c r="E1547">
        <v>3602.5</v>
      </c>
      <c r="F1547">
        <v>1376.21</v>
      </c>
      <c r="G1547">
        <v>33029.81</v>
      </c>
      <c r="H1547">
        <v>2438.19</v>
      </c>
      <c r="I1547">
        <v>3109.23</v>
      </c>
      <c r="J1547">
        <v>9.4260000000000002</v>
      </c>
      <c r="K1547">
        <v>9.2390000000000008</v>
      </c>
      <c r="L1547">
        <v>9.1419999999999995</v>
      </c>
      <c r="M1547">
        <v>8.9830000000000005</v>
      </c>
      <c r="N1547">
        <v>96.38</v>
      </c>
      <c r="O1547">
        <v>1.1344000000000001</v>
      </c>
      <c r="P1547">
        <v>131.44999999999999</v>
      </c>
      <c r="Q1547">
        <v>1.714</v>
      </c>
      <c r="R1547">
        <v>0.7944</v>
      </c>
      <c r="S1547">
        <v>0.61150000000000004</v>
      </c>
      <c r="T1547">
        <v>1.633</v>
      </c>
      <c r="U1547">
        <v>6.7329999999999997</v>
      </c>
      <c r="V1547">
        <v>6.31</v>
      </c>
      <c r="W1547">
        <v>15.72</v>
      </c>
      <c r="X1547">
        <v>2.6870000000000003</v>
      </c>
      <c r="Y1547">
        <v>2.5394999999999999</v>
      </c>
      <c r="Z1547">
        <v>2.4750000000000001</v>
      </c>
      <c r="AA1547">
        <v>64.91</v>
      </c>
      <c r="AB1547">
        <v>5.7649999999999997</v>
      </c>
      <c r="AC1547">
        <v>71.424999999999997</v>
      </c>
      <c r="AD1547">
        <v>175.9</v>
      </c>
      <c r="AE1547">
        <v>384.9</v>
      </c>
      <c r="AF1547">
        <v>21.32</v>
      </c>
      <c r="AG1547">
        <v>760</v>
      </c>
      <c r="AH1547">
        <v>275.25</v>
      </c>
      <c r="AI1547">
        <v>12.54</v>
      </c>
      <c r="AJ1547">
        <v>414.5</v>
      </c>
    </row>
    <row r="1548" spans="1:36" x14ac:dyDescent="0.25">
      <c r="A1548" s="14">
        <v>32612</v>
      </c>
      <c r="B1548">
        <v>2337.06</v>
      </c>
      <c r="C1548">
        <v>301.36</v>
      </c>
      <c r="D1548">
        <v>417.68</v>
      </c>
      <c r="E1548">
        <v>3577.8</v>
      </c>
      <c r="F1548">
        <v>1384.03</v>
      </c>
      <c r="G1548">
        <v>33150.44</v>
      </c>
      <c r="H1548">
        <v>2457.42</v>
      </c>
      <c r="I1548">
        <v>3082.71</v>
      </c>
      <c r="J1548">
        <v>9.4130000000000003</v>
      </c>
      <c r="K1548">
        <v>9.2870000000000008</v>
      </c>
      <c r="L1548">
        <v>9.1809999999999992</v>
      </c>
      <c r="M1548">
        <v>9.0289999999999999</v>
      </c>
      <c r="N1548">
        <v>96.96</v>
      </c>
      <c r="O1548">
        <v>1.1214999999999999</v>
      </c>
      <c r="P1548">
        <v>132.15</v>
      </c>
      <c r="Q1548">
        <v>1.7061999999999999</v>
      </c>
      <c r="R1548">
        <v>0.81120000000000003</v>
      </c>
      <c r="S1548">
        <v>0.61199999999999999</v>
      </c>
      <c r="T1548">
        <v>1.65</v>
      </c>
      <c r="U1548">
        <v>6.8049999999999997</v>
      </c>
      <c r="V1548">
        <v>6.3780000000000001</v>
      </c>
      <c r="W1548">
        <v>15.71</v>
      </c>
      <c r="X1548">
        <v>2.73</v>
      </c>
      <c r="Y1548">
        <v>2.5510000000000002</v>
      </c>
      <c r="Z1548">
        <v>2.4750000000000001</v>
      </c>
      <c r="AA1548">
        <v>64.489999999999995</v>
      </c>
      <c r="AB1548">
        <v>5.8250000000000002</v>
      </c>
      <c r="AC1548">
        <v>76.3</v>
      </c>
      <c r="AD1548">
        <v>172.05</v>
      </c>
      <c r="AE1548">
        <v>386</v>
      </c>
      <c r="AF1548">
        <v>20.69</v>
      </c>
      <c r="AG1548">
        <v>733</v>
      </c>
      <c r="AH1548">
        <v>270.75</v>
      </c>
      <c r="AI1548">
        <v>11.95</v>
      </c>
      <c r="AJ1548">
        <v>412.75</v>
      </c>
    </row>
    <row r="1549" spans="1:36" x14ac:dyDescent="0.25">
      <c r="A1549" s="14">
        <v>32605</v>
      </c>
      <c r="B1549">
        <v>2304.8000000000002</v>
      </c>
      <c r="C1549">
        <v>297.16000000000003</v>
      </c>
      <c r="D1549">
        <v>410.71</v>
      </c>
      <c r="E1549">
        <v>3553.1</v>
      </c>
      <c r="F1549">
        <v>1348.02</v>
      </c>
      <c r="G1549">
        <v>33185.050000000003</v>
      </c>
      <c r="H1549">
        <v>2474.35</v>
      </c>
      <c r="I1549">
        <v>3024.09</v>
      </c>
      <c r="J1549">
        <v>9.56</v>
      </c>
      <c r="K1549">
        <v>9.4130000000000003</v>
      </c>
      <c r="L1549">
        <v>9.2710000000000008</v>
      </c>
      <c r="M1549">
        <v>9.1039999999999992</v>
      </c>
      <c r="N1549">
        <v>97.56</v>
      </c>
      <c r="O1549">
        <v>1.1203000000000001</v>
      </c>
      <c r="P1549">
        <v>132.44999999999999</v>
      </c>
      <c r="Q1549">
        <v>1.6949999999999998</v>
      </c>
      <c r="R1549">
        <v>0.80549999999999999</v>
      </c>
      <c r="S1549">
        <v>0.60899999999999999</v>
      </c>
      <c r="T1549">
        <v>1.649</v>
      </c>
      <c r="U1549">
        <v>6.8295000000000003</v>
      </c>
      <c r="V1549">
        <v>6.4050000000000002</v>
      </c>
      <c r="W1549">
        <v>15.64</v>
      </c>
      <c r="X1549">
        <v>2.7490000000000001</v>
      </c>
      <c r="Y1549">
        <v>2.5489999999999999</v>
      </c>
      <c r="Z1549">
        <v>2.4750000000000001</v>
      </c>
      <c r="AA1549">
        <v>63.31</v>
      </c>
      <c r="AB1549">
        <v>5.798</v>
      </c>
      <c r="AC1549">
        <v>77.849999999999994</v>
      </c>
      <c r="AD1549">
        <v>163.5</v>
      </c>
      <c r="AE1549">
        <v>383.4</v>
      </c>
      <c r="AF1549">
        <v>20.02</v>
      </c>
      <c r="AG1549">
        <v>711.625</v>
      </c>
      <c r="AH1549">
        <v>266</v>
      </c>
      <c r="AI1549">
        <v>12.37</v>
      </c>
      <c r="AJ1549">
        <v>391.5</v>
      </c>
    </row>
    <row r="1550" spans="1:36" x14ac:dyDescent="0.25">
      <c r="A1550" s="14">
        <v>32598</v>
      </c>
      <c r="B1550">
        <v>2293.62</v>
      </c>
      <c r="C1550">
        <v>294.87</v>
      </c>
      <c r="D1550">
        <v>406.73</v>
      </c>
      <c r="E1550">
        <v>3578.3</v>
      </c>
      <c r="F1550">
        <v>1322.66</v>
      </c>
      <c r="G1550">
        <v>32838.68</v>
      </c>
      <c r="H1550">
        <v>2469.15</v>
      </c>
      <c r="I1550">
        <v>3004.98</v>
      </c>
      <c r="J1550">
        <v>9.6690000000000005</v>
      </c>
      <c r="K1550">
        <v>9.4689999999999994</v>
      </c>
      <c r="L1550">
        <v>9.2750000000000004</v>
      </c>
      <c r="M1550">
        <v>9.0920000000000005</v>
      </c>
      <c r="N1550">
        <v>98.22</v>
      </c>
      <c r="O1550">
        <v>1.1061000000000001</v>
      </c>
      <c r="P1550">
        <v>132.77000000000001</v>
      </c>
      <c r="Q1550">
        <v>1.6855</v>
      </c>
      <c r="R1550">
        <v>0.81950000000000001</v>
      </c>
      <c r="S1550">
        <v>0.61350000000000005</v>
      </c>
      <c r="T1550">
        <v>1.6625000000000001</v>
      </c>
      <c r="U1550">
        <v>6.89</v>
      </c>
      <c r="V1550">
        <v>6.4429999999999996</v>
      </c>
      <c r="W1550">
        <v>15.64</v>
      </c>
      <c r="X1550">
        <v>2.754</v>
      </c>
      <c r="Y1550">
        <v>2.5629999999999997</v>
      </c>
      <c r="Z1550">
        <v>2.4750000000000001</v>
      </c>
      <c r="AA1550">
        <v>61.97</v>
      </c>
      <c r="AB1550">
        <v>5.8230000000000004</v>
      </c>
      <c r="AC1550">
        <v>78.075000000000003</v>
      </c>
      <c r="AD1550">
        <v>166.7</v>
      </c>
      <c r="AE1550">
        <v>385.1</v>
      </c>
      <c r="AF1550">
        <v>20.190000000000001</v>
      </c>
      <c r="AG1550">
        <v>738.1875</v>
      </c>
      <c r="AH1550">
        <v>268.5</v>
      </c>
      <c r="AI1550">
        <v>12.62</v>
      </c>
      <c r="AJ1550">
        <v>403.75</v>
      </c>
    </row>
    <row r="1551" spans="1:36" x14ac:dyDescent="0.25">
      <c r="A1551" s="14">
        <v>32591</v>
      </c>
      <c r="B1551">
        <v>2243.04</v>
      </c>
      <c r="C1551">
        <v>288.98</v>
      </c>
      <c r="D1551">
        <v>400.94</v>
      </c>
      <c r="E1551">
        <v>3546.9</v>
      </c>
      <c r="F1551">
        <v>1306.77</v>
      </c>
      <c r="G1551">
        <v>31568.52</v>
      </c>
      <c r="H1551">
        <v>2373</v>
      </c>
      <c r="I1551">
        <v>3049.62</v>
      </c>
      <c r="J1551">
        <v>9.7750000000000004</v>
      </c>
      <c r="K1551">
        <v>9.6189999999999998</v>
      </c>
      <c r="L1551">
        <v>9.42</v>
      </c>
      <c r="M1551">
        <v>9.2210000000000001</v>
      </c>
      <c r="N1551">
        <v>97.05</v>
      </c>
      <c r="O1551">
        <v>1.1234999999999999</v>
      </c>
      <c r="P1551">
        <v>131.5</v>
      </c>
      <c r="Q1551">
        <v>1.7189999999999999</v>
      </c>
      <c r="R1551">
        <v>0.82799999999999996</v>
      </c>
      <c r="S1551">
        <v>0.61850000000000005</v>
      </c>
      <c r="T1551">
        <v>1.6284999999999998</v>
      </c>
      <c r="U1551">
        <v>6.8105000000000002</v>
      </c>
      <c r="V1551">
        <v>6.3949999999999996</v>
      </c>
      <c r="W1551">
        <v>15.54</v>
      </c>
      <c r="X1551">
        <v>2.7490000000000001</v>
      </c>
      <c r="Y1551">
        <v>2.5449999999999999</v>
      </c>
      <c r="Z1551">
        <v>2.4750000000000001</v>
      </c>
      <c r="AA1551">
        <v>61.64</v>
      </c>
      <c r="AB1551">
        <v>6.0030000000000001</v>
      </c>
      <c r="AC1551">
        <v>78.2</v>
      </c>
      <c r="AD1551">
        <v>155.94999999999999</v>
      </c>
      <c r="AE1551">
        <v>393.4</v>
      </c>
      <c r="AF1551">
        <v>20.149999999999999</v>
      </c>
      <c r="AG1551">
        <v>784.375</v>
      </c>
      <c r="AH1551">
        <v>277.75</v>
      </c>
      <c r="AI1551">
        <v>11.11</v>
      </c>
      <c r="AJ1551">
        <v>428.25</v>
      </c>
    </row>
    <row r="1552" spans="1:36" x14ac:dyDescent="0.25">
      <c r="A1552" s="14">
        <v>32584</v>
      </c>
      <c r="B1552">
        <v>2292.14</v>
      </c>
      <c r="C1552">
        <v>292.69</v>
      </c>
      <c r="D1552">
        <v>403.84</v>
      </c>
      <c r="E1552">
        <v>3614.4</v>
      </c>
      <c r="F1552">
        <v>1322.69</v>
      </c>
      <c r="G1552">
        <v>32021.01</v>
      </c>
      <c r="H1552">
        <v>2419.59</v>
      </c>
      <c r="I1552">
        <v>3136.94</v>
      </c>
      <c r="J1552">
        <v>9.7919999999999998</v>
      </c>
      <c r="K1552">
        <v>9.6110000000000007</v>
      </c>
      <c r="L1552">
        <v>9.4710000000000001</v>
      </c>
      <c r="M1552">
        <v>9.2880000000000003</v>
      </c>
      <c r="N1552">
        <v>97.29</v>
      </c>
      <c r="O1552">
        <v>1.1172</v>
      </c>
      <c r="P1552">
        <v>131.6</v>
      </c>
      <c r="Q1552">
        <v>1.7135</v>
      </c>
      <c r="R1552">
        <v>0.8226</v>
      </c>
      <c r="S1552">
        <v>0.61599999999999999</v>
      </c>
      <c r="T1552">
        <v>1.6179999999999999</v>
      </c>
      <c r="U1552">
        <v>6.8149999999999995</v>
      </c>
      <c r="V1552">
        <v>6.4035000000000002</v>
      </c>
      <c r="W1552">
        <v>15.49</v>
      </c>
      <c r="X1552">
        <v>2.7549999999999999</v>
      </c>
      <c r="Y1552">
        <v>2.5510000000000002</v>
      </c>
      <c r="Z1552">
        <v>2.4750000000000001</v>
      </c>
      <c r="AA1552">
        <v>61.97</v>
      </c>
      <c r="AB1552">
        <v>6.1239999999999997</v>
      </c>
      <c r="AC1552">
        <v>78.05</v>
      </c>
      <c r="AD1552">
        <v>148.05000000000001</v>
      </c>
      <c r="AE1552">
        <v>395</v>
      </c>
      <c r="AF1552">
        <v>20.329999999999998</v>
      </c>
      <c r="AG1552">
        <v>769</v>
      </c>
      <c r="AH1552">
        <v>278.25</v>
      </c>
      <c r="AI1552">
        <v>12.31</v>
      </c>
      <c r="AJ1552">
        <v>434</v>
      </c>
    </row>
    <row r="1553" spans="1:36" x14ac:dyDescent="0.25">
      <c r="A1553" s="14">
        <v>32577</v>
      </c>
      <c r="B1553">
        <v>2282.14</v>
      </c>
      <c r="C1553">
        <v>292.88</v>
      </c>
      <c r="D1553">
        <v>405.9</v>
      </c>
      <c r="E1553">
        <v>3631.3</v>
      </c>
      <c r="F1553">
        <v>1318.51</v>
      </c>
      <c r="G1553">
        <v>31701.78</v>
      </c>
      <c r="H1553">
        <v>2408.2399999999998</v>
      </c>
      <c r="I1553">
        <v>3046.81</v>
      </c>
      <c r="J1553">
        <v>9.6289999999999996</v>
      </c>
      <c r="K1553">
        <v>9.4640000000000004</v>
      </c>
      <c r="L1553">
        <v>9.3350000000000009</v>
      </c>
      <c r="M1553">
        <v>9.1519999999999992</v>
      </c>
      <c r="N1553">
        <v>96.57</v>
      </c>
      <c r="O1553">
        <v>1.1252</v>
      </c>
      <c r="P1553">
        <v>129.5</v>
      </c>
      <c r="Q1553">
        <v>1.72</v>
      </c>
      <c r="R1553">
        <v>0.82199999999999995</v>
      </c>
      <c r="S1553">
        <v>0.61899999999999999</v>
      </c>
      <c r="T1553">
        <v>1.5920000000000001</v>
      </c>
      <c r="U1553">
        <v>6.7940000000000005</v>
      </c>
      <c r="V1553">
        <v>6.383</v>
      </c>
      <c r="W1553">
        <v>15.34</v>
      </c>
      <c r="X1553">
        <v>2.75</v>
      </c>
      <c r="Y1553">
        <v>2.5350000000000001</v>
      </c>
      <c r="Z1553">
        <v>2.4750000000000001</v>
      </c>
      <c r="AA1553">
        <v>61.64</v>
      </c>
      <c r="AB1553">
        <v>6.0679999999999996</v>
      </c>
      <c r="AC1553">
        <v>78.05</v>
      </c>
      <c r="AD1553">
        <v>144.35</v>
      </c>
      <c r="AE1553">
        <v>396.5</v>
      </c>
      <c r="AF1553">
        <v>18.5</v>
      </c>
      <c r="AG1553">
        <v>757</v>
      </c>
      <c r="AH1553">
        <v>275.5</v>
      </c>
      <c r="AI1553">
        <v>11.91</v>
      </c>
      <c r="AJ1553">
        <v>436</v>
      </c>
    </row>
    <row r="1554" spans="1:36" x14ac:dyDescent="0.25">
      <c r="A1554" s="14">
        <v>32570</v>
      </c>
      <c r="B1554">
        <v>2274.29</v>
      </c>
      <c r="C1554">
        <v>291.18</v>
      </c>
      <c r="D1554">
        <v>403.99</v>
      </c>
      <c r="E1554">
        <v>3594.4</v>
      </c>
      <c r="F1554">
        <v>1325.82</v>
      </c>
      <c r="G1554">
        <v>32000.1</v>
      </c>
      <c r="H1554">
        <v>2439.9</v>
      </c>
      <c r="I1554">
        <v>3056.58</v>
      </c>
      <c r="J1554">
        <v>9.452</v>
      </c>
      <c r="K1554">
        <v>9.3729999999999993</v>
      </c>
      <c r="L1554">
        <v>9.3000000000000007</v>
      </c>
      <c r="M1554">
        <v>9.1210000000000004</v>
      </c>
      <c r="N1554">
        <v>95.78</v>
      </c>
      <c r="O1554">
        <v>1.1360000000000001</v>
      </c>
      <c r="P1554">
        <v>127.7</v>
      </c>
      <c r="Q1554">
        <v>1.7210000000000001</v>
      </c>
      <c r="R1554">
        <v>0.81399999999999995</v>
      </c>
      <c r="S1554">
        <v>0.61950000000000005</v>
      </c>
      <c r="T1554">
        <v>1.5747</v>
      </c>
      <c r="U1554">
        <v>6.7359999999999998</v>
      </c>
      <c r="V1554">
        <v>6.3310000000000004</v>
      </c>
      <c r="W1554">
        <v>15.34</v>
      </c>
      <c r="X1554">
        <v>2.7450000000000001</v>
      </c>
      <c r="Y1554">
        <v>2.5015000000000001</v>
      </c>
      <c r="Z1554">
        <v>2.4750000000000001</v>
      </c>
      <c r="AA1554">
        <v>58.7</v>
      </c>
      <c r="AB1554">
        <v>5.8010000000000002</v>
      </c>
      <c r="AC1554">
        <v>77.8</v>
      </c>
      <c r="AD1554">
        <v>141.05000000000001</v>
      </c>
      <c r="AE1554">
        <v>389.3</v>
      </c>
      <c r="AF1554">
        <v>18.559999999999999</v>
      </c>
      <c r="AG1554">
        <v>767.625</v>
      </c>
      <c r="AH1554">
        <v>278.25</v>
      </c>
      <c r="AI1554">
        <v>11.21</v>
      </c>
      <c r="AJ1554">
        <v>432.75</v>
      </c>
    </row>
    <row r="1555" spans="1:36" x14ac:dyDescent="0.25">
      <c r="A1555" s="14">
        <v>32563</v>
      </c>
      <c r="B1555">
        <v>2245.54</v>
      </c>
      <c r="C1555">
        <v>287.13</v>
      </c>
      <c r="D1555">
        <v>399.96</v>
      </c>
      <c r="E1555">
        <v>3562</v>
      </c>
      <c r="F1555">
        <v>1288.04</v>
      </c>
      <c r="G1555">
        <v>32452.49</v>
      </c>
      <c r="H1555">
        <v>2487.2399999999998</v>
      </c>
      <c r="I1555">
        <v>3114.23</v>
      </c>
      <c r="J1555">
        <v>9.6289999999999996</v>
      </c>
      <c r="K1555">
        <v>9.4890000000000008</v>
      </c>
      <c r="L1555">
        <v>9.3800000000000008</v>
      </c>
      <c r="M1555">
        <v>9.1839999999999993</v>
      </c>
      <c r="N1555">
        <v>94.64</v>
      </c>
      <c r="O1555">
        <v>1.1461000000000001</v>
      </c>
      <c r="P1555">
        <v>126.32</v>
      </c>
      <c r="Q1555">
        <v>1.754</v>
      </c>
      <c r="R1555">
        <v>0.82499999999999996</v>
      </c>
      <c r="S1555">
        <v>0.62649999999999995</v>
      </c>
      <c r="T1555">
        <v>1.5569999999999999</v>
      </c>
      <c r="U1555">
        <v>6.6850000000000005</v>
      </c>
      <c r="V1555">
        <v>6.2850000000000001</v>
      </c>
      <c r="W1555">
        <v>15.3</v>
      </c>
      <c r="X1555">
        <v>2.7309999999999999</v>
      </c>
      <c r="Y1555">
        <v>2.488</v>
      </c>
      <c r="Z1555">
        <v>2.4750000000000001</v>
      </c>
      <c r="AA1555">
        <v>58.15</v>
      </c>
      <c r="AB1555">
        <v>5.9249999999999998</v>
      </c>
      <c r="AC1555">
        <v>78.150000000000006</v>
      </c>
      <c r="AD1555">
        <v>136.15</v>
      </c>
      <c r="AE1555">
        <v>391.1</v>
      </c>
      <c r="AF1555">
        <v>18.07</v>
      </c>
      <c r="AG1555">
        <v>761</v>
      </c>
      <c r="AH1555">
        <v>271.5</v>
      </c>
      <c r="AI1555">
        <v>10.95</v>
      </c>
      <c r="AJ1555">
        <v>434</v>
      </c>
    </row>
    <row r="1556" spans="1:36" x14ac:dyDescent="0.25">
      <c r="A1556" s="14">
        <v>32556</v>
      </c>
      <c r="B1556">
        <v>2324.8200000000002</v>
      </c>
      <c r="C1556">
        <v>296.76</v>
      </c>
      <c r="D1556">
        <v>407.19</v>
      </c>
      <c r="E1556">
        <v>3610.8</v>
      </c>
      <c r="F1556">
        <v>1315.09</v>
      </c>
      <c r="G1556">
        <v>32173.39</v>
      </c>
      <c r="H1556">
        <v>2473.33</v>
      </c>
      <c r="I1556">
        <v>3106.25</v>
      </c>
      <c r="J1556">
        <v>9.3620000000000001</v>
      </c>
      <c r="K1556">
        <v>9.2799999999999994</v>
      </c>
      <c r="L1556">
        <v>9.2010000000000005</v>
      </c>
      <c r="M1556">
        <v>9.0429999999999993</v>
      </c>
      <c r="N1556">
        <v>94.92</v>
      </c>
      <c r="O1556">
        <v>1.1406000000000001</v>
      </c>
      <c r="P1556">
        <v>125.9</v>
      </c>
      <c r="Q1556">
        <v>1.7774999999999999</v>
      </c>
      <c r="R1556">
        <v>0.82599999999999996</v>
      </c>
      <c r="S1556">
        <v>0.61699999999999999</v>
      </c>
      <c r="T1556">
        <v>1.56</v>
      </c>
      <c r="U1556">
        <v>6.681</v>
      </c>
      <c r="V1556">
        <v>6.2949999999999999</v>
      </c>
      <c r="W1556">
        <v>15.23</v>
      </c>
      <c r="X1556">
        <v>2.7275</v>
      </c>
      <c r="Y1556">
        <v>2.4830000000000001</v>
      </c>
      <c r="Z1556">
        <v>2.4750000000000001</v>
      </c>
      <c r="AA1556">
        <v>57.03</v>
      </c>
      <c r="AB1556">
        <v>5.9399999999999995</v>
      </c>
      <c r="AC1556">
        <v>75.55</v>
      </c>
      <c r="AD1556">
        <v>137.80000000000001</v>
      </c>
      <c r="AE1556">
        <v>380.8</v>
      </c>
      <c r="AF1556">
        <v>18.559999999999999</v>
      </c>
      <c r="AG1556">
        <v>746</v>
      </c>
      <c r="AH1556">
        <v>269.75</v>
      </c>
      <c r="AI1556">
        <v>11.68</v>
      </c>
      <c r="AJ1556">
        <v>424.5</v>
      </c>
    </row>
    <row r="1557" spans="1:36" x14ac:dyDescent="0.25">
      <c r="A1557" s="14">
        <v>32549</v>
      </c>
      <c r="B1557">
        <v>2286.0700000000002</v>
      </c>
      <c r="C1557">
        <v>292.02</v>
      </c>
      <c r="D1557">
        <v>402.37</v>
      </c>
      <c r="E1557">
        <v>3594.8</v>
      </c>
      <c r="F1557">
        <v>1353.22</v>
      </c>
      <c r="G1557">
        <v>32131.99</v>
      </c>
      <c r="H1557">
        <v>2485.71</v>
      </c>
      <c r="I1557">
        <v>3184.16</v>
      </c>
      <c r="J1557">
        <v>9.36</v>
      </c>
      <c r="K1557">
        <v>9.2390000000000008</v>
      </c>
      <c r="L1557">
        <v>9.1720000000000006</v>
      </c>
      <c r="M1557">
        <v>9.0340000000000007</v>
      </c>
      <c r="N1557">
        <v>96.43</v>
      </c>
      <c r="O1557">
        <v>1.1261000000000001</v>
      </c>
      <c r="P1557">
        <v>128.49</v>
      </c>
      <c r="Q1557">
        <v>1.7544999999999999</v>
      </c>
      <c r="R1557">
        <v>0.88700000000000001</v>
      </c>
      <c r="S1557">
        <v>0.61950000000000005</v>
      </c>
      <c r="T1557">
        <v>1.5825</v>
      </c>
      <c r="U1557">
        <v>6.7309999999999999</v>
      </c>
      <c r="V1557">
        <v>6.3324999999999996</v>
      </c>
      <c r="W1557">
        <v>15.19</v>
      </c>
      <c r="X1557">
        <v>2.7290000000000001</v>
      </c>
      <c r="Y1557">
        <v>2.4500000000000002</v>
      </c>
      <c r="Z1557">
        <v>2.4750000000000001</v>
      </c>
      <c r="AA1557">
        <v>58.38</v>
      </c>
      <c r="AB1557">
        <v>5.835</v>
      </c>
      <c r="AC1557">
        <v>74.224999999999994</v>
      </c>
      <c r="AD1557">
        <v>134.80000000000001</v>
      </c>
      <c r="AE1557">
        <v>388.8</v>
      </c>
      <c r="AF1557">
        <v>17.11</v>
      </c>
      <c r="AG1557">
        <v>735</v>
      </c>
      <c r="AH1557">
        <v>266</v>
      </c>
      <c r="AI1557">
        <v>10.34</v>
      </c>
      <c r="AJ1557">
        <v>428.75</v>
      </c>
    </row>
    <row r="1558" spans="1:36" x14ac:dyDescent="0.25">
      <c r="A1558" s="14">
        <v>32542</v>
      </c>
      <c r="B1558">
        <v>2331.25</v>
      </c>
      <c r="C1558">
        <v>296.97000000000003</v>
      </c>
      <c r="D1558">
        <v>406.35</v>
      </c>
      <c r="E1558">
        <v>3667</v>
      </c>
      <c r="F1558">
        <v>1326.36</v>
      </c>
      <c r="G1558">
        <v>31685.78</v>
      </c>
      <c r="H1558">
        <v>2465.62</v>
      </c>
      <c r="I1558">
        <v>3105.96</v>
      </c>
      <c r="J1558">
        <v>9.218</v>
      </c>
      <c r="K1558">
        <v>9.0719999999999992</v>
      </c>
      <c r="L1558">
        <v>8.9949999999999992</v>
      </c>
      <c r="M1558">
        <v>8.8260000000000005</v>
      </c>
      <c r="N1558">
        <v>96.74</v>
      </c>
      <c r="O1558">
        <v>1.115</v>
      </c>
      <c r="P1558">
        <v>129.65</v>
      </c>
      <c r="Q1558">
        <v>1.7429999999999999</v>
      </c>
      <c r="R1558">
        <v>0.87849999999999995</v>
      </c>
      <c r="S1558">
        <v>0.61499999999999999</v>
      </c>
      <c r="T1558">
        <v>1.5975000000000001</v>
      </c>
      <c r="U1558">
        <v>6.7949999999999999</v>
      </c>
      <c r="V1558">
        <v>6.383</v>
      </c>
      <c r="W1558">
        <v>15.18</v>
      </c>
      <c r="X1558">
        <v>2.7284999999999999</v>
      </c>
      <c r="Y1558">
        <v>2.4390000000000001</v>
      </c>
      <c r="Z1558">
        <v>2.4750000000000001</v>
      </c>
      <c r="AA1558">
        <v>58.99</v>
      </c>
      <c r="AB1558">
        <v>5.875</v>
      </c>
      <c r="AC1558">
        <v>75.55</v>
      </c>
      <c r="AD1558">
        <v>138.15</v>
      </c>
      <c r="AE1558">
        <v>393.1</v>
      </c>
      <c r="AF1558">
        <v>17.53</v>
      </c>
      <c r="AG1558">
        <v>770.375</v>
      </c>
      <c r="AH1558">
        <v>271.75</v>
      </c>
      <c r="AI1558">
        <v>10.1</v>
      </c>
      <c r="AJ1558">
        <v>430.25</v>
      </c>
    </row>
    <row r="1559" spans="1:36" x14ac:dyDescent="0.25">
      <c r="A1559" s="14">
        <v>32535</v>
      </c>
      <c r="B1559">
        <v>2322.86</v>
      </c>
      <c r="C1559">
        <v>293.82</v>
      </c>
      <c r="D1559">
        <v>397.96</v>
      </c>
      <c r="E1559">
        <v>3617.6</v>
      </c>
      <c r="F1559">
        <v>1343.58</v>
      </c>
      <c r="G1559">
        <v>31646.13</v>
      </c>
      <c r="H1559">
        <v>2469.4499999999998</v>
      </c>
      <c r="I1559">
        <v>2956.95</v>
      </c>
      <c r="J1559">
        <v>9.0429999999999993</v>
      </c>
      <c r="K1559">
        <v>8.9930000000000003</v>
      </c>
      <c r="L1559">
        <v>8.9410000000000007</v>
      </c>
      <c r="M1559">
        <v>8.7620000000000005</v>
      </c>
      <c r="N1559">
        <v>96.19</v>
      </c>
      <c r="O1559">
        <v>1.1288</v>
      </c>
      <c r="P1559">
        <v>129.24</v>
      </c>
      <c r="Q1559">
        <v>1.758</v>
      </c>
      <c r="R1559">
        <v>0.876</v>
      </c>
      <c r="S1559">
        <v>0.61050000000000004</v>
      </c>
      <c r="T1559">
        <v>1.5865</v>
      </c>
      <c r="U1559">
        <v>6.73</v>
      </c>
      <c r="V1559">
        <v>6.3339999999999996</v>
      </c>
      <c r="W1559">
        <v>15.09</v>
      </c>
      <c r="X1559">
        <v>2.7279999999999998</v>
      </c>
      <c r="Y1559">
        <v>2.395</v>
      </c>
      <c r="Z1559">
        <v>2.2810000000000001</v>
      </c>
      <c r="AA1559">
        <v>60.4</v>
      </c>
      <c r="AB1559">
        <v>5.9350000000000005</v>
      </c>
      <c r="AC1559">
        <v>73.400000000000006</v>
      </c>
      <c r="AD1559">
        <v>133.65</v>
      </c>
      <c r="AE1559">
        <v>396.1</v>
      </c>
      <c r="AF1559">
        <v>17.739999999999998</v>
      </c>
      <c r="AG1559">
        <v>754</v>
      </c>
      <c r="AH1559">
        <v>271.75</v>
      </c>
      <c r="AI1559">
        <v>9.67</v>
      </c>
      <c r="AJ1559">
        <v>440.5</v>
      </c>
    </row>
    <row r="1560" spans="1:36" x14ac:dyDescent="0.25">
      <c r="A1560" s="14">
        <v>32528</v>
      </c>
      <c r="B1560">
        <v>2235.36</v>
      </c>
      <c r="C1560">
        <v>286.63</v>
      </c>
      <c r="D1560">
        <v>391.66</v>
      </c>
      <c r="E1560">
        <v>3573.5</v>
      </c>
      <c r="F1560">
        <v>1323.14</v>
      </c>
      <c r="G1560">
        <v>31170.38</v>
      </c>
      <c r="H1560">
        <v>2425.7199999999998</v>
      </c>
      <c r="I1560">
        <v>2897.91</v>
      </c>
      <c r="J1560">
        <v>9.1110000000000007</v>
      </c>
      <c r="K1560">
        <v>9.0790000000000006</v>
      </c>
      <c r="L1560">
        <v>9.0239999999999991</v>
      </c>
      <c r="M1560">
        <v>8.8819999999999997</v>
      </c>
      <c r="N1560">
        <v>95.11</v>
      </c>
      <c r="O1560">
        <v>1.1358999999999999</v>
      </c>
      <c r="P1560">
        <v>128.27000000000001</v>
      </c>
      <c r="Q1560">
        <v>1.776</v>
      </c>
      <c r="R1560">
        <v>0.87350000000000005</v>
      </c>
      <c r="S1560">
        <v>0.63100000000000001</v>
      </c>
      <c r="T1560">
        <v>1.5685</v>
      </c>
      <c r="U1560">
        <v>6.7024999999999997</v>
      </c>
      <c r="V1560">
        <v>6.2939999999999996</v>
      </c>
      <c r="W1560">
        <v>15.11</v>
      </c>
      <c r="X1560">
        <v>2.7250000000000001</v>
      </c>
      <c r="Y1560">
        <v>2.3780000000000001</v>
      </c>
      <c r="Z1560">
        <v>2.2810000000000001</v>
      </c>
      <c r="AA1560">
        <v>59.13</v>
      </c>
      <c r="AB1560">
        <v>6.2450000000000001</v>
      </c>
      <c r="AC1560">
        <v>72.7</v>
      </c>
      <c r="AD1560">
        <v>139.69999999999999</v>
      </c>
      <c r="AE1560">
        <v>409.3</v>
      </c>
      <c r="AF1560">
        <v>18.86</v>
      </c>
      <c r="AG1560">
        <v>738</v>
      </c>
      <c r="AH1560">
        <v>267.75</v>
      </c>
      <c r="AI1560">
        <v>9.9600000000000009</v>
      </c>
      <c r="AJ1560">
        <v>445</v>
      </c>
    </row>
    <row r="1561" spans="1:36" x14ac:dyDescent="0.25">
      <c r="A1561" s="14">
        <v>32521</v>
      </c>
      <c r="B1561">
        <v>2226.0700000000002</v>
      </c>
      <c r="C1561">
        <v>283.87</v>
      </c>
      <c r="D1561">
        <v>387.09</v>
      </c>
      <c r="E1561">
        <v>3492.5</v>
      </c>
      <c r="F1561">
        <v>1353.25</v>
      </c>
      <c r="G1561">
        <v>31298.38</v>
      </c>
      <c r="H1561">
        <v>2457.58</v>
      </c>
      <c r="I1561">
        <v>2843.98</v>
      </c>
      <c r="J1561">
        <v>9.1120000000000001</v>
      </c>
      <c r="K1561">
        <v>9.0790000000000006</v>
      </c>
      <c r="L1561">
        <v>9.0630000000000006</v>
      </c>
      <c r="M1561">
        <v>8.8789999999999996</v>
      </c>
      <c r="N1561">
        <v>95.41</v>
      </c>
      <c r="O1561">
        <v>1.1448</v>
      </c>
      <c r="P1561">
        <v>126.7</v>
      </c>
      <c r="Q1561">
        <v>1.7671999999999999</v>
      </c>
      <c r="R1561">
        <v>0.86799999999999999</v>
      </c>
      <c r="S1561">
        <v>0.63229999999999997</v>
      </c>
      <c r="T1561">
        <v>1.5627</v>
      </c>
      <c r="U1561">
        <v>6.6710000000000003</v>
      </c>
      <c r="V1561">
        <v>6.2694999999999999</v>
      </c>
      <c r="W1561">
        <v>15.06</v>
      </c>
      <c r="X1561">
        <v>2.7240000000000002</v>
      </c>
      <c r="Y1561">
        <v>2.3740000000000001</v>
      </c>
      <c r="Z1561">
        <v>2.2810000000000001</v>
      </c>
      <c r="AA1561">
        <v>59.65</v>
      </c>
      <c r="AB1561">
        <v>5.9569999999999999</v>
      </c>
      <c r="AC1561">
        <v>74.45</v>
      </c>
      <c r="AD1561">
        <v>153.5</v>
      </c>
      <c r="AE1561">
        <v>403.5</v>
      </c>
      <c r="AF1561">
        <v>18.48</v>
      </c>
      <c r="AG1561">
        <v>803.75</v>
      </c>
      <c r="AH1561">
        <v>288.25</v>
      </c>
      <c r="AI1561">
        <v>9.85</v>
      </c>
      <c r="AJ1561">
        <v>441</v>
      </c>
    </row>
    <row r="1562" spans="1:36" x14ac:dyDescent="0.25">
      <c r="A1562" s="14">
        <v>32514</v>
      </c>
      <c r="B1562">
        <v>2194.29</v>
      </c>
      <c r="C1562">
        <v>280.67</v>
      </c>
      <c r="D1562">
        <v>384.74</v>
      </c>
      <c r="E1562">
        <v>3419.2</v>
      </c>
      <c r="F1562">
        <v>1359.98</v>
      </c>
      <c r="G1562">
        <v>30209.54</v>
      </c>
      <c r="H1562">
        <v>2366.91</v>
      </c>
      <c r="I1562">
        <v>2766.65</v>
      </c>
      <c r="J1562">
        <v>9.2919999999999998</v>
      </c>
      <c r="K1562">
        <v>9.2590000000000003</v>
      </c>
      <c r="L1562">
        <v>9.2110000000000003</v>
      </c>
      <c r="M1562">
        <v>9.0299999999999994</v>
      </c>
      <c r="N1562">
        <v>94.47</v>
      </c>
      <c r="O1562">
        <v>1.1533</v>
      </c>
      <c r="P1562">
        <v>126.62</v>
      </c>
      <c r="Q1562">
        <v>1.7892000000000001</v>
      </c>
      <c r="R1562">
        <v>0.86299999999999999</v>
      </c>
      <c r="S1562">
        <v>0.63800000000000001</v>
      </c>
      <c r="T1562">
        <v>1.5489999999999999</v>
      </c>
      <c r="U1562">
        <v>6.6449999999999996</v>
      </c>
      <c r="V1562">
        <v>6.23</v>
      </c>
      <c r="W1562">
        <v>15.05</v>
      </c>
      <c r="X1562">
        <v>2.7199999999999998</v>
      </c>
      <c r="Y1562">
        <v>2.3839999999999999</v>
      </c>
      <c r="Z1562">
        <v>2.2810000000000001</v>
      </c>
      <c r="AA1562">
        <v>59.82</v>
      </c>
      <c r="AB1562">
        <v>6.0750000000000002</v>
      </c>
      <c r="AC1562">
        <v>73.400000000000006</v>
      </c>
      <c r="AD1562">
        <v>157.4</v>
      </c>
      <c r="AE1562">
        <v>408.1</v>
      </c>
      <c r="AF1562">
        <v>17.55</v>
      </c>
      <c r="AG1562">
        <v>817.75</v>
      </c>
      <c r="AH1562">
        <v>289</v>
      </c>
      <c r="AI1562">
        <v>10.41</v>
      </c>
      <c r="AJ1562">
        <v>448.75</v>
      </c>
    </row>
    <row r="1563" spans="1:36" x14ac:dyDescent="0.25">
      <c r="A1563" s="14">
        <v>32507</v>
      </c>
      <c r="B1563">
        <v>2168.5700000000002</v>
      </c>
      <c r="C1563">
        <v>277.72000000000003</v>
      </c>
      <c r="D1563">
        <v>381.38</v>
      </c>
      <c r="E1563">
        <v>3389.99</v>
      </c>
      <c r="F1563">
        <v>1327.87</v>
      </c>
      <c r="G1563">
        <v>30159</v>
      </c>
      <c r="H1563">
        <v>2357.0300000000002</v>
      </c>
      <c r="I1563">
        <v>2687.44</v>
      </c>
      <c r="J1563">
        <v>9.1340000000000003</v>
      </c>
      <c r="K1563">
        <v>9.1329999999999991</v>
      </c>
      <c r="L1563">
        <v>9.1370000000000005</v>
      </c>
      <c r="M1563">
        <v>8.9909999999999997</v>
      </c>
      <c r="N1563">
        <v>92.53</v>
      </c>
      <c r="O1563">
        <v>1.1776</v>
      </c>
      <c r="P1563">
        <v>125.05</v>
      </c>
      <c r="Q1563">
        <v>1.8109999999999999</v>
      </c>
      <c r="R1563">
        <v>0.85550000000000004</v>
      </c>
      <c r="S1563">
        <v>0.63200000000000001</v>
      </c>
      <c r="T1563">
        <v>1.502</v>
      </c>
      <c r="U1563">
        <v>6.5649999999999995</v>
      </c>
      <c r="V1563">
        <v>6.1310000000000002</v>
      </c>
      <c r="W1563">
        <v>15.02</v>
      </c>
      <c r="X1563">
        <v>2.71</v>
      </c>
      <c r="Y1563">
        <v>2.3835000000000002</v>
      </c>
      <c r="Z1563">
        <v>2.2810000000000001</v>
      </c>
      <c r="AA1563">
        <v>58.49</v>
      </c>
      <c r="AB1563">
        <v>6.13</v>
      </c>
      <c r="AC1563">
        <v>73.95</v>
      </c>
      <c r="AD1563">
        <v>158.94999999999999</v>
      </c>
      <c r="AE1563">
        <v>412.3</v>
      </c>
      <c r="AF1563">
        <v>17.239999999999998</v>
      </c>
      <c r="AG1563">
        <v>804.75</v>
      </c>
      <c r="AH1563">
        <v>284.5</v>
      </c>
      <c r="AI1563">
        <v>11.15</v>
      </c>
      <c r="AJ1563">
        <v>440</v>
      </c>
    </row>
    <row r="1564" spans="1:36" x14ac:dyDescent="0.25">
      <c r="A1564" s="14">
        <v>32500</v>
      </c>
      <c r="B1564">
        <v>2168.9299999999998</v>
      </c>
      <c r="C1564">
        <v>277.87</v>
      </c>
      <c r="D1564">
        <v>377.34</v>
      </c>
      <c r="E1564">
        <v>3366</v>
      </c>
      <c r="F1564">
        <v>1328.46</v>
      </c>
      <c r="G1564">
        <v>29686.26</v>
      </c>
      <c r="H1564">
        <v>2308.5500000000002</v>
      </c>
      <c r="I1564">
        <v>2656.59</v>
      </c>
      <c r="J1564">
        <v>9.0030000000000001</v>
      </c>
      <c r="K1564">
        <v>9.0630000000000006</v>
      </c>
      <c r="L1564">
        <v>9.0440000000000005</v>
      </c>
      <c r="M1564">
        <v>8.8979999999999997</v>
      </c>
      <c r="N1564">
        <v>92.64</v>
      </c>
      <c r="O1564">
        <v>1.1748000000000001</v>
      </c>
      <c r="P1564">
        <v>124.85</v>
      </c>
      <c r="Q1564">
        <v>1.8</v>
      </c>
      <c r="R1564">
        <v>0.85199999999999998</v>
      </c>
      <c r="S1564">
        <v>0.63619999999999999</v>
      </c>
      <c r="T1564">
        <v>1.4984999999999999</v>
      </c>
      <c r="U1564">
        <v>6.5815000000000001</v>
      </c>
      <c r="V1564">
        <v>6.1390000000000002</v>
      </c>
      <c r="W1564">
        <v>15.04</v>
      </c>
      <c r="X1564">
        <v>2.7050000000000001</v>
      </c>
      <c r="Y1564">
        <v>2.3685</v>
      </c>
      <c r="Z1564">
        <v>2.2810000000000001</v>
      </c>
      <c r="AA1564">
        <v>58.93</v>
      </c>
      <c r="AB1564">
        <v>6.1719999999999997</v>
      </c>
      <c r="AC1564">
        <v>74.375</v>
      </c>
      <c r="AD1564">
        <v>162.9</v>
      </c>
      <c r="AE1564">
        <v>418.5</v>
      </c>
      <c r="AF1564">
        <v>16.61</v>
      </c>
      <c r="AG1564">
        <v>796.5</v>
      </c>
      <c r="AH1564">
        <v>284.25</v>
      </c>
      <c r="AI1564">
        <v>11.08</v>
      </c>
      <c r="AJ1564">
        <v>440.5</v>
      </c>
    </row>
    <row r="1565" spans="1:36" x14ac:dyDescent="0.25">
      <c r="A1565" s="14">
        <v>32493</v>
      </c>
      <c r="B1565">
        <v>2150.71</v>
      </c>
      <c r="C1565">
        <v>276.29000000000002</v>
      </c>
      <c r="D1565">
        <v>375.8</v>
      </c>
      <c r="E1565">
        <v>3302.96</v>
      </c>
      <c r="F1565">
        <v>1296.31</v>
      </c>
      <c r="G1565">
        <v>29536.71</v>
      </c>
      <c r="H1565">
        <v>2279.36</v>
      </c>
      <c r="I1565">
        <v>2629.16</v>
      </c>
      <c r="J1565">
        <v>9.1639999999999997</v>
      </c>
      <c r="K1565">
        <v>9.157</v>
      </c>
      <c r="L1565">
        <v>9.1609999999999996</v>
      </c>
      <c r="M1565">
        <v>9.0489999999999995</v>
      </c>
      <c r="N1565">
        <v>92.04</v>
      </c>
      <c r="O1565">
        <v>1.1825000000000001</v>
      </c>
      <c r="P1565">
        <v>124.5</v>
      </c>
      <c r="Q1565">
        <v>1.8109999999999999</v>
      </c>
      <c r="R1565">
        <v>0.84330000000000005</v>
      </c>
      <c r="S1565">
        <v>0.621</v>
      </c>
      <c r="T1565">
        <v>1.4895</v>
      </c>
      <c r="U1565">
        <v>6.5469999999999997</v>
      </c>
      <c r="V1565">
        <v>6.1189999999999998</v>
      </c>
      <c r="W1565">
        <v>15.03</v>
      </c>
      <c r="X1565">
        <v>2.6930000000000001</v>
      </c>
      <c r="Y1565">
        <v>2.37</v>
      </c>
      <c r="Z1565">
        <v>2.2810000000000001</v>
      </c>
      <c r="AA1565">
        <v>58.4</v>
      </c>
      <c r="AB1565">
        <v>6.0819999999999999</v>
      </c>
      <c r="AC1565">
        <v>73.2</v>
      </c>
      <c r="AD1565">
        <v>167.9</v>
      </c>
      <c r="AE1565">
        <v>414</v>
      </c>
      <c r="AF1565">
        <v>16.72</v>
      </c>
      <c r="AG1565">
        <v>786.5</v>
      </c>
      <c r="AH1565">
        <v>274.25</v>
      </c>
      <c r="AI1565">
        <v>11.04</v>
      </c>
      <c r="AJ1565">
        <v>436</v>
      </c>
    </row>
    <row r="1566" spans="1:36" x14ac:dyDescent="0.25">
      <c r="A1566" s="14">
        <v>32486</v>
      </c>
      <c r="B1566">
        <v>2143.4899999999998</v>
      </c>
      <c r="C1566">
        <v>277.02999999999997</v>
      </c>
      <c r="D1566">
        <v>375.2</v>
      </c>
      <c r="E1566">
        <v>3300.99</v>
      </c>
      <c r="F1566">
        <v>1301.43</v>
      </c>
      <c r="G1566">
        <v>29793.42</v>
      </c>
      <c r="H1566">
        <v>2305.48</v>
      </c>
      <c r="I1566">
        <v>2671.36</v>
      </c>
      <c r="J1566">
        <v>9.0570000000000004</v>
      </c>
      <c r="K1566">
        <v>9.0790000000000006</v>
      </c>
      <c r="L1566">
        <v>9.0830000000000002</v>
      </c>
      <c r="M1566">
        <v>8.9459999999999997</v>
      </c>
      <c r="N1566">
        <v>90.94</v>
      </c>
      <c r="O1566">
        <v>1.2027000000000001</v>
      </c>
      <c r="P1566">
        <v>122.35</v>
      </c>
      <c r="Q1566">
        <v>1.849</v>
      </c>
      <c r="R1566">
        <v>0.87009999999999998</v>
      </c>
      <c r="S1566">
        <v>0.64629999999999999</v>
      </c>
      <c r="T1566">
        <v>1.4612000000000001</v>
      </c>
      <c r="U1566">
        <v>6.4530000000000003</v>
      </c>
      <c r="V1566">
        <v>6.0250000000000004</v>
      </c>
      <c r="W1566">
        <v>15</v>
      </c>
      <c r="X1566">
        <v>2.6844999999999999</v>
      </c>
      <c r="Y1566">
        <v>2.3439999999999999</v>
      </c>
      <c r="Z1566">
        <v>2.2810000000000001</v>
      </c>
      <c r="AA1566">
        <v>58.7</v>
      </c>
      <c r="AB1566">
        <v>6.1749999999999998</v>
      </c>
      <c r="AC1566">
        <v>71.825000000000003</v>
      </c>
      <c r="AD1566">
        <v>165.6</v>
      </c>
      <c r="AE1566">
        <v>422.9</v>
      </c>
      <c r="AF1566">
        <v>15.84</v>
      </c>
      <c r="AG1566">
        <v>773.5</v>
      </c>
      <c r="AH1566">
        <v>259.5</v>
      </c>
      <c r="AI1566">
        <v>11.86</v>
      </c>
      <c r="AJ1566">
        <v>427</v>
      </c>
    </row>
    <row r="1567" spans="1:36" x14ac:dyDescent="0.25">
      <c r="A1567" s="14">
        <v>32479</v>
      </c>
      <c r="B1567">
        <v>2092.2800000000002</v>
      </c>
      <c r="C1567">
        <v>271.81</v>
      </c>
      <c r="D1567">
        <v>373.91</v>
      </c>
      <c r="E1567">
        <v>3293.28</v>
      </c>
      <c r="F1567">
        <v>1275.78</v>
      </c>
      <c r="G1567">
        <v>29532.25</v>
      </c>
      <c r="H1567">
        <v>2283.2199999999998</v>
      </c>
      <c r="I1567">
        <v>2667.26</v>
      </c>
      <c r="J1567">
        <v>9.093</v>
      </c>
      <c r="K1567">
        <v>9.1029999999999998</v>
      </c>
      <c r="L1567">
        <v>9.157</v>
      </c>
      <c r="M1567">
        <v>9.1630000000000003</v>
      </c>
      <c r="N1567">
        <v>90.11</v>
      </c>
      <c r="O1567">
        <v>1.2041999999999999</v>
      </c>
      <c r="P1567">
        <v>121.47</v>
      </c>
      <c r="Q1567">
        <v>1.8559999999999999</v>
      </c>
      <c r="R1567">
        <v>0.86770000000000003</v>
      </c>
      <c r="S1567">
        <v>0.64790000000000003</v>
      </c>
      <c r="T1567">
        <v>1.4502999999999999</v>
      </c>
      <c r="U1567">
        <v>6.4809999999999999</v>
      </c>
      <c r="V1567">
        <v>6.02</v>
      </c>
      <c r="W1567">
        <v>14.9</v>
      </c>
      <c r="X1567">
        <v>2.6749999999999998</v>
      </c>
      <c r="Y1567">
        <v>2.274</v>
      </c>
      <c r="Z1567">
        <v>2.2810000000000001</v>
      </c>
      <c r="AA1567">
        <v>58.77</v>
      </c>
      <c r="AB1567">
        <v>6.19</v>
      </c>
      <c r="AC1567">
        <v>71.5</v>
      </c>
      <c r="AD1567">
        <v>164.7</v>
      </c>
      <c r="AE1567">
        <v>431.7</v>
      </c>
      <c r="AF1567">
        <v>15.64</v>
      </c>
      <c r="AG1567">
        <v>768.75</v>
      </c>
      <c r="AH1567">
        <v>258.75</v>
      </c>
      <c r="AI1567">
        <v>11.54</v>
      </c>
      <c r="AJ1567">
        <v>419</v>
      </c>
    </row>
    <row r="1568" spans="1:36" x14ac:dyDescent="0.25">
      <c r="A1568" s="14">
        <v>32472</v>
      </c>
      <c r="B1568">
        <v>2074.6799999999998</v>
      </c>
      <c r="C1568">
        <v>267.23</v>
      </c>
      <c r="D1568">
        <v>366.38</v>
      </c>
      <c r="E1568">
        <v>3275</v>
      </c>
      <c r="F1568">
        <v>1275.4100000000001</v>
      </c>
      <c r="G1568">
        <v>29406.65</v>
      </c>
      <c r="H1568">
        <v>2275.41</v>
      </c>
      <c r="I1568">
        <v>2656.08</v>
      </c>
      <c r="J1568">
        <v>8.9879999999999995</v>
      </c>
      <c r="K1568">
        <v>9.0719999999999992</v>
      </c>
      <c r="L1568">
        <v>9.1660000000000004</v>
      </c>
      <c r="M1568">
        <v>9.173</v>
      </c>
      <c r="N1568">
        <v>90.15</v>
      </c>
      <c r="O1568">
        <v>1.2118</v>
      </c>
      <c r="P1568">
        <v>121.1</v>
      </c>
      <c r="Q1568">
        <v>1.8439999999999999</v>
      </c>
      <c r="R1568">
        <v>0.87280000000000002</v>
      </c>
      <c r="S1568">
        <v>0.65649999999999997</v>
      </c>
      <c r="T1568">
        <v>1.4370000000000001</v>
      </c>
      <c r="U1568">
        <v>6.4814999999999996</v>
      </c>
      <c r="V1568">
        <v>6.0039999999999996</v>
      </c>
      <c r="W1568">
        <v>15</v>
      </c>
      <c r="X1568">
        <v>2.661</v>
      </c>
      <c r="Y1568">
        <v>2.3199999999999998</v>
      </c>
      <c r="Z1568">
        <v>2.2810000000000001</v>
      </c>
      <c r="AA1568">
        <v>55.7</v>
      </c>
      <c r="AB1568">
        <v>6.0949999999999998</v>
      </c>
      <c r="AC1568">
        <v>73.75</v>
      </c>
      <c r="AD1568">
        <v>167.35</v>
      </c>
      <c r="AE1568">
        <v>420.1</v>
      </c>
      <c r="AF1568">
        <v>13.97</v>
      </c>
      <c r="AG1568">
        <v>765.75</v>
      </c>
      <c r="AH1568">
        <v>265</v>
      </c>
      <c r="AI1568">
        <v>10.94</v>
      </c>
      <c r="AJ1568">
        <v>425.5</v>
      </c>
    </row>
    <row r="1569" spans="1:36" x14ac:dyDescent="0.25">
      <c r="A1569" s="14">
        <v>32465</v>
      </c>
      <c r="B1569">
        <v>2062.41</v>
      </c>
      <c r="C1569">
        <v>266.47000000000003</v>
      </c>
      <c r="D1569">
        <v>367.58</v>
      </c>
      <c r="E1569">
        <v>3221.08</v>
      </c>
      <c r="F1569">
        <v>1277.55</v>
      </c>
      <c r="G1569">
        <v>29180.2</v>
      </c>
      <c r="H1569">
        <v>2252.11</v>
      </c>
      <c r="I1569">
        <v>2581.16</v>
      </c>
      <c r="J1569">
        <v>8.7710000000000008</v>
      </c>
      <c r="K1569">
        <v>8.8810000000000002</v>
      </c>
      <c r="L1569">
        <v>9.0350000000000001</v>
      </c>
      <c r="M1569">
        <v>9.1080000000000005</v>
      </c>
      <c r="N1569">
        <v>91.43</v>
      </c>
      <c r="O1569">
        <v>1.1981999999999999</v>
      </c>
      <c r="P1569">
        <v>122.65</v>
      </c>
      <c r="Q1569">
        <v>1.8159999999999998</v>
      </c>
      <c r="R1569">
        <v>0.85460000000000003</v>
      </c>
      <c r="S1569">
        <v>0.64790000000000003</v>
      </c>
      <c r="T1569">
        <v>1.4586999999999999</v>
      </c>
      <c r="U1569">
        <v>6.59</v>
      </c>
      <c r="V1569">
        <v>6.0720000000000001</v>
      </c>
      <c r="W1569">
        <v>14.95</v>
      </c>
      <c r="X1569">
        <v>2.6775000000000002</v>
      </c>
      <c r="Y1569">
        <v>2.38</v>
      </c>
      <c r="Z1569">
        <v>2.2810000000000001</v>
      </c>
      <c r="AA1569">
        <v>52.39</v>
      </c>
      <c r="AB1569">
        <v>6.08</v>
      </c>
      <c r="AC1569">
        <v>72.349999999999994</v>
      </c>
      <c r="AD1569">
        <v>169.3</v>
      </c>
      <c r="AE1569">
        <v>418.1</v>
      </c>
      <c r="AF1569">
        <v>13.6</v>
      </c>
      <c r="AG1569">
        <v>727.625</v>
      </c>
      <c r="AH1569">
        <v>258.25</v>
      </c>
      <c r="AI1569">
        <v>10.26</v>
      </c>
      <c r="AJ1569">
        <v>411</v>
      </c>
    </row>
    <row r="1570" spans="1:36" x14ac:dyDescent="0.25">
      <c r="A1570" s="14">
        <v>32458</v>
      </c>
      <c r="B1570">
        <v>2067.0300000000002</v>
      </c>
      <c r="C1570">
        <v>267.92</v>
      </c>
      <c r="D1570">
        <v>373.76</v>
      </c>
      <c r="E1570">
        <v>3231.09</v>
      </c>
      <c r="F1570">
        <v>1252.18</v>
      </c>
      <c r="G1570">
        <v>28489.57</v>
      </c>
      <c r="H1570">
        <v>2212.9699999999998</v>
      </c>
      <c r="I1570">
        <v>2583.7399999999998</v>
      </c>
      <c r="J1570">
        <v>8.5549999999999997</v>
      </c>
      <c r="K1570">
        <v>8.6869999999999994</v>
      </c>
      <c r="L1570">
        <v>8.891</v>
      </c>
      <c r="M1570">
        <v>8.9809999999999999</v>
      </c>
      <c r="N1570">
        <v>91.52</v>
      </c>
      <c r="O1570">
        <v>1.1973</v>
      </c>
      <c r="P1570">
        <v>123.98</v>
      </c>
      <c r="Q1570">
        <v>1.7955000000000001</v>
      </c>
      <c r="R1570">
        <v>0.84709999999999996</v>
      </c>
      <c r="S1570">
        <v>0.64049999999999996</v>
      </c>
      <c r="T1570">
        <v>1.4769999999999999</v>
      </c>
      <c r="U1570">
        <v>6.6</v>
      </c>
      <c r="V1570">
        <v>6.1079999999999997</v>
      </c>
      <c r="W1570">
        <v>14.96</v>
      </c>
      <c r="X1570">
        <v>2.6779999999999999</v>
      </c>
      <c r="Y1570">
        <v>2.3975</v>
      </c>
      <c r="Z1570">
        <v>2.2810000000000001</v>
      </c>
      <c r="AA1570">
        <v>55.98</v>
      </c>
      <c r="AB1570">
        <v>6.4180000000000001</v>
      </c>
      <c r="AC1570">
        <v>72.275000000000006</v>
      </c>
      <c r="AD1570">
        <v>183.5</v>
      </c>
      <c r="AE1570">
        <v>423.1</v>
      </c>
      <c r="AF1570">
        <v>13.95</v>
      </c>
      <c r="AG1570">
        <v>761.375</v>
      </c>
      <c r="AH1570">
        <v>269.75</v>
      </c>
      <c r="AI1570">
        <v>10.08</v>
      </c>
      <c r="AJ1570">
        <v>421.75</v>
      </c>
    </row>
    <row r="1571" spans="1:36" x14ac:dyDescent="0.25">
      <c r="A1571" s="14">
        <v>32451</v>
      </c>
      <c r="B1571">
        <v>2145.8000000000002</v>
      </c>
      <c r="C1571">
        <v>276.31</v>
      </c>
      <c r="D1571">
        <v>381.02</v>
      </c>
      <c r="E1571">
        <v>3335.81</v>
      </c>
      <c r="F1571">
        <v>1285.02</v>
      </c>
      <c r="G1571">
        <v>27953.25</v>
      </c>
      <c r="H1571">
        <v>2144.08</v>
      </c>
      <c r="I1571">
        <v>2584.5100000000002</v>
      </c>
      <c r="J1571">
        <v>8.4139999999999997</v>
      </c>
      <c r="K1571">
        <v>8.5719999999999992</v>
      </c>
      <c r="L1571">
        <v>8.8409999999999993</v>
      </c>
      <c r="M1571">
        <v>8.9090000000000007</v>
      </c>
      <c r="N1571">
        <v>93.73</v>
      </c>
      <c r="O1571">
        <v>1.1604000000000001</v>
      </c>
      <c r="P1571">
        <v>125.32</v>
      </c>
      <c r="Q1571">
        <v>1.7650000000000001</v>
      </c>
      <c r="R1571">
        <v>0.82920000000000005</v>
      </c>
      <c r="S1571">
        <v>0.62450000000000006</v>
      </c>
      <c r="T1571">
        <v>1.5037</v>
      </c>
      <c r="U1571">
        <v>6.6850000000000005</v>
      </c>
      <c r="V1571">
        <v>6.2175000000000002</v>
      </c>
      <c r="W1571">
        <v>14.9</v>
      </c>
      <c r="X1571">
        <v>2.6819999999999999</v>
      </c>
      <c r="Y1571">
        <v>2.4779999999999998</v>
      </c>
      <c r="Z1571">
        <v>2.2810000000000001</v>
      </c>
      <c r="AA1571">
        <v>56.19</v>
      </c>
      <c r="AB1571">
        <v>6.4649999999999999</v>
      </c>
      <c r="AC1571">
        <v>73.75</v>
      </c>
      <c r="AD1571">
        <v>186.6</v>
      </c>
      <c r="AE1571">
        <v>423.5</v>
      </c>
      <c r="AF1571">
        <v>14.04</v>
      </c>
      <c r="AG1571">
        <v>792</v>
      </c>
      <c r="AH1571">
        <v>278</v>
      </c>
      <c r="AI1571">
        <v>10.19</v>
      </c>
      <c r="AJ1571">
        <v>415.75</v>
      </c>
    </row>
    <row r="1572" spans="1:36" x14ac:dyDescent="0.25">
      <c r="A1572" s="14">
        <v>32444</v>
      </c>
      <c r="B1572">
        <v>2149.89</v>
      </c>
      <c r="C1572">
        <v>278.52999999999997</v>
      </c>
      <c r="D1572">
        <v>382.79</v>
      </c>
      <c r="E1572">
        <v>3405.51</v>
      </c>
      <c r="F1572">
        <v>1314.98</v>
      </c>
      <c r="G1572">
        <v>27741.34</v>
      </c>
      <c r="H1572">
        <v>2134.3200000000002</v>
      </c>
      <c r="I1572">
        <v>2614.4699999999998</v>
      </c>
      <c r="J1572">
        <v>8.2590000000000003</v>
      </c>
      <c r="K1572">
        <v>8.3829999999999991</v>
      </c>
      <c r="L1572">
        <v>8.6859999999999999</v>
      </c>
      <c r="M1572">
        <v>8.798</v>
      </c>
      <c r="N1572">
        <v>92.99</v>
      </c>
      <c r="O1572">
        <v>1.1703000000000001</v>
      </c>
      <c r="P1572">
        <v>125.85</v>
      </c>
      <c r="Q1572">
        <v>1.768</v>
      </c>
      <c r="R1572">
        <v>0.82350000000000001</v>
      </c>
      <c r="S1572">
        <v>0.62649999999999995</v>
      </c>
      <c r="T1572">
        <v>1.498</v>
      </c>
      <c r="U1572">
        <v>6.63</v>
      </c>
      <c r="V1572">
        <v>6.18</v>
      </c>
      <c r="W1572">
        <v>14.88</v>
      </c>
      <c r="X1572">
        <v>2.673</v>
      </c>
      <c r="Y1572">
        <v>2.4775</v>
      </c>
      <c r="Z1572">
        <v>2.2810000000000001</v>
      </c>
      <c r="AA1572">
        <v>55.66</v>
      </c>
      <c r="AB1572">
        <v>6.335</v>
      </c>
      <c r="AC1572">
        <v>73.400000000000006</v>
      </c>
      <c r="AD1572">
        <v>185.85</v>
      </c>
      <c r="AE1572">
        <v>414.9</v>
      </c>
      <c r="AF1572">
        <v>13.85</v>
      </c>
      <c r="AG1572">
        <v>768</v>
      </c>
      <c r="AH1572">
        <v>278.75</v>
      </c>
      <c r="AI1572">
        <v>10.29</v>
      </c>
      <c r="AJ1572">
        <v>410</v>
      </c>
    </row>
    <row r="1573" spans="1:36" x14ac:dyDescent="0.25">
      <c r="A1573" s="14">
        <v>32437</v>
      </c>
      <c r="B1573">
        <v>2183.5</v>
      </c>
      <c r="C1573">
        <v>283.66000000000003</v>
      </c>
      <c r="D1573">
        <v>388.59</v>
      </c>
      <c r="E1573">
        <v>3416.78</v>
      </c>
      <c r="F1573">
        <v>1289.72</v>
      </c>
      <c r="G1573">
        <v>27401.42</v>
      </c>
      <c r="H1573">
        <v>2126.56</v>
      </c>
      <c r="I1573">
        <v>2581.69</v>
      </c>
      <c r="J1573">
        <v>8.36</v>
      </c>
      <c r="K1573">
        <v>8.5299999999999994</v>
      </c>
      <c r="L1573">
        <v>8.8140000000000001</v>
      </c>
      <c r="M1573">
        <v>8.8789999999999996</v>
      </c>
      <c r="N1573">
        <v>93.35</v>
      </c>
      <c r="O1573">
        <v>1.1617</v>
      </c>
      <c r="P1573">
        <v>126.35</v>
      </c>
      <c r="Q1573">
        <v>1.762</v>
      </c>
      <c r="R1573">
        <v>0.82140000000000002</v>
      </c>
      <c r="S1573">
        <v>0.61939999999999995</v>
      </c>
      <c r="T1573">
        <v>1.5077</v>
      </c>
      <c r="U1573">
        <v>6.6230000000000002</v>
      </c>
      <c r="V1573">
        <v>6.18</v>
      </c>
      <c r="W1573">
        <v>14.75</v>
      </c>
      <c r="X1573">
        <v>2.673</v>
      </c>
      <c r="Y1573">
        <v>2.4289999999999998</v>
      </c>
      <c r="Z1573">
        <v>2.2810000000000001</v>
      </c>
      <c r="AA1573">
        <v>55.44</v>
      </c>
      <c r="AB1573">
        <v>6.2850000000000001</v>
      </c>
      <c r="AC1573">
        <v>74.424999999999997</v>
      </c>
      <c r="AD1573">
        <v>187.75</v>
      </c>
      <c r="AE1573">
        <v>408.4</v>
      </c>
      <c r="AF1573">
        <v>14.37</v>
      </c>
      <c r="AG1573">
        <v>774.625</v>
      </c>
      <c r="AH1573">
        <v>283.5</v>
      </c>
      <c r="AI1573">
        <v>10.26</v>
      </c>
      <c r="AJ1573">
        <v>419.5</v>
      </c>
    </row>
    <row r="1574" spans="1:36" x14ac:dyDescent="0.25">
      <c r="A1574" s="14">
        <v>32430</v>
      </c>
      <c r="B1574">
        <v>2133.1799999999998</v>
      </c>
      <c r="C1574">
        <v>275.5</v>
      </c>
      <c r="D1574">
        <v>384.59</v>
      </c>
      <c r="E1574">
        <v>3373.84</v>
      </c>
      <c r="F1574">
        <v>1289.5899999999999</v>
      </c>
      <c r="G1574">
        <v>27306.57</v>
      </c>
      <c r="H1574">
        <v>2124.7399999999998</v>
      </c>
      <c r="I1574">
        <v>2593</v>
      </c>
      <c r="J1574">
        <v>8.31</v>
      </c>
      <c r="K1574">
        <v>8.516</v>
      </c>
      <c r="L1574">
        <v>8.8049999999999997</v>
      </c>
      <c r="M1574">
        <v>8.8970000000000002</v>
      </c>
      <c r="N1574">
        <v>94.36</v>
      </c>
      <c r="O1574">
        <v>1.1451</v>
      </c>
      <c r="P1574">
        <v>127.15</v>
      </c>
      <c r="Q1574">
        <v>1.7555000000000001</v>
      </c>
      <c r="R1574">
        <v>0.80889999999999995</v>
      </c>
      <c r="S1574">
        <v>0.62649999999999995</v>
      </c>
      <c r="T1574">
        <v>1.5308000000000002</v>
      </c>
      <c r="U1574">
        <v>6.7234999999999996</v>
      </c>
      <c r="V1574">
        <v>6.2489999999999997</v>
      </c>
      <c r="W1574">
        <v>14.67</v>
      </c>
      <c r="X1574">
        <v>2.6790000000000003</v>
      </c>
      <c r="Y1574">
        <v>2.4470000000000001</v>
      </c>
      <c r="Z1574">
        <v>2.2810000000000001</v>
      </c>
      <c r="AA1574">
        <v>55.58</v>
      </c>
      <c r="AB1574">
        <v>6.4349999999999996</v>
      </c>
      <c r="AC1574">
        <v>72.875</v>
      </c>
      <c r="AD1574">
        <v>190.75</v>
      </c>
      <c r="AE1574">
        <v>409.1</v>
      </c>
      <c r="AF1574">
        <v>14.92</v>
      </c>
      <c r="AG1574">
        <v>804</v>
      </c>
      <c r="AH1574">
        <v>293.75</v>
      </c>
      <c r="AI1574">
        <v>9.6300000000000008</v>
      </c>
      <c r="AJ1574">
        <v>428.75</v>
      </c>
    </row>
    <row r="1575" spans="1:36" x14ac:dyDescent="0.25">
      <c r="A1575" s="14">
        <v>32423</v>
      </c>
      <c r="B1575">
        <v>2150.25</v>
      </c>
      <c r="C1575">
        <v>278.07</v>
      </c>
      <c r="D1575">
        <v>385.67</v>
      </c>
      <c r="E1575">
        <v>3398.39</v>
      </c>
      <c r="F1575">
        <v>1269.3599999999999</v>
      </c>
      <c r="G1575">
        <v>27258.27</v>
      </c>
      <c r="H1575">
        <v>2101.9499999999998</v>
      </c>
      <c r="I1575">
        <v>2478.87</v>
      </c>
      <c r="J1575">
        <v>8.2430000000000003</v>
      </c>
      <c r="K1575">
        <v>8.42</v>
      </c>
      <c r="L1575">
        <v>8.6880000000000006</v>
      </c>
      <c r="M1575">
        <v>8.7970000000000006</v>
      </c>
      <c r="N1575">
        <v>97.35</v>
      </c>
      <c r="O1575">
        <v>1.1175999999999999</v>
      </c>
      <c r="P1575">
        <v>133.30000000000001</v>
      </c>
      <c r="Q1575">
        <v>1.698</v>
      </c>
      <c r="R1575">
        <v>0.79700000000000004</v>
      </c>
      <c r="S1575">
        <v>0.61519999999999997</v>
      </c>
      <c r="T1575">
        <v>1.58</v>
      </c>
      <c r="U1575">
        <v>6.8949999999999996</v>
      </c>
      <c r="V1575">
        <v>6.3840000000000003</v>
      </c>
      <c r="W1575">
        <v>14.57</v>
      </c>
      <c r="X1575">
        <v>2.6879999999999997</v>
      </c>
      <c r="Y1575">
        <v>2.492</v>
      </c>
      <c r="Z1575">
        <v>2.2810000000000001</v>
      </c>
      <c r="AA1575">
        <v>55.75</v>
      </c>
      <c r="AB1575">
        <v>6.4050000000000002</v>
      </c>
      <c r="AC1575">
        <v>72.325000000000003</v>
      </c>
      <c r="AD1575">
        <v>179.4</v>
      </c>
      <c r="AE1575">
        <v>403.2</v>
      </c>
      <c r="AF1575">
        <v>12.94</v>
      </c>
      <c r="AG1575">
        <v>790</v>
      </c>
      <c r="AH1575">
        <v>294.25</v>
      </c>
      <c r="AI1575">
        <v>9.42</v>
      </c>
      <c r="AJ1575">
        <v>434.5</v>
      </c>
    </row>
    <row r="1576" spans="1:36" x14ac:dyDescent="0.25">
      <c r="A1576" s="14">
        <v>32416</v>
      </c>
      <c r="B1576">
        <v>2112.91</v>
      </c>
      <c r="C1576">
        <v>271.91000000000003</v>
      </c>
      <c r="D1576">
        <v>387.71</v>
      </c>
      <c r="E1576">
        <v>3283.71</v>
      </c>
      <c r="F1576">
        <v>1252.69</v>
      </c>
      <c r="G1576">
        <v>27923.67</v>
      </c>
      <c r="H1576">
        <v>2151.36</v>
      </c>
      <c r="I1576">
        <v>2441.0500000000002</v>
      </c>
      <c r="J1576">
        <v>8.4740000000000002</v>
      </c>
      <c r="K1576">
        <v>8.6880000000000006</v>
      </c>
      <c r="L1576">
        <v>8.9350000000000005</v>
      </c>
      <c r="M1576">
        <v>9.0510000000000002</v>
      </c>
      <c r="N1576">
        <v>97.7</v>
      </c>
      <c r="O1576">
        <v>1.1073</v>
      </c>
      <c r="P1576">
        <v>133.9</v>
      </c>
      <c r="Q1576">
        <v>1.6909999999999998</v>
      </c>
      <c r="R1576">
        <v>0.78290000000000004</v>
      </c>
      <c r="S1576">
        <v>0.61240000000000006</v>
      </c>
      <c r="T1576">
        <v>1.5834999999999999</v>
      </c>
      <c r="U1576">
        <v>6.9180000000000001</v>
      </c>
      <c r="V1576">
        <v>6.4249999999999998</v>
      </c>
      <c r="W1576">
        <v>14.54</v>
      </c>
      <c r="X1576">
        <v>2.6870000000000003</v>
      </c>
      <c r="Y1576">
        <v>2.4950000000000001</v>
      </c>
      <c r="Z1576">
        <v>2.2810000000000001</v>
      </c>
      <c r="AA1576">
        <v>53.75</v>
      </c>
      <c r="AB1576">
        <v>6.2249999999999996</v>
      </c>
      <c r="AC1576">
        <v>71.75</v>
      </c>
      <c r="AD1576">
        <v>180.25</v>
      </c>
      <c r="AE1576">
        <v>394.4</v>
      </c>
      <c r="AF1576">
        <v>13.37</v>
      </c>
      <c r="AG1576">
        <v>813</v>
      </c>
      <c r="AH1576">
        <v>285.75</v>
      </c>
      <c r="AI1576">
        <v>9.94</v>
      </c>
      <c r="AJ1576">
        <v>414.75</v>
      </c>
    </row>
    <row r="1577" spans="1:36" x14ac:dyDescent="0.25">
      <c r="A1577" s="14">
        <v>32409</v>
      </c>
      <c r="B1577">
        <v>2090.6799999999998</v>
      </c>
      <c r="C1577">
        <v>269.76</v>
      </c>
      <c r="D1577">
        <v>384.97</v>
      </c>
      <c r="E1577">
        <v>3260.38</v>
      </c>
      <c r="F1577">
        <v>1252.58</v>
      </c>
      <c r="G1577">
        <v>27428.31</v>
      </c>
      <c r="H1577">
        <v>2108.5500000000002</v>
      </c>
      <c r="I1577">
        <v>2454.38</v>
      </c>
      <c r="J1577">
        <v>8.4480000000000004</v>
      </c>
      <c r="K1577">
        <v>8.6890000000000001</v>
      </c>
      <c r="L1577">
        <v>8.9589999999999996</v>
      </c>
      <c r="M1577">
        <v>9.0449999999999999</v>
      </c>
      <c r="N1577">
        <v>98.19</v>
      </c>
      <c r="O1577">
        <v>1.1091</v>
      </c>
      <c r="P1577">
        <v>134.47</v>
      </c>
      <c r="Q1577">
        <v>1.6715</v>
      </c>
      <c r="R1577">
        <v>0.78620000000000001</v>
      </c>
      <c r="S1577">
        <v>0.61299999999999999</v>
      </c>
      <c r="T1577">
        <v>1.585</v>
      </c>
      <c r="U1577">
        <v>6.9375</v>
      </c>
      <c r="V1577">
        <v>6.4524999999999997</v>
      </c>
      <c r="W1577">
        <v>14.6</v>
      </c>
      <c r="X1577">
        <v>2.6675</v>
      </c>
      <c r="Y1577">
        <v>2.4849999999999999</v>
      </c>
      <c r="Z1577">
        <v>2.2810000000000001</v>
      </c>
      <c r="AA1577">
        <v>52.9</v>
      </c>
      <c r="AB1577">
        <v>6.1669999999999998</v>
      </c>
      <c r="AC1577">
        <v>69.775000000000006</v>
      </c>
      <c r="AD1577">
        <v>175.9</v>
      </c>
      <c r="AE1577">
        <v>394.8</v>
      </c>
      <c r="AF1577">
        <v>14.18</v>
      </c>
      <c r="AG1577">
        <v>832.375</v>
      </c>
      <c r="AH1577">
        <v>286.25</v>
      </c>
      <c r="AI1577">
        <v>9.99</v>
      </c>
      <c r="AJ1577">
        <v>426.75</v>
      </c>
    </row>
    <row r="1578" spans="1:36" x14ac:dyDescent="0.25">
      <c r="A1578" s="14">
        <v>32402</v>
      </c>
      <c r="B1578">
        <v>2098.15</v>
      </c>
      <c r="C1578">
        <v>270.64999999999998</v>
      </c>
      <c r="D1578">
        <v>383.91</v>
      </c>
      <c r="E1578">
        <v>3261.83</v>
      </c>
      <c r="F1578">
        <v>1235.05</v>
      </c>
      <c r="G1578">
        <v>27866.38</v>
      </c>
      <c r="H1578">
        <v>2150.8200000000002</v>
      </c>
      <c r="I1578">
        <v>2458.8200000000002</v>
      </c>
      <c r="J1578">
        <v>8.3629999999999995</v>
      </c>
      <c r="K1578">
        <v>8.6449999999999996</v>
      </c>
      <c r="L1578">
        <v>8.9260000000000002</v>
      </c>
      <c r="M1578">
        <v>9.0030000000000001</v>
      </c>
      <c r="N1578">
        <v>97.96</v>
      </c>
      <c r="O1578">
        <v>1.1085</v>
      </c>
      <c r="P1578">
        <v>134.30000000000001</v>
      </c>
      <c r="Q1578">
        <v>1.6754</v>
      </c>
      <c r="R1578">
        <v>0.79979999999999996</v>
      </c>
      <c r="S1578">
        <v>0.61370000000000002</v>
      </c>
      <c r="T1578">
        <v>1.5845</v>
      </c>
      <c r="U1578">
        <v>6.9399999999999995</v>
      </c>
      <c r="V1578">
        <v>6.4850000000000003</v>
      </c>
      <c r="W1578">
        <v>14.48</v>
      </c>
      <c r="X1578">
        <v>2.6619999999999999</v>
      </c>
      <c r="Y1578">
        <v>2.4649999999999999</v>
      </c>
      <c r="Z1578">
        <v>2.2810000000000001</v>
      </c>
      <c r="AA1578">
        <v>52.9</v>
      </c>
      <c r="AB1578">
        <v>6.3259999999999996</v>
      </c>
      <c r="AC1578">
        <v>69.95</v>
      </c>
      <c r="AD1578">
        <v>190.1</v>
      </c>
      <c r="AE1578">
        <v>412.9</v>
      </c>
      <c r="AF1578">
        <v>14.57</v>
      </c>
      <c r="AG1578">
        <v>847.375</v>
      </c>
      <c r="AH1578">
        <v>278.75</v>
      </c>
      <c r="AI1578">
        <v>10.06</v>
      </c>
      <c r="AJ1578">
        <v>403</v>
      </c>
    </row>
    <row r="1579" spans="1:36" x14ac:dyDescent="0.25">
      <c r="A1579" s="14">
        <v>32395</v>
      </c>
      <c r="B1579">
        <v>2068.81</v>
      </c>
      <c r="C1579">
        <v>266.83999999999997</v>
      </c>
      <c r="D1579">
        <v>381.6</v>
      </c>
      <c r="E1579">
        <v>3269.21</v>
      </c>
      <c r="F1579">
        <v>1186.6099999999999</v>
      </c>
      <c r="G1579">
        <v>27647.1</v>
      </c>
      <c r="H1579">
        <v>2129.64</v>
      </c>
      <c r="I1579">
        <v>2496.56</v>
      </c>
      <c r="J1579">
        <v>8.3849999999999998</v>
      </c>
      <c r="K1579">
        <v>8.6319999999999997</v>
      </c>
      <c r="L1579">
        <v>8.9130000000000003</v>
      </c>
      <c r="M1579">
        <v>8.9789999999999992</v>
      </c>
      <c r="N1579">
        <v>97.27</v>
      </c>
      <c r="O1579">
        <v>1.1242000000000001</v>
      </c>
      <c r="P1579">
        <v>133.62</v>
      </c>
      <c r="Q1579">
        <v>1.6968000000000001</v>
      </c>
      <c r="R1579">
        <v>0.8054</v>
      </c>
      <c r="S1579">
        <v>0.62309999999999999</v>
      </c>
      <c r="T1579">
        <v>1.5623</v>
      </c>
      <c r="U1579">
        <v>6.8975</v>
      </c>
      <c r="V1579">
        <v>6.42</v>
      </c>
      <c r="W1579">
        <v>14.4</v>
      </c>
      <c r="X1579">
        <v>2.6465000000000001</v>
      </c>
      <c r="Y1579">
        <v>2.4125000000000001</v>
      </c>
      <c r="Z1579">
        <v>2.2810000000000001</v>
      </c>
      <c r="AA1579">
        <v>54.9</v>
      </c>
      <c r="AB1579">
        <v>6.44</v>
      </c>
      <c r="AC1579">
        <v>69.599999999999994</v>
      </c>
      <c r="AD1579">
        <v>191.7</v>
      </c>
      <c r="AE1579">
        <v>423.1</v>
      </c>
      <c r="AF1579">
        <v>14.18</v>
      </c>
      <c r="AG1579">
        <v>877.375</v>
      </c>
      <c r="AH1579">
        <v>285.75</v>
      </c>
      <c r="AI1579">
        <v>9.9600000000000009</v>
      </c>
      <c r="AJ1579">
        <v>400</v>
      </c>
    </row>
    <row r="1580" spans="1:36" x14ac:dyDescent="0.25">
      <c r="A1580" s="14">
        <v>32388</v>
      </c>
      <c r="B1580">
        <v>2054.59</v>
      </c>
      <c r="C1580">
        <v>264.48</v>
      </c>
      <c r="D1580">
        <v>376.51</v>
      </c>
      <c r="E1580">
        <v>3290</v>
      </c>
      <c r="F1580">
        <v>1157.29</v>
      </c>
      <c r="G1580">
        <v>27116.5</v>
      </c>
      <c r="H1580">
        <v>2096.2199999999998</v>
      </c>
      <c r="I1580">
        <v>2449.89</v>
      </c>
      <c r="J1580">
        <v>8.44</v>
      </c>
      <c r="K1580">
        <v>8.7240000000000002</v>
      </c>
      <c r="L1580">
        <v>9.0039999999999996</v>
      </c>
      <c r="M1580">
        <v>9.0449999999999999</v>
      </c>
      <c r="N1580">
        <v>97.57</v>
      </c>
      <c r="O1580">
        <v>1.1155999999999999</v>
      </c>
      <c r="P1580">
        <v>136.1</v>
      </c>
      <c r="Q1580">
        <v>1.6830000000000001</v>
      </c>
      <c r="R1580">
        <v>0.79530000000000001</v>
      </c>
      <c r="S1580">
        <v>0.6048</v>
      </c>
      <c r="T1580">
        <v>1.5640000000000001</v>
      </c>
      <c r="U1580">
        <v>6.9030000000000005</v>
      </c>
      <c r="V1580">
        <v>6.4560000000000004</v>
      </c>
      <c r="W1580">
        <v>14.41</v>
      </c>
      <c r="X1580">
        <v>2.6739999999999999</v>
      </c>
      <c r="Y1580">
        <v>2.4369999999999998</v>
      </c>
      <c r="Z1580">
        <v>2.2810000000000001</v>
      </c>
      <c r="AA1580">
        <v>53.94</v>
      </c>
      <c r="AB1580">
        <v>6.5179999999999998</v>
      </c>
      <c r="AC1580">
        <v>72</v>
      </c>
      <c r="AD1580">
        <v>193.9</v>
      </c>
      <c r="AE1580">
        <v>431.8</v>
      </c>
      <c r="AF1580">
        <v>14.79</v>
      </c>
      <c r="AG1580">
        <v>873</v>
      </c>
      <c r="AH1580">
        <v>290.5</v>
      </c>
      <c r="AI1580">
        <v>10.54</v>
      </c>
      <c r="AJ1580">
        <v>401</v>
      </c>
    </row>
    <row r="1581" spans="1:36" x14ac:dyDescent="0.25">
      <c r="A1581" s="14">
        <v>32381</v>
      </c>
      <c r="B1581">
        <v>2017.43</v>
      </c>
      <c r="C1581">
        <v>259.68</v>
      </c>
      <c r="D1581">
        <v>374.43</v>
      </c>
      <c r="E1581">
        <v>3265.32</v>
      </c>
      <c r="F1581">
        <v>1157.6500000000001</v>
      </c>
      <c r="G1581">
        <v>27565.41</v>
      </c>
      <c r="H1581">
        <v>2155.09</v>
      </c>
      <c r="I1581">
        <v>2464.83</v>
      </c>
      <c r="J1581">
        <v>8.7720000000000002</v>
      </c>
      <c r="K1581">
        <v>9.0820000000000007</v>
      </c>
      <c r="L1581">
        <v>9.3829999999999991</v>
      </c>
      <c r="M1581">
        <v>9.4260000000000002</v>
      </c>
      <c r="N1581">
        <v>97.57</v>
      </c>
      <c r="O1581">
        <v>1.1203000000000001</v>
      </c>
      <c r="P1581">
        <v>133.66</v>
      </c>
      <c r="Q1581">
        <v>1.6907999999999999</v>
      </c>
      <c r="R1581">
        <v>0.8135</v>
      </c>
      <c r="S1581">
        <v>0.63</v>
      </c>
      <c r="T1581">
        <v>1.5659999999999998</v>
      </c>
      <c r="U1581">
        <v>6.8780000000000001</v>
      </c>
      <c r="V1581">
        <v>6.4359999999999999</v>
      </c>
      <c r="W1581">
        <v>14.23</v>
      </c>
      <c r="X1581">
        <v>2.6574999999999998</v>
      </c>
      <c r="Y1581">
        <v>2.42</v>
      </c>
      <c r="Z1581">
        <v>2.2810000000000001</v>
      </c>
      <c r="AA1581">
        <v>52.25</v>
      </c>
      <c r="AB1581">
        <v>6.66</v>
      </c>
      <c r="AC1581">
        <v>72.974999999999994</v>
      </c>
      <c r="AD1581">
        <v>192.35</v>
      </c>
      <c r="AE1581">
        <v>432.1</v>
      </c>
      <c r="AF1581">
        <v>15.34</v>
      </c>
      <c r="AG1581">
        <v>831.375</v>
      </c>
      <c r="AH1581">
        <v>277.25</v>
      </c>
      <c r="AI1581">
        <v>10.19</v>
      </c>
      <c r="AJ1581">
        <v>390</v>
      </c>
    </row>
    <row r="1582" spans="1:36" x14ac:dyDescent="0.25">
      <c r="A1582" s="14">
        <v>32374</v>
      </c>
      <c r="B1582">
        <v>2016</v>
      </c>
      <c r="C1582">
        <v>260.24</v>
      </c>
      <c r="D1582">
        <v>377.42</v>
      </c>
      <c r="E1582">
        <v>3279.16</v>
      </c>
      <c r="F1582">
        <v>1170.78</v>
      </c>
      <c r="G1582">
        <v>28209.42</v>
      </c>
      <c r="H1582">
        <v>2205.8000000000002</v>
      </c>
      <c r="I1582">
        <v>2579.75</v>
      </c>
      <c r="J1582">
        <v>8.718</v>
      </c>
      <c r="K1582">
        <v>9.0269999999999992</v>
      </c>
      <c r="L1582">
        <v>9.3290000000000006</v>
      </c>
      <c r="M1582">
        <v>9.3940000000000001</v>
      </c>
      <c r="N1582">
        <v>98.57</v>
      </c>
      <c r="O1582">
        <v>1.1016999999999999</v>
      </c>
      <c r="P1582">
        <v>133.44999999999999</v>
      </c>
      <c r="Q1582">
        <v>1.7025000000000001</v>
      </c>
      <c r="R1582">
        <v>0.81440000000000001</v>
      </c>
      <c r="S1582">
        <v>0.64949999999999997</v>
      </c>
      <c r="T1582">
        <v>1.5920000000000001</v>
      </c>
      <c r="U1582">
        <v>6.9245000000000001</v>
      </c>
      <c r="V1582">
        <v>6.4909999999999997</v>
      </c>
      <c r="W1582">
        <v>14.2</v>
      </c>
      <c r="X1582">
        <v>2.6539999999999999</v>
      </c>
      <c r="Y1582">
        <v>2.456</v>
      </c>
      <c r="Z1582">
        <v>2.2810000000000001</v>
      </c>
      <c r="AA1582">
        <v>52.75</v>
      </c>
      <c r="AB1582">
        <v>6.67</v>
      </c>
      <c r="AC1582">
        <v>71.2</v>
      </c>
      <c r="AD1582">
        <v>190.7</v>
      </c>
      <c r="AE1582">
        <v>431.7</v>
      </c>
      <c r="AF1582">
        <v>15.73</v>
      </c>
      <c r="AG1582">
        <v>869.375</v>
      </c>
      <c r="AH1582">
        <v>287.25</v>
      </c>
      <c r="AI1582">
        <v>10.23</v>
      </c>
      <c r="AJ1582">
        <v>391.75</v>
      </c>
    </row>
    <row r="1583" spans="1:36" x14ac:dyDescent="0.25">
      <c r="A1583" s="14">
        <v>32367</v>
      </c>
      <c r="B1583">
        <v>2037.52</v>
      </c>
      <c r="C1583">
        <v>262.55</v>
      </c>
      <c r="D1583">
        <v>378.95</v>
      </c>
      <c r="E1583">
        <v>3285.15</v>
      </c>
      <c r="F1583">
        <v>1173.56</v>
      </c>
      <c r="G1583">
        <v>27833.51</v>
      </c>
      <c r="H1583">
        <v>2187.04</v>
      </c>
      <c r="I1583">
        <v>2600.9299999999998</v>
      </c>
      <c r="J1583">
        <v>8.6630000000000003</v>
      </c>
      <c r="K1583">
        <v>9.0180000000000007</v>
      </c>
      <c r="L1583">
        <v>9.3689999999999998</v>
      </c>
      <c r="M1583">
        <v>9.42</v>
      </c>
      <c r="N1583">
        <v>97.8</v>
      </c>
      <c r="O1583">
        <v>1.1109</v>
      </c>
      <c r="P1583">
        <v>133.15</v>
      </c>
      <c r="Q1583">
        <v>1.7155</v>
      </c>
      <c r="R1583">
        <v>0.80320000000000003</v>
      </c>
      <c r="S1583">
        <v>0.67720000000000002</v>
      </c>
      <c r="T1583">
        <v>1.5752000000000002</v>
      </c>
      <c r="U1583">
        <v>6.8879999999999999</v>
      </c>
      <c r="V1583">
        <v>6.4740000000000002</v>
      </c>
      <c r="W1583">
        <v>14.17</v>
      </c>
      <c r="X1583">
        <v>2.6459999999999999</v>
      </c>
      <c r="Y1583">
        <v>2.4350000000000001</v>
      </c>
      <c r="Z1583">
        <v>2.2810000000000001</v>
      </c>
      <c r="AA1583">
        <v>53.28</v>
      </c>
      <c r="AB1583">
        <v>6.74</v>
      </c>
      <c r="AC1583">
        <v>69.150000000000006</v>
      </c>
      <c r="AD1583">
        <v>200.5</v>
      </c>
      <c r="AE1583">
        <v>431.3</v>
      </c>
      <c r="AF1583">
        <v>15.52</v>
      </c>
      <c r="AG1583">
        <v>848.375</v>
      </c>
      <c r="AH1583">
        <v>287.25</v>
      </c>
      <c r="AI1583">
        <v>10.77</v>
      </c>
      <c r="AJ1583">
        <v>379.75</v>
      </c>
    </row>
    <row r="1584" spans="1:36" x14ac:dyDescent="0.25">
      <c r="A1584" s="14">
        <v>32360</v>
      </c>
      <c r="B1584">
        <v>2119.13</v>
      </c>
      <c r="C1584">
        <v>271.14999999999998</v>
      </c>
      <c r="D1584">
        <v>387.71</v>
      </c>
      <c r="E1584">
        <v>3345.39</v>
      </c>
      <c r="F1584">
        <v>1197.3800000000001</v>
      </c>
      <c r="G1584">
        <v>28423.38</v>
      </c>
      <c r="H1584">
        <v>2229.06</v>
      </c>
      <c r="I1584">
        <v>2671.17</v>
      </c>
      <c r="J1584">
        <v>8.452</v>
      </c>
      <c r="K1584">
        <v>8.75</v>
      </c>
      <c r="L1584">
        <v>9.1050000000000004</v>
      </c>
      <c r="M1584">
        <v>9.1240000000000006</v>
      </c>
      <c r="N1584">
        <v>98.25</v>
      </c>
      <c r="O1584">
        <v>1.1049</v>
      </c>
      <c r="P1584">
        <v>133.68</v>
      </c>
      <c r="Q1584">
        <v>1.6928000000000001</v>
      </c>
      <c r="R1584">
        <v>0.80510000000000004</v>
      </c>
      <c r="S1584">
        <v>0.66579999999999995</v>
      </c>
      <c r="T1584">
        <v>1.581</v>
      </c>
      <c r="U1584">
        <v>6.8525</v>
      </c>
      <c r="V1584">
        <v>6.4710000000000001</v>
      </c>
      <c r="W1584">
        <v>14.17</v>
      </c>
      <c r="X1584">
        <v>2.6419999999999999</v>
      </c>
      <c r="Y1584">
        <v>2.4725000000000001</v>
      </c>
      <c r="Z1584">
        <v>2.2810000000000001</v>
      </c>
      <c r="AA1584">
        <v>54.5</v>
      </c>
      <c r="AB1584">
        <v>6.89</v>
      </c>
      <c r="AC1584">
        <v>68.375</v>
      </c>
      <c r="AD1584">
        <v>196.7</v>
      </c>
      <c r="AE1584">
        <v>432.3</v>
      </c>
      <c r="AF1584">
        <v>15.26</v>
      </c>
      <c r="AG1584">
        <v>876.375</v>
      </c>
      <c r="AH1584">
        <v>306.75</v>
      </c>
      <c r="AI1584">
        <v>11.94</v>
      </c>
      <c r="AJ1584">
        <v>379</v>
      </c>
    </row>
    <row r="1585" spans="1:36" x14ac:dyDescent="0.25">
      <c r="A1585" s="14">
        <v>32353</v>
      </c>
      <c r="B1585">
        <v>2128.73</v>
      </c>
      <c r="C1585">
        <v>272.02</v>
      </c>
      <c r="D1585">
        <v>387.33</v>
      </c>
      <c r="E1585">
        <v>3376.73</v>
      </c>
      <c r="F1585">
        <v>1181.72</v>
      </c>
      <c r="G1585">
        <v>27911.63</v>
      </c>
      <c r="H1585">
        <v>2224.58</v>
      </c>
      <c r="I1585">
        <v>2678.92</v>
      </c>
      <c r="J1585">
        <v>8.3659999999999997</v>
      </c>
      <c r="K1585">
        <v>8.7200000000000006</v>
      </c>
      <c r="L1585">
        <v>9.1050000000000004</v>
      </c>
      <c r="M1585">
        <v>9.2070000000000007</v>
      </c>
      <c r="N1585">
        <v>97.54</v>
      </c>
      <c r="O1585">
        <v>1.1168</v>
      </c>
      <c r="P1585">
        <v>133.05000000000001</v>
      </c>
      <c r="Q1585">
        <v>1.71</v>
      </c>
      <c r="R1585">
        <v>0.80449999999999999</v>
      </c>
      <c r="S1585">
        <v>0.66600000000000004</v>
      </c>
      <c r="T1585">
        <v>1.5620000000000001</v>
      </c>
      <c r="U1585">
        <v>6.79</v>
      </c>
      <c r="V1585">
        <v>6.4189999999999996</v>
      </c>
      <c r="W1585">
        <v>14.14</v>
      </c>
      <c r="X1585">
        <v>2.637</v>
      </c>
      <c r="Y1585">
        <v>2.4449999999999998</v>
      </c>
      <c r="Z1585">
        <v>2.2810000000000001</v>
      </c>
      <c r="AA1585">
        <v>56.47</v>
      </c>
      <c r="AB1585">
        <v>6.8550000000000004</v>
      </c>
      <c r="AC1585">
        <v>66.825000000000003</v>
      </c>
      <c r="AD1585">
        <v>188.7</v>
      </c>
      <c r="AE1585">
        <v>436.1</v>
      </c>
      <c r="AF1585">
        <v>16.309999999999999</v>
      </c>
      <c r="AG1585">
        <v>776</v>
      </c>
      <c r="AH1585">
        <v>275</v>
      </c>
      <c r="AI1585">
        <v>11.54</v>
      </c>
      <c r="AJ1585">
        <v>368.25</v>
      </c>
    </row>
    <row r="1586" spans="1:36" x14ac:dyDescent="0.25">
      <c r="A1586" s="14">
        <v>32346</v>
      </c>
      <c r="B1586">
        <v>2060.9899999999998</v>
      </c>
      <c r="C1586">
        <v>263.5</v>
      </c>
      <c r="D1586">
        <v>387.35</v>
      </c>
      <c r="E1586">
        <v>3381.68</v>
      </c>
      <c r="F1586">
        <v>1153.77</v>
      </c>
      <c r="G1586">
        <v>27285.01</v>
      </c>
      <c r="H1586">
        <v>2147.46</v>
      </c>
      <c r="I1586">
        <v>2661.77</v>
      </c>
      <c r="J1586">
        <v>8.2880000000000003</v>
      </c>
      <c r="K1586">
        <v>8.6969999999999992</v>
      </c>
      <c r="L1586">
        <v>9.1</v>
      </c>
      <c r="M1586">
        <v>9.1950000000000003</v>
      </c>
      <c r="N1586">
        <v>95.38</v>
      </c>
      <c r="O1586">
        <v>1.1415999999999999</v>
      </c>
      <c r="P1586">
        <v>130.69999999999999</v>
      </c>
      <c r="Q1586">
        <v>1.74</v>
      </c>
      <c r="R1586">
        <v>0.81399999999999995</v>
      </c>
      <c r="S1586">
        <v>0.6653</v>
      </c>
      <c r="T1586">
        <v>1.518</v>
      </c>
      <c r="U1586">
        <v>6.6550000000000002</v>
      </c>
      <c r="V1586">
        <v>6.3</v>
      </c>
      <c r="W1586">
        <v>14.04</v>
      </c>
      <c r="X1586">
        <v>2.6240000000000001</v>
      </c>
      <c r="Y1586">
        <v>2.4009999999999998</v>
      </c>
      <c r="Z1586">
        <v>2.2810000000000001</v>
      </c>
      <c r="AA1586">
        <v>58.74</v>
      </c>
      <c r="AB1586">
        <v>7.6059999999999999</v>
      </c>
      <c r="AC1586">
        <v>66.125</v>
      </c>
      <c r="AD1586">
        <v>187.85</v>
      </c>
      <c r="AE1586">
        <v>442.9</v>
      </c>
      <c r="AF1586">
        <v>16.38</v>
      </c>
      <c r="AG1586">
        <v>830.375</v>
      </c>
      <c r="AH1586">
        <v>312.5</v>
      </c>
      <c r="AI1586">
        <v>14.16</v>
      </c>
      <c r="AJ1586">
        <v>384.5</v>
      </c>
    </row>
    <row r="1587" spans="1:36" x14ac:dyDescent="0.25">
      <c r="A1587" s="14">
        <v>32339</v>
      </c>
      <c r="B1587">
        <v>2129.4499999999998</v>
      </c>
      <c r="C1587">
        <v>272.05</v>
      </c>
      <c r="D1587">
        <v>394.59</v>
      </c>
      <c r="E1587">
        <v>3448.56</v>
      </c>
      <c r="F1587">
        <v>1191.1300000000001</v>
      </c>
      <c r="G1587">
        <v>27913.79</v>
      </c>
      <c r="H1587">
        <v>2186.42</v>
      </c>
      <c r="I1587">
        <v>2740.7</v>
      </c>
      <c r="J1587">
        <v>8.2520000000000007</v>
      </c>
      <c r="K1587">
        <v>8.6509999999999998</v>
      </c>
      <c r="L1587">
        <v>9.0559999999999992</v>
      </c>
      <c r="M1587">
        <v>9.14</v>
      </c>
      <c r="N1587">
        <v>98.14</v>
      </c>
      <c r="O1587">
        <v>1.113</v>
      </c>
      <c r="P1587">
        <v>135.30000000000001</v>
      </c>
      <c r="Q1587">
        <v>1.663</v>
      </c>
      <c r="R1587">
        <v>0.7944</v>
      </c>
      <c r="S1587">
        <v>0.64900000000000002</v>
      </c>
      <c r="T1587">
        <v>1.5556999999999999</v>
      </c>
      <c r="U1587">
        <v>6.8330000000000002</v>
      </c>
      <c r="V1587">
        <v>6.4474999999999998</v>
      </c>
      <c r="W1587">
        <v>14.09</v>
      </c>
      <c r="X1587">
        <v>2.6349999999999998</v>
      </c>
      <c r="Y1587">
        <v>2.44</v>
      </c>
      <c r="Z1587">
        <v>2.2810000000000001</v>
      </c>
      <c r="AA1587">
        <v>57.71</v>
      </c>
      <c r="AB1587">
        <v>7.31</v>
      </c>
      <c r="AC1587">
        <v>64.275000000000006</v>
      </c>
      <c r="AD1587">
        <v>195.6</v>
      </c>
      <c r="AE1587">
        <v>441.3</v>
      </c>
      <c r="AF1587">
        <v>14.86</v>
      </c>
      <c r="AG1587">
        <v>994.5</v>
      </c>
      <c r="AH1587">
        <v>333.5</v>
      </c>
      <c r="AI1587">
        <v>15.23</v>
      </c>
      <c r="AJ1587">
        <v>384</v>
      </c>
    </row>
    <row r="1588" spans="1:36" x14ac:dyDescent="0.25">
      <c r="A1588" s="14">
        <v>32332</v>
      </c>
      <c r="B1588">
        <v>2106.15</v>
      </c>
      <c r="C1588">
        <v>270.02</v>
      </c>
      <c r="D1588">
        <v>394.33</v>
      </c>
      <c r="E1588">
        <v>3456.61</v>
      </c>
      <c r="F1588">
        <v>1197.52</v>
      </c>
      <c r="G1588">
        <v>27917.08</v>
      </c>
      <c r="H1588">
        <v>2197.91</v>
      </c>
      <c r="I1588">
        <v>2752.9</v>
      </c>
      <c r="J1588">
        <v>8.234</v>
      </c>
      <c r="K1588">
        <v>8.6370000000000005</v>
      </c>
      <c r="L1588">
        <v>9.0269999999999992</v>
      </c>
      <c r="M1588">
        <v>9.0909999999999993</v>
      </c>
      <c r="N1588">
        <v>96.32</v>
      </c>
      <c r="O1588">
        <v>1.1381999999999999</v>
      </c>
      <c r="P1588">
        <v>133.22999999999999</v>
      </c>
      <c r="Q1588">
        <v>1.7015</v>
      </c>
      <c r="R1588">
        <v>0.79979999999999996</v>
      </c>
      <c r="S1588">
        <v>0.68600000000000005</v>
      </c>
      <c r="T1588">
        <v>1.5306999999999999</v>
      </c>
      <c r="U1588">
        <v>6.6695000000000002</v>
      </c>
      <c r="V1588">
        <v>6.3129999999999997</v>
      </c>
      <c r="W1588">
        <v>14.02</v>
      </c>
      <c r="X1588">
        <v>2.621</v>
      </c>
      <c r="Y1588">
        <v>2.3464999999999998</v>
      </c>
      <c r="Z1588">
        <v>2.2810000000000001</v>
      </c>
      <c r="AA1588">
        <v>66.8</v>
      </c>
      <c r="AB1588">
        <v>7</v>
      </c>
      <c r="AC1588">
        <v>65.025000000000006</v>
      </c>
      <c r="AD1588">
        <v>191.4</v>
      </c>
      <c r="AE1588">
        <v>441</v>
      </c>
      <c r="AF1588">
        <v>15.46</v>
      </c>
      <c r="AG1588">
        <v>924</v>
      </c>
      <c r="AH1588">
        <v>309.5</v>
      </c>
      <c r="AI1588">
        <v>13.93</v>
      </c>
      <c r="AJ1588">
        <v>386</v>
      </c>
    </row>
    <row r="1589" spans="1:36" x14ac:dyDescent="0.25">
      <c r="A1589" s="14">
        <v>32325</v>
      </c>
      <c r="B1589">
        <v>2131.58</v>
      </c>
      <c r="C1589">
        <v>271.77999999999997</v>
      </c>
      <c r="D1589">
        <v>394.69</v>
      </c>
      <c r="E1589">
        <v>3441.48</v>
      </c>
      <c r="F1589">
        <v>1163.52</v>
      </c>
      <c r="G1589">
        <v>27503.53</v>
      </c>
      <c r="H1589">
        <v>2163.66</v>
      </c>
      <c r="I1589">
        <v>2684.64</v>
      </c>
      <c r="J1589">
        <v>7.9729999999999999</v>
      </c>
      <c r="K1589">
        <v>8.3789999999999996</v>
      </c>
      <c r="L1589">
        <v>8.7680000000000007</v>
      </c>
      <c r="M1589">
        <v>8.8320000000000007</v>
      </c>
      <c r="N1589">
        <v>95.91</v>
      </c>
      <c r="O1589">
        <v>1.1451</v>
      </c>
      <c r="P1589">
        <v>134.1</v>
      </c>
      <c r="Q1589">
        <v>1.7010000000000001</v>
      </c>
      <c r="R1589">
        <v>0.7863</v>
      </c>
      <c r="S1589">
        <v>0.67379999999999995</v>
      </c>
      <c r="T1589">
        <v>1.5135000000000001</v>
      </c>
      <c r="U1589">
        <v>6.67</v>
      </c>
      <c r="V1589">
        <v>6.3</v>
      </c>
      <c r="W1589">
        <v>14.07</v>
      </c>
      <c r="X1589">
        <v>2.617</v>
      </c>
      <c r="Y1589">
        <v>2.3359999999999999</v>
      </c>
      <c r="Z1589">
        <v>2.2810000000000001</v>
      </c>
      <c r="AA1589">
        <v>65.55</v>
      </c>
      <c r="AB1589">
        <v>6.7030000000000003</v>
      </c>
      <c r="AC1589">
        <v>64.599999999999994</v>
      </c>
      <c r="AD1589">
        <v>189</v>
      </c>
      <c r="AE1589">
        <v>439.6</v>
      </c>
      <c r="AF1589">
        <v>14.94</v>
      </c>
      <c r="AG1589">
        <v>988.5</v>
      </c>
      <c r="AH1589">
        <v>342</v>
      </c>
      <c r="AI1589">
        <v>13.27</v>
      </c>
      <c r="AJ1589">
        <v>400.5</v>
      </c>
    </row>
    <row r="1590" spans="1:36" x14ac:dyDescent="0.25">
      <c r="A1590" s="14">
        <v>32318</v>
      </c>
      <c r="B1590">
        <v>2142.96</v>
      </c>
      <c r="C1590">
        <v>273.77999999999997</v>
      </c>
      <c r="D1590">
        <v>391.62</v>
      </c>
      <c r="E1590">
        <v>3449.93</v>
      </c>
      <c r="F1590">
        <v>1143.5</v>
      </c>
      <c r="G1590">
        <v>27750.39</v>
      </c>
      <c r="H1590">
        <v>2172.88</v>
      </c>
      <c r="I1590">
        <v>2707.56</v>
      </c>
      <c r="J1590">
        <v>8.0429999999999993</v>
      </c>
      <c r="K1590">
        <v>8.4949999999999992</v>
      </c>
      <c r="L1590">
        <v>8.8879999999999999</v>
      </c>
      <c r="M1590">
        <v>8.9079999999999995</v>
      </c>
      <c r="N1590">
        <v>94.9</v>
      </c>
      <c r="O1590">
        <v>1.1573</v>
      </c>
      <c r="P1590">
        <v>130.6</v>
      </c>
      <c r="Q1590">
        <v>1.7250000000000001</v>
      </c>
      <c r="R1590">
        <v>0.82479999999999998</v>
      </c>
      <c r="S1590">
        <v>0.71220000000000006</v>
      </c>
      <c r="T1590">
        <v>1.5070000000000001</v>
      </c>
      <c r="U1590">
        <v>6.5585000000000004</v>
      </c>
      <c r="V1590">
        <v>6.2685000000000004</v>
      </c>
      <c r="W1590">
        <v>13.97</v>
      </c>
      <c r="X1590">
        <v>2.5935000000000001</v>
      </c>
      <c r="Y1590">
        <v>2.298</v>
      </c>
      <c r="Z1590">
        <v>2.2810000000000001</v>
      </c>
      <c r="AA1590">
        <v>66.099999999999994</v>
      </c>
      <c r="AB1590">
        <v>6.8100000000000005</v>
      </c>
      <c r="AC1590">
        <v>62.774999999999999</v>
      </c>
      <c r="AD1590">
        <v>181.25</v>
      </c>
      <c r="AE1590">
        <v>443</v>
      </c>
      <c r="AF1590">
        <v>16.010000000000002</v>
      </c>
      <c r="AG1590">
        <v>1029.5</v>
      </c>
      <c r="AH1590">
        <v>342.5</v>
      </c>
      <c r="AI1590">
        <v>10.86</v>
      </c>
      <c r="AJ1590">
        <v>380.5</v>
      </c>
    </row>
    <row r="1591" spans="1:36" x14ac:dyDescent="0.25">
      <c r="A1591" s="14">
        <v>32311</v>
      </c>
      <c r="B1591">
        <v>2104.02</v>
      </c>
      <c r="C1591">
        <v>270.68</v>
      </c>
      <c r="D1591">
        <v>386.91</v>
      </c>
      <c r="E1591">
        <v>3413.02</v>
      </c>
      <c r="F1591">
        <v>1118.8499999999999</v>
      </c>
      <c r="G1591">
        <v>28342.46</v>
      </c>
      <c r="H1591">
        <v>2219.33</v>
      </c>
      <c r="I1591">
        <v>2718.02</v>
      </c>
      <c r="J1591">
        <v>7.9190000000000005</v>
      </c>
      <c r="K1591">
        <v>8.4580000000000002</v>
      </c>
      <c r="L1591">
        <v>8.8889999999999993</v>
      </c>
      <c r="M1591">
        <v>8.98</v>
      </c>
      <c r="N1591">
        <v>91.98</v>
      </c>
      <c r="O1591">
        <v>1.1899</v>
      </c>
      <c r="P1591">
        <v>125.87</v>
      </c>
      <c r="Q1591">
        <v>1.7825</v>
      </c>
      <c r="R1591">
        <v>0.81240000000000001</v>
      </c>
      <c r="S1591">
        <v>0.71120000000000005</v>
      </c>
      <c r="T1591">
        <v>1.4575</v>
      </c>
      <c r="U1591">
        <v>6.38</v>
      </c>
      <c r="V1591">
        <v>6.0949999999999998</v>
      </c>
      <c r="W1591">
        <v>13.76</v>
      </c>
      <c r="X1591">
        <v>2.58</v>
      </c>
      <c r="Y1591">
        <v>2.286</v>
      </c>
      <c r="Z1591">
        <v>2.2810000000000001</v>
      </c>
      <c r="AA1591">
        <v>68</v>
      </c>
      <c r="AB1591">
        <v>7.2549999999999999</v>
      </c>
      <c r="AC1591">
        <v>70.224999999999994</v>
      </c>
      <c r="AD1591">
        <v>175.75</v>
      </c>
      <c r="AE1591">
        <v>454.5</v>
      </c>
      <c r="AF1591">
        <v>16.45</v>
      </c>
      <c r="AG1591">
        <v>971.5</v>
      </c>
      <c r="AH1591">
        <v>309.5</v>
      </c>
      <c r="AI1591">
        <v>10.34</v>
      </c>
      <c r="AJ1591">
        <v>381.5</v>
      </c>
    </row>
    <row r="1592" spans="1:36" x14ac:dyDescent="0.25">
      <c r="A1592" s="14">
        <v>32304</v>
      </c>
      <c r="B1592">
        <v>2101.71</v>
      </c>
      <c r="C1592">
        <v>271.26</v>
      </c>
      <c r="D1592">
        <v>386.25</v>
      </c>
      <c r="E1592">
        <v>3379.94</v>
      </c>
      <c r="F1592">
        <v>1119.1500000000001</v>
      </c>
      <c r="G1592">
        <v>27920.36</v>
      </c>
      <c r="H1592">
        <v>2199.92</v>
      </c>
      <c r="I1592">
        <v>2647.42</v>
      </c>
      <c r="J1592">
        <v>7.9399999999999995</v>
      </c>
      <c r="K1592">
        <v>8.49</v>
      </c>
      <c r="L1592">
        <v>8.9320000000000004</v>
      </c>
      <c r="M1592">
        <v>9.0459999999999994</v>
      </c>
      <c r="N1592">
        <v>90.78</v>
      </c>
      <c r="O1592">
        <v>1.2122999999999999</v>
      </c>
      <c r="P1592">
        <v>124.92</v>
      </c>
      <c r="Q1592">
        <v>1.8169999999999999</v>
      </c>
      <c r="R1592">
        <v>0.80649999999999999</v>
      </c>
      <c r="S1592">
        <v>0.70079999999999998</v>
      </c>
      <c r="T1592">
        <v>1.4373</v>
      </c>
      <c r="U1592">
        <v>6.2975000000000003</v>
      </c>
      <c r="V1592">
        <v>6.0075000000000003</v>
      </c>
      <c r="W1592">
        <v>13.59</v>
      </c>
      <c r="X1592">
        <v>2.5745</v>
      </c>
      <c r="Y1592">
        <v>2.2320000000000002</v>
      </c>
      <c r="Z1592">
        <v>2.2810000000000001</v>
      </c>
      <c r="AA1592">
        <v>66.22</v>
      </c>
      <c r="AB1592">
        <v>7.0149999999999997</v>
      </c>
      <c r="AC1592">
        <v>72.325000000000003</v>
      </c>
      <c r="AD1592">
        <v>174.6</v>
      </c>
      <c r="AE1592">
        <v>449.1</v>
      </c>
      <c r="AF1592">
        <v>16.73</v>
      </c>
      <c r="AG1592">
        <v>884</v>
      </c>
      <c r="AH1592">
        <v>257.75</v>
      </c>
      <c r="AI1592">
        <v>10</v>
      </c>
      <c r="AJ1592">
        <v>373.75</v>
      </c>
    </row>
    <row r="1593" spans="1:36" x14ac:dyDescent="0.25">
      <c r="A1593" s="14">
        <v>32297</v>
      </c>
      <c r="B1593">
        <v>2071.3000000000002</v>
      </c>
      <c r="C1593">
        <v>266.45</v>
      </c>
      <c r="D1593">
        <v>376.86</v>
      </c>
      <c r="E1593">
        <v>3325.03</v>
      </c>
      <c r="F1593">
        <v>1102.25</v>
      </c>
      <c r="G1593">
        <v>27821.54</v>
      </c>
      <c r="H1593">
        <v>2166.2800000000002</v>
      </c>
      <c r="I1593">
        <v>2568.35</v>
      </c>
      <c r="J1593">
        <v>8.1150000000000002</v>
      </c>
      <c r="K1593">
        <v>8.6199999999999992</v>
      </c>
      <c r="L1593">
        <v>9.0679999999999996</v>
      </c>
      <c r="M1593">
        <v>9.15</v>
      </c>
      <c r="N1593">
        <v>91.36</v>
      </c>
      <c r="O1593">
        <v>1.2098</v>
      </c>
      <c r="P1593">
        <v>125.97</v>
      </c>
      <c r="Q1593">
        <v>1.794</v>
      </c>
      <c r="R1593">
        <v>0.80700000000000005</v>
      </c>
      <c r="S1593">
        <v>0.69810000000000005</v>
      </c>
      <c r="T1593">
        <v>1.4395</v>
      </c>
      <c r="U1593">
        <v>6.3109999999999999</v>
      </c>
      <c r="V1593">
        <v>6.0385</v>
      </c>
      <c r="W1593">
        <v>13.59</v>
      </c>
      <c r="X1593">
        <v>2.5845000000000002</v>
      </c>
      <c r="Y1593">
        <v>2.2330000000000001</v>
      </c>
      <c r="Z1593">
        <v>2.2810000000000001</v>
      </c>
      <c r="AA1593">
        <v>66.38</v>
      </c>
      <c r="AB1593">
        <v>7.27</v>
      </c>
      <c r="AC1593">
        <v>72.650000000000006</v>
      </c>
      <c r="AD1593">
        <v>171</v>
      </c>
      <c r="AE1593">
        <v>464.8</v>
      </c>
      <c r="AF1593">
        <v>17.5</v>
      </c>
      <c r="AG1593">
        <v>849</v>
      </c>
      <c r="AH1593">
        <v>234.5</v>
      </c>
      <c r="AI1593">
        <v>10</v>
      </c>
      <c r="AJ1593">
        <v>362.75</v>
      </c>
    </row>
    <row r="1594" spans="1:36" x14ac:dyDescent="0.25">
      <c r="A1594" s="14">
        <v>32290</v>
      </c>
      <c r="B1594">
        <v>1956.44</v>
      </c>
      <c r="C1594">
        <v>253.42</v>
      </c>
      <c r="D1594">
        <v>366.66</v>
      </c>
      <c r="E1594">
        <v>3173.07</v>
      </c>
      <c r="F1594">
        <v>1055.57</v>
      </c>
      <c r="G1594">
        <v>27290.49</v>
      </c>
      <c r="H1594">
        <v>2132.23</v>
      </c>
      <c r="I1594">
        <v>2513.6999999999998</v>
      </c>
      <c r="J1594">
        <v>8.2200000000000006</v>
      </c>
      <c r="K1594">
        <v>8.7639999999999993</v>
      </c>
      <c r="L1594">
        <v>9.2289999999999992</v>
      </c>
      <c r="M1594">
        <v>9.3219999999999992</v>
      </c>
      <c r="N1594">
        <v>90.43</v>
      </c>
      <c r="O1594">
        <v>1.2182999999999999</v>
      </c>
      <c r="P1594">
        <v>125</v>
      </c>
      <c r="Q1594">
        <v>1.8555000000000001</v>
      </c>
      <c r="R1594">
        <v>0.80649999999999999</v>
      </c>
      <c r="S1594">
        <v>0.7</v>
      </c>
      <c r="T1594">
        <v>1.4365000000000001</v>
      </c>
      <c r="U1594">
        <v>6.2240000000000002</v>
      </c>
      <c r="V1594">
        <v>5.9550000000000001</v>
      </c>
      <c r="W1594">
        <v>13.39</v>
      </c>
      <c r="X1594">
        <v>2.5859999999999999</v>
      </c>
      <c r="Y1594">
        <v>2.2290000000000001</v>
      </c>
      <c r="Z1594">
        <v>2.2810000000000001</v>
      </c>
      <c r="AA1594">
        <v>65.47</v>
      </c>
      <c r="AB1594">
        <v>6.5750000000000002</v>
      </c>
      <c r="AC1594">
        <v>71.92</v>
      </c>
      <c r="AD1594">
        <v>168.4</v>
      </c>
      <c r="AE1594">
        <v>450.8</v>
      </c>
      <c r="AF1594">
        <v>17.43</v>
      </c>
      <c r="AG1594">
        <v>768</v>
      </c>
      <c r="AH1594">
        <v>216.5</v>
      </c>
      <c r="AI1594">
        <v>9.3699999999999992</v>
      </c>
      <c r="AJ1594">
        <v>339.5</v>
      </c>
    </row>
    <row r="1595" spans="1:36" x14ac:dyDescent="0.25">
      <c r="A1595" s="14">
        <v>32283</v>
      </c>
      <c r="B1595">
        <v>1952.59</v>
      </c>
      <c r="C1595">
        <v>253.02</v>
      </c>
      <c r="D1595">
        <v>366.03</v>
      </c>
      <c r="E1595">
        <v>3173.52</v>
      </c>
      <c r="F1595">
        <v>1009.37</v>
      </c>
      <c r="G1595">
        <v>27393.85</v>
      </c>
      <c r="H1595">
        <v>2165.87</v>
      </c>
      <c r="I1595">
        <v>2491.2399999999998</v>
      </c>
      <c r="J1595">
        <v>8.0730000000000004</v>
      </c>
      <c r="K1595">
        <v>8.6980000000000004</v>
      </c>
      <c r="L1595">
        <v>9.2189999999999994</v>
      </c>
      <c r="M1595">
        <v>9.3379999999999992</v>
      </c>
      <c r="N1595">
        <v>89.98</v>
      </c>
      <c r="O1595">
        <v>1.2258</v>
      </c>
      <c r="P1595">
        <v>124.84</v>
      </c>
      <c r="Q1595">
        <v>1.8618000000000001</v>
      </c>
      <c r="R1595">
        <v>0.78190000000000004</v>
      </c>
      <c r="S1595">
        <v>0.6925</v>
      </c>
      <c r="T1595">
        <v>1.4207000000000001</v>
      </c>
      <c r="U1595">
        <v>6.2050000000000001</v>
      </c>
      <c r="V1595">
        <v>5.9284999999999997</v>
      </c>
      <c r="W1595">
        <v>13.33</v>
      </c>
      <c r="X1595">
        <v>2.5845000000000002</v>
      </c>
      <c r="Y1595">
        <v>2.222</v>
      </c>
      <c r="Z1595">
        <v>2.2810000000000001</v>
      </c>
      <c r="AA1595">
        <v>66.38</v>
      </c>
      <c r="AB1595">
        <v>6.7069999999999999</v>
      </c>
      <c r="AC1595">
        <v>73.375</v>
      </c>
      <c r="AD1595">
        <v>166.8</v>
      </c>
      <c r="AE1595">
        <v>458.7</v>
      </c>
      <c r="AF1595">
        <v>17.170000000000002</v>
      </c>
      <c r="AG1595">
        <v>778.75</v>
      </c>
      <c r="AH1595">
        <v>221.25</v>
      </c>
      <c r="AI1595">
        <v>9.49</v>
      </c>
      <c r="AJ1595">
        <v>346.5</v>
      </c>
    </row>
    <row r="1596" spans="1:36" x14ac:dyDescent="0.25">
      <c r="A1596" s="14">
        <v>32276</v>
      </c>
      <c r="B1596">
        <v>1990.55</v>
      </c>
      <c r="C1596">
        <v>256.77999999999997</v>
      </c>
      <c r="D1596">
        <v>372.48</v>
      </c>
      <c r="E1596">
        <v>3237.52</v>
      </c>
      <c r="F1596">
        <v>1017.84</v>
      </c>
      <c r="G1596">
        <v>27468.31</v>
      </c>
      <c r="H1596">
        <v>2182.2199999999998</v>
      </c>
      <c r="I1596">
        <v>2532.63</v>
      </c>
      <c r="J1596">
        <v>7.859</v>
      </c>
      <c r="K1596">
        <v>8.4710000000000001</v>
      </c>
      <c r="L1596">
        <v>8.9870000000000001</v>
      </c>
      <c r="M1596">
        <v>9.0960000000000001</v>
      </c>
      <c r="N1596">
        <v>89.2</v>
      </c>
      <c r="O1596">
        <v>1.2389000000000001</v>
      </c>
      <c r="P1596">
        <v>124.68</v>
      </c>
      <c r="Q1596">
        <v>1.891</v>
      </c>
      <c r="R1596">
        <v>0.7742</v>
      </c>
      <c r="S1596">
        <v>0.69059999999999999</v>
      </c>
      <c r="T1596">
        <v>1.4001999999999999</v>
      </c>
      <c r="U1596">
        <v>6.1574999999999998</v>
      </c>
      <c r="V1596">
        <v>5.88</v>
      </c>
      <c r="W1596">
        <v>13.28</v>
      </c>
      <c r="X1596">
        <v>2.581</v>
      </c>
      <c r="Y1596">
        <v>2.2090000000000001</v>
      </c>
      <c r="Z1596">
        <v>2.2810000000000001</v>
      </c>
      <c r="AA1596">
        <v>65.150000000000006</v>
      </c>
      <c r="AB1596">
        <v>6.6559999999999997</v>
      </c>
      <c r="AC1596">
        <v>73.8</v>
      </c>
      <c r="AD1596">
        <v>173.5</v>
      </c>
      <c r="AE1596">
        <v>453.7</v>
      </c>
      <c r="AF1596">
        <v>17.489999999999998</v>
      </c>
      <c r="AG1596">
        <v>719.375</v>
      </c>
      <c r="AH1596">
        <v>197</v>
      </c>
      <c r="AI1596">
        <v>9.31</v>
      </c>
      <c r="AJ1596">
        <v>306</v>
      </c>
    </row>
    <row r="1597" spans="1:36" x14ac:dyDescent="0.25">
      <c r="A1597" s="14">
        <v>32269</v>
      </c>
      <c r="B1597">
        <v>2007.46</v>
      </c>
      <c r="C1597">
        <v>257.48</v>
      </c>
      <c r="D1597">
        <v>379.42</v>
      </c>
      <c r="E1597">
        <v>3307.16</v>
      </c>
      <c r="F1597">
        <v>1037.47</v>
      </c>
      <c r="G1597">
        <v>27534.39</v>
      </c>
      <c r="H1597">
        <v>2201.9299999999998</v>
      </c>
      <c r="I1597">
        <v>2571.7399999999998</v>
      </c>
      <c r="J1597">
        <v>7.8760000000000003</v>
      </c>
      <c r="K1597">
        <v>8.4600000000000009</v>
      </c>
      <c r="L1597">
        <v>9.0009999999999994</v>
      </c>
      <c r="M1597">
        <v>9.1519999999999992</v>
      </c>
      <c r="N1597">
        <v>89.31</v>
      </c>
      <c r="O1597">
        <v>1.2389999999999999</v>
      </c>
      <c r="P1597">
        <v>124.88</v>
      </c>
      <c r="Q1597">
        <v>1.8620000000000001</v>
      </c>
      <c r="R1597">
        <v>0.76790000000000003</v>
      </c>
      <c r="S1597">
        <v>0.68320000000000003</v>
      </c>
      <c r="T1597">
        <v>1.4020000000000001</v>
      </c>
      <c r="U1597">
        <v>6.1779999999999999</v>
      </c>
      <c r="V1597">
        <v>5.8955000000000002</v>
      </c>
      <c r="W1597">
        <v>13.27</v>
      </c>
      <c r="X1597">
        <v>2.5869999999999997</v>
      </c>
      <c r="Y1597">
        <v>2.2200000000000002</v>
      </c>
      <c r="Z1597">
        <v>2.2810000000000001</v>
      </c>
      <c r="AA1597">
        <v>66.97</v>
      </c>
      <c r="AB1597">
        <v>6.4119999999999999</v>
      </c>
      <c r="AC1597">
        <v>72.7</v>
      </c>
      <c r="AD1597">
        <v>170.3</v>
      </c>
      <c r="AE1597">
        <v>445.3</v>
      </c>
      <c r="AF1597">
        <v>17.739999999999998</v>
      </c>
      <c r="AG1597">
        <v>692.375</v>
      </c>
      <c r="AH1597">
        <v>201.75</v>
      </c>
      <c r="AI1597">
        <v>8.4700000000000006</v>
      </c>
      <c r="AJ1597">
        <v>297.75</v>
      </c>
    </row>
    <row r="1598" spans="1:36" x14ac:dyDescent="0.25">
      <c r="A1598" s="14">
        <v>32262</v>
      </c>
      <c r="B1598">
        <v>2032.33</v>
      </c>
      <c r="C1598">
        <v>261.33</v>
      </c>
      <c r="D1598">
        <v>379.24</v>
      </c>
      <c r="E1598">
        <v>3339.77</v>
      </c>
      <c r="F1598">
        <v>1054.46</v>
      </c>
      <c r="G1598">
        <v>27434.12</v>
      </c>
      <c r="H1598">
        <v>2189.42</v>
      </c>
      <c r="I1598">
        <v>2602.87</v>
      </c>
      <c r="J1598">
        <v>7.72</v>
      </c>
      <c r="K1598">
        <v>8.3320000000000007</v>
      </c>
      <c r="L1598">
        <v>8.8889999999999993</v>
      </c>
      <c r="M1598">
        <v>9.0950000000000006</v>
      </c>
      <c r="N1598">
        <v>89.14</v>
      </c>
      <c r="O1598">
        <v>1.2429999999999999</v>
      </c>
      <c r="P1598">
        <v>124.92</v>
      </c>
      <c r="Q1598">
        <v>1.8784999999999998</v>
      </c>
      <c r="R1598">
        <v>0.75849999999999995</v>
      </c>
      <c r="S1598">
        <v>0.6754</v>
      </c>
      <c r="T1598">
        <v>1.3935</v>
      </c>
      <c r="U1598">
        <v>6.1749999999999998</v>
      </c>
      <c r="V1598">
        <v>5.875</v>
      </c>
      <c r="W1598">
        <v>13.22</v>
      </c>
      <c r="X1598">
        <v>2.5750000000000002</v>
      </c>
      <c r="Y1598">
        <v>2.1545000000000001</v>
      </c>
      <c r="Z1598">
        <v>2.2810000000000001</v>
      </c>
      <c r="AA1598">
        <v>66.05</v>
      </c>
      <c r="AB1598">
        <v>6.5419999999999998</v>
      </c>
      <c r="AC1598">
        <v>70.900000000000006</v>
      </c>
      <c r="AD1598">
        <v>170.15</v>
      </c>
      <c r="AE1598">
        <v>452.6</v>
      </c>
      <c r="AF1598">
        <v>17.989999999999998</v>
      </c>
      <c r="AG1598">
        <v>689.375</v>
      </c>
      <c r="AH1598">
        <v>202.25</v>
      </c>
      <c r="AI1598">
        <v>8.32</v>
      </c>
      <c r="AJ1598">
        <v>304.5</v>
      </c>
    </row>
    <row r="1599" spans="1:36" x14ac:dyDescent="0.25">
      <c r="A1599" s="14">
        <v>32255</v>
      </c>
      <c r="B1599">
        <v>2015.09</v>
      </c>
      <c r="C1599">
        <v>260.14</v>
      </c>
      <c r="D1599">
        <v>374.04</v>
      </c>
      <c r="E1599">
        <v>3332.91</v>
      </c>
      <c r="F1599">
        <v>1069.03</v>
      </c>
      <c r="G1599">
        <v>26837.119999999999</v>
      </c>
      <c r="H1599">
        <v>2152.5</v>
      </c>
      <c r="I1599">
        <v>2591.35</v>
      </c>
      <c r="J1599">
        <v>7.609</v>
      </c>
      <c r="K1599">
        <v>8.2210000000000001</v>
      </c>
      <c r="L1599">
        <v>8.7690000000000001</v>
      </c>
      <c r="M1599">
        <v>8.9930000000000003</v>
      </c>
      <c r="N1599">
        <v>88.92</v>
      </c>
      <c r="O1599">
        <v>1.2461</v>
      </c>
      <c r="P1599">
        <v>124.7</v>
      </c>
      <c r="Q1599">
        <v>1.889</v>
      </c>
      <c r="R1599">
        <v>0.75419999999999998</v>
      </c>
      <c r="S1599">
        <v>0.67020000000000002</v>
      </c>
      <c r="T1599">
        <v>1.3835</v>
      </c>
      <c r="U1599">
        <v>6.165</v>
      </c>
      <c r="V1599">
        <v>5.88</v>
      </c>
      <c r="W1599">
        <v>13.16</v>
      </c>
      <c r="X1599">
        <v>2.57</v>
      </c>
      <c r="Y1599">
        <v>2.1469999999999998</v>
      </c>
      <c r="Z1599">
        <v>2.2810000000000001</v>
      </c>
      <c r="AA1599">
        <v>65.13</v>
      </c>
      <c r="AB1599">
        <v>6.46</v>
      </c>
      <c r="AC1599">
        <v>70.825000000000003</v>
      </c>
      <c r="AD1599">
        <v>169.2</v>
      </c>
      <c r="AE1599">
        <v>450.9</v>
      </c>
      <c r="AF1599">
        <v>18.3</v>
      </c>
      <c r="AG1599">
        <v>663.375</v>
      </c>
      <c r="AH1599">
        <v>201.25</v>
      </c>
      <c r="AI1599">
        <v>8.67</v>
      </c>
      <c r="AJ1599">
        <v>315</v>
      </c>
    </row>
    <row r="1600" spans="1:36" x14ac:dyDescent="0.25">
      <c r="A1600" s="14">
        <v>32248</v>
      </c>
      <c r="B1600">
        <v>2013.93</v>
      </c>
      <c r="C1600">
        <v>259.77</v>
      </c>
      <c r="D1600">
        <v>373.9</v>
      </c>
      <c r="E1600">
        <v>3350.31</v>
      </c>
      <c r="F1600">
        <v>1073.04</v>
      </c>
      <c r="G1600">
        <v>26893.57</v>
      </c>
      <c r="H1600">
        <v>2173.8000000000002</v>
      </c>
      <c r="I1600">
        <v>2598.9499999999998</v>
      </c>
      <c r="J1600">
        <v>7.5549999999999997</v>
      </c>
      <c r="K1600">
        <v>8.2040000000000006</v>
      </c>
      <c r="L1600">
        <v>8.7379999999999995</v>
      </c>
      <c r="M1600">
        <v>8.9410000000000007</v>
      </c>
      <c r="N1600">
        <v>88.41</v>
      </c>
      <c r="O1600">
        <v>1.2546999999999999</v>
      </c>
      <c r="P1600">
        <v>123.88</v>
      </c>
      <c r="Q1600">
        <v>1.8885000000000001</v>
      </c>
      <c r="R1600">
        <v>0.748</v>
      </c>
      <c r="S1600">
        <v>0.66169999999999995</v>
      </c>
      <c r="T1600">
        <v>1.3725000000000001</v>
      </c>
      <c r="U1600">
        <v>6.1909999999999998</v>
      </c>
      <c r="V1600">
        <v>5.8650000000000002</v>
      </c>
      <c r="W1600">
        <v>13.2</v>
      </c>
      <c r="X1600">
        <v>2.5685000000000002</v>
      </c>
      <c r="Y1600">
        <v>2.1379999999999999</v>
      </c>
      <c r="Z1600">
        <v>2.2810000000000001</v>
      </c>
      <c r="AA1600">
        <v>62.72</v>
      </c>
      <c r="AB1600">
        <v>6.52</v>
      </c>
      <c r="AC1600">
        <v>73.97</v>
      </c>
      <c r="AD1600">
        <v>170</v>
      </c>
      <c r="AE1600">
        <v>455.9</v>
      </c>
      <c r="AF1600">
        <v>18.37</v>
      </c>
      <c r="AG1600">
        <v>662.375</v>
      </c>
      <c r="AH1600">
        <v>202.75</v>
      </c>
      <c r="AI1600">
        <v>8.6</v>
      </c>
      <c r="AJ1600">
        <v>312.75</v>
      </c>
    </row>
    <row r="1601" spans="1:36" x14ac:dyDescent="0.25">
      <c r="A1601" s="14">
        <v>32241</v>
      </c>
      <c r="B1601">
        <v>2090.19</v>
      </c>
      <c r="C1601">
        <v>269.43</v>
      </c>
      <c r="D1601">
        <v>381.83</v>
      </c>
      <c r="E1601">
        <v>3381.02</v>
      </c>
      <c r="F1601">
        <v>1076.42</v>
      </c>
      <c r="G1601">
        <v>26748.89</v>
      </c>
      <c r="H1601">
        <v>2173.46</v>
      </c>
      <c r="I1601">
        <v>2619.87</v>
      </c>
      <c r="J1601">
        <v>7.4329999999999998</v>
      </c>
      <c r="K1601">
        <v>8.0259999999999998</v>
      </c>
      <c r="L1601">
        <v>8.484</v>
      </c>
      <c r="M1601">
        <v>8.6790000000000003</v>
      </c>
      <c r="N1601">
        <v>89.19</v>
      </c>
      <c r="O1601">
        <v>1.2446999999999999</v>
      </c>
      <c r="P1601">
        <v>125.55</v>
      </c>
      <c r="Q1601">
        <v>1.8752</v>
      </c>
      <c r="R1601">
        <v>0.74080000000000001</v>
      </c>
      <c r="S1601">
        <v>0.65339999999999998</v>
      </c>
      <c r="T1601">
        <v>1.3828</v>
      </c>
      <c r="U1601">
        <v>6.2575000000000003</v>
      </c>
      <c r="V1601">
        <v>5.91</v>
      </c>
      <c r="W1601">
        <v>13.16</v>
      </c>
      <c r="X1601">
        <v>2.5760000000000001</v>
      </c>
      <c r="Y1601">
        <v>2.15</v>
      </c>
      <c r="Z1601">
        <v>2.2810000000000001</v>
      </c>
      <c r="AA1601">
        <v>61.82</v>
      </c>
      <c r="AB1601">
        <v>6.4809999999999999</v>
      </c>
      <c r="AC1601">
        <v>74.775000000000006</v>
      </c>
      <c r="AD1601">
        <v>170.9</v>
      </c>
      <c r="AE1601">
        <v>451.6</v>
      </c>
      <c r="AF1601">
        <v>16.88</v>
      </c>
      <c r="AG1601">
        <v>678</v>
      </c>
      <c r="AH1601">
        <v>209</v>
      </c>
      <c r="AI1601">
        <v>8.6999999999999993</v>
      </c>
      <c r="AJ1601">
        <v>316.75</v>
      </c>
    </row>
    <row r="1602" spans="1:36" x14ac:dyDescent="0.25">
      <c r="A1602" s="14">
        <v>32234</v>
      </c>
      <c r="B1602">
        <v>1988.06</v>
      </c>
      <c r="C1602">
        <v>258.89</v>
      </c>
      <c r="D1602">
        <v>374.64</v>
      </c>
      <c r="E1602">
        <v>3313.79</v>
      </c>
      <c r="F1602">
        <v>1063.17</v>
      </c>
      <c r="G1602">
        <v>26104.22</v>
      </c>
      <c r="H1602">
        <v>2149.3200000000002</v>
      </c>
      <c r="I1602">
        <v>2543.9699999999998</v>
      </c>
      <c r="J1602">
        <v>7.383</v>
      </c>
      <c r="K1602">
        <v>8.0329999999999995</v>
      </c>
      <c r="L1602">
        <v>8.5419999999999998</v>
      </c>
      <c r="M1602">
        <v>8.7560000000000002</v>
      </c>
      <c r="N1602">
        <v>88.37</v>
      </c>
      <c r="O1602">
        <v>1.2572000000000001</v>
      </c>
      <c r="P1602">
        <v>124</v>
      </c>
      <c r="Q1602">
        <v>1.8900000000000001</v>
      </c>
      <c r="R1602">
        <v>0.73880000000000001</v>
      </c>
      <c r="S1602">
        <v>0.65049999999999997</v>
      </c>
      <c r="T1602">
        <v>1.365</v>
      </c>
      <c r="U1602">
        <v>6.24</v>
      </c>
      <c r="V1602">
        <v>5.87</v>
      </c>
      <c r="W1602">
        <v>12.96</v>
      </c>
      <c r="X1602">
        <v>2.5625</v>
      </c>
      <c r="Y1602">
        <v>2.1219999999999999</v>
      </c>
      <c r="Z1602">
        <v>2.2810000000000001</v>
      </c>
      <c r="AA1602">
        <v>62.88</v>
      </c>
      <c r="AB1602">
        <v>6.827</v>
      </c>
      <c r="AC1602">
        <v>74.900000000000006</v>
      </c>
      <c r="AD1602">
        <v>167.25</v>
      </c>
      <c r="AE1602">
        <v>454.4</v>
      </c>
      <c r="AF1602">
        <v>17.079999999999998</v>
      </c>
      <c r="AG1602">
        <v>653.375</v>
      </c>
      <c r="AH1602">
        <v>209.75</v>
      </c>
      <c r="AI1602">
        <v>8.8800000000000008</v>
      </c>
      <c r="AJ1602">
        <v>299.25</v>
      </c>
    </row>
    <row r="1603" spans="1:36" x14ac:dyDescent="0.25">
      <c r="A1603" s="14">
        <v>32227</v>
      </c>
      <c r="B1603">
        <v>1978.95</v>
      </c>
      <c r="C1603">
        <v>258.51</v>
      </c>
      <c r="D1603">
        <v>372.54</v>
      </c>
      <c r="E1603">
        <v>3280.76</v>
      </c>
      <c r="F1603">
        <v>1061.55</v>
      </c>
      <c r="G1603">
        <v>25626.71</v>
      </c>
      <c r="H1603">
        <v>2102.38</v>
      </c>
      <c r="I1603">
        <v>2501.9299999999998</v>
      </c>
      <c r="J1603">
        <v>7.3319999999999999</v>
      </c>
      <c r="K1603">
        <v>7.9480000000000004</v>
      </c>
      <c r="L1603">
        <v>8.4410000000000007</v>
      </c>
      <c r="M1603">
        <v>8.6679999999999993</v>
      </c>
      <c r="N1603">
        <v>89.18</v>
      </c>
      <c r="O1603">
        <v>1.2416</v>
      </c>
      <c r="P1603">
        <v>125.35</v>
      </c>
      <c r="Q1603">
        <v>1.8359999999999999</v>
      </c>
      <c r="R1603">
        <v>0.74170000000000003</v>
      </c>
      <c r="S1603">
        <v>0.65200000000000002</v>
      </c>
      <c r="T1603">
        <v>1.3865000000000001</v>
      </c>
      <c r="U1603">
        <v>6.31</v>
      </c>
      <c r="V1603">
        <v>5.93</v>
      </c>
      <c r="W1603">
        <v>13.02</v>
      </c>
      <c r="X1603">
        <v>2.5649999999999999</v>
      </c>
      <c r="Y1603">
        <v>2.137</v>
      </c>
      <c r="Z1603">
        <v>2.2810000000000001</v>
      </c>
      <c r="AA1603">
        <v>62.65</v>
      </c>
      <c r="AB1603">
        <v>6.665</v>
      </c>
      <c r="AC1603">
        <v>74.924999999999997</v>
      </c>
      <c r="AD1603">
        <v>165.5</v>
      </c>
      <c r="AE1603">
        <v>453.3</v>
      </c>
      <c r="AF1603">
        <v>17.03</v>
      </c>
      <c r="AG1603">
        <v>648.375</v>
      </c>
      <c r="AH1603">
        <v>209.75</v>
      </c>
      <c r="AI1603">
        <v>8.9</v>
      </c>
      <c r="AJ1603">
        <v>305</v>
      </c>
    </row>
    <row r="1604" spans="1:36" x14ac:dyDescent="0.25">
      <c r="A1604" s="14">
        <v>32220</v>
      </c>
      <c r="B1604">
        <v>2087.37</v>
      </c>
      <c r="C1604">
        <v>271.12</v>
      </c>
      <c r="D1604">
        <v>381.58</v>
      </c>
      <c r="E1604">
        <v>3322.56</v>
      </c>
      <c r="F1604">
        <v>1122.07</v>
      </c>
      <c r="G1604">
        <v>25966.26</v>
      </c>
      <c r="H1604">
        <v>2134.89</v>
      </c>
      <c r="I1604">
        <v>2607.6</v>
      </c>
      <c r="J1604">
        <v>7.218</v>
      </c>
      <c r="K1604">
        <v>7.8719999999999999</v>
      </c>
      <c r="L1604">
        <v>8.4120000000000008</v>
      </c>
      <c r="M1604">
        <v>8.6709999999999994</v>
      </c>
      <c r="N1604">
        <v>90.37</v>
      </c>
      <c r="O1604">
        <v>1.2291000000000001</v>
      </c>
      <c r="P1604">
        <v>128.35</v>
      </c>
      <c r="Q1604">
        <v>1.8205</v>
      </c>
      <c r="R1604">
        <v>0.73329999999999995</v>
      </c>
      <c r="S1604">
        <v>0.66739999999999999</v>
      </c>
      <c r="T1604">
        <v>1.4064999999999999</v>
      </c>
      <c r="U1604">
        <v>6.375</v>
      </c>
      <c r="V1604">
        <v>5.9950000000000001</v>
      </c>
      <c r="W1604">
        <v>12.94</v>
      </c>
      <c r="X1604">
        <v>2.5819999999999999</v>
      </c>
      <c r="Y1604">
        <v>2.1440000000000001</v>
      </c>
      <c r="Z1604">
        <v>2.2810000000000001</v>
      </c>
      <c r="AA1604">
        <v>63.03</v>
      </c>
      <c r="AB1604">
        <v>6.3650000000000002</v>
      </c>
      <c r="AC1604">
        <v>73.775000000000006</v>
      </c>
      <c r="AD1604">
        <v>159.65</v>
      </c>
      <c r="AE1604">
        <v>445.2</v>
      </c>
      <c r="AF1604">
        <v>16.579999999999998</v>
      </c>
      <c r="AG1604">
        <v>620</v>
      </c>
      <c r="AH1604">
        <v>198</v>
      </c>
      <c r="AI1604">
        <v>8.8000000000000007</v>
      </c>
      <c r="AJ1604">
        <v>299</v>
      </c>
    </row>
    <row r="1605" spans="1:36" x14ac:dyDescent="0.25">
      <c r="A1605" s="14">
        <v>32213</v>
      </c>
      <c r="B1605">
        <v>2034.98</v>
      </c>
      <c r="C1605">
        <v>264.94</v>
      </c>
      <c r="D1605">
        <v>375.48</v>
      </c>
      <c r="E1605">
        <v>3321.21</v>
      </c>
      <c r="F1605">
        <v>1074.6400000000001</v>
      </c>
      <c r="G1605">
        <v>25543.73</v>
      </c>
      <c r="H1605">
        <v>2091.42</v>
      </c>
      <c r="I1605">
        <v>2595.4499999999998</v>
      </c>
      <c r="J1605">
        <v>7.1829999999999998</v>
      </c>
      <c r="K1605">
        <v>7.782</v>
      </c>
      <c r="L1605">
        <v>8.2840000000000007</v>
      </c>
      <c r="M1605">
        <v>8.5030000000000001</v>
      </c>
      <c r="N1605">
        <v>89.01</v>
      </c>
      <c r="O1605">
        <v>1.2519</v>
      </c>
      <c r="P1605">
        <v>127.38</v>
      </c>
      <c r="Q1605">
        <v>1.8525</v>
      </c>
      <c r="R1605">
        <v>0.73099999999999998</v>
      </c>
      <c r="S1605">
        <v>0.67220000000000002</v>
      </c>
      <c r="T1605">
        <v>1.3719999999999999</v>
      </c>
      <c r="U1605">
        <v>6.3250000000000002</v>
      </c>
      <c r="V1605">
        <v>5.92</v>
      </c>
      <c r="W1605">
        <v>12.93</v>
      </c>
      <c r="X1605">
        <v>2.5590000000000002</v>
      </c>
      <c r="Y1605">
        <v>2.113</v>
      </c>
      <c r="Z1605">
        <v>2.2810000000000001</v>
      </c>
      <c r="AA1605">
        <v>63.2</v>
      </c>
      <c r="AB1605">
        <v>6.1779999999999999</v>
      </c>
      <c r="AC1605">
        <v>72.825000000000003</v>
      </c>
      <c r="AD1605">
        <v>161.44999999999999</v>
      </c>
      <c r="AE1605">
        <v>442.6</v>
      </c>
      <c r="AF1605">
        <v>16.29</v>
      </c>
      <c r="AG1605">
        <v>607.1875</v>
      </c>
      <c r="AH1605">
        <v>197</v>
      </c>
      <c r="AI1605">
        <v>8.44</v>
      </c>
      <c r="AJ1605">
        <v>292.5</v>
      </c>
    </row>
    <row r="1606" spans="1:36" x14ac:dyDescent="0.25">
      <c r="A1606" s="14">
        <v>32206</v>
      </c>
      <c r="B1606">
        <v>2057.86</v>
      </c>
      <c r="C1606">
        <v>267.3</v>
      </c>
      <c r="D1606">
        <v>373.36</v>
      </c>
      <c r="E1606">
        <v>3251.45</v>
      </c>
      <c r="F1606">
        <v>1076.96</v>
      </c>
      <c r="G1606">
        <v>25615.62</v>
      </c>
      <c r="H1606">
        <v>2109.48</v>
      </c>
      <c r="I1606">
        <v>2472.38</v>
      </c>
      <c r="J1606">
        <v>7.1840000000000002</v>
      </c>
      <c r="K1606">
        <v>7.76</v>
      </c>
      <c r="L1606">
        <v>8.2750000000000004</v>
      </c>
      <c r="M1606">
        <v>8.4700000000000006</v>
      </c>
      <c r="N1606">
        <v>90.53</v>
      </c>
      <c r="O1606">
        <v>1.2321</v>
      </c>
      <c r="P1606">
        <v>128.75</v>
      </c>
      <c r="Q1606">
        <v>1.774</v>
      </c>
      <c r="R1606">
        <v>0.72460000000000002</v>
      </c>
      <c r="S1606">
        <v>0.66320000000000001</v>
      </c>
      <c r="T1606">
        <v>1.3993</v>
      </c>
      <c r="U1606">
        <v>6.3754999999999997</v>
      </c>
      <c r="V1606">
        <v>6.0060000000000002</v>
      </c>
      <c r="W1606">
        <v>13.07</v>
      </c>
      <c r="X1606">
        <v>2.5760000000000001</v>
      </c>
      <c r="Y1606">
        <v>2.1459999999999999</v>
      </c>
      <c r="Z1606">
        <v>2.2810000000000001</v>
      </c>
      <c r="AA1606">
        <v>61.35</v>
      </c>
      <c r="AB1606">
        <v>6.4269999999999996</v>
      </c>
      <c r="AC1606">
        <v>70.224999999999994</v>
      </c>
      <c r="AD1606">
        <v>160.55000000000001</v>
      </c>
      <c r="AE1606">
        <v>438.8</v>
      </c>
      <c r="AF1606">
        <v>15.59</v>
      </c>
      <c r="AG1606">
        <v>615</v>
      </c>
      <c r="AH1606">
        <v>199.25</v>
      </c>
      <c r="AI1606">
        <v>8.43</v>
      </c>
      <c r="AJ1606">
        <v>303.25</v>
      </c>
    </row>
    <row r="1607" spans="1:36" x14ac:dyDescent="0.25">
      <c r="A1607" s="14">
        <v>32199</v>
      </c>
      <c r="B1607">
        <v>2023.21</v>
      </c>
      <c r="C1607">
        <v>262.45999999999998</v>
      </c>
      <c r="D1607">
        <v>363.4</v>
      </c>
      <c r="E1607">
        <v>3167.86</v>
      </c>
      <c r="F1607">
        <v>1077.69</v>
      </c>
      <c r="G1607">
        <v>25165.18</v>
      </c>
      <c r="H1607">
        <v>2072.08</v>
      </c>
      <c r="I1607">
        <v>2383.92</v>
      </c>
      <c r="J1607">
        <v>7.1340000000000003</v>
      </c>
      <c r="K1607">
        <v>7.6710000000000003</v>
      </c>
      <c r="L1607">
        <v>8.1679999999999993</v>
      </c>
      <c r="M1607">
        <v>8.3539999999999992</v>
      </c>
      <c r="N1607">
        <v>90.62</v>
      </c>
      <c r="O1607">
        <v>1.2341</v>
      </c>
      <c r="P1607">
        <v>128.19</v>
      </c>
      <c r="Q1607">
        <v>1.7732000000000001</v>
      </c>
      <c r="R1607">
        <v>0.71879999999999999</v>
      </c>
      <c r="S1607">
        <v>0.66679999999999995</v>
      </c>
      <c r="T1607">
        <v>1.3875</v>
      </c>
      <c r="U1607">
        <v>6.37</v>
      </c>
      <c r="V1607">
        <v>5.99</v>
      </c>
      <c r="W1607">
        <v>13.03</v>
      </c>
      <c r="X1607">
        <v>2.5859999999999999</v>
      </c>
      <c r="Y1607">
        <v>2.0876999999999999</v>
      </c>
      <c r="Z1607">
        <v>2.2206999999999999</v>
      </c>
      <c r="AA1607">
        <v>60.32</v>
      </c>
      <c r="AB1607">
        <v>6.1550000000000002</v>
      </c>
      <c r="AC1607">
        <v>72.55</v>
      </c>
      <c r="AD1607">
        <v>161.1</v>
      </c>
      <c r="AE1607">
        <v>431.1</v>
      </c>
      <c r="AF1607">
        <v>15.78</v>
      </c>
      <c r="AG1607">
        <v>625.375</v>
      </c>
      <c r="AH1607">
        <v>200.75</v>
      </c>
      <c r="AI1607">
        <v>7.64</v>
      </c>
      <c r="AJ1607">
        <v>315.25</v>
      </c>
    </row>
    <row r="1608" spans="1:36" x14ac:dyDescent="0.25">
      <c r="A1608" s="14">
        <v>32192</v>
      </c>
      <c r="B1608">
        <v>2014.59</v>
      </c>
      <c r="C1608">
        <v>261.61</v>
      </c>
      <c r="D1608">
        <v>357.12</v>
      </c>
      <c r="E1608">
        <v>3137.21</v>
      </c>
      <c r="F1608">
        <v>1050.8499999999999</v>
      </c>
      <c r="G1608">
        <v>24773.41</v>
      </c>
      <c r="H1608">
        <v>2031.9</v>
      </c>
      <c r="I1608">
        <v>2328.04</v>
      </c>
      <c r="J1608">
        <v>7.1710000000000003</v>
      </c>
      <c r="K1608">
        <v>7.7389999999999999</v>
      </c>
      <c r="L1608">
        <v>8.2569999999999997</v>
      </c>
      <c r="M1608">
        <v>8.4459999999999997</v>
      </c>
      <c r="N1608">
        <v>91.61</v>
      </c>
      <c r="O1608">
        <v>1.2225999999999999</v>
      </c>
      <c r="P1608">
        <v>130.05000000000001</v>
      </c>
      <c r="Q1608">
        <v>1.7490000000000001</v>
      </c>
      <c r="R1608">
        <v>0.71630000000000005</v>
      </c>
      <c r="S1608">
        <v>0.66269999999999996</v>
      </c>
      <c r="T1608">
        <v>1.3995</v>
      </c>
      <c r="U1608">
        <v>6.4424999999999999</v>
      </c>
      <c r="V1608">
        <v>6.0750000000000002</v>
      </c>
      <c r="W1608">
        <v>13.07</v>
      </c>
      <c r="X1608">
        <v>2.5910000000000002</v>
      </c>
      <c r="Y1608">
        <v>2.0832999999999999</v>
      </c>
      <c r="Z1608">
        <v>2.2206999999999999</v>
      </c>
      <c r="AA1608">
        <v>62.4</v>
      </c>
      <c r="AB1608">
        <v>6.4</v>
      </c>
      <c r="AC1608">
        <v>72</v>
      </c>
      <c r="AD1608">
        <v>160.44999999999999</v>
      </c>
      <c r="AE1608">
        <v>445.1</v>
      </c>
      <c r="AF1608">
        <v>16.66</v>
      </c>
      <c r="AG1608">
        <v>631</v>
      </c>
      <c r="AH1608">
        <v>200.5</v>
      </c>
      <c r="AI1608">
        <v>8.6999999999999993</v>
      </c>
      <c r="AJ1608">
        <v>322</v>
      </c>
    </row>
    <row r="1609" spans="1:36" x14ac:dyDescent="0.25">
      <c r="A1609" s="14">
        <v>32185</v>
      </c>
      <c r="B1609">
        <v>1983.26</v>
      </c>
      <c r="C1609">
        <v>257.63</v>
      </c>
      <c r="D1609">
        <v>353.27</v>
      </c>
      <c r="E1609">
        <v>3070.14</v>
      </c>
      <c r="F1609">
        <v>1032.98</v>
      </c>
      <c r="G1609">
        <v>23981.94</v>
      </c>
      <c r="H1609">
        <v>1949.31</v>
      </c>
      <c r="I1609">
        <v>2287.23</v>
      </c>
      <c r="J1609">
        <v>7.1909999999999998</v>
      </c>
      <c r="K1609">
        <v>7.7190000000000003</v>
      </c>
      <c r="L1609">
        <v>8.2469999999999999</v>
      </c>
      <c r="M1609">
        <v>8.4209999999999994</v>
      </c>
      <c r="N1609">
        <v>91.8</v>
      </c>
      <c r="O1609">
        <v>1.2187999999999999</v>
      </c>
      <c r="P1609">
        <v>131.15</v>
      </c>
      <c r="Q1609">
        <v>1.7395</v>
      </c>
      <c r="R1609">
        <v>0.71179999999999999</v>
      </c>
      <c r="S1609">
        <v>0.66090000000000004</v>
      </c>
      <c r="T1609">
        <v>1.407</v>
      </c>
      <c r="U1609">
        <v>6.49</v>
      </c>
      <c r="V1609">
        <v>6.1</v>
      </c>
      <c r="W1609">
        <v>13.04</v>
      </c>
      <c r="X1609">
        <v>2.5880000000000001</v>
      </c>
      <c r="Y1609">
        <v>2.0832999999999999</v>
      </c>
      <c r="Z1609">
        <v>2.2206999999999999</v>
      </c>
      <c r="AA1609">
        <v>61.42</v>
      </c>
      <c r="AB1609">
        <v>6.39</v>
      </c>
      <c r="AC1609">
        <v>71.650000000000006</v>
      </c>
      <c r="AD1609">
        <v>164.75</v>
      </c>
      <c r="AE1609">
        <v>445.3</v>
      </c>
      <c r="AF1609">
        <v>16.75</v>
      </c>
      <c r="AG1609">
        <v>627.375</v>
      </c>
      <c r="AH1609">
        <v>201</v>
      </c>
      <c r="AI1609">
        <v>8.49</v>
      </c>
      <c r="AJ1609">
        <v>332.25</v>
      </c>
    </row>
    <row r="1610" spans="1:36" x14ac:dyDescent="0.25">
      <c r="A1610" s="14">
        <v>32178</v>
      </c>
      <c r="B1610">
        <v>1910.48</v>
      </c>
      <c r="C1610">
        <v>250.96</v>
      </c>
      <c r="D1610">
        <v>345.75</v>
      </c>
      <c r="E1610">
        <v>2999</v>
      </c>
      <c r="F1610">
        <v>980.46</v>
      </c>
      <c r="G1610">
        <v>23650.799999999999</v>
      </c>
      <c r="H1610">
        <v>1919.56</v>
      </c>
      <c r="I1610">
        <v>2292.59</v>
      </c>
      <c r="J1610">
        <v>7.0739999999999998</v>
      </c>
      <c r="K1610">
        <v>7.6159999999999997</v>
      </c>
      <c r="L1610">
        <v>8.1029999999999998</v>
      </c>
      <c r="M1610">
        <v>8.2859999999999996</v>
      </c>
      <c r="N1610">
        <v>91.26</v>
      </c>
      <c r="O1610">
        <v>1.2297</v>
      </c>
      <c r="P1610">
        <v>129.05000000000001</v>
      </c>
      <c r="Q1610">
        <v>1.7549999999999999</v>
      </c>
      <c r="R1610">
        <v>0.71279999999999999</v>
      </c>
      <c r="S1610">
        <v>0.66749999999999998</v>
      </c>
      <c r="T1610">
        <v>1.3919999999999999</v>
      </c>
      <c r="U1610">
        <v>6.41</v>
      </c>
      <c r="V1610">
        <v>6.07</v>
      </c>
      <c r="W1610">
        <v>13.07</v>
      </c>
      <c r="X1610">
        <v>2.5680000000000001</v>
      </c>
      <c r="Y1610">
        <v>2.0121000000000002</v>
      </c>
      <c r="Z1610">
        <v>2.2206999999999999</v>
      </c>
      <c r="AA1610">
        <v>62.54</v>
      </c>
      <c r="AB1610">
        <v>6.3250000000000002</v>
      </c>
      <c r="AC1610">
        <v>70.62</v>
      </c>
      <c r="AD1610">
        <v>168.3</v>
      </c>
      <c r="AE1610">
        <v>439.4</v>
      </c>
      <c r="AF1610">
        <v>17.28</v>
      </c>
      <c r="AG1610">
        <v>608.375</v>
      </c>
      <c r="AH1610">
        <v>201.25</v>
      </c>
      <c r="AI1610">
        <v>8.7899999999999991</v>
      </c>
      <c r="AJ1610">
        <v>332.75</v>
      </c>
    </row>
    <row r="1611" spans="1:36" x14ac:dyDescent="0.25">
      <c r="A1611" s="14">
        <v>32171</v>
      </c>
      <c r="B1611">
        <v>1958.22</v>
      </c>
      <c r="C1611">
        <v>257.07</v>
      </c>
      <c r="D1611">
        <v>344.66</v>
      </c>
      <c r="E1611">
        <v>3057.22</v>
      </c>
      <c r="F1611">
        <v>935.57</v>
      </c>
      <c r="G1611">
        <v>23622.32</v>
      </c>
      <c r="H1611">
        <v>1916.75</v>
      </c>
      <c r="I1611">
        <v>2409.66</v>
      </c>
      <c r="J1611">
        <v>7.1959999999999997</v>
      </c>
      <c r="K1611">
        <v>7.7519999999999998</v>
      </c>
      <c r="L1611">
        <v>8.2560000000000002</v>
      </c>
      <c r="M1611">
        <v>8.4149999999999991</v>
      </c>
      <c r="N1611">
        <v>90.33</v>
      </c>
      <c r="O1611">
        <v>1.2436</v>
      </c>
      <c r="P1611">
        <v>127.75</v>
      </c>
      <c r="Q1611">
        <v>1.7690999999999999</v>
      </c>
      <c r="R1611">
        <v>0.71379999999999999</v>
      </c>
      <c r="S1611">
        <v>0.66349999999999998</v>
      </c>
      <c r="T1611">
        <v>1.3673</v>
      </c>
      <c r="U1611">
        <v>6.3825000000000003</v>
      </c>
      <c r="V1611">
        <v>6.032</v>
      </c>
      <c r="W1611">
        <v>13.05</v>
      </c>
      <c r="X1611">
        <v>2.5499999999999998</v>
      </c>
      <c r="Y1611">
        <v>1.992</v>
      </c>
      <c r="Z1611">
        <v>2.2206999999999999</v>
      </c>
      <c r="AA1611">
        <v>61.65</v>
      </c>
      <c r="AB1611">
        <v>6.5449999999999999</v>
      </c>
      <c r="AC1611">
        <v>67.650000000000006</v>
      </c>
      <c r="AD1611">
        <v>166.85</v>
      </c>
      <c r="AE1611">
        <v>454.2</v>
      </c>
      <c r="AF1611">
        <v>16.940000000000001</v>
      </c>
      <c r="AG1611">
        <v>609.375</v>
      </c>
      <c r="AH1611">
        <v>196.75</v>
      </c>
      <c r="AI1611">
        <v>9.64</v>
      </c>
      <c r="AJ1611">
        <v>326</v>
      </c>
    </row>
    <row r="1612" spans="1:36" x14ac:dyDescent="0.25">
      <c r="A1612" s="14">
        <v>32164</v>
      </c>
      <c r="B1612">
        <v>1903.51</v>
      </c>
      <c r="C1612">
        <v>246.5</v>
      </c>
      <c r="D1612">
        <v>337.59</v>
      </c>
      <c r="E1612">
        <v>3102.04</v>
      </c>
      <c r="F1612">
        <v>971.39</v>
      </c>
      <c r="G1612">
        <v>22876.58</v>
      </c>
      <c r="H1612">
        <v>1821.51</v>
      </c>
      <c r="I1612">
        <v>2422.38</v>
      </c>
      <c r="J1612">
        <v>7.4550000000000001</v>
      </c>
      <c r="K1612">
        <v>7.9939999999999998</v>
      </c>
      <c r="L1612">
        <v>8.4640000000000004</v>
      </c>
      <c r="M1612">
        <v>8.6519999999999992</v>
      </c>
      <c r="N1612">
        <v>89.69</v>
      </c>
      <c r="O1612">
        <v>1.2463</v>
      </c>
      <c r="P1612">
        <v>127.85</v>
      </c>
      <c r="Q1612">
        <v>1.7823</v>
      </c>
      <c r="R1612">
        <v>0.71619999999999995</v>
      </c>
      <c r="S1612">
        <v>0.66410000000000002</v>
      </c>
      <c r="T1612">
        <v>1.3567</v>
      </c>
      <c r="U1612">
        <v>6.375</v>
      </c>
      <c r="V1612">
        <v>6.02</v>
      </c>
      <c r="W1612">
        <v>12.99</v>
      </c>
      <c r="X1612">
        <v>2.5474999999999999</v>
      </c>
      <c r="Y1612">
        <v>1.9881</v>
      </c>
      <c r="Z1612">
        <v>2.2096999999999998</v>
      </c>
      <c r="AA1612">
        <v>64.69</v>
      </c>
      <c r="AB1612">
        <v>6.83</v>
      </c>
      <c r="AC1612">
        <v>68.7</v>
      </c>
      <c r="AD1612">
        <v>169.5</v>
      </c>
      <c r="AE1612">
        <v>477.8</v>
      </c>
      <c r="AF1612">
        <v>17.010000000000002</v>
      </c>
      <c r="AG1612">
        <v>631.625</v>
      </c>
      <c r="AH1612">
        <v>199.75</v>
      </c>
      <c r="AI1612">
        <v>10.4</v>
      </c>
      <c r="AJ1612">
        <v>323.25</v>
      </c>
    </row>
    <row r="1613" spans="1:36" x14ac:dyDescent="0.25">
      <c r="A1613" s="14">
        <v>32157</v>
      </c>
      <c r="B1613">
        <v>1956.07</v>
      </c>
      <c r="C1613">
        <v>252.05</v>
      </c>
      <c r="D1613">
        <v>340.14</v>
      </c>
      <c r="E1613">
        <v>3163.22</v>
      </c>
      <c r="F1613">
        <v>958.15</v>
      </c>
      <c r="G1613">
        <v>22603.65</v>
      </c>
      <c r="H1613">
        <v>1800.36</v>
      </c>
      <c r="I1613">
        <v>2429.77</v>
      </c>
      <c r="J1613">
        <v>7.5809999999999995</v>
      </c>
      <c r="K1613">
        <v>8.1310000000000002</v>
      </c>
      <c r="L1613">
        <v>8.5869999999999997</v>
      </c>
      <c r="M1613">
        <v>8.7620000000000005</v>
      </c>
      <c r="N1613">
        <v>90.83</v>
      </c>
      <c r="O1613">
        <v>1.2419</v>
      </c>
      <c r="P1613">
        <v>130.5</v>
      </c>
      <c r="Q1613">
        <v>1.7755000000000001</v>
      </c>
      <c r="R1613">
        <v>0.71260000000000001</v>
      </c>
      <c r="S1613">
        <v>0.66449999999999998</v>
      </c>
      <c r="T1613">
        <v>1.3719999999999999</v>
      </c>
      <c r="U1613">
        <v>6.4249999999999998</v>
      </c>
      <c r="V1613">
        <v>6.05</v>
      </c>
      <c r="W1613">
        <v>13.06</v>
      </c>
      <c r="X1613">
        <v>2.54</v>
      </c>
      <c r="Y1613">
        <v>1.994</v>
      </c>
      <c r="Z1613">
        <v>2.2096999999999998</v>
      </c>
      <c r="AA1613">
        <v>64.66</v>
      </c>
      <c r="AB1613">
        <v>6.66</v>
      </c>
      <c r="AC1613">
        <v>67.2</v>
      </c>
      <c r="AD1613">
        <v>171.5</v>
      </c>
      <c r="AE1613">
        <v>474.5</v>
      </c>
      <c r="AF1613">
        <v>16.95</v>
      </c>
      <c r="AG1613">
        <v>622.75</v>
      </c>
      <c r="AH1613">
        <v>197.5</v>
      </c>
      <c r="AI1613">
        <v>9.5500000000000007</v>
      </c>
      <c r="AJ1613">
        <v>330.25</v>
      </c>
    </row>
    <row r="1614" spans="1:36" x14ac:dyDescent="0.25">
      <c r="A1614" s="14">
        <v>32150</v>
      </c>
      <c r="B1614">
        <v>1911.31</v>
      </c>
      <c r="C1614">
        <v>243.4</v>
      </c>
      <c r="D1614">
        <v>338.47</v>
      </c>
      <c r="E1614">
        <v>3151.89</v>
      </c>
      <c r="F1614">
        <v>1025.28</v>
      </c>
      <c r="G1614">
        <v>22872.560000000001</v>
      </c>
      <c r="H1614">
        <v>1818.43</v>
      </c>
      <c r="I1614">
        <v>2460.67</v>
      </c>
      <c r="J1614">
        <v>7.7770000000000001</v>
      </c>
      <c r="K1614">
        <v>8.43</v>
      </c>
      <c r="L1614">
        <v>8.9220000000000006</v>
      </c>
      <c r="M1614">
        <v>9.0890000000000004</v>
      </c>
      <c r="N1614">
        <v>88.78</v>
      </c>
      <c r="O1614">
        <v>1.2617</v>
      </c>
      <c r="P1614">
        <v>129.15</v>
      </c>
      <c r="Q1614">
        <v>1.806</v>
      </c>
      <c r="R1614">
        <v>0.70309999999999995</v>
      </c>
      <c r="S1614">
        <v>0.64449999999999996</v>
      </c>
      <c r="T1614">
        <v>1.3492999999999999</v>
      </c>
      <c r="U1614">
        <v>6.3380000000000001</v>
      </c>
      <c r="V1614">
        <v>5.9684999999999997</v>
      </c>
      <c r="W1614">
        <v>13.05</v>
      </c>
      <c r="X1614">
        <v>2.5324999999999998</v>
      </c>
      <c r="Y1614">
        <v>1.9723999999999999</v>
      </c>
      <c r="Z1614">
        <v>2.2096999999999998</v>
      </c>
      <c r="AA1614">
        <v>65.7</v>
      </c>
      <c r="AB1614">
        <v>7.06</v>
      </c>
      <c r="AC1614">
        <v>65.849999999999994</v>
      </c>
      <c r="AD1614">
        <v>175.65</v>
      </c>
      <c r="AE1614">
        <v>485.5</v>
      </c>
      <c r="AF1614">
        <v>17.309999999999999</v>
      </c>
      <c r="AG1614">
        <v>623.5</v>
      </c>
      <c r="AH1614">
        <v>192.5</v>
      </c>
      <c r="AI1614">
        <v>9.59</v>
      </c>
      <c r="AJ1614">
        <v>328.75</v>
      </c>
    </row>
    <row r="1615" spans="1:36" x14ac:dyDescent="0.25">
      <c r="A1615" s="14">
        <v>32143</v>
      </c>
      <c r="B1615">
        <v>1938.83</v>
      </c>
      <c r="C1615">
        <v>247.08</v>
      </c>
      <c r="D1615">
        <v>330.47</v>
      </c>
      <c r="E1615">
        <v>3160.05</v>
      </c>
      <c r="F1615">
        <v>1000</v>
      </c>
      <c r="G1615">
        <v>21564</v>
      </c>
      <c r="H1615">
        <v>1725.83</v>
      </c>
      <c r="I1615">
        <v>2302.75</v>
      </c>
      <c r="J1615">
        <v>7.7789999999999999</v>
      </c>
      <c r="K1615">
        <v>8.3990000000000009</v>
      </c>
      <c r="L1615">
        <v>8.859</v>
      </c>
      <c r="M1615">
        <v>8.9779999999999998</v>
      </c>
      <c r="N1615">
        <v>85.4</v>
      </c>
      <c r="O1615">
        <v>1.3249</v>
      </c>
      <c r="P1615">
        <v>121.25</v>
      </c>
      <c r="Q1615">
        <v>1.8860000000000001</v>
      </c>
      <c r="R1615">
        <v>0.72250000000000003</v>
      </c>
      <c r="S1615">
        <v>0.6593</v>
      </c>
      <c r="T1615">
        <v>1.2715000000000001</v>
      </c>
      <c r="U1615">
        <v>6.22</v>
      </c>
      <c r="V1615">
        <v>5.7949999999999999</v>
      </c>
      <c r="W1615">
        <v>12.86</v>
      </c>
      <c r="X1615">
        <v>2.4889999999999999</v>
      </c>
      <c r="Y1615">
        <v>1.9304999999999999</v>
      </c>
      <c r="Z1615">
        <v>2.2096999999999998</v>
      </c>
      <c r="AA1615">
        <v>66.760000000000005</v>
      </c>
      <c r="AB1615">
        <v>6.77</v>
      </c>
      <c r="AC1615">
        <v>63.12</v>
      </c>
      <c r="AD1615">
        <v>161.94999999999999</v>
      </c>
      <c r="AE1615">
        <v>488.9</v>
      </c>
      <c r="AF1615">
        <v>16.7</v>
      </c>
      <c r="AG1615">
        <v>607</v>
      </c>
      <c r="AH1615">
        <v>184.75</v>
      </c>
      <c r="AI1615">
        <v>9.49</v>
      </c>
      <c r="AJ1615">
        <v>310.75</v>
      </c>
    </row>
    <row r="1616" spans="1:36" x14ac:dyDescent="0.25">
      <c r="A1616" s="14">
        <v>32136</v>
      </c>
      <c r="B1616">
        <v>1999.67</v>
      </c>
      <c r="C1616">
        <v>252.02</v>
      </c>
      <c r="D1616">
        <v>333.19</v>
      </c>
      <c r="E1616">
        <v>3207.73</v>
      </c>
      <c r="F1616">
        <v>1049.8</v>
      </c>
      <c r="G1616">
        <v>22120.94</v>
      </c>
      <c r="H1616">
        <v>1766.32</v>
      </c>
      <c r="I1616">
        <v>2379.0700000000002</v>
      </c>
      <c r="J1616">
        <v>7.8319999999999999</v>
      </c>
      <c r="K1616">
        <v>8.4220000000000006</v>
      </c>
      <c r="L1616">
        <v>8.8260000000000005</v>
      </c>
      <c r="M1616">
        <v>8.9109999999999996</v>
      </c>
      <c r="N1616">
        <v>87.98</v>
      </c>
      <c r="O1616">
        <v>1.2793000000000001</v>
      </c>
      <c r="P1616">
        <v>126.12</v>
      </c>
      <c r="Q1616">
        <v>1.8315000000000001</v>
      </c>
      <c r="R1616">
        <v>0.71379999999999999</v>
      </c>
      <c r="S1616">
        <v>0.65029999999999999</v>
      </c>
      <c r="T1616">
        <v>1.3214999999999999</v>
      </c>
      <c r="U1616">
        <v>6.367</v>
      </c>
      <c r="V1616">
        <v>5.8879999999999999</v>
      </c>
      <c r="W1616">
        <v>13</v>
      </c>
      <c r="X1616">
        <v>2.4990000000000001</v>
      </c>
      <c r="Y1616">
        <v>1.9607999999999999</v>
      </c>
      <c r="Z1616">
        <v>1.7631999999999999</v>
      </c>
      <c r="AA1616">
        <v>70.2</v>
      </c>
      <c r="AB1616">
        <v>6.8</v>
      </c>
      <c r="AC1616">
        <v>61.37</v>
      </c>
      <c r="AD1616">
        <v>167.6</v>
      </c>
      <c r="AE1616">
        <v>486.1</v>
      </c>
      <c r="AF1616">
        <v>16.52</v>
      </c>
      <c r="AG1616">
        <v>603.75</v>
      </c>
      <c r="AH1616">
        <v>189.5</v>
      </c>
      <c r="AI1616">
        <v>9.32</v>
      </c>
      <c r="AJ1616">
        <v>315.25</v>
      </c>
    </row>
    <row r="1617" spans="1:36" x14ac:dyDescent="0.25">
      <c r="A1617" s="14">
        <v>32129</v>
      </c>
      <c r="B1617">
        <v>1975.3</v>
      </c>
      <c r="C1617">
        <v>249.16</v>
      </c>
      <c r="D1617">
        <v>326.91000000000003</v>
      </c>
      <c r="E1617">
        <v>3157.39</v>
      </c>
      <c r="F1617">
        <v>1029.9000000000001</v>
      </c>
      <c r="G1617">
        <v>22826.97</v>
      </c>
      <c r="H1617">
        <v>1833.48</v>
      </c>
      <c r="I1617">
        <v>2180.46</v>
      </c>
      <c r="J1617">
        <v>7.7370000000000001</v>
      </c>
      <c r="K1617">
        <v>8.3689999999999998</v>
      </c>
      <c r="L1617">
        <v>8.8450000000000006</v>
      </c>
      <c r="M1617">
        <v>8.9169999999999998</v>
      </c>
      <c r="N1617">
        <v>88.51</v>
      </c>
      <c r="O1617">
        <v>1.278</v>
      </c>
      <c r="P1617">
        <v>127.1</v>
      </c>
      <c r="Q1617">
        <v>1.8258000000000001</v>
      </c>
      <c r="R1617">
        <v>0.71660000000000001</v>
      </c>
      <c r="S1617">
        <v>0.64580000000000004</v>
      </c>
      <c r="T1617">
        <v>1.3275000000000001</v>
      </c>
      <c r="U1617">
        <v>6.3975</v>
      </c>
      <c r="V1617">
        <v>5.9399999999999995</v>
      </c>
      <c r="W1617">
        <v>12.9</v>
      </c>
      <c r="X1617">
        <v>2.4950000000000001</v>
      </c>
      <c r="Y1617">
        <v>1.9399</v>
      </c>
      <c r="Z1617">
        <v>1.7631999999999999</v>
      </c>
      <c r="AA1617">
        <v>67.010000000000005</v>
      </c>
      <c r="AB1617">
        <v>6.7670000000000003</v>
      </c>
      <c r="AC1617">
        <v>66.400000000000006</v>
      </c>
      <c r="AD1617">
        <v>166.8</v>
      </c>
      <c r="AE1617">
        <v>479.8</v>
      </c>
      <c r="AF1617">
        <v>15.58</v>
      </c>
      <c r="AG1617">
        <v>592.5</v>
      </c>
      <c r="AH1617">
        <v>180</v>
      </c>
      <c r="AI1617">
        <v>8.84</v>
      </c>
      <c r="AJ1617">
        <v>312</v>
      </c>
    </row>
    <row r="1618" spans="1:36" x14ac:dyDescent="0.25">
      <c r="A1618" s="14">
        <v>32122</v>
      </c>
      <c r="B1618">
        <v>1867.04</v>
      </c>
      <c r="C1618">
        <v>235.32</v>
      </c>
      <c r="D1618">
        <v>302.57</v>
      </c>
      <c r="E1618">
        <v>3100.65</v>
      </c>
      <c r="F1618">
        <v>1017.3</v>
      </c>
      <c r="G1618">
        <v>23035.81</v>
      </c>
      <c r="H1618">
        <v>1857.23</v>
      </c>
      <c r="I1618">
        <v>1989.58</v>
      </c>
      <c r="J1618">
        <v>8.0180000000000007</v>
      </c>
      <c r="K1618">
        <v>8.7370000000000001</v>
      </c>
      <c r="L1618">
        <v>9.2850000000000001</v>
      </c>
      <c r="M1618">
        <v>9.4550000000000001</v>
      </c>
      <c r="N1618">
        <v>88.54</v>
      </c>
      <c r="O1618">
        <v>1.2730999999999999</v>
      </c>
      <c r="P1618">
        <v>128.5</v>
      </c>
      <c r="Q1618">
        <v>1.8380000000000001</v>
      </c>
      <c r="R1618">
        <v>0.71030000000000004</v>
      </c>
      <c r="S1618">
        <v>0.64280000000000004</v>
      </c>
      <c r="T1618">
        <v>1.331</v>
      </c>
      <c r="U1618">
        <v>6.37</v>
      </c>
      <c r="V1618">
        <v>5.9399999999999995</v>
      </c>
      <c r="W1618">
        <v>12.94</v>
      </c>
      <c r="X1618">
        <v>2.48</v>
      </c>
      <c r="Y1618">
        <v>1.9512</v>
      </c>
      <c r="Z1618">
        <v>1.7631999999999999</v>
      </c>
      <c r="AA1618">
        <v>65.23</v>
      </c>
      <c r="AB1618">
        <v>6.9050000000000002</v>
      </c>
      <c r="AC1618">
        <v>64.075000000000003</v>
      </c>
      <c r="AD1618">
        <v>169.1</v>
      </c>
      <c r="AE1618">
        <v>497.1</v>
      </c>
      <c r="AF1618">
        <v>18.309999999999999</v>
      </c>
      <c r="AG1618">
        <v>590</v>
      </c>
      <c r="AH1618">
        <v>189</v>
      </c>
      <c r="AI1618">
        <v>8.09</v>
      </c>
      <c r="AJ1618">
        <v>308.5</v>
      </c>
    </row>
    <row r="1619" spans="1:36" x14ac:dyDescent="0.25">
      <c r="A1619" s="14">
        <v>32115</v>
      </c>
      <c r="B1619">
        <v>1766.74</v>
      </c>
      <c r="C1619">
        <v>223.92</v>
      </c>
      <c r="D1619">
        <v>292.92</v>
      </c>
      <c r="E1619">
        <v>2909.19</v>
      </c>
      <c r="F1619">
        <v>1003.5</v>
      </c>
      <c r="G1619">
        <v>22602.75</v>
      </c>
      <c r="H1619">
        <v>1833.86</v>
      </c>
      <c r="I1619">
        <v>1994.22</v>
      </c>
      <c r="J1619">
        <v>7.7219999999999995</v>
      </c>
      <c r="K1619">
        <v>8.4380000000000006</v>
      </c>
      <c r="L1619">
        <v>8.9619999999999997</v>
      </c>
      <c r="M1619">
        <v>9.1199999999999992</v>
      </c>
      <c r="N1619">
        <v>90.52</v>
      </c>
      <c r="O1619">
        <v>1.2490999999999999</v>
      </c>
      <c r="P1619">
        <v>132.85</v>
      </c>
      <c r="Q1619">
        <v>1.798</v>
      </c>
      <c r="R1619">
        <v>0.69789999999999996</v>
      </c>
      <c r="S1619">
        <v>0.63749999999999996</v>
      </c>
      <c r="T1619">
        <v>1.3645</v>
      </c>
      <c r="U1619">
        <v>6.4649999999999999</v>
      </c>
      <c r="V1619">
        <v>6.0449999999999999</v>
      </c>
      <c r="W1619">
        <v>12.98</v>
      </c>
      <c r="X1619">
        <v>2.5034999999999998</v>
      </c>
      <c r="Y1619">
        <v>1.9750999999999999</v>
      </c>
      <c r="Z1619">
        <v>1.7631999999999999</v>
      </c>
      <c r="AA1619">
        <v>64.8</v>
      </c>
      <c r="AB1619">
        <v>6.74</v>
      </c>
      <c r="AC1619">
        <v>63.174999999999997</v>
      </c>
      <c r="AD1619">
        <v>170.75</v>
      </c>
      <c r="AE1619">
        <v>482.9</v>
      </c>
      <c r="AF1619">
        <v>18.739999999999998</v>
      </c>
      <c r="AG1619">
        <v>587</v>
      </c>
      <c r="AH1619">
        <v>184.5</v>
      </c>
      <c r="AI1619">
        <v>7.95</v>
      </c>
      <c r="AJ1619">
        <v>309</v>
      </c>
    </row>
    <row r="1620" spans="1:36" x14ac:dyDescent="0.25">
      <c r="A1620" s="14">
        <v>32108</v>
      </c>
      <c r="B1620">
        <v>1910.48</v>
      </c>
      <c r="C1620">
        <v>240.34</v>
      </c>
      <c r="D1620">
        <v>316.47000000000003</v>
      </c>
      <c r="E1620">
        <v>3086.13</v>
      </c>
      <c r="F1620">
        <v>1052.5999999999999</v>
      </c>
      <c r="G1620">
        <v>23268.62</v>
      </c>
      <c r="H1620">
        <v>1895.21</v>
      </c>
      <c r="I1620">
        <v>2194.1799999999998</v>
      </c>
      <c r="J1620">
        <v>7.8440000000000003</v>
      </c>
      <c r="K1620">
        <v>8.5749999999999993</v>
      </c>
      <c r="L1620">
        <v>9.0779999999999994</v>
      </c>
      <c r="M1620">
        <v>9.157</v>
      </c>
      <c r="N1620">
        <v>89.96</v>
      </c>
      <c r="O1620">
        <v>1.2551999999999999</v>
      </c>
      <c r="P1620">
        <v>133.69999999999999</v>
      </c>
      <c r="Q1620">
        <v>1.8105</v>
      </c>
      <c r="R1620">
        <v>0.69389999999999996</v>
      </c>
      <c r="S1620">
        <v>0.63</v>
      </c>
      <c r="T1620">
        <v>1.3585</v>
      </c>
      <c r="U1620">
        <v>6.43</v>
      </c>
      <c r="V1620">
        <v>6.0149999999999997</v>
      </c>
      <c r="W1620">
        <v>13</v>
      </c>
      <c r="X1620">
        <v>2.4969999999999999</v>
      </c>
      <c r="Y1620">
        <v>1.9645999999999999</v>
      </c>
      <c r="Z1620">
        <v>1.6522000000000001</v>
      </c>
      <c r="AA1620">
        <v>71.25</v>
      </c>
      <c r="AB1620">
        <v>7.1349999999999998</v>
      </c>
      <c r="AC1620">
        <v>66.349999999999994</v>
      </c>
      <c r="AD1620">
        <v>171.5</v>
      </c>
      <c r="AE1620">
        <v>486.1</v>
      </c>
      <c r="AF1620">
        <v>18.62</v>
      </c>
      <c r="AG1620">
        <v>610.75</v>
      </c>
      <c r="AH1620">
        <v>190</v>
      </c>
      <c r="AI1620">
        <v>7.93</v>
      </c>
      <c r="AJ1620">
        <v>303.5</v>
      </c>
    </row>
    <row r="1621" spans="1:36" x14ac:dyDescent="0.25">
      <c r="A1621" s="14">
        <v>32101</v>
      </c>
      <c r="B1621">
        <v>1913.63</v>
      </c>
      <c r="C1621">
        <v>242</v>
      </c>
      <c r="D1621">
        <v>312.49</v>
      </c>
      <c r="E1621">
        <v>2900.41</v>
      </c>
      <c r="F1621">
        <v>1027.3</v>
      </c>
      <c r="G1621">
        <v>22705.56</v>
      </c>
      <c r="H1621">
        <v>1855.73</v>
      </c>
      <c r="I1621">
        <v>2214.6999999999998</v>
      </c>
      <c r="J1621">
        <v>7.6210000000000004</v>
      </c>
      <c r="K1621">
        <v>8.2759999999999998</v>
      </c>
      <c r="L1621">
        <v>8.7569999999999997</v>
      </c>
      <c r="M1621">
        <v>8.8439999999999994</v>
      </c>
      <c r="N1621">
        <v>91.38</v>
      </c>
      <c r="O1621">
        <v>1.2429000000000001</v>
      </c>
      <c r="P1621">
        <v>135.44999999999999</v>
      </c>
      <c r="Q1621">
        <v>1.7789999999999999</v>
      </c>
      <c r="R1621">
        <v>0.69330000000000003</v>
      </c>
      <c r="S1621">
        <v>0.62070000000000003</v>
      </c>
      <c r="T1621">
        <v>1.38</v>
      </c>
      <c r="U1621">
        <v>6.4160000000000004</v>
      </c>
      <c r="V1621">
        <v>6.08</v>
      </c>
      <c r="W1621">
        <v>12.96</v>
      </c>
      <c r="X1621">
        <v>2.4950000000000001</v>
      </c>
      <c r="Y1621">
        <v>1.9723999999999999</v>
      </c>
      <c r="Z1621">
        <v>1.6522000000000001</v>
      </c>
      <c r="AA1621">
        <v>67.459999999999994</v>
      </c>
      <c r="AB1621">
        <v>6.67</v>
      </c>
      <c r="AC1621">
        <v>66.625</v>
      </c>
      <c r="AD1621">
        <v>166.7</v>
      </c>
      <c r="AE1621">
        <v>470.3</v>
      </c>
      <c r="AF1621">
        <v>18.93</v>
      </c>
      <c r="AG1621">
        <v>592.5</v>
      </c>
      <c r="AH1621">
        <v>187</v>
      </c>
      <c r="AI1621">
        <v>7.8100000000000005</v>
      </c>
      <c r="AJ1621">
        <v>296.5</v>
      </c>
    </row>
    <row r="1622" spans="1:36" x14ac:dyDescent="0.25">
      <c r="A1622" s="14">
        <v>32094</v>
      </c>
      <c r="B1622">
        <v>1935.01</v>
      </c>
      <c r="C1622">
        <v>245.64</v>
      </c>
      <c r="D1622">
        <v>322.97000000000003</v>
      </c>
      <c r="E1622">
        <v>2946.1</v>
      </c>
      <c r="F1622">
        <v>1075.9000000000001</v>
      </c>
      <c r="G1622">
        <v>22448.25</v>
      </c>
      <c r="H1622">
        <v>1842.73</v>
      </c>
      <c r="I1622">
        <v>2226.7399999999998</v>
      </c>
      <c r="J1622">
        <v>7.7229999999999999</v>
      </c>
      <c r="K1622">
        <v>8.3309999999999995</v>
      </c>
      <c r="L1622">
        <v>8.8569999999999993</v>
      </c>
      <c r="M1622">
        <v>8.9380000000000006</v>
      </c>
      <c r="N1622">
        <v>91.69</v>
      </c>
      <c r="O1622">
        <v>1.2311000000000001</v>
      </c>
      <c r="P1622">
        <v>135.85</v>
      </c>
      <c r="Q1622">
        <v>1.768</v>
      </c>
      <c r="R1622">
        <v>0.68310000000000004</v>
      </c>
      <c r="S1622">
        <v>0.61129999999999995</v>
      </c>
      <c r="T1622">
        <v>1.3885000000000001</v>
      </c>
      <c r="U1622">
        <v>6.4089999999999998</v>
      </c>
      <c r="V1622">
        <v>6.0979999999999999</v>
      </c>
      <c r="W1622">
        <v>13.04</v>
      </c>
      <c r="X1622">
        <v>2.5055000000000001</v>
      </c>
      <c r="Y1622">
        <v>1.996</v>
      </c>
      <c r="Z1622">
        <v>1.6522000000000001</v>
      </c>
      <c r="AA1622">
        <v>69.94</v>
      </c>
      <c r="AB1622">
        <v>6.74</v>
      </c>
      <c r="AC1622">
        <v>63.55</v>
      </c>
      <c r="AD1622">
        <v>160.5</v>
      </c>
      <c r="AE1622">
        <v>465.6</v>
      </c>
      <c r="AF1622">
        <v>18.93</v>
      </c>
      <c r="AG1622">
        <v>563.75</v>
      </c>
      <c r="AH1622">
        <v>182.5</v>
      </c>
      <c r="AI1622">
        <v>7.71</v>
      </c>
      <c r="AJ1622">
        <v>285.5</v>
      </c>
    </row>
    <row r="1623" spans="1:36" x14ac:dyDescent="0.25">
      <c r="A1623" s="14">
        <v>32087</v>
      </c>
      <c r="B1623">
        <v>1959.05</v>
      </c>
      <c r="C1623">
        <v>250.41</v>
      </c>
      <c r="D1623">
        <v>326.39</v>
      </c>
      <c r="E1623">
        <v>2962.92</v>
      </c>
      <c r="F1623">
        <v>1067.4000000000001</v>
      </c>
      <c r="G1623">
        <v>22795.02</v>
      </c>
      <c r="H1623">
        <v>1867.02</v>
      </c>
      <c r="I1623">
        <v>2113.67</v>
      </c>
      <c r="J1623">
        <v>7.5880000000000001</v>
      </c>
      <c r="K1623">
        <v>8.2929999999999993</v>
      </c>
      <c r="L1623">
        <v>8.7620000000000005</v>
      </c>
      <c r="M1623">
        <v>8.8379999999999992</v>
      </c>
      <c r="N1623">
        <v>90.95</v>
      </c>
      <c r="O1623">
        <v>1.2443</v>
      </c>
      <c r="P1623">
        <v>135.4</v>
      </c>
      <c r="Q1623">
        <v>1.7825</v>
      </c>
      <c r="R1623">
        <v>0.68159999999999998</v>
      </c>
      <c r="S1623">
        <v>0.62780000000000002</v>
      </c>
      <c r="T1623">
        <v>1.379</v>
      </c>
      <c r="U1623">
        <v>6.3550000000000004</v>
      </c>
      <c r="V1623">
        <v>6.06</v>
      </c>
      <c r="W1623">
        <v>12.93</v>
      </c>
      <c r="X1623">
        <v>2.4935</v>
      </c>
      <c r="Y1623">
        <v>1.9704000000000002</v>
      </c>
      <c r="Z1623">
        <v>1.6522000000000001</v>
      </c>
      <c r="AA1623">
        <v>67.25</v>
      </c>
      <c r="AB1623">
        <v>6.5</v>
      </c>
      <c r="AC1623">
        <v>63.45</v>
      </c>
      <c r="AD1623">
        <v>165</v>
      </c>
      <c r="AE1623">
        <v>462.1</v>
      </c>
      <c r="AF1623">
        <v>18.8</v>
      </c>
      <c r="AG1623">
        <v>543.5</v>
      </c>
      <c r="AH1623">
        <v>180.25</v>
      </c>
      <c r="AI1623">
        <v>7.59</v>
      </c>
      <c r="AJ1623">
        <v>285.75</v>
      </c>
    </row>
    <row r="1624" spans="1:36" x14ac:dyDescent="0.25">
      <c r="A1624" s="14">
        <v>32080</v>
      </c>
      <c r="B1624">
        <v>1993.53</v>
      </c>
      <c r="C1624">
        <v>251.79</v>
      </c>
      <c r="D1624">
        <v>323.3</v>
      </c>
      <c r="E1624">
        <v>3019.27</v>
      </c>
      <c r="F1624">
        <v>1177.4000000000001</v>
      </c>
      <c r="G1624">
        <v>22765.040000000001</v>
      </c>
      <c r="H1624">
        <v>1867.18</v>
      </c>
      <c r="I1624">
        <v>2240.13</v>
      </c>
      <c r="J1624">
        <v>7.5579999999999998</v>
      </c>
      <c r="K1624">
        <v>8.3089999999999993</v>
      </c>
      <c r="L1624">
        <v>8.875</v>
      </c>
      <c r="M1624">
        <v>9.032</v>
      </c>
      <c r="N1624">
        <v>93.7</v>
      </c>
      <c r="O1624">
        <v>1.2060999999999999</v>
      </c>
      <c r="P1624">
        <v>138.4</v>
      </c>
      <c r="Q1624">
        <v>1.7215</v>
      </c>
      <c r="R1624">
        <v>0.67569999999999997</v>
      </c>
      <c r="S1624">
        <v>0.58699999999999997</v>
      </c>
      <c r="T1624">
        <v>1.429</v>
      </c>
      <c r="U1624">
        <v>6.57</v>
      </c>
      <c r="V1624">
        <v>6.2</v>
      </c>
      <c r="W1624">
        <v>13</v>
      </c>
      <c r="X1624">
        <v>2.5154999999999998</v>
      </c>
      <c r="Y1624">
        <v>2.0160999999999998</v>
      </c>
      <c r="Z1624">
        <v>1.6522000000000001</v>
      </c>
      <c r="AA1624">
        <v>66.73</v>
      </c>
      <c r="AB1624">
        <v>6.99</v>
      </c>
      <c r="AC1624">
        <v>62.4</v>
      </c>
      <c r="AD1624">
        <v>144.75</v>
      </c>
      <c r="AE1624">
        <v>471.2</v>
      </c>
      <c r="AF1624">
        <v>19.96</v>
      </c>
      <c r="AG1624">
        <v>533</v>
      </c>
      <c r="AH1624">
        <v>179.5</v>
      </c>
      <c r="AI1624">
        <v>7.59</v>
      </c>
      <c r="AJ1624">
        <v>296.5</v>
      </c>
    </row>
    <row r="1625" spans="1:36" x14ac:dyDescent="0.25">
      <c r="A1625" s="14">
        <v>32073</v>
      </c>
      <c r="B1625">
        <v>1950.76</v>
      </c>
      <c r="C1625">
        <v>248.22</v>
      </c>
      <c r="D1625">
        <v>328.45</v>
      </c>
      <c r="E1625">
        <v>3079.39</v>
      </c>
      <c r="F1625">
        <v>1292.7</v>
      </c>
      <c r="G1625">
        <v>23201.22</v>
      </c>
      <c r="H1625">
        <v>1894.97</v>
      </c>
      <c r="I1625">
        <v>3362.39</v>
      </c>
      <c r="J1625">
        <v>7.7629999999999999</v>
      </c>
      <c r="K1625">
        <v>8.548</v>
      </c>
      <c r="L1625">
        <v>8.968</v>
      </c>
      <c r="M1625">
        <v>9.0939999999999994</v>
      </c>
      <c r="N1625">
        <v>95.54</v>
      </c>
      <c r="O1625">
        <v>1.1661999999999999</v>
      </c>
      <c r="P1625">
        <v>142.85</v>
      </c>
      <c r="Q1625">
        <v>1.675</v>
      </c>
      <c r="R1625">
        <v>0.71540000000000004</v>
      </c>
      <c r="S1625">
        <v>0.64490000000000003</v>
      </c>
      <c r="T1625">
        <v>1.4790000000000001</v>
      </c>
      <c r="U1625">
        <v>6.5860000000000003</v>
      </c>
      <c r="V1625">
        <v>6.32</v>
      </c>
      <c r="W1625">
        <v>13.04</v>
      </c>
      <c r="X1625">
        <v>2.5249999999999999</v>
      </c>
      <c r="Y1625">
        <v>2.0491999999999999</v>
      </c>
      <c r="Z1625">
        <v>1.5739999999999998</v>
      </c>
      <c r="AA1625">
        <v>64.83</v>
      </c>
      <c r="AB1625">
        <v>7.6</v>
      </c>
      <c r="AC1625">
        <v>65.2</v>
      </c>
      <c r="AD1625">
        <v>144</v>
      </c>
      <c r="AE1625">
        <v>473.4</v>
      </c>
      <c r="AF1625">
        <v>20.16</v>
      </c>
      <c r="AG1625">
        <v>539.5</v>
      </c>
      <c r="AH1625">
        <v>181.25</v>
      </c>
      <c r="AI1625">
        <v>7.7</v>
      </c>
      <c r="AJ1625">
        <v>300.25</v>
      </c>
    </row>
    <row r="1626" spans="1:36" x14ac:dyDescent="0.25">
      <c r="A1626" s="14">
        <v>32066</v>
      </c>
      <c r="B1626">
        <v>2246.7399999999998</v>
      </c>
      <c r="C1626">
        <v>282.7</v>
      </c>
      <c r="D1626">
        <v>406.33</v>
      </c>
      <c r="E1626">
        <v>3598.58</v>
      </c>
      <c r="F1626">
        <v>1458.5</v>
      </c>
      <c r="G1626">
        <v>26366.74</v>
      </c>
      <c r="H1626">
        <v>2152.98</v>
      </c>
      <c r="I1626">
        <v>3783.2</v>
      </c>
      <c r="J1626">
        <v>9.0389999999999997</v>
      </c>
      <c r="K1626">
        <v>9.7520000000000007</v>
      </c>
      <c r="L1626">
        <v>10.131</v>
      </c>
      <c r="M1626">
        <v>10.179</v>
      </c>
      <c r="N1626">
        <v>96.24</v>
      </c>
      <c r="O1626">
        <v>1.1671</v>
      </c>
      <c r="P1626">
        <v>142.75</v>
      </c>
      <c r="Q1626">
        <v>1.6644999999999999</v>
      </c>
      <c r="R1626">
        <v>0.7208</v>
      </c>
      <c r="S1626">
        <v>0.64549999999999996</v>
      </c>
      <c r="T1626">
        <v>1.4929999999999999</v>
      </c>
      <c r="U1626">
        <v>6.6065000000000005</v>
      </c>
      <c r="V1626">
        <v>6.3559999999999999</v>
      </c>
      <c r="W1626">
        <v>13.05</v>
      </c>
      <c r="X1626">
        <v>2.5265</v>
      </c>
      <c r="Y1626">
        <v>2.0554999999999999</v>
      </c>
      <c r="Z1626">
        <v>1.5739999999999998</v>
      </c>
      <c r="AA1626">
        <v>68.19</v>
      </c>
      <c r="AB1626">
        <v>7.96</v>
      </c>
      <c r="AC1626">
        <v>68.75</v>
      </c>
      <c r="AD1626">
        <v>146.05000000000001</v>
      </c>
      <c r="AE1626">
        <v>471.6</v>
      </c>
      <c r="AF1626">
        <v>20.22</v>
      </c>
      <c r="AG1626">
        <v>543.75</v>
      </c>
      <c r="AH1626">
        <v>185.25</v>
      </c>
      <c r="AI1626">
        <v>7.59</v>
      </c>
      <c r="AJ1626">
        <v>306.25</v>
      </c>
    </row>
    <row r="1627" spans="1:36" x14ac:dyDescent="0.25">
      <c r="A1627" s="14">
        <v>32059</v>
      </c>
      <c r="B1627">
        <v>2482.21</v>
      </c>
      <c r="C1627">
        <v>311.07</v>
      </c>
      <c r="D1627">
        <v>438.43</v>
      </c>
      <c r="E1627">
        <v>3781.22</v>
      </c>
      <c r="F1627">
        <v>1478.9</v>
      </c>
      <c r="G1627">
        <v>26338.77</v>
      </c>
      <c r="H1627">
        <v>2158.25</v>
      </c>
      <c r="I1627">
        <v>3882.42</v>
      </c>
      <c r="J1627">
        <v>8.8940000000000001</v>
      </c>
      <c r="K1627">
        <v>9.5050000000000008</v>
      </c>
      <c r="L1627">
        <v>9.8879999999999999</v>
      </c>
      <c r="M1627">
        <v>9.9320000000000004</v>
      </c>
      <c r="N1627">
        <v>96.99</v>
      </c>
      <c r="O1627">
        <v>1.1574</v>
      </c>
      <c r="P1627">
        <v>143.85</v>
      </c>
      <c r="Q1627">
        <v>1.6507000000000001</v>
      </c>
      <c r="R1627">
        <v>0.72270000000000001</v>
      </c>
      <c r="S1627">
        <v>0.65910000000000002</v>
      </c>
      <c r="T1627">
        <v>1.5089999999999999</v>
      </c>
      <c r="U1627">
        <v>6.64</v>
      </c>
      <c r="V1627">
        <v>6.3780000000000001</v>
      </c>
      <c r="W1627">
        <v>13.08</v>
      </c>
      <c r="X1627">
        <v>2.5369999999999999</v>
      </c>
      <c r="Y1627">
        <v>2.0596999999999999</v>
      </c>
      <c r="Z1627">
        <v>1.5739999999999998</v>
      </c>
      <c r="AA1627">
        <v>69.91</v>
      </c>
      <c r="AB1627">
        <v>7.91</v>
      </c>
      <c r="AC1627">
        <v>67.674999999999997</v>
      </c>
      <c r="AD1627">
        <v>145.6</v>
      </c>
      <c r="AE1627">
        <v>461.9</v>
      </c>
      <c r="AF1627">
        <v>19.7</v>
      </c>
      <c r="AG1627">
        <v>540.25</v>
      </c>
      <c r="AH1627">
        <v>183.25</v>
      </c>
      <c r="AI1627">
        <v>7.38</v>
      </c>
      <c r="AJ1627">
        <v>303</v>
      </c>
    </row>
    <row r="1628" spans="1:36" x14ac:dyDescent="0.25">
      <c r="A1628" s="14">
        <v>32052</v>
      </c>
      <c r="B1628">
        <v>2640.99</v>
      </c>
      <c r="C1628">
        <v>328.07</v>
      </c>
      <c r="D1628">
        <v>451.61</v>
      </c>
      <c r="E1628">
        <v>3893.47</v>
      </c>
      <c r="F1628">
        <v>1543.1</v>
      </c>
      <c r="G1628">
        <v>25862.45</v>
      </c>
      <c r="H1628">
        <v>2114.19</v>
      </c>
      <c r="I1628">
        <v>3932.04</v>
      </c>
      <c r="J1628">
        <v>8.56</v>
      </c>
      <c r="K1628">
        <v>9.173</v>
      </c>
      <c r="L1628">
        <v>9.577</v>
      </c>
      <c r="M1628">
        <v>9.6920000000000002</v>
      </c>
      <c r="N1628">
        <v>98.69</v>
      </c>
      <c r="O1628">
        <v>1.1388</v>
      </c>
      <c r="P1628">
        <v>146.4</v>
      </c>
      <c r="Q1628">
        <v>1.6212</v>
      </c>
      <c r="R1628">
        <v>0.71809999999999996</v>
      </c>
      <c r="S1628">
        <v>0.64690000000000003</v>
      </c>
      <c r="T1628">
        <v>1.5352000000000001</v>
      </c>
      <c r="U1628">
        <v>6.7350000000000003</v>
      </c>
      <c r="V1628">
        <v>6.46</v>
      </c>
      <c r="W1628">
        <v>13.11</v>
      </c>
      <c r="X1628">
        <v>2.54</v>
      </c>
      <c r="Y1628">
        <v>2.0798999999999999</v>
      </c>
      <c r="Z1628">
        <v>1.5739999999999998</v>
      </c>
      <c r="AA1628">
        <v>72.5</v>
      </c>
      <c r="AB1628">
        <v>7.65</v>
      </c>
      <c r="AC1628">
        <v>67.525000000000006</v>
      </c>
      <c r="AD1628">
        <v>135.30000000000001</v>
      </c>
      <c r="AE1628">
        <v>454.5</v>
      </c>
      <c r="AF1628">
        <v>19.86</v>
      </c>
      <c r="AG1628">
        <v>541.25</v>
      </c>
      <c r="AH1628">
        <v>185</v>
      </c>
      <c r="AI1628">
        <v>7.09</v>
      </c>
      <c r="AJ1628">
        <v>299.75</v>
      </c>
    </row>
    <row r="1629" spans="1:36" x14ac:dyDescent="0.25">
      <c r="A1629" s="14">
        <v>32045</v>
      </c>
      <c r="B1629">
        <v>2570.17</v>
      </c>
      <c r="C1629">
        <v>320.16000000000003</v>
      </c>
      <c r="D1629">
        <v>441.88</v>
      </c>
      <c r="E1629">
        <v>3936.53</v>
      </c>
      <c r="F1629">
        <v>1492.6</v>
      </c>
      <c r="G1629">
        <v>25095.86</v>
      </c>
      <c r="H1629">
        <v>2062.1</v>
      </c>
      <c r="I1629">
        <v>3840.11</v>
      </c>
      <c r="J1629">
        <v>8.4160000000000004</v>
      </c>
      <c r="K1629">
        <v>9.0679999999999996</v>
      </c>
      <c r="L1629">
        <v>9.5139999999999993</v>
      </c>
      <c r="M1629">
        <v>9.6639999999999997</v>
      </c>
      <c r="N1629">
        <v>97.38</v>
      </c>
      <c r="O1629">
        <v>1.1535</v>
      </c>
      <c r="P1629">
        <v>143.66999999999999</v>
      </c>
      <c r="Q1629">
        <v>1.6417000000000002</v>
      </c>
      <c r="R1629">
        <v>0.72150000000000003</v>
      </c>
      <c r="S1629">
        <v>0.6431</v>
      </c>
      <c r="T1629">
        <v>1.5112999999999999</v>
      </c>
      <c r="U1629">
        <v>6.6680000000000001</v>
      </c>
      <c r="V1629">
        <v>6.399</v>
      </c>
      <c r="W1629">
        <v>13.03</v>
      </c>
      <c r="X1629">
        <v>2.5225</v>
      </c>
      <c r="Y1629">
        <v>2.0575999999999999</v>
      </c>
      <c r="Z1629">
        <v>1.496</v>
      </c>
      <c r="AA1629">
        <v>74.900000000000006</v>
      </c>
      <c r="AB1629">
        <v>7.5949999999999998</v>
      </c>
      <c r="AC1629">
        <v>69.125</v>
      </c>
      <c r="AD1629">
        <v>131.80000000000001</v>
      </c>
      <c r="AE1629">
        <v>460.3</v>
      </c>
      <c r="AF1629">
        <v>19.46</v>
      </c>
      <c r="AG1629">
        <v>522.25</v>
      </c>
      <c r="AH1629">
        <v>175.25</v>
      </c>
      <c r="AI1629">
        <v>6.15</v>
      </c>
      <c r="AJ1629">
        <v>294.5</v>
      </c>
    </row>
    <row r="1630" spans="1:36" x14ac:dyDescent="0.25">
      <c r="A1630" s="14">
        <v>32038</v>
      </c>
      <c r="B1630">
        <v>2524.64</v>
      </c>
      <c r="C1630">
        <v>314.86</v>
      </c>
      <c r="D1630">
        <v>440.86</v>
      </c>
      <c r="E1630">
        <v>3913.6</v>
      </c>
      <c r="F1630">
        <v>1502.6</v>
      </c>
      <c r="G1630">
        <v>24844.84</v>
      </c>
      <c r="H1630">
        <v>2044.67</v>
      </c>
      <c r="I1630">
        <v>3649.96</v>
      </c>
      <c r="J1630">
        <v>8.2509999999999994</v>
      </c>
      <c r="K1630">
        <v>8.9269999999999996</v>
      </c>
      <c r="L1630">
        <v>9.3810000000000002</v>
      </c>
      <c r="M1630">
        <v>9.5560000000000009</v>
      </c>
      <c r="N1630">
        <v>96.71</v>
      </c>
      <c r="O1630">
        <v>1.1633</v>
      </c>
      <c r="P1630">
        <v>142.66999999999999</v>
      </c>
      <c r="Q1630">
        <v>1.6553</v>
      </c>
      <c r="R1630">
        <v>0.73460000000000003</v>
      </c>
      <c r="S1630">
        <v>0.63849999999999996</v>
      </c>
      <c r="T1630">
        <v>1.4966999999999999</v>
      </c>
      <c r="U1630">
        <v>6.63</v>
      </c>
      <c r="V1630">
        <v>6.3620000000000001</v>
      </c>
      <c r="W1630">
        <v>12.98</v>
      </c>
      <c r="X1630">
        <v>2.5190000000000001</v>
      </c>
      <c r="Y1630">
        <v>2.0428999999999999</v>
      </c>
      <c r="Z1630">
        <v>1.496</v>
      </c>
      <c r="AA1630">
        <v>76.23</v>
      </c>
      <c r="AB1630">
        <v>7.3639999999999999</v>
      </c>
      <c r="AC1630">
        <v>68.400000000000006</v>
      </c>
      <c r="AD1630">
        <v>131.1</v>
      </c>
      <c r="AE1630">
        <v>459.2</v>
      </c>
      <c r="AF1630">
        <v>19.55</v>
      </c>
      <c r="AG1630">
        <v>535</v>
      </c>
      <c r="AH1630">
        <v>175.75</v>
      </c>
      <c r="AI1630">
        <v>6.37</v>
      </c>
      <c r="AJ1630">
        <v>285.75</v>
      </c>
    </row>
    <row r="1631" spans="1:36" x14ac:dyDescent="0.25">
      <c r="A1631" s="14">
        <v>32031</v>
      </c>
      <c r="B1631">
        <v>2608.7399999999998</v>
      </c>
      <c r="C1631">
        <v>321.98</v>
      </c>
      <c r="D1631">
        <v>446.17</v>
      </c>
      <c r="E1631">
        <v>3940.79</v>
      </c>
      <c r="F1631">
        <v>1509.9</v>
      </c>
      <c r="G1631">
        <v>24828.27</v>
      </c>
      <c r="H1631">
        <v>2052.4899999999998</v>
      </c>
      <c r="I1631">
        <v>3660.5</v>
      </c>
      <c r="J1631">
        <v>8.2650000000000006</v>
      </c>
      <c r="K1631">
        <v>8.91</v>
      </c>
      <c r="L1631">
        <v>9.33</v>
      </c>
      <c r="M1631">
        <v>9.4949999999999992</v>
      </c>
      <c r="N1631">
        <v>97.06</v>
      </c>
      <c r="O1631">
        <v>1.1677</v>
      </c>
      <c r="P1631">
        <v>142.80000000000001</v>
      </c>
      <c r="Q1631">
        <v>1.65</v>
      </c>
      <c r="R1631">
        <v>0.72750000000000004</v>
      </c>
      <c r="S1631">
        <v>0.62250000000000005</v>
      </c>
      <c r="T1631">
        <v>1.4904999999999999</v>
      </c>
      <c r="U1631">
        <v>6.6109999999999998</v>
      </c>
      <c r="V1631">
        <v>6.3559999999999999</v>
      </c>
      <c r="W1631">
        <v>12.96</v>
      </c>
      <c r="X1631">
        <v>2.512</v>
      </c>
      <c r="Y1631">
        <v>2.0325000000000002</v>
      </c>
      <c r="Z1631">
        <v>1.496</v>
      </c>
      <c r="AA1631">
        <v>75.25</v>
      </c>
      <c r="AB1631">
        <v>7.7</v>
      </c>
      <c r="AC1631">
        <v>68.275000000000006</v>
      </c>
      <c r="AD1631">
        <v>137.55000000000001</v>
      </c>
      <c r="AE1631">
        <v>458.4</v>
      </c>
      <c r="AF1631">
        <v>19.399999999999999</v>
      </c>
      <c r="AG1631">
        <v>526.75</v>
      </c>
      <c r="AH1631">
        <v>166</v>
      </c>
      <c r="AI1631">
        <v>6</v>
      </c>
      <c r="AJ1631">
        <v>281</v>
      </c>
    </row>
    <row r="1632" spans="1:36" x14ac:dyDescent="0.25">
      <c r="A1632" s="14">
        <v>32024</v>
      </c>
      <c r="B1632">
        <v>2561.38</v>
      </c>
      <c r="C1632">
        <v>316.7</v>
      </c>
      <c r="D1632">
        <v>446.48</v>
      </c>
      <c r="E1632">
        <v>3955.36</v>
      </c>
      <c r="F1632">
        <v>1500.2</v>
      </c>
      <c r="G1632">
        <v>25744.03</v>
      </c>
      <c r="H1632">
        <v>2121.19</v>
      </c>
      <c r="I1632">
        <v>3654.48</v>
      </c>
      <c r="J1632">
        <v>8.2279999999999998</v>
      </c>
      <c r="K1632">
        <v>8.8480000000000008</v>
      </c>
      <c r="L1632">
        <v>9.2889999999999997</v>
      </c>
      <c r="M1632">
        <v>9.4589999999999996</v>
      </c>
      <c r="N1632">
        <v>96.45</v>
      </c>
      <c r="O1632">
        <v>1.1677999999999999</v>
      </c>
      <c r="P1632">
        <v>141.75</v>
      </c>
      <c r="Q1632">
        <v>1.6537999999999999</v>
      </c>
      <c r="R1632">
        <v>0.72070000000000001</v>
      </c>
      <c r="S1632">
        <v>0.62060000000000004</v>
      </c>
      <c r="T1632">
        <v>1.4870000000000001</v>
      </c>
      <c r="U1632">
        <v>6.6059999999999999</v>
      </c>
      <c r="V1632">
        <v>6.3449999999999998</v>
      </c>
      <c r="W1632">
        <v>12.94</v>
      </c>
      <c r="X1632">
        <v>2.5095000000000001</v>
      </c>
      <c r="Y1632">
        <v>2.0325000000000002</v>
      </c>
      <c r="Z1632">
        <v>1.496</v>
      </c>
      <c r="AA1632">
        <v>76.3</v>
      </c>
      <c r="AB1632">
        <v>7.6310000000000002</v>
      </c>
      <c r="AC1632">
        <v>67.575000000000003</v>
      </c>
      <c r="AD1632">
        <v>135.69999999999999</v>
      </c>
      <c r="AE1632">
        <v>465.1</v>
      </c>
      <c r="AF1632">
        <v>19.32</v>
      </c>
      <c r="AG1632">
        <v>519</v>
      </c>
      <c r="AH1632">
        <v>157</v>
      </c>
      <c r="AI1632">
        <v>5.63</v>
      </c>
      <c r="AJ1632">
        <v>274.75</v>
      </c>
    </row>
    <row r="1633" spans="1:36" x14ac:dyDescent="0.25">
      <c r="A1633" s="14">
        <v>32017</v>
      </c>
      <c r="B1633">
        <v>2639.35</v>
      </c>
      <c r="C1633">
        <v>327.04000000000002</v>
      </c>
      <c r="D1633">
        <v>453.29</v>
      </c>
      <c r="E1633">
        <v>3975.32</v>
      </c>
      <c r="F1633">
        <v>1540.2</v>
      </c>
      <c r="G1633">
        <v>25974.959999999999</v>
      </c>
      <c r="H1633">
        <v>2157.48</v>
      </c>
      <c r="I1633">
        <v>3611.74</v>
      </c>
      <c r="J1633">
        <v>7.9820000000000002</v>
      </c>
      <c r="K1633">
        <v>8.5640000000000001</v>
      </c>
      <c r="L1633">
        <v>8.9960000000000004</v>
      </c>
      <c r="M1633">
        <v>9.1769999999999996</v>
      </c>
      <c r="N1633">
        <v>97.09</v>
      </c>
      <c r="O1633">
        <v>1.1562000000000001</v>
      </c>
      <c r="P1633">
        <v>142</v>
      </c>
      <c r="Q1633">
        <v>1.6324999999999998</v>
      </c>
      <c r="R1633">
        <v>0.71209999999999996</v>
      </c>
      <c r="S1633">
        <v>0.6048</v>
      </c>
      <c r="T1633">
        <v>1.4922</v>
      </c>
      <c r="U1633">
        <v>6.66</v>
      </c>
      <c r="V1633">
        <v>6.38</v>
      </c>
      <c r="W1633">
        <v>13.05</v>
      </c>
      <c r="X1633">
        <v>2.5175000000000001</v>
      </c>
      <c r="Y1633">
        <v>2.0512999999999999</v>
      </c>
      <c r="Z1633">
        <v>1.4158999999999999</v>
      </c>
      <c r="AA1633">
        <v>78.05</v>
      </c>
      <c r="AB1633">
        <v>7.35</v>
      </c>
      <c r="AC1633">
        <v>65.3</v>
      </c>
      <c r="AD1633">
        <v>130.4</v>
      </c>
      <c r="AE1633">
        <v>455.8</v>
      </c>
      <c r="AF1633">
        <v>19.39</v>
      </c>
      <c r="AG1633">
        <v>510.5</v>
      </c>
      <c r="AH1633">
        <v>160.75</v>
      </c>
      <c r="AI1633">
        <v>5.6</v>
      </c>
      <c r="AJ1633">
        <v>276.75</v>
      </c>
    </row>
    <row r="1634" spans="1:36" x14ac:dyDescent="0.25">
      <c r="A1634" s="14">
        <v>32010</v>
      </c>
      <c r="B1634">
        <v>2709.5</v>
      </c>
      <c r="C1634">
        <v>335.9</v>
      </c>
      <c r="D1634">
        <v>455.19</v>
      </c>
      <c r="E1634">
        <v>4040.32</v>
      </c>
      <c r="F1634">
        <v>1546.7</v>
      </c>
      <c r="G1634">
        <v>25559.18</v>
      </c>
      <c r="H1634">
        <v>2129.31</v>
      </c>
      <c r="I1634">
        <v>3446.59</v>
      </c>
      <c r="J1634">
        <v>7.7350000000000003</v>
      </c>
      <c r="K1634">
        <v>8.3070000000000004</v>
      </c>
      <c r="L1634">
        <v>8.7639999999999993</v>
      </c>
      <c r="M1634">
        <v>8.9640000000000004</v>
      </c>
      <c r="N1634">
        <v>97.33</v>
      </c>
      <c r="O1634">
        <v>1.1531</v>
      </c>
      <c r="P1634">
        <v>142.75</v>
      </c>
      <c r="Q1634">
        <v>1.629</v>
      </c>
      <c r="R1634">
        <v>0.71309999999999996</v>
      </c>
      <c r="S1634">
        <v>0.60219999999999996</v>
      </c>
      <c r="T1634">
        <v>1.5047000000000001</v>
      </c>
      <c r="U1634">
        <v>6.6779999999999999</v>
      </c>
      <c r="V1634">
        <v>6.3855000000000004</v>
      </c>
      <c r="W1634">
        <v>13.07</v>
      </c>
      <c r="X1634">
        <v>2.5265</v>
      </c>
      <c r="Y1634">
        <v>2.0512999999999999</v>
      </c>
      <c r="Z1634">
        <v>1.4158999999999999</v>
      </c>
      <c r="AA1634">
        <v>79.650000000000006</v>
      </c>
      <c r="AB1634">
        <v>7.6749999999999998</v>
      </c>
      <c r="AC1634">
        <v>64.150000000000006</v>
      </c>
      <c r="AD1634">
        <v>130.1</v>
      </c>
      <c r="AE1634">
        <v>456.9</v>
      </c>
      <c r="AF1634">
        <v>19.420000000000002</v>
      </c>
      <c r="AG1634">
        <v>515.75</v>
      </c>
      <c r="AH1634">
        <v>159.25</v>
      </c>
      <c r="AI1634">
        <v>6.05</v>
      </c>
      <c r="AJ1634">
        <v>274</v>
      </c>
    </row>
    <row r="1635" spans="1:36" x14ac:dyDescent="0.25">
      <c r="A1635" s="14">
        <v>32003</v>
      </c>
      <c r="B1635">
        <v>2685.43</v>
      </c>
      <c r="C1635">
        <v>333.99</v>
      </c>
      <c r="D1635">
        <v>451.61</v>
      </c>
      <c r="E1635">
        <v>4083.23</v>
      </c>
      <c r="F1635">
        <v>1563.1</v>
      </c>
      <c r="G1635">
        <v>25494.01</v>
      </c>
      <c r="H1635">
        <v>2105.96</v>
      </c>
      <c r="I1635">
        <v>3512.15</v>
      </c>
      <c r="J1635">
        <v>7.5600000000000005</v>
      </c>
      <c r="K1635">
        <v>8.1289999999999996</v>
      </c>
      <c r="L1635">
        <v>8.5510000000000002</v>
      </c>
      <c r="M1635">
        <v>8.74</v>
      </c>
      <c r="N1635">
        <v>100.56</v>
      </c>
      <c r="O1635">
        <v>1.1188</v>
      </c>
      <c r="P1635">
        <v>150</v>
      </c>
      <c r="Q1635">
        <v>1.589</v>
      </c>
      <c r="R1635">
        <v>0.7056</v>
      </c>
      <c r="S1635">
        <v>0.5827</v>
      </c>
      <c r="T1635">
        <v>1.5580000000000001</v>
      </c>
      <c r="U1635">
        <v>6.8449999999999998</v>
      </c>
      <c r="V1635">
        <v>6.5359999999999996</v>
      </c>
      <c r="W1635">
        <v>13.09</v>
      </c>
      <c r="X1635">
        <v>2.5445000000000002</v>
      </c>
      <c r="Y1635">
        <v>2.0985999999999998</v>
      </c>
      <c r="Z1635">
        <v>1.4158999999999999</v>
      </c>
      <c r="AA1635">
        <v>79.77</v>
      </c>
      <c r="AB1635">
        <v>7.42</v>
      </c>
      <c r="AC1635">
        <v>65.3</v>
      </c>
      <c r="AD1635">
        <v>128.75</v>
      </c>
      <c r="AE1635">
        <v>452</v>
      </c>
      <c r="AF1635">
        <v>20.57</v>
      </c>
      <c r="AG1635">
        <v>521</v>
      </c>
      <c r="AH1635">
        <v>158.5</v>
      </c>
      <c r="AI1635">
        <v>6.16</v>
      </c>
      <c r="AJ1635">
        <v>269.5</v>
      </c>
    </row>
    <row r="1636" spans="1:36" x14ac:dyDescent="0.25">
      <c r="A1636" s="14">
        <v>31996</v>
      </c>
      <c r="B1636">
        <v>2592</v>
      </c>
      <c r="C1636">
        <v>323</v>
      </c>
      <c r="D1636">
        <v>443.58</v>
      </c>
      <c r="E1636">
        <v>4038.07</v>
      </c>
      <c r="F1636">
        <v>1559.5</v>
      </c>
      <c r="G1636">
        <v>24800.95</v>
      </c>
      <c r="H1636">
        <v>2041.49</v>
      </c>
      <c r="I1636">
        <v>3536.19</v>
      </c>
      <c r="J1636">
        <v>7.649</v>
      </c>
      <c r="K1636">
        <v>8.2370000000000001</v>
      </c>
      <c r="L1636">
        <v>8.6709999999999994</v>
      </c>
      <c r="M1636">
        <v>8.9</v>
      </c>
      <c r="N1636">
        <v>101.33</v>
      </c>
      <c r="O1636">
        <v>1.1088</v>
      </c>
      <c r="P1636">
        <v>151.57</v>
      </c>
      <c r="Q1636">
        <v>1.5667</v>
      </c>
      <c r="R1636">
        <v>0.70009999999999994</v>
      </c>
      <c r="S1636">
        <v>0.57330000000000003</v>
      </c>
      <c r="T1636">
        <v>1.5725</v>
      </c>
      <c r="U1636">
        <v>6.9059999999999997</v>
      </c>
      <c r="V1636">
        <v>6.5919999999999996</v>
      </c>
      <c r="W1636">
        <v>13.09</v>
      </c>
      <c r="X1636">
        <v>2.544</v>
      </c>
      <c r="Y1636">
        <v>2.0876999999999999</v>
      </c>
      <c r="Z1636">
        <v>1.4158999999999999</v>
      </c>
      <c r="AA1636">
        <v>77.2</v>
      </c>
      <c r="AB1636">
        <v>7.625</v>
      </c>
      <c r="AC1636">
        <v>65.375</v>
      </c>
      <c r="AD1636">
        <v>128.75</v>
      </c>
      <c r="AE1636">
        <v>454.6</v>
      </c>
      <c r="AF1636">
        <v>20.99</v>
      </c>
      <c r="AG1636">
        <v>515.25</v>
      </c>
      <c r="AH1636">
        <v>152.5</v>
      </c>
      <c r="AI1636">
        <v>6.06</v>
      </c>
      <c r="AJ1636">
        <v>258</v>
      </c>
    </row>
    <row r="1637" spans="1:36" x14ac:dyDescent="0.25">
      <c r="A1637" s="14">
        <v>31989</v>
      </c>
      <c r="B1637">
        <v>2572.0700000000002</v>
      </c>
      <c r="C1637">
        <v>318.66000000000003</v>
      </c>
      <c r="D1637">
        <v>434.93</v>
      </c>
      <c r="E1637">
        <v>4030.35</v>
      </c>
      <c r="F1637">
        <v>1510.5</v>
      </c>
      <c r="G1637">
        <v>24488.11</v>
      </c>
      <c r="H1637">
        <v>2015.11</v>
      </c>
      <c r="I1637">
        <v>3479.24</v>
      </c>
      <c r="J1637">
        <v>7.6159999999999997</v>
      </c>
      <c r="K1637">
        <v>8.2070000000000007</v>
      </c>
      <c r="L1637">
        <v>8.6519999999999992</v>
      </c>
      <c r="M1637">
        <v>8.8960000000000008</v>
      </c>
      <c r="N1637">
        <v>99.79</v>
      </c>
      <c r="O1637">
        <v>1.1287</v>
      </c>
      <c r="P1637">
        <v>149.9</v>
      </c>
      <c r="Q1637">
        <v>1.591</v>
      </c>
      <c r="R1637">
        <v>0.69779999999999998</v>
      </c>
      <c r="S1637">
        <v>0.56289999999999996</v>
      </c>
      <c r="T1637">
        <v>1.5385</v>
      </c>
      <c r="U1637">
        <v>6.8094999999999999</v>
      </c>
      <c r="V1637">
        <v>6.4889999999999999</v>
      </c>
      <c r="W1637">
        <v>13.11</v>
      </c>
      <c r="X1637">
        <v>2.5404999999999998</v>
      </c>
      <c r="Y1637">
        <v>2.0724999999999998</v>
      </c>
      <c r="Z1637">
        <v>1.4158999999999999</v>
      </c>
      <c r="AA1637">
        <v>79.3</v>
      </c>
      <c r="AB1637">
        <v>8.35</v>
      </c>
      <c r="AC1637">
        <v>63.05</v>
      </c>
      <c r="AD1637">
        <v>127.6</v>
      </c>
      <c r="AE1637">
        <v>464.1</v>
      </c>
      <c r="AF1637">
        <v>21.37</v>
      </c>
      <c r="AG1637">
        <v>532</v>
      </c>
      <c r="AH1637">
        <v>163.5</v>
      </c>
      <c r="AI1637">
        <v>5.9399999999999995</v>
      </c>
      <c r="AJ1637">
        <v>261.25</v>
      </c>
    </row>
    <row r="1638" spans="1:36" x14ac:dyDescent="0.25">
      <c r="A1638" s="14">
        <v>31982</v>
      </c>
      <c r="B1638">
        <v>2485.33</v>
      </c>
      <c r="C1638">
        <v>309.27</v>
      </c>
      <c r="D1638">
        <v>429.13</v>
      </c>
      <c r="E1638">
        <v>3956.31</v>
      </c>
      <c r="F1638">
        <v>1459.7</v>
      </c>
      <c r="G1638">
        <v>23942.94</v>
      </c>
      <c r="H1638">
        <v>1999.35</v>
      </c>
      <c r="I1638">
        <v>3343.6</v>
      </c>
      <c r="J1638">
        <v>7.4850000000000003</v>
      </c>
      <c r="K1638">
        <v>8.1159999999999997</v>
      </c>
      <c r="L1638">
        <v>8.5749999999999993</v>
      </c>
      <c r="M1638">
        <v>8.83</v>
      </c>
      <c r="N1638">
        <v>99.37</v>
      </c>
      <c r="O1638">
        <v>1.1311</v>
      </c>
      <c r="P1638">
        <v>149.94999999999999</v>
      </c>
      <c r="Q1638">
        <v>1.603</v>
      </c>
      <c r="R1638">
        <v>0.70699999999999996</v>
      </c>
      <c r="S1638">
        <v>0.5998</v>
      </c>
      <c r="T1638">
        <v>1.536</v>
      </c>
      <c r="U1638">
        <v>6.7850000000000001</v>
      </c>
      <c r="V1638">
        <v>6.4649999999999999</v>
      </c>
      <c r="W1638">
        <v>13.05</v>
      </c>
      <c r="X1638">
        <v>2.5470000000000002</v>
      </c>
      <c r="Y1638">
        <v>2.0682</v>
      </c>
      <c r="Z1638">
        <v>1.3536999999999999</v>
      </c>
      <c r="AA1638">
        <v>77.180000000000007</v>
      </c>
      <c r="AB1638">
        <v>7.72</v>
      </c>
      <c r="AC1638">
        <v>60.5</v>
      </c>
      <c r="AD1638">
        <v>126.15</v>
      </c>
      <c r="AE1638">
        <v>454.5</v>
      </c>
      <c r="AF1638">
        <v>20.57</v>
      </c>
      <c r="AG1638">
        <v>532.25</v>
      </c>
      <c r="AH1638">
        <v>163.75</v>
      </c>
      <c r="AI1638">
        <v>6.03</v>
      </c>
      <c r="AJ1638">
        <v>256.75</v>
      </c>
    </row>
    <row r="1639" spans="1:36" x14ac:dyDescent="0.25">
      <c r="A1639" s="14">
        <v>31975</v>
      </c>
      <c r="B1639">
        <v>2510.04</v>
      </c>
      <c r="C1639">
        <v>314.58999999999997</v>
      </c>
      <c r="D1639">
        <v>434.08</v>
      </c>
      <c r="E1639">
        <v>3984.32</v>
      </c>
      <c r="F1639">
        <v>1472.6</v>
      </c>
      <c r="G1639">
        <v>23983.45</v>
      </c>
      <c r="H1639">
        <v>1996.69</v>
      </c>
      <c r="I1639">
        <v>3342.13</v>
      </c>
      <c r="J1639">
        <v>7.31</v>
      </c>
      <c r="K1639">
        <v>7.9050000000000002</v>
      </c>
      <c r="L1639">
        <v>8.3569999999999993</v>
      </c>
      <c r="M1639">
        <v>8.5540000000000003</v>
      </c>
      <c r="N1639">
        <v>99.99</v>
      </c>
      <c r="O1639">
        <v>1.1303000000000001</v>
      </c>
      <c r="P1639">
        <v>152.76</v>
      </c>
      <c r="Q1639">
        <v>1.6074999999999999</v>
      </c>
      <c r="R1639">
        <v>0.71099999999999997</v>
      </c>
      <c r="S1639">
        <v>0.60619999999999996</v>
      </c>
      <c r="T1639">
        <v>1.5474999999999999</v>
      </c>
      <c r="U1639">
        <v>6.7629999999999999</v>
      </c>
      <c r="V1639">
        <v>6.4719999999999995</v>
      </c>
      <c r="W1639">
        <v>12.99</v>
      </c>
      <c r="X1639">
        <v>2.5514999999999999</v>
      </c>
      <c r="Y1639">
        <v>2.0619000000000001</v>
      </c>
      <c r="Z1639">
        <v>1.3536999999999999</v>
      </c>
      <c r="AA1639">
        <v>76.12</v>
      </c>
      <c r="AB1639">
        <v>7.444</v>
      </c>
      <c r="AC1639">
        <v>60.9</v>
      </c>
      <c r="AD1639">
        <v>131.55000000000001</v>
      </c>
      <c r="AE1639">
        <v>449.3</v>
      </c>
      <c r="AF1639">
        <v>22.39</v>
      </c>
      <c r="AG1639">
        <v>537.25</v>
      </c>
      <c r="AH1639">
        <v>158.5</v>
      </c>
      <c r="AI1639">
        <v>6.44</v>
      </c>
      <c r="AJ1639">
        <v>252</v>
      </c>
    </row>
    <row r="1640" spans="1:36" x14ac:dyDescent="0.25">
      <c r="A1640" s="14">
        <v>31968</v>
      </c>
      <c r="B1640">
        <v>2455.9899999999998</v>
      </c>
      <c r="C1640">
        <v>308.37</v>
      </c>
      <c r="D1640">
        <v>426</v>
      </c>
      <c r="E1640">
        <v>3925.03</v>
      </c>
      <c r="F1640">
        <v>1419.8</v>
      </c>
      <c r="G1640">
        <v>24102.99</v>
      </c>
      <c r="H1640">
        <v>2017.74</v>
      </c>
      <c r="I1640">
        <v>3207.21</v>
      </c>
      <c r="J1640">
        <v>7.2939999999999996</v>
      </c>
      <c r="K1640">
        <v>7.899</v>
      </c>
      <c r="L1640">
        <v>8.3149999999999995</v>
      </c>
      <c r="M1640">
        <v>8.4580000000000002</v>
      </c>
      <c r="N1640">
        <v>99.22</v>
      </c>
      <c r="O1640">
        <v>1.1364000000000001</v>
      </c>
      <c r="P1640">
        <v>150.65</v>
      </c>
      <c r="Q1640">
        <v>1.6135000000000002</v>
      </c>
      <c r="R1640">
        <v>0.70809999999999995</v>
      </c>
      <c r="S1640">
        <v>0.59770000000000001</v>
      </c>
      <c r="T1640">
        <v>1.5405</v>
      </c>
      <c r="U1640">
        <v>6.7510000000000003</v>
      </c>
      <c r="V1640">
        <v>6.4329999999999998</v>
      </c>
      <c r="W1640">
        <v>12.94</v>
      </c>
      <c r="X1640">
        <v>2.54</v>
      </c>
      <c r="Y1640">
        <v>2.0619000000000001</v>
      </c>
      <c r="Z1640">
        <v>1.3536999999999999</v>
      </c>
      <c r="AA1640">
        <v>74.430000000000007</v>
      </c>
      <c r="AB1640">
        <v>7.5860000000000003</v>
      </c>
      <c r="AC1640">
        <v>62.85</v>
      </c>
      <c r="AD1640">
        <v>132</v>
      </c>
      <c r="AE1640">
        <v>446</v>
      </c>
      <c r="AF1640">
        <v>21.33</v>
      </c>
      <c r="AG1640">
        <v>548</v>
      </c>
      <c r="AH1640">
        <v>167</v>
      </c>
      <c r="AI1640">
        <v>6.96</v>
      </c>
      <c r="AJ1640">
        <v>261</v>
      </c>
    </row>
    <row r="1641" spans="1:36" x14ac:dyDescent="0.25">
      <c r="A1641" s="14">
        <v>31961</v>
      </c>
      <c r="B1641">
        <v>2436.6999999999998</v>
      </c>
      <c r="C1641">
        <v>305.63</v>
      </c>
      <c r="D1641">
        <v>425.88</v>
      </c>
      <c r="E1641">
        <v>3807.95</v>
      </c>
      <c r="F1641">
        <v>1419.3</v>
      </c>
      <c r="G1641">
        <v>24465.48</v>
      </c>
      <c r="H1641">
        <v>2050.52</v>
      </c>
      <c r="I1641">
        <v>3208.84</v>
      </c>
      <c r="J1641">
        <v>7.3819999999999997</v>
      </c>
      <c r="K1641">
        <v>7.915</v>
      </c>
      <c r="L1641">
        <v>8.2919999999999998</v>
      </c>
      <c r="M1641">
        <v>8.43</v>
      </c>
      <c r="N1641">
        <v>98.46</v>
      </c>
      <c r="O1641">
        <v>1.1392</v>
      </c>
      <c r="P1641">
        <v>148.82</v>
      </c>
      <c r="Q1641">
        <v>1.6099999999999999</v>
      </c>
      <c r="R1641">
        <v>0.71850000000000003</v>
      </c>
      <c r="S1641">
        <v>0.59440000000000004</v>
      </c>
      <c r="T1641">
        <v>1.5306999999999999</v>
      </c>
      <c r="U1641">
        <v>6.7315000000000005</v>
      </c>
      <c r="V1641">
        <v>6.42</v>
      </c>
      <c r="W1641">
        <v>12.9</v>
      </c>
      <c r="X1641">
        <v>2.5324999999999998</v>
      </c>
      <c r="Y1641">
        <v>2.0554999999999999</v>
      </c>
      <c r="Z1641">
        <v>1.3536999999999999</v>
      </c>
      <c r="AA1641">
        <v>76.75</v>
      </c>
      <c r="AB1641">
        <v>7.407</v>
      </c>
      <c r="AC1641">
        <v>63.2</v>
      </c>
      <c r="AD1641">
        <v>130.25</v>
      </c>
      <c r="AE1641">
        <v>448.8</v>
      </c>
      <c r="AF1641">
        <v>20.61</v>
      </c>
      <c r="AG1641">
        <v>536.75</v>
      </c>
      <c r="AH1641">
        <v>173.75</v>
      </c>
      <c r="AI1641">
        <v>6.96</v>
      </c>
      <c r="AJ1641">
        <v>263.75</v>
      </c>
    </row>
    <row r="1642" spans="1:36" x14ac:dyDescent="0.25">
      <c r="A1642" s="14">
        <v>31954</v>
      </c>
      <c r="B1642">
        <v>2436.86</v>
      </c>
      <c r="C1642">
        <v>307.16000000000003</v>
      </c>
      <c r="D1642">
        <v>426.68</v>
      </c>
      <c r="E1642">
        <v>3727.16</v>
      </c>
      <c r="F1642">
        <v>1408.6</v>
      </c>
      <c r="G1642">
        <v>25049.83</v>
      </c>
      <c r="H1642">
        <v>2130.64</v>
      </c>
      <c r="I1642">
        <v>3138.68</v>
      </c>
      <c r="J1642">
        <v>7.5030000000000001</v>
      </c>
      <c r="K1642">
        <v>7.992</v>
      </c>
      <c r="L1642">
        <v>8.3339999999999996</v>
      </c>
      <c r="M1642">
        <v>8.484</v>
      </c>
      <c r="N1642">
        <v>98.25</v>
      </c>
      <c r="O1642">
        <v>1.1475</v>
      </c>
      <c r="P1642">
        <v>146.30000000000001</v>
      </c>
      <c r="Q1642">
        <v>1.6105</v>
      </c>
      <c r="R1642">
        <v>0.71940000000000004</v>
      </c>
      <c r="S1642">
        <v>0.5917</v>
      </c>
      <c r="T1642">
        <v>1.5145</v>
      </c>
      <c r="U1642">
        <v>6.7</v>
      </c>
      <c r="V1642">
        <v>6.3810000000000002</v>
      </c>
      <c r="W1642">
        <v>12.87</v>
      </c>
      <c r="X1642">
        <v>2.52</v>
      </c>
      <c r="Y1642">
        <v>2.0491999999999999</v>
      </c>
      <c r="Z1642">
        <v>1.2770999999999999</v>
      </c>
      <c r="AA1642">
        <v>75.2</v>
      </c>
      <c r="AB1642">
        <v>6.9550000000000001</v>
      </c>
      <c r="AC1642">
        <v>63.3</v>
      </c>
      <c r="AD1642">
        <v>131.6</v>
      </c>
      <c r="AE1642">
        <v>447.1</v>
      </c>
      <c r="AF1642">
        <v>20.239999999999998</v>
      </c>
      <c r="AG1642">
        <v>548</v>
      </c>
      <c r="AH1642">
        <v>185.25</v>
      </c>
      <c r="AI1642">
        <v>6.89</v>
      </c>
      <c r="AJ1642">
        <v>259.75</v>
      </c>
    </row>
    <row r="1643" spans="1:36" x14ac:dyDescent="0.25">
      <c r="A1643" s="14">
        <v>31947</v>
      </c>
      <c r="B1643">
        <v>2420.85</v>
      </c>
      <c r="C1643">
        <v>306.97000000000003</v>
      </c>
      <c r="D1643">
        <v>429.08</v>
      </c>
      <c r="E1643">
        <v>3740.18</v>
      </c>
      <c r="F1643">
        <v>1377.7</v>
      </c>
      <c r="G1643">
        <v>25288.12</v>
      </c>
      <c r="H1643">
        <v>2174.81</v>
      </c>
      <c r="I1643">
        <v>3165.64</v>
      </c>
      <c r="J1643">
        <v>7.4269999999999996</v>
      </c>
      <c r="K1643">
        <v>7.8890000000000002</v>
      </c>
      <c r="L1643">
        <v>8.2929999999999993</v>
      </c>
      <c r="M1643">
        <v>8.4759999999999991</v>
      </c>
      <c r="N1643">
        <v>98.2</v>
      </c>
      <c r="O1643">
        <v>1.1455</v>
      </c>
      <c r="P1643">
        <v>145.05000000000001</v>
      </c>
      <c r="Q1643">
        <v>1.6160000000000001</v>
      </c>
      <c r="R1643">
        <v>0.72189999999999999</v>
      </c>
      <c r="S1643">
        <v>0.59519999999999995</v>
      </c>
      <c r="T1643">
        <v>1.522</v>
      </c>
      <c r="U1643">
        <v>6.74</v>
      </c>
      <c r="V1643">
        <v>6.3810000000000002</v>
      </c>
      <c r="W1643">
        <v>12.84</v>
      </c>
      <c r="X1643">
        <v>2.5164999999999997</v>
      </c>
      <c r="Y1643">
        <v>2.0243000000000002</v>
      </c>
      <c r="Z1643">
        <v>1.2770999999999999</v>
      </c>
      <c r="AA1643">
        <v>76.25</v>
      </c>
      <c r="AB1643">
        <v>7.17</v>
      </c>
      <c r="AC1643">
        <v>69.62</v>
      </c>
      <c r="AD1643">
        <v>134.9</v>
      </c>
      <c r="AE1643">
        <v>445</v>
      </c>
      <c r="AF1643">
        <v>20.66</v>
      </c>
      <c r="AG1643">
        <v>563.5</v>
      </c>
      <c r="AH1643">
        <v>192.25</v>
      </c>
      <c r="AI1643">
        <v>6.61</v>
      </c>
      <c r="AJ1643">
        <v>263.75</v>
      </c>
    </row>
    <row r="1644" spans="1:36" x14ac:dyDescent="0.25">
      <c r="A1644" s="14">
        <v>31940</v>
      </c>
      <c r="B1644">
        <v>2377.73</v>
      </c>
      <c r="C1644">
        <v>301.62</v>
      </c>
      <c r="D1644">
        <v>425.38</v>
      </c>
      <c r="E1644">
        <v>3725.41</v>
      </c>
      <c r="F1644">
        <v>1313.2</v>
      </c>
      <c r="G1644">
        <v>25894.27</v>
      </c>
      <c r="H1644">
        <v>2255.67</v>
      </c>
      <c r="I1644">
        <v>3129.88</v>
      </c>
      <c r="J1644">
        <v>7.468</v>
      </c>
      <c r="K1644">
        <v>7.92</v>
      </c>
      <c r="L1644">
        <v>8.3030000000000008</v>
      </c>
      <c r="M1644">
        <v>8.4870000000000001</v>
      </c>
      <c r="N1644">
        <v>97.17</v>
      </c>
      <c r="O1644">
        <v>1.159</v>
      </c>
      <c r="P1644">
        <v>143.85</v>
      </c>
      <c r="Q1644">
        <v>1.6520000000000001</v>
      </c>
      <c r="R1644">
        <v>0.7167</v>
      </c>
      <c r="S1644">
        <v>0.58720000000000006</v>
      </c>
      <c r="T1644">
        <v>1.5</v>
      </c>
      <c r="U1644">
        <v>6.6909999999999998</v>
      </c>
      <c r="V1644">
        <v>6.3090000000000002</v>
      </c>
      <c r="W1644">
        <v>12.72</v>
      </c>
      <c r="X1644">
        <v>2.4895</v>
      </c>
      <c r="Y1644">
        <v>2.0101</v>
      </c>
      <c r="Z1644">
        <v>1.2770999999999999</v>
      </c>
      <c r="AA1644">
        <v>76.150000000000006</v>
      </c>
      <c r="AB1644">
        <v>7.7350000000000003</v>
      </c>
      <c r="AC1644">
        <v>69.150000000000006</v>
      </c>
      <c r="AD1644">
        <v>133.6</v>
      </c>
      <c r="AE1644">
        <v>454.6</v>
      </c>
      <c r="AF1644">
        <v>19.91</v>
      </c>
      <c r="AG1644">
        <v>574.5</v>
      </c>
      <c r="AH1644">
        <v>190.25</v>
      </c>
      <c r="AI1644">
        <v>6.59</v>
      </c>
      <c r="AJ1644">
        <v>263.5</v>
      </c>
    </row>
    <row r="1645" spans="1:36" x14ac:dyDescent="0.25">
      <c r="A1645" s="14">
        <v>31933</v>
      </c>
      <c r="B1645">
        <v>2326.15</v>
      </c>
      <c r="C1645">
        <v>293.45</v>
      </c>
      <c r="D1645">
        <v>417.82</v>
      </c>
      <c r="E1645">
        <v>3728.03</v>
      </c>
      <c r="F1645">
        <v>1308.2</v>
      </c>
      <c r="G1645">
        <v>25271.3</v>
      </c>
      <c r="H1645">
        <v>2180.0100000000002</v>
      </c>
      <c r="I1645">
        <v>3064.33</v>
      </c>
      <c r="J1645">
        <v>7.6260000000000003</v>
      </c>
      <c r="K1645">
        <v>8.1150000000000002</v>
      </c>
      <c r="L1645">
        <v>8.4809999999999999</v>
      </c>
      <c r="M1645">
        <v>8.6449999999999996</v>
      </c>
      <c r="N1645">
        <v>97.64</v>
      </c>
      <c r="O1645">
        <v>1.1543000000000001</v>
      </c>
      <c r="P1645">
        <v>143.80000000000001</v>
      </c>
      <c r="Q1645">
        <v>1.631</v>
      </c>
      <c r="R1645">
        <v>0.71389999999999998</v>
      </c>
      <c r="S1645">
        <v>0.57740000000000002</v>
      </c>
      <c r="T1645">
        <v>1.504</v>
      </c>
      <c r="U1645">
        <v>6.73</v>
      </c>
      <c r="V1645">
        <v>6.33</v>
      </c>
      <c r="W1645">
        <v>12.84</v>
      </c>
      <c r="X1645">
        <v>2.4969999999999999</v>
      </c>
      <c r="Y1645">
        <v>2.0101</v>
      </c>
      <c r="Z1645">
        <v>1.2770999999999999</v>
      </c>
      <c r="AA1645">
        <v>74.5</v>
      </c>
      <c r="AB1645">
        <v>7.84</v>
      </c>
      <c r="AC1645">
        <v>68.02</v>
      </c>
      <c r="AD1645">
        <v>132.35</v>
      </c>
      <c r="AE1645">
        <v>453.8</v>
      </c>
      <c r="AF1645">
        <v>19.79</v>
      </c>
      <c r="AG1645">
        <v>565.5</v>
      </c>
      <c r="AH1645">
        <v>189.25</v>
      </c>
      <c r="AI1645">
        <v>6.5600000000000005</v>
      </c>
      <c r="AJ1645">
        <v>265.25</v>
      </c>
    </row>
    <row r="1646" spans="1:36" x14ac:dyDescent="0.25">
      <c r="A1646" s="14">
        <v>31926</v>
      </c>
      <c r="B1646">
        <v>2291.5700000000002</v>
      </c>
      <c r="C1646">
        <v>290.10000000000002</v>
      </c>
      <c r="D1646">
        <v>416.54</v>
      </c>
      <c r="E1646">
        <v>3685.24</v>
      </c>
      <c r="F1646">
        <v>1316.4</v>
      </c>
      <c r="G1646">
        <v>24772.39</v>
      </c>
      <c r="H1646">
        <v>2134.73</v>
      </c>
      <c r="I1646">
        <v>2919.7</v>
      </c>
      <c r="J1646">
        <v>7.6820000000000004</v>
      </c>
      <c r="K1646">
        <v>8.1530000000000005</v>
      </c>
      <c r="L1646">
        <v>8.4629999999999992</v>
      </c>
      <c r="M1646">
        <v>8.6359999999999992</v>
      </c>
      <c r="N1646">
        <v>97.65</v>
      </c>
      <c r="O1646">
        <v>1.1494</v>
      </c>
      <c r="P1646">
        <v>144.1</v>
      </c>
      <c r="Q1646">
        <v>1.6294999999999999</v>
      </c>
      <c r="R1646">
        <v>0.7137</v>
      </c>
      <c r="S1646">
        <v>0.57709999999999995</v>
      </c>
      <c r="T1646">
        <v>1.5125</v>
      </c>
      <c r="U1646">
        <v>6.7620000000000005</v>
      </c>
      <c r="V1646">
        <v>6.3620000000000001</v>
      </c>
      <c r="W1646">
        <v>12.85</v>
      </c>
      <c r="X1646">
        <v>2.4990000000000001</v>
      </c>
      <c r="Y1646">
        <v>2.0222000000000002</v>
      </c>
      <c r="Z1646">
        <v>1.2770999999999999</v>
      </c>
      <c r="AA1646">
        <v>73.2</v>
      </c>
      <c r="AB1646">
        <v>7.67</v>
      </c>
      <c r="AC1646">
        <v>67.67</v>
      </c>
      <c r="AD1646">
        <v>131.69999999999999</v>
      </c>
      <c r="AE1646">
        <v>450.2</v>
      </c>
      <c r="AF1646">
        <v>19.38</v>
      </c>
      <c r="AG1646">
        <v>548.75</v>
      </c>
      <c r="AH1646">
        <v>188.75</v>
      </c>
      <c r="AI1646">
        <v>6.72</v>
      </c>
      <c r="AJ1646">
        <v>274.25</v>
      </c>
    </row>
    <row r="1647" spans="1:36" x14ac:dyDescent="0.25">
      <c r="A1647" s="14">
        <v>31919</v>
      </c>
      <c r="B1647">
        <v>2243.1999999999998</v>
      </c>
      <c r="C1647">
        <v>282.16000000000003</v>
      </c>
      <c r="D1647">
        <v>407.4</v>
      </c>
      <c r="E1647">
        <v>3678.87</v>
      </c>
      <c r="F1647">
        <v>1283.3</v>
      </c>
      <c r="G1647">
        <v>24156.71</v>
      </c>
      <c r="H1647">
        <v>2109.08</v>
      </c>
      <c r="I1647">
        <v>2897.62</v>
      </c>
      <c r="J1647">
        <v>7.9399999999999995</v>
      </c>
      <c r="K1647">
        <v>8.43</v>
      </c>
      <c r="L1647">
        <v>8.7479999999999993</v>
      </c>
      <c r="M1647">
        <v>8.9039999999999999</v>
      </c>
      <c r="N1647">
        <v>95.85</v>
      </c>
      <c r="O1647">
        <v>1.1747000000000001</v>
      </c>
      <c r="P1647">
        <v>140.6</v>
      </c>
      <c r="Q1647">
        <v>1.673</v>
      </c>
      <c r="R1647">
        <v>0.7208</v>
      </c>
      <c r="S1647">
        <v>0.5776</v>
      </c>
      <c r="T1647">
        <v>1.4605000000000001</v>
      </c>
      <c r="U1647">
        <v>6.633</v>
      </c>
      <c r="V1647">
        <v>6.2374999999999998</v>
      </c>
      <c r="W1647">
        <v>12.63</v>
      </c>
      <c r="X1647">
        <v>2.472</v>
      </c>
      <c r="Y1647">
        <v>1.9794</v>
      </c>
      <c r="Z1647">
        <v>1.1992</v>
      </c>
      <c r="AA1647">
        <v>72.099999999999994</v>
      </c>
      <c r="AB1647">
        <v>8.2200000000000006</v>
      </c>
      <c r="AC1647">
        <v>67.42</v>
      </c>
      <c r="AD1647">
        <v>131.05000000000001</v>
      </c>
      <c r="AE1647">
        <v>464.6</v>
      </c>
      <c r="AF1647">
        <v>19.350000000000001</v>
      </c>
      <c r="AG1647">
        <v>558.5</v>
      </c>
      <c r="AH1647">
        <v>191</v>
      </c>
      <c r="AI1647">
        <v>7.03</v>
      </c>
      <c r="AJ1647">
        <v>287.75</v>
      </c>
    </row>
    <row r="1648" spans="1:36" x14ac:dyDescent="0.25">
      <c r="A1648" s="14">
        <v>31912</v>
      </c>
      <c r="B1648">
        <v>2272.52</v>
      </c>
      <c r="C1648">
        <v>287.43</v>
      </c>
      <c r="D1648">
        <v>418.88</v>
      </c>
      <c r="E1648">
        <v>3813.76</v>
      </c>
      <c r="F1648">
        <v>1310.8</v>
      </c>
      <c r="G1648">
        <v>24729.03</v>
      </c>
      <c r="H1648">
        <v>2178.79</v>
      </c>
      <c r="I1648">
        <v>2872.19</v>
      </c>
      <c r="J1648">
        <v>7.9020000000000001</v>
      </c>
      <c r="K1648">
        <v>8.4209999999999994</v>
      </c>
      <c r="L1648">
        <v>8.7490000000000006</v>
      </c>
      <c r="M1648">
        <v>8.9079999999999995</v>
      </c>
      <c r="N1648">
        <v>95.41</v>
      </c>
      <c r="O1648">
        <v>1.1762999999999999</v>
      </c>
      <c r="P1648">
        <v>139.80000000000001</v>
      </c>
      <c r="Q1648">
        <v>1.6783000000000001</v>
      </c>
      <c r="R1648">
        <v>0.71419999999999995</v>
      </c>
      <c r="S1648">
        <v>0.57809999999999995</v>
      </c>
      <c r="T1648">
        <v>1.4616</v>
      </c>
      <c r="U1648">
        <v>6.6449999999999996</v>
      </c>
      <c r="V1648">
        <v>6.2389999999999999</v>
      </c>
      <c r="W1648">
        <v>12.65</v>
      </c>
      <c r="X1648">
        <v>2.4689999999999999</v>
      </c>
      <c r="Y1648">
        <v>1.996</v>
      </c>
      <c r="Z1648">
        <v>1.1992</v>
      </c>
      <c r="AA1648">
        <v>70.989999999999995</v>
      </c>
      <c r="AB1648">
        <v>9.44</v>
      </c>
      <c r="AC1648">
        <v>66.849999999999994</v>
      </c>
      <c r="AD1648">
        <v>136.80000000000001</v>
      </c>
      <c r="AE1648">
        <v>476.2</v>
      </c>
      <c r="AF1648">
        <v>19.8</v>
      </c>
      <c r="AG1648">
        <v>573.25</v>
      </c>
      <c r="AH1648">
        <v>188.5</v>
      </c>
      <c r="AI1648">
        <v>7.34</v>
      </c>
      <c r="AJ1648">
        <v>305</v>
      </c>
    </row>
    <row r="1649" spans="1:36" x14ac:dyDescent="0.25">
      <c r="A1649" s="14">
        <v>31905</v>
      </c>
      <c r="B1649">
        <v>2322.3000000000002</v>
      </c>
      <c r="C1649">
        <v>293.37</v>
      </c>
      <c r="D1649">
        <v>423.17</v>
      </c>
      <c r="E1649">
        <v>3818.11</v>
      </c>
      <c r="F1649">
        <v>1325</v>
      </c>
      <c r="G1649">
        <v>24589.23</v>
      </c>
      <c r="H1649">
        <v>2189.89</v>
      </c>
      <c r="I1649">
        <v>2805.06</v>
      </c>
      <c r="J1649">
        <v>7.53</v>
      </c>
      <c r="K1649">
        <v>8.0150000000000006</v>
      </c>
      <c r="L1649">
        <v>8.4130000000000003</v>
      </c>
      <c r="M1649">
        <v>8.5860000000000003</v>
      </c>
      <c r="N1649">
        <v>95.92</v>
      </c>
      <c r="O1649">
        <v>1.1684000000000001</v>
      </c>
      <c r="P1649">
        <v>139.6</v>
      </c>
      <c r="Q1649">
        <v>1.6745000000000001</v>
      </c>
      <c r="R1649">
        <v>0.71299999999999997</v>
      </c>
      <c r="S1649">
        <v>0.57320000000000004</v>
      </c>
      <c r="T1649">
        <v>1.4710000000000001</v>
      </c>
      <c r="U1649">
        <v>6.6695000000000002</v>
      </c>
      <c r="V1649">
        <v>6.2474999999999996</v>
      </c>
      <c r="W1649">
        <v>12.59</v>
      </c>
      <c r="X1649">
        <v>2.4689999999999999</v>
      </c>
      <c r="Y1649">
        <v>2.0101</v>
      </c>
      <c r="Z1649">
        <v>1.1992</v>
      </c>
      <c r="AA1649">
        <v>67.5</v>
      </c>
      <c r="AB1649">
        <v>8.3249999999999993</v>
      </c>
      <c r="AC1649">
        <v>69.25</v>
      </c>
      <c r="AD1649">
        <v>134.1</v>
      </c>
      <c r="AE1649">
        <v>456.7</v>
      </c>
      <c r="AF1649">
        <v>19.260000000000002</v>
      </c>
      <c r="AG1649">
        <v>555.5</v>
      </c>
      <c r="AH1649">
        <v>186.5</v>
      </c>
      <c r="AI1649">
        <v>6.96</v>
      </c>
      <c r="AJ1649">
        <v>305</v>
      </c>
    </row>
    <row r="1650" spans="1:36" x14ac:dyDescent="0.25">
      <c r="A1650" s="14">
        <v>31898</v>
      </c>
      <c r="B1650">
        <v>2280.4</v>
      </c>
      <c r="C1650">
        <v>288.02999999999997</v>
      </c>
      <c r="D1650">
        <v>418.44</v>
      </c>
      <c r="E1650">
        <v>3708.53</v>
      </c>
      <c r="F1650">
        <v>1308.0999999999999</v>
      </c>
      <c r="G1650">
        <v>23680.89</v>
      </c>
      <c r="H1650">
        <v>2114.92</v>
      </c>
      <c r="I1650">
        <v>2685.37</v>
      </c>
      <c r="J1650">
        <v>7.4589999999999996</v>
      </c>
      <c r="K1650">
        <v>7.9470000000000001</v>
      </c>
      <c r="L1650">
        <v>8.3490000000000002</v>
      </c>
      <c r="M1650">
        <v>8.5779999999999994</v>
      </c>
      <c r="N1650">
        <v>95.4</v>
      </c>
      <c r="O1650">
        <v>1.1754</v>
      </c>
      <c r="P1650">
        <v>140.35</v>
      </c>
      <c r="Q1650">
        <v>1.6684999999999999</v>
      </c>
      <c r="R1650">
        <v>0.70369999999999999</v>
      </c>
      <c r="S1650">
        <v>0.57799999999999996</v>
      </c>
      <c r="T1650">
        <v>1.4610000000000001</v>
      </c>
      <c r="U1650">
        <v>6.6850000000000005</v>
      </c>
      <c r="V1650">
        <v>6.2350000000000003</v>
      </c>
      <c r="W1650">
        <v>12.65</v>
      </c>
      <c r="X1650">
        <v>2.4775</v>
      </c>
      <c r="Y1650">
        <v>2.008</v>
      </c>
      <c r="Z1650">
        <v>1.1992</v>
      </c>
      <c r="AA1650">
        <v>64.3</v>
      </c>
      <c r="AB1650">
        <v>8.2100000000000009</v>
      </c>
      <c r="AC1650">
        <v>67.319999999999993</v>
      </c>
      <c r="AD1650">
        <v>132.6</v>
      </c>
      <c r="AE1650">
        <v>459.5</v>
      </c>
      <c r="AF1650">
        <v>18.829999999999998</v>
      </c>
      <c r="AG1650">
        <v>535.25</v>
      </c>
      <c r="AH1650">
        <v>179.75</v>
      </c>
      <c r="AI1650">
        <v>6.76</v>
      </c>
      <c r="AJ1650">
        <v>289.5</v>
      </c>
    </row>
    <row r="1651" spans="1:36" x14ac:dyDescent="0.25">
      <c r="A1651" s="14">
        <v>31891</v>
      </c>
      <c r="B1651">
        <v>2235.37</v>
      </c>
      <c r="C1651">
        <v>281.52</v>
      </c>
      <c r="D1651">
        <v>412.62</v>
      </c>
      <c r="E1651">
        <v>3733.28</v>
      </c>
      <c r="F1651">
        <v>1315.2</v>
      </c>
      <c r="G1651">
        <v>24006.37</v>
      </c>
      <c r="H1651">
        <v>2145.98</v>
      </c>
      <c r="I1651">
        <v>2707.61</v>
      </c>
      <c r="J1651">
        <v>7.476</v>
      </c>
      <c r="K1651">
        <v>8.0299999999999994</v>
      </c>
      <c r="L1651">
        <v>8.4489999999999998</v>
      </c>
      <c r="M1651">
        <v>8.6820000000000004</v>
      </c>
      <c r="N1651">
        <v>95.58</v>
      </c>
      <c r="O1651">
        <v>1.1720999999999999</v>
      </c>
      <c r="P1651">
        <v>139.75</v>
      </c>
      <c r="Q1651">
        <v>1.657</v>
      </c>
      <c r="R1651">
        <v>0.70840000000000003</v>
      </c>
      <c r="S1651">
        <v>0.5837</v>
      </c>
      <c r="T1651">
        <v>1.4635</v>
      </c>
      <c r="U1651">
        <v>6.6695000000000002</v>
      </c>
      <c r="V1651">
        <v>6.2530000000000001</v>
      </c>
      <c r="W1651">
        <v>12.8</v>
      </c>
      <c r="X1651">
        <v>2.472</v>
      </c>
      <c r="Y1651">
        <v>2.0047999999999999</v>
      </c>
      <c r="Z1651">
        <v>1.1259999999999999</v>
      </c>
      <c r="AA1651">
        <v>62.45</v>
      </c>
      <c r="AB1651">
        <v>9.0449999999999999</v>
      </c>
      <c r="AC1651">
        <v>66</v>
      </c>
      <c r="AD1651">
        <v>133.80000000000001</v>
      </c>
      <c r="AE1651">
        <v>462.9</v>
      </c>
      <c r="AF1651">
        <v>19.03</v>
      </c>
      <c r="AG1651">
        <v>524.75</v>
      </c>
      <c r="AH1651">
        <v>175.75</v>
      </c>
      <c r="AI1651">
        <v>6.9399999999999995</v>
      </c>
      <c r="AJ1651">
        <v>279</v>
      </c>
    </row>
    <row r="1652" spans="1:36" x14ac:dyDescent="0.25">
      <c r="A1652" s="14">
        <v>31884</v>
      </c>
      <c r="B1652">
        <v>2275.9899999999998</v>
      </c>
      <c r="C1652">
        <v>286.91000000000003</v>
      </c>
      <c r="D1652">
        <v>419.46</v>
      </c>
      <c r="E1652">
        <v>3771.99</v>
      </c>
      <c r="F1652">
        <v>1323.3</v>
      </c>
      <c r="G1652">
        <v>23938.35</v>
      </c>
      <c r="H1652">
        <v>2171.9699999999998</v>
      </c>
      <c r="I1652">
        <v>2721.12</v>
      </c>
      <c r="J1652">
        <v>6.8490000000000002</v>
      </c>
      <c r="K1652">
        <v>7.52</v>
      </c>
      <c r="L1652">
        <v>7.9790000000000001</v>
      </c>
      <c r="M1652">
        <v>8.1959999999999997</v>
      </c>
      <c r="N1652">
        <v>96.93</v>
      </c>
      <c r="O1652">
        <v>1.157</v>
      </c>
      <c r="P1652">
        <v>143.19999999999999</v>
      </c>
      <c r="Q1652">
        <v>1.63</v>
      </c>
      <c r="R1652">
        <v>0.71489999999999998</v>
      </c>
      <c r="S1652">
        <v>0.57840000000000003</v>
      </c>
      <c r="T1652">
        <v>1.4964999999999999</v>
      </c>
      <c r="U1652">
        <v>6.7949999999999999</v>
      </c>
      <c r="V1652">
        <v>6.3239999999999998</v>
      </c>
      <c r="W1652">
        <v>12.86</v>
      </c>
      <c r="X1652">
        <v>2.4845000000000002</v>
      </c>
      <c r="Y1652">
        <v>2.0101</v>
      </c>
      <c r="Z1652">
        <v>1.1259999999999999</v>
      </c>
      <c r="AA1652">
        <v>63.85</v>
      </c>
      <c r="AB1652">
        <v>7.31</v>
      </c>
      <c r="AC1652">
        <v>70.5</v>
      </c>
      <c r="AD1652">
        <v>134.05000000000001</v>
      </c>
      <c r="AE1652">
        <v>444.1</v>
      </c>
      <c r="AF1652">
        <v>18.64</v>
      </c>
      <c r="AG1652">
        <v>513.25</v>
      </c>
      <c r="AH1652">
        <v>169.75</v>
      </c>
      <c r="AI1652">
        <v>6.9399999999999995</v>
      </c>
      <c r="AJ1652">
        <v>286.75</v>
      </c>
    </row>
    <row r="1653" spans="1:36" x14ac:dyDescent="0.25">
      <c r="A1653" s="14">
        <v>31877</v>
      </c>
      <c r="B1653">
        <v>2338.7800000000002</v>
      </c>
      <c r="C1653">
        <v>292.49</v>
      </c>
      <c r="D1653">
        <v>430.93</v>
      </c>
      <c r="E1653">
        <v>3841.79</v>
      </c>
      <c r="F1653">
        <v>1298</v>
      </c>
      <c r="G1653">
        <v>23216.59</v>
      </c>
      <c r="H1653">
        <v>2032.54</v>
      </c>
      <c r="I1653">
        <v>2766.41</v>
      </c>
      <c r="J1653">
        <v>6.95</v>
      </c>
      <c r="K1653">
        <v>7.556</v>
      </c>
      <c r="L1653">
        <v>7.9580000000000002</v>
      </c>
      <c r="M1653">
        <v>8.1769999999999996</v>
      </c>
      <c r="N1653">
        <v>96.88</v>
      </c>
      <c r="O1653">
        <v>1.1586000000000001</v>
      </c>
      <c r="P1653">
        <v>142.55000000000001</v>
      </c>
      <c r="Q1653">
        <v>1.625</v>
      </c>
      <c r="R1653">
        <v>0.71499999999999997</v>
      </c>
      <c r="S1653">
        <v>0.57730000000000004</v>
      </c>
      <c r="T1653">
        <v>1.496</v>
      </c>
      <c r="U1653">
        <v>6.7949999999999999</v>
      </c>
      <c r="V1653">
        <v>6.3209999999999997</v>
      </c>
      <c r="W1653">
        <v>12.85</v>
      </c>
      <c r="X1653">
        <v>2.4809999999999999</v>
      </c>
      <c r="Y1653">
        <v>2.0243000000000002</v>
      </c>
      <c r="Z1653">
        <v>1.1259999999999999</v>
      </c>
      <c r="AA1653">
        <v>59.18</v>
      </c>
      <c r="AB1653">
        <v>6.79</v>
      </c>
      <c r="AC1653">
        <v>70.12</v>
      </c>
      <c r="AD1653">
        <v>134</v>
      </c>
      <c r="AE1653">
        <v>433</v>
      </c>
      <c r="AF1653">
        <v>18.11</v>
      </c>
      <c r="AG1653">
        <v>509</v>
      </c>
      <c r="AH1653">
        <v>165.5</v>
      </c>
      <c r="AI1653">
        <v>6.77</v>
      </c>
      <c r="AJ1653">
        <v>285.25</v>
      </c>
    </row>
    <row r="1654" spans="1:36" x14ac:dyDescent="0.25">
      <c r="A1654" s="14">
        <v>31870</v>
      </c>
      <c r="B1654">
        <v>2390.34</v>
      </c>
      <c r="C1654">
        <v>300.41000000000003</v>
      </c>
      <c r="D1654">
        <v>437.36</v>
      </c>
      <c r="E1654">
        <v>3847.04</v>
      </c>
      <c r="F1654">
        <v>1335.3</v>
      </c>
      <c r="G1654">
        <v>22410.85</v>
      </c>
      <c r="H1654">
        <v>1918.2</v>
      </c>
      <c r="I1654">
        <v>2679.99</v>
      </c>
      <c r="J1654">
        <v>6.5529999999999999</v>
      </c>
      <c r="K1654">
        <v>7.085</v>
      </c>
      <c r="L1654">
        <v>7.5419999999999998</v>
      </c>
      <c r="M1654">
        <v>7.851</v>
      </c>
      <c r="N1654">
        <v>97.75</v>
      </c>
      <c r="O1654">
        <v>1.157</v>
      </c>
      <c r="P1654">
        <v>146.19999999999999</v>
      </c>
      <c r="Q1654">
        <v>1.6095000000000002</v>
      </c>
      <c r="R1654">
        <v>0.70950000000000002</v>
      </c>
      <c r="S1654">
        <v>0.57440000000000002</v>
      </c>
      <c r="T1654">
        <v>1.5209999999999999</v>
      </c>
      <c r="U1654">
        <v>6.84</v>
      </c>
      <c r="V1654">
        <v>6.36</v>
      </c>
      <c r="W1654">
        <v>13</v>
      </c>
      <c r="X1654">
        <v>2.508</v>
      </c>
      <c r="Y1654">
        <v>2.0367000000000002</v>
      </c>
      <c r="Z1654">
        <v>1.1259999999999999</v>
      </c>
      <c r="AA1654">
        <v>56.45</v>
      </c>
      <c r="AB1654">
        <v>6.4550000000000001</v>
      </c>
      <c r="AC1654">
        <v>68.650000000000006</v>
      </c>
      <c r="AD1654">
        <v>131.85</v>
      </c>
      <c r="AE1654">
        <v>419.7</v>
      </c>
      <c r="AF1654">
        <v>18.7</v>
      </c>
      <c r="AG1654">
        <v>497.25</v>
      </c>
      <c r="AH1654">
        <v>157.75</v>
      </c>
      <c r="AI1654">
        <v>6.9</v>
      </c>
      <c r="AJ1654">
        <v>281.25</v>
      </c>
    </row>
    <row r="1655" spans="1:36" x14ac:dyDescent="0.25">
      <c r="A1655" s="14">
        <v>31863</v>
      </c>
      <c r="B1655">
        <v>2335.8000000000002</v>
      </c>
      <c r="C1655">
        <v>296.13</v>
      </c>
      <c r="D1655">
        <v>436.85</v>
      </c>
      <c r="E1655">
        <v>3805.26</v>
      </c>
      <c r="F1655">
        <v>1306.8</v>
      </c>
      <c r="G1655">
        <v>22026.66</v>
      </c>
      <c r="H1655">
        <v>1922.08</v>
      </c>
      <c r="I1655">
        <v>2798.74</v>
      </c>
      <c r="J1655">
        <v>6.4850000000000003</v>
      </c>
      <c r="K1655">
        <v>6.9139999999999997</v>
      </c>
      <c r="L1655">
        <v>7.3330000000000002</v>
      </c>
      <c r="M1655">
        <v>7.6509999999999998</v>
      </c>
      <c r="N1655">
        <v>97.64</v>
      </c>
      <c r="O1655">
        <v>1.1504000000000001</v>
      </c>
      <c r="P1655">
        <v>147.72</v>
      </c>
      <c r="Q1655">
        <v>1.603</v>
      </c>
      <c r="R1655">
        <v>0.69630000000000003</v>
      </c>
      <c r="S1655">
        <v>0.56179999999999997</v>
      </c>
      <c r="T1655">
        <v>1.52</v>
      </c>
      <c r="U1655">
        <v>6.8650000000000002</v>
      </c>
      <c r="V1655">
        <v>6.3650000000000002</v>
      </c>
      <c r="W1655">
        <v>12.9</v>
      </c>
      <c r="X1655">
        <v>2.5179999999999998</v>
      </c>
      <c r="Y1655">
        <v>2.0407999999999999</v>
      </c>
      <c r="Z1655">
        <v>1.0572999999999999</v>
      </c>
      <c r="AA1655">
        <v>58</v>
      </c>
      <c r="AB1655">
        <v>6.1989999999999998</v>
      </c>
      <c r="AC1655">
        <v>67.42</v>
      </c>
      <c r="AD1655">
        <v>133.6</v>
      </c>
      <c r="AE1655">
        <v>422.7</v>
      </c>
      <c r="AF1655">
        <v>18.62</v>
      </c>
      <c r="AG1655">
        <v>496.25</v>
      </c>
      <c r="AH1655">
        <v>163.25</v>
      </c>
      <c r="AI1655">
        <v>6.78</v>
      </c>
      <c r="AJ1655">
        <v>290.25</v>
      </c>
    </row>
    <row r="1656" spans="1:36" x14ac:dyDescent="0.25">
      <c r="A1656" s="14">
        <v>31856</v>
      </c>
      <c r="B1656">
        <v>2333.52</v>
      </c>
      <c r="C1656">
        <v>298.17</v>
      </c>
      <c r="D1656">
        <v>439.64</v>
      </c>
      <c r="E1656">
        <v>3832.97</v>
      </c>
      <c r="F1656">
        <v>1196.0999999999999</v>
      </c>
      <c r="G1656">
        <v>21657.67</v>
      </c>
      <c r="H1656">
        <v>1860.7</v>
      </c>
      <c r="I1656">
        <v>2780.55</v>
      </c>
      <c r="J1656">
        <v>6.36</v>
      </c>
      <c r="K1656">
        <v>6.7670000000000003</v>
      </c>
      <c r="L1656">
        <v>7.2050000000000001</v>
      </c>
      <c r="M1656">
        <v>7.5170000000000003</v>
      </c>
      <c r="N1656">
        <v>98.48</v>
      </c>
      <c r="O1656">
        <v>1.1455</v>
      </c>
      <c r="P1656">
        <v>151.69999999999999</v>
      </c>
      <c r="Q1656">
        <v>1.6021999999999998</v>
      </c>
      <c r="R1656">
        <v>0.68459999999999999</v>
      </c>
      <c r="S1656">
        <v>0.55010000000000003</v>
      </c>
      <c r="T1656">
        <v>1.5369999999999999</v>
      </c>
      <c r="U1656">
        <v>6.9320000000000004</v>
      </c>
      <c r="V1656">
        <v>6.4085000000000001</v>
      </c>
      <c r="W1656">
        <v>12.86</v>
      </c>
      <c r="X1656">
        <v>2.5230000000000001</v>
      </c>
      <c r="Y1656">
        <v>2.0855000000000001</v>
      </c>
      <c r="Z1656">
        <v>1.0572999999999999</v>
      </c>
      <c r="AA1656">
        <v>57.3</v>
      </c>
      <c r="AB1656">
        <v>5.5430000000000001</v>
      </c>
      <c r="AC1656">
        <v>66.650000000000006</v>
      </c>
      <c r="AD1656">
        <v>137.30000000000001</v>
      </c>
      <c r="AE1656">
        <v>406.3</v>
      </c>
      <c r="AF1656">
        <v>18.670000000000002</v>
      </c>
      <c r="AG1656">
        <v>483.75</v>
      </c>
      <c r="AH1656">
        <v>161</v>
      </c>
      <c r="AI1656">
        <v>7.75</v>
      </c>
      <c r="AJ1656">
        <v>291.75</v>
      </c>
    </row>
    <row r="1657" spans="1:36" x14ac:dyDescent="0.25">
      <c r="A1657" s="14">
        <v>31849</v>
      </c>
      <c r="B1657">
        <v>2258.66</v>
      </c>
      <c r="C1657">
        <v>289.89</v>
      </c>
      <c r="D1657">
        <v>431.97</v>
      </c>
      <c r="E1657">
        <v>3687.09</v>
      </c>
      <c r="F1657">
        <v>1243.0999999999999</v>
      </c>
      <c r="G1657">
        <v>21497.95</v>
      </c>
      <c r="H1657">
        <v>1844.91</v>
      </c>
      <c r="I1657">
        <v>2721.17</v>
      </c>
      <c r="J1657">
        <v>6.36</v>
      </c>
      <c r="K1657">
        <v>6.7519999999999998</v>
      </c>
      <c r="L1657">
        <v>7.1680000000000001</v>
      </c>
      <c r="M1657">
        <v>7.49</v>
      </c>
      <c r="N1657">
        <v>99.69</v>
      </c>
      <c r="O1657">
        <v>1.1320999999999999</v>
      </c>
      <c r="P1657">
        <v>152.65</v>
      </c>
      <c r="Q1657">
        <v>1.575</v>
      </c>
      <c r="R1657">
        <v>0.68620000000000003</v>
      </c>
      <c r="S1657">
        <v>0.57210000000000005</v>
      </c>
      <c r="T1657">
        <v>1.554</v>
      </c>
      <c r="U1657">
        <v>6.9729999999999999</v>
      </c>
      <c r="V1657">
        <v>6.4710000000000001</v>
      </c>
      <c r="W1657">
        <v>12.93</v>
      </c>
      <c r="X1657">
        <v>2.5300000000000002</v>
      </c>
      <c r="Y1657">
        <v>2.0941999999999998</v>
      </c>
      <c r="Z1657">
        <v>1.0572999999999999</v>
      </c>
      <c r="AA1657">
        <v>57.05</v>
      </c>
      <c r="AB1657">
        <v>5.59</v>
      </c>
      <c r="AC1657">
        <v>64.27</v>
      </c>
      <c r="AD1657">
        <v>132.19999999999999</v>
      </c>
      <c r="AE1657">
        <v>405</v>
      </c>
      <c r="AF1657">
        <v>18.36</v>
      </c>
      <c r="AG1657">
        <v>491</v>
      </c>
      <c r="AH1657">
        <v>159.25</v>
      </c>
      <c r="AI1657">
        <v>8.14</v>
      </c>
      <c r="AJ1657">
        <v>292</v>
      </c>
    </row>
    <row r="1658" spans="1:36" x14ac:dyDescent="0.25">
      <c r="A1658" s="14">
        <v>31842</v>
      </c>
      <c r="B1658">
        <v>2280.23</v>
      </c>
      <c r="C1658">
        <v>290.66000000000003</v>
      </c>
      <c r="D1658">
        <v>429.45</v>
      </c>
      <c r="E1658">
        <v>3637.08</v>
      </c>
      <c r="F1658">
        <v>1262.8</v>
      </c>
      <c r="G1658">
        <v>21105.85</v>
      </c>
      <c r="H1658">
        <v>1816.69</v>
      </c>
      <c r="I1658">
        <v>2798.64</v>
      </c>
      <c r="J1658">
        <v>6.3940000000000001</v>
      </c>
      <c r="K1658">
        <v>6.7809999999999997</v>
      </c>
      <c r="L1658">
        <v>7.2089999999999996</v>
      </c>
      <c r="M1658">
        <v>7.5140000000000002</v>
      </c>
      <c r="N1658">
        <v>99.61</v>
      </c>
      <c r="O1658">
        <v>1.1433</v>
      </c>
      <c r="P1658">
        <v>153.47</v>
      </c>
      <c r="Q1658">
        <v>1.589</v>
      </c>
      <c r="R1658">
        <v>0.67810000000000004</v>
      </c>
      <c r="S1658">
        <v>0.55589999999999995</v>
      </c>
      <c r="T1658">
        <v>1.5510000000000002</v>
      </c>
      <c r="U1658">
        <v>6.96</v>
      </c>
      <c r="V1658">
        <v>6.4509999999999996</v>
      </c>
      <c r="W1658">
        <v>13.02</v>
      </c>
      <c r="X1658">
        <v>2.524</v>
      </c>
      <c r="Y1658">
        <v>2.0832999999999999</v>
      </c>
      <c r="Z1658">
        <v>1.0572999999999999</v>
      </c>
      <c r="AA1658">
        <v>57.3</v>
      </c>
      <c r="AB1658">
        <v>5.5750000000000002</v>
      </c>
      <c r="AC1658">
        <v>62.85</v>
      </c>
      <c r="AD1658">
        <v>132.6</v>
      </c>
      <c r="AE1658">
        <v>407.8</v>
      </c>
      <c r="AF1658">
        <v>18.13</v>
      </c>
      <c r="AG1658">
        <v>488.25</v>
      </c>
      <c r="AH1658">
        <v>155.5</v>
      </c>
      <c r="AI1658">
        <v>8.39</v>
      </c>
      <c r="AJ1658">
        <v>296.25</v>
      </c>
    </row>
    <row r="1659" spans="1:36" x14ac:dyDescent="0.25">
      <c r="A1659" s="14">
        <v>31835</v>
      </c>
      <c r="B1659">
        <v>2223.9899999999998</v>
      </c>
      <c r="C1659">
        <v>284.2</v>
      </c>
      <c r="D1659">
        <v>424.97</v>
      </c>
      <c r="E1659">
        <v>3498.93</v>
      </c>
      <c r="F1659">
        <v>1244.4000000000001</v>
      </c>
      <c r="G1659">
        <v>20421.66</v>
      </c>
      <c r="H1659">
        <v>1775.45</v>
      </c>
      <c r="I1659">
        <v>2877.87</v>
      </c>
      <c r="J1659">
        <v>6.31</v>
      </c>
      <c r="K1659">
        <v>6.7089999999999996</v>
      </c>
      <c r="L1659">
        <v>7.1589999999999998</v>
      </c>
      <c r="M1659">
        <v>7.4589999999999996</v>
      </c>
      <c r="N1659">
        <v>99.22</v>
      </c>
      <c r="O1659">
        <v>1.1479999999999999</v>
      </c>
      <c r="P1659">
        <v>153.27000000000001</v>
      </c>
      <c r="Q1659">
        <v>1.546</v>
      </c>
      <c r="R1659">
        <v>0.67479999999999996</v>
      </c>
      <c r="S1659">
        <v>0.55940000000000001</v>
      </c>
      <c r="T1659">
        <v>1.5385</v>
      </c>
      <c r="U1659">
        <v>7</v>
      </c>
      <c r="V1659">
        <v>6.4749999999999996</v>
      </c>
      <c r="W1659">
        <v>13.05</v>
      </c>
      <c r="X1659">
        <v>2.5164999999999997</v>
      </c>
      <c r="Y1659">
        <v>2.0790000000000002</v>
      </c>
      <c r="Z1659">
        <v>1.0572999999999999</v>
      </c>
      <c r="AA1659">
        <v>57.55</v>
      </c>
      <c r="AB1659">
        <v>5.42</v>
      </c>
      <c r="AC1659">
        <v>64.97</v>
      </c>
      <c r="AD1659">
        <v>124.9</v>
      </c>
      <c r="AE1659">
        <v>407.4</v>
      </c>
      <c r="AF1659">
        <v>16.600000000000001</v>
      </c>
      <c r="AG1659">
        <v>482.5</v>
      </c>
      <c r="AH1659">
        <v>147.25</v>
      </c>
      <c r="AI1659">
        <v>8.24</v>
      </c>
      <c r="AJ1659">
        <v>282.75</v>
      </c>
    </row>
    <row r="1660" spans="1:36" x14ac:dyDescent="0.25">
      <c r="A1660" s="14">
        <v>31828</v>
      </c>
      <c r="B1660">
        <v>2235.2399999999998</v>
      </c>
      <c r="C1660">
        <v>285.48</v>
      </c>
      <c r="D1660">
        <v>417.24</v>
      </c>
      <c r="E1660">
        <v>3541.75</v>
      </c>
      <c r="F1660">
        <v>1265.4000000000001</v>
      </c>
      <c r="G1660">
        <v>20080.39</v>
      </c>
      <c r="H1660">
        <v>1752.27</v>
      </c>
      <c r="I1660">
        <v>2827.4</v>
      </c>
      <c r="J1660">
        <v>6.3220000000000001</v>
      </c>
      <c r="K1660">
        <v>6.7759999999999998</v>
      </c>
      <c r="L1660">
        <v>7.2409999999999997</v>
      </c>
      <c r="M1660">
        <v>7.5540000000000003</v>
      </c>
      <c r="N1660">
        <v>99.17</v>
      </c>
      <c r="O1660">
        <v>1.1484000000000001</v>
      </c>
      <c r="P1660">
        <v>153.65</v>
      </c>
      <c r="Q1660">
        <v>1.5283</v>
      </c>
      <c r="R1660">
        <v>0.66349999999999998</v>
      </c>
      <c r="S1660">
        <v>0.54910000000000003</v>
      </c>
      <c r="T1660">
        <v>1.5451999999999999</v>
      </c>
      <c r="U1660">
        <v>6.9945000000000004</v>
      </c>
      <c r="V1660">
        <v>6.4960000000000004</v>
      </c>
      <c r="W1660">
        <v>13.09</v>
      </c>
      <c r="X1660">
        <v>2.5470000000000002</v>
      </c>
      <c r="Y1660">
        <v>2.0832999999999999</v>
      </c>
      <c r="Z1660">
        <v>0.98809999999999998</v>
      </c>
      <c r="AA1660">
        <v>54.65</v>
      </c>
      <c r="AB1660">
        <v>5.5350000000000001</v>
      </c>
      <c r="AC1660">
        <v>64.75</v>
      </c>
      <c r="AD1660">
        <v>123.3</v>
      </c>
      <c r="AE1660">
        <v>406.2</v>
      </c>
      <c r="AF1660">
        <v>17.77</v>
      </c>
      <c r="AG1660">
        <v>489.25</v>
      </c>
      <c r="AH1660">
        <v>149.5</v>
      </c>
      <c r="AI1660">
        <v>7.51</v>
      </c>
      <c r="AJ1660">
        <v>288.75</v>
      </c>
    </row>
    <row r="1661" spans="1:36" x14ac:dyDescent="0.25">
      <c r="A1661" s="14">
        <v>31821</v>
      </c>
      <c r="B1661">
        <v>2183.35</v>
      </c>
      <c r="C1661">
        <v>279.7</v>
      </c>
      <c r="D1661">
        <v>412.48</v>
      </c>
      <c r="E1661">
        <v>3523.37</v>
      </c>
      <c r="F1661">
        <v>1277.5</v>
      </c>
      <c r="G1661">
        <v>19628.87</v>
      </c>
      <c r="H1661">
        <v>1712.52</v>
      </c>
      <c r="I1661">
        <v>2740.49</v>
      </c>
      <c r="J1661">
        <v>6.407</v>
      </c>
      <c r="K1661">
        <v>6.8280000000000003</v>
      </c>
      <c r="L1661">
        <v>7.2679999999999998</v>
      </c>
      <c r="M1661">
        <v>7.58</v>
      </c>
      <c r="N1661">
        <v>99.2</v>
      </c>
      <c r="O1661">
        <v>1.1468</v>
      </c>
      <c r="P1661">
        <v>153.69999999999999</v>
      </c>
      <c r="Q1661">
        <v>1.52</v>
      </c>
      <c r="R1661">
        <v>0.66369999999999996</v>
      </c>
      <c r="S1661">
        <v>0.54320000000000002</v>
      </c>
      <c r="T1661">
        <v>1.5489999999999999</v>
      </c>
      <c r="U1661">
        <v>7.0125000000000002</v>
      </c>
      <c r="V1661">
        <v>6.5235000000000003</v>
      </c>
      <c r="W1661">
        <v>13.03</v>
      </c>
      <c r="X1661">
        <v>2.5499999999999998</v>
      </c>
      <c r="Y1661">
        <v>2.1008</v>
      </c>
      <c r="Z1661">
        <v>0.98809999999999998</v>
      </c>
      <c r="AA1661">
        <v>57.05</v>
      </c>
      <c r="AB1661">
        <v>5.4649999999999999</v>
      </c>
      <c r="AC1661">
        <v>63.17</v>
      </c>
      <c r="AD1661">
        <v>122.55</v>
      </c>
      <c r="AE1661">
        <v>397.8</v>
      </c>
      <c r="AF1661">
        <v>17.850000000000001</v>
      </c>
      <c r="AG1661">
        <v>484.5</v>
      </c>
      <c r="AH1661">
        <v>142.75</v>
      </c>
      <c r="AI1661">
        <v>7.86</v>
      </c>
      <c r="AJ1661">
        <v>272.75</v>
      </c>
    </row>
    <row r="1662" spans="1:36" x14ac:dyDescent="0.25">
      <c r="A1662" s="14">
        <v>31814</v>
      </c>
      <c r="B1662">
        <v>2186.87</v>
      </c>
      <c r="C1662">
        <v>280.04000000000002</v>
      </c>
      <c r="D1662">
        <v>406.91</v>
      </c>
      <c r="E1662">
        <v>3525.16</v>
      </c>
      <c r="F1662">
        <v>1250.7</v>
      </c>
      <c r="G1662">
        <v>19668.830000000002</v>
      </c>
      <c r="H1662">
        <v>1722.19</v>
      </c>
      <c r="I1662">
        <v>2673.57</v>
      </c>
      <c r="J1662">
        <v>6.3710000000000004</v>
      </c>
      <c r="K1662">
        <v>6.7080000000000002</v>
      </c>
      <c r="L1662">
        <v>7.1689999999999996</v>
      </c>
      <c r="M1662">
        <v>7.4589999999999996</v>
      </c>
      <c r="N1662">
        <v>100.9</v>
      </c>
      <c r="O1662">
        <v>1.1311</v>
      </c>
      <c r="P1662">
        <v>154.44999999999999</v>
      </c>
      <c r="Q1662">
        <v>1.5065</v>
      </c>
      <c r="R1662">
        <v>0.66879999999999995</v>
      </c>
      <c r="S1662">
        <v>0.5423</v>
      </c>
      <c r="T1662">
        <v>1.5659999999999998</v>
      </c>
      <c r="U1662">
        <v>7.09</v>
      </c>
      <c r="V1662">
        <v>6.58</v>
      </c>
      <c r="W1662">
        <v>13.12</v>
      </c>
      <c r="X1662">
        <v>2.5465</v>
      </c>
      <c r="Y1662">
        <v>2.0964</v>
      </c>
      <c r="Z1662">
        <v>0.98809999999999998</v>
      </c>
      <c r="AA1662">
        <v>54.7</v>
      </c>
      <c r="AB1662">
        <v>5.5549999999999997</v>
      </c>
      <c r="AC1662">
        <v>62.82</v>
      </c>
      <c r="AD1662">
        <v>122.5</v>
      </c>
      <c r="AE1662">
        <v>404.1</v>
      </c>
      <c r="AF1662">
        <v>18.440000000000001</v>
      </c>
      <c r="AG1662">
        <v>492.25</v>
      </c>
      <c r="AH1662">
        <v>154.75</v>
      </c>
      <c r="AI1662">
        <v>7.72</v>
      </c>
      <c r="AJ1662">
        <v>288</v>
      </c>
    </row>
    <row r="1663" spans="1:36" x14ac:dyDescent="0.25">
      <c r="A1663" s="14">
        <v>31807</v>
      </c>
      <c r="B1663">
        <v>2158.04</v>
      </c>
      <c r="C1663">
        <v>274.08</v>
      </c>
      <c r="D1663">
        <v>392.06</v>
      </c>
      <c r="E1663">
        <v>3348.85</v>
      </c>
      <c r="F1663">
        <v>1294.5</v>
      </c>
      <c r="G1663">
        <v>20048.349999999999</v>
      </c>
      <c r="H1663">
        <v>1750.65</v>
      </c>
      <c r="I1663">
        <v>2553.25</v>
      </c>
      <c r="J1663">
        <v>6.3369999999999997</v>
      </c>
      <c r="K1663">
        <v>6.7009999999999996</v>
      </c>
      <c r="L1663">
        <v>7.1779999999999999</v>
      </c>
      <c r="M1663">
        <v>7.4740000000000002</v>
      </c>
      <c r="N1663">
        <v>99.85</v>
      </c>
      <c r="O1663">
        <v>1.1471</v>
      </c>
      <c r="P1663">
        <v>153.65</v>
      </c>
      <c r="Q1663">
        <v>1.514</v>
      </c>
      <c r="R1663">
        <v>0.66080000000000005</v>
      </c>
      <c r="S1663">
        <v>0.5413</v>
      </c>
      <c r="T1663">
        <v>1.546</v>
      </c>
      <c r="U1663">
        <v>7.05</v>
      </c>
      <c r="V1663">
        <v>6.5425000000000004</v>
      </c>
      <c r="W1663">
        <v>12.97</v>
      </c>
      <c r="X1663">
        <v>2.5425</v>
      </c>
      <c r="Y1663">
        <v>2.0941999999999998</v>
      </c>
      <c r="Z1663">
        <v>0.98809999999999998</v>
      </c>
      <c r="AA1663">
        <v>55.18</v>
      </c>
      <c r="AB1663">
        <v>5.53</v>
      </c>
      <c r="AC1663">
        <v>63.57</v>
      </c>
      <c r="AD1663">
        <v>120.2</v>
      </c>
      <c r="AE1663">
        <v>405.1</v>
      </c>
      <c r="AF1663">
        <v>18.75</v>
      </c>
      <c r="AG1663">
        <v>500.25</v>
      </c>
      <c r="AH1663">
        <v>157</v>
      </c>
      <c r="AI1663">
        <v>7.74</v>
      </c>
      <c r="AJ1663">
        <v>288.25</v>
      </c>
    </row>
    <row r="1664" spans="1:36" x14ac:dyDescent="0.25">
      <c r="A1664" s="14">
        <v>31800</v>
      </c>
      <c r="B1664">
        <v>2101.52</v>
      </c>
      <c r="C1664">
        <v>270.10000000000002</v>
      </c>
      <c r="D1664">
        <v>392.19</v>
      </c>
      <c r="E1664">
        <v>3305.03</v>
      </c>
      <c r="F1664">
        <v>1347.8</v>
      </c>
      <c r="G1664">
        <v>19456.61</v>
      </c>
      <c r="H1664">
        <v>1673.26</v>
      </c>
      <c r="I1664">
        <v>2499.4299999999998</v>
      </c>
      <c r="J1664">
        <v>6.2009999999999996</v>
      </c>
      <c r="K1664">
        <v>6.6050000000000004</v>
      </c>
      <c r="L1664">
        <v>7.093</v>
      </c>
      <c r="M1664">
        <v>7.44</v>
      </c>
      <c r="N1664">
        <v>99.31</v>
      </c>
      <c r="O1664">
        <v>1.1501000000000001</v>
      </c>
      <c r="P1664">
        <v>153.08000000000001</v>
      </c>
      <c r="Q1664">
        <v>1.5205</v>
      </c>
      <c r="R1664">
        <v>0.66180000000000005</v>
      </c>
      <c r="S1664">
        <v>0.53739999999999999</v>
      </c>
      <c r="T1664">
        <v>1.5369999999999999</v>
      </c>
      <c r="U1664">
        <v>7.0819999999999999</v>
      </c>
      <c r="V1664">
        <v>6.5380000000000003</v>
      </c>
      <c r="W1664">
        <v>13.02</v>
      </c>
      <c r="X1664">
        <v>2.5529999999999999</v>
      </c>
      <c r="Y1664">
        <v>2.0876999999999999</v>
      </c>
      <c r="Z1664">
        <v>0.92349999999999999</v>
      </c>
      <c r="AA1664">
        <v>60.65</v>
      </c>
      <c r="AB1664">
        <v>5.6</v>
      </c>
      <c r="AC1664">
        <v>59.02</v>
      </c>
      <c r="AD1664">
        <v>120</v>
      </c>
      <c r="AE1664">
        <v>405.3</v>
      </c>
      <c r="AF1664">
        <v>18.760000000000002</v>
      </c>
      <c r="AG1664">
        <v>500.25</v>
      </c>
      <c r="AH1664">
        <v>159.5</v>
      </c>
      <c r="AI1664">
        <v>8</v>
      </c>
      <c r="AJ1664">
        <v>291</v>
      </c>
    </row>
    <row r="1665" spans="1:36" x14ac:dyDescent="0.25">
      <c r="A1665" s="14">
        <v>31793</v>
      </c>
      <c r="B1665">
        <v>2076.63</v>
      </c>
      <c r="C1665">
        <v>266.27999999999997</v>
      </c>
      <c r="D1665">
        <v>389.87</v>
      </c>
      <c r="E1665">
        <v>3271.88</v>
      </c>
      <c r="F1665">
        <v>1356.8</v>
      </c>
      <c r="G1665">
        <v>19149.63</v>
      </c>
      <c r="H1665">
        <v>1639.53</v>
      </c>
      <c r="I1665">
        <v>2542.5700000000002</v>
      </c>
      <c r="J1665">
        <v>6.17</v>
      </c>
      <c r="K1665">
        <v>6.59</v>
      </c>
      <c r="L1665">
        <v>7.0140000000000002</v>
      </c>
      <c r="M1665">
        <v>7.33</v>
      </c>
      <c r="N1665">
        <v>100.26</v>
      </c>
      <c r="O1665">
        <v>1.1384000000000001</v>
      </c>
      <c r="P1665">
        <v>153.4</v>
      </c>
      <c r="Q1665">
        <v>1.5154999999999998</v>
      </c>
      <c r="R1665">
        <v>0.6502</v>
      </c>
      <c r="S1665">
        <v>0.52929999999999999</v>
      </c>
      <c r="T1665">
        <v>1.5449999999999999</v>
      </c>
      <c r="U1665">
        <v>7.14</v>
      </c>
      <c r="V1665">
        <v>6.5890000000000004</v>
      </c>
      <c r="W1665">
        <v>13.01</v>
      </c>
      <c r="X1665">
        <v>2.5629999999999997</v>
      </c>
      <c r="Y1665">
        <v>2.0619000000000001</v>
      </c>
      <c r="Z1665">
        <v>0.92349999999999999</v>
      </c>
      <c r="AA1665">
        <v>58.65</v>
      </c>
      <c r="AB1665">
        <v>5.65</v>
      </c>
      <c r="AC1665">
        <v>59.27</v>
      </c>
      <c r="AD1665">
        <v>122.25</v>
      </c>
      <c r="AE1665">
        <v>417.3</v>
      </c>
      <c r="AF1665">
        <v>19.100000000000001</v>
      </c>
      <c r="AG1665">
        <v>497.75</v>
      </c>
      <c r="AH1665">
        <v>158.5</v>
      </c>
      <c r="AI1665">
        <v>6.76</v>
      </c>
      <c r="AJ1665">
        <v>282.75</v>
      </c>
    </row>
    <row r="1666" spans="1:36" x14ac:dyDescent="0.25">
      <c r="A1666" s="14">
        <v>31786</v>
      </c>
      <c r="B1666">
        <v>2005.91</v>
      </c>
      <c r="C1666">
        <v>258.73</v>
      </c>
      <c r="D1666">
        <v>380.65</v>
      </c>
      <c r="E1666">
        <v>3208.76</v>
      </c>
      <c r="F1666">
        <v>1348.7</v>
      </c>
      <c r="G1666">
        <v>18810.36</v>
      </c>
      <c r="H1666">
        <v>1582.44</v>
      </c>
      <c r="I1666">
        <v>2561.73</v>
      </c>
      <c r="J1666">
        <v>6.1379999999999999</v>
      </c>
      <c r="K1666">
        <v>6.569</v>
      </c>
      <c r="L1666">
        <v>6.992</v>
      </c>
      <c r="M1666">
        <v>7.2789999999999999</v>
      </c>
      <c r="N1666">
        <v>103.78</v>
      </c>
      <c r="O1666">
        <v>1.0954999999999999</v>
      </c>
      <c r="P1666">
        <v>158.19999999999999</v>
      </c>
      <c r="Q1666">
        <v>1.478</v>
      </c>
      <c r="R1666">
        <v>0.66669999999999996</v>
      </c>
      <c r="S1666">
        <v>0.53610000000000002</v>
      </c>
      <c r="T1666">
        <v>1.6057000000000001</v>
      </c>
      <c r="U1666">
        <v>7.3559999999999999</v>
      </c>
      <c r="V1666">
        <v>6.758</v>
      </c>
      <c r="W1666">
        <v>13.08</v>
      </c>
      <c r="X1666">
        <v>2.6040000000000001</v>
      </c>
      <c r="Y1666">
        <v>2.1436000000000002</v>
      </c>
      <c r="Z1666">
        <v>0.92349999999999999</v>
      </c>
      <c r="AA1666">
        <v>57.65</v>
      </c>
      <c r="AB1666">
        <v>5.55</v>
      </c>
      <c r="AC1666">
        <v>57.72</v>
      </c>
      <c r="AD1666">
        <v>121.5</v>
      </c>
      <c r="AE1666">
        <v>407.5</v>
      </c>
      <c r="AF1666">
        <v>18.77</v>
      </c>
      <c r="AG1666">
        <v>494</v>
      </c>
      <c r="AH1666">
        <v>156.75</v>
      </c>
      <c r="AI1666">
        <v>6.63</v>
      </c>
      <c r="AJ1666">
        <v>277.75</v>
      </c>
    </row>
    <row r="1667" spans="1:36" x14ac:dyDescent="0.25">
      <c r="A1667" s="14">
        <v>31779</v>
      </c>
      <c r="B1667">
        <v>1927.31</v>
      </c>
      <c r="C1667">
        <v>246.45</v>
      </c>
      <c r="D1667">
        <v>353.26</v>
      </c>
      <c r="E1667">
        <v>3067.78</v>
      </c>
      <c r="F1667">
        <v>1413.2</v>
      </c>
      <c r="G1667">
        <v>18820.650000000001</v>
      </c>
      <c r="H1667">
        <v>1562.55</v>
      </c>
      <c r="I1667">
        <v>2540.06</v>
      </c>
      <c r="J1667">
        <v>6.2409999999999997</v>
      </c>
      <c r="K1667">
        <v>6.73</v>
      </c>
      <c r="L1667">
        <v>7.1340000000000003</v>
      </c>
      <c r="M1667">
        <v>7.3970000000000002</v>
      </c>
      <c r="N1667">
        <v>103.58</v>
      </c>
      <c r="O1667">
        <v>1.1008</v>
      </c>
      <c r="P1667">
        <v>158.25</v>
      </c>
      <c r="Q1667">
        <v>1.49</v>
      </c>
      <c r="R1667">
        <v>0.66739999999999999</v>
      </c>
      <c r="S1667">
        <v>0.52449999999999997</v>
      </c>
      <c r="T1667">
        <v>1.6099999999999999</v>
      </c>
      <c r="U1667">
        <v>7.34</v>
      </c>
      <c r="V1667">
        <v>6.7374999999999998</v>
      </c>
      <c r="W1667">
        <v>13.13</v>
      </c>
      <c r="X1667">
        <v>2.5990000000000002</v>
      </c>
      <c r="Y1667">
        <v>2.1644999999999999</v>
      </c>
      <c r="Z1667">
        <v>0.92349999999999999</v>
      </c>
      <c r="AA1667">
        <v>59.28</v>
      </c>
      <c r="AB1667">
        <v>5.4950000000000001</v>
      </c>
      <c r="AC1667">
        <v>55.97</v>
      </c>
      <c r="AD1667">
        <v>122</v>
      </c>
      <c r="AE1667">
        <v>404</v>
      </c>
      <c r="AF1667">
        <v>18.13</v>
      </c>
      <c r="AG1667">
        <v>488.5</v>
      </c>
      <c r="AH1667">
        <v>157.25</v>
      </c>
      <c r="AI1667">
        <v>6.16</v>
      </c>
      <c r="AJ1667">
        <v>274.5</v>
      </c>
    </row>
    <row r="1668" spans="1:36" x14ac:dyDescent="0.25">
      <c r="A1668" s="14">
        <v>31772</v>
      </c>
      <c r="B1668">
        <v>1930.4</v>
      </c>
      <c r="C1668">
        <v>246.92</v>
      </c>
      <c r="D1668">
        <v>350.01</v>
      </c>
      <c r="E1668">
        <v>3046.65</v>
      </c>
      <c r="F1668">
        <v>1435.6</v>
      </c>
      <c r="G1668">
        <v>18930.03</v>
      </c>
      <c r="H1668">
        <v>1569.07</v>
      </c>
      <c r="I1668">
        <v>2523.92</v>
      </c>
      <c r="J1668">
        <v>6.2750000000000004</v>
      </c>
      <c r="K1668">
        <v>6.6790000000000003</v>
      </c>
      <c r="L1668">
        <v>7.0640000000000001</v>
      </c>
      <c r="M1668">
        <v>7.3330000000000002</v>
      </c>
      <c r="N1668">
        <v>105.45</v>
      </c>
      <c r="O1668">
        <v>1.0745</v>
      </c>
      <c r="P1668">
        <v>159.75</v>
      </c>
      <c r="Q1668">
        <v>1.458</v>
      </c>
      <c r="R1668">
        <v>0.65980000000000005</v>
      </c>
      <c r="S1668">
        <v>0.52300000000000002</v>
      </c>
      <c r="T1668">
        <v>1.639</v>
      </c>
      <c r="U1668">
        <v>7.4809999999999999</v>
      </c>
      <c r="V1668">
        <v>6.8570000000000002</v>
      </c>
      <c r="W1668">
        <v>13.13</v>
      </c>
      <c r="X1668">
        <v>2.5945</v>
      </c>
      <c r="Y1668">
        <v>2.2321</v>
      </c>
      <c r="Z1668">
        <v>0.86309999999999998</v>
      </c>
      <c r="AA1668">
        <v>57.8</v>
      </c>
      <c r="AB1668">
        <v>5.3</v>
      </c>
      <c r="AC1668">
        <v>56.62</v>
      </c>
      <c r="AD1668">
        <v>129.15</v>
      </c>
      <c r="AE1668">
        <v>390.2</v>
      </c>
      <c r="AF1668">
        <v>16.21</v>
      </c>
      <c r="AG1668">
        <v>493</v>
      </c>
      <c r="AH1668">
        <v>164</v>
      </c>
      <c r="AI1668">
        <v>6.22</v>
      </c>
      <c r="AJ1668">
        <v>275.75</v>
      </c>
    </row>
    <row r="1669" spans="1:36" x14ac:dyDescent="0.25">
      <c r="A1669" s="14">
        <v>31765</v>
      </c>
      <c r="B1669">
        <v>1928.85</v>
      </c>
      <c r="C1669">
        <v>249.73</v>
      </c>
      <c r="D1669">
        <v>352.24</v>
      </c>
      <c r="E1669">
        <v>3048.53</v>
      </c>
      <c r="F1669">
        <v>1428.2</v>
      </c>
      <c r="G1669">
        <v>18830.64</v>
      </c>
      <c r="H1669">
        <v>1568.51</v>
      </c>
      <c r="I1669">
        <v>2463.81</v>
      </c>
      <c r="J1669">
        <v>6.2750000000000004</v>
      </c>
      <c r="K1669">
        <v>6.6859999999999999</v>
      </c>
      <c r="L1669">
        <v>7.0819999999999999</v>
      </c>
      <c r="M1669">
        <v>7.3629999999999995</v>
      </c>
      <c r="N1669">
        <v>106.8</v>
      </c>
      <c r="O1669">
        <v>1.0561</v>
      </c>
      <c r="P1669">
        <v>162.19999999999999</v>
      </c>
      <c r="Q1669">
        <v>1.4325000000000001</v>
      </c>
      <c r="R1669">
        <v>0.66600000000000004</v>
      </c>
      <c r="S1669">
        <v>0.51910000000000001</v>
      </c>
      <c r="T1669">
        <v>1.6850000000000001</v>
      </c>
      <c r="U1669">
        <v>7.585</v>
      </c>
      <c r="V1669">
        <v>6.9459999999999997</v>
      </c>
      <c r="W1669">
        <v>13.15</v>
      </c>
      <c r="X1669">
        <v>2.601</v>
      </c>
      <c r="Y1669">
        <v>2.2361</v>
      </c>
      <c r="Z1669">
        <v>0.86309999999999998</v>
      </c>
      <c r="AA1669">
        <v>56.3</v>
      </c>
      <c r="AB1669">
        <v>5.3760000000000003</v>
      </c>
      <c r="AC1669">
        <v>59.95</v>
      </c>
      <c r="AD1669">
        <v>129.35</v>
      </c>
      <c r="AE1669">
        <v>392.9</v>
      </c>
      <c r="AF1669">
        <v>16.21</v>
      </c>
      <c r="AG1669">
        <v>486.75</v>
      </c>
      <c r="AH1669">
        <v>151.25</v>
      </c>
      <c r="AI1669">
        <v>6.04</v>
      </c>
      <c r="AJ1669">
        <v>261.75</v>
      </c>
    </row>
    <row r="1670" spans="1:36" x14ac:dyDescent="0.25">
      <c r="A1670" s="14">
        <v>31758</v>
      </c>
      <c r="B1670">
        <v>1912.26</v>
      </c>
      <c r="C1670">
        <v>247.35</v>
      </c>
      <c r="D1670">
        <v>355.93</v>
      </c>
      <c r="E1670">
        <v>3041.59</v>
      </c>
      <c r="F1670">
        <v>1444.2</v>
      </c>
      <c r="G1670">
        <v>18637.47</v>
      </c>
      <c r="H1670">
        <v>1550.98</v>
      </c>
      <c r="I1670">
        <v>2463.23</v>
      </c>
      <c r="J1670">
        <v>6.2229999999999999</v>
      </c>
      <c r="K1670">
        <v>6.6509999999999998</v>
      </c>
      <c r="L1670">
        <v>7.1180000000000003</v>
      </c>
      <c r="M1670">
        <v>7.3920000000000003</v>
      </c>
      <c r="N1670">
        <v>107.32</v>
      </c>
      <c r="O1670">
        <v>1.0468</v>
      </c>
      <c r="P1670">
        <v>163.05000000000001</v>
      </c>
      <c r="Q1670">
        <v>1.4273</v>
      </c>
      <c r="R1670">
        <v>0.65890000000000004</v>
      </c>
      <c r="S1670">
        <v>0.50939999999999996</v>
      </c>
      <c r="T1670">
        <v>1.6949999999999998</v>
      </c>
      <c r="U1670">
        <v>7.5949999999999998</v>
      </c>
      <c r="V1670">
        <v>6.9714999999999998</v>
      </c>
      <c r="W1670">
        <v>13.18</v>
      </c>
      <c r="X1670">
        <v>2.5954999999999999</v>
      </c>
      <c r="Y1670">
        <v>2.2422</v>
      </c>
      <c r="Z1670">
        <v>0.86309999999999998</v>
      </c>
      <c r="AA1670">
        <v>56.72</v>
      </c>
      <c r="AB1670">
        <v>5.4039999999999999</v>
      </c>
      <c r="AC1670">
        <v>60.225000000000001</v>
      </c>
      <c r="AD1670">
        <v>128.30000000000001</v>
      </c>
      <c r="AE1670">
        <v>392.8</v>
      </c>
      <c r="AF1670">
        <v>16.100000000000001</v>
      </c>
      <c r="AG1670">
        <v>486.25</v>
      </c>
      <c r="AH1670">
        <v>154.5</v>
      </c>
      <c r="AI1670">
        <v>6.54</v>
      </c>
      <c r="AJ1670">
        <v>279.75</v>
      </c>
    </row>
    <row r="1671" spans="1:36" x14ac:dyDescent="0.25">
      <c r="A1671" s="14">
        <v>31751</v>
      </c>
      <c r="B1671">
        <v>1925.06</v>
      </c>
      <c r="C1671">
        <v>251.17</v>
      </c>
      <c r="D1671">
        <v>362.96</v>
      </c>
      <c r="E1671">
        <v>3067.06</v>
      </c>
      <c r="F1671">
        <v>1463.9</v>
      </c>
      <c r="G1671">
        <v>18083.02</v>
      </c>
      <c r="H1671">
        <v>1490.9</v>
      </c>
      <c r="I1671">
        <v>2400.7199999999998</v>
      </c>
      <c r="J1671">
        <v>6.2069999999999999</v>
      </c>
      <c r="K1671">
        <v>6.6289999999999996</v>
      </c>
      <c r="L1671">
        <v>7.0919999999999996</v>
      </c>
      <c r="M1671">
        <v>7.3609999999999998</v>
      </c>
      <c r="N1671">
        <v>107.18</v>
      </c>
      <c r="O1671">
        <v>1.0616000000000001</v>
      </c>
      <c r="P1671">
        <v>162.41999999999999</v>
      </c>
      <c r="Q1671">
        <v>1.4285000000000001</v>
      </c>
      <c r="R1671">
        <v>0.65329999999999999</v>
      </c>
      <c r="S1671">
        <v>0.50370000000000004</v>
      </c>
      <c r="T1671">
        <v>1.6724999999999999</v>
      </c>
      <c r="U1671">
        <v>7.5720000000000001</v>
      </c>
      <c r="V1671">
        <v>6.9329999999999998</v>
      </c>
      <c r="W1671">
        <v>13.14</v>
      </c>
      <c r="X1671">
        <v>2.5925000000000002</v>
      </c>
      <c r="Y1671">
        <v>2.2246999999999999</v>
      </c>
      <c r="Z1671">
        <v>0.86309999999999998</v>
      </c>
      <c r="AA1671">
        <v>54.4</v>
      </c>
      <c r="AB1671">
        <v>5.3760000000000003</v>
      </c>
      <c r="AC1671">
        <v>61.4</v>
      </c>
      <c r="AD1671">
        <v>126.4</v>
      </c>
      <c r="AE1671">
        <v>389.5</v>
      </c>
      <c r="AF1671">
        <v>15.13</v>
      </c>
      <c r="AG1671">
        <v>497.5</v>
      </c>
      <c r="AH1671">
        <v>161</v>
      </c>
      <c r="AI1671">
        <v>6.98</v>
      </c>
      <c r="AJ1671">
        <v>285</v>
      </c>
    </row>
    <row r="1672" spans="1:36" x14ac:dyDescent="0.25">
      <c r="A1672" s="14">
        <v>31744</v>
      </c>
      <c r="B1672">
        <v>1914.23</v>
      </c>
      <c r="C1672">
        <v>249.22</v>
      </c>
      <c r="D1672">
        <v>359.57</v>
      </c>
      <c r="E1672">
        <v>3046.8</v>
      </c>
      <c r="F1672">
        <v>1466.3</v>
      </c>
      <c r="G1672">
        <v>17489.580000000002</v>
      </c>
      <c r="H1672">
        <v>1430.03</v>
      </c>
      <c r="I1672">
        <v>2418.75</v>
      </c>
      <c r="J1672">
        <v>6.1909999999999998</v>
      </c>
      <c r="K1672">
        <v>6.665</v>
      </c>
      <c r="L1672">
        <v>7.1360000000000001</v>
      </c>
      <c r="M1672">
        <v>7.4030000000000005</v>
      </c>
      <c r="N1672">
        <v>105.91</v>
      </c>
      <c r="O1672">
        <v>1.0725</v>
      </c>
      <c r="P1672">
        <v>162.05000000000001</v>
      </c>
      <c r="Q1672">
        <v>1.4335</v>
      </c>
      <c r="R1672">
        <v>0.64880000000000004</v>
      </c>
      <c r="S1672">
        <v>0.51160000000000005</v>
      </c>
      <c r="T1672">
        <v>1.643</v>
      </c>
      <c r="U1672">
        <v>7.5110000000000001</v>
      </c>
      <c r="V1672">
        <v>6.8774999999999995</v>
      </c>
      <c r="W1672">
        <v>13.11</v>
      </c>
      <c r="X1672">
        <v>2.6019999999999999</v>
      </c>
      <c r="Y1672">
        <v>2.2198000000000002</v>
      </c>
      <c r="Z1672">
        <v>0.86309999999999998</v>
      </c>
      <c r="AA1672">
        <v>51.98</v>
      </c>
      <c r="AB1672">
        <v>5.3890000000000002</v>
      </c>
      <c r="AC1672">
        <v>62.1</v>
      </c>
      <c r="AD1672">
        <v>123.15</v>
      </c>
      <c r="AE1672">
        <v>390.9</v>
      </c>
      <c r="AF1672">
        <v>15</v>
      </c>
      <c r="AG1672">
        <v>503.5</v>
      </c>
      <c r="AH1672">
        <v>168.75</v>
      </c>
      <c r="AI1672">
        <v>6.6</v>
      </c>
      <c r="AJ1672">
        <v>292</v>
      </c>
    </row>
    <row r="1673" spans="1:36" x14ac:dyDescent="0.25">
      <c r="A1673" s="14">
        <v>31737</v>
      </c>
      <c r="B1673">
        <v>1893.56</v>
      </c>
      <c r="C1673">
        <v>245.86</v>
      </c>
      <c r="D1673">
        <v>354.65</v>
      </c>
      <c r="E1673">
        <v>3021.29</v>
      </c>
      <c r="F1673">
        <v>1435</v>
      </c>
      <c r="G1673">
        <v>17390.5</v>
      </c>
      <c r="H1673">
        <v>1430.34</v>
      </c>
      <c r="I1673">
        <v>2273.98</v>
      </c>
      <c r="J1673">
        <v>6.1890000000000001</v>
      </c>
      <c r="K1673">
        <v>6.6959999999999997</v>
      </c>
      <c r="L1673">
        <v>7.15</v>
      </c>
      <c r="M1673">
        <v>7.4340000000000002</v>
      </c>
      <c r="N1673">
        <v>107.97</v>
      </c>
      <c r="O1673">
        <v>1.0506</v>
      </c>
      <c r="P1673">
        <v>164.05</v>
      </c>
      <c r="Q1673">
        <v>1.423</v>
      </c>
      <c r="R1673">
        <v>0.64529999999999998</v>
      </c>
      <c r="S1673">
        <v>0.51819999999999999</v>
      </c>
      <c r="T1673">
        <v>1.6924999999999999</v>
      </c>
      <c r="U1673">
        <v>7.6325000000000003</v>
      </c>
      <c r="V1673">
        <v>6.9710000000000001</v>
      </c>
      <c r="W1673">
        <v>13.15</v>
      </c>
      <c r="X1673">
        <v>2.6065</v>
      </c>
      <c r="Y1673">
        <v>2.2422</v>
      </c>
      <c r="Z1673">
        <v>0.80659999999999998</v>
      </c>
      <c r="AA1673">
        <v>49.32</v>
      </c>
      <c r="AB1673">
        <v>5.2149999999999999</v>
      </c>
      <c r="AC1673">
        <v>61.35</v>
      </c>
      <c r="AD1673">
        <v>121.65</v>
      </c>
      <c r="AE1673">
        <v>379.3</v>
      </c>
      <c r="AF1673">
        <v>15.08</v>
      </c>
      <c r="AG1673">
        <v>498</v>
      </c>
      <c r="AH1673">
        <v>167.75</v>
      </c>
      <c r="AI1673">
        <v>6.62</v>
      </c>
      <c r="AJ1673">
        <v>278.75</v>
      </c>
    </row>
    <row r="1674" spans="1:36" x14ac:dyDescent="0.25">
      <c r="A1674" s="14">
        <v>31730</v>
      </c>
      <c r="B1674">
        <v>1873.59</v>
      </c>
      <c r="C1674">
        <v>244.5</v>
      </c>
      <c r="D1674">
        <v>358.59</v>
      </c>
      <c r="E1674">
        <v>3069.95</v>
      </c>
      <c r="F1674">
        <v>1408.8</v>
      </c>
      <c r="G1674">
        <v>16973.64</v>
      </c>
      <c r="H1674">
        <v>1409.18</v>
      </c>
      <c r="I1674">
        <v>2244.0300000000002</v>
      </c>
      <c r="J1674">
        <v>6.2960000000000003</v>
      </c>
      <c r="K1674">
        <v>6.7780000000000005</v>
      </c>
      <c r="L1674">
        <v>7.2610000000000001</v>
      </c>
      <c r="M1674">
        <v>7.52</v>
      </c>
      <c r="N1674">
        <v>106.92</v>
      </c>
      <c r="O1674">
        <v>1.0578000000000001</v>
      </c>
      <c r="P1674">
        <v>161.44999999999999</v>
      </c>
      <c r="Q1674">
        <v>1.4302999999999999</v>
      </c>
      <c r="R1674">
        <v>0.64549999999999996</v>
      </c>
      <c r="S1674">
        <v>0.51639999999999997</v>
      </c>
      <c r="T1674">
        <v>1.6615</v>
      </c>
      <c r="U1674">
        <v>7.4824999999999999</v>
      </c>
      <c r="V1674">
        <v>6.9249999999999998</v>
      </c>
      <c r="W1674">
        <v>13.13</v>
      </c>
      <c r="X1674">
        <v>2.6154999999999999</v>
      </c>
      <c r="Y1674">
        <v>2.2222</v>
      </c>
      <c r="Z1674">
        <v>0.80659999999999998</v>
      </c>
      <c r="AA1674">
        <v>48.75</v>
      </c>
      <c r="AB1674">
        <v>5.71</v>
      </c>
      <c r="AC1674">
        <v>60.75</v>
      </c>
      <c r="AD1674">
        <v>120.15</v>
      </c>
      <c r="AE1674">
        <v>398.8</v>
      </c>
      <c r="AF1674">
        <v>15.64</v>
      </c>
      <c r="AG1674">
        <v>504.25</v>
      </c>
      <c r="AH1674">
        <v>171.25</v>
      </c>
      <c r="AI1674">
        <v>6.48</v>
      </c>
      <c r="AJ1674">
        <v>282</v>
      </c>
    </row>
    <row r="1675" spans="1:36" x14ac:dyDescent="0.25">
      <c r="A1675" s="14">
        <v>31723</v>
      </c>
      <c r="B1675">
        <v>1886.53</v>
      </c>
      <c r="C1675">
        <v>245.77</v>
      </c>
      <c r="D1675">
        <v>360.99</v>
      </c>
      <c r="E1675">
        <v>3069.99</v>
      </c>
      <c r="F1675">
        <v>1429.9</v>
      </c>
      <c r="G1675">
        <v>16910.63</v>
      </c>
      <c r="H1675">
        <v>1407.96</v>
      </c>
      <c r="I1675">
        <v>2218.38</v>
      </c>
      <c r="J1675">
        <v>6.4169999999999998</v>
      </c>
      <c r="K1675">
        <v>6.9050000000000002</v>
      </c>
      <c r="L1675">
        <v>7.44</v>
      </c>
      <c r="M1675">
        <v>7.6619999999999999</v>
      </c>
      <c r="N1675">
        <v>108.93</v>
      </c>
      <c r="O1675">
        <v>1.0288999999999999</v>
      </c>
      <c r="P1675">
        <v>163.19999999999999</v>
      </c>
      <c r="Q1675">
        <v>1.4258</v>
      </c>
      <c r="R1675">
        <v>0.64300000000000002</v>
      </c>
      <c r="S1675">
        <v>0.5111</v>
      </c>
      <c r="T1675">
        <v>1.72</v>
      </c>
      <c r="U1675">
        <v>7.5350000000000001</v>
      </c>
      <c r="V1675">
        <v>7.03</v>
      </c>
      <c r="W1675">
        <v>12.99</v>
      </c>
      <c r="X1675">
        <v>2.6245000000000003</v>
      </c>
      <c r="Y1675">
        <v>2.2701000000000002</v>
      </c>
      <c r="Z1675">
        <v>0.80659999999999998</v>
      </c>
      <c r="AA1675">
        <v>48.25</v>
      </c>
      <c r="AB1675">
        <v>5.79</v>
      </c>
      <c r="AC1675">
        <v>59.8</v>
      </c>
      <c r="AD1675">
        <v>120.6</v>
      </c>
      <c r="AE1675">
        <v>410.6</v>
      </c>
      <c r="AF1675">
        <v>15.17</v>
      </c>
      <c r="AG1675">
        <v>497.25</v>
      </c>
      <c r="AH1675">
        <v>173.25</v>
      </c>
      <c r="AI1675">
        <v>7.19</v>
      </c>
      <c r="AJ1675">
        <v>288.5</v>
      </c>
    </row>
    <row r="1676" spans="1:36" x14ac:dyDescent="0.25">
      <c r="A1676" s="14">
        <v>31716</v>
      </c>
      <c r="B1676">
        <v>1877.81</v>
      </c>
      <c r="C1676">
        <v>243.98</v>
      </c>
      <c r="D1676">
        <v>360.77</v>
      </c>
      <c r="E1676">
        <v>3038.89</v>
      </c>
      <c r="F1676">
        <v>1426.3</v>
      </c>
      <c r="G1676">
        <v>16284</v>
      </c>
      <c r="H1676">
        <v>1351.82</v>
      </c>
      <c r="I1676">
        <v>2315.63</v>
      </c>
      <c r="J1676">
        <v>6.2320000000000002</v>
      </c>
      <c r="K1676">
        <v>6.7389999999999999</v>
      </c>
      <c r="L1676">
        <v>7.3209999999999997</v>
      </c>
      <c r="M1676">
        <v>7.6070000000000002</v>
      </c>
      <c r="N1676">
        <v>109.2</v>
      </c>
      <c r="O1676">
        <v>1.0294000000000001</v>
      </c>
      <c r="P1676">
        <v>163.4</v>
      </c>
      <c r="Q1676">
        <v>1.4055</v>
      </c>
      <c r="R1676">
        <v>0.64200000000000002</v>
      </c>
      <c r="S1676">
        <v>0.50800000000000001</v>
      </c>
      <c r="T1676">
        <v>1.7109999999999999</v>
      </c>
      <c r="U1676">
        <v>7.5190000000000001</v>
      </c>
      <c r="V1676">
        <v>7.0380000000000003</v>
      </c>
      <c r="W1676">
        <v>12.95</v>
      </c>
      <c r="X1676">
        <v>2.625</v>
      </c>
      <c r="Y1676">
        <v>2.2936000000000001</v>
      </c>
      <c r="Z1676">
        <v>0.80659999999999998</v>
      </c>
      <c r="AA1676">
        <v>46.21</v>
      </c>
      <c r="AB1676">
        <v>5.68</v>
      </c>
      <c r="AC1676">
        <v>59.575000000000003</v>
      </c>
      <c r="AD1676">
        <v>118.4</v>
      </c>
      <c r="AE1676">
        <v>405.5</v>
      </c>
      <c r="AF1676">
        <v>15.27</v>
      </c>
      <c r="AG1676">
        <v>498.25</v>
      </c>
      <c r="AH1676">
        <v>173.25</v>
      </c>
      <c r="AI1676">
        <v>6.9</v>
      </c>
      <c r="AJ1676">
        <v>287</v>
      </c>
    </row>
    <row r="1677" spans="1:36" x14ac:dyDescent="0.25">
      <c r="A1677" s="14">
        <v>31709</v>
      </c>
      <c r="B1677">
        <v>1832.26</v>
      </c>
      <c r="C1677">
        <v>238.26</v>
      </c>
      <c r="D1677">
        <v>356.66</v>
      </c>
      <c r="E1677">
        <v>3007.12</v>
      </c>
      <c r="F1677">
        <v>1429.1</v>
      </c>
      <c r="G1677">
        <v>16701.34</v>
      </c>
      <c r="H1677">
        <v>1405.34</v>
      </c>
      <c r="I1677">
        <v>2286.0700000000002</v>
      </c>
      <c r="J1677">
        <v>6.35</v>
      </c>
      <c r="K1677">
        <v>6.8730000000000002</v>
      </c>
      <c r="L1677">
        <v>7.4589999999999996</v>
      </c>
      <c r="M1677">
        <v>7.7640000000000002</v>
      </c>
      <c r="N1677">
        <v>108.12</v>
      </c>
      <c r="O1677">
        <v>1.044</v>
      </c>
      <c r="P1677">
        <v>161.35</v>
      </c>
      <c r="Q1677">
        <v>1.4125000000000001</v>
      </c>
      <c r="R1677">
        <v>0.64429999999999998</v>
      </c>
      <c r="S1677">
        <v>0.50839999999999996</v>
      </c>
      <c r="T1677">
        <v>1.6735</v>
      </c>
      <c r="U1677">
        <v>7.43</v>
      </c>
      <c r="V1677">
        <v>6.9569999999999999</v>
      </c>
      <c r="W1677">
        <v>12.91</v>
      </c>
      <c r="X1677">
        <v>2.63</v>
      </c>
      <c r="Y1677">
        <v>2.2738</v>
      </c>
      <c r="Z1677">
        <v>0.752</v>
      </c>
      <c r="AA1677">
        <v>44.78</v>
      </c>
      <c r="AB1677">
        <v>5.66</v>
      </c>
      <c r="AC1677">
        <v>57.6</v>
      </c>
      <c r="AD1677">
        <v>116.2</v>
      </c>
      <c r="AE1677">
        <v>407.5</v>
      </c>
      <c r="AF1677">
        <v>15.02</v>
      </c>
      <c r="AG1677">
        <v>486.75</v>
      </c>
      <c r="AH1677">
        <v>173.75</v>
      </c>
      <c r="AI1677">
        <v>6.75</v>
      </c>
      <c r="AJ1677">
        <v>288</v>
      </c>
    </row>
    <row r="1678" spans="1:36" x14ac:dyDescent="0.25">
      <c r="A1678" s="14">
        <v>31702</v>
      </c>
      <c r="B1678">
        <v>1837.04</v>
      </c>
      <c r="C1678">
        <v>238.84</v>
      </c>
      <c r="D1678">
        <v>355.72</v>
      </c>
      <c r="E1678">
        <v>3040.88</v>
      </c>
      <c r="F1678">
        <v>1399.8</v>
      </c>
      <c r="G1678">
        <v>17650.23</v>
      </c>
      <c r="H1678">
        <v>1487.37</v>
      </c>
      <c r="I1678">
        <v>2234.89</v>
      </c>
      <c r="J1678">
        <v>6.3289999999999997</v>
      </c>
      <c r="K1678">
        <v>6.9240000000000004</v>
      </c>
      <c r="L1678">
        <v>7.5380000000000003</v>
      </c>
      <c r="M1678">
        <v>7.8319999999999999</v>
      </c>
      <c r="N1678">
        <v>105.29</v>
      </c>
      <c r="O1678">
        <v>1.0740000000000001</v>
      </c>
      <c r="P1678">
        <v>154.22999999999999</v>
      </c>
      <c r="Q1678">
        <v>1.4315</v>
      </c>
      <c r="R1678">
        <v>0.6371</v>
      </c>
      <c r="S1678">
        <v>0.49969999999999998</v>
      </c>
      <c r="T1678">
        <v>1.621</v>
      </c>
      <c r="U1678">
        <v>7.2949999999999999</v>
      </c>
      <c r="V1678">
        <v>6.827</v>
      </c>
      <c r="W1678">
        <v>12.81</v>
      </c>
      <c r="X1678">
        <v>2.62</v>
      </c>
      <c r="Y1678">
        <v>2.2395999999999998</v>
      </c>
      <c r="Z1678">
        <v>0.752</v>
      </c>
      <c r="AA1678">
        <v>47.7</v>
      </c>
      <c r="AB1678">
        <v>5.625</v>
      </c>
      <c r="AC1678">
        <v>62.674999999999997</v>
      </c>
      <c r="AD1678">
        <v>114.5</v>
      </c>
      <c r="AE1678">
        <v>419.3</v>
      </c>
      <c r="AF1678">
        <v>14.8</v>
      </c>
      <c r="AG1678">
        <v>474</v>
      </c>
      <c r="AH1678">
        <v>164</v>
      </c>
      <c r="AI1678">
        <v>7.01</v>
      </c>
      <c r="AJ1678">
        <v>276.75</v>
      </c>
    </row>
    <row r="1679" spans="1:36" x14ac:dyDescent="0.25">
      <c r="A1679" s="14">
        <v>31695</v>
      </c>
      <c r="B1679">
        <v>1793.17</v>
      </c>
      <c r="C1679">
        <v>235.48</v>
      </c>
      <c r="D1679">
        <v>353.53</v>
      </c>
      <c r="E1679">
        <v>3034.01</v>
      </c>
      <c r="F1679">
        <v>1429.5</v>
      </c>
      <c r="G1679">
        <v>17240.22</v>
      </c>
      <c r="H1679">
        <v>1449.59</v>
      </c>
      <c r="I1679">
        <v>2279.52</v>
      </c>
      <c r="J1679">
        <v>6.1429999999999998</v>
      </c>
      <c r="K1679">
        <v>6.7379999999999995</v>
      </c>
      <c r="L1679">
        <v>7.3479999999999999</v>
      </c>
      <c r="M1679">
        <v>7.6589999999999998</v>
      </c>
      <c r="N1679">
        <v>105.6</v>
      </c>
      <c r="O1679">
        <v>1.0679000000000001</v>
      </c>
      <c r="P1679">
        <v>154.44999999999999</v>
      </c>
      <c r="Q1679">
        <v>1.4335</v>
      </c>
      <c r="R1679">
        <v>0.63780000000000003</v>
      </c>
      <c r="S1679">
        <v>0.51039999999999996</v>
      </c>
      <c r="T1679">
        <v>1.6185</v>
      </c>
      <c r="U1679">
        <v>7.31</v>
      </c>
      <c r="V1679">
        <v>6.8324999999999996</v>
      </c>
      <c r="W1679">
        <v>12.78</v>
      </c>
      <c r="X1679">
        <v>2.6269999999999998</v>
      </c>
      <c r="Y1679">
        <v>2.2370999999999999</v>
      </c>
      <c r="Z1679">
        <v>0.752</v>
      </c>
      <c r="AA1679">
        <v>46.95</v>
      </c>
      <c r="AB1679">
        <v>5.6950000000000003</v>
      </c>
      <c r="AC1679">
        <v>61.924999999999997</v>
      </c>
      <c r="AD1679">
        <v>108.65</v>
      </c>
      <c r="AE1679">
        <v>431</v>
      </c>
      <c r="AF1679">
        <v>14.93</v>
      </c>
      <c r="AG1679">
        <v>472.25</v>
      </c>
      <c r="AH1679">
        <v>167</v>
      </c>
      <c r="AI1679">
        <v>6.85</v>
      </c>
      <c r="AJ1679">
        <v>273</v>
      </c>
    </row>
    <row r="1680" spans="1:36" x14ac:dyDescent="0.25">
      <c r="A1680" s="14">
        <v>31688</v>
      </c>
      <c r="B1680">
        <v>1774.18</v>
      </c>
      <c r="C1680">
        <v>233.71</v>
      </c>
      <c r="D1680">
        <v>352.75</v>
      </c>
      <c r="E1680">
        <v>2999.04</v>
      </c>
      <c r="F1680">
        <v>1444.7</v>
      </c>
      <c r="G1680">
        <v>17960.98</v>
      </c>
      <c r="H1680">
        <v>1503.45</v>
      </c>
      <c r="I1680">
        <v>2134.8000000000002</v>
      </c>
      <c r="J1680">
        <v>6.1130000000000004</v>
      </c>
      <c r="K1680">
        <v>6.7370000000000001</v>
      </c>
      <c r="L1680">
        <v>7.2930000000000001</v>
      </c>
      <c r="M1680">
        <v>7.524</v>
      </c>
      <c r="N1680">
        <v>106.13</v>
      </c>
      <c r="O1680">
        <v>1.0643</v>
      </c>
      <c r="P1680">
        <v>154.16999999999999</v>
      </c>
      <c r="Q1680">
        <v>1.4424999999999999</v>
      </c>
      <c r="R1680">
        <v>0.63300000000000001</v>
      </c>
      <c r="S1680">
        <v>0.50049999999999994</v>
      </c>
      <c r="T1680">
        <v>1.6205000000000001</v>
      </c>
      <c r="U1680">
        <v>7.36</v>
      </c>
      <c r="V1680">
        <v>6.8550000000000004</v>
      </c>
      <c r="W1680">
        <v>12.81</v>
      </c>
      <c r="X1680">
        <v>2.6259999999999999</v>
      </c>
      <c r="Y1680">
        <v>2.2271999999999998</v>
      </c>
      <c r="Z1680">
        <v>0.752</v>
      </c>
      <c r="AA1680">
        <v>47.45</v>
      </c>
      <c r="AB1680">
        <v>5.7</v>
      </c>
      <c r="AC1680">
        <v>59.45</v>
      </c>
      <c r="AD1680">
        <v>105.6</v>
      </c>
      <c r="AE1680">
        <v>433.7</v>
      </c>
      <c r="AF1680">
        <v>14.87</v>
      </c>
      <c r="AG1680">
        <v>482</v>
      </c>
      <c r="AH1680">
        <v>169.75</v>
      </c>
      <c r="AI1680">
        <v>6.08</v>
      </c>
      <c r="AJ1680">
        <v>268.25</v>
      </c>
    </row>
    <row r="1681" spans="1:36" x14ac:dyDescent="0.25">
      <c r="A1681" s="14">
        <v>31681</v>
      </c>
      <c r="B1681">
        <v>1769.69</v>
      </c>
      <c r="C1681">
        <v>232.23</v>
      </c>
      <c r="D1681">
        <v>351.61</v>
      </c>
      <c r="E1681">
        <v>2981.97</v>
      </c>
      <c r="F1681">
        <v>1416.5</v>
      </c>
      <c r="G1681">
        <v>17523.45</v>
      </c>
      <c r="H1681">
        <v>1447.24</v>
      </c>
      <c r="I1681">
        <v>2034.36</v>
      </c>
      <c r="J1681">
        <v>6.367</v>
      </c>
      <c r="K1681">
        <v>6.9509999999999996</v>
      </c>
      <c r="L1681">
        <v>7.4489999999999998</v>
      </c>
      <c r="M1681">
        <v>7.6310000000000002</v>
      </c>
      <c r="N1681">
        <v>107.79</v>
      </c>
      <c r="O1681">
        <v>1.0390999999999999</v>
      </c>
      <c r="P1681">
        <v>154.35</v>
      </c>
      <c r="Q1681">
        <v>1.4365000000000001</v>
      </c>
      <c r="R1681">
        <v>0.62919999999999998</v>
      </c>
      <c r="S1681">
        <v>0.48649999999999999</v>
      </c>
      <c r="T1681">
        <v>1.661</v>
      </c>
      <c r="U1681">
        <v>7.4260000000000002</v>
      </c>
      <c r="V1681">
        <v>6.95</v>
      </c>
      <c r="W1681">
        <v>12.74</v>
      </c>
      <c r="X1681">
        <v>2.6259999999999999</v>
      </c>
      <c r="Y1681">
        <v>2.2370999999999999</v>
      </c>
      <c r="Z1681">
        <v>0.69620000000000004</v>
      </c>
      <c r="AA1681">
        <v>41.6</v>
      </c>
      <c r="AB1681">
        <v>5.58</v>
      </c>
      <c r="AC1681">
        <v>60.2</v>
      </c>
      <c r="AD1681">
        <v>107.05</v>
      </c>
      <c r="AE1681">
        <v>427.3</v>
      </c>
      <c r="AF1681">
        <v>14.43</v>
      </c>
      <c r="AG1681">
        <v>481.75</v>
      </c>
      <c r="AH1681">
        <v>172.25</v>
      </c>
      <c r="AI1681">
        <v>4.93</v>
      </c>
      <c r="AJ1681">
        <v>264</v>
      </c>
    </row>
    <row r="1682" spans="1:36" x14ac:dyDescent="0.25">
      <c r="A1682" s="14">
        <v>31674</v>
      </c>
      <c r="B1682">
        <v>1762.65</v>
      </c>
      <c r="C1682">
        <v>232.21</v>
      </c>
      <c r="D1682">
        <v>349.43</v>
      </c>
      <c r="E1682">
        <v>3008.4</v>
      </c>
      <c r="F1682">
        <v>1410.6</v>
      </c>
      <c r="G1682">
        <v>18100.52</v>
      </c>
      <c r="H1682">
        <v>1498.87</v>
      </c>
      <c r="I1682">
        <v>1925.82</v>
      </c>
      <c r="J1682">
        <v>6.4779999999999998</v>
      </c>
      <c r="K1682">
        <v>7.0910000000000002</v>
      </c>
      <c r="L1682">
        <v>7.6440000000000001</v>
      </c>
      <c r="M1682">
        <v>7.8170000000000002</v>
      </c>
      <c r="N1682">
        <v>105</v>
      </c>
      <c r="O1682">
        <v>1.0659000000000001</v>
      </c>
      <c r="P1682">
        <v>152</v>
      </c>
      <c r="Q1682">
        <v>1.4755</v>
      </c>
      <c r="R1682">
        <v>0.626</v>
      </c>
      <c r="S1682">
        <v>0.4738</v>
      </c>
      <c r="T1682">
        <v>1.6040000000000001</v>
      </c>
      <c r="U1682">
        <v>7.2350000000000003</v>
      </c>
      <c r="V1682">
        <v>6.8289999999999997</v>
      </c>
      <c r="W1682">
        <v>12.67</v>
      </c>
      <c r="X1682">
        <v>2.633</v>
      </c>
      <c r="Y1682">
        <v>2.2099000000000002</v>
      </c>
      <c r="Z1682">
        <v>0.69620000000000004</v>
      </c>
      <c r="AA1682">
        <v>44.3</v>
      </c>
      <c r="AB1682">
        <v>5.9950000000000001</v>
      </c>
      <c r="AC1682">
        <v>61.75</v>
      </c>
      <c r="AD1682">
        <v>104.9</v>
      </c>
      <c r="AE1682">
        <v>436.9</v>
      </c>
      <c r="AF1682">
        <v>14.48</v>
      </c>
      <c r="AG1682">
        <v>507</v>
      </c>
      <c r="AH1682">
        <v>166.25</v>
      </c>
      <c r="AI1682">
        <v>4.8100000000000005</v>
      </c>
      <c r="AJ1682">
        <v>253</v>
      </c>
    </row>
    <row r="1683" spans="1:36" x14ac:dyDescent="0.25">
      <c r="A1683" s="14">
        <v>31667</v>
      </c>
      <c r="B1683">
        <v>1758.72</v>
      </c>
      <c r="C1683">
        <v>230.67</v>
      </c>
      <c r="D1683">
        <v>346.78</v>
      </c>
      <c r="E1683">
        <v>3002.32</v>
      </c>
      <c r="F1683">
        <v>1456.2</v>
      </c>
      <c r="G1683">
        <v>18775.080000000002</v>
      </c>
      <c r="H1683">
        <v>1542</v>
      </c>
      <c r="I1683">
        <v>1966.33</v>
      </c>
      <c r="J1683">
        <v>6.3730000000000002</v>
      </c>
      <c r="K1683">
        <v>7.0739999999999998</v>
      </c>
      <c r="L1683">
        <v>7.5410000000000004</v>
      </c>
      <c r="M1683">
        <v>7.6749999999999998</v>
      </c>
      <c r="N1683">
        <v>107.64</v>
      </c>
      <c r="O1683">
        <v>1.0318000000000001</v>
      </c>
      <c r="P1683">
        <v>155.35</v>
      </c>
      <c r="Q1683">
        <v>1.476</v>
      </c>
      <c r="R1683">
        <v>0.61829999999999996</v>
      </c>
      <c r="S1683">
        <v>0.48039999999999999</v>
      </c>
      <c r="T1683">
        <v>1.671</v>
      </c>
      <c r="U1683">
        <v>7.36</v>
      </c>
      <c r="V1683">
        <v>6.95</v>
      </c>
      <c r="W1683">
        <v>12.64</v>
      </c>
      <c r="X1683">
        <v>2.61</v>
      </c>
      <c r="Y1683">
        <v>2.3696999999999999</v>
      </c>
      <c r="Z1683">
        <v>0.69620000000000004</v>
      </c>
      <c r="AA1683">
        <v>41.1</v>
      </c>
      <c r="AB1683">
        <v>5.8129999999999997</v>
      </c>
      <c r="AC1683">
        <v>60.875</v>
      </c>
      <c r="AD1683">
        <v>102</v>
      </c>
      <c r="AE1683">
        <v>417.5</v>
      </c>
      <c r="AF1683">
        <v>15.06</v>
      </c>
      <c r="AG1683">
        <v>480.5</v>
      </c>
      <c r="AH1683">
        <v>153</v>
      </c>
      <c r="AI1683">
        <v>5.36</v>
      </c>
      <c r="AJ1683">
        <v>257.75</v>
      </c>
    </row>
    <row r="1684" spans="1:36" x14ac:dyDescent="0.25">
      <c r="A1684" s="14">
        <v>31660</v>
      </c>
      <c r="B1684">
        <v>1899.75</v>
      </c>
      <c r="C1684">
        <v>250.47</v>
      </c>
      <c r="D1684">
        <v>378.36</v>
      </c>
      <c r="E1684">
        <v>3107.57</v>
      </c>
      <c r="F1684">
        <v>1497.6</v>
      </c>
      <c r="G1684">
        <v>18533.68</v>
      </c>
      <c r="H1684">
        <v>1526.73</v>
      </c>
      <c r="I1684">
        <v>1968.53</v>
      </c>
      <c r="J1684">
        <v>6.2350000000000003</v>
      </c>
      <c r="K1684">
        <v>6.8309999999999995</v>
      </c>
      <c r="L1684">
        <v>7.3109999999999999</v>
      </c>
      <c r="M1684">
        <v>7.5309999999999997</v>
      </c>
      <c r="N1684">
        <v>107.14</v>
      </c>
      <c r="O1684">
        <v>1.0423</v>
      </c>
      <c r="P1684">
        <v>155.4</v>
      </c>
      <c r="Q1684">
        <v>1.4950000000000001</v>
      </c>
      <c r="R1684">
        <v>0.61439999999999995</v>
      </c>
      <c r="S1684">
        <v>0.47799999999999998</v>
      </c>
      <c r="T1684">
        <v>1.6644999999999999</v>
      </c>
      <c r="U1684">
        <v>7.32</v>
      </c>
      <c r="V1684">
        <v>6.9109999999999996</v>
      </c>
      <c r="W1684">
        <v>12.57</v>
      </c>
      <c r="X1684">
        <v>2.605</v>
      </c>
      <c r="Y1684">
        <v>2.3809</v>
      </c>
      <c r="Z1684">
        <v>0.69620000000000004</v>
      </c>
      <c r="AA1684">
        <v>38.33</v>
      </c>
      <c r="AB1684">
        <v>5.5890000000000004</v>
      </c>
      <c r="AC1684">
        <v>62.424999999999997</v>
      </c>
      <c r="AD1684">
        <v>101</v>
      </c>
      <c r="AE1684">
        <v>424.3</v>
      </c>
      <c r="AF1684">
        <v>16.37</v>
      </c>
      <c r="AG1684">
        <v>481.5</v>
      </c>
      <c r="AH1684">
        <v>152</v>
      </c>
      <c r="AI1684">
        <v>4.8899999999999997</v>
      </c>
      <c r="AJ1684">
        <v>260.5</v>
      </c>
    </row>
    <row r="1685" spans="1:36" x14ac:dyDescent="0.25">
      <c r="A1685" s="14">
        <v>31653</v>
      </c>
      <c r="B1685">
        <v>1898.34</v>
      </c>
      <c r="C1685">
        <v>252.93</v>
      </c>
      <c r="D1685">
        <v>382.86</v>
      </c>
      <c r="E1685">
        <v>3028.2</v>
      </c>
      <c r="F1685">
        <v>1497.5</v>
      </c>
      <c r="G1685">
        <v>18441.310000000001</v>
      </c>
      <c r="H1685">
        <v>1544.13</v>
      </c>
      <c r="I1685">
        <v>1913</v>
      </c>
      <c r="J1685">
        <v>5.915</v>
      </c>
      <c r="K1685">
        <v>6.4119999999999999</v>
      </c>
      <c r="L1685">
        <v>6.9190000000000005</v>
      </c>
      <c r="M1685">
        <v>7.1970000000000001</v>
      </c>
      <c r="N1685">
        <v>106.39</v>
      </c>
      <c r="O1685">
        <v>1.0441</v>
      </c>
      <c r="P1685">
        <v>154.55000000000001</v>
      </c>
      <c r="Q1685">
        <v>1.488</v>
      </c>
      <c r="R1685">
        <v>0.60850000000000004</v>
      </c>
      <c r="S1685">
        <v>0.48649999999999999</v>
      </c>
      <c r="T1685">
        <v>1.641</v>
      </c>
      <c r="U1685">
        <v>7.3</v>
      </c>
      <c r="V1685">
        <v>6.89</v>
      </c>
      <c r="W1685">
        <v>12.55</v>
      </c>
      <c r="X1685">
        <v>2.605</v>
      </c>
      <c r="Y1685">
        <v>2.5510000000000002</v>
      </c>
      <c r="Z1685">
        <v>0.69620000000000004</v>
      </c>
      <c r="AA1685">
        <v>35.28</v>
      </c>
      <c r="AB1685">
        <v>5.1470000000000002</v>
      </c>
      <c r="AC1685">
        <v>61.774999999999999</v>
      </c>
      <c r="AD1685">
        <v>99.1</v>
      </c>
      <c r="AE1685">
        <v>389.5</v>
      </c>
      <c r="AF1685">
        <v>15.9</v>
      </c>
      <c r="AG1685">
        <v>482.75</v>
      </c>
      <c r="AH1685">
        <v>154.25</v>
      </c>
      <c r="AI1685">
        <v>5.22</v>
      </c>
      <c r="AJ1685">
        <v>258.5</v>
      </c>
    </row>
    <row r="1686" spans="1:36" x14ac:dyDescent="0.25">
      <c r="A1686" s="14">
        <v>31646</v>
      </c>
      <c r="B1686">
        <v>1887.8</v>
      </c>
      <c r="C1686">
        <v>250.19</v>
      </c>
      <c r="D1686">
        <v>381.52</v>
      </c>
      <c r="E1686">
        <v>3015.78</v>
      </c>
      <c r="F1686">
        <v>1469.1</v>
      </c>
      <c r="G1686">
        <v>18376.41</v>
      </c>
      <c r="H1686">
        <v>1529.29</v>
      </c>
      <c r="I1686">
        <v>1946.03</v>
      </c>
      <c r="J1686">
        <v>6.1340000000000003</v>
      </c>
      <c r="K1686">
        <v>6.6840000000000002</v>
      </c>
      <c r="L1686">
        <v>7.0780000000000003</v>
      </c>
      <c r="M1686">
        <v>7.274</v>
      </c>
      <c r="N1686">
        <v>106.76</v>
      </c>
      <c r="O1686">
        <v>1.0432999999999999</v>
      </c>
      <c r="P1686">
        <v>153.44999999999999</v>
      </c>
      <c r="Q1686">
        <v>1.4864999999999999</v>
      </c>
      <c r="R1686">
        <v>0.6089</v>
      </c>
      <c r="S1686">
        <v>0.48699999999999999</v>
      </c>
      <c r="T1686">
        <v>1.6505000000000001</v>
      </c>
      <c r="U1686">
        <v>7.3150000000000004</v>
      </c>
      <c r="V1686">
        <v>6.899</v>
      </c>
      <c r="W1686">
        <v>12.59</v>
      </c>
      <c r="X1686">
        <v>2.6034999999999999</v>
      </c>
      <c r="Y1686">
        <v>2.6076000000000001</v>
      </c>
      <c r="Z1686">
        <v>0.63290000000000002</v>
      </c>
      <c r="AA1686">
        <v>33.78</v>
      </c>
      <c r="AB1686">
        <v>5.0869999999999997</v>
      </c>
      <c r="AC1686">
        <v>58.65</v>
      </c>
      <c r="AD1686">
        <v>100.85</v>
      </c>
      <c r="AE1686">
        <v>373.9</v>
      </c>
      <c r="AF1686">
        <v>15.26</v>
      </c>
      <c r="AG1686">
        <v>478</v>
      </c>
      <c r="AH1686">
        <v>158.75</v>
      </c>
      <c r="AI1686">
        <v>5.9399999999999995</v>
      </c>
      <c r="AJ1686">
        <v>251.5</v>
      </c>
    </row>
    <row r="1687" spans="1:36" x14ac:dyDescent="0.25">
      <c r="A1687" s="14">
        <v>31639</v>
      </c>
      <c r="B1687">
        <v>1855.6</v>
      </c>
      <c r="C1687">
        <v>247.15</v>
      </c>
      <c r="D1687">
        <v>380.18</v>
      </c>
      <c r="E1687">
        <v>3031.16</v>
      </c>
      <c r="F1687">
        <v>1425.9</v>
      </c>
      <c r="G1687">
        <v>17435.53</v>
      </c>
      <c r="H1687">
        <v>1426.54</v>
      </c>
      <c r="I1687">
        <v>1935.76</v>
      </c>
      <c r="J1687">
        <v>6.3559999999999999</v>
      </c>
      <c r="K1687">
        <v>6.819</v>
      </c>
      <c r="L1687">
        <v>7.1319999999999997</v>
      </c>
      <c r="M1687">
        <v>7.2869999999999999</v>
      </c>
      <c r="N1687">
        <v>107.21</v>
      </c>
      <c r="O1687">
        <v>1.0355000000000001</v>
      </c>
      <c r="P1687">
        <v>154.19999999999999</v>
      </c>
      <c r="Q1687">
        <v>1.494</v>
      </c>
      <c r="R1687">
        <v>0.62690000000000001</v>
      </c>
      <c r="S1687">
        <v>0.5</v>
      </c>
      <c r="T1687">
        <v>1.6635</v>
      </c>
      <c r="U1687">
        <v>7.3414999999999999</v>
      </c>
      <c r="V1687">
        <v>6.9350000000000005</v>
      </c>
      <c r="W1687">
        <v>12.57</v>
      </c>
      <c r="X1687">
        <v>2.6150000000000002</v>
      </c>
      <c r="Y1687">
        <v>2.6076000000000001</v>
      </c>
      <c r="Z1687">
        <v>0.63290000000000002</v>
      </c>
      <c r="AA1687">
        <v>33.130000000000003</v>
      </c>
      <c r="AB1687">
        <v>5.2830000000000004</v>
      </c>
      <c r="AC1687">
        <v>61.45</v>
      </c>
      <c r="AD1687">
        <v>102.8</v>
      </c>
      <c r="AE1687">
        <v>383.5</v>
      </c>
      <c r="AF1687">
        <v>15.82</v>
      </c>
      <c r="AG1687">
        <v>513.5</v>
      </c>
      <c r="AH1687">
        <v>164.75</v>
      </c>
      <c r="AI1687">
        <v>5.64</v>
      </c>
      <c r="AJ1687">
        <v>257.75</v>
      </c>
    </row>
    <row r="1688" spans="1:36" x14ac:dyDescent="0.25">
      <c r="A1688" s="14">
        <v>31632</v>
      </c>
      <c r="B1688">
        <v>1782.62</v>
      </c>
      <c r="C1688">
        <v>236.88</v>
      </c>
      <c r="D1688">
        <v>365.87</v>
      </c>
      <c r="E1688">
        <v>3017.58</v>
      </c>
      <c r="F1688">
        <v>1392</v>
      </c>
      <c r="G1688">
        <v>17321.93</v>
      </c>
      <c r="H1688">
        <v>1411.29</v>
      </c>
      <c r="I1688">
        <v>1931.29</v>
      </c>
      <c r="J1688">
        <v>6.5129999999999999</v>
      </c>
      <c r="K1688">
        <v>6.9390000000000001</v>
      </c>
      <c r="L1688">
        <v>7.2839999999999998</v>
      </c>
      <c r="M1688">
        <v>7.415</v>
      </c>
      <c r="N1688">
        <v>107.54</v>
      </c>
      <c r="O1688">
        <v>1.0309999999999999</v>
      </c>
      <c r="P1688">
        <v>154.15</v>
      </c>
      <c r="Q1688">
        <v>1.4729999999999999</v>
      </c>
      <c r="R1688">
        <v>0.60909999999999997</v>
      </c>
      <c r="S1688">
        <v>0.51549999999999996</v>
      </c>
      <c r="T1688">
        <v>1.669</v>
      </c>
      <c r="U1688">
        <v>7.3810000000000002</v>
      </c>
      <c r="V1688">
        <v>6.9530000000000003</v>
      </c>
      <c r="W1688">
        <v>12.57</v>
      </c>
      <c r="X1688">
        <v>2.6225000000000001</v>
      </c>
      <c r="Y1688">
        <v>2.6226000000000003</v>
      </c>
      <c r="Z1688">
        <v>0.63290000000000002</v>
      </c>
      <c r="AA1688">
        <v>31.17</v>
      </c>
      <c r="AB1688">
        <v>5.335</v>
      </c>
      <c r="AC1688">
        <v>59.85</v>
      </c>
      <c r="AD1688">
        <v>101.8</v>
      </c>
      <c r="AE1688">
        <v>375.6</v>
      </c>
      <c r="AF1688">
        <v>14.83</v>
      </c>
      <c r="AG1688">
        <v>502.5</v>
      </c>
      <c r="AH1688">
        <v>163.25</v>
      </c>
      <c r="AI1688">
        <v>6.78</v>
      </c>
      <c r="AJ1688">
        <v>258.5</v>
      </c>
    </row>
    <row r="1689" spans="1:36" x14ac:dyDescent="0.25">
      <c r="A1689" s="14">
        <v>31625</v>
      </c>
      <c r="B1689">
        <v>1763.64</v>
      </c>
      <c r="C1689">
        <v>234.91</v>
      </c>
      <c r="D1689">
        <v>370.66</v>
      </c>
      <c r="E1689">
        <v>2932.54</v>
      </c>
      <c r="F1689">
        <v>1282.5999999999999</v>
      </c>
      <c r="G1689">
        <v>18050.59</v>
      </c>
      <c r="H1689">
        <v>1452.02</v>
      </c>
      <c r="I1689">
        <v>1874.11</v>
      </c>
      <c r="J1689">
        <v>6.532</v>
      </c>
      <c r="K1689">
        <v>7.0069999999999997</v>
      </c>
      <c r="L1689">
        <v>7.32</v>
      </c>
      <c r="M1689">
        <v>7.4450000000000003</v>
      </c>
      <c r="N1689">
        <v>108.14</v>
      </c>
      <c r="O1689">
        <v>1.0233000000000001</v>
      </c>
      <c r="P1689">
        <v>153.85</v>
      </c>
      <c r="Q1689">
        <v>1.4849999999999999</v>
      </c>
      <c r="R1689">
        <v>0.60199999999999998</v>
      </c>
      <c r="S1689">
        <v>0.52</v>
      </c>
      <c r="T1689">
        <v>1.6705000000000001</v>
      </c>
      <c r="U1689">
        <v>7.4050000000000002</v>
      </c>
      <c r="V1689">
        <v>6.9749999999999996</v>
      </c>
      <c r="W1689">
        <v>12.58</v>
      </c>
      <c r="X1689">
        <v>2.6324999999999998</v>
      </c>
      <c r="Y1689">
        <v>2.5106999999999999</v>
      </c>
      <c r="Z1689">
        <v>0.63290000000000002</v>
      </c>
      <c r="AA1689">
        <v>32.07</v>
      </c>
      <c r="AB1689">
        <v>5.24</v>
      </c>
      <c r="AC1689">
        <v>58.6</v>
      </c>
      <c r="AD1689">
        <v>101</v>
      </c>
      <c r="AE1689">
        <v>360.8</v>
      </c>
      <c r="AF1689">
        <v>11.55</v>
      </c>
      <c r="AG1689">
        <v>513.25</v>
      </c>
      <c r="AH1689">
        <v>168.5</v>
      </c>
      <c r="AI1689">
        <v>6.49</v>
      </c>
      <c r="AJ1689">
        <v>263</v>
      </c>
    </row>
    <row r="1690" spans="1:36" x14ac:dyDescent="0.25">
      <c r="A1690" s="14">
        <v>31618</v>
      </c>
      <c r="B1690">
        <v>1810.04</v>
      </c>
      <c r="C1690">
        <v>240.22</v>
      </c>
      <c r="D1690">
        <v>379.83</v>
      </c>
      <c r="E1690">
        <v>2957.53</v>
      </c>
      <c r="F1690">
        <v>1306.0999999999999</v>
      </c>
      <c r="G1690">
        <v>17838.84</v>
      </c>
      <c r="H1690">
        <v>1396.58</v>
      </c>
      <c r="I1690">
        <v>1843.57</v>
      </c>
      <c r="J1690">
        <v>6.6669999999999998</v>
      </c>
      <c r="K1690">
        <v>7.0970000000000004</v>
      </c>
      <c r="L1690">
        <v>7.3479999999999999</v>
      </c>
      <c r="M1690">
        <v>7.407</v>
      </c>
      <c r="N1690">
        <v>110.65</v>
      </c>
      <c r="O1690">
        <v>0.99680000000000002</v>
      </c>
      <c r="P1690">
        <v>157.69999999999999</v>
      </c>
      <c r="Q1690">
        <v>1.4824999999999999</v>
      </c>
      <c r="R1690">
        <v>0.61009999999999998</v>
      </c>
      <c r="S1690">
        <v>0.53300000000000003</v>
      </c>
      <c r="T1690">
        <v>1.7315</v>
      </c>
      <c r="U1690">
        <v>7.51</v>
      </c>
      <c r="V1690">
        <v>7.08</v>
      </c>
      <c r="W1690">
        <v>12.53</v>
      </c>
      <c r="X1690">
        <v>2.649</v>
      </c>
      <c r="Y1690">
        <v>2.5575000000000001</v>
      </c>
      <c r="Z1690">
        <v>0.57540000000000002</v>
      </c>
      <c r="AA1690">
        <v>31.88</v>
      </c>
      <c r="AB1690">
        <v>4.9930000000000003</v>
      </c>
      <c r="AC1690">
        <v>58.35</v>
      </c>
      <c r="AD1690">
        <v>100.7</v>
      </c>
      <c r="AE1690">
        <v>348.2</v>
      </c>
      <c r="AF1690">
        <v>10.9</v>
      </c>
      <c r="AG1690">
        <v>522.25</v>
      </c>
      <c r="AH1690">
        <v>174.25</v>
      </c>
      <c r="AI1690">
        <v>6.77</v>
      </c>
      <c r="AJ1690">
        <v>256.5</v>
      </c>
    </row>
    <row r="1691" spans="1:36" x14ac:dyDescent="0.25">
      <c r="A1691" s="14">
        <v>31611</v>
      </c>
      <c r="B1691">
        <v>1777.98</v>
      </c>
      <c r="C1691">
        <v>236.36</v>
      </c>
      <c r="D1691">
        <v>381.07</v>
      </c>
      <c r="E1691">
        <v>2962.49</v>
      </c>
      <c r="F1691">
        <v>1290.5</v>
      </c>
      <c r="G1691">
        <v>17670.77</v>
      </c>
      <c r="H1691">
        <v>1375.15</v>
      </c>
      <c r="I1691">
        <v>1759.6</v>
      </c>
      <c r="J1691">
        <v>6.5209999999999999</v>
      </c>
      <c r="K1691">
        <v>6.8570000000000002</v>
      </c>
      <c r="L1691">
        <v>7.1239999999999997</v>
      </c>
      <c r="M1691">
        <v>7.1840000000000002</v>
      </c>
      <c r="N1691">
        <v>109.4</v>
      </c>
      <c r="O1691">
        <v>0.99890000000000001</v>
      </c>
      <c r="P1691">
        <v>156.44999999999999</v>
      </c>
      <c r="Q1691">
        <v>1.5044999999999999</v>
      </c>
      <c r="R1691">
        <v>0.63890000000000002</v>
      </c>
      <c r="S1691">
        <v>0.53469999999999995</v>
      </c>
      <c r="T1691">
        <v>1.724</v>
      </c>
      <c r="U1691">
        <v>7.4320000000000004</v>
      </c>
      <c r="V1691">
        <v>7.0220000000000002</v>
      </c>
      <c r="W1691">
        <v>12.53</v>
      </c>
      <c r="X1691">
        <v>2.665</v>
      </c>
      <c r="Y1691">
        <v>2.5807000000000002</v>
      </c>
      <c r="Z1691">
        <v>0.57540000000000002</v>
      </c>
      <c r="AA1691">
        <v>30.05</v>
      </c>
      <c r="AB1691">
        <v>5.0650000000000004</v>
      </c>
      <c r="AC1691">
        <v>57.05</v>
      </c>
      <c r="AD1691">
        <v>101.65</v>
      </c>
      <c r="AE1691">
        <v>356.5</v>
      </c>
      <c r="AF1691">
        <v>12.86</v>
      </c>
      <c r="AG1691">
        <v>544.25</v>
      </c>
      <c r="AH1691">
        <v>209.5</v>
      </c>
      <c r="AI1691">
        <v>6.1</v>
      </c>
      <c r="AJ1691">
        <v>261.5</v>
      </c>
    </row>
    <row r="1692" spans="1:36" x14ac:dyDescent="0.25">
      <c r="A1692" s="14">
        <v>31604</v>
      </c>
      <c r="B1692">
        <v>1821.43</v>
      </c>
      <c r="C1692">
        <v>242.22</v>
      </c>
      <c r="D1692">
        <v>391.55</v>
      </c>
      <c r="E1692">
        <v>3024.06</v>
      </c>
      <c r="F1692">
        <v>1339</v>
      </c>
      <c r="G1692">
        <v>17597.73</v>
      </c>
      <c r="H1692">
        <v>1355.32</v>
      </c>
      <c r="I1692">
        <v>1721.69</v>
      </c>
      <c r="J1692">
        <v>6.5600000000000005</v>
      </c>
      <c r="K1692">
        <v>7.0049999999999999</v>
      </c>
      <c r="L1692">
        <v>7.2850000000000001</v>
      </c>
      <c r="M1692">
        <v>7.1820000000000004</v>
      </c>
      <c r="N1692">
        <v>111.96</v>
      </c>
      <c r="O1692">
        <v>0.9849</v>
      </c>
      <c r="P1692">
        <v>161.35</v>
      </c>
      <c r="Q1692">
        <v>1.504</v>
      </c>
      <c r="R1692">
        <v>0.63700000000000001</v>
      </c>
      <c r="S1692">
        <v>0.53169999999999995</v>
      </c>
      <c r="T1692">
        <v>1.79</v>
      </c>
      <c r="U1692">
        <v>7.5609999999999999</v>
      </c>
      <c r="V1692">
        <v>7.1464999999999996</v>
      </c>
      <c r="W1692">
        <v>12.48</v>
      </c>
      <c r="X1692">
        <v>2.653</v>
      </c>
      <c r="Y1692">
        <v>2.5973999999999999</v>
      </c>
      <c r="Z1692">
        <v>0.57540000000000002</v>
      </c>
      <c r="AA1692">
        <v>30.3</v>
      </c>
      <c r="AB1692">
        <v>5.0659999999999998</v>
      </c>
      <c r="AC1692">
        <v>55.15</v>
      </c>
      <c r="AD1692">
        <v>102.4</v>
      </c>
      <c r="AE1692">
        <v>347.8</v>
      </c>
      <c r="AF1692">
        <v>11.13</v>
      </c>
      <c r="AG1692">
        <v>527.5</v>
      </c>
      <c r="AH1692">
        <v>202.5</v>
      </c>
      <c r="AI1692">
        <v>5.61</v>
      </c>
      <c r="AJ1692">
        <v>263.5</v>
      </c>
    </row>
    <row r="1693" spans="1:36" x14ac:dyDescent="0.25">
      <c r="A1693" s="14">
        <v>31597</v>
      </c>
      <c r="B1693">
        <v>1900.87</v>
      </c>
      <c r="C1693">
        <v>251.79</v>
      </c>
      <c r="D1693">
        <v>411.16</v>
      </c>
      <c r="E1693">
        <v>3091.51</v>
      </c>
      <c r="F1693">
        <v>1354.9</v>
      </c>
      <c r="G1693">
        <v>17500.43</v>
      </c>
      <c r="H1693">
        <v>1350.14</v>
      </c>
      <c r="I1693">
        <v>1756.76</v>
      </c>
      <c r="J1693">
        <v>6.6680000000000001</v>
      </c>
      <c r="K1693">
        <v>7.1239999999999997</v>
      </c>
      <c r="L1693">
        <v>7.2850000000000001</v>
      </c>
      <c r="M1693">
        <v>7.1639999999999997</v>
      </c>
      <c r="N1693">
        <v>111.03</v>
      </c>
      <c r="O1693">
        <v>0.98970000000000002</v>
      </c>
      <c r="P1693">
        <v>161.4</v>
      </c>
      <c r="Q1693">
        <v>1.5455000000000001</v>
      </c>
      <c r="R1693">
        <v>0.64500000000000002</v>
      </c>
      <c r="S1693">
        <v>0.5353</v>
      </c>
      <c r="T1693">
        <v>1.7671999999999999</v>
      </c>
      <c r="U1693">
        <v>7.4480000000000004</v>
      </c>
      <c r="V1693">
        <v>7.09</v>
      </c>
      <c r="W1693">
        <v>12.36</v>
      </c>
      <c r="X1693">
        <v>2.6204999999999998</v>
      </c>
      <c r="Y1693">
        <v>2.5188999999999999</v>
      </c>
      <c r="Z1693">
        <v>0.57540000000000002</v>
      </c>
      <c r="AA1693">
        <v>69.02</v>
      </c>
      <c r="AB1693">
        <v>5.069</v>
      </c>
      <c r="AC1693">
        <v>57.05</v>
      </c>
      <c r="AD1693">
        <v>101.15</v>
      </c>
      <c r="AE1693">
        <v>344.9</v>
      </c>
      <c r="AF1693">
        <v>11.99</v>
      </c>
      <c r="AG1693">
        <v>518.75</v>
      </c>
      <c r="AH1693">
        <v>201.25</v>
      </c>
      <c r="AI1693">
        <v>6.25</v>
      </c>
      <c r="AJ1693">
        <v>250</v>
      </c>
    </row>
    <row r="1694" spans="1:36" x14ac:dyDescent="0.25">
      <c r="A1694" s="14">
        <v>31590</v>
      </c>
      <c r="B1694">
        <v>1885.26</v>
      </c>
      <c r="C1694">
        <v>249.6</v>
      </c>
      <c r="D1694">
        <v>403.53</v>
      </c>
      <c r="E1694">
        <v>3070.28</v>
      </c>
      <c r="F1694">
        <v>1381.3</v>
      </c>
      <c r="G1694">
        <v>17403.13</v>
      </c>
      <c r="H1694">
        <v>1344.56</v>
      </c>
      <c r="I1694">
        <v>1750.98</v>
      </c>
      <c r="J1694">
        <v>6.8220000000000001</v>
      </c>
      <c r="K1694">
        <v>7.2489999999999997</v>
      </c>
      <c r="L1694">
        <v>7.3840000000000003</v>
      </c>
      <c r="M1694">
        <v>7.2770000000000001</v>
      </c>
      <c r="N1694">
        <v>112.2</v>
      </c>
      <c r="O1694">
        <v>0.97399999999999998</v>
      </c>
      <c r="P1694">
        <v>165.45</v>
      </c>
      <c r="Q1694">
        <v>1.5289999999999999</v>
      </c>
      <c r="R1694">
        <v>0.67120000000000002</v>
      </c>
      <c r="S1694">
        <v>0.53700000000000003</v>
      </c>
      <c r="T1694">
        <v>1.8080000000000001</v>
      </c>
      <c r="U1694">
        <v>7.53</v>
      </c>
      <c r="V1694">
        <v>7.141</v>
      </c>
      <c r="W1694">
        <v>12.56</v>
      </c>
      <c r="X1694">
        <v>2.633</v>
      </c>
      <c r="Y1694">
        <v>2.5</v>
      </c>
      <c r="Z1694">
        <v>0.53769999999999996</v>
      </c>
      <c r="AA1694">
        <v>68.400000000000006</v>
      </c>
      <c r="AB1694">
        <v>4.9640000000000004</v>
      </c>
      <c r="AC1694">
        <v>57.1</v>
      </c>
      <c r="AD1694">
        <v>101.8</v>
      </c>
      <c r="AE1694">
        <v>346.9</v>
      </c>
      <c r="AF1694">
        <v>13.4</v>
      </c>
      <c r="AG1694">
        <v>518.25</v>
      </c>
      <c r="AH1694">
        <v>225</v>
      </c>
      <c r="AI1694">
        <v>6.19</v>
      </c>
      <c r="AJ1694">
        <v>256.25</v>
      </c>
    </row>
    <row r="1695" spans="1:36" x14ac:dyDescent="0.25">
      <c r="A1695" s="14">
        <v>31583</v>
      </c>
      <c r="B1695">
        <v>1879.54</v>
      </c>
      <c r="C1695">
        <v>247.58</v>
      </c>
      <c r="D1695">
        <v>396.88</v>
      </c>
      <c r="E1695">
        <v>3059.79</v>
      </c>
      <c r="F1695">
        <v>1386</v>
      </c>
      <c r="G1695">
        <v>17205.97</v>
      </c>
      <c r="H1695">
        <v>1327.79</v>
      </c>
      <c r="I1695">
        <v>1781.04</v>
      </c>
      <c r="J1695">
        <v>7.0430000000000001</v>
      </c>
      <c r="K1695">
        <v>7.4489999999999998</v>
      </c>
      <c r="L1695">
        <v>7.5839999999999996</v>
      </c>
      <c r="M1695">
        <v>7.4340000000000002</v>
      </c>
      <c r="N1695">
        <v>114.71</v>
      </c>
      <c r="O1695">
        <v>0.95909999999999995</v>
      </c>
      <c r="P1695">
        <v>167.7</v>
      </c>
      <c r="Q1695">
        <v>1.4990000000000001</v>
      </c>
      <c r="R1695">
        <v>0.69340000000000002</v>
      </c>
      <c r="S1695">
        <v>0.5292</v>
      </c>
      <c r="T1695">
        <v>1.8475000000000001</v>
      </c>
      <c r="U1695">
        <v>7.6440000000000001</v>
      </c>
      <c r="V1695">
        <v>7.2610000000000001</v>
      </c>
      <c r="W1695">
        <v>12.62</v>
      </c>
      <c r="X1695">
        <v>2.6269999999999998</v>
      </c>
      <c r="Y1695">
        <v>2.4691000000000001</v>
      </c>
      <c r="Z1695">
        <v>0.53769999999999996</v>
      </c>
      <c r="AA1695">
        <v>68.3</v>
      </c>
      <c r="AB1695">
        <v>5.1100000000000003</v>
      </c>
      <c r="AC1695">
        <v>56.975000000000001</v>
      </c>
      <c r="AD1695">
        <v>103.65</v>
      </c>
      <c r="AE1695">
        <v>340.4</v>
      </c>
      <c r="AF1695">
        <v>14.69</v>
      </c>
      <c r="AG1695">
        <v>534.25</v>
      </c>
      <c r="AH1695">
        <v>234.75</v>
      </c>
      <c r="AI1695">
        <v>5.97</v>
      </c>
      <c r="AJ1695">
        <v>245.75</v>
      </c>
    </row>
    <row r="1696" spans="1:36" x14ac:dyDescent="0.25">
      <c r="A1696" s="14">
        <v>31576</v>
      </c>
      <c r="B1696">
        <v>1874.19</v>
      </c>
      <c r="C1696">
        <v>245.73</v>
      </c>
      <c r="D1696">
        <v>399.59</v>
      </c>
      <c r="E1696">
        <v>3089.03</v>
      </c>
      <c r="F1696">
        <v>1420.8</v>
      </c>
      <c r="G1696">
        <v>16817.91</v>
      </c>
      <c r="H1696">
        <v>1307.47</v>
      </c>
      <c r="I1696">
        <v>1765.65</v>
      </c>
      <c r="J1696">
        <v>7.08</v>
      </c>
      <c r="K1696">
        <v>7.5309999999999997</v>
      </c>
      <c r="L1696">
        <v>7.6669999999999998</v>
      </c>
      <c r="M1696">
        <v>7.4640000000000004</v>
      </c>
      <c r="N1696">
        <v>112.26</v>
      </c>
      <c r="O1696">
        <v>0.97419999999999995</v>
      </c>
      <c r="P1696">
        <v>165.25</v>
      </c>
      <c r="Q1696">
        <v>1.5234999999999999</v>
      </c>
      <c r="R1696">
        <v>0.69159999999999999</v>
      </c>
      <c r="S1696">
        <v>0.54500000000000004</v>
      </c>
      <c r="T1696">
        <v>1.8220000000000001</v>
      </c>
      <c r="U1696">
        <v>7.5540000000000003</v>
      </c>
      <c r="V1696">
        <v>7.1680000000000001</v>
      </c>
      <c r="W1696">
        <v>12.48</v>
      </c>
      <c r="X1696">
        <v>2.6124999999999998</v>
      </c>
      <c r="Y1696">
        <v>2.71</v>
      </c>
      <c r="Z1696">
        <v>0.53769999999999996</v>
      </c>
      <c r="AA1696">
        <v>67.680000000000007</v>
      </c>
      <c r="AB1696">
        <v>5.2750000000000004</v>
      </c>
      <c r="AC1696">
        <v>54.375</v>
      </c>
      <c r="AD1696">
        <v>101.4</v>
      </c>
      <c r="AE1696">
        <v>345.9</v>
      </c>
      <c r="AF1696">
        <v>13.81</v>
      </c>
      <c r="AG1696">
        <v>527.75</v>
      </c>
      <c r="AH1696">
        <v>230.25</v>
      </c>
      <c r="AI1696">
        <v>6.43</v>
      </c>
      <c r="AJ1696">
        <v>245.75</v>
      </c>
    </row>
    <row r="1697" spans="1:36" x14ac:dyDescent="0.25">
      <c r="A1697" s="14">
        <v>31569</v>
      </c>
      <c r="B1697">
        <v>1885.9</v>
      </c>
      <c r="C1697">
        <v>245.67</v>
      </c>
      <c r="D1697">
        <v>400.25</v>
      </c>
      <c r="E1697">
        <v>3090.74</v>
      </c>
      <c r="F1697">
        <v>1366.5</v>
      </c>
      <c r="G1697">
        <v>16670.77</v>
      </c>
      <c r="H1697">
        <v>1300.1099999999999</v>
      </c>
      <c r="I1697">
        <v>1747.09</v>
      </c>
      <c r="J1697">
        <v>7.2539999999999996</v>
      </c>
      <c r="K1697">
        <v>7.7990000000000004</v>
      </c>
      <c r="L1697">
        <v>7.9470000000000001</v>
      </c>
      <c r="M1697">
        <v>7.6660000000000004</v>
      </c>
      <c r="N1697">
        <v>113.23</v>
      </c>
      <c r="O1697">
        <v>0.96809999999999996</v>
      </c>
      <c r="P1697">
        <v>167.7</v>
      </c>
      <c r="Q1697">
        <v>1.5044999999999999</v>
      </c>
      <c r="R1697">
        <v>0.68979999999999997</v>
      </c>
      <c r="S1697">
        <v>0.55930000000000002</v>
      </c>
      <c r="T1697">
        <v>1.841</v>
      </c>
      <c r="U1697">
        <v>7.6</v>
      </c>
      <c r="V1697">
        <v>7.1920000000000002</v>
      </c>
      <c r="W1697">
        <v>12.69</v>
      </c>
      <c r="X1697">
        <v>2.6175000000000002</v>
      </c>
      <c r="Y1697">
        <v>2.5251999999999999</v>
      </c>
      <c r="Z1697">
        <v>0.53769999999999996</v>
      </c>
      <c r="AA1697">
        <v>68.180000000000007</v>
      </c>
      <c r="AB1697">
        <v>5.19</v>
      </c>
      <c r="AC1697">
        <v>54.674999999999997</v>
      </c>
      <c r="AD1697">
        <v>100.75</v>
      </c>
      <c r="AE1697">
        <v>341.5</v>
      </c>
      <c r="AF1697">
        <v>12.76</v>
      </c>
      <c r="AG1697">
        <v>533.75</v>
      </c>
      <c r="AH1697">
        <v>237.5</v>
      </c>
      <c r="AI1697">
        <v>7.3</v>
      </c>
      <c r="AJ1697">
        <v>254.5</v>
      </c>
    </row>
    <row r="1698" spans="1:36" x14ac:dyDescent="0.25">
      <c r="A1698" s="14">
        <v>31562</v>
      </c>
      <c r="B1698">
        <v>1876.71</v>
      </c>
      <c r="C1698">
        <v>247.35</v>
      </c>
      <c r="D1698">
        <v>400.16</v>
      </c>
      <c r="E1698">
        <v>3121.97</v>
      </c>
      <c r="F1698">
        <v>1380.5</v>
      </c>
      <c r="G1698">
        <v>16204.98</v>
      </c>
      <c r="H1698">
        <v>1267.0999999999999</v>
      </c>
      <c r="I1698">
        <v>1787.96</v>
      </c>
      <c r="J1698">
        <v>7.3570000000000002</v>
      </c>
      <c r="K1698">
        <v>7.8360000000000003</v>
      </c>
      <c r="L1698">
        <v>8.0510000000000002</v>
      </c>
      <c r="M1698">
        <v>7.7480000000000002</v>
      </c>
      <c r="N1698">
        <v>117.64</v>
      </c>
      <c r="O1698">
        <v>0.92779999999999996</v>
      </c>
      <c r="P1698">
        <v>174.5</v>
      </c>
      <c r="Q1698">
        <v>1.4722999999999999</v>
      </c>
      <c r="R1698">
        <v>0.71660000000000001</v>
      </c>
      <c r="S1698">
        <v>0.5665</v>
      </c>
      <c r="T1698">
        <v>1.9335</v>
      </c>
      <c r="U1698">
        <v>7.84</v>
      </c>
      <c r="V1698">
        <v>7.3905000000000003</v>
      </c>
      <c r="W1698">
        <v>12.69</v>
      </c>
      <c r="X1698">
        <v>2.64</v>
      </c>
      <c r="Y1698">
        <v>2.3613</v>
      </c>
      <c r="Z1698">
        <v>0.53769999999999996</v>
      </c>
      <c r="AA1698">
        <v>68</v>
      </c>
      <c r="AB1698">
        <v>5.27</v>
      </c>
      <c r="AC1698">
        <v>54.075000000000003</v>
      </c>
      <c r="AD1698">
        <v>99.85</v>
      </c>
      <c r="AE1698">
        <v>344.1</v>
      </c>
      <c r="AF1698">
        <v>14.3</v>
      </c>
      <c r="AG1698">
        <v>525.25</v>
      </c>
      <c r="AH1698">
        <v>237</v>
      </c>
      <c r="AI1698">
        <v>7.32</v>
      </c>
      <c r="AJ1698">
        <v>248.5</v>
      </c>
    </row>
    <row r="1699" spans="1:36" x14ac:dyDescent="0.25">
      <c r="A1699" s="14">
        <v>31555</v>
      </c>
      <c r="B1699">
        <v>1823.29</v>
      </c>
      <c r="C1699">
        <v>241.35</v>
      </c>
      <c r="D1699">
        <v>391.91</v>
      </c>
      <c r="E1699">
        <v>3047.34</v>
      </c>
      <c r="F1699">
        <v>1401.3</v>
      </c>
      <c r="G1699">
        <v>15739.05</v>
      </c>
      <c r="H1699">
        <v>1240.74</v>
      </c>
      <c r="I1699">
        <v>1815.92</v>
      </c>
      <c r="J1699">
        <v>7.1680000000000001</v>
      </c>
      <c r="K1699">
        <v>7.6769999999999996</v>
      </c>
      <c r="L1699">
        <v>7.8149999999999995</v>
      </c>
      <c r="M1699">
        <v>7.4349999999999996</v>
      </c>
      <c r="N1699">
        <v>115.38</v>
      </c>
      <c r="O1699">
        <v>0.94479999999999997</v>
      </c>
      <c r="P1699">
        <v>169.6</v>
      </c>
      <c r="Q1699">
        <v>1.494</v>
      </c>
      <c r="R1699">
        <v>0.7167</v>
      </c>
      <c r="S1699">
        <v>0.55979999999999996</v>
      </c>
      <c r="T1699">
        <v>1.885</v>
      </c>
      <c r="U1699">
        <v>7.71</v>
      </c>
      <c r="V1699">
        <v>7.2679999999999998</v>
      </c>
      <c r="W1699">
        <v>12.57</v>
      </c>
      <c r="X1699">
        <v>2.625</v>
      </c>
      <c r="Y1699">
        <v>2.2726999999999999</v>
      </c>
      <c r="Z1699">
        <v>0.504</v>
      </c>
      <c r="AA1699">
        <v>66.989999999999995</v>
      </c>
      <c r="AB1699">
        <v>5.1459999999999999</v>
      </c>
      <c r="AC1699">
        <v>55.6</v>
      </c>
      <c r="AD1699">
        <v>99.4</v>
      </c>
      <c r="AE1699">
        <v>342.4</v>
      </c>
      <c r="AF1699">
        <v>15.59</v>
      </c>
      <c r="AG1699">
        <v>532.25</v>
      </c>
      <c r="AH1699">
        <v>233.75</v>
      </c>
      <c r="AI1699">
        <v>7.43</v>
      </c>
      <c r="AJ1699">
        <v>255.75</v>
      </c>
    </row>
    <row r="1700" spans="1:36" x14ac:dyDescent="0.25">
      <c r="A1700" s="14">
        <v>31548</v>
      </c>
      <c r="B1700">
        <v>1759.8</v>
      </c>
      <c r="C1700">
        <v>232.76</v>
      </c>
      <c r="D1700">
        <v>384.67</v>
      </c>
      <c r="E1700">
        <v>3044.31</v>
      </c>
      <c r="F1700">
        <v>1370.1</v>
      </c>
      <c r="G1700">
        <v>16194.98</v>
      </c>
      <c r="H1700">
        <v>1280.8499999999999</v>
      </c>
      <c r="I1700">
        <v>1787.08</v>
      </c>
      <c r="J1700">
        <v>7.2759999999999998</v>
      </c>
      <c r="K1700">
        <v>7.8070000000000004</v>
      </c>
      <c r="L1700">
        <v>7.9180000000000001</v>
      </c>
      <c r="M1700">
        <v>7.6139999999999999</v>
      </c>
      <c r="N1700">
        <v>113</v>
      </c>
      <c r="O1700">
        <v>0.97330000000000005</v>
      </c>
      <c r="P1700">
        <v>165.4</v>
      </c>
      <c r="Q1700">
        <v>1.5255000000000001</v>
      </c>
      <c r="R1700">
        <v>0.71719999999999995</v>
      </c>
      <c r="S1700">
        <v>0.54730000000000001</v>
      </c>
      <c r="T1700">
        <v>1.8414999999999999</v>
      </c>
      <c r="U1700">
        <v>7.5440000000000005</v>
      </c>
      <c r="V1700">
        <v>7.11</v>
      </c>
      <c r="W1700">
        <v>12.36</v>
      </c>
      <c r="X1700">
        <v>2.5960000000000001</v>
      </c>
      <c r="Y1700">
        <v>2.1739000000000002</v>
      </c>
      <c r="Z1700">
        <v>0.504</v>
      </c>
      <c r="AA1700">
        <v>67</v>
      </c>
      <c r="AB1700">
        <v>5.0650000000000004</v>
      </c>
      <c r="AC1700">
        <v>56.55</v>
      </c>
      <c r="AD1700">
        <v>96.55</v>
      </c>
      <c r="AE1700">
        <v>343.8</v>
      </c>
      <c r="AF1700">
        <v>16.16</v>
      </c>
      <c r="AG1700">
        <v>533</v>
      </c>
      <c r="AH1700">
        <v>258.75</v>
      </c>
      <c r="AI1700">
        <v>7.86</v>
      </c>
      <c r="AJ1700">
        <v>333</v>
      </c>
    </row>
    <row r="1701" spans="1:36" x14ac:dyDescent="0.25">
      <c r="A1701" s="14">
        <v>31541</v>
      </c>
      <c r="B1701">
        <v>1789.43</v>
      </c>
      <c r="C1701">
        <v>237.85</v>
      </c>
      <c r="D1701">
        <v>389.1</v>
      </c>
      <c r="E1701">
        <v>3066.11</v>
      </c>
      <c r="F1701">
        <v>1442.6</v>
      </c>
      <c r="G1701">
        <v>15868.44</v>
      </c>
      <c r="H1701">
        <v>1252.72</v>
      </c>
      <c r="I1701">
        <v>1852.21</v>
      </c>
      <c r="J1701">
        <v>6.8550000000000004</v>
      </c>
      <c r="K1701">
        <v>7.234</v>
      </c>
      <c r="L1701">
        <v>7.4669999999999996</v>
      </c>
      <c r="M1701">
        <v>7.351</v>
      </c>
      <c r="N1701">
        <v>111.38</v>
      </c>
      <c r="O1701">
        <v>0.99</v>
      </c>
      <c r="P1701">
        <v>162.35</v>
      </c>
      <c r="Q1701">
        <v>1.5425</v>
      </c>
      <c r="R1701">
        <v>0.74239999999999995</v>
      </c>
      <c r="S1701">
        <v>0.58620000000000005</v>
      </c>
      <c r="T1701">
        <v>1.81</v>
      </c>
      <c r="U1701">
        <v>6.9450000000000003</v>
      </c>
      <c r="V1701">
        <v>7.0209999999999999</v>
      </c>
      <c r="W1701">
        <v>12.3</v>
      </c>
      <c r="X1701">
        <v>2.5830000000000002</v>
      </c>
      <c r="Y1701">
        <v>2.0941999999999998</v>
      </c>
      <c r="Z1701">
        <v>0.504</v>
      </c>
      <c r="AA1701">
        <v>67.39</v>
      </c>
      <c r="AB1701">
        <v>5.2140000000000004</v>
      </c>
      <c r="AC1701">
        <v>58.7</v>
      </c>
      <c r="AD1701">
        <v>96.4</v>
      </c>
      <c r="AE1701">
        <v>345.5</v>
      </c>
      <c r="AF1701">
        <v>15.86</v>
      </c>
      <c r="AG1701">
        <v>541</v>
      </c>
      <c r="AH1701">
        <v>248.75</v>
      </c>
      <c r="AI1701">
        <v>8.85</v>
      </c>
      <c r="AJ1701">
        <v>350.5</v>
      </c>
    </row>
    <row r="1702" spans="1:36" x14ac:dyDescent="0.25">
      <c r="A1702" s="14">
        <v>31534</v>
      </c>
      <c r="B1702">
        <v>1774.68</v>
      </c>
      <c r="C1702">
        <v>234.79</v>
      </c>
      <c r="D1702">
        <v>383.18</v>
      </c>
      <c r="E1702">
        <v>3078.02</v>
      </c>
      <c r="F1702">
        <v>1491.7</v>
      </c>
      <c r="G1702">
        <v>15689.88</v>
      </c>
      <c r="H1702">
        <v>1245.1099999999999</v>
      </c>
      <c r="I1702">
        <v>1843.14</v>
      </c>
      <c r="J1702">
        <v>6.8719999999999999</v>
      </c>
      <c r="K1702">
        <v>7.2220000000000004</v>
      </c>
      <c r="L1702">
        <v>7.5049999999999999</v>
      </c>
      <c r="M1702">
        <v>7.6180000000000003</v>
      </c>
      <c r="N1702">
        <v>112.73</v>
      </c>
      <c r="O1702">
        <v>0.97899999999999998</v>
      </c>
      <c r="P1702">
        <v>169.9</v>
      </c>
      <c r="Q1702">
        <v>1.522</v>
      </c>
      <c r="R1702">
        <v>0.73250000000000004</v>
      </c>
      <c r="S1702">
        <v>0.57650000000000001</v>
      </c>
      <c r="T1702">
        <v>1.855</v>
      </c>
      <c r="U1702">
        <v>7.0549999999999997</v>
      </c>
      <c r="V1702">
        <v>7.085</v>
      </c>
      <c r="W1702">
        <v>12.35</v>
      </c>
      <c r="X1702">
        <v>2.57</v>
      </c>
      <c r="Y1702">
        <v>2.0747</v>
      </c>
      <c r="Z1702">
        <v>0.504</v>
      </c>
      <c r="AA1702">
        <v>66.28</v>
      </c>
      <c r="AB1702">
        <v>5.2240000000000002</v>
      </c>
      <c r="AC1702">
        <v>56.1</v>
      </c>
      <c r="AD1702">
        <v>94.3</v>
      </c>
      <c r="AE1702">
        <v>344.7</v>
      </c>
      <c r="AF1702">
        <v>14.73</v>
      </c>
      <c r="AG1702">
        <v>532.75</v>
      </c>
      <c r="AH1702">
        <v>234.75</v>
      </c>
      <c r="AI1702">
        <v>8.75</v>
      </c>
      <c r="AJ1702">
        <v>311</v>
      </c>
    </row>
    <row r="1703" spans="1:36" x14ac:dyDescent="0.25">
      <c r="A1703" s="14">
        <v>31527</v>
      </c>
      <c r="B1703">
        <v>1835.57</v>
      </c>
      <c r="C1703">
        <v>242.29</v>
      </c>
      <c r="D1703">
        <v>392.34</v>
      </c>
      <c r="E1703">
        <v>3125.82</v>
      </c>
      <c r="F1703">
        <v>1509.6</v>
      </c>
      <c r="G1703">
        <v>15758.61</v>
      </c>
      <c r="H1703">
        <v>1254.3900000000001</v>
      </c>
      <c r="I1703">
        <v>1834.62</v>
      </c>
      <c r="J1703">
        <v>6.9219999999999997</v>
      </c>
      <c r="K1703">
        <v>7.35</v>
      </c>
      <c r="L1703">
        <v>7.5330000000000004</v>
      </c>
      <c r="M1703">
        <v>7.5670000000000002</v>
      </c>
      <c r="N1703">
        <v>110.94</v>
      </c>
      <c r="O1703">
        <v>0.98780000000000001</v>
      </c>
      <c r="P1703">
        <v>168.1</v>
      </c>
      <c r="Q1703">
        <v>1.544</v>
      </c>
      <c r="R1703">
        <v>0.72840000000000005</v>
      </c>
      <c r="S1703">
        <v>0.57179999999999997</v>
      </c>
      <c r="T1703">
        <v>1.8180000000000001</v>
      </c>
      <c r="U1703">
        <v>6.95</v>
      </c>
      <c r="V1703">
        <v>7.0449999999999999</v>
      </c>
      <c r="W1703">
        <v>12.22</v>
      </c>
      <c r="X1703">
        <v>2.585</v>
      </c>
      <c r="Y1703">
        <v>2.0491999999999999</v>
      </c>
      <c r="Z1703">
        <v>0.47360000000000002</v>
      </c>
      <c r="AA1703">
        <v>65.75</v>
      </c>
      <c r="AB1703">
        <v>5.09</v>
      </c>
      <c r="AC1703">
        <v>54.075000000000003</v>
      </c>
      <c r="AD1703">
        <v>90.8</v>
      </c>
      <c r="AE1703">
        <v>344.2</v>
      </c>
      <c r="AF1703">
        <v>13.39</v>
      </c>
      <c r="AG1703">
        <v>526.75</v>
      </c>
      <c r="AH1703">
        <v>229.5</v>
      </c>
      <c r="AI1703">
        <v>8.4700000000000006</v>
      </c>
      <c r="AJ1703">
        <v>289</v>
      </c>
    </row>
    <row r="1704" spans="1:36" x14ac:dyDescent="0.25">
      <c r="A1704" s="14">
        <v>31520</v>
      </c>
      <c r="B1704">
        <v>1840.4</v>
      </c>
      <c r="C1704">
        <v>242.38</v>
      </c>
      <c r="D1704">
        <v>390.06</v>
      </c>
      <c r="E1704">
        <v>3129.11</v>
      </c>
      <c r="F1704">
        <v>1579.1</v>
      </c>
      <c r="G1704">
        <v>15326.38</v>
      </c>
      <c r="H1704">
        <v>1223.6400000000001</v>
      </c>
      <c r="I1704">
        <v>1790.4</v>
      </c>
      <c r="J1704">
        <v>6.37</v>
      </c>
      <c r="K1704">
        <v>6.718</v>
      </c>
      <c r="L1704">
        <v>7.0209999999999999</v>
      </c>
      <c r="M1704">
        <v>7.1529999999999996</v>
      </c>
      <c r="N1704">
        <v>113.62</v>
      </c>
      <c r="O1704">
        <v>0.97150000000000003</v>
      </c>
      <c r="P1704">
        <v>173.8</v>
      </c>
      <c r="Q1704">
        <v>1.518</v>
      </c>
      <c r="R1704">
        <v>0.71489999999999998</v>
      </c>
      <c r="S1704">
        <v>0.55179999999999996</v>
      </c>
      <c r="T1704">
        <v>1.857</v>
      </c>
      <c r="U1704">
        <v>7.0575000000000001</v>
      </c>
      <c r="V1704">
        <v>7.1574999999999998</v>
      </c>
      <c r="W1704">
        <v>12.34</v>
      </c>
      <c r="X1704">
        <v>2.54</v>
      </c>
      <c r="Y1704">
        <v>2</v>
      </c>
      <c r="Z1704">
        <v>0.47360000000000002</v>
      </c>
      <c r="AA1704">
        <v>64.13</v>
      </c>
      <c r="AB1704">
        <v>5.1349999999999998</v>
      </c>
      <c r="AC1704">
        <v>57.174999999999997</v>
      </c>
      <c r="AD1704">
        <v>92.85</v>
      </c>
      <c r="AE1704">
        <v>344.4</v>
      </c>
      <c r="AF1704">
        <v>11.92</v>
      </c>
      <c r="AG1704">
        <v>525.25</v>
      </c>
      <c r="AH1704">
        <v>227.25</v>
      </c>
      <c r="AI1704">
        <v>8.2100000000000009</v>
      </c>
      <c r="AJ1704">
        <v>283.5</v>
      </c>
    </row>
    <row r="1705" spans="1:36" x14ac:dyDescent="0.25">
      <c r="A1705" s="14">
        <v>31513</v>
      </c>
      <c r="B1705">
        <v>1790.18</v>
      </c>
      <c r="C1705">
        <v>235.97</v>
      </c>
      <c r="D1705">
        <v>378.91</v>
      </c>
      <c r="E1705">
        <v>3083.63</v>
      </c>
      <c r="F1705">
        <v>1544.7</v>
      </c>
      <c r="G1705">
        <v>15019.81</v>
      </c>
      <c r="H1705">
        <v>1202.33</v>
      </c>
      <c r="I1705">
        <v>1784.21</v>
      </c>
      <c r="J1705">
        <v>6.6159999999999997</v>
      </c>
      <c r="K1705">
        <v>6.9930000000000003</v>
      </c>
      <c r="L1705">
        <v>7.2729999999999997</v>
      </c>
      <c r="M1705">
        <v>7.3620000000000001</v>
      </c>
      <c r="N1705">
        <v>117.24</v>
      </c>
      <c r="O1705">
        <v>0.9385</v>
      </c>
      <c r="P1705">
        <v>178.35</v>
      </c>
      <c r="Q1705">
        <v>1.476</v>
      </c>
      <c r="R1705">
        <v>0.71479999999999999</v>
      </c>
      <c r="S1705">
        <v>0.55349999999999999</v>
      </c>
      <c r="T1705">
        <v>1.9239999999999999</v>
      </c>
      <c r="U1705">
        <v>7.26</v>
      </c>
      <c r="V1705">
        <v>7.3224999999999998</v>
      </c>
      <c r="W1705">
        <v>12.55</v>
      </c>
      <c r="X1705">
        <v>2.6059999999999999</v>
      </c>
      <c r="Y1705">
        <v>2.0247000000000002</v>
      </c>
      <c r="Z1705">
        <v>0.47360000000000002</v>
      </c>
      <c r="AA1705">
        <v>61.96</v>
      </c>
      <c r="AB1705">
        <v>5.5600000000000005</v>
      </c>
      <c r="AC1705">
        <v>57</v>
      </c>
      <c r="AD1705">
        <v>93.1</v>
      </c>
      <c r="AE1705">
        <v>344.7</v>
      </c>
      <c r="AF1705">
        <v>13.61</v>
      </c>
      <c r="AG1705">
        <v>524.5</v>
      </c>
      <c r="AH1705">
        <v>227.75</v>
      </c>
      <c r="AI1705">
        <v>8</v>
      </c>
      <c r="AJ1705">
        <v>286.25</v>
      </c>
    </row>
    <row r="1706" spans="1:36" x14ac:dyDescent="0.25">
      <c r="A1706" s="14">
        <v>31506</v>
      </c>
      <c r="B1706">
        <v>1739.22</v>
      </c>
      <c r="C1706">
        <v>228.69</v>
      </c>
      <c r="D1706">
        <v>372.23</v>
      </c>
      <c r="E1706">
        <v>3017.42</v>
      </c>
      <c r="F1706">
        <v>1510.4</v>
      </c>
      <c r="G1706">
        <v>15364.34</v>
      </c>
      <c r="H1706">
        <v>1228.8800000000001</v>
      </c>
      <c r="I1706">
        <v>1643.8</v>
      </c>
      <c r="J1706">
        <v>6.8259999999999996</v>
      </c>
      <c r="K1706">
        <v>7.2270000000000003</v>
      </c>
      <c r="L1706">
        <v>7.444</v>
      </c>
      <c r="M1706">
        <v>7.55</v>
      </c>
      <c r="N1706">
        <v>120.7</v>
      </c>
      <c r="O1706">
        <v>0.89829999999999999</v>
      </c>
      <c r="P1706">
        <v>180.35</v>
      </c>
      <c r="Q1706">
        <v>1.4510000000000001</v>
      </c>
      <c r="R1706">
        <v>0.71870000000000001</v>
      </c>
      <c r="S1706">
        <v>0.55179999999999996</v>
      </c>
      <c r="T1706">
        <v>1.992</v>
      </c>
      <c r="U1706">
        <v>7.4550000000000001</v>
      </c>
      <c r="V1706">
        <v>7.4950000000000001</v>
      </c>
      <c r="W1706">
        <v>12.44</v>
      </c>
      <c r="X1706">
        <v>2.6775000000000002</v>
      </c>
      <c r="Y1706">
        <v>2.0832999999999999</v>
      </c>
      <c r="Z1706">
        <v>0.47360000000000002</v>
      </c>
      <c r="AA1706">
        <v>63.45</v>
      </c>
      <c r="AB1706">
        <v>5.2249999999999996</v>
      </c>
      <c r="AC1706">
        <v>52.65</v>
      </c>
      <c r="AD1706">
        <v>94.5</v>
      </c>
      <c r="AE1706">
        <v>335.4</v>
      </c>
      <c r="AF1706">
        <v>12.74</v>
      </c>
      <c r="AG1706">
        <v>523</v>
      </c>
      <c r="AH1706">
        <v>233.5</v>
      </c>
      <c r="AI1706">
        <v>8.86</v>
      </c>
      <c r="AJ1706">
        <v>310.5</v>
      </c>
    </row>
    <row r="1707" spans="1:36" x14ac:dyDescent="0.25">
      <c r="A1707" s="14">
        <v>31499</v>
      </c>
      <c r="B1707">
        <v>1821.72</v>
      </c>
      <c r="C1707">
        <v>238.97</v>
      </c>
      <c r="D1707">
        <v>373.31</v>
      </c>
      <c r="E1707">
        <v>3036.06</v>
      </c>
      <c r="F1707">
        <v>1481.6</v>
      </c>
      <c r="G1707">
        <v>14753.3</v>
      </c>
      <c r="H1707">
        <v>1172.58</v>
      </c>
      <c r="I1707">
        <v>1625.94</v>
      </c>
      <c r="J1707">
        <v>6.9969999999999999</v>
      </c>
      <c r="K1707">
        <v>7.282</v>
      </c>
      <c r="L1707">
        <v>7.4550000000000001</v>
      </c>
      <c r="M1707">
        <v>7.5919999999999996</v>
      </c>
      <c r="N1707">
        <v>117.68</v>
      </c>
      <c r="O1707">
        <v>0.93340000000000001</v>
      </c>
      <c r="P1707">
        <v>179.85</v>
      </c>
      <c r="Q1707">
        <v>1.474</v>
      </c>
      <c r="R1707">
        <v>0.71189999999999998</v>
      </c>
      <c r="S1707">
        <v>0.53400000000000003</v>
      </c>
      <c r="T1707">
        <v>1.9529999999999998</v>
      </c>
      <c r="U1707">
        <v>7.2880000000000003</v>
      </c>
      <c r="V1707">
        <v>7.3615000000000004</v>
      </c>
      <c r="W1707">
        <v>12.31</v>
      </c>
      <c r="X1707">
        <v>2.573</v>
      </c>
      <c r="Y1707">
        <v>2.1053000000000002</v>
      </c>
      <c r="Z1707">
        <v>0.43969999999999998</v>
      </c>
      <c r="AA1707">
        <v>65.56</v>
      </c>
      <c r="AB1707">
        <v>5.5649999999999995</v>
      </c>
      <c r="AC1707">
        <v>58.325000000000003</v>
      </c>
      <c r="AD1707">
        <v>93.5</v>
      </c>
      <c r="AE1707">
        <v>343.1</v>
      </c>
      <c r="AF1707">
        <v>11.44</v>
      </c>
      <c r="AG1707">
        <v>535.25</v>
      </c>
      <c r="AH1707">
        <v>233</v>
      </c>
      <c r="AI1707">
        <v>8.75</v>
      </c>
      <c r="AJ1707">
        <v>303.5</v>
      </c>
    </row>
    <row r="1708" spans="1:36" x14ac:dyDescent="0.25">
      <c r="A1708" s="14">
        <v>31492</v>
      </c>
      <c r="B1708">
        <v>1768.56</v>
      </c>
      <c r="C1708">
        <v>233.34</v>
      </c>
      <c r="D1708">
        <v>372.59</v>
      </c>
      <c r="E1708">
        <v>3055.35</v>
      </c>
      <c r="F1708">
        <v>1460</v>
      </c>
      <c r="G1708">
        <v>14516.77</v>
      </c>
      <c r="H1708">
        <v>1156.18</v>
      </c>
      <c r="I1708">
        <v>1611.73</v>
      </c>
      <c r="J1708">
        <v>7.1680000000000001</v>
      </c>
      <c r="K1708">
        <v>7.4580000000000002</v>
      </c>
      <c r="L1708">
        <v>7.7839999999999998</v>
      </c>
      <c r="M1708">
        <v>7.9690000000000003</v>
      </c>
      <c r="N1708">
        <v>114.17</v>
      </c>
      <c r="O1708">
        <v>0.9677</v>
      </c>
      <c r="P1708">
        <v>175.8</v>
      </c>
      <c r="Q1708">
        <v>1.5015000000000001</v>
      </c>
      <c r="R1708">
        <v>0.71309999999999996</v>
      </c>
      <c r="S1708">
        <v>0.5363</v>
      </c>
      <c r="T1708">
        <v>1.8725000000000001</v>
      </c>
      <c r="U1708">
        <v>7.0960000000000001</v>
      </c>
      <c r="V1708">
        <v>7.1749999999999998</v>
      </c>
      <c r="W1708">
        <v>12.17</v>
      </c>
      <c r="X1708">
        <v>2.5419999999999998</v>
      </c>
      <c r="Y1708">
        <v>2.0876999999999999</v>
      </c>
      <c r="Z1708">
        <v>0.43969999999999998</v>
      </c>
      <c r="AA1708">
        <v>64.38</v>
      </c>
      <c r="AB1708">
        <v>5.7530000000000001</v>
      </c>
      <c r="AC1708">
        <v>58.825000000000003</v>
      </c>
      <c r="AD1708">
        <v>87.55</v>
      </c>
      <c r="AE1708">
        <v>357.4</v>
      </c>
      <c r="AF1708">
        <v>13.94</v>
      </c>
      <c r="AG1708">
        <v>534.5</v>
      </c>
      <c r="AH1708">
        <v>231.25</v>
      </c>
      <c r="AI1708">
        <v>7.6</v>
      </c>
      <c r="AJ1708">
        <v>309.75</v>
      </c>
    </row>
    <row r="1709" spans="1:36" x14ac:dyDescent="0.25">
      <c r="A1709" s="14">
        <v>31485</v>
      </c>
      <c r="B1709">
        <v>1792.74</v>
      </c>
      <c r="C1709">
        <v>236.55</v>
      </c>
      <c r="D1709">
        <v>371.83</v>
      </c>
      <c r="E1709">
        <v>2957.75</v>
      </c>
      <c r="F1709">
        <v>1473.2</v>
      </c>
      <c r="G1709">
        <v>13994.63</v>
      </c>
      <c r="H1709">
        <v>1127.78</v>
      </c>
      <c r="I1709">
        <v>1607.63</v>
      </c>
      <c r="J1709">
        <v>7.173</v>
      </c>
      <c r="K1709">
        <v>7.41</v>
      </c>
      <c r="L1709">
        <v>7.7160000000000002</v>
      </c>
      <c r="M1709">
        <v>7.952</v>
      </c>
      <c r="N1709">
        <v>115.22</v>
      </c>
      <c r="O1709">
        <v>0.96109999999999995</v>
      </c>
      <c r="P1709">
        <v>177.15</v>
      </c>
      <c r="Q1709">
        <v>1.4610000000000001</v>
      </c>
      <c r="R1709">
        <v>0.70340000000000003</v>
      </c>
      <c r="S1709">
        <v>0.52749999999999997</v>
      </c>
      <c r="T1709">
        <v>1.905</v>
      </c>
      <c r="U1709">
        <v>7.1379999999999999</v>
      </c>
      <c r="V1709">
        <v>7.2249999999999996</v>
      </c>
      <c r="W1709">
        <v>12.3</v>
      </c>
      <c r="X1709">
        <v>2.5205000000000002</v>
      </c>
      <c r="Y1709">
        <v>1.998</v>
      </c>
      <c r="Z1709">
        <v>0.43969999999999998</v>
      </c>
      <c r="AA1709">
        <v>63.01</v>
      </c>
      <c r="AB1709">
        <v>5.6749999999999998</v>
      </c>
      <c r="AC1709">
        <v>58.75</v>
      </c>
      <c r="AD1709">
        <v>87.9</v>
      </c>
      <c r="AE1709">
        <v>348.9</v>
      </c>
      <c r="AF1709">
        <v>12.72</v>
      </c>
      <c r="AG1709">
        <v>537.5</v>
      </c>
      <c r="AH1709">
        <v>236.25</v>
      </c>
      <c r="AI1709">
        <v>7.31</v>
      </c>
      <c r="AJ1709">
        <v>350.25</v>
      </c>
    </row>
    <row r="1710" spans="1:36" x14ac:dyDescent="0.25">
      <c r="A1710" s="14">
        <v>31478</v>
      </c>
      <c r="B1710">
        <v>1699.83</v>
      </c>
      <c r="C1710">
        <v>225.57</v>
      </c>
      <c r="D1710">
        <v>362.24</v>
      </c>
      <c r="E1710">
        <v>2927.03</v>
      </c>
      <c r="F1710">
        <v>1421.1</v>
      </c>
      <c r="G1710">
        <v>13640.83</v>
      </c>
      <c r="H1710">
        <v>1090.7</v>
      </c>
      <c r="I1710">
        <v>1682.65</v>
      </c>
      <c r="J1710">
        <v>7.25</v>
      </c>
      <c r="K1710">
        <v>7.5649999999999995</v>
      </c>
      <c r="L1710">
        <v>7.9459999999999997</v>
      </c>
      <c r="M1710">
        <v>8.1449999999999996</v>
      </c>
      <c r="N1710">
        <v>114.97</v>
      </c>
      <c r="O1710">
        <v>0.97340000000000004</v>
      </c>
      <c r="P1710">
        <v>179.45</v>
      </c>
      <c r="Q1710">
        <v>1.4525000000000001</v>
      </c>
      <c r="R1710">
        <v>0.70089999999999997</v>
      </c>
      <c r="S1710">
        <v>0.51980000000000004</v>
      </c>
      <c r="T1710">
        <v>1.8965000000000001</v>
      </c>
      <c r="U1710">
        <v>7.125</v>
      </c>
      <c r="V1710">
        <v>7.22</v>
      </c>
      <c r="W1710">
        <v>12.27</v>
      </c>
      <c r="X1710">
        <v>2.5169999999999999</v>
      </c>
      <c r="Y1710">
        <v>1.9952000000000001</v>
      </c>
      <c r="Z1710">
        <v>0.43969999999999998</v>
      </c>
      <c r="AA1710">
        <v>62.21</v>
      </c>
      <c r="AB1710">
        <v>5.6070000000000002</v>
      </c>
      <c r="AC1710">
        <v>59.45</v>
      </c>
      <c r="AD1710">
        <v>85.25</v>
      </c>
      <c r="AE1710">
        <v>345.7</v>
      </c>
      <c r="AF1710">
        <v>12.28</v>
      </c>
      <c r="AG1710">
        <v>532.5</v>
      </c>
      <c r="AH1710">
        <v>230.25</v>
      </c>
      <c r="AI1710">
        <v>6.78</v>
      </c>
      <c r="AJ1710">
        <v>347.75</v>
      </c>
    </row>
    <row r="1711" spans="1:36" x14ac:dyDescent="0.25">
      <c r="A1711" s="14">
        <v>31471</v>
      </c>
      <c r="B1711">
        <v>1709.06</v>
      </c>
      <c r="C1711">
        <v>226.92</v>
      </c>
      <c r="D1711">
        <v>359.53</v>
      </c>
      <c r="E1711">
        <v>2855.83</v>
      </c>
      <c r="F1711">
        <v>1357.3</v>
      </c>
      <c r="G1711">
        <v>13394.31</v>
      </c>
      <c r="H1711">
        <v>1070.1300000000001</v>
      </c>
      <c r="I1711">
        <v>1695.3</v>
      </c>
      <c r="J1711">
        <v>7.6829999999999998</v>
      </c>
      <c r="K1711">
        <v>7.9249999999999998</v>
      </c>
      <c r="L1711">
        <v>8.1340000000000003</v>
      </c>
      <c r="M1711">
        <v>8.2810000000000006</v>
      </c>
      <c r="N1711">
        <v>115.08</v>
      </c>
      <c r="O1711">
        <v>0.97440000000000004</v>
      </c>
      <c r="P1711">
        <v>180.55</v>
      </c>
      <c r="Q1711">
        <v>1.446</v>
      </c>
      <c r="R1711">
        <v>0.70120000000000005</v>
      </c>
      <c r="S1711">
        <v>0.51929999999999998</v>
      </c>
      <c r="T1711">
        <v>1.8879999999999999</v>
      </c>
      <c r="U1711">
        <v>7.0324999999999998</v>
      </c>
      <c r="V1711">
        <v>7.2004999999999999</v>
      </c>
      <c r="W1711">
        <v>12.14</v>
      </c>
      <c r="X1711">
        <v>2.4929999999999999</v>
      </c>
      <c r="Y1711">
        <v>1.9861</v>
      </c>
      <c r="Z1711">
        <v>0.43969999999999998</v>
      </c>
      <c r="AA1711">
        <v>63.1</v>
      </c>
      <c r="AB1711">
        <v>5.63</v>
      </c>
      <c r="AC1711">
        <v>61.375</v>
      </c>
      <c r="AD1711">
        <v>82.75</v>
      </c>
      <c r="AE1711">
        <v>341</v>
      </c>
      <c r="AF1711">
        <v>13.26</v>
      </c>
      <c r="AG1711">
        <v>527</v>
      </c>
      <c r="AH1711">
        <v>228</v>
      </c>
      <c r="AI1711">
        <v>6.18</v>
      </c>
      <c r="AJ1711">
        <v>337</v>
      </c>
    </row>
    <row r="1712" spans="1:36" x14ac:dyDescent="0.25">
      <c r="A1712" s="14">
        <v>31464</v>
      </c>
      <c r="B1712">
        <v>1697.71</v>
      </c>
      <c r="C1712">
        <v>224.62</v>
      </c>
      <c r="D1712">
        <v>355.65</v>
      </c>
      <c r="E1712">
        <v>2809.75</v>
      </c>
      <c r="F1712">
        <v>1395.7</v>
      </c>
      <c r="G1712">
        <v>13342.78</v>
      </c>
      <c r="H1712">
        <v>1063.76</v>
      </c>
      <c r="I1712">
        <v>1747.06</v>
      </c>
      <c r="J1712">
        <v>7.9050000000000002</v>
      </c>
      <c r="K1712">
        <v>8.202</v>
      </c>
      <c r="L1712">
        <v>8.4540000000000006</v>
      </c>
      <c r="M1712">
        <v>8.6980000000000004</v>
      </c>
      <c r="N1712">
        <v>117.22</v>
      </c>
      <c r="O1712">
        <v>0.94310000000000005</v>
      </c>
      <c r="P1712">
        <v>182.98</v>
      </c>
      <c r="Q1712">
        <v>1.4464999999999999</v>
      </c>
      <c r="R1712">
        <v>0.70099999999999996</v>
      </c>
      <c r="S1712">
        <v>0.53</v>
      </c>
      <c r="T1712">
        <v>1.9330000000000001</v>
      </c>
      <c r="U1712">
        <v>7.2110000000000003</v>
      </c>
      <c r="V1712">
        <v>7.3490000000000002</v>
      </c>
      <c r="W1712">
        <v>12.24</v>
      </c>
      <c r="X1712">
        <v>2.4790000000000001</v>
      </c>
      <c r="Y1712">
        <v>2.0101</v>
      </c>
      <c r="Z1712">
        <v>0.4052</v>
      </c>
      <c r="AA1712">
        <v>61.9</v>
      </c>
      <c r="AB1712">
        <v>5.9050000000000002</v>
      </c>
      <c r="AC1712">
        <v>60.7</v>
      </c>
      <c r="AD1712">
        <v>85.25</v>
      </c>
      <c r="AE1712">
        <v>341</v>
      </c>
      <c r="AF1712">
        <v>13.53</v>
      </c>
      <c r="AG1712">
        <v>524.75</v>
      </c>
      <c r="AH1712">
        <v>239</v>
      </c>
      <c r="AI1712">
        <v>5.8100000000000005</v>
      </c>
      <c r="AJ1712">
        <v>333.75</v>
      </c>
    </row>
    <row r="1713" spans="1:36" x14ac:dyDescent="0.25">
      <c r="A1713" s="14">
        <v>31457</v>
      </c>
      <c r="B1713">
        <v>1664.45</v>
      </c>
      <c r="C1713">
        <v>219.76</v>
      </c>
      <c r="D1713">
        <v>350.21</v>
      </c>
      <c r="E1713">
        <v>2761.32</v>
      </c>
      <c r="F1713">
        <v>1392.7</v>
      </c>
      <c r="G1713">
        <v>13212.13</v>
      </c>
      <c r="H1713">
        <v>1055.5</v>
      </c>
      <c r="I1713">
        <v>1777.54</v>
      </c>
      <c r="J1713">
        <v>7.9379999999999997</v>
      </c>
      <c r="K1713">
        <v>8.266</v>
      </c>
      <c r="L1713">
        <v>8.6869999999999994</v>
      </c>
      <c r="M1713">
        <v>8.9390000000000001</v>
      </c>
      <c r="N1713">
        <v>118.82</v>
      </c>
      <c r="O1713">
        <v>0.9264</v>
      </c>
      <c r="P1713">
        <v>182</v>
      </c>
      <c r="Q1713">
        <v>1.4182999999999999</v>
      </c>
      <c r="R1713">
        <v>0.70120000000000005</v>
      </c>
      <c r="S1713">
        <v>0.53280000000000005</v>
      </c>
      <c r="T1713">
        <v>1.9449999999999998</v>
      </c>
      <c r="U1713">
        <v>7.335</v>
      </c>
      <c r="V1713">
        <v>7.4375</v>
      </c>
      <c r="W1713">
        <v>12.43</v>
      </c>
      <c r="X1713">
        <v>2.4595000000000002</v>
      </c>
      <c r="Y1713">
        <v>2.0985999999999998</v>
      </c>
      <c r="Z1713">
        <v>0.4052</v>
      </c>
      <c r="AA1713">
        <v>64.05</v>
      </c>
      <c r="AB1713">
        <v>5.93</v>
      </c>
      <c r="AC1713">
        <v>57.1</v>
      </c>
      <c r="AD1713">
        <v>89.15</v>
      </c>
      <c r="AE1713">
        <v>333.7</v>
      </c>
      <c r="AF1713">
        <v>16.010000000000002</v>
      </c>
      <c r="AG1713">
        <v>527</v>
      </c>
      <c r="AH1713">
        <v>238.25</v>
      </c>
      <c r="AI1713">
        <v>5.67</v>
      </c>
      <c r="AJ1713">
        <v>330.5</v>
      </c>
    </row>
    <row r="1714" spans="1:36" x14ac:dyDescent="0.25">
      <c r="A1714" s="14">
        <v>31450</v>
      </c>
      <c r="B1714">
        <v>1613.42</v>
      </c>
      <c r="C1714">
        <v>214.56</v>
      </c>
      <c r="D1714">
        <v>342.2</v>
      </c>
      <c r="E1714">
        <v>2798.81</v>
      </c>
      <c r="F1714">
        <v>1434.1</v>
      </c>
      <c r="G1714">
        <v>13024.3</v>
      </c>
      <c r="H1714">
        <v>1041.6199999999999</v>
      </c>
      <c r="I1714">
        <v>1734.04</v>
      </c>
      <c r="J1714">
        <v>8.0790000000000006</v>
      </c>
      <c r="K1714">
        <v>8.5640000000000001</v>
      </c>
      <c r="L1714">
        <v>9.0719999999999992</v>
      </c>
      <c r="M1714">
        <v>9.2919999999999998</v>
      </c>
      <c r="N1714">
        <v>121.97</v>
      </c>
      <c r="O1714">
        <v>0.90449999999999997</v>
      </c>
      <c r="P1714">
        <v>191.35</v>
      </c>
      <c r="Q1714">
        <v>1.399</v>
      </c>
      <c r="R1714">
        <v>0.69269999999999998</v>
      </c>
      <c r="S1714">
        <v>0.5353</v>
      </c>
      <c r="T1714">
        <v>2.0385</v>
      </c>
      <c r="U1714">
        <v>7.47</v>
      </c>
      <c r="V1714">
        <v>7.5600000000000005</v>
      </c>
      <c r="W1714">
        <v>12.47</v>
      </c>
      <c r="X1714">
        <v>2.4649999999999999</v>
      </c>
      <c r="Y1714">
        <v>2.1390000000000002</v>
      </c>
      <c r="Z1714">
        <v>0.4052</v>
      </c>
      <c r="AA1714">
        <v>59.92</v>
      </c>
      <c r="AB1714">
        <v>5.9450000000000003</v>
      </c>
      <c r="AC1714">
        <v>58.625</v>
      </c>
      <c r="AD1714">
        <v>91.1</v>
      </c>
      <c r="AE1714">
        <v>339.5</v>
      </c>
      <c r="AF1714">
        <v>17.68</v>
      </c>
      <c r="AG1714">
        <v>530.75</v>
      </c>
      <c r="AH1714">
        <v>240.75</v>
      </c>
      <c r="AI1714">
        <v>5.9399999999999995</v>
      </c>
      <c r="AJ1714">
        <v>324.75</v>
      </c>
    </row>
    <row r="1715" spans="1:36" x14ac:dyDescent="0.25">
      <c r="A1715" s="14">
        <v>31443</v>
      </c>
      <c r="B1715">
        <v>1570.99</v>
      </c>
      <c r="C1715">
        <v>211.78</v>
      </c>
      <c r="D1715">
        <v>335.77</v>
      </c>
      <c r="E1715">
        <v>2842.96</v>
      </c>
      <c r="F1715">
        <v>1387.1</v>
      </c>
      <c r="G1715">
        <v>12904.2</v>
      </c>
      <c r="H1715">
        <v>1031.1500000000001</v>
      </c>
      <c r="I1715">
        <v>1695.78</v>
      </c>
      <c r="J1715">
        <v>7.944</v>
      </c>
      <c r="K1715">
        <v>8.5060000000000002</v>
      </c>
      <c r="L1715">
        <v>9.0489999999999995</v>
      </c>
      <c r="M1715">
        <v>9.3190000000000008</v>
      </c>
      <c r="N1715">
        <v>121.52</v>
      </c>
      <c r="O1715">
        <v>0.90980000000000005</v>
      </c>
      <c r="P1715">
        <v>192.3</v>
      </c>
      <c r="Q1715">
        <v>1.4119999999999999</v>
      </c>
      <c r="R1715">
        <v>0.71550000000000002</v>
      </c>
      <c r="S1715">
        <v>0.53480000000000005</v>
      </c>
      <c r="T1715">
        <v>2.036</v>
      </c>
      <c r="U1715">
        <v>7.4574999999999996</v>
      </c>
      <c r="V1715">
        <v>7.5324999999999998</v>
      </c>
      <c r="W1715">
        <v>12.3</v>
      </c>
      <c r="X1715">
        <v>2.4664999999999999</v>
      </c>
      <c r="Y1715">
        <v>2.2856999999999998</v>
      </c>
      <c r="Z1715">
        <v>0.4052</v>
      </c>
      <c r="AA1715">
        <v>60.29</v>
      </c>
      <c r="AB1715">
        <v>6.0750000000000002</v>
      </c>
      <c r="AC1715">
        <v>58.1</v>
      </c>
      <c r="AD1715">
        <v>87.95</v>
      </c>
      <c r="AE1715">
        <v>348.8</v>
      </c>
      <c r="AF1715">
        <v>18.829999999999998</v>
      </c>
      <c r="AG1715">
        <v>533</v>
      </c>
      <c r="AH1715">
        <v>244</v>
      </c>
      <c r="AI1715">
        <v>5.92</v>
      </c>
      <c r="AJ1715">
        <v>327.25</v>
      </c>
    </row>
    <row r="1716" spans="1:36" x14ac:dyDescent="0.25">
      <c r="A1716" s="14">
        <v>31436</v>
      </c>
      <c r="B1716">
        <v>1529.93</v>
      </c>
      <c r="C1716">
        <v>206.43</v>
      </c>
      <c r="D1716">
        <v>328.85</v>
      </c>
      <c r="E1716">
        <v>2810.14</v>
      </c>
      <c r="F1716">
        <v>1449.8</v>
      </c>
      <c r="G1716">
        <v>13009.7</v>
      </c>
      <c r="H1716">
        <v>1034.26</v>
      </c>
      <c r="I1716">
        <v>1745.8</v>
      </c>
      <c r="J1716">
        <v>8.0990000000000002</v>
      </c>
      <c r="K1716">
        <v>8.6989999999999998</v>
      </c>
      <c r="L1716">
        <v>9.1750000000000007</v>
      </c>
      <c r="M1716">
        <v>9.4149999999999991</v>
      </c>
      <c r="N1716">
        <v>122.78</v>
      </c>
      <c r="O1716">
        <v>0.89680000000000004</v>
      </c>
      <c r="P1716">
        <v>196.05</v>
      </c>
      <c r="Q1716">
        <v>1.3940000000000001</v>
      </c>
      <c r="R1716">
        <v>0.70879999999999999</v>
      </c>
      <c r="S1716">
        <v>0.51649999999999996</v>
      </c>
      <c r="T1716">
        <v>2.0449999999999999</v>
      </c>
      <c r="U1716">
        <v>7.5490000000000004</v>
      </c>
      <c r="V1716">
        <v>7.5884999999999998</v>
      </c>
      <c r="W1716">
        <v>12.38</v>
      </c>
      <c r="X1716">
        <v>2.4550000000000001</v>
      </c>
      <c r="Y1716">
        <v>2.2650000000000001</v>
      </c>
      <c r="Z1716">
        <v>0.37169999999999997</v>
      </c>
      <c r="AA1716">
        <v>62.03</v>
      </c>
      <c r="AB1716">
        <v>6.335</v>
      </c>
      <c r="AC1716">
        <v>60.225000000000001</v>
      </c>
      <c r="AD1716">
        <v>91.45</v>
      </c>
      <c r="AE1716">
        <v>358.4</v>
      </c>
      <c r="AF1716">
        <v>19.5</v>
      </c>
      <c r="AG1716">
        <v>539.75</v>
      </c>
      <c r="AH1716">
        <v>242</v>
      </c>
      <c r="AI1716">
        <v>5.93</v>
      </c>
      <c r="AJ1716">
        <v>317.75</v>
      </c>
    </row>
    <row r="1717" spans="1:36" x14ac:dyDescent="0.25">
      <c r="A1717" s="14">
        <v>31429</v>
      </c>
      <c r="B1717">
        <v>1536.7</v>
      </c>
      <c r="C1717">
        <v>208.43</v>
      </c>
      <c r="D1717">
        <v>330.72</v>
      </c>
      <c r="E1717">
        <v>2869.27</v>
      </c>
      <c r="F1717">
        <v>1504.6</v>
      </c>
      <c r="G1717">
        <v>12998.21</v>
      </c>
      <c r="H1717">
        <v>1029.9000000000001</v>
      </c>
      <c r="I1717">
        <v>1806.86</v>
      </c>
      <c r="J1717">
        <v>8.1969999999999992</v>
      </c>
      <c r="K1717">
        <v>8.77</v>
      </c>
      <c r="L1717">
        <v>9.2530000000000001</v>
      </c>
      <c r="M1717">
        <v>9.4209999999999994</v>
      </c>
      <c r="N1717">
        <v>124.41</v>
      </c>
      <c r="O1717">
        <v>0.88460000000000005</v>
      </c>
      <c r="P1717">
        <v>202.52</v>
      </c>
      <c r="Q1717">
        <v>1.4367000000000001</v>
      </c>
      <c r="R1717">
        <v>0.69769999999999999</v>
      </c>
      <c r="S1717">
        <v>0.52129999999999999</v>
      </c>
      <c r="T1717">
        <v>2.093</v>
      </c>
      <c r="U1717">
        <v>7.6189999999999998</v>
      </c>
      <c r="V1717">
        <v>7.6420000000000003</v>
      </c>
      <c r="W1717">
        <v>12.2</v>
      </c>
      <c r="X1717">
        <v>2.4470000000000001</v>
      </c>
      <c r="Y1717">
        <v>2.2989000000000002</v>
      </c>
      <c r="Z1717">
        <v>0.37169999999999997</v>
      </c>
      <c r="AA1717">
        <v>62.45</v>
      </c>
      <c r="AB1717">
        <v>6.2149999999999999</v>
      </c>
      <c r="AC1717">
        <v>57.75</v>
      </c>
      <c r="AD1717">
        <v>94.5</v>
      </c>
      <c r="AE1717">
        <v>358</v>
      </c>
      <c r="AF1717">
        <v>23.53</v>
      </c>
      <c r="AG1717">
        <v>533</v>
      </c>
      <c r="AH1717">
        <v>248.5</v>
      </c>
      <c r="AI1717">
        <v>5.2</v>
      </c>
      <c r="AJ1717">
        <v>327.25</v>
      </c>
    </row>
    <row r="1718" spans="1:36" x14ac:dyDescent="0.25">
      <c r="A1718" s="14">
        <v>31422</v>
      </c>
      <c r="B1718">
        <v>1513.53</v>
      </c>
      <c r="C1718">
        <v>205.96</v>
      </c>
      <c r="D1718">
        <v>324.14</v>
      </c>
      <c r="E1718">
        <v>2817.64</v>
      </c>
      <c r="F1718">
        <v>1449</v>
      </c>
      <c r="G1718">
        <v>13083.18</v>
      </c>
      <c r="H1718">
        <v>1047.08</v>
      </c>
      <c r="I1718">
        <v>1807.94</v>
      </c>
      <c r="J1718">
        <v>8.3539999999999992</v>
      </c>
      <c r="K1718">
        <v>8.9410000000000007</v>
      </c>
      <c r="L1718">
        <v>9.4090000000000007</v>
      </c>
      <c r="M1718">
        <v>9.5689999999999991</v>
      </c>
      <c r="N1718">
        <v>124.16</v>
      </c>
      <c r="O1718">
        <v>0.89039999999999997</v>
      </c>
      <c r="P1718">
        <v>202.35</v>
      </c>
      <c r="Q1718">
        <v>1.4544999999999999</v>
      </c>
      <c r="R1718">
        <v>0.69140000000000001</v>
      </c>
      <c r="S1718">
        <v>0.503</v>
      </c>
      <c r="T1718">
        <v>2.0840000000000001</v>
      </c>
      <c r="U1718">
        <v>7.5809999999999995</v>
      </c>
      <c r="V1718">
        <v>7.6074999999999999</v>
      </c>
      <c r="W1718">
        <v>12.19</v>
      </c>
      <c r="X1718">
        <v>2.4329999999999998</v>
      </c>
      <c r="Y1718">
        <v>2.3866000000000001</v>
      </c>
      <c r="Z1718">
        <v>0.37169999999999997</v>
      </c>
      <c r="AA1718">
        <v>62.63</v>
      </c>
      <c r="AB1718">
        <v>6.15</v>
      </c>
      <c r="AC1718">
        <v>59.274999999999999</v>
      </c>
      <c r="AD1718">
        <v>100</v>
      </c>
      <c r="AE1718">
        <v>343.3</v>
      </c>
      <c r="AF1718">
        <v>25.79</v>
      </c>
      <c r="AG1718">
        <v>534</v>
      </c>
      <c r="AH1718">
        <v>248.25</v>
      </c>
      <c r="AI1718">
        <v>5.65</v>
      </c>
      <c r="AJ1718">
        <v>336.75</v>
      </c>
    </row>
    <row r="1719" spans="1:36" x14ac:dyDescent="0.25">
      <c r="A1719" s="14">
        <v>31415</v>
      </c>
      <c r="B1719">
        <v>1549.2</v>
      </c>
      <c r="C1719">
        <v>210.88</v>
      </c>
      <c r="D1719">
        <v>325.72000000000003</v>
      </c>
      <c r="E1719">
        <v>2881.4</v>
      </c>
      <c r="F1719">
        <v>1414.5</v>
      </c>
      <c r="G1719">
        <v>13011.09</v>
      </c>
      <c r="H1719">
        <v>1038.24</v>
      </c>
      <c r="I1719">
        <v>1791.23</v>
      </c>
      <c r="J1719">
        <v>8.0210000000000008</v>
      </c>
      <c r="K1719">
        <v>8.5229999999999997</v>
      </c>
      <c r="L1719">
        <v>9.0329999999999995</v>
      </c>
      <c r="M1719">
        <v>9.2780000000000005</v>
      </c>
      <c r="N1719">
        <v>124.5</v>
      </c>
      <c r="O1719">
        <v>0.88390000000000002</v>
      </c>
      <c r="P1719">
        <v>202.53</v>
      </c>
      <c r="Q1719">
        <v>1.4379999999999999</v>
      </c>
      <c r="R1719">
        <v>0.68359999999999999</v>
      </c>
      <c r="S1719">
        <v>0.502</v>
      </c>
      <c r="T1719">
        <v>2.0695000000000001</v>
      </c>
      <c r="U1719">
        <v>7.58</v>
      </c>
      <c r="V1719">
        <v>7.5949999999999998</v>
      </c>
      <c r="W1719">
        <v>12.05</v>
      </c>
      <c r="X1719">
        <v>2.4295</v>
      </c>
      <c r="Y1719">
        <v>2.5575000000000001</v>
      </c>
      <c r="Z1719">
        <v>0.37169999999999997</v>
      </c>
      <c r="AA1719">
        <v>61.9</v>
      </c>
      <c r="AB1719">
        <v>5.8949999999999996</v>
      </c>
      <c r="AC1719">
        <v>58.725000000000001</v>
      </c>
      <c r="AD1719">
        <v>105.6</v>
      </c>
      <c r="AE1719">
        <v>330</v>
      </c>
      <c r="AF1719">
        <v>25.97</v>
      </c>
      <c r="AG1719">
        <v>529.75</v>
      </c>
      <c r="AH1719">
        <v>246.5</v>
      </c>
      <c r="AI1719">
        <v>5.51</v>
      </c>
      <c r="AJ1719">
        <v>330.25</v>
      </c>
    </row>
    <row r="1720" spans="1:36" x14ac:dyDescent="0.25">
      <c r="A1720" s="14">
        <v>31408</v>
      </c>
      <c r="B1720">
        <v>1543</v>
      </c>
      <c r="C1720">
        <v>209.61</v>
      </c>
      <c r="D1720">
        <v>322.75</v>
      </c>
      <c r="E1720">
        <v>2882.53</v>
      </c>
      <c r="F1720">
        <v>1354.3</v>
      </c>
      <c r="G1720">
        <v>13107.98</v>
      </c>
      <c r="H1720">
        <v>1047.97</v>
      </c>
      <c r="I1720">
        <v>1730.37</v>
      </c>
      <c r="J1720">
        <v>7.952</v>
      </c>
      <c r="K1720">
        <v>8.48</v>
      </c>
      <c r="L1720">
        <v>8.9629999999999992</v>
      </c>
      <c r="M1720">
        <v>9.2669999999999995</v>
      </c>
      <c r="N1720">
        <v>124.3</v>
      </c>
      <c r="O1720">
        <v>0.87960000000000005</v>
      </c>
      <c r="P1720">
        <v>202.2</v>
      </c>
      <c r="Q1720">
        <v>1.4359999999999999</v>
      </c>
      <c r="R1720">
        <v>0.68</v>
      </c>
      <c r="S1720">
        <v>0.5</v>
      </c>
      <c r="T1720">
        <v>2.085</v>
      </c>
      <c r="U1720">
        <v>7.62</v>
      </c>
      <c r="V1720">
        <v>7.64</v>
      </c>
      <c r="W1720">
        <v>12.21</v>
      </c>
      <c r="X1720">
        <v>2.4375</v>
      </c>
      <c r="Y1720">
        <v>2.649</v>
      </c>
      <c r="Z1720">
        <v>0.3412</v>
      </c>
      <c r="AA1720">
        <v>62.4</v>
      </c>
      <c r="AB1720">
        <v>5.8650000000000002</v>
      </c>
      <c r="AC1720">
        <v>62.024999999999999</v>
      </c>
      <c r="AD1720">
        <v>111</v>
      </c>
      <c r="AE1720">
        <v>326.7</v>
      </c>
      <c r="AF1720">
        <v>26.89</v>
      </c>
      <c r="AG1720">
        <v>527.75</v>
      </c>
      <c r="AH1720">
        <v>249.75</v>
      </c>
      <c r="AI1720">
        <v>5.55</v>
      </c>
      <c r="AJ1720">
        <v>346.25</v>
      </c>
    </row>
    <row r="1721" spans="1:36" x14ac:dyDescent="0.25">
      <c r="A1721" s="14">
        <v>31401</v>
      </c>
      <c r="B1721">
        <v>1543</v>
      </c>
      <c r="C1721">
        <v>210.94</v>
      </c>
      <c r="D1721">
        <v>323.12</v>
      </c>
      <c r="E1721">
        <v>2878.38</v>
      </c>
      <c r="F1721">
        <v>1330</v>
      </c>
      <c r="G1721">
        <v>12793.53</v>
      </c>
      <c r="H1721">
        <v>1011.26</v>
      </c>
      <c r="I1721">
        <v>1720.16</v>
      </c>
      <c r="J1721">
        <v>8.0210000000000008</v>
      </c>
      <c r="K1721">
        <v>8.5649999999999995</v>
      </c>
      <c r="L1721">
        <v>9.0589999999999993</v>
      </c>
      <c r="M1721">
        <v>9.3260000000000005</v>
      </c>
      <c r="N1721">
        <v>125.85</v>
      </c>
      <c r="O1721">
        <v>0.86539999999999995</v>
      </c>
      <c r="P1721">
        <v>202.7</v>
      </c>
      <c r="Q1721">
        <v>1.425</v>
      </c>
      <c r="R1721">
        <v>0.68230000000000002</v>
      </c>
      <c r="S1721">
        <v>0.50580000000000003</v>
      </c>
      <c r="T1721">
        <v>2.1110000000000002</v>
      </c>
      <c r="U1721">
        <v>7.6899999999999995</v>
      </c>
      <c r="V1721">
        <v>7.7024999999999997</v>
      </c>
      <c r="W1721">
        <v>12.2</v>
      </c>
      <c r="X1721">
        <v>2.4300000000000002</v>
      </c>
      <c r="Y1721">
        <v>2.6667000000000001</v>
      </c>
      <c r="Z1721">
        <v>0.3412</v>
      </c>
      <c r="AA1721">
        <v>61.23</v>
      </c>
      <c r="AB1721">
        <v>5.8559999999999999</v>
      </c>
      <c r="AC1721">
        <v>64.474999999999994</v>
      </c>
      <c r="AD1721">
        <v>116.5</v>
      </c>
      <c r="AE1721">
        <v>325.89999999999998</v>
      </c>
      <c r="AF1721">
        <v>26.53</v>
      </c>
      <c r="AG1721">
        <v>531.5</v>
      </c>
      <c r="AH1721">
        <v>248.75</v>
      </c>
      <c r="AI1721">
        <v>5.9</v>
      </c>
      <c r="AJ1721">
        <v>341.5</v>
      </c>
    </row>
    <row r="1722" spans="1:36" x14ac:dyDescent="0.25">
      <c r="A1722" s="14">
        <v>31394</v>
      </c>
      <c r="B1722">
        <v>1535.21</v>
      </c>
      <c r="C1722">
        <v>209.94</v>
      </c>
      <c r="D1722">
        <v>323.99</v>
      </c>
      <c r="E1722">
        <v>2866</v>
      </c>
      <c r="F1722">
        <v>1301.5999999999999</v>
      </c>
      <c r="G1722">
        <v>12763.27</v>
      </c>
      <c r="H1722">
        <v>1006.53</v>
      </c>
      <c r="I1722">
        <v>1735.58</v>
      </c>
      <c r="J1722">
        <v>7.9470000000000001</v>
      </c>
      <c r="K1722">
        <v>8.6649999999999991</v>
      </c>
      <c r="L1722">
        <v>9.1980000000000004</v>
      </c>
      <c r="M1722">
        <v>9.52</v>
      </c>
      <c r="N1722">
        <v>126.13</v>
      </c>
      <c r="O1722">
        <v>0.86509999999999998</v>
      </c>
      <c r="P1722">
        <v>202.8</v>
      </c>
      <c r="Q1722">
        <v>1.4365000000000001</v>
      </c>
      <c r="R1722">
        <v>0.68389999999999995</v>
      </c>
      <c r="S1722">
        <v>0.5343</v>
      </c>
      <c r="T1722">
        <v>2.1065</v>
      </c>
      <c r="U1722">
        <v>7.6850000000000005</v>
      </c>
      <c r="V1722">
        <v>7.7069999999999999</v>
      </c>
      <c r="W1722">
        <v>12.18</v>
      </c>
      <c r="X1722">
        <v>2.4304999999999999</v>
      </c>
      <c r="Y1722">
        <v>2.6667000000000001</v>
      </c>
      <c r="Z1722">
        <v>0.3412</v>
      </c>
      <c r="AA1722">
        <v>61.12</v>
      </c>
      <c r="AB1722">
        <v>5.88</v>
      </c>
      <c r="AC1722">
        <v>66.7</v>
      </c>
      <c r="AD1722">
        <v>118.75</v>
      </c>
      <c r="AE1722">
        <v>319</v>
      </c>
      <c r="AF1722">
        <v>27.37</v>
      </c>
      <c r="AG1722">
        <v>522.25</v>
      </c>
      <c r="AH1722">
        <v>249.25</v>
      </c>
      <c r="AI1722">
        <v>6.35</v>
      </c>
      <c r="AJ1722">
        <v>346</v>
      </c>
    </row>
    <row r="1723" spans="1:36" x14ac:dyDescent="0.25">
      <c r="A1723" s="14">
        <v>31387</v>
      </c>
      <c r="B1723">
        <v>1477.18</v>
      </c>
      <c r="C1723">
        <v>202.99</v>
      </c>
      <c r="D1723">
        <v>316.58999999999997</v>
      </c>
      <c r="E1723">
        <v>2863.24</v>
      </c>
      <c r="F1723">
        <v>1253.4000000000001</v>
      </c>
      <c r="G1723">
        <v>12759.33</v>
      </c>
      <c r="H1723">
        <v>1008.52</v>
      </c>
      <c r="I1723">
        <v>1721.89</v>
      </c>
      <c r="J1723">
        <v>8.4209999999999994</v>
      </c>
      <c r="K1723">
        <v>9.1</v>
      </c>
      <c r="L1723">
        <v>9.5890000000000004</v>
      </c>
      <c r="M1723">
        <v>9.8559999999999999</v>
      </c>
      <c r="N1723">
        <v>125.69</v>
      </c>
      <c r="O1723">
        <v>0.86419999999999997</v>
      </c>
      <c r="P1723">
        <v>203.4</v>
      </c>
      <c r="Q1723">
        <v>1.4784999999999999</v>
      </c>
      <c r="R1723">
        <v>0.67949999999999999</v>
      </c>
      <c r="S1723">
        <v>0.56479999999999997</v>
      </c>
      <c r="T1723">
        <v>2.105</v>
      </c>
      <c r="U1723">
        <v>7.609</v>
      </c>
      <c r="V1723">
        <v>7.68</v>
      </c>
      <c r="W1723">
        <v>12.07</v>
      </c>
      <c r="X1723">
        <v>2.4249999999999998</v>
      </c>
      <c r="Y1723">
        <v>2.7585999999999999</v>
      </c>
      <c r="Z1723">
        <v>0.3412</v>
      </c>
      <c r="AA1723">
        <v>61.39</v>
      </c>
      <c r="AB1723">
        <v>6.0289999999999999</v>
      </c>
      <c r="AC1723">
        <v>65.924999999999997</v>
      </c>
      <c r="AD1723">
        <v>116.1</v>
      </c>
      <c r="AE1723">
        <v>322.3</v>
      </c>
      <c r="AF1723">
        <v>28.74</v>
      </c>
      <c r="AG1723">
        <v>508</v>
      </c>
      <c r="AH1723">
        <v>243.5</v>
      </c>
      <c r="AI1723">
        <v>6.4</v>
      </c>
      <c r="AJ1723">
        <v>344</v>
      </c>
    </row>
    <row r="1724" spans="1:36" x14ac:dyDescent="0.25">
      <c r="A1724" s="14">
        <v>31380</v>
      </c>
      <c r="B1724">
        <v>1472.13</v>
      </c>
      <c r="C1724">
        <v>202.17</v>
      </c>
      <c r="D1724">
        <v>313.95</v>
      </c>
      <c r="E1724">
        <v>2857.18</v>
      </c>
      <c r="F1724">
        <v>1251.8</v>
      </c>
      <c r="G1724">
        <v>12637.44</v>
      </c>
      <c r="H1724">
        <v>992.85</v>
      </c>
      <c r="I1724">
        <v>1716.95</v>
      </c>
      <c r="J1724">
        <v>8.44</v>
      </c>
      <c r="K1724">
        <v>9.07</v>
      </c>
      <c r="L1724">
        <v>9.56</v>
      </c>
      <c r="M1724">
        <v>9.8369999999999997</v>
      </c>
      <c r="N1724">
        <v>124.99</v>
      </c>
      <c r="O1724">
        <v>0.86929999999999996</v>
      </c>
      <c r="P1724">
        <v>202.1</v>
      </c>
      <c r="Q1724">
        <v>1.4889999999999999</v>
      </c>
      <c r="R1724">
        <v>0.68500000000000005</v>
      </c>
      <c r="S1724">
        <v>0.56679999999999997</v>
      </c>
      <c r="T1724">
        <v>2.081</v>
      </c>
      <c r="U1724">
        <v>7.5940000000000003</v>
      </c>
      <c r="V1724">
        <v>7.6355000000000004</v>
      </c>
      <c r="W1724">
        <v>12.02</v>
      </c>
      <c r="X1724">
        <v>2.419</v>
      </c>
      <c r="Y1724">
        <v>2.7027000000000001</v>
      </c>
      <c r="Z1724">
        <v>0.3412</v>
      </c>
      <c r="AA1724">
        <v>60.43</v>
      </c>
      <c r="AB1724">
        <v>6.077</v>
      </c>
      <c r="AC1724">
        <v>68.875</v>
      </c>
      <c r="AD1724">
        <v>112.25</v>
      </c>
      <c r="AE1724">
        <v>322.89999999999998</v>
      </c>
      <c r="AF1724">
        <v>29.75</v>
      </c>
      <c r="AG1724">
        <v>499</v>
      </c>
      <c r="AH1724">
        <v>244</v>
      </c>
      <c r="AI1724">
        <v>6.13</v>
      </c>
      <c r="AJ1724">
        <v>334.75</v>
      </c>
    </row>
    <row r="1725" spans="1:36" x14ac:dyDescent="0.25">
      <c r="A1725" s="14">
        <v>31373</v>
      </c>
      <c r="B1725">
        <v>1464.33</v>
      </c>
      <c r="C1725">
        <v>201.52</v>
      </c>
      <c r="D1725">
        <v>310.8</v>
      </c>
      <c r="E1725">
        <v>2831.7</v>
      </c>
      <c r="F1725">
        <v>1296.5999999999999</v>
      </c>
      <c r="G1725">
        <v>12851.05</v>
      </c>
      <c r="H1725">
        <v>1012.83</v>
      </c>
      <c r="I1725">
        <v>1712.82</v>
      </c>
      <c r="J1725">
        <v>8.5440000000000005</v>
      </c>
      <c r="K1725">
        <v>9.1940000000000008</v>
      </c>
      <c r="L1725">
        <v>9.65</v>
      </c>
      <c r="M1725">
        <v>9.9960000000000004</v>
      </c>
      <c r="N1725">
        <v>126.54</v>
      </c>
      <c r="O1725">
        <v>0.85009999999999997</v>
      </c>
      <c r="P1725">
        <v>201.35</v>
      </c>
      <c r="Q1725">
        <v>1.4550000000000001</v>
      </c>
      <c r="R1725">
        <v>0.6835</v>
      </c>
      <c r="S1725">
        <v>0.57430000000000003</v>
      </c>
      <c r="T1725">
        <v>2.1074999999999999</v>
      </c>
      <c r="U1725">
        <v>7.7435</v>
      </c>
      <c r="V1725">
        <v>7.7515000000000001</v>
      </c>
      <c r="W1725">
        <v>12.07</v>
      </c>
      <c r="X1725">
        <v>2.4224999999999999</v>
      </c>
      <c r="Y1725">
        <v>2.6774</v>
      </c>
      <c r="Z1725">
        <v>0.48099999999999998</v>
      </c>
      <c r="AA1725">
        <v>61.88</v>
      </c>
      <c r="AB1725">
        <v>6.2249999999999996</v>
      </c>
      <c r="AC1725">
        <v>66.900000000000006</v>
      </c>
      <c r="AD1725">
        <v>113.35</v>
      </c>
      <c r="AE1725">
        <v>327.39999999999998</v>
      </c>
      <c r="AF1725">
        <v>30.91</v>
      </c>
      <c r="AG1725">
        <v>488.75</v>
      </c>
      <c r="AH1725">
        <v>237.75</v>
      </c>
      <c r="AI1725">
        <v>6.18</v>
      </c>
      <c r="AJ1725">
        <v>334.75</v>
      </c>
    </row>
    <row r="1726" spans="1:36" x14ac:dyDescent="0.25">
      <c r="A1726" s="14">
        <v>31366</v>
      </c>
      <c r="B1726">
        <v>1435.09</v>
      </c>
      <c r="C1726">
        <v>198.11</v>
      </c>
      <c r="D1726">
        <v>306.17</v>
      </c>
      <c r="E1726">
        <v>2789.45</v>
      </c>
      <c r="F1726">
        <v>1243.7</v>
      </c>
      <c r="G1726">
        <v>12808.1</v>
      </c>
      <c r="H1726">
        <v>1018.51</v>
      </c>
      <c r="I1726">
        <v>1736.07</v>
      </c>
      <c r="J1726">
        <v>8.5969999999999995</v>
      </c>
      <c r="K1726">
        <v>9.3209999999999997</v>
      </c>
      <c r="L1726">
        <v>9.84</v>
      </c>
      <c r="M1726">
        <v>10.135</v>
      </c>
      <c r="N1726">
        <v>129.19</v>
      </c>
      <c r="O1726">
        <v>0.83589999999999998</v>
      </c>
      <c r="P1726">
        <v>204.3</v>
      </c>
      <c r="Q1726">
        <v>1.4217</v>
      </c>
      <c r="R1726">
        <v>0.67130000000000001</v>
      </c>
      <c r="S1726">
        <v>0.57379999999999998</v>
      </c>
      <c r="T1726">
        <v>2.15</v>
      </c>
      <c r="U1726">
        <v>7.8774999999999995</v>
      </c>
      <c r="V1726">
        <v>7.875</v>
      </c>
      <c r="W1726">
        <v>12.16</v>
      </c>
      <c r="X1726">
        <v>2.4359999999999999</v>
      </c>
      <c r="Y1726">
        <v>2.7027000000000001</v>
      </c>
      <c r="Z1726">
        <v>0.48099999999999998</v>
      </c>
      <c r="AA1726">
        <v>60.19</v>
      </c>
      <c r="AB1726">
        <v>6.1</v>
      </c>
      <c r="AC1726">
        <v>64.625</v>
      </c>
      <c r="AD1726">
        <v>114.2</v>
      </c>
      <c r="AE1726">
        <v>324.7</v>
      </c>
      <c r="AF1726">
        <v>30.97</v>
      </c>
      <c r="AG1726">
        <v>502.5</v>
      </c>
      <c r="AH1726">
        <v>238</v>
      </c>
      <c r="AI1726">
        <v>5.88</v>
      </c>
      <c r="AJ1726">
        <v>340.5</v>
      </c>
    </row>
    <row r="1727" spans="1:36" x14ac:dyDescent="0.25">
      <c r="A1727" s="14">
        <v>31359</v>
      </c>
      <c r="B1727">
        <v>1404.36</v>
      </c>
      <c r="C1727">
        <v>193.72</v>
      </c>
      <c r="D1727">
        <v>300.02</v>
      </c>
      <c r="E1727">
        <v>2748.36</v>
      </c>
      <c r="F1727">
        <v>1280.4000000000001</v>
      </c>
      <c r="G1727">
        <v>12854.99</v>
      </c>
      <c r="H1727">
        <v>1016.34</v>
      </c>
      <c r="I1727">
        <v>1722.38</v>
      </c>
      <c r="J1727">
        <v>8.5489999999999995</v>
      </c>
      <c r="K1727">
        <v>9.2829999999999995</v>
      </c>
      <c r="L1727">
        <v>9.8209999999999997</v>
      </c>
      <c r="M1727">
        <v>10.129</v>
      </c>
      <c r="N1727">
        <v>129.4</v>
      </c>
      <c r="O1727">
        <v>0.83479999999999999</v>
      </c>
      <c r="P1727">
        <v>205.85</v>
      </c>
      <c r="Q1727">
        <v>1.4167000000000001</v>
      </c>
      <c r="R1727">
        <v>0.67400000000000004</v>
      </c>
      <c r="S1727">
        <v>0.58179999999999998</v>
      </c>
      <c r="T1727">
        <v>2.1575000000000002</v>
      </c>
      <c r="U1727">
        <v>7.9050000000000002</v>
      </c>
      <c r="V1727">
        <v>7.8949999999999996</v>
      </c>
      <c r="W1727">
        <v>12.08</v>
      </c>
      <c r="X1727">
        <v>2.4375</v>
      </c>
      <c r="Y1727">
        <v>2.7210999999999999</v>
      </c>
      <c r="Z1727">
        <v>0.48099999999999998</v>
      </c>
      <c r="AA1727">
        <v>61.34</v>
      </c>
      <c r="AB1727">
        <v>6.13</v>
      </c>
      <c r="AC1727">
        <v>66.8</v>
      </c>
      <c r="AD1727">
        <v>114.05</v>
      </c>
      <c r="AE1727">
        <v>325.60000000000002</v>
      </c>
      <c r="AF1727">
        <v>30.45</v>
      </c>
      <c r="AG1727">
        <v>520.75</v>
      </c>
      <c r="AH1727">
        <v>237.25</v>
      </c>
      <c r="AI1727">
        <v>6.02</v>
      </c>
      <c r="AJ1727">
        <v>326.75</v>
      </c>
    </row>
    <row r="1728" spans="1:36" x14ac:dyDescent="0.25">
      <c r="A1728" s="14">
        <v>31352</v>
      </c>
      <c r="B1728">
        <v>1390.25</v>
      </c>
      <c r="C1728">
        <v>191.53</v>
      </c>
      <c r="D1728">
        <v>294.11</v>
      </c>
      <c r="E1728">
        <v>2703.85</v>
      </c>
      <c r="F1728">
        <v>1301.3</v>
      </c>
      <c r="G1728">
        <v>12973.22</v>
      </c>
      <c r="H1728">
        <v>1030.77</v>
      </c>
      <c r="I1728">
        <v>1680.65</v>
      </c>
      <c r="J1728">
        <v>8.657</v>
      </c>
      <c r="K1728">
        <v>9.41</v>
      </c>
      <c r="L1728">
        <v>9.94</v>
      </c>
      <c r="M1728">
        <v>10.226000000000001</v>
      </c>
      <c r="N1728">
        <v>128.69</v>
      </c>
      <c r="O1728">
        <v>0.83840000000000003</v>
      </c>
      <c r="P1728">
        <v>209</v>
      </c>
      <c r="Q1728">
        <v>1.4410000000000001</v>
      </c>
      <c r="R1728">
        <v>0.69940000000000002</v>
      </c>
      <c r="S1728">
        <v>0.58299999999999996</v>
      </c>
      <c r="T1728">
        <v>2.1360000000000001</v>
      </c>
      <c r="U1728">
        <v>7.87</v>
      </c>
      <c r="V1728">
        <v>7.86</v>
      </c>
      <c r="W1728">
        <v>12.05</v>
      </c>
      <c r="X1728">
        <v>2.4525000000000001</v>
      </c>
      <c r="Y1728">
        <v>2.5872999999999999</v>
      </c>
      <c r="Z1728">
        <v>0.48099999999999998</v>
      </c>
      <c r="AA1728">
        <v>61.22</v>
      </c>
      <c r="AB1728">
        <v>6.165</v>
      </c>
      <c r="AC1728">
        <v>67.25</v>
      </c>
      <c r="AD1728">
        <v>113.75</v>
      </c>
      <c r="AE1728">
        <v>328.1</v>
      </c>
      <c r="AF1728">
        <v>30.39</v>
      </c>
      <c r="AG1728">
        <v>515.75</v>
      </c>
      <c r="AH1728">
        <v>233.5</v>
      </c>
      <c r="AI1728">
        <v>6.27</v>
      </c>
      <c r="AJ1728">
        <v>324.75</v>
      </c>
    </row>
    <row r="1729" spans="1:36" x14ac:dyDescent="0.25">
      <c r="A1729" s="14">
        <v>31345</v>
      </c>
      <c r="B1729">
        <v>1356.52</v>
      </c>
      <c r="C1729">
        <v>187.52</v>
      </c>
      <c r="D1729">
        <v>289.49</v>
      </c>
      <c r="E1729">
        <v>2632.89</v>
      </c>
      <c r="F1729">
        <v>1261.2</v>
      </c>
      <c r="G1729">
        <v>12949.92</v>
      </c>
      <c r="H1729">
        <v>1037.6400000000001</v>
      </c>
      <c r="I1729">
        <v>1671.73</v>
      </c>
      <c r="J1729">
        <v>8.8659999999999997</v>
      </c>
      <c r="K1729">
        <v>9.6560000000000006</v>
      </c>
      <c r="L1729">
        <v>10.19</v>
      </c>
      <c r="M1729">
        <v>10.445</v>
      </c>
      <c r="N1729">
        <v>130.99</v>
      </c>
      <c r="O1729">
        <v>0.82830000000000004</v>
      </c>
      <c r="P1729">
        <v>214.9</v>
      </c>
      <c r="Q1729">
        <v>1.4219999999999999</v>
      </c>
      <c r="R1729">
        <v>0.6996</v>
      </c>
      <c r="S1729">
        <v>0.5615</v>
      </c>
      <c r="T1729">
        <v>2.1749999999999998</v>
      </c>
      <c r="U1729">
        <v>7.9399999999999995</v>
      </c>
      <c r="V1729">
        <v>7.9649999999999999</v>
      </c>
      <c r="W1729">
        <v>12</v>
      </c>
      <c r="X1729">
        <v>2.4569999999999999</v>
      </c>
      <c r="Y1729">
        <v>2.5973999999999999</v>
      </c>
      <c r="Z1729">
        <v>0.437</v>
      </c>
      <c r="AA1729">
        <v>60.38</v>
      </c>
      <c r="AB1729">
        <v>6.24</v>
      </c>
      <c r="AC1729">
        <v>65.3</v>
      </c>
      <c r="AD1729">
        <v>113.85</v>
      </c>
      <c r="AE1729">
        <v>326.89999999999998</v>
      </c>
      <c r="AF1729">
        <v>29.65</v>
      </c>
      <c r="AG1729">
        <v>499.5</v>
      </c>
      <c r="AH1729">
        <v>220.75</v>
      </c>
      <c r="AI1729">
        <v>5.5</v>
      </c>
      <c r="AJ1729">
        <v>319.5</v>
      </c>
    </row>
    <row r="1730" spans="1:36" x14ac:dyDescent="0.25">
      <c r="A1730" s="14">
        <v>31338</v>
      </c>
      <c r="B1730">
        <v>1368.84</v>
      </c>
      <c r="C1730">
        <v>187.04</v>
      </c>
      <c r="D1730">
        <v>288.38</v>
      </c>
      <c r="E1730">
        <v>2646.89</v>
      </c>
      <c r="F1730">
        <v>1234.3</v>
      </c>
      <c r="G1730">
        <v>12713.83</v>
      </c>
      <c r="H1730">
        <v>1026.33</v>
      </c>
      <c r="I1730">
        <v>1639.89</v>
      </c>
      <c r="J1730">
        <v>8.7899999999999991</v>
      </c>
      <c r="K1730">
        <v>9.6319999999999997</v>
      </c>
      <c r="L1730">
        <v>10.170999999999999</v>
      </c>
      <c r="M1730">
        <v>10.439</v>
      </c>
      <c r="N1730">
        <v>130.51</v>
      </c>
      <c r="O1730">
        <v>0.83040000000000003</v>
      </c>
      <c r="P1730">
        <v>215.15</v>
      </c>
      <c r="Q1730">
        <v>1.4279999999999999</v>
      </c>
      <c r="R1730">
        <v>0.70250000000000001</v>
      </c>
      <c r="S1730">
        <v>0.58479999999999999</v>
      </c>
      <c r="T1730">
        <v>2.169</v>
      </c>
      <c r="U1730">
        <v>7.9550000000000001</v>
      </c>
      <c r="V1730">
        <v>7.9640000000000004</v>
      </c>
      <c r="W1730">
        <v>12.08</v>
      </c>
      <c r="X1730">
        <v>2.4580000000000002</v>
      </c>
      <c r="Y1730">
        <v>2.6316000000000002</v>
      </c>
      <c r="Z1730">
        <v>0.40699999999999997</v>
      </c>
      <c r="AA1730">
        <v>59.86</v>
      </c>
      <c r="AB1730">
        <v>6.23</v>
      </c>
      <c r="AC1730">
        <v>61.924999999999997</v>
      </c>
      <c r="AD1730">
        <v>118.6</v>
      </c>
      <c r="AE1730">
        <v>326.8</v>
      </c>
      <c r="AF1730">
        <v>29.52</v>
      </c>
      <c r="AG1730">
        <v>504</v>
      </c>
      <c r="AH1730">
        <v>220</v>
      </c>
      <c r="AI1730">
        <v>5.37</v>
      </c>
      <c r="AJ1730">
        <v>313.25</v>
      </c>
    </row>
    <row r="1731" spans="1:36" x14ac:dyDescent="0.25">
      <c r="A1731" s="14">
        <v>31331</v>
      </c>
      <c r="B1731">
        <v>1339.94</v>
      </c>
      <c r="C1731">
        <v>184.28</v>
      </c>
      <c r="D1731">
        <v>281.75</v>
      </c>
      <c r="E1731">
        <v>2618.16</v>
      </c>
      <c r="F1731">
        <v>1169.4000000000001</v>
      </c>
      <c r="G1731">
        <v>12538.71</v>
      </c>
      <c r="H1731">
        <v>1010.33</v>
      </c>
      <c r="I1731">
        <v>1583.55</v>
      </c>
      <c r="J1731">
        <v>8.9169999999999998</v>
      </c>
      <c r="K1731">
        <v>9.8070000000000004</v>
      </c>
      <c r="L1731">
        <v>10.323</v>
      </c>
      <c r="M1731">
        <v>10.596</v>
      </c>
      <c r="N1731">
        <v>131.29</v>
      </c>
      <c r="O1731">
        <v>0.82369999999999999</v>
      </c>
      <c r="P1731">
        <v>214.65</v>
      </c>
      <c r="Q1731">
        <v>1.4115</v>
      </c>
      <c r="R1731">
        <v>0.70320000000000005</v>
      </c>
      <c r="S1731">
        <v>0.58550000000000002</v>
      </c>
      <c r="T1731">
        <v>2.1779999999999999</v>
      </c>
      <c r="U1731">
        <v>7.91</v>
      </c>
      <c r="V1731">
        <v>7.9950000000000001</v>
      </c>
      <c r="W1731">
        <v>12.08</v>
      </c>
      <c r="X1731">
        <v>2.4565000000000001</v>
      </c>
      <c r="Y1731">
        <v>2.6419999999999999</v>
      </c>
      <c r="Z1731">
        <v>0.40100000000000002</v>
      </c>
      <c r="AA1731">
        <v>59.96</v>
      </c>
      <c r="AB1731">
        <v>6.33</v>
      </c>
      <c r="AC1731">
        <v>62.325000000000003</v>
      </c>
      <c r="AD1731">
        <v>121.75</v>
      </c>
      <c r="AE1731">
        <v>327.2</v>
      </c>
      <c r="AF1731">
        <v>28.73</v>
      </c>
      <c r="AG1731">
        <v>502</v>
      </c>
      <c r="AH1731">
        <v>223.5</v>
      </c>
      <c r="AI1731">
        <v>5.57</v>
      </c>
      <c r="AJ1731">
        <v>303.5</v>
      </c>
    </row>
    <row r="1732" spans="1:36" x14ac:dyDescent="0.25">
      <c r="A1732" s="14">
        <v>31324</v>
      </c>
      <c r="B1732">
        <v>1328.74</v>
      </c>
      <c r="C1732">
        <v>183.22</v>
      </c>
      <c r="D1732">
        <v>280.45999999999998</v>
      </c>
      <c r="E1732">
        <v>2646.32</v>
      </c>
      <c r="F1732">
        <v>1166.0999999999999</v>
      </c>
      <c r="G1732">
        <v>12666.95</v>
      </c>
      <c r="H1732">
        <v>1007.46</v>
      </c>
      <c r="I1732">
        <v>1587.44</v>
      </c>
      <c r="J1732">
        <v>8.85</v>
      </c>
      <c r="K1732">
        <v>9.7680000000000007</v>
      </c>
      <c r="L1732">
        <v>10.364000000000001</v>
      </c>
      <c r="M1732">
        <v>10.624000000000001</v>
      </c>
      <c r="N1732">
        <v>130.37</v>
      </c>
      <c r="O1732">
        <v>0.83579999999999999</v>
      </c>
      <c r="P1732">
        <v>213.45</v>
      </c>
      <c r="Q1732">
        <v>1.4155</v>
      </c>
      <c r="R1732">
        <v>0.71740000000000004</v>
      </c>
      <c r="S1732">
        <v>0.56030000000000002</v>
      </c>
      <c r="T1732">
        <v>2.1619999999999999</v>
      </c>
      <c r="U1732">
        <v>7.835</v>
      </c>
      <c r="V1732">
        <v>7.915</v>
      </c>
      <c r="W1732">
        <v>11.97</v>
      </c>
      <c r="X1732">
        <v>2.4359999999999999</v>
      </c>
      <c r="Y1732">
        <v>2.5640999999999998</v>
      </c>
      <c r="Z1732">
        <v>0.37</v>
      </c>
      <c r="AA1732">
        <v>60.85</v>
      </c>
      <c r="AB1732">
        <v>6.4</v>
      </c>
      <c r="AC1732">
        <v>60.274999999999999</v>
      </c>
      <c r="AD1732">
        <v>129.15</v>
      </c>
      <c r="AE1732">
        <v>328.2</v>
      </c>
      <c r="AF1732">
        <v>29</v>
      </c>
      <c r="AG1732">
        <v>507.25</v>
      </c>
      <c r="AH1732">
        <v>224.5</v>
      </c>
      <c r="AI1732">
        <v>5.55</v>
      </c>
      <c r="AJ1732">
        <v>293.75</v>
      </c>
    </row>
    <row r="1733" spans="1:36" x14ac:dyDescent="0.25">
      <c r="A1733" s="14">
        <v>31317</v>
      </c>
      <c r="B1733">
        <v>1320.79</v>
      </c>
      <c r="C1733">
        <v>181.3</v>
      </c>
      <c r="D1733">
        <v>280.2</v>
      </c>
      <c r="E1733">
        <v>2650.97</v>
      </c>
      <c r="F1733">
        <v>1126.9000000000001</v>
      </c>
      <c r="G1733">
        <v>12585.7</v>
      </c>
      <c r="H1733">
        <v>1009.38</v>
      </c>
      <c r="I1733">
        <v>1511.8</v>
      </c>
      <c r="J1733">
        <v>8.8350000000000009</v>
      </c>
      <c r="K1733">
        <v>9.6969999999999992</v>
      </c>
      <c r="L1733">
        <v>10.253</v>
      </c>
      <c r="M1733">
        <v>10.548</v>
      </c>
      <c r="N1733">
        <v>132.49</v>
      </c>
      <c r="O1733">
        <v>0.81730000000000003</v>
      </c>
      <c r="P1733">
        <v>220.1</v>
      </c>
      <c r="Q1733">
        <v>1.4025000000000001</v>
      </c>
      <c r="R1733">
        <v>0.71240000000000003</v>
      </c>
      <c r="S1733">
        <v>0.5423</v>
      </c>
      <c r="T1733">
        <v>2.1970000000000001</v>
      </c>
      <c r="U1733">
        <v>7.97</v>
      </c>
      <c r="V1733">
        <v>8.07</v>
      </c>
      <c r="W1733">
        <v>11.7</v>
      </c>
      <c r="X1733">
        <v>2.44</v>
      </c>
      <c r="Y1733">
        <v>2.5221</v>
      </c>
      <c r="Z1733">
        <v>0.38</v>
      </c>
      <c r="AA1733">
        <v>60.15</v>
      </c>
      <c r="AB1733">
        <v>6.17</v>
      </c>
      <c r="AC1733">
        <v>58</v>
      </c>
      <c r="AD1733">
        <v>133.6</v>
      </c>
      <c r="AE1733">
        <v>328.4</v>
      </c>
      <c r="AF1733">
        <v>28.93</v>
      </c>
      <c r="AG1733">
        <v>513.75</v>
      </c>
      <c r="AH1733">
        <v>222.5</v>
      </c>
      <c r="AI1733">
        <v>4.91</v>
      </c>
      <c r="AJ1733">
        <v>300.5</v>
      </c>
    </row>
    <row r="1734" spans="1:36" x14ac:dyDescent="0.25">
      <c r="A1734" s="14">
        <v>31310</v>
      </c>
      <c r="B1734">
        <v>1297.94</v>
      </c>
      <c r="C1734">
        <v>182.05</v>
      </c>
      <c r="D1734">
        <v>284.35000000000002</v>
      </c>
      <c r="E1734">
        <v>2672.11</v>
      </c>
      <c r="F1734">
        <v>1133.9000000000001</v>
      </c>
      <c r="G1734">
        <v>12453.85</v>
      </c>
      <c r="H1734">
        <v>1001.72</v>
      </c>
      <c r="I1734">
        <v>1549.46</v>
      </c>
      <c r="J1734">
        <v>9.0090000000000003</v>
      </c>
      <c r="K1734">
        <v>9.8079999999999998</v>
      </c>
      <c r="L1734">
        <v>10.315</v>
      </c>
      <c r="M1734">
        <v>10.576000000000001</v>
      </c>
      <c r="N1734">
        <v>139.77000000000001</v>
      </c>
      <c r="O1734">
        <v>0.76919999999999999</v>
      </c>
      <c r="P1734">
        <v>240.1</v>
      </c>
      <c r="Q1734">
        <v>1.367</v>
      </c>
      <c r="R1734">
        <v>0.68069999999999997</v>
      </c>
      <c r="S1734">
        <v>0.52839999999999998</v>
      </c>
      <c r="T1734">
        <v>2.3420000000000001</v>
      </c>
      <c r="U1734">
        <v>8.3209999999999997</v>
      </c>
      <c r="V1734">
        <v>8.3780000000000001</v>
      </c>
      <c r="W1734">
        <v>12.3</v>
      </c>
      <c r="X1734">
        <v>2.4900000000000002</v>
      </c>
      <c r="Y1734">
        <v>2.7778</v>
      </c>
      <c r="Z1734">
        <v>0.39500000000000002</v>
      </c>
      <c r="AA1734">
        <v>60.13</v>
      </c>
      <c r="AB1734">
        <v>5.9939999999999998</v>
      </c>
      <c r="AC1734">
        <v>57.575000000000003</v>
      </c>
      <c r="AD1734">
        <v>134.15</v>
      </c>
      <c r="AE1734">
        <v>319.60000000000002</v>
      </c>
      <c r="AF1734">
        <v>28.72</v>
      </c>
      <c r="AG1734">
        <v>508.5</v>
      </c>
      <c r="AH1734">
        <v>217.75</v>
      </c>
      <c r="AI1734">
        <v>5.3</v>
      </c>
      <c r="AJ1734">
        <v>286.5</v>
      </c>
    </row>
    <row r="1735" spans="1:36" x14ac:dyDescent="0.25">
      <c r="A1735" s="14">
        <v>31303</v>
      </c>
      <c r="B1735">
        <v>1307.68</v>
      </c>
      <c r="C1735">
        <v>182.91</v>
      </c>
      <c r="D1735">
        <v>287.20999999999998</v>
      </c>
      <c r="E1735">
        <v>2710.25</v>
      </c>
      <c r="F1735">
        <v>1105</v>
      </c>
      <c r="G1735">
        <v>12713.15</v>
      </c>
      <c r="H1735">
        <v>1018.49</v>
      </c>
      <c r="I1735">
        <v>1605.84</v>
      </c>
      <c r="J1735">
        <v>8.9879999999999995</v>
      </c>
      <c r="K1735">
        <v>9.8559999999999999</v>
      </c>
      <c r="L1735">
        <v>10.361000000000001</v>
      </c>
      <c r="M1735">
        <v>10.583</v>
      </c>
      <c r="N1735">
        <v>141.94</v>
      </c>
      <c r="O1735">
        <v>0.75749999999999995</v>
      </c>
      <c r="P1735">
        <v>242</v>
      </c>
      <c r="Q1735">
        <v>1.34</v>
      </c>
      <c r="R1735">
        <v>0.6734</v>
      </c>
      <c r="S1735">
        <v>0.51980000000000004</v>
      </c>
      <c r="T1735">
        <v>2.3929999999999998</v>
      </c>
      <c r="U1735">
        <v>8.4725000000000001</v>
      </c>
      <c r="V1735">
        <v>8.5299999999999994</v>
      </c>
      <c r="W1735">
        <v>12.44</v>
      </c>
      <c r="X1735">
        <v>2.5125000000000002</v>
      </c>
      <c r="Y1735">
        <v>2.4510000000000001</v>
      </c>
      <c r="Z1735">
        <v>0.377</v>
      </c>
      <c r="AA1735">
        <v>59.1</v>
      </c>
      <c r="AB1735">
        <v>6.0179999999999998</v>
      </c>
      <c r="AC1735">
        <v>55.05</v>
      </c>
      <c r="AD1735">
        <v>138.25</v>
      </c>
      <c r="AE1735">
        <v>319.8</v>
      </c>
      <c r="AF1735">
        <v>28.01</v>
      </c>
      <c r="AG1735">
        <v>509.75</v>
      </c>
      <c r="AH1735">
        <v>223</v>
      </c>
      <c r="AI1735">
        <v>5.41</v>
      </c>
      <c r="AJ1735">
        <v>278.5</v>
      </c>
    </row>
    <row r="1736" spans="1:36" x14ac:dyDescent="0.25">
      <c r="A1736" s="14">
        <v>31296</v>
      </c>
      <c r="B1736">
        <v>1335.69</v>
      </c>
      <c r="C1736">
        <v>188.24</v>
      </c>
      <c r="D1736">
        <v>296.19</v>
      </c>
      <c r="E1736">
        <v>2791.87</v>
      </c>
      <c r="F1736">
        <v>1096.8</v>
      </c>
      <c r="G1736">
        <v>12691.41</v>
      </c>
      <c r="H1736">
        <v>1015.38</v>
      </c>
      <c r="I1736">
        <v>1579.06</v>
      </c>
      <c r="J1736">
        <v>9.0939999999999994</v>
      </c>
      <c r="K1736">
        <v>9.9670000000000005</v>
      </c>
      <c r="L1736">
        <v>10.468999999999999</v>
      </c>
      <c r="M1736">
        <v>10.702</v>
      </c>
      <c r="N1736">
        <v>143.05000000000001</v>
      </c>
      <c r="O1736">
        <v>0.75270000000000004</v>
      </c>
      <c r="P1736">
        <v>243.6</v>
      </c>
      <c r="Q1736">
        <v>1.325</v>
      </c>
      <c r="R1736">
        <v>0.68820000000000003</v>
      </c>
      <c r="S1736">
        <v>0.54079999999999995</v>
      </c>
      <c r="T1736">
        <v>2.4180000000000001</v>
      </c>
      <c r="U1736">
        <v>8.5225000000000009</v>
      </c>
      <c r="V1736">
        <v>8.5960000000000001</v>
      </c>
      <c r="W1736">
        <v>12.1</v>
      </c>
      <c r="X1736">
        <v>2.5074999999999998</v>
      </c>
      <c r="Y1736">
        <v>2.5973999999999999</v>
      </c>
      <c r="Z1736">
        <v>0.35899999999999999</v>
      </c>
      <c r="AA1736">
        <v>58.25</v>
      </c>
      <c r="AB1736">
        <v>6.1289999999999996</v>
      </c>
      <c r="AC1736">
        <v>54.1</v>
      </c>
      <c r="AD1736">
        <v>134.4</v>
      </c>
      <c r="AE1736">
        <v>322.2</v>
      </c>
      <c r="AF1736">
        <v>27.75</v>
      </c>
      <c r="AG1736">
        <v>513</v>
      </c>
      <c r="AH1736">
        <v>226.25</v>
      </c>
      <c r="AI1736">
        <v>5.17</v>
      </c>
      <c r="AJ1736">
        <v>283</v>
      </c>
    </row>
    <row r="1737" spans="1:36" x14ac:dyDescent="0.25">
      <c r="A1737" s="14">
        <v>31289</v>
      </c>
      <c r="B1737">
        <v>1334.01</v>
      </c>
      <c r="C1737">
        <v>188.63</v>
      </c>
      <c r="D1737">
        <v>297.70999999999998</v>
      </c>
      <c r="E1737">
        <v>2819.98</v>
      </c>
      <c r="F1737">
        <v>1081.7</v>
      </c>
      <c r="G1737">
        <v>12583.08</v>
      </c>
      <c r="H1737">
        <v>1011.88</v>
      </c>
      <c r="I1737">
        <v>1656.1</v>
      </c>
      <c r="J1737">
        <v>8.9540000000000006</v>
      </c>
      <c r="K1737">
        <v>9.77</v>
      </c>
      <c r="L1737">
        <v>10.266999999999999</v>
      </c>
      <c r="M1737">
        <v>10.468</v>
      </c>
      <c r="N1737">
        <v>138.19999999999999</v>
      </c>
      <c r="O1737">
        <v>0.7843</v>
      </c>
      <c r="P1737">
        <v>239</v>
      </c>
      <c r="Q1737">
        <v>1.391</v>
      </c>
      <c r="R1737">
        <v>0.70340000000000003</v>
      </c>
      <c r="S1737">
        <v>0.54079999999999995</v>
      </c>
      <c r="T1737">
        <v>2.31</v>
      </c>
      <c r="U1737">
        <v>8.2550000000000008</v>
      </c>
      <c r="V1737">
        <v>8.3249999999999993</v>
      </c>
      <c r="W1737">
        <v>11.9</v>
      </c>
      <c r="X1737">
        <v>2.476</v>
      </c>
      <c r="Y1737">
        <v>2.8169</v>
      </c>
      <c r="Z1737">
        <v>0.33800000000000002</v>
      </c>
      <c r="AA1737">
        <v>58.4</v>
      </c>
      <c r="AB1737">
        <v>6.24</v>
      </c>
      <c r="AC1737">
        <v>56.1</v>
      </c>
      <c r="AD1737">
        <v>133.69999999999999</v>
      </c>
      <c r="AE1737">
        <v>335.4</v>
      </c>
      <c r="AF1737">
        <v>28.08</v>
      </c>
      <c r="AG1737">
        <v>515.25</v>
      </c>
      <c r="AH1737">
        <v>230</v>
      </c>
      <c r="AI1737">
        <v>4.75</v>
      </c>
      <c r="AJ1737">
        <v>274.5</v>
      </c>
    </row>
    <row r="1738" spans="1:36" x14ac:dyDescent="0.25">
      <c r="A1738" s="14">
        <v>31282</v>
      </c>
      <c r="B1738">
        <v>1318.32</v>
      </c>
      <c r="C1738">
        <v>187.17</v>
      </c>
      <c r="D1738">
        <v>296.68</v>
      </c>
      <c r="E1738">
        <v>2770.44</v>
      </c>
      <c r="F1738">
        <v>1036.7</v>
      </c>
      <c r="G1738">
        <v>12401.19</v>
      </c>
      <c r="H1738">
        <v>1001.25</v>
      </c>
      <c r="I1738">
        <v>1669.98</v>
      </c>
      <c r="J1738">
        <v>8.8670000000000009</v>
      </c>
      <c r="K1738">
        <v>9.6620000000000008</v>
      </c>
      <c r="L1738">
        <v>10.162000000000001</v>
      </c>
      <c r="M1738">
        <v>10.435</v>
      </c>
      <c r="N1738">
        <v>135.99</v>
      </c>
      <c r="O1738">
        <v>0.80079999999999996</v>
      </c>
      <c r="P1738">
        <v>236.5</v>
      </c>
      <c r="Q1738">
        <v>1.401</v>
      </c>
      <c r="R1738">
        <v>0.70469999999999999</v>
      </c>
      <c r="S1738">
        <v>0.54079999999999995</v>
      </c>
      <c r="T1738">
        <v>2.2530000000000001</v>
      </c>
      <c r="U1738">
        <v>8.1630000000000003</v>
      </c>
      <c r="V1738">
        <v>8.23</v>
      </c>
      <c r="W1738">
        <v>11.83</v>
      </c>
      <c r="X1738">
        <v>2.4615</v>
      </c>
      <c r="Y1738">
        <v>2.4813999999999998</v>
      </c>
      <c r="Z1738">
        <v>0.33950000000000002</v>
      </c>
      <c r="AA1738">
        <v>57.73</v>
      </c>
      <c r="AB1738">
        <v>6.2450000000000001</v>
      </c>
      <c r="AC1738">
        <v>56.274999999999999</v>
      </c>
      <c r="AD1738">
        <v>135.44999999999999</v>
      </c>
      <c r="AE1738">
        <v>335.7</v>
      </c>
      <c r="AF1738">
        <v>27.95</v>
      </c>
      <c r="AG1738">
        <v>510.75</v>
      </c>
      <c r="AH1738">
        <v>233</v>
      </c>
      <c r="AI1738">
        <v>4.59</v>
      </c>
      <c r="AJ1738">
        <v>283.5</v>
      </c>
    </row>
    <row r="1739" spans="1:36" x14ac:dyDescent="0.25">
      <c r="A1739" s="14">
        <v>31275</v>
      </c>
      <c r="B1739">
        <v>1312.72</v>
      </c>
      <c r="C1739">
        <v>186.1</v>
      </c>
      <c r="D1739">
        <v>296.45999999999998</v>
      </c>
      <c r="E1739">
        <v>2791.52</v>
      </c>
      <c r="F1739">
        <v>1030.3</v>
      </c>
      <c r="G1739">
        <v>12525.96</v>
      </c>
      <c r="H1739">
        <v>1016.93</v>
      </c>
      <c r="I1739">
        <v>1700.37</v>
      </c>
      <c r="J1739">
        <v>8.8789999999999996</v>
      </c>
      <c r="K1739">
        <v>9.7189999999999994</v>
      </c>
      <c r="L1739">
        <v>10.247999999999999</v>
      </c>
      <c r="M1739">
        <v>10.516999999999999</v>
      </c>
      <c r="N1739">
        <v>136.27000000000001</v>
      </c>
      <c r="O1739">
        <v>0.79710000000000003</v>
      </c>
      <c r="P1739">
        <v>236.85</v>
      </c>
      <c r="Q1739">
        <v>1.3995</v>
      </c>
      <c r="R1739">
        <v>0.70040000000000002</v>
      </c>
      <c r="S1739">
        <v>0.54079999999999995</v>
      </c>
      <c r="T1739">
        <v>2.2589999999999999</v>
      </c>
      <c r="U1739">
        <v>8.1750000000000007</v>
      </c>
      <c r="V1739">
        <v>8.2424999999999997</v>
      </c>
      <c r="W1739">
        <v>11.89</v>
      </c>
      <c r="X1739">
        <v>2.4565000000000001</v>
      </c>
      <c r="Y1739">
        <v>2.4096000000000002</v>
      </c>
      <c r="Z1739">
        <v>0.33600000000000002</v>
      </c>
      <c r="AA1739">
        <v>57.9</v>
      </c>
      <c r="AB1739">
        <v>6.4249999999999998</v>
      </c>
      <c r="AC1739">
        <v>54.9</v>
      </c>
      <c r="AD1739">
        <v>134.80000000000001</v>
      </c>
      <c r="AE1739">
        <v>337.9</v>
      </c>
      <c r="AF1739">
        <v>28.03</v>
      </c>
      <c r="AG1739">
        <v>521.75</v>
      </c>
      <c r="AH1739">
        <v>232</v>
      </c>
      <c r="AI1739">
        <v>4.3499999999999996</v>
      </c>
      <c r="AJ1739">
        <v>293.5</v>
      </c>
    </row>
    <row r="1740" spans="1:36" x14ac:dyDescent="0.25">
      <c r="A1740" s="14">
        <v>31268</v>
      </c>
      <c r="B1740">
        <v>1320.79</v>
      </c>
      <c r="C1740">
        <v>188.32</v>
      </c>
      <c r="D1740">
        <v>299.14</v>
      </c>
      <c r="E1740">
        <v>2778.4</v>
      </c>
      <c r="F1740">
        <v>1026.0999999999999</v>
      </c>
      <c r="G1740">
        <v>12648.09</v>
      </c>
      <c r="H1740">
        <v>1048.43</v>
      </c>
      <c r="I1740">
        <v>1676.51</v>
      </c>
      <c r="J1740">
        <v>8.9160000000000004</v>
      </c>
      <c r="K1740">
        <v>9.8230000000000004</v>
      </c>
      <c r="L1740">
        <v>10.359</v>
      </c>
      <c r="M1740">
        <v>10.599</v>
      </c>
      <c r="N1740">
        <v>139.19999999999999</v>
      </c>
      <c r="O1740">
        <v>0.77610000000000001</v>
      </c>
      <c r="P1740">
        <v>238.55</v>
      </c>
      <c r="Q1740">
        <v>1.3574999999999999</v>
      </c>
      <c r="R1740">
        <v>0.7056</v>
      </c>
      <c r="S1740">
        <v>0.45169999999999999</v>
      </c>
      <c r="T1740">
        <v>2.3410000000000002</v>
      </c>
      <c r="U1740">
        <v>8.34</v>
      </c>
      <c r="V1740">
        <v>8.4049999999999994</v>
      </c>
      <c r="W1740">
        <v>12</v>
      </c>
      <c r="X1740">
        <v>2.464</v>
      </c>
      <c r="Y1740">
        <v>2.1739000000000002</v>
      </c>
      <c r="Z1740">
        <v>0.33300000000000002</v>
      </c>
      <c r="AA1740">
        <v>59.03</v>
      </c>
      <c r="AB1740">
        <v>6.32</v>
      </c>
      <c r="AC1740">
        <v>55.35</v>
      </c>
      <c r="AD1740">
        <v>132.6</v>
      </c>
      <c r="AE1740">
        <v>328.5</v>
      </c>
      <c r="AF1740">
        <v>27.37</v>
      </c>
      <c r="AG1740">
        <v>519.5</v>
      </c>
      <c r="AH1740">
        <v>228.25</v>
      </c>
      <c r="AI1740">
        <v>4.3</v>
      </c>
      <c r="AJ1740">
        <v>285.75</v>
      </c>
    </row>
    <row r="1741" spans="1:36" x14ac:dyDescent="0.25">
      <c r="A1741" s="14">
        <v>31261</v>
      </c>
      <c r="B1741">
        <v>1353.05</v>
      </c>
      <c r="C1741">
        <v>191.48</v>
      </c>
      <c r="D1741">
        <v>304.52999999999997</v>
      </c>
      <c r="E1741">
        <v>2798.21</v>
      </c>
      <c r="F1741">
        <v>1018.1</v>
      </c>
      <c r="G1741">
        <v>12788.54</v>
      </c>
      <c r="H1741">
        <v>1042.05</v>
      </c>
      <c r="I1741">
        <v>1665.59</v>
      </c>
      <c r="J1741">
        <v>9.11</v>
      </c>
      <c r="K1741">
        <v>10.065</v>
      </c>
      <c r="L1741">
        <v>10.651</v>
      </c>
      <c r="M1741">
        <v>10.772</v>
      </c>
      <c r="N1741">
        <v>138.57</v>
      </c>
      <c r="O1741">
        <v>0.77939999999999998</v>
      </c>
      <c r="P1741">
        <v>237.45</v>
      </c>
      <c r="Q1741">
        <v>1.371</v>
      </c>
      <c r="R1741">
        <v>0.71340000000000003</v>
      </c>
      <c r="S1741">
        <v>0.45169999999999999</v>
      </c>
      <c r="T1741">
        <v>2.3140000000000001</v>
      </c>
      <c r="U1741">
        <v>8.2799999999999994</v>
      </c>
      <c r="V1741">
        <v>8.36</v>
      </c>
      <c r="W1741">
        <v>11.86</v>
      </c>
      <c r="X1741">
        <v>2.4645000000000001</v>
      </c>
      <c r="Y1741">
        <v>2.2147999999999999</v>
      </c>
      <c r="Z1741">
        <v>0.34799999999999998</v>
      </c>
      <c r="AA1741">
        <v>59.75</v>
      </c>
      <c r="AB1741">
        <v>6.2350000000000003</v>
      </c>
      <c r="AC1741">
        <v>52.975000000000001</v>
      </c>
      <c r="AD1741">
        <v>133.15</v>
      </c>
      <c r="AE1741">
        <v>321.7</v>
      </c>
      <c r="AF1741">
        <v>27.31</v>
      </c>
      <c r="AG1741">
        <v>524.25</v>
      </c>
      <c r="AH1741">
        <v>229.75</v>
      </c>
      <c r="AI1741">
        <v>4.79</v>
      </c>
      <c r="AJ1741">
        <v>288.75</v>
      </c>
    </row>
    <row r="1742" spans="1:36" x14ac:dyDescent="0.25">
      <c r="A1742" s="14">
        <v>31254</v>
      </c>
      <c r="B1742">
        <v>1357.08</v>
      </c>
      <c r="C1742">
        <v>192.4</v>
      </c>
      <c r="D1742">
        <v>304.62</v>
      </c>
      <c r="E1742">
        <v>2804.66</v>
      </c>
      <c r="F1742">
        <v>1008.6</v>
      </c>
      <c r="G1742">
        <v>12839.49</v>
      </c>
      <c r="H1742">
        <v>1048.3599999999999</v>
      </c>
      <c r="I1742">
        <v>1683.58</v>
      </c>
      <c r="J1742">
        <v>8.9879999999999995</v>
      </c>
      <c r="K1742">
        <v>9.9770000000000003</v>
      </c>
      <c r="L1742">
        <v>10.606</v>
      </c>
      <c r="M1742">
        <v>10.737</v>
      </c>
      <c r="N1742">
        <v>139.29</v>
      </c>
      <c r="O1742">
        <v>0.76639999999999997</v>
      </c>
      <c r="P1742">
        <v>239.25</v>
      </c>
      <c r="Q1742">
        <v>1.409</v>
      </c>
      <c r="R1742">
        <v>0.70589999999999997</v>
      </c>
      <c r="S1742">
        <v>0.45169999999999999</v>
      </c>
      <c r="T1742">
        <v>2.335</v>
      </c>
      <c r="U1742">
        <v>8.3239999999999998</v>
      </c>
      <c r="V1742">
        <v>8.39</v>
      </c>
      <c r="W1742">
        <v>11.92</v>
      </c>
      <c r="X1742">
        <v>2.4079999999999999</v>
      </c>
      <c r="Y1742">
        <v>2.0724999999999998</v>
      </c>
      <c r="Z1742">
        <v>0.35699999999999998</v>
      </c>
      <c r="AA1742">
        <v>60.23</v>
      </c>
      <c r="AB1742">
        <v>6.2649999999999997</v>
      </c>
      <c r="AC1742">
        <v>51.674999999999997</v>
      </c>
      <c r="AD1742">
        <v>133.35</v>
      </c>
      <c r="AE1742">
        <v>322</v>
      </c>
      <c r="AF1742">
        <v>27.3</v>
      </c>
      <c r="AG1742">
        <v>538.25</v>
      </c>
      <c r="AH1742">
        <v>240.25</v>
      </c>
      <c r="AI1742">
        <v>4.76</v>
      </c>
      <c r="AJ1742">
        <v>295.5</v>
      </c>
    </row>
    <row r="1743" spans="1:36" x14ac:dyDescent="0.25">
      <c r="A1743" s="14">
        <v>31247</v>
      </c>
      <c r="B1743">
        <v>1359.54</v>
      </c>
      <c r="C1743">
        <v>195.13</v>
      </c>
      <c r="D1743">
        <v>307.76</v>
      </c>
      <c r="E1743">
        <v>2804.12</v>
      </c>
      <c r="F1743">
        <v>1029.0999999999999</v>
      </c>
      <c r="G1743">
        <v>12963.35</v>
      </c>
      <c r="H1743">
        <v>1037.1199999999999</v>
      </c>
      <c r="I1743">
        <v>1678.87</v>
      </c>
      <c r="J1743">
        <v>8.7530000000000001</v>
      </c>
      <c r="K1743">
        <v>9.6910000000000007</v>
      </c>
      <c r="L1743">
        <v>10.282999999999999</v>
      </c>
      <c r="M1743">
        <v>10.492000000000001</v>
      </c>
      <c r="N1743">
        <v>140.56</v>
      </c>
      <c r="O1743">
        <v>0.76539999999999997</v>
      </c>
      <c r="P1743">
        <v>238.75</v>
      </c>
      <c r="Q1743">
        <v>1.399</v>
      </c>
      <c r="R1743">
        <v>0.71260000000000001</v>
      </c>
      <c r="S1743">
        <v>0.45169999999999999</v>
      </c>
      <c r="T1743">
        <v>2.3780000000000001</v>
      </c>
      <c r="U1743">
        <v>8.4</v>
      </c>
      <c r="V1743">
        <v>8.43</v>
      </c>
      <c r="W1743">
        <v>11.82</v>
      </c>
      <c r="X1743">
        <v>2.4670000000000001</v>
      </c>
      <c r="Y1743">
        <v>1.8975</v>
      </c>
      <c r="Z1743">
        <v>0.374</v>
      </c>
      <c r="AA1743">
        <v>59.45</v>
      </c>
      <c r="AB1743">
        <v>6.1159999999999997</v>
      </c>
      <c r="AC1743">
        <v>54.774999999999999</v>
      </c>
      <c r="AD1743">
        <v>134.35</v>
      </c>
      <c r="AE1743">
        <v>318.8</v>
      </c>
      <c r="AF1743">
        <v>27.4</v>
      </c>
      <c r="AG1743">
        <v>554</v>
      </c>
      <c r="AH1743">
        <v>280.75</v>
      </c>
      <c r="AI1743">
        <v>3.43</v>
      </c>
      <c r="AJ1743">
        <v>299</v>
      </c>
    </row>
    <row r="1744" spans="1:36" x14ac:dyDescent="0.25">
      <c r="A1744" s="14">
        <v>31240</v>
      </c>
      <c r="B1744">
        <v>1338.6</v>
      </c>
      <c r="C1744">
        <v>193.29</v>
      </c>
      <c r="D1744">
        <v>302.39</v>
      </c>
      <c r="E1744">
        <v>2737.49</v>
      </c>
      <c r="F1744">
        <v>1019.8</v>
      </c>
      <c r="G1744">
        <v>12882.09</v>
      </c>
      <c r="H1744">
        <v>1026.4100000000001</v>
      </c>
      <c r="I1744">
        <v>1615.78</v>
      </c>
      <c r="J1744">
        <v>8.77</v>
      </c>
      <c r="K1744">
        <v>9.6839999999999993</v>
      </c>
      <c r="L1744">
        <v>10.244999999999999</v>
      </c>
      <c r="M1744">
        <v>10.44</v>
      </c>
      <c r="N1744">
        <v>140.25</v>
      </c>
      <c r="O1744">
        <v>0.76829999999999998</v>
      </c>
      <c r="P1744">
        <v>240.95</v>
      </c>
      <c r="Q1744">
        <v>1.385</v>
      </c>
      <c r="R1744">
        <v>0.69750000000000001</v>
      </c>
      <c r="S1744">
        <v>0.45169999999999999</v>
      </c>
      <c r="T1744">
        <v>2.399</v>
      </c>
      <c r="U1744">
        <v>8.3864999999999998</v>
      </c>
      <c r="V1744">
        <v>8.4275000000000002</v>
      </c>
      <c r="W1744">
        <v>12.02</v>
      </c>
      <c r="X1744">
        <v>2.4645000000000001</v>
      </c>
      <c r="Y1744">
        <v>1.9102000000000001</v>
      </c>
      <c r="Z1744">
        <v>0.34</v>
      </c>
      <c r="AA1744">
        <v>61.67</v>
      </c>
      <c r="AB1744">
        <v>6.0949999999999998</v>
      </c>
      <c r="AC1744">
        <v>57.024999999999999</v>
      </c>
      <c r="AD1744">
        <v>139.69999999999999</v>
      </c>
      <c r="AE1744">
        <v>319.2</v>
      </c>
      <c r="AF1744">
        <v>27.11</v>
      </c>
      <c r="AG1744">
        <v>576.75</v>
      </c>
      <c r="AH1744">
        <v>275.5</v>
      </c>
      <c r="AI1744">
        <v>2.94</v>
      </c>
      <c r="AJ1744">
        <v>310.25</v>
      </c>
    </row>
    <row r="1745" spans="1:36" x14ac:dyDescent="0.25">
      <c r="A1745" s="14">
        <v>31233</v>
      </c>
      <c r="B1745">
        <v>1334.45</v>
      </c>
      <c r="C1745">
        <v>192.52</v>
      </c>
      <c r="D1745">
        <v>298.58</v>
      </c>
      <c r="E1745">
        <v>2739.54</v>
      </c>
      <c r="F1745">
        <v>1074.9000000000001</v>
      </c>
      <c r="G1745">
        <v>12634.76</v>
      </c>
      <c r="H1745">
        <v>1010.64</v>
      </c>
      <c r="I1745">
        <v>1570.3</v>
      </c>
      <c r="J1745">
        <v>8.4550000000000001</v>
      </c>
      <c r="K1745">
        <v>9.39</v>
      </c>
      <c r="L1745">
        <v>9.9749999999999996</v>
      </c>
      <c r="M1745">
        <v>10.275</v>
      </c>
      <c r="N1745">
        <v>145</v>
      </c>
      <c r="O1745">
        <v>0.73770000000000002</v>
      </c>
      <c r="P1745">
        <v>247</v>
      </c>
      <c r="Q1745">
        <v>1.327</v>
      </c>
      <c r="R1745">
        <v>0.67220000000000002</v>
      </c>
      <c r="S1745">
        <v>0.45169999999999999</v>
      </c>
      <c r="T1745">
        <v>2.52</v>
      </c>
      <c r="U1745">
        <v>8.6649999999999991</v>
      </c>
      <c r="V1745">
        <v>8.67</v>
      </c>
      <c r="W1745">
        <v>12.37</v>
      </c>
      <c r="X1745">
        <v>2.4900000000000002</v>
      </c>
      <c r="Y1745">
        <v>1.99</v>
      </c>
      <c r="Z1745">
        <v>0.32300000000000001</v>
      </c>
      <c r="AA1745">
        <v>60.95</v>
      </c>
      <c r="AB1745">
        <v>5.9240000000000004</v>
      </c>
      <c r="AC1745">
        <v>60.1</v>
      </c>
      <c r="AD1745">
        <v>140.4</v>
      </c>
      <c r="AE1745">
        <v>311.39999999999998</v>
      </c>
      <c r="AF1745">
        <v>26.91</v>
      </c>
      <c r="AG1745">
        <v>572.5</v>
      </c>
      <c r="AH1745">
        <v>271</v>
      </c>
      <c r="AI1745">
        <v>2.83</v>
      </c>
      <c r="AJ1745">
        <v>317</v>
      </c>
    </row>
    <row r="1746" spans="1:36" x14ac:dyDescent="0.25">
      <c r="A1746" s="14">
        <v>31226</v>
      </c>
      <c r="B1746">
        <v>1335.46</v>
      </c>
      <c r="C1746">
        <v>191.85</v>
      </c>
      <c r="D1746">
        <v>296.2</v>
      </c>
      <c r="E1746">
        <v>2712.5</v>
      </c>
      <c r="F1746">
        <v>1018.5</v>
      </c>
      <c r="G1746">
        <v>12685.25</v>
      </c>
      <c r="H1746">
        <v>1006.76</v>
      </c>
      <c r="I1746">
        <v>1570.61</v>
      </c>
      <c r="J1746">
        <v>8.6129999999999995</v>
      </c>
      <c r="K1746">
        <v>9.593</v>
      </c>
      <c r="L1746">
        <v>10.179</v>
      </c>
      <c r="M1746">
        <v>10.439</v>
      </c>
      <c r="N1746">
        <v>146.12</v>
      </c>
      <c r="O1746">
        <v>0.73519999999999996</v>
      </c>
      <c r="P1746">
        <v>248.4</v>
      </c>
      <c r="Q1746">
        <v>1.3094999999999999</v>
      </c>
      <c r="R1746">
        <v>0.66549999999999998</v>
      </c>
      <c r="S1746">
        <v>0.46789999999999998</v>
      </c>
      <c r="T1746">
        <v>2.5409999999999999</v>
      </c>
      <c r="U1746">
        <v>8.8744999999999994</v>
      </c>
      <c r="V1746">
        <v>8.7424999999999997</v>
      </c>
      <c r="W1746">
        <v>12.4</v>
      </c>
      <c r="X1746">
        <v>2.4834999999999998</v>
      </c>
      <c r="Y1746">
        <v>1.9596</v>
      </c>
      <c r="Z1746">
        <v>0.34499999999999997</v>
      </c>
      <c r="AA1746">
        <v>60.95</v>
      </c>
      <c r="AB1746">
        <v>6.1079999999999997</v>
      </c>
      <c r="AC1746">
        <v>58.35</v>
      </c>
      <c r="AD1746">
        <v>139.25</v>
      </c>
      <c r="AE1746">
        <v>317.7</v>
      </c>
      <c r="AF1746">
        <v>26.87</v>
      </c>
      <c r="AG1746">
        <v>562.75</v>
      </c>
      <c r="AH1746">
        <v>269</v>
      </c>
      <c r="AI1746">
        <v>2.35</v>
      </c>
      <c r="AJ1746">
        <v>318.25</v>
      </c>
    </row>
    <row r="1747" spans="1:36" x14ac:dyDescent="0.25">
      <c r="A1747" s="14">
        <v>31219</v>
      </c>
      <c r="B1747">
        <v>1324.48</v>
      </c>
      <c r="C1747">
        <v>189.61</v>
      </c>
      <c r="D1747">
        <v>288.70999999999998</v>
      </c>
      <c r="E1747">
        <v>2701.42</v>
      </c>
      <c r="F1747">
        <v>1017.5</v>
      </c>
      <c r="G1747">
        <v>12716.59</v>
      </c>
      <c r="H1747">
        <v>1005.7</v>
      </c>
      <c r="I1747">
        <v>1561.13</v>
      </c>
      <c r="J1747">
        <v>8.8219999999999992</v>
      </c>
      <c r="K1747">
        <v>9.7740000000000009</v>
      </c>
      <c r="L1747">
        <v>10.327999999999999</v>
      </c>
      <c r="M1747">
        <v>10.563000000000001</v>
      </c>
      <c r="N1747">
        <v>147.59</v>
      </c>
      <c r="O1747">
        <v>0.72389999999999999</v>
      </c>
      <c r="P1747">
        <v>248.15</v>
      </c>
      <c r="Q1747">
        <v>1.2869999999999999</v>
      </c>
      <c r="R1747">
        <v>0.66649999999999998</v>
      </c>
      <c r="S1747">
        <v>0.46789999999999998</v>
      </c>
      <c r="T1747">
        <v>2.5649999999999999</v>
      </c>
      <c r="U1747">
        <v>8.81</v>
      </c>
      <c r="V1747">
        <v>8.84</v>
      </c>
      <c r="W1747">
        <v>12.32</v>
      </c>
      <c r="X1747">
        <v>2.4620000000000002</v>
      </c>
      <c r="Y1747">
        <v>1.9607999999999999</v>
      </c>
      <c r="Z1747">
        <v>0.30599999999999999</v>
      </c>
      <c r="AA1747">
        <v>60.32</v>
      </c>
      <c r="AB1747">
        <v>6.1349999999999998</v>
      </c>
      <c r="AC1747">
        <v>59.4</v>
      </c>
      <c r="AD1747">
        <v>141</v>
      </c>
      <c r="AE1747">
        <v>314.2</v>
      </c>
      <c r="AF1747">
        <v>27.2</v>
      </c>
      <c r="AG1747">
        <v>573.75</v>
      </c>
      <c r="AH1747">
        <v>274</v>
      </c>
      <c r="AI1747">
        <v>2.71</v>
      </c>
      <c r="AJ1747">
        <v>326.5</v>
      </c>
    </row>
    <row r="1748" spans="1:36" x14ac:dyDescent="0.25">
      <c r="A1748" s="14">
        <v>31212</v>
      </c>
      <c r="B1748">
        <v>1300.96</v>
      </c>
      <c r="C1748">
        <v>187.1</v>
      </c>
      <c r="D1748">
        <v>287.95</v>
      </c>
      <c r="E1748">
        <v>2712.53</v>
      </c>
      <c r="F1748">
        <v>964.7</v>
      </c>
      <c r="G1748">
        <v>12758.46</v>
      </c>
      <c r="H1748">
        <v>997.03</v>
      </c>
      <c r="I1748">
        <v>1441.97</v>
      </c>
      <c r="J1748">
        <v>8.5129999999999999</v>
      </c>
      <c r="K1748">
        <v>9.5350000000000001</v>
      </c>
      <c r="L1748">
        <v>10.028</v>
      </c>
      <c r="M1748">
        <v>10.343</v>
      </c>
      <c r="N1748">
        <v>147.57</v>
      </c>
      <c r="O1748">
        <v>0.72619999999999996</v>
      </c>
      <c r="P1748">
        <v>248.75</v>
      </c>
      <c r="Q1748">
        <v>1.28</v>
      </c>
      <c r="R1748">
        <v>0.6643</v>
      </c>
      <c r="S1748">
        <v>0.45190000000000002</v>
      </c>
      <c r="T1748">
        <v>2.573</v>
      </c>
      <c r="U1748">
        <v>8.8119999999999994</v>
      </c>
      <c r="V1748">
        <v>8.86</v>
      </c>
      <c r="W1748">
        <v>12.54</v>
      </c>
      <c r="X1748">
        <v>2.4670000000000001</v>
      </c>
      <c r="Y1748">
        <v>1.9861</v>
      </c>
      <c r="Z1748">
        <v>0.29299999999999998</v>
      </c>
      <c r="AA1748">
        <v>62.97</v>
      </c>
      <c r="AB1748">
        <v>6.27</v>
      </c>
      <c r="AC1748">
        <v>60.125</v>
      </c>
      <c r="AD1748">
        <v>143.80000000000001</v>
      </c>
      <c r="AE1748">
        <v>319.10000000000002</v>
      </c>
      <c r="AF1748">
        <v>27.29</v>
      </c>
      <c r="AG1748">
        <v>583.5</v>
      </c>
      <c r="AH1748">
        <v>277.25</v>
      </c>
      <c r="AI1748">
        <v>2.99</v>
      </c>
      <c r="AJ1748">
        <v>326.75</v>
      </c>
    </row>
    <row r="1749" spans="1:36" x14ac:dyDescent="0.25">
      <c r="A1749" s="14">
        <v>31205</v>
      </c>
      <c r="B1749">
        <v>1316.42</v>
      </c>
      <c r="C1749">
        <v>189.68</v>
      </c>
      <c r="D1749">
        <v>291.02999999999997</v>
      </c>
      <c r="E1749">
        <v>2738.1</v>
      </c>
      <c r="F1749">
        <v>969.5</v>
      </c>
      <c r="G1749">
        <v>12593.85</v>
      </c>
      <c r="H1749">
        <v>986.13</v>
      </c>
      <c r="I1749">
        <v>1542.55</v>
      </c>
      <c r="J1749">
        <v>8.8330000000000002</v>
      </c>
      <c r="K1749">
        <v>9.73</v>
      </c>
      <c r="L1749">
        <v>10.218</v>
      </c>
      <c r="M1749">
        <v>10.523</v>
      </c>
      <c r="N1749">
        <v>148.54</v>
      </c>
      <c r="O1749">
        <v>0.72309999999999997</v>
      </c>
      <c r="P1749">
        <v>249.55</v>
      </c>
      <c r="Q1749">
        <v>1.268</v>
      </c>
      <c r="R1749">
        <v>0.6633</v>
      </c>
      <c r="S1749">
        <v>0.44890000000000002</v>
      </c>
      <c r="T1749">
        <v>2.5979999999999999</v>
      </c>
      <c r="U1749">
        <v>8.8550000000000004</v>
      </c>
      <c r="V1749">
        <v>8.9</v>
      </c>
      <c r="W1749">
        <v>12.46</v>
      </c>
      <c r="X1749">
        <v>2.464</v>
      </c>
      <c r="Y1749">
        <v>1.998</v>
      </c>
      <c r="Z1749">
        <v>0.28000000000000003</v>
      </c>
      <c r="AA1749">
        <v>63.12</v>
      </c>
      <c r="AB1749">
        <v>6.16</v>
      </c>
      <c r="AC1749">
        <v>61.274999999999999</v>
      </c>
      <c r="AD1749">
        <v>144.30000000000001</v>
      </c>
      <c r="AE1749">
        <v>314.39999999999998</v>
      </c>
      <c r="AF1749">
        <v>26.92</v>
      </c>
      <c r="AG1749">
        <v>594.75</v>
      </c>
      <c r="AH1749">
        <v>279</v>
      </c>
      <c r="AI1749">
        <v>2.79</v>
      </c>
      <c r="AJ1749">
        <v>319.5</v>
      </c>
    </row>
    <row r="1750" spans="1:36" x14ac:dyDescent="0.25">
      <c r="A1750" s="14">
        <v>31198</v>
      </c>
      <c r="B1750">
        <v>1315.41</v>
      </c>
      <c r="C1750">
        <v>189.55</v>
      </c>
      <c r="D1750">
        <v>290.8</v>
      </c>
      <c r="E1750">
        <v>2736.31</v>
      </c>
      <c r="F1750">
        <v>950.6</v>
      </c>
      <c r="G1750">
        <v>12419.99</v>
      </c>
      <c r="H1750">
        <v>974.85</v>
      </c>
      <c r="I1750">
        <v>1613.87</v>
      </c>
      <c r="J1750">
        <v>8.8729999999999993</v>
      </c>
      <c r="K1750">
        <v>9.7620000000000005</v>
      </c>
      <c r="L1750">
        <v>10.263999999999999</v>
      </c>
      <c r="M1750">
        <v>10.556000000000001</v>
      </c>
      <c r="N1750">
        <v>147.86000000000001</v>
      </c>
      <c r="O1750">
        <v>0.72789999999999999</v>
      </c>
      <c r="P1750">
        <v>251.2</v>
      </c>
      <c r="Q1750">
        <v>1.286</v>
      </c>
      <c r="R1750">
        <v>0.65800000000000003</v>
      </c>
      <c r="S1750">
        <v>0.44840000000000002</v>
      </c>
      <c r="T1750">
        <v>2.5750000000000002</v>
      </c>
      <c r="U1750">
        <v>8.82</v>
      </c>
      <c r="V1750">
        <v>8.8699999999999992</v>
      </c>
      <c r="W1750">
        <v>12.44</v>
      </c>
      <c r="X1750">
        <v>2.4649999999999999</v>
      </c>
      <c r="Y1750">
        <v>1.9881</v>
      </c>
      <c r="Z1750">
        <v>0.28100000000000003</v>
      </c>
      <c r="AA1750">
        <v>62.27</v>
      </c>
      <c r="AB1750">
        <v>6.19</v>
      </c>
      <c r="AC1750">
        <v>60.1</v>
      </c>
      <c r="AD1750">
        <v>144.55000000000001</v>
      </c>
      <c r="AE1750">
        <v>316.2</v>
      </c>
      <c r="AF1750">
        <v>27.84</v>
      </c>
      <c r="AG1750">
        <v>567.5</v>
      </c>
      <c r="AH1750">
        <v>274.5</v>
      </c>
      <c r="AI1750">
        <v>3.14</v>
      </c>
      <c r="AJ1750">
        <v>315</v>
      </c>
    </row>
    <row r="1751" spans="1:36" x14ac:dyDescent="0.25">
      <c r="A1751" s="14">
        <v>31191</v>
      </c>
      <c r="B1751">
        <v>1301.97</v>
      </c>
      <c r="C1751">
        <v>188.29</v>
      </c>
      <c r="D1751">
        <v>292.14</v>
      </c>
      <c r="E1751">
        <v>2716.46</v>
      </c>
      <c r="F1751">
        <v>931.3</v>
      </c>
      <c r="G1751">
        <v>12527.31</v>
      </c>
      <c r="H1751">
        <v>979.49</v>
      </c>
      <c r="I1751">
        <v>1596.84</v>
      </c>
      <c r="J1751">
        <v>9.1159999999999997</v>
      </c>
      <c r="K1751">
        <v>10.000999999999999</v>
      </c>
      <c r="L1751">
        <v>10.561999999999999</v>
      </c>
      <c r="M1751">
        <v>10.83</v>
      </c>
      <c r="N1751">
        <v>149.28</v>
      </c>
      <c r="O1751">
        <v>0.72030000000000005</v>
      </c>
      <c r="P1751">
        <v>251.1</v>
      </c>
      <c r="Q1751">
        <v>1.2585</v>
      </c>
      <c r="R1751">
        <v>0.68069999999999997</v>
      </c>
      <c r="S1751">
        <v>0.45250000000000001</v>
      </c>
      <c r="T1751">
        <v>2.6080000000000001</v>
      </c>
      <c r="U1751">
        <v>8.8800000000000008</v>
      </c>
      <c r="V1751">
        <v>8.9350000000000005</v>
      </c>
      <c r="W1751">
        <v>12.47</v>
      </c>
      <c r="X1751">
        <v>2.468</v>
      </c>
      <c r="Y1751">
        <v>1.996</v>
      </c>
      <c r="Z1751">
        <v>0.25600000000000001</v>
      </c>
      <c r="AA1751">
        <v>63.72</v>
      </c>
      <c r="AB1751">
        <v>6.1589999999999998</v>
      </c>
      <c r="AC1751">
        <v>63.575000000000003</v>
      </c>
      <c r="AD1751">
        <v>143.80000000000001</v>
      </c>
      <c r="AE1751">
        <v>314.8</v>
      </c>
      <c r="AF1751">
        <v>27.7</v>
      </c>
      <c r="AG1751">
        <v>568.25</v>
      </c>
      <c r="AH1751">
        <v>274.5</v>
      </c>
      <c r="AI1751">
        <v>3</v>
      </c>
      <c r="AJ1751">
        <v>316.25</v>
      </c>
    </row>
    <row r="1752" spans="1:36" x14ac:dyDescent="0.25">
      <c r="A1752" s="14">
        <v>31184</v>
      </c>
      <c r="B1752">
        <v>1285.3399999999999</v>
      </c>
      <c r="C1752">
        <v>187.42</v>
      </c>
      <c r="D1752">
        <v>291.7</v>
      </c>
      <c r="E1752">
        <v>2723.23</v>
      </c>
      <c r="F1752">
        <v>902.3</v>
      </c>
      <c r="G1752">
        <v>12451.79</v>
      </c>
      <c r="H1752">
        <v>972.54</v>
      </c>
      <c r="I1752">
        <v>1647.88</v>
      </c>
      <c r="J1752">
        <v>9.1120000000000001</v>
      </c>
      <c r="K1752">
        <v>10.06</v>
      </c>
      <c r="L1752">
        <v>10.644</v>
      </c>
      <c r="M1752">
        <v>10.906000000000001</v>
      </c>
      <c r="N1752">
        <v>148.38</v>
      </c>
      <c r="O1752">
        <v>0.7228</v>
      </c>
      <c r="P1752">
        <v>250.7</v>
      </c>
      <c r="Q1752">
        <v>1.2650000000000001</v>
      </c>
      <c r="R1752">
        <v>0.68100000000000005</v>
      </c>
      <c r="S1752">
        <v>0.45250000000000001</v>
      </c>
      <c r="T1752">
        <v>2.5819999999999999</v>
      </c>
      <c r="U1752">
        <v>8.8350000000000009</v>
      </c>
      <c r="V1752">
        <v>8.8800000000000008</v>
      </c>
      <c r="W1752">
        <v>12.46</v>
      </c>
      <c r="X1752">
        <v>2.4735</v>
      </c>
      <c r="Y1752">
        <v>1.99</v>
      </c>
      <c r="Z1752">
        <v>0.25700000000000001</v>
      </c>
      <c r="AA1752">
        <v>65.06</v>
      </c>
      <c r="AB1752">
        <v>6.492</v>
      </c>
      <c r="AC1752">
        <v>63.674999999999997</v>
      </c>
      <c r="AD1752">
        <v>151.19999999999999</v>
      </c>
      <c r="AE1752">
        <v>321</v>
      </c>
      <c r="AF1752">
        <v>27.8</v>
      </c>
      <c r="AG1752">
        <v>577.25</v>
      </c>
      <c r="AH1752">
        <v>281</v>
      </c>
      <c r="AI1752">
        <v>3.11</v>
      </c>
      <c r="AJ1752">
        <v>341.75</v>
      </c>
    </row>
    <row r="1753" spans="1:36" x14ac:dyDescent="0.25">
      <c r="A1753" s="14">
        <v>31177</v>
      </c>
      <c r="B1753">
        <v>1274.18</v>
      </c>
      <c r="C1753">
        <v>184.28</v>
      </c>
      <c r="D1753">
        <v>287.45999999999998</v>
      </c>
      <c r="E1753">
        <v>2634.17</v>
      </c>
      <c r="F1753">
        <v>889.4</v>
      </c>
      <c r="G1753">
        <v>12405.1</v>
      </c>
      <c r="H1753">
        <v>967.93</v>
      </c>
      <c r="I1753">
        <v>1613.36</v>
      </c>
      <c r="J1753">
        <v>9.5950000000000006</v>
      </c>
      <c r="K1753">
        <v>10.554</v>
      </c>
      <c r="L1753">
        <v>11.032</v>
      </c>
      <c r="M1753">
        <v>11.196999999999999</v>
      </c>
      <c r="N1753">
        <v>150.63999999999999</v>
      </c>
      <c r="O1753">
        <v>0.71460000000000001</v>
      </c>
      <c r="P1753">
        <v>252.4</v>
      </c>
      <c r="Q1753">
        <v>1.2335</v>
      </c>
      <c r="R1753">
        <v>0.68869999999999998</v>
      </c>
      <c r="S1753">
        <v>0.45250000000000001</v>
      </c>
      <c r="T1753">
        <v>2.63</v>
      </c>
      <c r="U1753">
        <v>8.99</v>
      </c>
      <c r="V1753">
        <v>9.06</v>
      </c>
      <c r="W1753">
        <v>12.54</v>
      </c>
      <c r="X1753">
        <v>2.476</v>
      </c>
      <c r="Y1753">
        <v>1.9822</v>
      </c>
      <c r="Z1753">
        <v>0.2485</v>
      </c>
      <c r="AA1753">
        <v>65.75</v>
      </c>
      <c r="AB1753">
        <v>6.3490000000000002</v>
      </c>
      <c r="AC1753">
        <v>63.325000000000003</v>
      </c>
      <c r="AD1753">
        <v>155.30000000000001</v>
      </c>
      <c r="AE1753">
        <v>317.5</v>
      </c>
      <c r="AF1753">
        <v>27.38</v>
      </c>
      <c r="AG1753">
        <v>590.25</v>
      </c>
      <c r="AH1753">
        <v>282</v>
      </c>
      <c r="AI1753">
        <v>3.07</v>
      </c>
      <c r="AJ1753">
        <v>345.75</v>
      </c>
    </row>
    <row r="1754" spans="1:36" x14ac:dyDescent="0.25">
      <c r="A1754" s="14">
        <v>31170</v>
      </c>
      <c r="B1754">
        <v>1247.24</v>
      </c>
      <c r="C1754">
        <v>180.08</v>
      </c>
      <c r="D1754">
        <v>280.31</v>
      </c>
      <c r="E1754">
        <v>2618.5500000000002</v>
      </c>
      <c r="F1754">
        <v>873.5</v>
      </c>
      <c r="G1754">
        <v>12114.8</v>
      </c>
      <c r="H1754">
        <v>948.6</v>
      </c>
      <c r="I1754">
        <v>1550.8</v>
      </c>
      <c r="J1754">
        <v>9.7050000000000001</v>
      </c>
      <c r="K1754">
        <v>10.725</v>
      </c>
      <c r="L1754">
        <v>11.182</v>
      </c>
      <c r="M1754">
        <v>11.298999999999999</v>
      </c>
      <c r="N1754">
        <v>154.13</v>
      </c>
      <c r="O1754">
        <v>0.69479999999999997</v>
      </c>
      <c r="P1754">
        <v>253.85</v>
      </c>
      <c r="Q1754">
        <v>1.2070000000000001</v>
      </c>
      <c r="R1754">
        <v>0.66149999999999998</v>
      </c>
      <c r="S1754">
        <v>0.45400000000000001</v>
      </c>
      <c r="T1754">
        <v>2.7109999999999999</v>
      </c>
      <c r="U1754">
        <v>9.1999999999999993</v>
      </c>
      <c r="V1754">
        <v>9.25</v>
      </c>
      <c r="W1754">
        <v>12.65</v>
      </c>
      <c r="X1754">
        <v>2.4895</v>
      </c>
      <c r="Y1754">
        <v>2.0059999999999998</v>
      </c>
      <c r="Z1754">
        <v>0.24829999999999999</v>
      </c>
      <c r="AA1754">
        <v>67.45</v>
      </c>
      <c r="AB1754">
        <v>6.165</v>
      </c>
      <c r="AC1754">
        <v>60.225000000000001</v>
      </c>
      <c r="AD1754">
        <v>159.25</v>
      </c>
      <c r="AE1754">
        <v>313.3</v>
      </c>
      <c r="AF1754">
        <v>27.29</v>
      </c>
      <c r="AG1754">
        <v>577.5</v>
      </c>
      <c r="AH1754">
        <v>281.5</v>
      </c>
      <c r="AI1754">
        <v>3.26</v>
      </c>
      <c r="AJ1754">
        <v>336</v>
      </c>
    </row>
    <row r="1755" spans="1:36" x14ac:dyDescent="0.25">
      <c r="A1755" s="14">
        <v>31163</v>
      </c>
      <c r="B1755">
        <v>1275.18</v>
      </c>
      <c r="C1755">
        <v>182.18</v>
      </c>
      <c r="D1755">
        <v>284.14</v>
      </c>
      <c r="E1755">
        <v>2657.78</v>
      </c>
      <c r="F1755">
        <v>883.4</v>
      </c>
      <c r="G1755">
        <v>12588.01</v>
      </c>
      <c r="H1755">
        <v>981.52</v>
      </c>
      <c r="I1755">
        <v>1506.49</v>
      </c>
      <c r="J1755">
        <v>9.8640000000000008</v>
      </c>
      <c r="K1755">
        <v>10.849</v>
      </c>
      <c r="L1755">
        <v>11.321</v>
      </c>
      <c r="M1755">
        <v>11.403</v>
      </c>
      <c r="N1755">
        <v>151.01</v>
      </c>
      <c r="O1755">
        <v>0.71089999999999998</v>
      </c>
      <c r="P1755">
        <v>252.95</v>
      </c>
      <c r="Q1755">
        <v>1.216</v>
      </c>
      <c r="R1755">
        <v>0.65449999999999997</v>
      </c>
      <c r="S1755">
        <v>0.45350000000000001</v>
      </c>
      <c r="T1755">
        <v>2.6120000000000001</v>
      </c>
      <c r="U1755">
        <v>9.01</v>
      </c>
      <c r="V1755">
        <v>9.07</v>
      </c>
      <c r="W1755">
        <v>12.45</v>
      </c>
      <c r="X1755">
        <v>2.4950000000000001</v>
      </c>
      <c r="Y1755">
        <v>1.9493</v>
      </c>
      <c r="Z1755">
        <v>0.24779999999999999</v>
      </c>
      <c r="AA1755">
        <v>65.150000000000006</v>
      </c>
      <c r="AB1755">
        <v>6.31</v>
      </c>
      <c r="AC1755">
        <v>63.05</v>
      </c>
      <c r="AD1755">
        <v>157.5</v>
      </c>
      <c r="AE1755">
        <v>323</v>
      </c>
      <c r="AF1755">
        <v>27.94</v>
      </c>
      <c r="AG1755">
        <v>595.75</v>
      </c>
      <c r="AH1755">
        <v>284.25</v>
      </c>
      <c r="AI1755">
        <v>3.25</v>
      </c>
      <c r="AJ1755">
        <v>348</v>
      </c>
    </row>
    <row r="1756" spans="1:36" x14ac:dyDescent="0.25">
      <c r="A1756" s="14">
        <v>31156</v>
      </c>
      <c r="B1756">
        <v>1266.56</v>
      </c>
      <c r="C1756">
        <v>181.11</v>
      </c>
      <c r="D1756">
        <v>282.81</v>
      </c>
      <c r="E1756">
        <v>2636.51</v>
      </c>
      <c r="F1756">
        <v>886.4</v>
      </c>
      <c r="G1756">
        <v>12544.24</v>
      </c>
      <c r="H1756">
        <v>985.68</v>
      </c>
      <c r="I1756">
        <v>1474.21</v>
      </c>
      <c r="J1756">
        <v>9.7449999999999992</v>
      </c>
      <c r="K1756">
        <v>10.682</v>
      </c>
      <c r="L1756">
        <v>11.129</v>
      </c>
      <c r="M1756">
        <v>11.247999999999999</v>
      </c>
      <c r="N1756">
        <v>144.83000000000001</v>
      </c>
      <c r="O1756">
        <v>0.74760000000000004</v>
      </c>
      <c r="P1756">
        <v>247.4</v>
      </c>
      <c r="Q1756">
        <v>1.2929999999999999</v>
      </c>
      <c r="R1756">
        <v>0.63949999999999996</v>
      </c>
      <c r="S1756">
        <v>0.46</v>
      </c>
      <c r="T1756">
        <v>2.4765000000000001</v>
      </c>
      <c r="U1756">
        <v>8.69</v>
      </c>
      <c r="V1756">
        <v>8.7750000000000004</v>
      </c>
      <c r="W1756">
        <v>12.37</v>
      </c>
      <c r="X1756">
        <v>2.4460000000000002</v>
      </c>
      <c r="Y1756">
        <v>1.8921999999999999</v>
      </c>
      <c r="Z1756">
        <v>0.2465</v>
      </c>
      <c r="AA1756">
        <v>67.930000000000007</v>
      </c>
      <c r="AB1756">
        <v>6.4649999999999999</v>
      </c>
      <c r="AC1756">
        <v>60.575000000000003</v>
      </c>
      <c r="AD1756">
        <v>156</v>
      </c>
      <c r="AE1756">
        <v>328.5</v>
      </c>
      <c r="AF1756">
        <v>29.31</v>
      </c>
      <c r="AG1756">
        <v>597.5</v>
      </c>
      <c r="AH1756">
        <v>285.5</v>
      </c>
      <c r="AI1756">
        <v>3.49</v>
      </c>
      <c r="AJ1756">
        <v>356</v>
      </c>
    </row>
    <row r="1757" spans="1:36" x14ac:dyDescent="0.25">
      <c r="A1757" s="14">
        <v>31149</v>
      </c>
      <c r="B1757">
        <v>1265.68</v>
      </c>
      <c r="C1757">
        <v>180.54</v>
      </c>
      <c r="D1757">
        <v>280.63</v>
      </c>
      <c r="E1757">
        <v>2628.03</v>
      </c>
      <c r="F1757">
        <v>877</v>
      </c>
      <c r="G1757">
        <v>12580.76</v>
      </c>
      <c r="H1757">
        <v>999.38</v>
      </c>
      <c r="I1757">
        <v>1492.18</v>
      </c>
      <c r="J1757">
        <v>10.074</v>
      </c>
      <c r="K1757">
        <v>11.03</v>
      </c>
      <c r="L1757">
        <v>11.385999999999999</v>
      </c>
      <c r="M1757">
        <v>11.388</v>
      </c>
      <c r="N1757">
        <v>148.22999999999999</v>
      </c>
      <c r="O1757">
        <v>0.72370000000000001</v>
      </c>
      <c r="P1757">
        <v>251.35</v>
      </c>
      <c r="Q1757">
        <v>1.2544999999999999</v>
      </c>
      <c r="R1757">
        <v>0.67020000000000002</v>
      </c>
      <c r="S1757">
        <v>0.45750000000000002</v>
      </c>
      <c r="T1757">
        <v>2.569</v>
      </c>
      <c r="U1757">
        <v>8.82</v>
      </c>
      <c r="V1757">
        <v>8.9224999999999994</v>
      </c>
      <c r="W1757">
        <v>12.45</v>
      </c>
      <c r="X1757">
        <v>2.4824999999999999</v>
      </c>
      <c r="Y1757">
        <v>1.9066000000000001</v>
      </c>
      <c r="Z1757">
        <v>0.2445</v>
      </c>
      <c r="AA1757">
        <v>67.5</v>
      </c>
      <c r="AB1757">
        <v>6.66</v>
      </c>
      <c r="AC1757">
        <v>62.375</v>
      </c>
      <c r="AD1757">
        <v>159.94999999999999</v>
      </c>
      <c r="AE1757">
        <v>328</v>
      </c>
      <c r="AF1757">
        <v>28.68</v>
      </c>
      <c r="AG1757">
        <v>599.25</v>
      </c>
      <c r="AH1757">
        <v>281</v>
      </c>
      <c r="AI1757">
        <v>3.83</v>
      </c>
      <c r="AJ1757">
        <v>362</v>
      </c>
    </row>
    <row r="1758" spans="1:36" x14ac:dyDescent="0.25">
      <c r="A1758" s="14">
        <v>31142</v>
      </c>
      <c r="B1758">
        <v>1259.05</v>
      </c>
      <c r="C1758">
        <v>179.03</v>
      </c>
      <c r="D1758">
        <v>277.44</v>
      </c>
      <c r="E1758">
        <v>2604.38</v>
      </c>
      <c r="F1758">
        <v>869.9</v>
      </c>
      <c r="G1758">
        <v>12542.6</v>
      </c>
      <c r="H1758">
        <v>1006.96</v>
      </c>
      <c r="I1758">
        <v>1471.25</v>
      </c>
      <c r="J1758">
        <v>10.455</v>
      </c>
      <c r="K1758">
        <v>11.308999999999999</v>
      </c>
      <c r="L1758">
        <v>11.68</v>
      </c>
      <c r="M1758">
        <v>11.648</v>
      </c>
      <c r="N1758">
        <v>152.97</v>
      </c>
      <c r="O1758">
        <v>0.70330000000000004</v>
      </c>
      <c r="P1758">
        <v>254.85</v>
      </c>
      <c r="Q1758">
        <v>1.1985000000000001</v>
      </c>
      <c r="R1758">
        <v>0.65500000000000003</v>
      </c>
      <c r="S1758">
        <v>0.44550000000000001</v>
      </c>
      <c r="T1758">
        <v>2.6749999999999998</v>
      </c>
      <c r="U1758">
        <v>9.1199999999999992</v>
      </c>
      <c r="V1758">
        <v>9.1325000000000003</v>
      </c>
      <c r="W1758">
        <v>12.57</v>
      </c>
      <c r="X1758">
        <v>2.5249999999999999</v>
      </c>
      <c r="Y1758">
        <v>2.0202</v>
      </c>
      <c r="Z1758">
        <v>0.247</v>
      </c>
      <c r="AA1758">
        <v>69.489999999999995</v>
      </c>
      <c r="AB1758">
        <v>6.59</v>
      </c>
      <c r="AC1758">
        <v>63.85</v>
      </c>
      <c r="AD1758">
        <v>155.19999999999999</v>
      </c>
      <c r="AE1758">
        <v>320.10000000000002</v>
      </c>
      <c r="AF1758">
        <v>28.9</v>
      </c>
      <c r="AG1758">
        <v>604</v>
      </c>
      <c r="AH1758">
        <v>282.5</v>
      </c>
      <c r="AI1758">
        <v>3.79</v>
      </c>
      <c r="AJ1758">
        <v>364.25</v>
      </c>
    </row>
    <row r="1759" spans="1:36" x14ac:dyDescent="0.25">
      <c r="A1759" s="14">
        <v>31135</v>
      </c>
      <c r="B1759">
        <v>1266.78</v>
      </c>
      <c r="C1759">
        <v>180.66</v>
      </c>
      <c r="D1759">
        <v>279.2</v>
      </c>
      <c r="E1759">
        <v>2612.81</v>
      </c>
      <c r="F1759">
        <v>858.9</v>
      </c>
      <c r="G1759">
        <v>12468.03</v>
      </c>
      <c r="H1759">
        <v>997.88</v>
      </c>
      <c r="I1759">
        <v>1382.04</v>
      </c>
      <c r="J1759">
        <v>10.44</v>
      </c>
      <c r="K1759">
        <v>11.334</v>
      </c>
      <c r="L1759">
        <v>11.647</v>
      </c>
      <c r="M1759">
        <v>11.64</v>
      </c>
      <c r="N1759">
        <v>149.18</v>
      </c>
      <c r="O1759">
        <v>0.72089999999999999</v>
      </c>
      <c r="P1759">
        <v>251</v>
      </c>
      <c r="Q1759">
        <v>1.236</v>
      </c>
      <c r="R1759">
        <v>0.70509999999999995</v>
      </c>
      <c r="S1759">
        <v>0.46229999999999999</v>
      </c>
      <c r="T1759">
        <v>2.6</v>
      </c>
      <c r="U1759">
        <v>8.89</v>
      </c>
      <c r="V1759">
        <v>8.92</v>
      </c>
      <c r="W1759">
        <v>12.5</v>
      </c>
      <c r="X1759">
        <v>2.5099999999999998</v>
      </c>
      <c r="Y1759">
        <v>1.8904000000000001</v>
      </c>
      <c r="Z1759">
        <v>0.2465</v>
      </c>
      <c r="AA1759">
        <v>67.599999999999994</v>
      </c>
      <c r="AB1759">
        <v>6.7249999999999996</v>
      </c>
      <c r="AC1759">
        <v>65.075000000000003</v>
      </c>
      <c r="AD1759">
        <v>161.6</v>
      </c>
      <c r="AE1759">
        <v>329.6</v>
      </c>
      <c r="AF1759">
        <v>28.29</v>
      </c>
      <c r="AG1759">
        <v>605.5</v>
      </c>
      <c r="AH1759">
        <v>281.25</v>
      </c>
      <c r="AI1759">
        <v>3.85</v>
      </c>
      <c r="AJ1759">
        <v>356.5</v>
      </c>
    </row>
    <row r="1760" spans="1:36" x14ac:dyDescent="0.25">
      <c r="A1760" s="14">
        <v>31128</v>
      </c>
      <c r="B1760">
        <v>1267.45</v>
      </c>
      <c r="C1760">
        <v>179.04</v>
      </c>
      <c r="D1760">
        <v>278.91000000000003</v>
      </c>
      <c r="E1760">
        <v>2605.56</v>
      </c>
      <c r="F1760">
        <v>889.8</v>
      </c>
      <c r="G1760">
        <v>12347.53</v>
      </c>
      <c r="H1760">
        <v>981.91</v>
      </c>
      <c r="I1760">
        <v>1360.69</v>
      </c>
      <c r="J1760">
        <v>10.741</v>
      </c>
      <c r="K1760">
        <v>11.565</v>
      </c>
      <c r="L1760">
        <v>11.891</v>
      </c>
      <c r="M1760">
        <v>11.813000000000001</v>
      </c>
      <c r="N1760">
        <v>155.12</v>
      </c>
      <c r="O1760">
        <v>0.69140000000000001</v>
      </c>
      <c r="P1760">
        <v>255.65</v>
      </c>
      <c r="Q1760">
        <v>1.1724999999999999</v>
      </c>
      <c r="R1760">
        <v>0.69979999999999998</v>
      </c>
      <c r="S1760">
        <v>0.46300000000000002</v>
      </c>
      <c r="T1760">
        <v>2.7309999999999999</v>
      </c>
      <c r="U1760">
        <v>9.26</v>
      </c>
      <c r="V1760">
        <v>9.25</v>
      </c>
      <c r="W1760">
        <v>12.65</v>
      </c>
      <c r="X1760">
        <v>2.5425</v>
      </c>
      <c r="Y1760">
        <v>1.9569000000000001</v>
      </c>
      <c r="Z1760">
        <v>0.248</v>
      </c>
      <c r="AA1760">
        <v>67.94</v>
      </c>
      <c r="AB1760">
        <v>6.3250000000000002</v>
      </c>
      <c r="AC1760">
        <v>63.05</v>
      </c>
      <c r="AD1760">
        <v>163.65</v>
      </c>
      <c r="AE1760">
        <v>316.8</v>
      </c>
      <c r="AF1760">
        <v>28.98</v>
      </c>
      <c r="AG1760">
        <v>604.5</v>
      </c>
      <c r="AH1760">
        <v>280</v>
      </c>
      <c r="AI1760">
        <v>3.95</v>
      </c>
      <c r="AJ1760">
        <v>357.25</v>
      </c>
    </row>
    <row r="1761" spans="1:36" x14ac:dyDescent="0.25">
      <c r="A1761" s="14">
        <v>31121</v>
      </c>
      <c r="B1761">
        <v>1247.3499999999999</v>
      </c>
      <c r="C1761">
        <v>176.53</v>
      </c>
      <c r="D1761">
        <v>277.97000000000003</v>
      </c>
      <c r="E1761">
        <v>2584.6799999999998</v>
      </c>
      <c r="F1761">
        <v>889.1</v>
      </c>
      <c r="G1761">
        <v>12412.14</v>
      </c>
      <c r="H1761">
        <v>981.91</v>
      </c>
      <c r="I1761">
        <v>1333.76</v>
      </c>
      <c r="J1761">
        <v>10.909000000000001</v>
      </c>
      <c r="K1761">
        <v>11.698</v>
      </c>
      <c r="L1761">
        <v>11.936</v>
      </c>
      <c r="M1761">
        <v>11.87</v>
      </c>
      <c r="N1761">
        <v>161.69</v>
      </c>
      <c r="O1761">
        <v>0.66190000000000004</v>
      </c>
      <c r="P1761">
        <v>260.55</v>
      </c>
      <c r="Q1761">
        <v>1.0840000000000001</v>
      </c>
      <c r="R1761">
        <v>0.68489999999999995</v>
      </c>
      <c r="S1761">
        <v>0.442</v>
      </c>
      <c r="T1761">
        <v>2.8759999999999999</v>
      </c>
      <c r="U1761">
        <v>9.6349999999999998</v>
      </c>
      <c r="V1761">
        <v>9.5775000000000006</v>
      </c>
      <c r="W1761">
        <v>13.06</v>
      </c>
      <c r="X1761">
        <v>2.5935000000000001</v>
      </c>
      <c r="Y1761">
        <v>2.0407999999999999</v>
      </c>
      <c r="Z1761">
        <v>0.24879999999999999</v>
      </c>
      <c r="AA1761">
        <v>65.3</v>
      </c>
      <c r="AB1761">
        <v>5.694</v>
      </c>
      <c r="AC1761">
        <v>62</v>
      </c>
      <c r="AD1761">
        <v>163.80000000000001</v>
      </c>
      <c r="AE1761">
        <v>295.2</v>
      </c>
      <c r="AF1761">
        <v>28.32</v>
      </c>
      <c r="AG1761">
        <v>584.25</v>
      </c>
      <c r="AH1761">
        <v>272</v>
      </c>
      <c r="AI1761">
        <v>3.86</v>
      </c>
      <c r="AJ1761">
        <v>355.75</v>
      </c>
    </row>
    <row r="1762" spans="1:36" x14ac:dyDescent="0.25">
      <c r="A1762" s="14">
        <v>31114</v>
      </c>
      <c r="B1762">
        <v>1269.6600000000001</v>
      </c>
      <c r="C1762">
        <v>179.1</v>
      </c>
      <c r="D1762">
        <v>282.37</v>
      </c>
      <c r="E1762">
        <v>2613.84</v>
      </c>
      <c r="F1762">
        <v>878.2</v>
      </c>
      <c r="G1762">
        <v>12147.06</v>
      </c>
      <c r="H1762">
        <v>952.23</v>
      </c>
      <c r="I1762">
        <v>1395.27</v>
      </c>
      <c r="J1762">
        <v>10.525</v>
      </c>
      <c r="K1762">
        <v>11.412000000000001</v>
      </c>
      <c r="L1762">
        <v>11.73</v>
      </c>
      <c r="M1762">
        <v>11.696</v>
      </c>
      <c r="N1762">
        <v>163.18</v>
      </c>
      <c r="O1762">
        <v>0.65859999999999996</v>
      </c>
      <c r="P1762">
        <v>261.63</v>
      </c>
      <c r="Q1762">
        <v>1.0640000000000001</v>
      </c>
      <c r="R1762">
        <v>0.68989999999999996</v>
      </c>
      <c r="S1762">
        <v>0.45300000000000001</v>
      </c>
      <c r="T1762">
        <v>2.903</v>
      </c>
      <c r="U1762">
        <v>9.76</v>
      </c>
      <c r="V1762">
        <v>9.65</v>
      </c>
      <c r="W1762">
        <v>13.06</v>
      </c>
      <c r="X1762">
        <v>2.601</v>
      </c>
      <c r="Y1762">
        <v>2.0596999999999999</v>
      </c>
      <c r="Z1762">
        <v>0.24399999999999999</v>
      </c>
      <c r="AA1762">
        <v>64.87</v>
      </c>
      <c r="AB1762">
        <v>5.5919999999999996</v>
      </c>
      <c r="AC1762">
        <v>64.875</v>
      </c>
      <c r="AD1762">
        <v>165.15</v>
      </c>
      <c r="AE1762">
        <v>288.5</v>
      </c>
      <c r="AF1762">
        <v>27.74</v>
      </c>
      <c r="AG1762">
        <v>575.25</v>
      </c>
      <c r="AH1762">
        <v>266</v>
      </c>
      <c r="AI1762">
        <v>3.83</v>
      </c>
      <c r="AJ1762">
        <v>345.75</v>
      </c>
    </row>
    <row r="1763" spans="1:36" x14ac:dyDescent="0.25">
      <c r="A1763" s="14">
        <v>31107</v>
      </c>
      <c r="B1763">
        <v>1299.3599999999999</v>
      </c>
      <c r="C1763">
        <v>183.23</v>
      </c>
      <c r="D1763">
        <v>287.16000000000003</v>
      </c>
      <c r="E1763">
        <v>2625.21</v>
      </c>
      <c r="F1763">
        <v>870.2</v>
      </c>
      <c r="G1763">
        <v>12148.29</v>
      </c>
      <c r="H1763">
        <v>940.95</v>
      </c>
      <c r="I1763">
        <v>1401.15</v>
      </c>
      <c r="J1763">
        <v>10.648</v>
      </c>
      <c r="K1763">
        <v>11.551</v>
      </c>
      <c r="L1763">
        <v>11.891</v>
      </c>
      <c r="M1763">
        <v>11.875</v>
      </c>
      <c r="N1763">
        <v>161.04</v>
      </c>
      <c r="O1763">
        <v>0.66600000000000004</v>
      </c>
      <c r="P1763">
        <v>260.35000000000002</v>
      </c>
      <c r="Q1763">
        <v>1.0720000000000001</v>
      </c>
      <c r="R1763">
        <v>0.70630000000000004</v>
      </c>
      <c r="S1763">
        <v>0.43</v>
      </c>
      <c r="T1763">
        <v>2.8609999999999998</v>
      </c>
      <c r="U1763">
        <v>9.65</v>
      </c>
      <c r="V1763">
        <v>9.5299999999999994</v>
      </c>
      <c r="W1763">
        <v>12.93</v>
      </c>
      <c r="X1763">
        <v>2.5880000000000001</v>
      </c>
      <c r="Y1763">
        <v>2.0619000000000001</v>
      </c>
      <c r="Z1763">
        <v>0.23949999999999999</v>
      </c>
      <c r="AA1763">
        <v>64.11</v>
      </c>
      <c r="AB1763">
        <v>5.7160000000000002</v>
      </c>
      <c r="AC1763">
        <v>65.075000000000003</v>
      </c>
      <c r="AD1763">
        <v>164.25</v>
      </c>
      <c r="AE1763">
        <v>291.60000000000002</v>
      </c>
      <c r="AF1763">
        <v>27.2</v>
      </c>
      <c r="AG1763">
        <v>565.5</v>
      </c>
      <c r="AH1763">
        <v>264.25</v>
      </c>
      <c r="AI1763">
        <v>4.29</v>
      </c>
      <c r="AJ1763">
        <v>347.25</v>
      </c>
    </row>
    <row r="1764" spans="1:36" x14ac:dyDescent="0.25">
      <c r="A1764" s="14">
        <v>31100</v>
      </c>
      <c r="B1764">
        <v>1275.8399999999999</v>
      </c>
      <c r="C1764">
        <v>179.36</v>
      </c>
      <c r="D1764">
        <v>286.18</v>
      </c>
      <c r="E1764">
        <v>2591.21</v>
      </c>
      <c r="F1764">
        <v>856.4</v>
      </c>
      <c r="G1764">
        <v>12009.01</v>
      </c>
      <c r="H1764">
        <v>924.45</v>
      </c>
      <c r="I1764">
        <v>1435.17</v>
      </c>
      <c r="J1764">
        <v>10.167</v>
      </c>
      <c r="K1764">
        <v>11.156000000000001</v>
      </c>
      <c r="L1764">
        <v>11.573</v>
      </c>
      <c r="M1764">
        <v>11.535</v>
      </c>
      <c r="N1764">
        <v>162.04</v>
      </c>
      <c r="O1764">
        <v>0.65980000000000005</v>
      </c>
      <c r="P1764">
        <v>262.8</v>
      </c>
      <c r="Q1764">
        <v>1.0765</v>
      </c>
      <c r="R1764">
        <v>0.71150000000000002</v>
      </c>
      <c r="S1764">
        <v>0.443</v>
      </c>
      <c r="T1764">
        <v>2.8580000000000001</v>
      </c>
      <c r="U1764">
        <v>9.6775000000000002</v>
      </c>
      <c r="V1764">
        <v>9.4975000000000005</v>
      </c>
      <c r="W1764">
        <v>13.01</v>
      </c>
      <c r="X1764">
        <v>2.5709999999999997</v>
      </c>
      <c r="Y1764">
        <v>2.0682</v>
      </c>
      <c r="Z1764">
        <v>0.245</v>
      </c>
      <c r="AA1764">
        <v>62.86</v>
      </c>
      <c r="AB1764">
        <v>5.92</v>
      </c>
      <c r="AC1764">
        <v>66.150000000000006</v>
      </c>
      <c r="AD1764">
        <v>170.25</v>
      </c>
      <c r="AE1764">
        <v>294.3</v>
      </c>
      <c r="AF1764">
        <v>26.76</v>
      </c>
      <c r="AG1764">
        <v>572.75</v>
      </c>
      <c r="AH1764">
        <v>265.25</v>
      </c>
      <c r="AI1764">
        <v>3.86</v>
      </c>
      <c r="AJ1764">
        <v>349.25</v>
      </c>
    </row>
    <row r="1765" spans="1:36" x14ac:dyDescent="0.25">
      <c r="A1765" s="14">
        <v>31093</v>
      </c>
      <c r="B1765">
        <v>1282.02</v>
      </c>
      <c r="C1765">
        <v>181.6</v>
      </c>
      <c r="D1765">
        <v>287.72000000000003</v>
      </c>
      <c r="E1765">
        <v>2614.4299999999998</v>
      </c>
      <c r="F1765">
        <v>852.9</v>
      </c>
      <c r="G1765">
        <v>11946.96</v>
      </c>
      <c r="H1765">
        <v>928.01</v>
      </c>
      <c r="I1765">
        <v>1405.93</v>
      </c>
      <c r="J1765">
        <v>9.9510000000000005</v>
      </c>
      <c r="K1765">
        <v>10.899000000000001</v>
      </c>
      <c r="L1765">
        <v>11.347</v>
      </c>
      <c r="M1765">
        <v>11.324999999999999</v>
      </c>
      <c r="N1765">
        <v>156.97</v>
      </c>
      <c r="O1765">
        <v>0.68440000000000001</v>
      </c>
      <c r="P1765">
        <v>257.85000000000002</v>
      </c>
      <c r="Q1765">
        <v>1.1020000000000001</v>
      </c>
      <c r="R1765">
        <v>0.74050000000000005</v>
      </c>
      <c r="S1765">
        <v>0.45660000000000001</v>
      </c>
      <c r="T1765">
        <v>2.7770000000000001</v>
      </c>
      <c r="U1765">
        <v>9.3849999999999998</v>
      </c>
      <c r="V1765">
        <v>9.2550000000000008</v>
      </c>
      <c r="W1765">
        <v>12.97</v>
      </c>
      <c r="X1765">
        <v>2.5324999999999998</v>
      </c>
      <c r="Y1765">
        <v>1.9138999999999999</v>
      </c>
      <c r="Z1765">
        <v>0.23400000000000001</v>
      </c>
      <c r="AA1765">
        <v>64.180000000000007</v>
      </c>
      <c r="AB1765">
        <v>6.3049999999999997</v>
      </c>
      <c r="AC1765">
        <v>65.099999999999994</v>
      </c>
      <c r="AD1765">
        <v>165.25</v>
      </c>
      <c r="AE1765">
        <v>304.3</v>
      </c>
      <c r="AF1765">
        <v>27.8</v>
      </c>
      <c r="AG1765">
        <v>581</v>
      </c>
      <c r="AH1765">
        <v>269.75</v>
      </c>
      <c r="AI1765">
        <v>4.1399999999999997</v>
      </c>
      <c r="AJ1765">
        <v>346.75</v>
      </c>
    </row>
    <row r="1766" spans="1:36" x14ac:dyDescent="0.25">
      <c r="A1766" s="14">
        <v>31086</v>
      </c>
      <c r="B1766">
        <v>1289.97</v>
      </c>
      <c r="C1766">
        <v>182.19</v>
      </c>
      <c r="D1766">
        <v>288.35000000000002</v>
      </c>
      <c r="E1766">
        <v>2612.92</v>
      </c>
      <c r="F1766">
        <v>845.5</v>
      </c>
      <c r="G1766">
        <v>11785.1</v>
      </c>
      <c r="H1766">
        <v>921.72</v>
      </c>
      <c r="I1766">
        <v>1347.88</v>
      </c>
      <c r="J1766">
        <v>10.005000000000001</v>
      </c>
      <c r="K1766">
        <v>10.974</v>
      </c>
      <c r="L1766">
        <v>11.358000000000001</v>
      </c>
      <c r="M1766">
        <v>11.256</v>
      </c>
      <c r="N1766">
        <v>156.51</v>
      </c>
      <c r="O1766">
        <v>0.69020000000000004</v>
      </c>
      <c r="P1766">
        <v>260.7</v>
      </c>
      <c r="Q1766">
        <v>1.109</v>
      </c>
      <c r="R1766">
        <v>0.77529999999999999</v>
      </c>
      <c r="S1766">
        <v>0.45950000000000002</v>
      </c>
      <c r="T1766">
        <v>2.7749999999999999</v>
      </c>
      <c r="U1766">
        <v>9.34</v>
      </c>
      <c r="V1766">
        <v>9.2200000000000006</v>
      </c>
      <c r="W1766">
        <v>12.81</v>
      </c>
      <c r="X1766">
        <v>2.5489999999999999</v>
      </c>
      <c r="Y1766">
        <v>1.8692</v>
      </c>
      <c r="Z1766">
        <v>0.23449999999999999</v>
      </c>
      <c r="AA1766">
        <v>65.67</v>
      </c>
      <c r="AB1766">
        <v>6.1550000000000002</v>
      </c>
      <c r="AC1766">
        <v>64.55</v>
      </c>
      <c r="AD1766">
        <v>173.1</v>
      </c>
      <c r="AE1766">
        <v>300.5</v>
      </c>
      <c r="AF1766">
        <v>27.59</v>
      </c>
      <c r="AG1766">
        <v>596.75</v>
      </c>
      <c r="AH1766">
        <v>272</v>
      </c>
      <c r="AI1766">
        <v>3.91</v>
      </c>
      <c r="AJ1766">
        <v>357.5</v>
      </c>
    </row>
    <row r="1767" spans="1:36" x14ac:dyDescent="0.25">
      <c r="A1767" s="14">
        <v>31079</v>
      </c>
      <c r="B1767">
        <v>1277.72</v>
      </c>
      <c r="C1767">
        <v>178.63</v>
      </c>
      <c r="D1767">
        <v>278.43</v>
      </c>
      <c r="E1767">
        <v>2575.4499999999998</v>
      </c>
      <c r="F1767">
        <v>834.9</v>
      </c>
      <c r="G1767">
        <v>11910.06</v>
      </c>
      <c r="H1767">
        <v>932.65</v>
      </c>
      <c r="I1767">
        <v>1356.26</v>
      </c>
      <c r="J1767">
        <v>10.005000000000001</v>
      </c>
      <c r="K1767">
        <v>10.942</v>
      </c>
      <c r="L1767">
        <v>11.32</v>
      </c>
      <c r="M1767">
        <v>11.316000000000001</v>
      </c>
      <c r="N1767">
        <v>153.47</v>
      </c>
      <c r="O1767">
        <v>0.70620000000000005</v>
      </c>
      <c r="P1767">
        <v>256.75</v>
      </c>
      <c r="Q1767">
        <v>1.1240000000000001</v>
      </c>
      <c r="R1767">
        <v>0.81299999999999994</v>
      </c>
      <c r="S1767">
        <v>0.46920000000000001</v>
      </c>
      <c r="T1767">
        <v>2.7044999999999999</v>
      </c>
      <c r="U1767">
        <v>9.19</v>
      </c>
      <c r="V1767">
        <v>9.06</v>
      </c>
      <c r="W1767">
        <v>12.67</v>
      </c>
      <c r="X1767">
        <v>2.4950000000000001</v>
      </c>
      <c r="Y1767">
        <v>1.9841</v>
      </c>
      <c r="Z1767">
        <v>0.23200000000000001</v>
      </c>
      <c r="AA1767">
        <v>64.73</v>
      </c>
      <c r="AB1767">
        <v>6.26</v>
      </c>
      <c r="AC1767">
        <v>66.349999999999994</v>
      </c>
      <c r="AD1767">
        <v>174.4</v>
      </c>
      <c r="AE1767">
        <v>303.2</v>
      </c>
      <c r="AF1767">
        <v>26.74</v>
      </c>
      <c r="AG1767">
        <v>606.75</v>
      </c>
      <c r="AH1767">
        <v>271.5</v>
      </c>
      <c r="AI1767">
        <v>4.43</v>
      </c>
      <c r="AJ1767">
        <v>354.5</v>
      </c>
    </row>
    <row r="1768" spans="1:36" x14ac:dyDescent="0.25">
      <c r="A1768" s="14">
        <v>31072</v>
      </c>
      <c r="B1768">
        <v>1276.06</v>
      </c>
      <c r="C1768">
        <v>177.35</v>
      </c>
      <c r="D1768">
        <v>274</v>
      </c>
      <c r="E1768">
        <v>2547.87</v>
      </c>
      <c r="F1768">
        <v>832.3</v>
      </c>
      <c r="G1768">
        <v>11812.24</v>
      </c>
      <c r="H1768">
        <v>931.39</v>
      </c>
      <c r="I1768">
        <v>1373.91</v>
      </c>
      <c r="J1768">
        <v>9.7409999999999997</v>
      </c>
      <c r="K1768">
        <v>10.641999999999999</v>
      </c>
      <c r="L1768">
        <v>11.074</v>
      </c>
      <c r="M1768">
        <v>11.167</v>
      </c>
      <c r="N1768">
        <v>153.01</v>
      </c>
      <c r="O1768">
        <v>0.70760000000000001</v>
      </c>
      <c r="P1768">
        <v>253.95</v>
      </c>
      <c r="Q1768">
        <v>1.1100000000000001</v>
      </c>
      <c r="R1768">
        <v>0.81369999999999998</v>
      </c>
      <c r="S1768">
        <v>0.46879999999999999</v>
      </c>
      <c r="T1768">
        <v>2.6635</v>
      </c>
      <c r="U1768">
        <v>9.1679999999999993</v>
      </c>
      <c r="V1768">
        <v>9.0474999999999994</v>
      </c>
      <c r="W1768">
        <v>12.7</v>
      </c>
      <c r="X1768">
        <v>2.484</v>
      </c>
      <c r="Y1768">
        <v>2.2395999999999998</v>
      </c>
      <c r="Z1768">
        <v>0.2283</v>
      </c>
      <c r="AA1768">
        <v>65.19</v>
      </c>
      <c r="AB1768">
        <v>6.04</v>
      </c>
      <c r="AC1768">
        <v>64.974999999999994</v>
      </c>
      <c r="AD1768">
        <v>179.25</v>
      </c>
      <c r="AE1768">
        <v>300.39999999999998</v>
      </c>
      <c r="AF1768">
        <v>25.25</v>
      </c>
      <c r="AG1768">
        <v>597</v>
      </c>
      <c r="AH1768">
        <v>271.5</v>
      </c>
      <c r="AI1768">
        <v>4.54</v>
      </c>
      <c r="AJ1768">
        <v>346.75</v>
      </c>
    </row>
    <row r="1769" spans="1:36" x14ac:dyDescent="0.25">
      <c r="A1769" s="14">
        <v>31065</v>
      </c>
      <c r="B1769">
        <v>1227.3599999999999</v>
      </c>
      <c r="C1769">
        <v>171.32</v>
      </c>
      <c r="D1769">
        <v>263.05</v>
      </c>
      <c r="E1769">
        <v>2419.6</v>
      </c>
      <c r="F1769">
        <v>850.1</v>
      </c>
      <c r="G1769">
        <v>11558.06</v>
      </c>
      <c r="H1769">
        <v>916.93</v>
      </c>
      <c r="I1769">
        <v>1360.33</v>
      </c>
      <c r="J1769">
        <v>9.8409999999999993</v>
      </c>
      <c r="K1769">
        <v>10.885999999999999</v>
      </c>
      <c r="L1769">
        <v>11.406000000000001</v>
      </c>
      <c r="M1769">
        <v>11.51</v>
      </c>
      <c r="N1769">
        <v>153.47</v>
      </c>
      <c r="O1769">
        <v>0.70479999999999998</v>
      </c>
      <c r="P1769">
        <v>254.58</v>
      </c>
      <c r="Q1769">
        <v>1.1194999999999999</v>
      </c>
      <c r="R1769">
        <v>0.81759999999999999</v>
      </c>
      <c r="S1769">
        <v>0.47020000000000001</v>
      </c>
      <c r="T1769">
        <v>2.6814999999999998</v>
      </c>
      <c r="U1769">
        <v>9.2100000000000009</v>
      </c>
      <c r="V1769">
        <v>9.1475000000000009</v>
      </c>
      <c r="W1769">
        <v>12.67</v>
      </c>
      <c r="X1769">
        <v>2.4925000000000002</v>
      </c>
      <c r="Y1769">
        <v>2.3256000000000001</v>
      </c>
      <c r="Z1769">
        <v>0.22450000000000001</v>
      </c>
      <c r="AA1769">
        <v>65.97</v>
      </c>
      <c r="AB1769">
        <v>6.33</v>
      </c>
      <c r="AC1769">
        <v>65.424999999999997</v>
      </c>
      <c r="AD1769">
        <v>161.05000000000001</v>
      </c>
      <c r="AE1769">
        <v>307.2</v>
      </c>
      <c r="AF1769">
        <v>25.68</v>
      </c>
      <c r="AG1769">
        <v>596.5</v>
      </c>
      <c r="AH1769">
        <v>272.75</v>
      </c>
      <c r="AI1769">
        <v>4.09</v>
      </c>
      <c r="AJ1769">
        <v>350.75</v>
      </c>
    </row>
    <row r="1770" spans="1:36" x14ac:dyDescent="0.25">
      <c r="A1770" s="14">
        <v>31058</v>
      </c>
      <c r="B1770">
        <v>1218.0899999999999</v>
      </c>
      <c r="C1770">
        <v>167.91</v>
      </c>
      <c r="D1770">
        <v>252.16</v>
      </c>
      <c r="E1770">
        <v>2375.6999999999998</v>
      </c>
      <c r="F1770">
        <v>839.2</v>
      </c>
      <c r="G1770">
        <v>11542.6</v>
      </c>
      <c r="H1770">
        <v>913.37</v>
      </c>
      <c r="I1770">
        <v>1352.69</v>
      </c>
      <c r="J1770">
        <v>10.005000000000001</v>
      </c>
      <c r="K1770">
        <v>11.132</v>
      </c>
      <c r="L1770">
        <v>11.567</v>
      </c>
      <c r="M1770">
        <v>11.624000000000001</v>
      </c>
      <c r="N1770">
        <v>152.41</v>
      </c>
      <c r="O1770">
        <v>0.71060000000000001</v>
      </c>
      <c r="P1770">
        <v>253.83</v>
      </c>
      <c r="Q1770">
        <v>1.1245000000000001</v>
      </c>
      <c r="R1770">
        <v>0.82220000000000004</v>
      </c>
      <c r="S1770">
        <v>0.47149999999999997</v>
      </c>
      <c r="T1770">
        <v>2.645</v>
      </c>
      <c r="U1770">
        <v>9.1449999999999996</v>
      </c>
      <c r="V1770">
        <v>9.0649999999999995</v>
      </c>
      <c r="W1770">
        <v>12.62</v>
      </c>
      <c r="X1770">
        <v>2.48</v>
      </c>
      <c r="Y1770">
        <v>2.1739000000000002</v>
      </c>
      <c r="Z1770">
        <v>0.2283</v>
      </c>
      <c r="AA1770">
        <v>66.56</v>
      </c>
      <c r="AB1770">
        <v>6.03</v>
      </c>
      <c r="AC1770">
        <v>64.8</v>
      </c>
      <c r="AD1770">
        <v>157.5</v>
      </c>
      <c r="AE1770">
        <v>300.3</v>
      </c>
      <c r="AF1770">
        <v>25.77</v>
      </c>
      <c r="AG1770">
        <v>578.75</v>
      </c>
      <c r="AH1770">
        <v>269.5</v>
      </c>
      <c r="AI1770">
        <v>4.6899999999999995</v>
      </c>
      <c r="AJ1770">
        <v>349</v>
      </c>
    </row>
    <row r="1771" spans="1:36" x14ac:dyDescent="0.25">
      <c r="A1771" s="14">
        <v>31051</v>
      </c>
      <c r="B1771">
        <v>1184.96</v>
      </c>
      <c r="C1771">
        <v>163.68</v>
      </c>
      <c r="D1771">
        <v>246.19</v>
      </c>
      <c r="E1771">
        <v>2353.71</v>
      </c>
      <c r="F1771">
        <v>824.6</v>
      </c>
      <c r="G1771">
        <v>11474.31</v>
      </c>
      <c r="H1771">
        <v>895.73</v>
      </c>
      <c r="I1771">
        <v>1262.3</v>
      </c>
      <c r="J1771">
        <v>10.006</v>
      </c>
      <c r="K1771">
        <v>11.157</v>
      </c>
      <c r="L1771">
        <v>11.6</v>
      </c>
      <c r="M1771">
        <v>11.624000000000001</v>
      </c>
      <c r="N1771">
        <v>152.11000000000001</v>
      </c>
      <c r="O1771">
        <v>0.70860000000000001</v>
      </c>
      <c r="P1771">
        <v>253.2</v>
      </c>
      <c r="Q1771">
        <v>1.1535</v>
      </c>
      <c r="R1771">
        <v>0.81869999999999998</v>
      </c>
      <c r="S1771">
        <v>0.47249999999999998</v>
      </c>
      <c r="T1771">
        <v>2.6339999999999999</v>
      </c>
      <c r="U1771">
        <v>9.16</v>
      </c>
      <c r="V1771">
        <v>9.0325000000000006</v>
      </c>
      <c r="W1771">
        <v>12.38</v>
      </c>
      <c r="X1771">
        <v>2.456</v>
      </c>
      <c r="Y1771">
        <v>2.0407999999999999</v>
      </c>
      <c r="Z1771">
        <v>0.22800000000000001</v>
      </c>
      <c r="AA1771">
        <v>66.45</v>
      </c>
      <c r="AB1771">
        <v>5.9350000000000005</v>
      </c>
      <c r="AC1771">
        <v>65.924999999999997</v>
      </c>
      <c r="AD1771">
        <v>158.5</v>
      </c>
      <c r="AE1771">
        <v>299.7</v>
      </c>
      <c r="AF1771">
        <v>25.18</v>
      </c>
      <c r="AG1771">
        <v>560.5</v>
      </c>
      <c r="AH1771">
        <v>269.5</v>
      </c>
      <c r="AI1771">
        <v>4.13</v>
      </c>
      <c r="AJ1771">
        <v>341.5</v>
      </c>
    </row>
    <row r="1772" spans="1:36" x14ac:dyDescent="0.25">
      <c r="A1772" s="14">
        <v>31044</v>
      </c>
      <c r="B1772">
        <v>1204.17</v>
      </c>
      <c r="C1772">
        <v>166.26</v>
      </c>
      <c r="D1772">
        <v>246.08</v>
      </c>
      <c r="E1772">
        <v>2387.9899999999998</v>
      </c>
      <c r="F1772">
        <v>820.9</v>
      </c>
      <c r="G1772">
        <v>11419.15</v>
      </c>
      <c r="H1772">
        <v>883.6</v>
      </c>
      <c r="I1772">
        <v>1185.67</v>
      </c>
      <c r="J1772">
        <v>9.9890000000000008</v>
      </c>
      <c r="K1772">
        <v>11.036</v>
      </c>
      <c r="L1772">
        <v>11.45</v>
      </c>
      <c r="M1772">
        <v>11.481</v>
      </c>
      <c r="N1772">
        <v>150.91</v>
      </c>
      <c r="O1772">
        <v>0.71299999999999997</v>
      </c>
      <c r="P1772">
        <v>250.45</v>
      </c>
      <c r="Q1772">
        <v>1.163</v>
      </c>
      <c r="R1772">
        <v>0.82779999999999998</v>
      </c>
      <c r="S1772">
        <v>0.47649999999999998</v>
      </c>
      <c r="T1772">
        <v>2.5910000000000002</v>
      </c>
      <c r="U1772">
        <v>9.0749999999999993</v>
      </c>
      <c r="V1772">
        <v>8.9529999999999994</v>
      </c>
      <c r="W1772">
        <v>12.38</v>
      </c>
      <c r="X1772">
        <v>2.4260000000000002</v>
      </c>
      <c r="Y1772">
        <v>1.9802</v>
      </c>
      <c r="Z1772">
        <v>0.22600000000000001</v>
      </c>
      <c r="AA1772">
        <v>66.17</v>
      </c>
      <c r="AB1772">
        <v>6.47</v>
      </c>
      <c r="AC1772">
        <v>66.599999999999994</v>
      </c>
      <c r="AD1772">
        <v>159.94999999999999</v>
      </c>
      <c r="AE1772">
        <v>310</v>
      </c>
      <c r="AF1772">
        <v>26.41</v>
      </c>
      <c r="AG1772">
        <v>572.75</v>
      </c>
      <c r="AH1772">
        <v>267.5</v>
      </c>
      <c r="AI1772">
        <v>4.1900000000000004</v>
      </c>
      <c r="AJ1772">
        <v>346.75</v>
      </c>
    </row>
    <row r="1773" spans="1:36" x14ac:dyDescent="0.25">
      <c r="A1773" s="14">
        <v>31037</v>
      </c>
      <c r="B1773">
        <v>1198.98</v>
      </c>
      <c r="C1773">
        <v>165.51</v>
      </c>
      <c r="D1773">
        <v>244.28</v>
      </c>
      <c r="E1773">
        <v>2380.58</v>
      </c>
      <c r="F1773">
        <v>817.2</v>
      </c>
      <c r="G1773">
        <v>11466.93</v>
      </c>
      <c r="H1773">
        <v>884.27</v>
      </c>
      <c r="I1773">
        <v>1198.5899999999999</v>
      </c>
      <c r="J1773">
        <v>9.8659999999999997</v>
      </c>
      <c r="K1773">
        <v>10.859</v>
      </c>
      <c r="L1773">
        <v>11.303000000000001</v>
      </c>
      <c r="M1773">
        <v>11.362</v>
      </c>
      <c r="N1773">
        <v>149.75</v>
      </c>
      <c r="O1773">
        <v>0.71879999999999999</v>
      </c>
      <c r="P1773">
        <v>247.95</v>
      </c>
      <c r="Q1773">
        <v>1.173</v>
      </c>
      <c r="R1773">
        <v>0.83279999999999998</v>
      </c>
      <c r="S1773">
        <v>0.48</v>
      </c>
      <c r="T1773">
        <v>2.5670000000000002</v>
      </c>
      <c r="U1773">
        <v>9.0299999999999994</v>
      </c>
      <c r="V1773">
        <v>8.9250000000000007</v>
      </c>
      <c r="W1773">
        <v>12.26</v>
      </c>
      <c r="X1773">
        <v>2.4140000000000001</v>
      </c>
      <c r="Y1773">
        <v>1.9493</v>
      </c>
      <c r="Z1773">
        <v>0.22500000000000001</v>
      </c>
      <c r="AA1773">
        <v>66.42</v>
      </c>
      <c r="AB1773">
        <v>6.4630000000000001</v>
      </c>
      <c r="AC1773">
        <v>66.674999999999997</v>
      </c>
      <c r="AD1773">
        <v>160.44999999999999</v>
      </c>
      <c r="AE1773">
        <v>311</v>
      </c>
      <c r="AF1773">
        <v>26.45</v>
      </c>
      <c r="AG1773">
        <v>586</v>
      </c>
      <c r="AH1773">
        <v>265.25</v>
      </c>
      <c r="AI1773">
        <v>4.0999999999999996</v>
      </c>
      <c r="AJ1773">
        <v>346.5</v>
      </c>
    </row>
    <row r="1774" spans="1:36" x14ac:dyDescent="0.25">
      <c r="A1774" s="14">
        <v>31030</v>
      </c>
      <c r="B1774">
        <v>1175.9100000000001</v>
      </c>
      <c r="C1774">
        <v>162.69</v>
      </c>
      <c r="D1774">
        <v>239.04</v>
      </c>
      <c r="E1774">
        <v>2345.17</v>
      </c>
      <c r="F1774">
        <v>802</v>
      </c>
      <c r="G1774">
        <v>11428.9</v>
      </c>
      <c r="H1774">
        <v>875.81</v>
      </c>
      <c r="I1774">
        <v>1142.0899999999999</v>
      </c>
      <c r="J1774">
        <v>10.234</v>
      </c>
      <c r="K1774">
        <v>11.176</v>
      </c>
      <c r="L1774">
        <v>11.590999999999999</v>
      </c>
      <c r="M1774">
        <v>11.587</v>
      </c>
      <c r="N1774">
        <v>148.71</v>
      </c>
      <c r="O1774">
        <v>0.72140000000000004</v>
      </c>
      <c r="P1774">
        <v>247.75</v>
      </c>
      <c r="Q1774">
        <v>1.1935</v>
      </c>
      <c r="R1774">
        <v>0.84040000000000004</v>
      </c>
      <c r="S1774">
        <v>0.48309999999999997</v>
      </c>
      <c r="T1774">
        <v>2.5449999999999999</v>
      </c>
      <c r="U1774">
        <v>8.9250000000000007</v>
      </c>
      <c r="V1774">
        <v>8.82</v>
      </c>
      <c r="W1774">
        <v>12.26</v>
      </c>
      <c r="X1774">
        <v>2.4159999999999999</v>
      </c>
      <c r="Y1774">
        <v>1.8778999999999999</v>
      </c>
      <c r="Z1774">
        <v>0.218</v>
      </c>
      <c r="AA1774">
        <v>65.92</v>
      </c>
      <c r="AB1774">
        <v>6.7119999999999997</v>
      </c>
      <c r="AC1774">
        <v>67.424999999999997</v>
      </c>
      <c r="AD1774">
        <v>160.69999999999999</v>
      </c>
      <c r="AE1774">
        <v>322.2</v>
      </c>
      <c r="AF1774">
        <v>27.46</v>
      </c>
      <c r="AG1774">
        <v>591.75</v>
      </c>
      <c r="AH1774">
        <v>255.5</v>
      </c>
      <c r="AI1774">
        <v>4.5199999999999996</v>
      </c>
      <c r="AJ1774">
        <v>345</v>
      </c>
    </row>
    <row r="1775" spans="1:36" x14ac:dyDescent="0.25">
      <c r="A1775" s="14">
        <v>31023</v>
      </c>
      <c r="B1775">
        <v>1163.21</v>
      </c>
      <c r="C1775">
        <v>162.26</v>
      </c>
      <c r="D1775">
        <v>238.94</v>
      </c>
      <c r="E1775">
        <v>2352.12</v>
      </c>
      <c r="F1775">
        <v>811.8</v>
      </c>
      <c r="G1775">
        <v>11207.7</v>
      </c>
      <c r="H1775">
        <v>849.98</v>
      </c>
      <c r="I1775">
        <v>1122.1199999999999</v>
      </c>
      <c r="J1775">
        <v>10.452</v>
      </c>
      <c r="K1775">
        <v>11.291</v>
      </c>
      <c r="L1775">
        <v>11.656000000000001</v>
      </c>
      <c r="M1775">
        <v>11.672000000000001</v>
      </c>
      <c r="N1775">
        <v>148.41999999999999</v>
      </c>
      <c r="O1775">
        <v>0.72519999999999996</v>
      </c>
      <c r="P1775">
        <v>247.4</v>
      </c>
      <c r="Q1775">
        <v>1.2035</v>
      </c>
      <c r="R1775">
        <v>0.85060000000000002</v>
      </c>
      <c r="S1775">
        <v>0.48659999999999998</v>
      </c>
      <c r="T1775">
        <v>2.544</v>
      </c>
      <c r="U1775">
        <v>8.9275000000000002</v>
      </c>
      <c r="V1775">
        <v>8.8000000000000007</v>
      </c>
      <c r="W1775">
        <v>12.26</v>
      </c>
      <c r="X1775">
        <v>2.415</v>
      </c>
      <c r="Y1775">
        <v>1.8416000000000001</v>
      </c>
      <c r="Z1775">
        <v>0.2165</v>
      </c>
      <c r="AA1775">
        <v>65.8</v>
      </c>
      <c r="AB1775">
        <v>6.8879999999999999</v>
      </c>
      <c r="AC1775">
        <v>67.650000000000006</v>
      </c>
      <c r="AD1775">
        <v>164.1</v>
      </c>
      <c r="AE1775">
        <v>326.8</v>
      </c>
      <c r="AF1775">
        <v>27.31</v>
      </c>
      <c r="AG1775">
        <v>594.25</v>
      </c>
      <c r="AH1775">
        <v>257.25</v>
      </c>
      <c r="AI1775">
        <v>5.12</v>
      </c>
      <c r="AJ1775">
        <v>347.75</v>
      </c>
    </row>
    <row r="1776" spans="1:36" x14ac:dyDescent="0.25">
      <c r="A1776" s="14">
        <v>31016</v>
      </c>
      <c r="B1776">
        <v>1188.94</v>
      </c>
      <c r="C1776">
        <v>163.58000000000001</v>
      </c>
      <c r="D1776">
        <v>242.53</v>
      </c>
      <c r="E1776">
        <v>2368.54</v>
      </c>
      <c r="F1776">
        <v>811.1</v>
      </c>
      <c r="G1776">
        <v>11271.45</v>
      </c>
      <c r="H1776">
        <v>856.39</v>
      </c>
      <c r="I1776">
        <v>1128.0999999999999</v>
      </c>
      <c r="J1776">
        <v>10.472</v>
      </c>
      <c r="K1776">
        <v>11.242000000000001</v>
      </c>
      <c r="L1776">
        <v>11.528</v>
      </c>
      <c r="M1776">
        <v>11.528</v>
      </c>
      <c r="N1776">
        <v>149.21</v>
      </c>
      <c r="O1776">
        <v>0.72270000000000001</v>
      </c>
      <c r="P1776">
        <v>247.5</v>
      </c>
      <c r="Q1776">
        <v>1.1970000000000001</v>
      </c>
      <c r="R1776">
        <v>0.85960000000000003</v>
      </c>
      <c r="S1776">
        <v>0.48699999999999999</v>
      </c>
      <c r="T1776">
        <v>2.5550000000000002</v>
      </c>
      <c r="U1776">
        <v>8.9734999999999996</v>
      </c>
      <c r="V1776">
        <v>8.84</v>
      </c>
      <c r="W1776">
        <v>12.15</v>
      </c>
      <c r="X1776">
        <v>2.4125000000000001</v>
      </c>
      <c r="Y1776">
        <v>1.8587</v>
      </c>
      <c r="Z1776">
        <v>0.21310000000000001</v>
      </c>
      <c r="AA1776">
        <v>65.17</v>
      </c>
      <c r="AB1776">
        <v>7.0190000000000001</v>
      </c>
      <c r="AC1776">
        <v>67.674999999999997</v>
      </c>
      <c r="AD1776">
        <v>169</v>
      </c>
      <c r="AE1776">
        <v>329.1</v>
      </c>
      <c r="AF1776">
        <v>27.74</v>
      </c>
      <c r="AG1776">
        <v>609</v>
      </c>
      <c r="AH1776">
        <v>265.75</v>
      </c>
      <c r="AI1776">
        <v>5.28</v>
      </c>
      <c r="AJ1776">
        <v>353.25</v>
      </c>
    </row>
    <row r="1777" spans="1:36" x14ac:dyDescent="0.25">
      <c r="A1777" s="14">
        <v>31009</v>
      </c>
      <c r="B1777">
        <v>1220.3</v>
      </c>
      <c r="C1777">
        <v>166.92</v>
      </c>
      <c r="D1777">
        <v>245.45</v>
      </c>
      <c r="E1777">
        <v>2414.36</v>
      </c>
      <c r="F1777">
        <v>805.5</v>
      </c>
      <c r="G1777">
        <v>11239.28</v>
      </c>
      <c r="H1777">
        <v>853.36</v>
      </c>
      <c r="I1777">
        <v>1096.04</v>
      </c>
      <c r="J1777">
        <v>10.276999999999999</v>
      </c>
      <c r="K1777">
        <v>10.941000000000001</v>
      </c>
      <c r="L1777">
        <v>11.234999999999999</v>
      </c>
      <c r="M1777">
        <v>11.298</v>
      </c>
      <c r="N1777">
        <v>146.29</v>
      </c>
      <c r="O1777">
        <v>0.73809999999999998</v>
      </c>
      <c r="P1777">
        <v>245.4</v>
      </c>
      <c r="Q1777">
        <v>1.22</v>
      </c>
      <c r="R1777">
        <v>0.85780000000000001</v>
      </c>
      <c r="S1777">
        <v>0.49</v>
      </c>
      <c r="T1777">
        <v>2.5015000000000001</v>
      </c>
      <c r="U1777">
        <v>8.8025000000000002</v>
      </c>
      <c r="V1777">
        <v>8.68</v>
      </c>
      <c r="W1777">
        <v>12.15</v>
      </c>
      <c r="X1777">
        <v>2.4079999999999999</v>
      </c>
      <c r="Y1777">
        <v>1.8050999999999999</v>
      </c>
      <c r="Z1777">
        <v>0.21199999999999999</v>
      </c>
      <c r="AA1777">
        <v>64.75</v>
      </c>
      <c r="AB1777">
        <v>7.55</v>
      </c>
      <c r="AC1777">
        <v>68.174999999999997</v>
      </c>
      <c r="AD1777">
        <v>172</v>
      </c>
      <c r="AE1777">
        <v>340.5</v>
      </c>
      <c r="AF1777">
        <v>28.44</v>
      </c>
      <c r="AG1777">
        <v>610.75</v>
      </c>
      <c r="AH1777">
        <v>270.25</v>
      </c>
      <c r="AI1777">
        <v>5.15</v>
      </c>
      <c r="AJ1777">
        <v>361.75</v>
      </c>
    </row>
    <row r="1778" spans="1:36" x14ac:dyDescent="0.25">
      <c r="A1778" s="14">
        <v>31002</v>
      </c>
      <c r="B1778">
        <v>1187.94</v>
      </c>
      <c r="C1778">
        <v>164.1</v>
      </c>
      <c r="D1778">
        <v>245.12</v>
      </c>
      <c r="E1778">
        <v>2399.0100000000002</v>
      </c>
      <c r="F1778">
        <v>802.6</v>
      </c>
      <c r="G1778">
        <v>11249.95</v>
      </c>
      <c r="H1778">
        <v>860.45</v>
      </c>
      <c r="I1778">
        <v>1071.79</v>
      </c>
      <c r="J1778">
        <v>10.683999999999999</v>
      </c>
      <c r="K1778">
        <v>11.427</v>
      </c>
      <c r="L1778">
        <v>11.681000000000001</v>
      </c>
      <c r="M1778">
        <v>11.659000000000001</v>
      </c>
      <c r="N1778">
        <v>143.9</v>
      </c>
      <c r="O1778">
        <v>0.75319999999999998</v>
      </c>
      <c r="P1778">
        <v>242.8</v>
      </c>
      <c r="Q1778">
        <v>1.254</v>
      </c>
      <c r="R1778">
        <v>0.85829999999999995</v>
      </c>
      <c r="S1778">
        <v>0.49640000000000001</v>
      </c>
      <c r="T1778">
        <v>2.4529999999999998</v>
      </c>
      <c r="U1778">
        <v>8.66</v>
      </c>
      <c r="V1778">
        <v>8.5449999999999999</v>
      </c>
      <c r="W1778">
        <v>12.04</v>
      </c>
      <c r="X1778">
        <v>2.3980000000000001</v>
      </c>
      <c r="Y1778">
        <v>1.7621</v>
      </c>
      <c r="Z1778">
        <v>0.21099999999999999</v>
      </c>
      <c r="AA1778">
        <v>64.900000000000006</v>
      </c>
      <c r="AB1778">
        <v>7.6150000000000002</v>
      </c>
      <c r="AC1778">
        <v>67.150000000000006</v>
      </c>
      <c r="AD1778">
        <v>163.5</v>
      </c>
      <c r="AE1778">
        <v>345</v>
      </c>
      <c r="AF1778">
        <v>28.53</v>
      </c>
      <c r="AG1778">
        <v>613.75</v>
      </c>
      <c r="AH1778">
        <v>276</v>
      </c>
      <c r="AI1778">
        <v>5.38</v>
      </c>
      <c r="AJ1778">
        <v>356</v>
      </c>
    </row>
    <row r="1779" spans="1:36" x14ac:dyDescent="0.25">
      <c r="A1779" s="14">
        <v>30995</v>
      </c>
      <c r="B1779">
        <v>1218.97</v>
      </c>
      <c r="C1779">
        <v>167.6</v>
      </c>
      <c r="D1779">
        <v>249.5</v>
      </c>
      <c r="E1779">
        <v>2416.52</v>
      </c>
      <c r="F1779">
        <v>807.5</v>
      </c>
      <c r="G1779">
        <v>11155.02</v>
      </c>
      <c r="H1779">
        <v>850.18</v>
      </c>
      <c r="I1779">
        <v>1047.32</v>
      </c>
      <c r="J1779">
        <v>10.82</v>
      </c>
      <c r="K1779">
        <v>11.448</v>
      </c>
      <c r="L1779">
        <v>11.712999999999999</v>
      </c>
      <c r="M1779">
        <v>11.644</v>
      </c>
      <c r="N1779">
        <v>142.9</v>
      </c>
      <c r="O1779">
        <v>0.75829999999999997</v>
      </c>
      <c r="P1779">
        <v>241</v>
      </c>
      <c r="Q1779">
        <v>1.2605</v>
      </c>
      <c r="R1779">
        <v>0.86250000000000004</v>
      </c>
      <c r="S1779">
        <v>0.49640000000000001</v>
      </c>
      <c r="T1779">
        <v>2.4260000000000002</v>
      </c>
      <c r="U1779">
        <v>8.6</v>
      </c>
      <c r="V1779">
        <v>8.4749999999999996</v>
      </c>
      <c r="W1779">
        <v>12.01</v>
      </c>
      <c r="X1779">
        <v>2.3940000000000001</v>
      </c>
      <c r="Y1779">
        <v>1.7667999999999999</v>
      </c>
      <c r="Z1779">
        <v>0.21</v>
      </c>
      <c r="AA1779">
        <v>65.849999999999994</v>
      </c>
      <c r="AB1779">
        <v>7.6899999999999995</v>
      </c>
      <c r="AC1779">
        <v>65.825000000000003</v>
      </c>
      <c r="AD1779">
        <v>164</v>
      </c>
      <c r="AE1779">
        <v>347.5</v>
      </c>
      <c r="AF1779">
        <v>28.65</v>
      </c>
      <c r="AG1779">
        <v>620.25</v>
      </c>
      <c r="AH1779">
        <v>276.75</v>
      </c>
      <c r="AI1779">
        <v>5.88</v>
      </c>
      <c r="AJ1779">
        <v>361.25</v>
      </c>
    </row>
    <row r="1780" spans="1:36" x14ac:dyDescent="0.25">
      <c r="A1780" s="14">
        <v>30988</v>
      </c>
      <c r="B1780">
        <v>1216.6500000000001</v>
      </c>
      <c r="C1780">
        <v>167.42</v>
      </c>
      <c r="D1780">
        <v>247.92</v>
      </c>
      <c r="E1780">
        <v>2369.35</v>
      </c>
      <c r="F1780">
        <v>803</v>
      </c>
      <c r="G1780">
        <v>10845.17</v>
      </c>
      <c r="H1780">
        <v>840.92</v>
      </c>
      <c r="I1780">
        <v>1035.23</v>
      </c>
      <c r="J1780">
        <v>10.901</v>
      </c>
      <c r="K1780">
        <v>11.42</v>
      </c>
      <c r="L1780">
        <v>11.631</v>
      </c>
      <c r="M1780">
        <v>11.5</v>
      </c>
      <c r="N1780">
        <v>143.18</v>
      </c>
      <c r="O1780">
        <v>0.75649999999999995</v>
      </c>
      <c r="P1780">
        <v>242</v>
      </c>
      <c r="Q1780">
        <v>1.2509999999999999</v>
      </c>
      <c r="R1780">
        <v>0.85809999999999997</v>
      </c>
      <c r="S1780">
        <v>0.49580000000000002</v>
      </c>
      <c r="T1780">
        <v>2.4260000000000002</v>
      </c>
      <c r="U1780">
        <v>8.61</v>
      </c>
      <c r="V1780">
        <v>8.4924999999999997</v>
      </c>
      <c r="W1780">
        <v>12.05</v>
      </c>
      <c r="X1780">
        <v>2.4005000000000001</v>
      </c>
      <c r="Y1780">
        <v>1.8692</v>
      </c>
      <c r="Z1780">
        <v>0.21</v>
      </c>
      <c r="AA1780">
        <v>66.83</v>
      </c>
      <c r="AB1780">
        <v>7.57</v>
      </c>
      <c r="AC1780">
        <v>64.525000000000006</v>
      </c>
      <c r="AD1780">
        <v>165.25</v>
      </c>
      <c r="AE1780">
        <v>345.4</v>
      </c>
      <c r="AF1780">
        <v>28.58</v>
      </c>
      <c r="AG1780">
        <v>622.5</v>
      </c>
      <c r="AH1780">
        <v>275.5</v>
      </c>
      <c r="AI1780">
        <v>6</v>
      </c>
      <c r="AJ1780">
        <v>360.75</v>
      </c>
    </row>
    <row r="1781" spans="1:36" x14ac:dyDescent="0.25">
      <c r="A1781" s="14">
        <v>30981</v>
      </c>
      <c r="B1781">
        <v>1204.95</v>
      </c>
      <c r="C1781">
        <v>165.29</v>
      </c>
      <c r="D1781">
        <v>247.38</v>
      </c>
      <c r="E1781">
        <v>2365.25</v>
      </c>
      <c r="F1781">
        <v>796</v>
      </c>
      <c r="G1781">
        <v>10684.58</v>
      </c>
      <c r="H1781">
        <v>828.7</v>
      </c>
      <c r="I1781">
        <v>1056.8399999999999</v>
      </c>
      <c r="J1781">
        <v>11.294</v>
      </c>
      <c r="K1781">
        <v>11.772</v>
      </c>
      <c r="L1781">
        <v>11.938000000000001</v>
      </c>
      <c r="M1781">
        <v>11.733000000000001</v>
      </c>
      <c r="N1781">
        <v>146.47999999999999</v>
      </c>
      <c r="O1781">
        <v>0.73570000000000002</v>
      </c>
      <c r="P1781">
        <v>245.5</v>
      </c>
      <c r="Q1781">
        <v>1.222</v>
      </c>
      <c r="R1781">
        <v>0.8488</v>
      </c>
      <c r="S1781">
        <v>0.48899999999999999</v>
      </c>
      <c r="T1781">
        <v>2.492</v>
      </c>
      <c r="U1781">
        <v>8.8160000000000007</v>
      </c>
      <c r="V1781">
        <v>8.6425000000000001</v>
      </c>
      <c r="W1781">
        <v>12.02</v>
      </c>
      <c r="X1781">
        <v>2.4050000000000002</v>
      </c>
      <c r="Y1781">
        <v>1.8115999999999999</v>
      </c>
      <c r="Z1781">
        <v>0.21</v>
      </c>
      <c r="AA1781">
        <v>67.819999999999993</v>
      </c>
      <c r="AB1781">
        <v>7.3650000000000002</v>
      </c>
      <c r="AC1781">
        <v>63.875</v>
      </c>
      <c r="AD1781">
        <v>163.69999999999999</v>
      </c>
      <c r="AE1781">
        <v>337.5</v>
      </c>
      <c r="AF1781">
        <v>27.7</v>
      </c>
      <c r="AG1781">
        <v>627</v>
      </c>
      <c r="AH1781">
        <v>277.25</v>
      </c>
      <c r="AI1781">
        <v>5.7</v>
      </c>
      <c r="AJ1781">
        <v>360</v>
      </c>
    </row>
    <row r="1782" spans="1:36" x14ac:dyDescent="0.25">
      <c r="A1782" s="14">
        <v>30974</v>
      </c>
      <c r="B1782">
        <v>1225.93</v>
      </c>
      <c r="C1782">
        <v>167.96</v>
      </c>
      <c r="D1782">
        <v>251.18</v>
      </c>
      <c r="E1782">
        <v>2395.9499999999998</v>
      </c>
      <c r="F1782">
        <v>815.9</v>
      </c>
      <c r="G1782">
        <v>10737.58</v>
      </c>
      <c r="H1782">
        <v>838.81</v>
      </c>
      <c r="I1782">
        <v>1031.8</v>
      </c>
      <c r="J1782">
        <v>11.401</v>
      </c>
      <c r="K1782">
        <v>11.808</v>
      </c>
      <c r="L1782">
        <v>11.907</v>
      </c>
      <c r="M1782">
        <v>11.711</v>
      </c>
      <c r="N1782">
        <v>148.21</v>
      </c>
      <c r="O1782">
        <v>0.72619999999999996</v>
      </c>
      <c r="P1782">
        <v>247.25</v>
      </c>
      <c r="Q1782">
        <v>1.1915</v>
      </c>
      <c r="R1782">
        <v>0.83330000000000004</v>
      </c>
      <c r="S1782">
        <v>0.48320000000000002</v>
      </c>
      <c r="T1782">
        <v>2.5335000000000001</v>
      </c>
      <c r="U1782">
        <v>8.9220000000000006</v>
      </c>
      <c r="V1782">
        <v>8.7129999999999992</v>
      </c>
      <c r="W1782">
        <v>12.1</v>
      </c>
      <c r="X1782">
        <v>2.4300000000000002</v>
      </c>
      <c r="Y1782">
        <v>1.7825</v>
      </c>
      <c r="Z1782">
        <v>0.20280000000000001</v>
      </c>
      <c r="AA1782">
        <v>67.22</v>
      </c>
      <c r="AB1782">
        <v>7.3</v>
      </c>
      <c r="AC1782">
        <v>61.5</v>
      </c>
      <c r="AD1782">
        <v>165.35</v>
      </c>
      <c r="AE1782">
        <v>338.7</v>
      </c>
      <c r="AF1782">
        <v>29.06</v>
      </c>
      <c r="AG1782">
        <v>631.75</v>
      </c>
      <c r="AH1782">
        <v>278.75</v>
      </c>
      <c r="AI1782">
        <v>5.92</v>
      </c>
      <c r="AJ1782">
        <v>352.5</v>
      </c>
    </row>
    <row r="1783" spans="1:36" x14ac:dyDescent="0.25">
      <c r="A1783" s="14">
        <v>30967</v>
      </c>
      <c r="B1783">
        <v>1190.7</v>
      </c>
      <c r="C1783">
        <v>164.18</v>
      </c>
      <c r="D1783">
        <v>246.11</v>
      </c>
      <c r="E1783">
        <v>2386.7199999999998</v>
      </c>
      <c r="F1783">
        <v>803.6</v>
      </c>
      <c r="G1783">
        <v>10649.25</v>
      </c>
      <c r="H1783">
        <v>824.66</v>
      </c>
      <c r="I1783">
        <v>983.14</v>
      </c>
      <c r="J1783">
        <v>11.696</v>
      </c>
      <c r="K1783">
        <v>12.198</v>
      </c>
      <c r="L1783">
        <v>12.275</v>
      </c>
      <c r="M1783">
        <v>12.113</v>
      </c>
      <c r="N1783">
        <v>149.09</v>
      </c>
      <c r="O1783">
        <v>0.72089999999999999</v>
      </c>
      <c r="P1783">
        <v>248.1</v>
      </c>
      <c r="Q1783">
        <v>1.2230000000000001</v>
      </c>
      <c r="R1783">
        <v>0.83099999999999996</v>
      </c>
      <c r="S1783">
        <v>0.48549999999999999</v>
      </c>
      <c r="T1783">
        <v>2.5620000000000003</v>
      </c>
      <c r="U1783">
        <v>8.9275000000000002</v>
      </c>
      <c r="V1783">
        <v>8.7375000000000007</v>
      </c>
      <c r="W1783">
        <v>11.99</v>
      </c>
      <c r="X1783">
        <v>2.395</v>
      </c>
      <c r="Y1783">
        <v>1.7437</v>
      </c>
      <c r="Z1783">
        <v>0.20130000000000001</v>
      </c>
      <c r="AA1783">
        <v>65.63</v>
      </c>
      <c r="AB1783">
        <v>7.4349999999999996</v>
      </c>
      <c r="AC1783">
        <v>62.625</v>
      </c>
      <c r="AD1783">
        <v>170.95</v>
      </c>
      <c r="AE1783">
        <v>341.7</v>
      </c>
      <c r="AF1783">
        <v>29.4</v>
      </c>
      <c r="AG1783">
        <v>625</v>
      </c>
      <c r="AH1783">
        <v>283</v>
      </c>
      <c r="AI1783">
        <v>5.88</v>
      </c>
      <c r="AJ1783">
        <v>347.75</v>
      </c>
    </row>
    <row r="1784" spans="1:36" x14ac:dyDescent="0.25">
      <c r="A1784" s="14">
        <v>30960</v>
      </c>
      <c r="B1784">
        <v>1182.53</v>
      </c>
      <c r="C1784">
        <v>162.68</v>
      </c>
      <c r="D1784">
        <v>245.46</v>
      </c>
      <c r="E1784">
        <v>2366.29</v>
      </c>
      <c r="F1784">
        <v>799.1</v>
      </c>
      <c r="G1784">
        <v>10505.11</v>
      </c>
      <c r="H1784">
        <v>814.49</v>
      </c>
      <c r="I1784">
        <v>974.17</v>
      </c>
      <c r="J1784">
        <v>11.9</v>
      </c>
      <c r="K1784">
        <v>12.316000000000001</v>
      </c>
      <c r="L1784">
        <v>12.353</v>
      </c>
      <c r="M1784">
        <v>12.183999999999999</v>
      </c>
      <c r="N1784">
        <v>146.83000000000001</v>
      </c>
      <c r="O1784">
        <v>0.73299999999999998</v>
      </c>
      <c r="P1784">
        <v>246.95</v>
      </c>
      <c r="Q1784">
        <v>1.2375</v>
      </c>
      <c r="R1784">
        <v>0.8337</v>
      </c>
      <c r="S1784">
        <v>0.4879</v>
      </c>
      <c r="T1784">
        <v>2.5209999999999999</v>
      </c>
      <c r="U1784">
        <v>8.8189999999999991</v>
      </c>
      <c r="V1784">
        <v>8.6460000000000008</v>
      </c>
      <c r="W1784">
        <v>11.9</v>
      </c>
      <c r="X1784">
        <v>2.44</v>
      </c>
      <c r="Y1784">
        <v>1.6892</v>
      </c>
      <c r="Z1784">
        <v>0.20069999999999999</v>
      </c>
      <c r="AA1784">
        <v>63.35</v>
      </c>
      <c r="AB1784">
        <v>7.4</v>
      </c>
      <c r="AC1784">
        <v>62.375</v>
      </c>
      <c r="AD1784">
        <v>179</v>
      </c>
      <c r="AE1784">
        <v>341.4</v>
      </c>
      <c r="AF1784">
        <v>29.66</v>
      </c>
      <c r="AG1784">
        <v>589.75</v>
      </c>
      <c r="AH1784">
        <v>280.5</v>
      </c>
      <c r="AI1784">
        <v>6.04</v>
      </c>
      <c r="AJ1784">
        <v>348.5</v>
      </c>
    </row>
    <row r="1785" spans="1:36" x14ac:dyDescent="0.25">
      <c r="A1785" s="14">
        <v>30953</v>
      </c>
      <c r="B1785">
        <v>1206.71</v>
      </c>
      <c r="C1785">
        <v>166.1</v>
      </c>
      <c r="D1785">
        <v>249.94</v>
      </c>
      <c r="E1785">
        <v>2392.65</v>
      </c>
      <c r="F1785">
        <v>799</v>
      </c>
      <c r="G1785">
        <v>10621.54</v>
      </c>
      <c r="H1785">
        <v>820.53</v>
      </c>
      <c r="I1785">
        <v>1002.5</v>
      </c>
      <c r="J1785">
        <v>12.029</v>
      </c>
      <c r="K1785">
        <v>12.452</v>
      </c>
      <c r="L1785">
        <v>12.430999999999999</v>
      </c>
      <c r="M1785">
        <v>12.247</v>
      </c>
      <c r="N1785">
        <v>147.55000000000001</v>
      </c>
      <c r="O1785">
        <v>0.73029999999999995</v>
      </c>
      <c r="P1785">
        <v>246.9</v>
      </c>
      <c r="Q1785">
        <v>1.234</v>
      </c>
      <c r="R1785">
        <v>0.83299999999999996</v>
      </c>
      <c r="S1785">
        <v>0.48699999999999999</v>
      </c>
      <c r="T1785">
        <v>2.5329999999999999</v>
      </c>
      <c r="U1785">
        <v>8.86</v>
      </c>
      <c r="V1785">
        <v>8.6869999999999994</v>
      </c>
      <c r="W1785">
        <v>11.94</v>
      </c>
      <c r="X1785">
        <v>2.3719999999999999</v>
      </c>
      <c r="Y1785">
        <v>1.6707999999999998</v>
      </c>
      <c r="Z1785">
        <v>0.19950000000000001</v>
      </c>
      <c r="AA1785">
        <v>64.5</v>
      </c>
      <c r="AB1785">
        <v>7.62</v>
      </c>
      <c r="AC1785">
        <v>61.1</v>
      </c>
      <c r="AD1785">
        <v>177.6</v>
      </c>
      <c r="AE1785">
        <v>344.9</v>
      </c>
      <c r="AF1785">
        <v>29.47</v>
      </c>
      <c r="AG1785">
        <v>591.75</v>
      </c>
      <c r="AH1785">
        <v>278.5</v>
      </c>
      <c r="AI1785">
        <v>3.9</v>
      </c>
      <c r="AJ1785">
        <v>347</v>
      </c>
    </row>
    <row r="1786" spans="1:36" x14ac:dyDescent="0.25">
      <c r="A1786" s="14">
        <v>30946</v>
      </c>
      <c r="B1786">
        <v>1201.74</v>
      </c>
      <c r="C1786">
        <v>165.67</v>
      </c>
      <c r="D1786">
        <v>252.68</v>
      </c>
      <c r="E1786">
        <v>2385.17</v>
      </c>
      <c r="F1786">
        <v>800.1</v>
      </c>
      <c r="G1786">
        <v>10500.7</v>
      </c>
      <c r="H1786">
        <v>807.35</v>
      </c>
      <c r="I1786">
        <v>1000.08</v>
      </c>
      <c r="J1786">
        <v>12.065</v>
      </c>
      <c r="K1786">
        <v>12.471</v>
      </c>
      <c r="L1786">
        <v>12.443</v>
      </c>
      <c r="M1786">
        <v>12.224</v>
      </c>
      <c r="N1786">
        <v>146.91999999999999</v>
      </c>
      <c r="O1786">
        <v>0.72230000000000005</v>
      </c>
      <c r="P1786">
        <v>244.4</v>
      </c>
      <c r="Q1786">
        <v>1.2450000000000001</v>
      </c>
      <c r="R1786">
        <v>0.82830000000000004</v>
      </c>
      <c r="S1786">
        <v>0.48899999999999999</v>
      </c>
      <c r="T1786">
        <v>2.5125000000000002</v>
      </c>
      <c r="U1786">
        <v>8.6829999999999998</v>
      </c>
      <c r="V1786">
        <v>8.6649999999999991</v>
      </c>
      <c r="W1786">
        <v>11.96</v>
      </c>
      <c r="X1786">
        <v>2.35</v>
      </c>
      <c r="Y1786">
        <v>1.6529</v>
      </c>
      <c r="Z1786">
        <v>0.19750000000000001</v>
      </c>
      <c r="AA1786">
        <v>64</v>
      </c>
      <c r="AB1786">
        <v>7.6449999999999996</v>
      </c>
      <c r="AC1786">
        <v>62.274999999999999</v>
      </c>
      <c r="AD1786">
        <v>183.3</v>
      </c>
      <c r="AE1786">
        <v>347.9</v>
      </c>
      <c r="AF1786">
        <v>29.28</v>
      </c>
      <c r="AG1786">
        <v>598.5</v>
      </c>
      <c r="AH1786">
        <v>285</v>
      </c>
      <c r="AI1786">
        <v>4.12</v>
      </c>
      <c r="AJ1786">
        <v>351.5</v>
      </c>
    </row>
    <row r="1787" spans="1:36" x14ac:dyDescent="0.25">
      <c r="A1787" s="14">
        <v>30939</v>
      </c>
      <c r="B1787">
        <v>1237.52</v>
      </c>
      <c r="C1787">
        <v>168.78</v>
      </c>
      <c r="D1787">
        <v>255.6</v>
      </c>
      <c r="E1787">
        <v>2397.16</v>
      </c>
      <c r="F1787">
        <v>779.5</v>
      </c>
      <c r="G1787">
        <v>10584.2</v>
      </c>
      <c r="H1787">
        <v>816.69</v>
      </c>
      <c r="I1787">
        <v>945.44</v>
      </c>
      <c r="J1787">
        <v>12.082000000000001</v>
      </c>
      <c r="K1787">
        <v>12.382</v>
      </c>
      <c r="L1787">
        <v>12.356</v>
      </c>
      <c r="M1787">
        <v>12.162000000000001</v>
      </c>
      <c r="N1787">
        <v>145.58000000000001</v>
      </c>
      <c r="O1787">
        <v>0.73860000000000003</v>
      </c>
      <c r="P1787">
        <v>245.65</v>
      </c>
      <c r="Q1787">
        <v>1.266</v>
      </c>
      <c r="R1787">
        <v>0.83250000000000002</v>
      </c>
      <c r="S1787">
        <v>0.49030000000000001</v>
      </c>
      <c r="T1787">
        <v>2.5049999999999999</v>
      </c>
      <c r="U1787">
        <v>8.5749999999999993</v>
      </c>
      <c r="V1787">
        <v>8.5824999999999996</v>
      </c>
      <c r="W1787">
        <v>11.79</v>
      </c>
      <c r="X1787">
        <v>2.3494999999999999</v>
      </c>
      <c r="Y1787">
        <v>1.6638999999999999</v>
      </c>
      <c r="Z1787">
        <v>0.19800000000000001</v>
      </c>
      <c r="AA1787">
        <v>63.97</v>
      </c>
      <c r="AB1787">
        <v>7.1859999999999999</v>
      </c>
      <c r="AC1787">
        <v>63.05</v>
      </c>
      <c r="AD1787">
        <v>179.05</v>
      </c>
      <c r="AE1787">
        <v>341.6</v>
      </c>
      <c r="AF1787">
        <v>29.22</v>
      </c>
      <c r="AG1787">
        <v>603.25</v>
      </c>
      <c r="AH1787">
        <v>316.75</v>
      </c>
      <c r="AI1787">
        <v>4.1500000000000004</v>
      </c>
      <c r="AJ1787">
        <v>339.25</v>
      </c>
    </row>
    <row r="1788" spans="1:36" x14ac:dyDescent="0.25">
      <c r="A1788" s="14">
        <v>30932</v>
      </c>
      <c r="B1788">
        <v>1207.3800000000001</v>
      </c>
      <c r="C1788">
        <v>164.37</v>
      </c>
      <c r="D1788">
        <v>251.68</v>
      </c>
      <c r="E1788">
        <v>2353.38</v>
      </c>
      <c r="F1788">
        <v>753.5</v>
      </c>
      <c r="G1788">
        <v>10554.09</v>
      </c>
      <c r="H1788">
        <v>814.52</v>
      </c>
      <c r="I1788">
        <v>940.55</v>
      </c>
      <c r="J1788">
        <v>12.416</v>
      </c>
      <c r="K1788">
        <v>12.76</v>
      </c>
      <c r="L1788">
        <v>12.712999999999999</v>
      </c>
      <c r="M1788">
        <v>12.426</v>
      </c>
      <c r="N1788">
        <v>144.15</v>
      </c>
      <c r="O1788">
        <v>0.75239999999999996</v>
      </c>
      <c r="P1788">
        <v>245.8</v>
      </c>
      <c r="Q1788">
        <v>1.2730000000000001</v>
      </c>
      <c r="R1788">
        <v>0.83009999999999995</v>
      </c>
      <c r="S1788">
        <v>0.49080000000000001</v>
      </c>
      <c r="T1788">
        <v>2.4870000000000001</v>
      </c>
      <c r="U1788">
        <v>8.4749999999999996</v>
      </c>
      <c r="V1788">
        <v>8.5124999999999993</v>
      </c>
      <c r="W1788">
        <v>11.78</v>
      </c>
      <c r="X1788">
        <v>2.3449999999999998</v>
      </c>
      <c r="Y1788">
        <v>1.6592</v>
      </c>
      <c r="Z1788">
        <v>0.19700000000000001</v>
      </c>
      <c r="AA1788">
        <v>64.89</v>
      </c>
      <c r="AB1788">
        <v>7.09</v>
      </c>
      <c r="AC1788">
        <v>63.024999999999999</v>
      </c>
      <c r="AD1788">
        <v>170.3</v>
      </c>
      <c r="AE1788">
        <v>337.6</v>
      </c>
      <c r="AF1788">
        <v>29.23</v>
      </c>
      <c r="AG1788">
        <v>626.5</v>
      </c>
      <c r="AH1788">
        <v>301.25</v>
      </c>
      <c r="AI1788">
        <v>4.33</v>
      </c>
      <c r="AJ1788">
        <v>348.5</v>
      </c>
    </row>
    <row r="1789" spans="1:36" x14ac:dyDescent="0.25">
      <c r="A1789" s="14">
        <v>30925</v>
      </c>
      <c r="B1789">
        <v>1224.3800000000001</v>
      </c>
      <c r="C1789">
        <v>166.68</v>
      </c>
      <c r="D1789">
        <v>254.64</v>
      </c>
      <c r="E1789">
        <v>2386.09</v>
      </c>
      <c r="F1789">
        <v>751.1</v>
      </c>
      <c r="G1789">
        <v>10449.48</v>
      </c>
      <c r="H1789">
        <v>808.86</v>
      </c>
      <c r="I1789">
        <v>926.78</v>
      </c>
      <c r="J1789">
        <v>12.492000000000001</v>
      </c>
      <c r="K1789">
        <v>12.760999999999999</v>
      </c>
      <c r="L1789">
        <v>12.771000000000001</v>
      </c>
      <c r="M1789">
        <v>12.507999999999999</v>
      </c>
      <c r="N1789">
        <v>140.33000000000001</v>
      </c>
      <c r="O1789">
        <v>0.77359999999999995</v>
      </c>
      <c r="P1789">
        <v>241.9</v>
      </c>
      <c r="Q1789">
        <v>1.3075000000000001</v>
      </c>
      <c r="R1789">
        <v>0.8488</v>
      </c>
      <c r="S1789">
        <v>0.4995</v>
      </c>
      <c r="T1789">
        <v>2.4095</v>
      </c>
      <c r="U1789">
        <v>8.2899999999999991</v>
      </c>
      <c r="V1789">
        <v>8.32</v>
      </c>
      <c r="W1789">
        <v>11.58</v>
      </c>
      <c r="X1789">
        <v>2.3334999999999999</v>
      </c>
      <c r="Y1789">
        <v>1.5723</v>
      </c>
      <c r="Z1789">
        <v>0.19600000000000001</v>
      </c>
      <c r="AA1789">
        <v>64.7</v>
      </c>
      <c r="AB1789">
        <v>7.452</v>
      </c>
      <c r="AC1789">
        <v>63.6</v>
      </c>
      <c r="AD1789">
        <v>170.7</v>
      </c>
      <c r="AE1789">
        <v>351.2</v>
      </c>
      <c r="AF1789">
        <v>29.91</v>
      </c>
      <c r="AG1789">
        <v>633.5</v>
      </c>
      <c r="AH1789">
        <v>296.5</v>
      </c>
      <c r="AI1789">
        <v>4.62</v>
      </c>
      <c r="AJ1789">
        <v>342.25</v>
      </c>
    </row>
    <row r="1790" spans="1:36" x14ac:dyDescent="0.25">
      <c r="A1790" s="14">
        <v>30918</v>
      </c>
      <c r="B1790">
        <v>1236.53</v>
      </c>
      <c r="C1790">
        <v>167.51</v>
      </c>
      <c r="D1790">
        <v>254.78</v>
      </c>
      <c r="E1790">
        <v>2376.4699999999998</v>
      </c>
      <c r="F1790">
        <v>746.6</v>
      </c>
      <c r="G1790">
        <v>10375.93</v>
      </c>
      <c r="H1790">
        <v>801.66</v>
      </c>
      <c r="I1790">
        <v>893.69</v>
      </c>
      <c r="J1790">
        <v>12.42</v>
      </c>
      <c r="K1790">
        <v>12.629</v>
      </c>
      <c r="L1790">
        <v>12.681000000000001</v>
      </c>
      <c r="M1790">
        <v>12.444000000000001</v>
      </c>
      <c r="N1790">
        <v>139.81</v>
      </c>
      <c r="O1790">
        <v>0.77700000000000002</v>
      </c>
      <c r="P1790">
        <v>241.2</v>
      </c>
      <c r="Q1790">
        <v>1.3049999999999999</v>
      </c>
      <c r="R1790">
        <v>0.85629999999999995</v>
      </c>
      <c r="S1790">
        <v>0.50060000000000004</v>
      </c>
      <c r="T1790">
        <v>2.3929999999999998</v>
      </c>
      <c r="U1790">
        <v>8.27</v>
      </c>
      <c r="V1790">
        <v>8.3125</v>
      </c>
      <c r="W1790">
        <v>11.55</v>
      </c>
      <c r="X1790">
        <v>2.3279999999999998</v>
      </c>
      <c r="Y1790">
        <v>1.5564</v>
      </c>
      <c r="Z1790">
        <v>0.1963</v>
      </c>
      <c r="AA1790">
        <v>65.55</v>
      </c>
      <c r="AB1790">
        <v>7.72</v>
      </c>
      <c r="AC1790">
        <v>63.25</v>
      </c>
      <c r="AD1790">
        <v>171.3</v>
      </c>
      <c r="AE1790">
        <v>351.9</v>
      </c>
      <c r="AF1790">
        <v>29.03</v>
      </c>
      <c r="AG1790">
        <v>638</v>
      </c>
      <c r="AH1790">
        <v>305.25</v>
      </c>
      <c r="AI1790">
        <v>4.28</v>
      </c>
      <c r="AJ1790">
        <v>346.25</v>
      </c>
    </row>
    <row r="1791" spans="1:36" x14ac:dyDescent="0.25">
      <c r="A1791" s="14">
        <v>30911</v>
      </c>
      <c r="B1791">
        <v>1211.9000000000001</v>
      </c>
      <c r="C1791">
        <v>164.14</v>
      </c>
      <c r="D1791">
        <v>250.37</v>
      </c>
      <c r="E1791">
        <v>2338.37</v>
      </c>
      <c r="F1791">
        <v>747.7</v>
      </c>
      <c r="G1791">
        <v>10233.61</v>
      </c>
      <c r="H1791">
        <v>787.24</v>
      </c>
      <c r="I1791">
        <v>908.34</v>
      </c>
      <c r="J1791">
        <v>12.365</v>
      </c>
      <c r="K1791">
        <v>12.608000000000001</v>
      </c>
      <c r="L1791">
        <v>12.670999999999999</v>
      </c>
      <c r="M1791">
        <v>12.436</v>
      </c>
      <c r="N1791">
        <v>139.27000000000001</v>
      </c>
      <c r="O1791">
        <v>0.78120000000000001</v>
      </c>
      <c r="P1791">
        <v>241.1</v>
      </c>
      <c r="Q1791">
        <v>1.3220000000000001</v>
      </c>
      <c r="R1791">
        <v>0.84740000000000004</v>
      </c>
      <c r="S1791">
        <v>0.502</v>
      </c>
      <c r="T1791">
        <v>2.3835000000000002</v>
      </c>
      <c r="U1791">
        <v>8.2469999999999999</v>
      </c>
      <c r="V1791">
        <v>8.3140000000000001</v>
      </c>
      <c r="W1791">
        <v>11.56</v>
      </c>
      <c r="X1791">
        <v>2.3290000000000002</v>
      </c>
      <c r="Y1791">
        <v>1.5385</v>
      </c>
      <c r="Z1791">
        <v>0.1963</v>
      </c>
      <c r="AA1791">
        <v>66.239999999999995</v>
      </c>
      <c r="AB1791">
        <v>7.86</v>
      </c>
      <c r="AC1791">
        <v>64.2</v>
      </c>
      <c r="AD1791">
        <v>172.25</v>
      </c>
      <c r="AE1791">
        <v>351.1</v>
      </c>
      <c r="AF1791">
        <v>29.08</v>
      </c>
      <c r="AG1791">
        <v>660</v>
      </c>
      <c r="AH1791">
        <v>295.25</v>
      </c>
      <c r="AI1791">
        <v>4.3600000000000003</v>
      </c>
      <c r="AJ1791">
        <v>344.25</v>
      </c>
    </row>
    <row r="1792" spans="1:36" x14ac:dyDescent="0.25">
      <c r="A1792" s="14">
        <v>30904</v>
      </c>
      <c r="B1792">
        <v>1218.0899999999999</v>
      </c>
      <c r="C1792">
        <v>165.42</v>
      </c>
      <c r="D1792">
        <v>252.43</v>
      </c>
      <c r="E1792">
        <v>2352.7199999999998</v>
      </c>
      <c r="F1792">
        <v>756.4</v>
      </c>
      <c r="G1792">
        <v>10036.209999999999</v>
      </c>
      <c r="H1792">
        <v>767.11</v>
      </c>
      <c r="I1792">
        <v>925.7</v>
      </c>
      <c r="J1792">
        <v>12.371</v>
      </c>
      <c r="K1792">
        <v>12.587</v>
      </c>
      <c r="L1792">
        <v>12.661</v>
      </c>
      <c r="M1792">
        <v>12.486000000000001</v>
      </c>
      <c r="N1792">
        <v>140.66999999999999</v>
      </c>
      <c r="O1792">
        <v>0.77149999999999996</v>
      </c>
      <c r="P1792">
        <v>242.5</v>
      </c>
      <c r="Q1792">
        <v>1.3125</v>
      </c>
      <c r="R1792">
        <v>0.84370000000000001</v>
      </c>
      <c r="S1792">
        <v>0.4985</v>
      </c>
      <c r="T1792">
        <v>2.4424999999999999</v>
      </c>
      <c r="U1792">
        <v>8.3130000000000006</v>
      </c>
      <c r="V1792">
        <v>8.3840000000000003</v>
      </c>
      <c r="W1792">
        <v>11.57</v>
      </c>
      <c r="X1792">
        <v>2.3355000000000001</v>
      </c>
      <c r="Y1792">
        <v>1.5834999999999999</v>
      </c>
      <c r="Z1792">
        <v>0.1963</v>
      </c>
      <c r="AA1792">
        <v>66.45</v>
      </c>
      <c r="AB1792">
        <v>7.68</v>
      </c>
      <c r="AC1792">
        <v>65.099999999999994</v>
      </c>
      <c r="AD1792">
        <v>173.85</v>
      </c>
      <c r="AE1792">
        <v>342.8</v>
      </c>
      <c r="AF1792">
        <v>28.78</v>
      </c>
      <c r="AG1792">
        <v>636</v>
      </c>
      <c r="AH1792">
        <v>293.75</v>
      </c>
      <c r="AI1792">
        <v>4</v>
      </c>
      <c r="AJ1792">
        <v>354.75</v>
      </c>
    </row>
    <row r="1793" spans="1:36" x14ac:dyDescent="0.25">
      <c r="A1793" s="14">
        <v>30897</v>
      </c>
      <c r="B1793">
        <v>1202.08</v>
      </c>
      <c r="C1793">
        <v>162.35</v>
      </c>
      <c r="D1793">
        <v>246.24</v>
      </c>
      <c r="E1793">
        <v>2304.31</v>
      </c>
      <c r="F1793">
        <v>742.7</v>
      </c>
      <c r="G1793">
        <v>9945.27</v>
      </c>
      <c r="H1793">
        <v>763.18</v>
      </c>
      <c r="I1793">
        <v>894.6</v>
      </c>
      <c r="J1793">
        <v>12.269</v>
      </c>
      <c r="K1793">
        <v>12.484</v>
      </c>
      <c r="L1793">
        <v>12.555</v>
      </c>
      <c r="M1793">
        <v>12.474</v>
      </c>
      <c r="N1793">
        <v>139.36000000000001</v>
      </c>
      <c r="O1793">
        <v>0.78</v>
      </c>
      <c r="P1793">
        <v>241.8</v>
      </c>
      <c r="Q1793">
        <v>1.327</v>
      </c>
      <c r="R1793">
        <v>0.83809999999999996</v>
      </c>
      <c r="S1793">
        <v>0.5</v>
      </c>
      <c r="T1793">
        <v>2.4039999999999999</v>
      </c>
      <c r="U1793">
        <v>8.3529999999999998</v>
      </c>
      <c r="V1793">
        <v>8.3249999999999993</v>
      </c>
      <c r="W1793">
        <v>11.56</v>
      </c>
      <c r="X1793">
        <v>2.3325</v>
      </c>
      <c r="Y1793">
        <v>1.5504</v>
      </c>
      <c r="Z1793">
        <v>0.1963</v>
      </c>
      <c r="AA1793">
        <v>68.5</v>
      </c>
      <c r="AB1793">
        <v>7.76</v>
      </c>
      <c r="AC1793">
        <v>64.674999999999997</v>
      </c>
      <c r="AD1793">
        <v>170.85</v>
      </c>
      <c r="AE1793">
        <v>350.4</v>
      </c>
      <c r="AF1793">
        <v>27.7</v>
      </c>
      <c r="AG1793">
        <v>633.5</v>
      </c>
      <c r="AH1793">
        <v>297.5</v>
      </c>
      <c r="AI1793">
        <v>4.43</v>
      </c>
      <c r="AJ1793">
        <v>355.25</v>
      </c>
    </row>
    <row r="1794" spans="1:36" x14ac:dyDescent="0.25">
      <c r="A1794" s="14">
        <v>30890</v>
      </c>
      <c r="B1794">
        <v>1114.6199999999999</v>
      </c>
      <c r="C1794">
        <v>151.19</v>
      </c>
      <c r="D1794">
        <v>229.3</v>
      </c>
      <c r="E1794">
        <v>2149.9299999999998</v>
      </c>
      <c r="F1794">
        <v>712.2</v>
      </c>
      <c r="G1794">
        <v>10154.1</v>
      </c>
      <c r="H1794">
        <v>774.14</v>
      </c>
      <c r="I1794">
        <v>785.99</v>
      </c>
      <c r="J1794">
        <v>12.561</v>
      </c>
      <c r="K1794">
        <v>12.836</v>
      </c>
      <c r="L1794">
        <v>12.912000000000001</v>
      </c>
      <c r="M1794">
        <v>12.808999999999999</v>
      </c>
      <c r="N1794">
        <v>140.72</v>
      </c>
      <c r="O1794">
        <v>0.77590000000000003</v>
      </c>
      <c r="P1794">
        <v>245.4</v>
      </c>
      <c r="Q1794">
        <v>1.3109999999999999</v>
      </c>
      <c r="R1794">
        <v>0.83879999999999999</v>
      </c>
      <c r="S1794">
        <v>0.496</v>
      </c>
      <c r="T1794">
        <v>2.4620000000000002</v>
      </c>
      <c r="U1794">
        <v>8.298</v>
      </c>
      <c r="V1794">
        <v>8.3710000000000004</v>
      </c>
      <c r="W1794">
        <v>11.45</v>
      </c>
      <c r="X1794">
        <v>2.3315000000000001</v>
      </c>
      <c r="Y1794">
        <v>1.5924</v>
      </c>
      <c r="Z1794">
        <v>0.19750000000000001</v>
      </c>
      <c r="AA1794">
        <v>66.7</v>
      </c>
      <c r="AB1794">
        <v>6.9370000000000003</v>
      </c>
      <c r="AC1794">
        <v>63.4</v>
      </c>
      <c r="AD1794">
        <v>167.9</v>
      </c>
      <c r="AE1794">
        <v>342</v>
      </c>
      <c r="AF1794">
        <v>28.82</v>
      </c>
      <c r="AG1794">
        <v>613</v>
      </c>
      <c r="AH1794">
        <v>287.25</v>
      </c>
      <c r="AI1794">
        <v>4.6899999999999995</v>
      </c>
      <c r="AJ1794">
        <v>343</v>
      </c>
    </row>
    <row r="1795" spans="1:36" x14ac:dyDescent="0.25">
      <c r="A1795" s="14">
        <v>30883</v>
      </c>
      <c r="B1795">
        <v>1101.3699999999999</v>
      </c>
      <c r="C1795">
        <v>149.55000000000001</v>
      </c>
      <c r="D1795">
        <v>229.37</v>
      </c>
      <c r="E1795">
        <v>2119.63</v>
      </c>
      <c r="F1795">
        <v>702.9</v>
      </c>
      <c r="G1795">
        <v>10461.91</v>
      </c>
      <c r="H1795">
        <v>792.06</v>
      </c>
      <c r="I1795">
        <v>801.1</v>
      </c>
      <c r="J1795">
        <v>12.813000000000001</v>
      </c>
      <c r="K1795">
        <v>13.193</v>
      </c>
      <c r="L1795">
        <v>13.327</v>
      </c>
      <c r="M1795">
        <v>13.167999999999999</v>
      </c>
      <c r="N1795">
        <v>139.77000000000001</v>
      </c>
      <c r="O1795">
        <v>0.78290000000000004</v>
      </c>
      <c r="P1795">
        <v>245.2</v>
      </c>
      <c r="Q1795">
        <v>1.3231999999999999</v>
      </c>
      <c r="R1795">
        <v>0.83069999999999999</v>
      </c>
      <c r="S1795">
        <v>0.4955</v>
      </c>
      <c r="T1795">
        <v>2.423</v>
      </c>
      <c r="U1795">
        <v>8.2609999999999992</v>
      </c>
      <c r="V1795">
        <v>8.3130000000000006</v>
      </c>
      <c r="W1795">
        <v>11.4</v>
      </c>
      <c r="X1795">
        <v>2.3504999999999998</v>
      </c>
      <c r="Y1795">
        <v>1.4924999999999999</v>
      </c>
      <c r="Z1795">
        <v>0.1968</v>
      </c>
      <c r="AA1795">
        <v>67.92</v>
      </c>
      <c r="AB1795">
        <v>7.3230000000000004</v>
      </c>
      <c r="AC1795">
        <v>64.375</v>
      </c>
      <c r="AD1795">
        <v>171.2</v>
      </c>
      <c r="AE1795">
        <v>340</v>
      </c>
      <c r="AF1795">
        <v>28.95</v>
      </c>
      <c r="AG1795">
        <v>674.5</v>
      </c>
      <c r="AH1795">
        <v>347.25</v>
      </c>
      <c r="AI1795">
        <v>4.8499999999999996</v>
      </c>
      <c r="AJ1795">
        <v>338</v>
      </c>
    </row>
    <row r="1796" spans="1:36" x14ac:dyDescent="0.25">
      <c r="A1796" s="14">
        <v>30876</v>
      </c>
      <c r="B1796">
        <v>1109.8699999999999</v>
      </c>
      <c r="C1796">
        <v>150.88</v>
      </c>
      <c r="D1796">
        <v>234.67</v>
      </c>
      <c r="E1796">
        <v>2176.2600000000002</v>
      </c>
      <c r="F1796">
        <v>721.2</v>
      </c>
      <c r="G1796">
        <v>10377.969999999999</v>
      </c>
      <c r="H1796">
        <v>793.11</v>
      </c>
      <c r="I1796">
        <v>746.02</v>
      </c>
      <c r="J1796">
        <v>12.725999999999999</v>
      </c>
      <c r="K1796">
        <v>13.129</v>
      </c>
      <c r="L1796">
        <v>13.205</v>
      </c>
      <c r="M1796">
        <v>13.041</v>
      </c>
      <c r="N1796">
        <v>138.65</v>
      </c>
      <c r="O1796">
        <v>0.78769999999999996</v>
      </c>
      <c r="P1796">
        <v>241.45</v>
      </c>
      <c r="Q1796">
        <v>1.3235000000000001</v>
      </c>
      <c r="R1796">
        <v>0.84</v>
      </c>
      <c r="S1796">
        <v>0.61550000000000005</v>
      </c>
      <c r="T1796">
        <v>2.4</v>
      </c>
      <c r="U1796">
        <v>8.18</v>
      </c>
      <c r="V1796">
        <v>8.2850000000000001</v>
      </c>
      <c r="W1796">
        <v>11.32</v>
      </c>
      <c r="X1796">
        <v>2.3405</v>
      </c>
      <c r="Y1796">
        <v>1.4782</v>
      </c>
      <c r="Z1796">
        <v>0.19550000000000001</v>
      </c>
      <c r="AA1796">
        <v>71.319999999999993</v>
      </c>
      <c r="AB1796">
        <v>7.4470000000000001</v>
      </c>
      <c r="AC1796">
        <v>65.45</v>
      </c>
      <c r="AD1796">
        <v>169.5</v>
      </c>
      <c r="AE1796">
        <v>345.8</v>
      </c>
      <c r="AF1796">
        <v>29.65</v>
      </c>
      <c r="AG1796">
        <v>684.5</v>
      </c>
      <c r="AH1796">
        <v>350.5</v>
      </c>
      <c r="AI1796">
        <v>4.95</v>
      </c>
      <c r="AJ1796">
        <v>343</v>
      </c>
    </row>
    <row r="1797" spans="1:36" x14ac:dyDescent="0.25">
      <c r="A1797" s="14">
        <v>30869</v>
      </c>
      <c r="B1797">
        <v>1122.57</v>
      </c>
      <c r="C1797">
        <v>152.24</v>
      </c>
      <c r="D1797">
        <v>236.72</v>
      </c>
      <c r="E1797">
        <v>2205.3000000000002</v>
      </c>
      <c r="F1797">
        <v>737.8</v>
      </c>
      <c r="G1797">
        <v>10152.61</v>
      </c>
      <c r="H1797">
        <v>778.58</v>
      </c>
      <c r="I1797">
        <v>822.86</v>
      </c>
      <c r="J1797">
        <v>13.007</v>
      </c>
      <c r="K1797">
        <v>13.574</v>
      </c>
      <c r="L1797">
        <v>13.657999999999999</v>
      </c>
      <c r="M1797">
        <v>13.461</v>
      </c>
      <c r="N1797">
        <v>138.88</v>
      </c>
      <c r="O1797">
        <v>0.7893</v>
      </c>
      <c r="P1797">
        <v>241.25</v>
      </c>
      <c r="Q1797">
        <v>1.3162</v>
      </c>
      <c r="R1797">
        <v>0.84019999999999995</v>
      </c>
      <c r="S1797">
        <v>0.624</v>
      </c>
      <c r="T1797">
        <v>2.387</v>
      </c>
      <c r="U1797">
        <v>8.1560000000000006</v>
      </c>
      <c r="V1797">
        <v>8.2929999999999993</v>
      </c>
      <c r="W1797">
        <v>11.25</v>
      </c>
      <c r="X1797">
        <v>2.3260000000000001</v>
      </c>
      <c r="Y1797">
        <v>1.4924999999999999</v>
      </c>
      <c r="Z1797">
        <v>0.19800000000000001</v>
      </c>
      <c r="AA1797">
        <v>78.900000000000006</v>
      </c>
      <c r="AB1797">
        <v>7.508</v>
      </c>
      <c r="AC1797">
        <v>64.45</v>
      </c>
      <c r="AD1797">
        <v>174.75</v>
      </c>
      <c r="AE1797">
        <v>347.2</v>
      </c>
      <c r="AF1797">
        <v>29.75</v>
      </c>
      <c r="AG1797">
        <v>677</v>
      </c>
      <c r="AH1797">
        <v>342.75</v>
      </c>
      <c r="AI1797">
        <v>5.07</v>
      </c>
      <c r="AJ1797">
        <v>344.75</v>
      </c>
    </row>
    <row r="1798" spans="1:36" x14ac:dyDescent="0.25">
      <c r="A1798" s="14">
        <v>30862</v>
      </c>
      <c r="B1798">
        <v>1132.4000000000001</v>
      </c>
      <c r="C1798">
        <v>153.18</v>
      </c>
      <c r="D1798">
        <v>239.65</v>
      </c>
      <c r="E1798">
        <v>2220.94</v>
      </c>
      <c r="F1798">
        <v>763.3</v>
      </c>
      <c r="G1798">
        <v>10057.049999999999</v>
      </c>
      <c r="H1798">
        <v>776.82</v>
      </c>
      <c r="I1798">
        <v>901.07</v>
      </c>
      <c r="J1798">
        <v>13.156000000000001</v>
      </c>
      <c r="K1798">
        <v>13.714</v>
      </c>
      <c r="L1798">
        <v>13.839</v>
      </c>
      <c r="M1798">
        <v>13.638</v>
      </c>
      <c r="N1798">
        <v>136.26</v>
      </c>
      <c r="O1798">
        <v>0.80300000000000005</v>
      </c>
      <c r="P1798">
        <v>237.3</v>
      </c>
      <c r="Q1798">
        <v>1.3574999999999999</v>
      </c>
      <c r="R1798">
        <v>0.86129999999999995</v>
      </c>
      <c r="S1798">
        <v>0.63400000000000001</v>
      </c>
      <c r="T1798">
        <v>2.331</v>
      </c>
      <c r="U1798">
        <v>7.9859999999999998</v>
      </c>
      <c r="V1798">
        <v>8.1795000000000009</v>
      </c>
      <c r="W1798">
        <v>11.21</v>
      </c>
      <c r="X1798">
        <v>2.319</v>
      </c>
      <c r="Y1798">
        <v>1.3587</v>
      </c>
      <c r="Z1798">
        <v>0.20300000000000001</v>
      </c>
      <c r="AA1798">
        <v>77.14</v>
      </c>
      <c r="AB1798">
        <v>8.3800000000000008</v>
      </c>
      <c r="AC1798">
        <v>64.724999999999994</v>
      </c>
      <c r="AD1798">
        <v>176.7</v>
      </c>
      <c r="AE1798">
        <v>376.1</v>
      </c>
      <c r="AF1798">
        <v>29.26</v>
      </c>
      <c r="AG1798">
        <v>747.75</v>
      </c>
      <c r="AH1798">
        <v>352.25</v>
      </c>
      <c r="AI1798">
        <v>4.87</v>
      </c>
      <c r="AJ1798">
        <v>352.5</v>
      </c>
    </row>
    <row r="1799" spans="1:36" x14ac:dyDescent="0.25">
      <c r="A1799" s="14">
        <v>30855</v>
      </c>
      <c r="B1799">
        <v>1131.07</v>
      </c>
      <c r="C1799">
        <v>154.46</v>
      </c>
      <c r="D1799">
        <v>241.11</v>
      </c>
      <c r="E1799">
        <v>2247.66</v>
      </c>
      <c r="F1799">
        <v>747.7</v>
      </c>
      <c r="G1799">
        <v>10350.93</v>
      </c>
      <c r="H1799">
        <v>798.61</v>
      </c>
      <c r="I1799">
        <v>937.38</v>
      </c>
      <c r="J1799">
        <v>13.083</v>
      </c>
      <c r="K1799">
        <v>13.605</v>
      </c>
      <c r="L1799">
        <v>13.622999999999999</v>
      </c>
      <c r="M1799">
        <v>13.452999999999999</v>
      </c>
      <c r="N1799">
        <v>135.94</v>
      </c>
      <c r="O1799">
        <v>0.80279999999999996</v>
      </c>
      <c r="P1799">
        <v>235.95</v>
      </c>
      <c r="Q1799">
        <v>1.3633</v>
      </c>
      <c r="R1799">
        <v>0.86680000000000001</v>
      </c>
      <c r="S1799">
        <v>0.63580000000000003</v>
      </c>
      <c r="T1799">
        <v>2.3134999999999999</v>
      </c>
      <c r="U1799">
        <v>7.89</v>
      </c>
      <c r="V1799">
        <v>8.1675000000000004</v>
      </c>
      <c r="W1799">
        <v>11.14</v>
      </c>
      <c r="X1799">
        <v>2.3155000000000001</v>
      </c>
      <c r="Y1799">
        <v>1.321</v>
      </c>
      <c r="Z1799">
        <v>0.192</v>
      </c>
      <c r="AA1799">
        <v>77.69</v>
      </c>
      <c r="AB1799">
        <v>8.6349999999999998</v>
      </c>
      <c r="AC1799">
        <v>63.1</v>
      </c>
      <c r="AD1799">
        <v>177.2</v>
      </c>
      <c r="AE1799">
        <v>372.4</v>
      </c>
      <c r="AF1799">
        <v>30.03</v>
      </c>
      <c r="AG1799">
        <v>777.25</v>
      </c>
      <c r="AH1799">
        <v>353.25</v>
      </c>
      <c r="AI1799">
        <v>5.42</v>
      </c>
      <c r="AJ1799">
        <v>353.25</v>
      </c>
    </row>
    <row r="1800" spans="1:36" x14ac:dyDescent="0.25">
      <c r="A1800" s="14">
        <v>30848</v>
      </c>
      <c r="B1800">
        <v>1086.9000000000001</v>
      </c>
      <c r="C1800">
        <v>149.03</v>
      </c>
      <c r="D1800">
        <v>235.64</v>
      </c>
      <c r="E1800">
        <v>2218.48</v>
      </c>
      <c r="F1800">
        <v>738.7</v>
      </c>
      <c r="G1800">
        <v>9913.17</v>
      </c>
      <c r="H1800">
        <v>768.1</v>
      </c>
      <c r="I1800">
        <v>932.37</v>
      </c>
      <c r="J1800">
        <v>12.587999999999999</v>
      </c>
      <c r="K1800">
        <v>13.118</v>
      </c>
      <c r="L1800">
        <v>13.185</v>
      </c>
      <c r="M1800">
        <v>13.124000000000001</v>
      </c>
      <c r="N1800">
        <v>134.29</v>
      </c>
      <c r="O1800">
        <v>0.8135</v>
      </c>
      <c r="P1800">
        <v>233</v>
      </c>
      <c r="Q1800">
        <v>1.3785000000000001</v>
      </c>
      <c r="R1800">
        <v>0.88790000000000002</v>
      </c>
      <c r="S1800">
        <v>0.64049999999999996</v>
      </c>
      <c r="T1800">
        <v>2.2805</v>
      </c>
      <c r="U1800">
        <v>7.7969999999999997</v>
      </c>
      <c r="V1800">
        <v>8.1129999999999995</v>
      </c>
      <c r="W1800">
        <v>11.02</v>
      </c>
      <c r="X1800">
        <v>2.3075000000000001</v>
      </c>
      <c r="Y1800">
        <v>1.3021</v>
      </c>
      <c r="Z1800">
        <v>0.1928</v>
      </c>
      <c r="AA1800">
        <v>77.88</v>
      </c>
      <c r="AB1800">
        <v>8.5500000000000007</v>
      </c>
      <c r="AC1800">
        <v>66.2</v>
      </c>
      <c r="AD1800">
        <v>174.6</v>
      </c>
      <c r="AE1800">
        <v>370.5</v>
      </c>
      <c r="AF1800">
        <v>30.37</v>
      </c>
      <c r="AG1800">
        <v>763</v>
      </c>
      <c r="AH1800">
        <v>347.25</v>
      </c>
      <c r="AI1800">
        <v>5.62</v>
      </c>
      <c r="AJ1800">
        <v>349.75</v>
      </c>
    </row>
    <row r="1801" spans="1:36" x14ac:dyDescent="0.25">
      <c r="A1801" s="14">
        <v>30841</v>
      </c>
      <c r="B1801">
        <v>1131.25</v>
      </c>
      <c r="C1801">
        <v>155.16999999999999</v>
      </c>
      <c r="D1801">
        <v>240.35</v>
      </c>
      <c r="E1801">
        <v>2274.7199999999998</v>
      </c>
      <c r="F1801">
        <v>757.4</v>
      </c>
      <c r="G1801">
        <v>10142.1</v>
      </c>
      <c r="H1801">
        <v>794.55</v>
      </c>
      <c r="I1801">
        <v>964.21</v>
      </c>
      <c r="J1801">
        <v>12.702</v>
      </c>
      <c r="K1801">
        <v>13.348000000000001</v>
      </c>
      <c r="L1801">
        <v>13.4</v>
      </c>
      <c r="M1801">
        <v>13.342000000000001</v>
      </c>
      <c r="N1801">
        <v>132.72999999999999</v>
      </c>
      <c r="O1801">
        <v>0.82620000000000005</v>
      </c>
      <c r="P1801">
        <v>231.72</v>
      </c>
      <c r="Q1801">
        <v>1.3935</v>
      </c>
      <c r="R1801">
        <v>0.89839999999999998</v>
      </c>
      <c r="S1801">
        <v>0.64800000000000002</v>
      </c>
      <c r="T1801">
        <v>2.2490000000000001</v>
      </c>
      <c r="U1801">
        <v>7.7119999999999997</v>
      </c>
      <c r="V1801">
        <v>8.0229999999999997</v>
      </c>
      <c r="W1801">
        <v>10.97</v>
      </c>
      <c r="X1801">
        <v>2.3050000000000002</v>
      </c>
      <c r="Y1801">
        <v>1.2845</v>
      </c>
      <c r="Z1801">
        <v>0.20250000000000001</v>
      </c>
      <c r="AA1801">
        <v>81.95</v>
      </c>
      <c r="AB1801">
        <v>9.08</v>
      </c>
      <c r="AC1801">
        <v>64.625</v>
      </c>
      <c r="AD1801">
        <v>180.8</v>
      </c>
      <c r="AE1801">
        <v>383.6</v>
      </c>
      <c r="AF1801">
        <v>30.7</v>
      </c>
      <c r="AG1801">
        <v>779</v>
      </c>
      <c r="AH1801">
        <v>347</v>
      </c>
      <c r="AI1801">
        <v>5.83</v>
      </c>
      <c r="AJ1801">
        <v>352.25</v>
      </c>
    </row>
    <row r="1802" spans="1:36" x14ac:dyDescent="0.25">
      <c r="A1802" s="14">
        <v>30834</v>
      </c>
      <c r="B1802">
        <v>1124.3499999999999</v>
      </c>
      <c r="C1802">
        <v>153.24</v>
      </c>
      <c r="D1802">
        <v>235.9</v>
      </c>
      <c r="E1802">
        <v>2258.16</v>
      </c>
      <c r="F1802">
        <v>740.9</v>
      </c>
      <c r="G1802">
        <v>10126.879999999999</v>
      </c>
      <c r="H1802">
        <v>797.83</v>
      </c>
      <c r="I1802">
        <v>917.5</v>
      </c>
      <c r="J1802">
        <v>12.669</v>
      </c>
      <c r="K1802">
        <v>13.452999999999999</v>
      </c>
      <c r="L1802">
        <v>13.613</v>
      </c>
      <c r="M1802">
        <v>13.534000000000001</v>
      </c>
      <c r="N1802">
        <v>132</v>
      </c>
      <c r="O1802">
        <v>0.82830000000000004</v>
      </c>
      <c r="P1802">
        <v>230.15</v>
      </c>
      <c r="Q1802">
        <v>1.4035</v>
      </c>
      <c r="R1802">
        <v>0.89959999999999996</v>
      </c>
      <c r="S1802">
        <v>0.64900000000000002</v>
      </c>
      <c r="T1802">
        <v>2.2294999999999998</v>
      </c>
      <c r="U1802">
        <v>7.718</v>
      </c>
      <c r="V1802">
        <v>8.0065000000000008</v>
      </c>
      <c r="W1802">
        <v>11.05</v>
      </c>
      <c r="X1802">
        <v>2.306</v>
      </c>
      <c r="Y1802">
        <v>1.2665999999999999</v>
      </c>
      <c r="Z1802">
        <v>0.19900000000000001</v>
      </c>
      <c r="AA1802">
        <v>84.91</v>
      </c>
      <c r="AB1802">
        <v>9.36</v>
      </c>
      <c r="AC1802">
        <v>64.3</v>
      </c>
      <c r="AD1802">
        <v>183.15</v>
      </c>
      <c r="AE1802">
        <v>390.1</v>
      </c>
      <c r="AF1802">
        <v>30.88</v>
      </c>
      <c r="AG1802">
        <v>826.5</v>
      </c>
      <c r="AH1802">
        <v>348.5</v>
      </c>
      <c r="AI1802">
        <v>5.83</v>
      </c>
      <c r="AJ1802">
        <v>354.75</v>
      </c>
    </row>
    <row r="1803" spans="1:36" x14ac:dyDescent="0.25">
      <c r="A1803" s="14">
        <v>30827</v>
      </c>
      <c r="B1803">
        <v>1107.0999999999999</v>
      </c>
      <c r="C1803">
        <v>151.62</v>
      </c>
      <c r="D1803">
        <v>235.23</v>
      </c>
      <c r="E1803">
        <v>2196.6</v>
      </c>
      <c r="F1803">
        <v>752.9</v>
      </c>
      <c r="G1803">
        <v>10833.87</v>
      </c>
      <c r="H1803">
        <v>848.98</v>
      </c>
      <c r="I1803">
        <v>902.79</v>
      </c>
      <c r="J1803">
        <v>12.743</v>
      </c>
      <c r="K1803">
        <v>13.423</v>
      </c>
      <c r="L1803">
        <v>13.696999999999999</v>
      </c>
      <c r="M1803">
        <v>13.695</v>
      </c>
      <c r="N1803">
        <v>133.62</v>
      </c>
      <c r="O1803">
        <v>0.81969999999999998</v>
      </c>
      <c r="P1803">
        <v>231.7</v>
      </c>
      <c r="Q1803">
        <v>1.383</v>
      </c>
      <c r="R1803">
        <v>0.90190000000000003</v>
      </c>
      <c r="S1803">
        <v>0.64680000000000004</v>
      </c>
      <c r="T1803">
        <v>2.2490000000000001</v>
      </c>
      <c r="U1803">
        <v>7.78</v>
      </c>
      <c r="V1803">
        <v>8.0449999999999999</v>
      </c>
      <c r="W1803">
        <v>11.06</v>
      </c>
      <c r="X1803">
        <v>2.3094999999999999</v>
      </c>
      <c r="Y1803">
        <v>1.2787999999999999</v>
      </c>
      <c r="Z1803">
        <v>0.20799999999999999</v>
      </c>
      <c r="AA1803">
        <v>85.74</v>
      </c>
      <c r="AB1803">
        <v>9.34</v>
      </c>
      <c r="AC1803">
        <v>65.174999999999997</v>
      </c>
      <c r="AD1803">
        <v>181.7</v>
      </c>
      <c r="AE1803">
        <v>390</v>
      </c>
      <c r="AF1803">
        <v>30.75</v>
      </c>
      <c r="AG1803">
        <v>887</v>
      </c>
      <c r="AH1803">
        <v>353</v>
      </c>
      <c r="AI1803">
        <v>5.85</v>
      </c>
      <c r="AJ1803">
        <v>365.75</v>
      </c>
    </row>
    <row r="1804" spans="1:36" x14ac:dyDescent="0.25">
      <c r="A1804" s="14">
        <v>30820</v>
      </c>
      <c r="B1804">
        <v>1133.79</v>
      </c>
      <c r="C1804">
        <v>155.78</v>
      </c>
      <c r="D1804">
        <v>244.61</v>
      </c>
      <c r="E1804">
        <v>2242.73</v>
      </c>
      <c r="F1804">
        <v>753.2</v>
      </c>
      <c r="G1804">
        <v>11190.17</v>
      </c>
      <c r="H1804">
        <v>875.44</v>
      </c>
      <c r="I1804">
        <v>895.73</v>
      </c>
      <c r="J1804">
        <v>12.435</v>
      </c>
      <c r="K1804">
        <v>13.156000000000001</v>
      </c>
      <c r="L1804">
        <v>13.426</v>
      </c>
      <c r="M1804">
        <v>13.458</v>
      </c>
      <c r="N1804">
        <v>135.06</v>
      </c>
      <c r="O1804">
        <v>0.80679999999999996</v>
      </c>
      <c r="P1804">
        <v>233.35</v>
      </c>
      <c r="Q1804">
        <v>1.3867</v>
      </c>
      <c r="R1804">
        <v>0.89290000000000003</v>
      </c>
      <c r="S1804">
        <v>0.64549999999999996</v>
      </c>
      <c r="T1804">
        <v>2.2810000000000001</v>
      </c>
      <c r="U1804">
        <v>7.88</v>
      </c>
      <c r="V1804">
        <v>8.1240000000000006</v>
      </c>
      <c r="W1804">
        <v>11.02</v>
      </c>
      <c r="X1804">
        <v>2.3105000000000002</v>
      </c>
      <c r="Y1804">
        <v>1.2894999999999999</v>
      </c>
      <c r="Z1804">
        <v>0.19900000000000001</v>
      </c>
      <c r="AA1804">
        <v>84.86</v>
      </c>
      <c r="AB1804">
        <v>9.1180000000000003</v>
      </c>
      <c r="AC1804">
        <v>66.349999999999994</v>
      </c>
      <c r="AD1804">
        <v>180.5</v>
      </c>
      <c r="AE1804">
        <v>379.6</v>
      </c>
      <c r="AF1804">
        <v>30.36</v>
      </c>
      <c r="AG1804">
        <v>888.5</v>
      </c>
      <c r="AH1804">
        <v>356</v>
      </c>
      <c r="AI1804">
        <v>5.84</v>
      </c>
      <c r="AJ1804">
        <v>383</v>
      </c>
    </row>
    <row r="1805" spans="1:36" x14ac:dyDescent="0.25">
      <c r="A1805" s="14">
        <v>30813</v>
      </c>
      <c r="B1805">
        <v>1157.1400000000001</v>
      </c>
      <c r="C1805">
        <v>158.49</v>
      </c>
      <c r="D1805">
        <v>250.57</v>
      </c>
      <c r="E1805">
        <v>2298.27</v>
      </c>
      <c r="F1805">
        <v>758.7</v>
      </c>
      <c r="G1805">
        <v>10981.68</v>
      </c>
      <c r="H1805">
        <v>861.11</v>
      </c>
      <c r="I1805">
        <v>928.32</v>
      </c>
      <c r="J1805">
        <v>12.432</v>
      </c>
      <c r="K1805">
        <v>13.089</v>
      </c>
      <c r="L1805">
        <v>13.391999999999999</v>
      </c>
      <c r="M1805">
        <v>13.432</v>
      </c>
      <c r="N1805">
        <v>134.78</v>
      </c>
      <c r="O1805">
        <v>0.80649999999999999</v>
      </c>
      <c r="P1805">
        <v>230.3</v>
      </c>
      <c r="Q1805">
        <v>1.3835</v>
      </c>
      <c r="R1805">
        <v>0.90400000000000003</v>
      </c>
      <c r="S1805">
        <v>0.64700000000000002</v>
      </c>
      <c r="T1805">
        <v>2.2902</v>
      </c>
      <c r="U1805">
        <v>7.84</v>
      </c>
      <c r="V1805">
        <v>8.125</v>
      </c>
      <c r="W1805">
        <v>11.1</v>
      </c>
      <c r="X1805">
        <v>2.3010000000000002</v>
      </c>
      <c r="Y1805">
        <v>1.2945</v>
      </c>
      <c r="Z1805">
        <v>0.19600000000000001</v>
      </c>
      <c r="AA1805">
        <v>82.91</v>
      </c>
      <c r="AB1805">
        <v>8.7330000000000005</v>
      </c>
      <c r="AC1805">
        <v>65.875</v>
      </c>
      <c r="AD1805">
        <v>187.45</v>
      </c>
      <c r="AE1805">
        <v>373.3</v>
      </c>
      <c r="AF1805">
        <v>30.25</v>
      </c>
      <c r="AG1805">
        <v>856.5</v>
      </c>
      <c r="AH1805">
        <v>348.5</v>
      </c>
      <c r="AI1805">
        <v>5.5600000000000005</v>
      </c>
      <c r="AJ1805">
        <v>360.5</v>
      </c>
    </row>
    <row r="1806" spans="1:36" x14ac:dyDescent="0.25">
      <c r="A1806" s="14">
        <v>30806</v>
      </c>
      <c r="B1806">
        <v>1165.31</v>
      </c>
      <c r="C1806">
        <v>159.11000000000001</v>
      </c>
      <c r="D1806">
        <v>250.89</v>
      </c>
      <c r="E1806">
        <v>2327.54</v>
      </c>
      <c r="F1806">
        <v>785.5</v>
      </c>
      <c r="G1806">
        <v>10803.88</v>
      </c>
      <c r="H1806">
        <v>843.74</v>
      </c>
      <c r="I1806">
        <v>1004.79</v>
      </c>
      <c r="J1806">
        <v>12.101000000000001</v>
      </c>
      <c r="K1806">
        <v>12.759</v>
      </c>
      <c r="L1806">
        <v>13.023999999999999</v>
      </c>
      <c r="M1806">
        <v>13.067</v>
      </c>
      <c r="N1806">
        <v>132.66999999999999</v>
      </c>
      <c r="O1806">
        <v>0.82269999999999999</v>
      </c>
      <c r="P1806">
        <v>226.85</v>
      </c>
      <c r="Q1806">
        <v>1.4079999999999999</v>
      </c>
      <c r="R1806">
        <v>0.92700000000000005</v>
      </c>
      <c r="S1806">
        <v>0.65569999999999995</v>
      </c>
      <c r="T1806">
        <v>2.2505000000000002</v>
      </c>
      <c r="U1806">
        <v>7.74</v>
      </c>
      <c r="V1806">
        <v>8.0250000000000004</v>
      </c>
      <c r="W1806">
        <v>10.92</v>
      </c>
      <c r="X1806">
        <v>2.2904999999999998</v>
      </c>
      <c r="Y1806">
        <v>1.2579</v>
      </c>
      <c r="Z1806">
        <v>0.20200000000000001</v>
      </c>
      <c r="AA1806">
        <v>83.4</v>
      </c>
      <c r="AB1806">
        <v>8.8520000000000003</v>
      </c>
      <c r="AC1806">
        <v>66.875</v>
      </c>
      <c r="AD1806">
        <v>189.6</v>
      </c>
      <c r="AE1806">
        <v>378.5</v>
      </c>
      <c r="AF1806">
        <v>30.43</v>
      </c>
      <c r="AG1806">
        <v>808.5</v>
      </c>
      <c r="AH1806">
        <v>346</v>
      </c>
      <c r="AI1806">
        <v>5.87</v>
      </c>
      <c r="AJ1806">
        <v>359.25</v>
      </c>
    </row>
    <row r="1807" spans="1:36" x14ac:dyDescent="0.25">
      <c r="A1807" s="14">
        <v>30799</v>
      </c>
      <c r="B1807">
        <v>1169.07</v>
      </c>
      <c r="C1807">
        <v>159.88999999999999</v>
      </c>
      <c r="D1807">
        <v>246.9</v>
      </c>
      <c r="E1807">
        <v>2329.2399999999998</v>
      </c>
      <c r="F1807">
        <v>773.3</v>
      </c>
      <c r="G1807">
        <v>11015.21</v>
      </c>
      <c r="H1807">
        <v>866.27</v>
      </c>
      <c r="I1807">
        <v>1054.3</v>
      </c>
      <c r="J1807">
        <v>11.849</v>
      </c>
      <c r="K1807">
        <v>12.486000000000001</v>
      </c>
      <c r="L1807">
        <v>12.75</v>
      </c>
      <c r="M1807">
        <v>12.78</v>
      </c>
      <c r="N1807">
        <v>132.11000000000001</v>
      </c>
      <c r="O1807">
        <v>0.82950000000000002</v>
      </c>
      <c r="P1807">
        <v>226.55</v>
      </c>
      <c r="Q1807">
        <v>1.4015</v>
      </c>
      <c r="R1807">
        <v>0.92130000000000001</v>
      </c>
      <c r="S1807">
        <v>0.65449999999999997</v>
      </c>
      <c r="T1807">
        <v>2.2345000000000002</v>
      </c>
      <c r="U1807">
        <v>7.7030000000000003</v>
      </c>
      <c r="V1807">
        <v>7.9649999999999999</v>
      </c>
      <c r="W1807">
        <v>10.89</v>
      </c>
      <c r="X1807">
        <v>2.29</v>
      </c>
      <c r="Y1807">
        <v>1.2507999999999999</v>
      </c>
      <c r="Z1807">
        <v>0.18029999999999999</v>
      </c>
      <c r="AA1807">
        <v>81.650000000000006</v>
      </c>
      <c r="AB1807">
        <v>9.0619999999999994</v>
      </c>
      <c r="AC1807">
        <v>65.875</v>
      </c>
      <c r="AD1807">
        <v>182.9</v>
      </c>
      <c r="AE1807">
        <v>381.5</v>
      </c>
      <c r="AF1807">
        <v>30.66</v>
      </c>
      <c r="AG1807">
        <v>781.5</v>
      </c>
      <c r="AH1807">
        <v>344.5</v>
      </c>
      <c r="AI1807">
        <v>5.88</v>
      </c>
      <c r="AJ1807">
        <v>357.5</v>
      </c>
    </row>
    <row r="1808" spans="1:36" x14ac:dyDescent="0.25">
      <c r="A1808" s="14">
        <v>30792</v>
      </c>
      <c r="B1808">
        <v>1158.08</v>
      </c>
      <c r="C1808">
        <v>158.02000000000001</v>
      </c>
      <c r="D1808">
        <v>245.35</v>
      </c>
      <c r="E1808">
        <v>2327.02</v>
      </c>
      <c r="F1808">
        <v>771.5</v>
      </c>
      <c r="G1808">
        <v>10914.73</v>
      </c>
      <c r="H1808">
        <v>856.61</v>
      </c>
      <c r="I1808">
        <v>1115.8499999999999</v>
      </c>
      <c r="J1808">
        <v>11.685</v>
      </c>
      <c r="K1808">
        <v>12.416</v>
      </c>
      <c r="L1808">
        <v>12.711</v>
      </c>
      <c r="M1808">
        <v>12.766999999999999</v>
      </c>
      <c r="N1808">
        <v>130.47999999999999</v>
      </c>
      <c r="O1808">
        <v>0.84189999999999998</v>
      </c>
      <c r="P1808">
        <v>225.1</v>
      </c>
      <c r="Q1808">
        <v>1.4159999999999999</v>
      </c>
      <c r="R1808">
        <v>0.92300000000000004</v>
      </c>
      <c r="S1808">
        <v>0.65300000000000002</v>
      </c>
      <c r="T1808">
        <v>2.202</v>
      </c>
      <c r="U1808">
        <v>7.62</v>
      </c>
      <c r="V1808">
        <v>7.89</v>
      </c>
      <c r="W1808">
        <v>10.82</v>
      </c>
      <c r="X1808">
        <v>2.2879999999999998</v>
      </c>
      <c r="Y1808">
        <v>1.2484</v>
      </c>
      <c r="Z1808">
        <v>0.17960000000000001</v>
      </c>
      <c r="AA1808">
        <v>79.12</v>
      </c>
      <c r="AB1808">
        <v>9.34</v>
      </c>
      <c r="AC1808">
        <v>71.3</v>
      </c>
      <c r="AD1808">
        <v>178</v>
      </c>
      <c r="AE1808">
        <v>384.3</v>
      </c>
      <c r="AF1808">
        <v>30.68</v>
      </c>
      <c r="AG1808">
        <v>780.5</v>
      </c>
      <c r="AH1808">
        <v>357.5</v>
      </c>
      <c r="AI1808">
        <v>5.91</v>
      </c>
      <c r="AJ1808">
        <v>371</v>
      </c>
    </row>
    <row r="1809" spans="1:36" x14ac:dyDescent="0.25">
      <c r="A1809" s="14">
        <v>30785</v>
      </c>
      <c r="B1809">
        <v>1150.1300000000001</v>
      </c>
      <c r="C1809">
        <v>157.31</v>
      </c>
      <c r="D1809">
        <v>244.01</v>
      </c>
      <c r="E1809">
        <v>2328.4899999999998</v>
      </c>
      <c r="F1809">
        <v>780.8</v>
      </c>
      <c r="G1809">
        <v>10929.17</v>
      </c>
      <c r="H1809">
        <v>866.78</v>
      </c>
      <c r="I1809">
        <v>1075.7</v>
      </c>
      <c r="J1809">
        <v>11.614000000000001</v>
      </c>
      <c r="K1809">
        <v>12.287000000000001</v>
      </c>
      <c r="L1809">
        <v>12.556000000000001</v>
      </c>
      <c r="M1809">
        <v>12.587999999999999</v>
      </c>
      <c r="N1809">
        <v>129.25</v>
      </c>
      <c r="O1809">
        <v>0.84809999999999997</v>
      </c>
      <c r="P1809">
        <v>224.7</v>
      </c>
      <c r="Q1809">
        <v>1.429</v>
      </c>
      <c r="R1809">
        <v>0.91749999999999998</v>
      </c>
      <c r="S1809">
        <v>0.65949999999999998</v>
      </c>
      <c r="T1809">
        <v>2.1764999999999999</v>
      </c>
      <c r="U1809">
        <v>7.57</v>
      </c>
      <c r="V1809">
        <v>7.8</v>
      </c>
      <c r="W1809">
        <v>10.8</v>
      </c>
      <c r="X1809">
        <v>2.2879999999999998</v>
      </c>
      <c r="Y1809">
        <v>1.2429999999999999</v>
      </c>
      <c r="Z1809">
        <v>0.18049999999999999</v>
      </c>
      <c r="AA1809">
        <v>78.25</v>
      </c>
      <c r="AB1809">
        <v>9.2899999999999991</v>
      </c>
      <c r="AC1809">
        <v>70.349999999999994</v>
      </c>
      <c r="AD1809">
        <v>179.2</v>
      </c>
      <c r="AE1809">
        <v>382</v>
      </c>
      <c r="AF1809">
        <v>30.75</v>
      </c>
      <c r="AG1809">
        <v>773.5</v>
      </c>
      <c r="AH1809">
        <v>354.25</v>
      </c>
      <c r="AI1809">
        <v>6.21</v>
      </c>
      <c r="AJ1809">
        <v>372.75</v>
      </c>
    </row>
    <row r="1810" spans="1:36" x14ac:dyDescent="0.25">
      <c r="A1810" s="14">
        <v>30778</v>
      </c>
      <c r="B1810">
        <v>1132.22</v>
      </c>
      <c r="C1810">
        <v>155.47999999999999</v>
      </c>
      <c r="D1810">
        <v>243.94</v>
      </c>
      <c r="E1810">
        <v>2315.9299999999998</v>
      </c>
      <c r="F1810">
        <v>768.2</v>
      </c>
      <c r="G1810">
        <v>10506.29</v>
      </c>
      <c r="H1810">
        <v>823.49</v>
      </c>
      <c r="I1810">
        <v>1064.32</v>
      </c>
      <c r="J1810">
        <v>11.58</v>
      </c>
      <c r="K1810">
        <v>12.287000000000001</v>
      </c>
      <c r="L1810">
        <v>12.507</v>
      </c>
      <c r="M1810">
        <v>12.512</v>
      </c>
      <c r="N1810">
        <v>129.16</v>
      </c>
      <c r="O1810">
        <v>0.85029999999999994</v>
      </c>
      <c r="P1810">
        <v>225.35</v>
      </c>
      <c r="Q1810">
        <v>1.43</v>
      </c>
      <c r="R1810">
        <v>0.91849999999999998</v>
      </c>
      <c r="S1810">
        <v>0.65949999999999998</v>
      </c>
      <c r="T1810">
        <v>2.1749999999999998</v>
      </c>
      <c r="U1810">
        <v>7.5575000000000001</v>
      </c>
      <c r="V1810">
        <v>7.7859999999999996</v>
      </c>
      <c r="W1810">
        <v>10.77</v>
      </c>
      <c r="X1810">
        <v>2.294</v>
      </c>
      <c r="Y1810">
        <v>1.2461</v>
      </c>
      <c r="Z1810">
        <v>0.17749999999999999</v>
      </c>
      <c r="AA1810">
        <v>80.22</v>
      </c>
      <c r="AB1810">
        <v>9.2309999999999999</v>
      </c>
      <c r="AC1810">
        <v>71.599999999999994</v>
      </c>
      <c r="AD1810">
        <v>181.6</v>
      </c>
      <c r="AE1810">
        <v>381.2</v>
      </c>
      <c r="AF1810">
        <v>30.85</v>
      </c>
      <c r="AG1810">
        <v>807</v>
      </c>
      <c r="AH1810">
        <v>358.75</v>
      </c>
      <c r="AI1810">
        <v>6.29</v>
      </c>
      <c r="AJ1810">
        <v>366.5</v>
      </c>
    </row>
    <row r="1811" spans="1:36" x14ac:dyDescent="0.25">
      <c r="A1811" s="14">
        <v>30771</v>
      </c>
      <c r="B1811">
        <v>1164.8900000000001</v>
      </c>
      <c r="C1811">
        <v>159.18</v>
      </c>
      <c r="D1811">
        <v>250.78</v>
      </c>
      <c r="E1811">
        <v>2382.1</v>
      </c>
      <c r="F1811">
        <v>774.3</v>
      </c>
      <c r="G1811">
        <v>10458.31</v>
      </c>
      <c r="H1811">
        <v>822.4</v>
      </c>
      <c r="I1811">
        <v>1014.38</v>
      </c>
      <c r="J1811">
        <v>11.491</v>
      </c>
      <c r="K1811">
        <v>12.194000000000001</v>
      </c>
      <c r="L1811">
        <v>12.471</v>
      </c>
      <c r="M1811">
        <v>12.478999999999999</v>
      </c>
      <c r="N1811">
        <v>128.22</v>
      </c>
      <c r="O1811">
        <v>0.85840000000000005</v>
      </c>
      <c r="P1811">
        <v>224.75</v>
      </c>
      <c r="Q1811">
        <v>1.4375</v>
      </c>
      <c r="R1811">
        <v>0.93500000000000005</v>
      </c>
      <c r="S1811">
        <v>0.66379999999999995</v>
      </c>
      <c r="T1811">
        <v>2.1524999999999999</v>
      </c>
      <c r="U1811">
        <v>7.51</v>
      </c>
      <c r="V1811">
        <v>7.72</v>
      </c>
      <c r="W1811">
        <v>10.7</v>
      </c>
      <c r="X1811">
        <v>2.2915000000000001</v>
      </c>
      <c r="Y1811">
        <v>1.2376</v>
      </c>
      <c r="Z1811">
        <v>0.17630000000000001</v>
      </c>
      <c r="AA1811">
        <v>81.739999999999995</v>
      </c>
      <c r="AB1811">
        <v>9.9</v>
      </c>
      <c r="AC1811">
        <v>71.45</v>
      </c>
      <c r="AD1811">
        <v>174.2</v>
      </c>
      <c r="AE1811">
        <v>387.5</v>
      </c>
      <c r="AF1811">
        <v>30.61</v>
      </c>
      <c r="AG1811">
        <v>789</v>
      </c>
      <c r="AH1811">
        <v>353.25</v>
      </c>
      <c r="AI1811">
        <v>6.86</v>
      </c>
      <c r="AJ1811">
        <v>374</v>
      </c>
    </row>
    <row r="1812" spans="1:36" x14ac:dyDescent="0.25">
      <c r="A1812" s="14">
        <v>30764</v>
      </c>
      <c r="B1812">
        <v>1154.8399999999999</v>
      </c>
      <c r="C1812">
        <v>156.86000000000001</v>
      </c>
      <c r="D1812">
        <v>249.98</v>
      </c>
      <c r="E1812">
        <v>2365.19</v>
      </c>
      <c r="F1812">
        <v>776.8</v>
      </c>
      <c r="G1812">
        <v>9997.2199999999993</v>
      </c>
      <c r="H1812">
        <v>785.21</v>
      </c>
      <c r="I1812">
        <v>1161.6500000000001</v>
      </c>
      <c r="J1812">
        <v>11.563000000000001</v>
      </c>
      <c r="K1812">
        <v>12.211</v>
      </c>
      <c r="L1812">
        <v>12.446</v>
      </c>
      <c r="M1812">
        <v>12.497</v>
      </c>
      <c r="N1812">
        <v>129.29</v>
      </c>
      <c r="O1812">
        <v>0.84750000000000003</v>
      </c>
      <c r="P1812">
        <v>225.63</v>
      </c>
      <c r="Q1812">
        <v>1.4359999999999999</v>
      </c>
      <c r="R1812">
        <v>0.9395</v>
      </c>
      <c r="S1812">
        <v>0.66379999999999995</v>
      </c>
      <c r="T1812">
        <v>2.1720000000000002</v>
      </c>
      <c r="U1812">
        <v>7.5649999999999995</v>
      </c>
      <c r="V1812">
        <v>7.7750000000000004</v>
      </c>
      <c r="W1812">
        <v>10.79</v>
      </c>
      <c r="X1812">
        <v>2.2930000000000001</v>
      </c>
      <c r="Y1812">
        <v>1.2422</v>
      </c>
      <c r="Z1812">
        <v>0.17369999999999999</v>
      </c>
      <c r="AA1812">
        <v>80.739999999999995</v>
      </c>
      <c r="AB1812">
        <v>9.36</v>
      </c>
      <c r="AC1812">
        <v>72.125</v>
      </c>
      <c r="AD1812">
        <v>169.8</v>
      </c>
      <c r="AE1812">
        <v>386.8</v>
      </c>
      <c r="AF1812">
        <v>30.64</v>
      </c>
      <c r="AG1812">
        <v>800</v>
      </c>
      <c r="AH1812">
        <v>353.25</v>
      </c>
      <c r="AI1812">
        <v>6.88</v>
      </c>
      <c r="AJ1812">
        <v>361</v>
      </c>
    </row>
    <row r="1813" spans="1:36" x14ac:dyDescent="0.25">
      <c r="A1813" s="14">
        <v>30757</v>
      </c>
      <c r="B1813">
        <v>1184.3599999999999</v>
      </c>
      <c r="C1813">
        <v>159.27000000000001</v>
      </c>
      <c r="D1813">
        <v>253.37</v>
      </c>
      <c r="E1813">
        <v>2422.75</v>
      </c>
      <c r="F1813">
        <v>781.9</v>
      </c>
      <c r="G1813">
        <v>9948.48</v>
      </c>
      <c r="H1813">
        <v>773.37</v>
      </c>
      <c r="I1813">
        <v>1130.69</v>
      </c>
      <c r="J1813">
        <v>11.278</v>
      </c>
      <c r="K1813">
        <v>12.026999999999999</v>
      </c>
      <c r="L1813">
        <v>12.311999999999999</v>
      </c>
      <c r="M1813">
        <v>12.430999999999999</v>
      </c>
      <c r="N1813">
        <v>129.13</v>
      </c>
      <c r="O1813">
        <v>0.84860000000000002</v>
      </c>
      <c r="P1813">
        <v>225.85</v>
      </c>
      <c r="Q1813">
        <v>1.4450000000000001</v>
      </c>
      <c r="R1813">
        <v>0.96530000000000005</v>
      </c>
      <c r="S1813">
        <v>0.66800000000000004</v>
      </c>
      <c r="T1813">
        <v>2.1560000000000001</v>
      </c>
      <c r="U1813">
        <v>7.5625</v>
      </c>
      <c r="V1813">
        <v>7.7750000000000004</v>
      </c>
      <c r="W1813">
        <v>10.68</v>
      </c>
      <c r="X1813">
        <v>2.2885</v>
      </c>
      <c r="Y1813">
        <v>1.224</v>
      </c>
      <c r="Z1813">
        <v>0.17299999999999999</v>
      </c>
      <c r="AA1813">
        <v>80.22</v>
      </c>
      <c r="AB1813">
        <v>9.4930000000000003</v>
      </c>
      <c r="AC1813">
        <v>70.599999999999994</v>
      </c>
      <c r="AD1813">
        <v>168.7</v>
      </c>
      <c r="AE1813">
        <v>395.3</v>
      </c>
      <c r="AF1813">
        <v>30.99</v>
      </c>
      <c r="AG1813">
        <v>772.75</v>
      </c>
      <c r="AH1813">
        <v>349</v>
      </c>
      <c r="AI1813">
        <v>7.04</v>
      </c>
      <c r="AJ1813">
        <v>357.5</v>
      </c>
    </row>
    <row r="1814" spans="1:36" x14ac:dyDescent="0.25">
      <c r="A1814" s="14">
        <v>30750</v>
      </c>
      <c r="B1814">
        <v>1139.76</v>
      </c>
      <c r="C1814">
        <v>154.35</v>
      </c>
      <c r="D1814">
        <v>249.01</v>
      </c>
      <c r="E1814">
        <v>2386.88</v>
      </c>
      <c r="F1814">
        <v>758.5</v>
      </c>
      <c r="G1814">
        <v>9962.8700000000008</v>
      </c>
      <c r="H1814">
        <v>771.73</v>
      </c>
      <c r="I1814">
        <v>1094.4000000000001</v>
      </c>
      <c r="J1814">
        <v>11.132</v>
      </c>
      <c r="K1814">
        <v>11.945</v>
      </c>
      <c r="L1814">
        <v>12.237</v>
      </c>
      <c r="M1814">
        <v>12.340999999999999</v>
      </c>
      <c r="N1814">
        <v>127.52</v>
      </c>
      <c r="O1814">
        <v>0.86280000000000001</v>
      </c>
      <c r="P1814">
        <v>224.8</v>
      </c>
      <c r="Q1814">
        <v>1.4624999999999999</v>
      </c>
      <c r="R1814">
        <v>0.95269999999999999</v>
      </c>
      <c r="S1814">
        <v>0.66920000000000002</v>
      </c>
      <c r="T1814">
        <v>2.1339999999999999</v>
      </c>
      <c r="U1814">
        <v>7.47</v>
      </c>
      <c r="V1814">
        <v>7.6974999999999998</v>
      </c>
      <c r="W1814">
        <v>10.67</v>
      </c>
      <c r="X1814">
        <v>2.2869999999999999</v>
      </c>
      <c r="Y1814">
        <v>1.1947000000000001</v>
      </c>
      <c r="Z1814">
        <v>0.17249999999999999</v>
      </c>
      <c r="AA1814">
        <v>79.989999999999995</v>
      </c>
      <c r="AB1814">
        <v>9.8960000000000008</v>
      </c>
      <c r="AC1814">
        <v>71.825000000000003</v>
      </c>
      <c r="AD1814">
        <v>167</v>
      </c>
      <c r="AE1814">
        <v>402.8</v>
      </c>
      <c r="AF1814">
        <v>30.7</v>
      </c>
      <c r="AG1814">
        <v>783.5</v>
      </c>
      <c r="AH1814">
        <v>344</v>
      </c>
      <c r="AI1814">
        <v>7.36</v>
      </c>
      <c r="AJ1814">
        <v>354.25</v>
      </c>
    </row>
    <row r="1815" spans="1:36" x14ac:dyDescent="0.25">
      <c r="A1815" s="14">
        <v>30743</v>
      </c>
      <c r="B1815">
        <v>1171.48</v>
      </c>
      <c r="C1815">
        <v>159.24</v>
      </c>
      <c r="D1815">
        <v>255.54</v>
      </c>
      <c r="E1815">
        <v>2425.0700000000002</v>
      </c>
      <c r="F1815">
        <v>775.4</v>
      </c>
      <c r="G1815">
        <v>9925.07</v>
      </c>
      <c r="H1815">
        <v>768.49</v>
      </c>
      <c r="I1815">
        <v>1079.6300000000001</v>
      </c>
      <c r="J1815">
        <v>10.9</v>
      </c>
      <c r="K1815">
        <v>11.699</v>
      </c>
      <c r="L1815">
        <v>11.943999999999999</v>
      </c>
      <c r="M1815">
        <v>12.063000000000001</v>
      </c>
      <c r="N1815">
        <v>127.6</v>
      </c>
      <c r="O1815">
        <v>0.86229999999999996</v>
      </c>
      <c r="P1815">
        <v>228.2</v>
      </c>
      <c r="Q1815">
        <v>1.4809999999999999</v>
      </c>
      <c r="R1815">
        <v>0.94320000000000004</v>
      </c>
      <c r="S1815">
        <v>0.66620000000000001</v>
      </c>
      <c r="T1815">
        <v>2.1545000000000001</v>
      </c>
      <c r="U1815">
        <v>7.48</v>
      </c>
      <c r="V1815">
        <v>7.76</v>
      </c>
      <c r="W1815">
        <v>10.68</v>
      </c>
      <c r="X1815">
        <v>2.3245</v>
      </c>
      <c r="Y1815">
        <v>1.1990000000000001</v>
      </c>
      <c r="Z1815">
        <v>0.1714</v>
      </c>
      <c r="AA1815">
        <v>79.2</v>
      </c>
      <c r="AB1815">
        <v>9.9019999999999992</v>
      </c>
      <c r="AC1815">
        <v>70.150000000000006</v>
      </c>
      <c r="AD1815">
        <v>163.80000000000001</v>
      </c>
      <c r="AE1815">
        <v>403.7</v>
      </c>
      <c r="AF1815">
        <v>30.1</v>
      </c>
      <c r="AG1815">
        <v>759.25</v>
      </c>
      <c r="AH1815">
        <v>334.25</v>
      </c>
      <c r="AI1815">
        <v>6.99</v>
      </c>
      <c r="AJ1815">
        <v>340.75</v>
      </c>
    </row>
    <row r="1816" spans="1:36" x14ac:dyDescent="0.25">
      <c r="A1816" s="14">
        <v>30736</v>
      </c>
      <c r="B1816">
        <v>1165.0999999999999</v>
      </c>
      <c r="C1816">
        <v>157.51</v>
      </c>
      <c r="D1816">
        <v>251.44</v>
      </c>
      <c r="E1816">
        <v>2402.06</v>
      </c>
      <c r="F1816">
        <v>775.6</v>
      </c>
      <c r="G1816">
        <v>9959.9</v>
      </c>
      <c r="H1816">
        <v>775.4</v>
      </c>
      <c r="I1816">
        <v>1048.76</v>
      </c>
      <c r="J1816">
        <v>10.919</v>
      </c>
      <c r="K1816">
        <v>11.631</v>
      </c>
      <c r="L1816">
        <v>11.96</v>
      </c>
      <c r="M1816">
        <v>12.095000000000001</v>
      </c>
      <c r="N1816">
        <v>129.29</v>
      </c>
      <c r="O1816">
        <v>0.84599999999999997</v>
      </c>
      <c r="P1816">
        <v>233.2</v>
      </c>
      <c r="Q1816">
        <v>1.4724999999999999</v>
      </c>
      <c r="R1816">
        <v>0.94399999999999995</v>
      </c>
      <c r="S1816">
        <v>0.66349999999999998</v>
      </c>
      <c r="T1816">
        <v>2.1739999999999999</v>
      </c>
      <c r="U1816">
        <v>7.5449999999999999</v>
      </c>
      <c r="V1816">
        <v>7.8250000000000002</v>
      </c>
      <c r="W1816">
        <v>10.75</v>
      </c>
      <c r="X1816">
        <v>2.3334999999999999</v>
      </c>
      <c r="Y1816">
        <v>1.2012</v>
      </c>
      <c r="Z1816">
        <v>0.17169999999999999</v>
      </c>
      <c r="AA1816">
        <v>78</v>
      </c>
      <c r="AB1816">
        <v>9.6199999999999992</v>
      </c>
      <c r="AC1816">
        <v>69.924999999999997</v>
      </c>
      <c r="AD1816">
        <v>165.15</v>
      </c>
      <c r="AE1816">
        <v>396</v>
      </c>
      <c r="AF1816">
        <v>29.91</v>
      </c>
      <c r="AG1816">
        <v>738.25</v>
      </c>
      <c r="AH1816">
        <v>324.75</v>
      </c>
      <c r="AI1816">
        <v>6.68</v>
      </c>
      <c r="AJ1816">
        <v>329.75</v>
      </c>
    </row>
    <row r="1817" spans="1:36" x14ac:dyDescent="0.25">
      <c r="A1817" s="14">
        <v>30729</v>
      </c>
      <c r="B1817">
        <v>1148.8699999999999</v>
      </c>
      <c r="C1817">
        <v>155.74</v>
      </c>
      <c r="D1817">
        <v>251.33</v>
      </c>
      <c r="E1817">
        <v>2383.06</v>
      </c>
      <c r="F1817">
        <v>790</v>
      </c>
      <c r="G1817">
        <v>10134.129999999999</v>
      </c>
      <c r="H1817">
        <v>775.85</v>
      </c>
      <c r="I1817">
        <v>1094.8699999999999</v>
      </c>
      <c r="J1817">
        <v>10.845000000000001</v>
      </c>
      <c r="K1817">
        <v>11.58</v>
      </c>
      <c r="L1817">
        <v>11.888</v>
      </c>
      <c r="M1817">
        <v>12.01</v>
      </c>
      <c r="N1817">
        <v>131.19999999999999</v>
      </c>
      <c r="O1817">
        <v>0.82989999999999997</v>
      </c>
      <c r="P1817">
        <v>233.2</v>
      </c>
      <c r="Q1817">
        <v>1.4510000000000001</v>
      </c>
      <c r="R1817">
        <v>0.94530000000000003</v>
      </c>
      <c r="S1817">
        <v>0.6613</v>
      </c>
      <c r="T1817">
        <v>2.1945000000000001</v>
      </c>
      <c r="U1817">
        <v>7.665</v>
      </c>
      <c r="V1817">
        <v>7.97</v>
      </c>
      <c r="W1817">
        <v>10.74</v>
      </c>
      <c r="X1817">
        <v>2.3334999999999999</v>
      </c>
      <c r="Y1817">
        <v>1.2262</v>
      </c>
      <c r="Z1817">
        <v>0.16850000000000001</v>
      </c>
      <c r="AA1817">
        <v>75.819999999999993</v>
      </c>
      <c r="AB1817">
        <v>9.18</v>
      </c>
      <c r="AC1817">
        <v>69.125</v>
      </c>
      <c r="AD1817">
        <v>164.35</v>
      </c>
      <c r="AE1817">
        <v>384.7</v>
      </c>
      <c r="AF1817">
        <v>29.83</v>
      </c>
      <c r="AG1817">
        <v>717</v>
      </c>
      <c r="AH1817">
        <v>319.25</v>
      </c>
      <c r="AI1817">
        <v>6.6</v>
      </c>
      <c r="AJ1817">
        <v>333.25</v>
      </c>
    </row>
    <row r="1818" spans="1:36" x14ac:dyDescent="0.25">
      <c r="A1818" s="14">
        <v>30722</v>
      </c>
      <c r="B1818">
        <v>1160.7</v>
      </c>
      <c r="C1818">
        <v>156.30000000000001</v>
      </c>
      <c r="D1818">
        <v>254.04</v>
      </c>
      <c r="E1818">
        <v>2401.5500000000002</v>
      </c>
      <c r="F1818">
        <v>780</v>
      </c>
      <c r="G1818">
        <v>10180.950000000001</v>
      </c>
      <c r="H1818">
        <v>773.17</v>
      </c>
      <c r="I1818">
        <v>1050.77</v>
      </c>
      <c r="J1818">
        <v>10.701000000000001</v>
      </c>
      <c r="K1818">
        <v>11.487</v>
      </c>
      <c r="L1818">
        <v>11.798999999999999</v>
      </c>
      <c r="M1818">
        <v>11.914</v>
      </c>
      <c r="N1818">
        <v>133.41999999999999</v>
      </c>
      <c r="O1818">
        <v>0.81389999999999996</v>
      </c>
      <c r="P1818">
        <v>234.6</v>
      </c>
      <c r="Q1818">
        <v>1.4142999999999999</v>
      </c>
      <c r="R1818">
        <v>0.93069999999999997</v>
      </c>
      <c r="S1818">
        <v>0.65349999999999997</v>
      </c>
      <c r="T1818">
        <v>2.2400000000000002</v>
      </c>
      <c r="U1818">
        <v>7.7679999999999998</v>
      </c>
      <c r="V1818">
        <v>8.1050000000000004</v>
      </c>
      <c r="W1818">
        <v>10.76</v>
      </c>
      <c r="X1818">
        <v>2.3395000000000001</v>
      </c>
      <c r="Y1818">
        <v>1.25</v>
      </c>
      <c r="Z1818">
        <v>0.16700000000000001</v>
      </c>
      <c r="AA1818">
        <v>74.67</v>
      </c>
      <c r="AB1818">
        <v>8.7899999999999991</v>
      </c>
      <c r="AC1818">
        <v>68.424999999999997</v>
      </c>
      <c r="AD1818">
        <v>158.1</v>
      </c>
      <c r="AE1818">
        <v>377.9</v>
      </c>
      <c r="AF1818">
        <v>30.11</v>
      </c>
      <c r="AG1818">
        <v>706.75</v>
      </c>
      <c r="AH1818">
        <v>324.75</v>
      </c>
      <c r="AI1818">
        <v>7.06</v>
      </c>
      <c r="AJ1818">
        <v>325.75</v>
      </c>
    </row>
    <row r="1819" spans="1:36" x14ac:dyDescent="0.25">
      <c r="A1819" s="14">
        <v>30715</v>
      </c>
      <c r="B1819">
        <v>1197.03</v>
      </c>
      <c r="C1819">
        <v>160.91</v>
      </c>
      <c r="D1819">
        <v>264.01</v>
      </c>
      <c r="E1819">
        <v>2455.66</v>
      </c>
      <c r="F1819">
        <v>818.5</v>
      </c>
      <c r="G1819">
        <v>10104.07</v>
      </c>
      <c r="H1819">
        <v>764.45</v>
      </c>
      <c r="I1819">
        <v>1108.54</v>
      </c>
      <c r="J1819">
        <v>10.579000000000001</v>
      </c>
      <c r="K1819">
        <v>11.313000000000001</v>
      </c>
      <c r="L1819">
        <v>11.615</v>
      </c>
      <c r="M1819">
        <v>11.72</v>
      </c>
      <c r="N1819">
        <v>132.79</v>
      </c>
      <c r="O1819">
        <v>0.81120000000000003</v>
      </c>
      <c r="P1819">
        <v>232.7</v>
      </c>
      <c r="Q1819">
        <v>1.431</v>
      </c>
      <c r="R1819">
        <v>0.92400000000000004</v>
      </c>
      <c r="S1819">
        <v>0.65380000000000005</v>
      </c>
      <c r="T1819">
        <v>2.1970000000000001</v>
      </c>
      <c r="U1819">
        <v>7.77</v>
      </c>
      <c r="V1819">
        <v>8.0640000000000001</v>
      </c>
      <c r="W1819">
        <v>10.76</v>
      </c>
      <c r="X1819">
        <v>2.335</v>
      </c>
      <c r="Y1819">
        <v>1.2438</v>
      </c>
      <c r="Z1819">
        <v>0.16700000000000001</v>
      </c>
      <c r="AA1819">
        <v>76.2</v>
      </c>
      <c r="AB1819">
        <v>9</v>
      </c>
      <c r="AC1819">
        <v>68.025000000000006</v>
      </c>
      <c r="AD1819">
        <v>161</v>
      </c>
      <c r="AE1819">
        <v>386.1</v>
      </c>
      <c r="AF1819">
        <v>30.14</v>
      </c>
      <c r="AG1819">
        <v>734.75</v>
      </c>
      <c r="AH1819">
        <v>330.25</v>
      </c>
      <c r="AI1819">
        <v>7.59</v>
      </c>
      <c r="AJ1819">
        <v>333.5</v>
      </c>
    </row>
    <row r="1820" spans="1:36" x14ac:dyDescent="0.25">
      <c r="A1820" s="14">
        <v>30708</v>
      </c>
      <c r="B1820">
        <v>1230</v>
      </c>
      <c r="C1820">
        <v>163.94</v>
      </c>
      <c r="D1820">
        <v>273.18</v>
      </c>
      <c r="E1820">
        <v>2504.33</v>
      </c>
      <c r="F1820">
        <v>810.7</v>
      </c>
      <c r="G1820">
        <v>10150.969999999999</v>
      </c>
      <c r="H1820">
        <v>762.24</v>
      </c>
      <c r="I1820">
        <v>1055.3699999999999</v>
      </c>
      <c r="J1820">
        <v>10.563000000000001</v>
      </c>
      <c r="K1820">
        <v>11.263999999999999</v>
      </c>
      <c r="L1820">
        <v>11.593</v>
      </c>
      <c r="M1820">
        <v>11.673</v>
      </c>
      <c r="N1820">
        <v>135.53</v>
      </c>
      <c r="O1820">
        <v>0.79479999999999995</v>
      </c>
      <c r="P1820">
        <v>234.28</v>
      </c>
      <c r="Q1820">
        <v>1.4035</v>
      </c>
      <c r="R1820">
        <v>0.91310000000000002</v>
      </c>
      <c r="S1820">
        <v>0.64929999999999999</v>
      </c>
      <c r="T1820">
        <v>2.246</v>
      </c>
      <c r="U1820">
        <v>7.8840000000000003</v>
      </c>
      <c r="V1820">
        <v>8.1750000000000007</v>
      </c>
      <c r="W1820">
        <v>10.74</v>
      </c>
      <c r="X1820">
        <v>2.3405</v>
      </c>
      <c r="Y1820">
        <v>1.2674000000000001</v>
      </c>
      <c r="Z1820">
        <v>0.16650000000000001</v>
      </c>
      <c r="AA1820">
        <v>76.62</v>
      </c>
      <c r="AB1820">
        <v>8.3800000000000008</v>
      </c>
      <c r="AC1820">
        <v>69.375</v>
      </c>
      <c r="AD1820">
        <v>155.75</v>
      </c>
      <c r="AE1820">
        <v>369.5</v>
      </c>
      <c r="AF1820">
        <v>29.79</v>
      </c>
      <c r="AG1820">
        <v>732.5</v>
      </c>
      <c r="AH1820">
        <v>329</v>
      </c>
      <c r="AI1820">
        <v>7.42</v>
      </c>
      <c r="AJ1820">
        <v>327</v>
      </c>
    </row>
    <row r="1821" spans="1:36" x14ac:dyDescent="0.25">
      <c r="A1821" s="14">
        <v>30701</v>
      </c>
      <c r="B1821">
        <v>1259.1099999999999</v>
      </c>
      <c r="C1821">
        <v>166.21</v>
      </c>
      <c r="D1821">
        <v>284.41000000000003</v>
      </c>
      <c r="E1821">
        <v>2572.59</v>
      </c>
      <c r="F1821">
        <v>804.9</v>
      </c>
      <c r="G1821">
        <v>9961.25</v>
      </c>
      <c r="H1821">
        <v>739.87</v>
      </c>
      <c r="I1821">
        <v>1034</v>
      </c>
      <c r="J1821">
        <v>10.568999999999999</v>
      </c>
      <c r="K1821">
        <v>11.315</v>
      </c>
      <c r="L1821">
        <v>11.615</v>
      </c>
      <c r="M1821">
        <v>11.681000000000001</v>
      </c>
      <c r="N1821">
        <v>135.51</v>
      </c>
      <c r="O1821">
        <v>0.79490000000000005</v>
      </c>
      <c r="P1821">
        <v>234.5</v>
      </c>
      <c r="Q1821">
        <v>1.4005000000000001</v>
      </c>
      <c r="R1821">
        <v>0.90149999999999997</v>
      </c>
      <c r="S1821">
        <v>0.64700000000000002</v>
      </c>
      <c r="T1821">
        <v>2.2404999999999999</v>
      </c>
      <c r="U1821">
        <v>7.8650000000000002</v>
      </c>
      <c r="V1821">
        <v>8.1950000000000003</v>
      </c>
      <c r="W1821">
        <v>10.73</v>
      </c>
      <c r="X1821">
        <v>2.3414999999999999</v>
      </c>
      <c r="Y1821">
        <v>1.2618</v>
      </c>
      <c r="Z1821">
        <v>0.16600000000000001</v>
      </c>
      <c r="AA1821">
        <v>76.62</v>
      </c>
      <c r="AB1821">
        <v>8.33</v>
      </c>
      <c r="AC1821">
        <v>69.900000000000006</v>
      </c>
      <c r="AD1821">
        <v>155.55000000000001</v>
      </c>
      <c r="AE1821">
        <v>372.4</v>
      </c>
      <c r="AF1821">
        <v>29.58</v>
      </c>
      <c r="AG1821">
        <v>722</v>
      </c>
      <c r="AH1821">
        <v>323.25</v>
      </c>
      <c r="AI1821">
        <v>8.0399999999999991</v>
      </c>
      <c r="AJ1821">
        <v>338.5</v>
      </c>
    </row>
    <row r="1822" spans="1:36" x14ac:dyDescent="0.25">
      <c r="A1822" s="14">
        <v>30694</v>
      </c>
      <c r="B1822">
        <v>1270.0999999999999</v>
      </c>
      <c r="C1822">
        <v>167.02</v>
      </c>
      <c r="D1822">
        <v>286.85000000000002</v>
      </c>
      <c r="E1822">
        <v>2565.4699999999998</v>
      </c>
      <c r="F1822">
        <v>787.9</v>
      </c>
      <c r="G1822">
        <v>9893.82</v>
      </c>
      <c r="H1822">
        <v>731.82</v>
      </c>
      <c r="I1822">
        <v>975.47</v>
      </c>
      <c r="J1822">
        <v>10.465999999999999</v>
      </c>
      <c r="K1822">
        <v>11.242000000000001</v>
      </c>
      <c r="L1822">
        <v>11.551</v>
      </c>
      <c r="M1822">
        <v>11.635</v>
      </c>
      <c r="N1822">
        <v>134.87</v>
      </c>
      <c r="O1822">
        <v>0.79669999999999996</v>
      </c>
      <c r="P1822">
        <v>233.4</v>
      </c>
      <c r="Q1822">
        <v>1.41</v>
      </c>
      <c r="R1822">
        <v>0.90500000000000003</v>
      </c>
      <c r="S1822">
        <v>0.64900000000000002</v>
      </c>
      <c r="T1822">
        <v>2.2275</v>
      </c>
      <c r="U1822">
        <v>7.8774999999999995</v>
      </c>
      <c r="V1822">
        <v>8.1549999999999994</v>
      </c>
      <c r="W1822">
        <v>10.72</v>
      </c>
      <c r="X1822">
        <v>2.3405</v>
      </c>
      <c r="Y1822">
        <v>1.2539</v>
      </c>
      <c r="Z1822">
        <v>0.16500000000000001</v>
      </c>
      <c r="AA1822">
        <v>75.38</v>
      </c>
      <c r="AB1822">
        <v>8.31</v>
      </c>
      <c r="AC1822">
        <v>70.8</v>
      </c>
      <c r="AD1822">
        <v>149</v>
      </c>
      <c r="AE1822">
        <v>372.5</v>
      </c>
      <c r="AF1822">
        <v>29.18</v>
      </c>
      <c r="AG1822">
        <v>777.5</v>
      </c>
      <c r="AH1822">
        <v>335.25</v>
      </c>
      <c r="AI1822">
        <v>7.79</v>
      </c>
      <c r="AJ1822">
        <v>361.5</v>
      </c>
    </row>
    <row r="1823" spans="1:36" x14ac:dyDescent="0.25">
      <c r="A1823" s="14">
        <v>30687</v>
      </c>
      <c r="B1823">
        <v>1286.6400000000001</v>
      </c>
      <c r="C1823">
        <v>169.28</v>
      </c>
      <c r="D1823">
        <v>287.89999999999998</v>
      </c>
      <c r="E1823">
        <v>2585.73</v>
      </c>
      <c r="F1823">
        <v>800.7</v>
      </c>
      <c r="G1823">
        <v>9684.17</v>
      </c>
      <c r="H1823">
        <v>712.9</v>
      </c>
      <c r="I1823">
        <v>909.56</v>
      </c>
      <c r="J1823">
        <v>10.704000000000001</v>
      </c>
      <c r="K1823">
        <v>11.481</v>
      </c>
      <c r="L1823">
        <v>11.757</v>
      </c>
      <c r="M1823">
        <v>11.849</v>
      </c>
      <c r="N1823">
        <v>134.86000000000001</v>
      </c>
      <c r="O1823">
        <v>0.79920000000000002</v>
      </c>
      <c r="P1823">
        <v>232.7</v>
      </c>
      <c r="Q1823">
        <v>1.407</v>
      </c>
      <c r="R1823">
        <v>0.90229999999999999</v>
      </c>
      <c r="S1823">
        <v>0.64939999999999998</v>
      </c>
      <c r="T1823">
        <v>2.2383000000000002</v>
      </c>
      <c r="U1823">
        <v>7.8774999999999995</v>
      </c>
      <c r="V1823">
        <v>8.1750000000000007</v>
      </c>
      <c r="W1823">
        <v>10.69</v>
      </c>
      <c r="X1823">
        <v>2.3420000000000001</v>
      </c>
      <c r="Y1823">
        <v>1.2579</v>
      </c>
      <c r="Z1823">
        <v>0.16700000000000001</v>
      </c>
      <c r="AA1823">
        <v>74.52</v>
      </c>
      <c r="AB1823">
        <v>8.16</v>
      </c>
      <c r="AC1823">
        <v>67.95</v>
      </c>
      <c r="AD1823">
        <v>143.25</v>
      </c>
      <c r="AE1823">
        <v>370</v>
      </c>
      <c r="AF1823">
        <v>29.6</v>
      </c>
      <c r="AG1823">
        <v>764.5</v>
      </c>
      <c r="AH1823">
        <v>330.5</v>
      </c>
      <c r="AI1823">
        <v>7.76</v>
      </c>
      <c r="AJ1823">
        <v>358.75</v>
      </c>
    </row>
    <row r="1824" spans="1:36" x14ac:dyDescent="0.25">
      <c r="A1824" s="14">
        <v>30680</v>
      </c>
      <c r="B1824">
        <v>1258.6400000000001</v>
      </c>
      <c r="C1824">
        <v>164.93</v>
      </c>
      <c r="D1824">
        <v>278.60000000000002</v>
      </c>
      <c r="E1824">
        <v>2552.35</v>
      </c>
      <c r="F1824">
        <v>774</v>
      </c>
      <c r="G1824">
        <v>9530.61</v>
      </c>
      <c r="H1824">
        <v>705.32</v>
      </c>
      <c r="I1824">
        <v>874.94</v>
      </c>
      <c r="J1824">
        <v>10.813000000000001</v>
      </c>
      <c r="K1824">
        <v>11.532</v>
      </c>
      <c r="L1824">
        <v>11.801</v>
      </c>
      <c r="M1824">
        <v>11.872</v>
      </c>
      <c r="N1824">
        <v>131.79</v>
      </c>
      <c r="O1824">
        <v>0.8226</v>
      </c>
      <c r="P1824">
        <v>231.7</v>
      </c>
      <c r="Q1824">
        <v>1.4515</v>
      </c>
      <c r="R1824">
        <v>0.90200000000000002</v>
      </c>
      <c r="S1824">
        <v>0.65449999999999997</v>
      </c>
      <c r="T1824">
        <v>2.1789999999999998</v>
      </c>
      <c r="U1824">
        <v>7.71</v>
      </c>
      <c r="V1824">
        <v>8.01</v>
      </c>
      <c r="W1824">
        <v>10.51</v>
      </c>
      <c r="X1824">
        <v>2.335</v>
      </c>
      <c r="Y1824">
        <v>1.2224999999999999</v>
      </c>
      <c r="Z1824">
        <v>0.16900000000000001</v>
      </c>
      <c r="AA1824">
        <v>77.11</v>
      </c>
      <c r="AB1824">
        <v>9.1549999999999994</v>
      </c>
      <c r="AC1824">
        <v>67.849999999999994</v>
      </c>
      <c r="AD1824">
        <v>140.9</v>
      </c>
      <c r="AE1824">
        <v>388</v>
      </c>
      <c r="AF1824">
        <v>29.44</v>
      </c>
      <c r="AG1824">
        <v>814.5</v>
      </c>
      <c r="AH1824">
        <v>337.25</v>
      </c>
      <c r="AI1824">
        <v>8.18</v>
      </c>
      <c r="AJ1824">
        <v>363.5</v>
      </c>
    </row>
    <row r="1825" spans="1:36" x14ac:dyDescent="0.25">
      <c r="A1825" s="14">
        <v>30673</v>
      </c>
      <c r="B1825">
        <v>1250.51</v>
      </c>
      <c r="C1825">
        <v>163.22</v>
      </c>
      <c r="D1825">
        <v>276.54000000000002</v>
      </c>
      <c r="E1825">
        <v>2536.92</v>
      </c>
      <c r="F1825">
        <v>771.2</v>
      </c>
      <c r="G1825">
        <v>9448.9</v>
      </c>
      <c r="H1825">
        <v>698.74</v>
      </c>
      <c r="I1825">
        <v>867.3</v>
      </c>
      <c r="J1825">
        <v>10.813000000000001</v>
      </c>
      <c r="K1825">
        <v>11.516</v>
      </c>
      <c r="L1825">
        <v>11.769</v>
      </c>
      <c r="M1825">
        <v>11.84</v>
      </c>
      <c r="N1825">
        <v>133.16999999999999</v>
      </c>
      <c r="O1825">
        <v>0.80820000000000003</v>
      </c>
      <c r="P1825">
        <v>233.9</v>
      </c>
      <c r="Q1825">
        <v>1.4315</v>
      </c>
      <c r="R1825">
        <v>0.90049999999999997</v>
      </c>
      <c r="S1825">
        <v>0.65049999999999997</v>
      </c>
      <c r="T1825">
        <v>2.198</v>
      </c>
      <c r="U1825">
        <v>7.7910000000000004</v>
      </c>
      <c r="V1825">
        <v>8.0749999999999993</v>
      </c>
      <c r="W1825">
        <v>10.53</v>
      </c>
      <c r="X1825">
        <v>2.3420000000000001</v>
      </c>
      <c r="Y1825">
        <v>1.2202999999999999</v>
      </c>
      <c r="Z1825">
        <v>0.16500000000000001</v>
      </c>
      <c r="AA1825">
        <v>77.91</v>
      </c>
      <c r="AB1825">
        <v>8.7720000000000002</v>
      </c>
      <c r="AC1825">
        <v>67.974999999999994</v>
      </c>
      <c r="AD1825">
        <v>124.25</v>
      </c>
      <c r="AE1825">
        <v>380.3</v>
      </c>
      <c r="AF1825">
        <v>28.57</v>
      </c>
      <c r="AG1825">
        <v>806</v>
      </c>
      <c r="AH1825">
        <v>343.25</v>
      </c>
      <c r="AI1825">
        <v>8.27</v>
      </c>
      <c r="AJ1825">
        <v>361.25</v>
      </c>
    </row>
    <row r="1826" spans="1:36" x14ac:dyDescent="0.25">
      <c r="A1826" s="14">
        <v>30666</v>
      </c>
      <c r="B1826">
        <v>1242.17</v>
      </c>
      <c r="C1826">
        <v>162.38999999999999</v>
      </c>
      <c r="D1826">
        <v>276.01</v>
      </c>
      <c r="E1826">
        <v>2506.7800000000002</v>
      </c>
      <c r="F1826">
        <v>749.9</v>
      </c>
      <c r="G1826">
        <v>9379.85</v>
      </c>
      <c r="H1826">
        <v>692.94</v>
      </c>
      <c r="I1826">
        <v>860.77</v>
      </c>
      <c r="J1826">
        <v>10.792</v>
      </c>
      <c r="K1826">
        <v>11.583</v>
      </c>
      <c r="L1826">
        <v>11.856999999999999</v>
      </c>
      <c r="M1826">
        <v>11.957000000000001</v>
      </c>
      <c r="N1826">
        <v>134.05000000000001</v>
      </c>
      <c r="O1826">
        <v>0.80789999999999995</v>
      </c>
      <c r="P1826">
        <v>235.5</v>
      </c>
      <c r="Q1826">
        <v>1.415</v>
      </c>
      <c r="R1826">
        <v>0.89280000000000004</v>
      </c>
      <c r="S1826">
        <v>0.64749999999999996</v>
      </c>
      <c r="T1826">
        <v>2.2160000000000002</v>
      </c>
      <c r="U1826">
        <v>7.8049999999999997</v>
      </c>
      <c r="V1826">
        <v>8.1475000000000009</v>
      </c>
      <c r="W1826">
        <v>10.48</v>
      </c>
      <c r="X1826">
        <v>2.3425000000000002</v>
      </c>
      <c r="Y1826">
        <v>1.2262</v>
      </c>
      <c r="Z1826">
        <v>0.1633</v>
      </c>
      <c r="AA1826">
        <v>78.67</v>
      </c>
      <c r="AB1826">
        <v>8.6</v>
      </c>
      <c r="AC1826">
        <v>66.849999999999994</v>
      </c>
      <c r="AD1826">
        <v>123.7</v>
      </c>
      <c r="AE1826">
        <v>372.6</v>
      </c>
      <c r="AF1826">
        <v>29.31</v>
      </c>
      <c r="AG1826">
        <v>781</v>
      </c>
      <c r="AH1826">
        <v>327.5</v>
      </c>
      <c r="AI1826">
        <v>8.67</v>
      </c>
      <c r="AJ1826">
        <v>346.5</v>
      </c>
    </row>
    <row r="1827" spans="1:36" x14ac:dyDescent="0.25">
      <c r="A1827" s="14">
        <v>30659</v>
      </c>
      <c r="B1827">
        <v>1260.06</v>
      </c>
      <c r="C1827">
        <v>165.09</v>
      </c>
      <c r="D1827">
        <v>280.51</v>
      </c>
      <c r="E1827">
        <v>2531.98</v>
      </c>
      <c r="F1827">
        <v>754.1</v>
      </c>
      <c r="G1827">
        <v>9340.85</v>
      </c>
      <c r="H1827">
        <v>687.92</v>
      </c>
      <c r="I1827">
        <v>858.39</v>
      </c>
      <c r="J1827">
        <v>10.702</v>
      </c>
      <c r="K1827">
        <v>11.500999999999999</v>
      </c>
      <c r="L1827">
        <v>11.824999999999999</v>
      </c>
      <c r="M1827">
        <v>11.887</v>
      </c>
      <c r="N1827">
        <v>133.01</v>
      </c>
      <c r="O1827">
        <v>0.81699999999999995</v>
      </c>
      <c r="P1827">
        <v>236.9</v>
      </c>
      <c r="Q1827">
        <v>1.4350000000000001</v>
      </c>
      <c r="R1827">
        <v>0.90900000000000003</v>
      </c>
      <c r="S1827">
        <v>0.65</v>
      </c>
      <c r="T1827">
        <v>2.2115</v>
      </c>
      <c r="U1827">
        <v>7.7450000000000001</v>
      </c>
      <c r="V1827">
        <v>8.0474999999999994</v>
      </c>
      <c r="W1827">
        <v>10.46</v>
      </c>
      <c r="X1827">
        <v>2.3439999999999999</v>
      </c>
      <c r="Y1827">
        <v>1.2202999999999999</v>
      </c>
      <c r="Z1827">
        <v>0.16350000000000001</v>
      </c>
      <c r="AA1827">
        <v>80.37</v>
      </c>
      <c r="AB1827">
        <v>9.3770000000000007</v>
      </c>
      <c r="AC1827">
        <v>65.325000000000003</v>
      </c>
      <c r="AD1827">
        <v>124.5</v>
      </c>
      <c r="AE1827">
        <v>388.4</v>
      </c>
      <c r="AF1827">
        <v>29.38</v>
      </c>
      <c r="AG1827">
        <v>782.5</v>
      </c>
      <c r="AH1827">
        <v>330.5</v>
      </c>
      <c r="AI1827">
        <v>9.23</v>
      </c>
      <c r="AJ1827">
        <v>340.5</v>
      </c>
    </row>
    <row r="1828" spans="1:36" x14ac:dyDescent="0.25">
      <c r="A1828" s="14">
        <v>30652</v>
      </c>
      <c r="B1828">
        <v>1265.24</v>
      </c>
      <c r="C1828">
        <v>165.44</v>
      </c>
      <c r="D1828">
        <v>283.91000000000003</v>
      </c>
      <c r="E1828">
        <v>2550.21</v>
      </c>
      <c r="F1828">
        <v>764.2</v>
      </c>
      <c r="G1828">
        <v>9386.68</v>
      </c>
      <c r="H1828">
        <v>689.37</v>
      </c>
      <c r="I1828">
        <v>855.74</v>
      </c>
      <c r="J1828">
        <v>10.721</v>
      </c>
      <c r="K1828">
        <v>11.486000000000001</v>
      </c>
      <c r="L1828">
        <v>11.739000000000001</v>
      </c>
      <c r="M1828">
        <v>11.801</v>
      </c>
      <c r="N1828">
        <v>131.21</v>
      </c>
      <c r="O1828">
        <v>0.82820000000000005</v>
      </c>
      <c r="P1828">
        <v>233.4</v>
      </c>
      <c r="Q1828">
        <v>1.4572000000000001</v>
      </c>
      <c r="R1828">
        <v>0.91700000000000004</v>
      </c>
      <c r="S1828">
        <v>0.65800000000000003</v>
      </c>
      <c r="T1828">
        <v>2.1739999999999999</v>
      </c>
      <c r="U1828">
        <v>7.5250000000000004</v>
      </c>
      <c r="V1828">
        <v>7.9924999999999997</v>
      </c>
      <c r="W1828">
        <v>10.41</v>
      </c>
      <c r="X1828">
        <v>2.3418000000000001</v>
      </c>
      <c r="Y1828">
        <v>1.2004999999999999</v>
      </c>
      <c r="Z1828">
        <v>0.16450000000000001</v>
      </c>
      <c r="AA1828">
        <v>76.650000000000006</v>
      </c>
      <c r="AB1828">
        <v>9.5250000000000004</v>
      </c>
      <c r="AC1828">
        <v>63.05</v>
      </c>
      <c r="AD1828">
        <v>123.9</v>
      </c>
      <c r="AE1828">
        <v>398.7</v>
      </c>
      <c r="AF1828">
        <v>29.19</v>
      </c>
      <c r="AG1828">
        <v>784.5</v>
      </c>
      <c r="AH1828">
        <v>336.5</v>
      </c>
      <c r="AI1828">
        <v>9.24</v>
      </c>
      <c r="AJ1828">
        <v>346</v>
      </c>
    </row>
    <row r="1829" spans="1:36" x14ac:dyDescent="0.25">
      <c r="A1829" s="14">
        <v>30645</v>
      </c>
      <c r="B1829">
        <v>1277.44</v>
      </c>
      <c r="C1829">
        <v>167.18</v>
      </c>
      <c r="D1829">
        <v>285.49</v>
      </c>
      <c r="E1829">
        <v>2495.41</v>
      </c>
      <c r="F1829">
        <v>751</v>
      </c>
      <c r="G1829">
        <v>9305.6299999999992</v>
      </c>
      <c r="H1829">
        <v>684.07</v>
      </c>
      <c r="I1829">
        <v>830.12</v>
      </c>
      <c r="J1829">
        <v>10.597</v>
      </c>
      <c r="K1829">
        <v>11.244</v>
      </c>
      <c r="L1829">
        <v>11.52</v>
      </c>
      <c r="M1829">
        <v>11.61</v>
      </c>
      <c r="N1829">
        <v>131.30000000000001</v>
      </c>
      <c r="O1829">
        <v>0.82750000000000001</v>
      </c>
      <c r="P1829">
        <v>235.1</v>
      </c>
      <c r="Q1829">
        <v>1.4595</v>
      </c>
      <c r="R1829">
        <v>0.91520000000000001</v>
      </c>
      <c r="S1829">
        <v>0.65549999999999997</v>
      </c>
      <c r="T1829">
        <v>2.1814999999999998</v>
      </c>
      <c r="U1829">
        <v>7.5289999999999999</v>
      </c>
      <c r="V1829">
        <v>7.9850000000000003</v>
      </c>
      <c r="W1829">
        <v>10.4</v>
      </c>
      <c r="X1829">
        <v>2.3456999999999999</v>
      </c>
      <c r="Y1829">
        <v>1.2173</v>
      </c>
      <c r="Z1829">
        <v>0.16550000000000001</v>
      </c>
      <c r="AA1829">
        <v>76.349999999999994</v>
      </c>
      <c r="AB1829">
        <v>8.6</v>
      </c>
      <c r="AC1829">
        <v>62.65</v>
      </c>
      <c r="AD1829">
        <v>123</v>
      </c>
      <c r="AE1829">
        <v>377.2</v>
      </c>
      <c r="AF1829">
        <v>29.95</v>
      </c>
      <c r="AG1829">
        <v>795</v>
      </c>
      <c r="AH1829">
        <v>339.75</v>
      </c>
      <c r="AI1829">
        <v>9.75</v>
      </c>
      <c r="AJ1829">
        <v>341.75</v>
      </c>
    </row>
    <row r="1830" spans="1:36" x14ac:dyDescent="0.25">
      <c r="A1830" s="14">
        <v>30638</v>
      </c>
      <c r="B1830">
        <v>1251.02</v>
      </c>
      <c r="C1830">
        <v>165.09</v>
      </c>
      <c r="D1830">
        <v>281.27999999999997</v>
      </c>
      <c r="E1830">
        <v>2453.1799999999998</v>
      </c>
      <c r="F1830">
        <v>742.6</v>
      </c>
      <c r="G1830">
        <v>9341.68</v>
      </c>
      <c r="H1830">
        <v>684.17</v>
      </c>
      <c r="I1830">
        <v>866.49</v>
      </c>
      <c r="J1830">
        <v>10.592000000000001</v>
      </c>
      <c r="K1830">
        <v>11.353</v>
      </c>
      <c r="L1830">
        <v>11.654999999999999</v>
      </c>
      <c r="M1830">
        <v>11.724</v>
      </c>
      <c r="N1830">
        <v>131.02000000000001</v>
      </c>
      <c r="O1830">
        <v>0.83109999999999995</v>
      </c>
      <c r="P1830">
        <v>235.95</v>
      </c>
      <c r="Q1830">
        <v>1.4695</v>
      </c>
      <c r="R1830">
        <v>0.91779999999999995</v>
      </c>
      <c r="S1830">
        <v>0.65769999999999995</v>
      </c>
      <c r="T1830">
        <v>2.1865000000000001</v>
      </c>
      <c r="U1830">
        <v>7.5024999999999995</v>
      </c>
      <c r="V1830">
        <v>7.9550000000000001</v>
      </c>
      <c r="W1830">
        <v>10.4</v>
      </c>
      <c r="X1830">
        <v>2.3439999999999999</v>
      </c>
      <c r="Y1830">
        <v>1.1933</v>
      </c>
      <c r="Z1830">
        <v>0.1633</v>
      </c>
      <c r="AA1830">
        <v>79.27</v>
      </c>
      <c r="AB1830">
        <v>8.5500000000000007</v>
      </c>
      <c r="AC1830">
        <v>62.05</v>
      </c>
      <c r="AD1830">
        <v>123.05</v>
      </c>
      <c r="AE1830">
        <v>376.3</v>
      </c>
      <c r="AF1830">
        <v>30.14</v>
      </c>
      <c r="AG1830">
        <v>784.5</v>
      </c>
      <c r="AH1830">
        <v>346.75</v>
      </c>
      <c r="AI1830">
        <v>9.35</v>
      </c>
      <c r="AJ1830">
        <v>336.5</v>
      </c>
    </row>
    <row r="1831" spans="1:36" x14ac:dyDescent="0.25">
      <c r="A1831" s="14">
        <v>30631</v>
      </c>
      <c r="B1831">
        <v>1250.2</v>
      </c>
      <c r="C1831">
        <v>166.29</v>
      </c>
      <c r="D1831">
        <v>277.13</v>
      </c>
      <c r="E1831">
        <v>2473.35</v>
      </c>
      <c r="F1831">
        <v>747.8</v>
      </c>
      <c r="G1831">
        <v>9321.3700000000008</v>
      </c>
      <c r="H1831">
        <v>683.3</v>
      </c>
      <c r="I1831">
        <v>844.94</v>
      </c>
      <c r="J1831">
        <v>10.468999999999999</v>
      </c>
      <c r="K1831">
        <v>11.24</v>
      </c>
      <c r="L1831">
        <v>11.602</v>
      </c>
      <c r="M1831">
        <v>11.670999999999999</v>
      </c>
      <c r="N1831">
        <v>129.29</v>
      </c>
      <c r="O1831">
        <v>0.83860000000000001</v>
      </c>
      <c r="P1831">
        <v>234.45</v>
      </c>
      <c r="Q1831">
        <v>1.4910000000000001</v>
      </c>
      <c r="R1831">
        <v>0.91690000000000005</v>
      </c>
      <c r="S1831">
        <v>0.66020000000000001</v>
      </c>
      <c r="T1831">
        <v>2.1520000000000001</v>
      </c>
      <c r="U1831">
        <v>7.4180000000000001</v>
      </c>
      <c r="V1831">
        <v>7.8783000000000003</v>
      </c>
      <c r="W1831">
        <v>10.34</v>
      </c>
      <c r="X1831">
        <v>2.3464999999999998</v>
      </c>
      <c r="Y1831">
        <v>1.1703000000000001</v>
      </c>
      <c r="Z1831">
        <v>0.16</v>
      </c>
      <c r="AA1831">
        <v>79.13</v>
      </c>
      <c r="AB1831">
        <v>9.02</v>
      </c>
      <c r="AC1831">
        <v>61.95</v>
      </c>
      <c r="AD1831">
        <v>133</v>
      </c>
      <c r="AE1831">
        <v>385.7</v>
      </c>
      <c r="AF1831">
        <v>30.46</v>
      </c>
      <c r="AG1831">
        <v>828</v>
      </c>
      <c r="AH1831">
        <v>357</v>
      </c>
      <c r="AI1831">
        <v>9.26</v>
      </c>
      <c r="AJ1831">
        <v>349.25</v>
      </c>
    </row>
    <row r="1832" spans="1:36" x14ac:dyDescent="0.25">
      <c r="A1832" s="14">
        <v>30624</v>
      </c>
      <c r="B1832">
        <v>1218.29</v>
      </c>
      <c r="C1832">
        <v>162.44</v>
      </c>
      <c r="D1832">
        <v>273.17</v>
      </c>
      <c r="E1832">
        <v>2397.66</v>
      </c>
      <c r="F1832">
        <v>731.2</v>
      </c>
      <c r="G1832">
        <v>9370.2099999999991</v>
      </c>
      <c r="H1832">
        <v>683.69</v>
      </c>
      <c r="I1832">
        <v>889.49</v>
      </c>
      <c r="J1832">
        <v>10.685</v>
      </c>
      <c r="K1832">
        <v>11.472</v>
      </c>
      <c r="L1832">
        <v>11.804</v>
      </c>
      <c r="M1832">
        <v>11.91</v>
      </c>
      <c r="N1832">
        <v>129.81</v>
      </c>
      <c r="O1832">
        <v>0.84079999999999999</v>
      </c>
      <c r="P1832">
        <v>236.65</v>
      </c>
      <c r="Q1832">
        <v>1.488</v>
      </c>
      <c r="R1832">
        <v>0.91100000000000003</v>
      </c>
      <c r="S1832">
        <v>0.65820000000000001</v>
      </c>
      <c r="T1832">
        <v>2.17</v>
      </c>
      <c r="U1832">
        <v>7.4450000000000003</v>
      </c>
      <c r="V1832">
        <v>7.8949999999999996</v>
      </c>
      <c r="W1832">
        <v>10.31</v>
      </c>
      <c r="X1832">
        <v>2.3464999999999998</v>
      </c>
      <c r="Y1832">
        <v>1.1764999999999999</v>
      </c>
      <c r="Z1832">
        <v>0.15939999999999999</v>
      </c>
      <c r="AA1832">
        <v>80.3</v>
      </c>
      <c r="AB1832">
        <v>9</v>
      </c>
      <c r="AC1832">
        <v>60.35</v>
      </c>
      <c r="AD1832">
        <v>133.5</v>
      </c>
      <c r="AE1832">
        <v>382.3</v>
      </c>
      <c r="AF1832">
        <v>30.26</v>
      </c>
      <c r="AG1832">
        <v>857</v>
      </c>
      <c r="AH1832">
        <v>354.5</v>
      </c>
      <c r="AI1832">
        <v>9.52</v>
      </c>
      <c r="AJ1832">
        <v>358.5</v>
      </c>
    </row>
    <row r="1833" spans="1:36" x14ac:dyDescent="0.25">
      <c r="A1833" s="14">
        <v>30617</v>
      </c>
      <c r="B1833">
        <v>1223.48</v>
      </c>
      <c r="C1833">
        <v>163.37</v>
      </c>
      <c r="D1833">
        <v>276.14</v>
      </c>
      <c r="E1833">
        <v>2360.3000000000002</v>
      </c>
      <c r="F1833">
        <v>752.6</v>
      </c>
      <c r="G1833">
        <v>9323.6299999999992</v>
      </c>
      <c r="H1833">
        <v>680.09</v>
      </c>
      <c r="I1833">
        <v>826.13</v>
      </c>
      <c r="J1833">
        <v>10.526</v>
      </c>
      <c r="K1833">
        <v>11.292999999999999</v>
      </c>
      <c r="L1833">
        <v>11.61</v>
      </c>
      <c r="M1833">
        <v>11.717000000000001</v>
      </c>
      <c r="N1833">
        <v>128.02000000000001</v>
      </c>
      <c r="O1833">
        <v>0.85660000000000003</v>
      </c>
      <c r="P1833">
        <v>232.7</v>
      </c>
      <c r="Q1833">
        <v>1.4950000000000001</v>
      </c>
      <c r="R1833">
        <v>0.91859999999999997</v>
      </c>
      <c r="S1833">
        <v>0.66269999999999996</v>
      </c>
      <c r="T1833">
        <v>2.1295000000000002</v>
      </c>
      <c r="U1833">
        <v>7.375</v>
      </c>
      <c r="V1833">
        <v>7.8049999999999997</v>
      </c>
      <c r="W1833">
        <v>10.29</v>
      </c>
      <c r="X1833">
        <v>2.3445</v>
      </c>
      <c r="Y1833">
        <v>1.1447000000000001</v>
      </c>
      <c r="Z1833">
        <v>0.1595</v>
      </c>
      <c r="AA1833">
        <v>80.22</v>
      </c>
      <c r="AB1833">
        <v>9.1300000000000008</v>
      </c>
      <c r="AC1833">
        <v>59.174999999999997</v>
      </c>
      <c r="AD1833">
        <v>127.7</v>
      </c>
      <c r="AE1833">
        <v>389.8</v>
      </c>
      <c r="AF1833">
        <v>30.33</v>
      </c>
      <c r="AG1833">
        <v>826</v>
      </c>
      <c r="AH1833">
        <v>347.75</v>
      </c>
      <c r="AI1833">
        <v>9.66</v>
      </c>
      <c r="AJ1833">
        <v>358.75</v>
      </c>
    </row>
    <row r="1834" spans="1:36" x14ac:dyDescent="0.25">
      <c r="A1834" s="14">
        <v>30610</v>
      </c>
      <c r="B1834">
        <v>1248.8800000000001</v>
      </c>
      <c r="C1834">
        <v>165.95</v>
      </c>
      <c r="D1834">
        <v>279.49</v>
      </c>
      <c r="E1834">
        <v>2425.23</v>
      </c>
      <c r="F1834">
        <v>754.7</v>
      </c>
      <c r="G1834">
        <v>9562.48</v>
      </c>
      <c r="H1834">
        <v>699.6</v>
      </c>
      <c r="I1834">
        <v>784.92</v>
      </c>
      <c r="J1834">
        <v>10.615</v>
      </c>
      <c r="K1834">
        <v>11.311</v>
      </c>
      <c r="L1834">
        <v>11.568</v>
      </c>
      <c r="M1834">
        <v>11.611000000000001</v>
      </c>
      <c r="N1834">
        <v>126.89</v>
      </c>
      <c r="O1834">
        <v>0.8659</v>
      </c>
      <c r="P1834">
        <v>232.38</v>
      </c>
      <c r="Q1834">
        <v>1.5018</v>
      </c>
      <c r="R1834">
        <v>0.92159999999999997</v>
      </c>
      <c r="S1834">
        <v>0.66400000000000003</v>
      </c>
      <c r="T1834">
        <v>2.101</v>
      </c>
      <c r="U1834">
        <v>7.3040000000000003</v>
      </c>
      <c r="V1834">
        <v>7.7560000000000002</v>
      </c>
      <c r="W1834">
        <v>10.220000000000001</v>
      </c>
      <c r="X1834">
        <v>2.343</v>
      </c>
      <c r="Y1834">
        <v>1.1293</v>
      </c>
      <c r="Z1834">
        <v>0.1585</v>
      </c>
      <c r="AA1834">
        <v>79.69</v>
      </c>
      <c r="AB1834">
        <v>9.6</v>
      </c>
      <c r="AC1834">
        <v>59.825000000000003</v>
      </c>
      <c r="AD1834">
        <v>126.6</v>
      </c>
      <c r="AE1834">
        <v>393.4</v>
      </c>
      <c r="AF1834">
        <v>30.55</v>
      </c>
      <c r="AG1834">
        <v>832</v>
      </c>
      <c r="AH1834">
        <v>340.75</v>
      </c>
      <c r="AI1834">
        <v>10.68</v>
      </c>
      <c r="AJ1834">
        <v>363.75</v>
      </c>
    </row>
    <row r="1835" spans="1:36" x14ac:dyDescent="0.25">
      <c r="A1835" s="14">
        <v>30603</v>
      </c>
      <c r="B1835">
        <v>1263.52</v>
      </c>
      <c r="C1835">
        <v>169.86</v>
      </c>
      <c r="D1835">
        <v>289.64999999999998</v>
      </c>
      <c r="E1835">
        <v>2480.73</v>
      </c>
      <c r="F1835">
        <v>740.3</v>
      </c>
      <c r="G1835">
        <v>9402.59</v>
      </c>
      <c r="H1835">
        <v>691.08</v>
      </c>
      <c r="I1835">
        <v>738.51</v>
      </c>
      <c r="J1835">
        <v>10.409000000000001</v>
      </c>
      <c r="K1835">
        <v>11.151</v>
      </c>
      <c r="L1835">
        <v>11.441000000000001</v>
      </c>
      <c r="M1835">
        <v>11.499000000000001</v>
      </c>
      <c r="N1835">
        <v>127.9</v>
      </c>
      <c r="O1835">
        <v>0.85580000000000001</v>
      </c>
      <c r="P1835">
        <v>232.8</v>
      </c>
      <c r="Q1835">
        <v>1.4994000000000001</v>
      </c>
      <c r="R1835">
        <v>0.9113</v>
      </c>
      <c r="S1835">
        <v>0.66200000000000003</v>
      </c>
      <c r="T1835">
        <v>2.121</v>
      </c>
      <c r="U1835">
        <v>7.36</v>
      </c>
      <c r="V1835">
        <v>7.83</v>
      </c>
      <c r="W1835">
        <v>10.210000000000001</v>
      </c>
      <c r="X1835">
        <v>2.3460000000000001</v>
      </c>
      <c r="Y1835">
        <v>1.1211</v>
      </c>
      <c r="Z1835">
        <v>0.155</v>
      </c>
      <c r="AA1835">
        <v>76.88</v>
      </c>
      <c r="AB1835">
        <v>10.51</v>
      </c>
      <c r="AC1835">
        <v>61.05</v>
      </c>
      <c r="AD1835">
        <v>124.7</v>
      </c>
      <c r="AE1835">
        <v>399.4</v>
      </c>
      <c r="AF1835">
        <v>30.47</v>
      </c>
      <c r="AG1835">
        <v>888</v>
      </c>
      <c r="AH1835">
        <v>353.75</v>
      </c>
      <c r="AI1835">
        <v>11.35</v>
      </c>
      <c r="AJ1835">
        <v>370.75</v>
      </c>
    </row>
    <row r="1836" spans="1:36" x14ac:dyDescent="0.25">
      <c r="A1836" s="14">
        <v>30596</v>
      </c>
      <c r="B1836">
        <v>1272.1500000000001</v>
      </c>
      <c r="C1836">
        <v>170.8</v>
      </c>
      <c r="D1836">
        <v>297.36</v>
      </c>
      <c r="E1836">
        <v>2517.13</v>
      </c>
      <c r="F1836">
        <v>741.2</v>
      </c>
      <c r="G1836">
        <v>9280.2999999999993</v>
      </c>
      <c r="H1836">
        <v>684.65</v>
      </c>
      <c r="I1836">
        <v>734.05</v>
      </c>
      <c r="J1836">
        <v>10.452</v>
      </c>
      <c r="K1836">
        <v>11.17</v>
      </c>
      <c r="L1836">
        <v>11.368</v>
      </c>
      <c r="M1836">
        <v>11.397</v>
      </c>
      <c r="N1836">
        <v>126.21</v>
      </c>
      <c r="O1836">
        <v>0.87</v>
      </c>
      <c r="P1836">
        <v>230.85</v>
      </c>
      <c r="Q1836">
        <v>1.5089999999999999</v>
      </c>
      <c r="R1836">
        <v>0.91420000000000001</v>
      </c>
      <c r="S1836">
        <v>0.66400000000000003</v>
      </c>
      <c r="T1836">
        <v>2.0870000000000002</v>
      </c>
      <c r="U1836">
        <v>7.2625000000000002</v>
      </c>
      <c r="V1836">
        <v>7.7149999999999999</v>
      </c>
      <c r="W1836">
        <v>10.199999999999999</v>
      </c>
      <c r="X1836">
        <v>2.3435000000000001</v>
      </c>
      <c r="Y1836">
        <v>1.1167</v>
      </c>
      <c r="Z1836">
        <v>0.1555</v>
      </c>
      <c r="AA1836">
        <v>75.650000000000006</v>
      </c>
      <c r="AB1836">
        <v>10.58</v>
      </c>
      <c r="AC1836">
        <v>60.35</v>
      </c>
      <c r="AD1836">
        <v>119.9</v>
      </c>
      <c r="AE1836">
        <v>400.3</v>
      </c>
      <c r="AF1836">
        <v>30.36</v>
      </c>
      <c r="AG1836">
        <v>845.5</v>
      </c>
      <c r="AH1836">
        <v>349.25</v>
      </c>
      <c r="AI1836">
        <v>11.88</v>
      </c>
      <c r="AJ1836">
        <v>369.5</v>
      </c>
    </row>
    <row r="1837" spans="1:36" x14ac:dyDescent="0.25">
      <c r="A1837" s="14">
        <v>30589</v>
      </c>
      <c r="B1837">
        <v>1233.1300000000001</v>
      </c>
      <c r="C1837">
        <v>166.07</v>
      </c>
      <c r="D1837">
        <v>296.64999999999998</v>
      </c>
      <c r="E1837">
        <v>2499.58</v>
      </c>
      <c r="F1837">
        <v>719.3</v>
      </c>
      <c r="G1837">
        <v>9195.66</v>
      </c>
      <c r="H1837">
        <v>677.12</v>
      </c>
      <c r="I1837">
        <v>758.33</v>
      </c>
      <c r="J1837">
        <v>10.475999999999999</v>
      </c>
      <c r="K1837">
        <v>11.173</v>
      </c>
      <c r="L1837">
        <v>11.39</v>
      </c>
      <c r="M1837">
        <v>11.404999999999999</v>
      </c>
      <c r="N1837">
        <v>128.35</v>
      </c>
      <c r="O1837">
        <v>0.8528</v>
      </c>
      <c r="P1837">
        <v>235.65</v>
      </c>
      <c r="Q1837">
        <v>1.4977</v>
      </c>
      <c r="R1837">
        <v>0.89710000000000001</v>
      </c>
      <c r="S1837">
        <v>0.65800000000000003</v>
      </c>
      <c r="T1837">
        <v>2.12</v>
      </c>
      <c r="U1837">
        <v>7.3380000000000001</v>
      </c>
      <c r="V1837">
        <v>7.8100000000000005</v>
      </c>
      <c r="W1837">
        <v>10.210000000000001</v>
      </c>
      <c r="X1837">
        <v>2.347</v>
      </c>
      <c r="Y1837">
        <v>1.1036999999999999</v>
      </c>
      <c r="Z1837">
        <v>0.156</v>
      </c>
      <c r="AA1837">
        <v>75.05</v>
      </c>
      <c r="AB1837">
        <v>11.07</v>
      </c>
      <c r="AC1837">
        <v>60.774999999999999</v>
      </c>
      <c r="AD1837">
        <v>119.25</v>
      </c>
      <c r="AE1837">
        <v>401.9</v>
      </c>
      <c r="AF1837">
        <v>31.3</v>
      </c>
      <c r="AG1837">
        <v>866</v>
      </c>
      <c r="AH1837">
        <v>354.75</v>
      </c>
      <c r="AI1837">
        <v>10.4</v>
      </c>
      <c r="AJ1837">
        <v>370.75</v>
      </c>
    </row>
    <row r="1838" spans="1:36" x14ac:dyDescent="0.25">
      <c r="A1838" s="14">
        <v>30582</v>
      </c>
      <c r="B1838">
        <v>1255.5899999999999</v>
      </c>
      <c r="C1838">
        <v>169.51</v>
      </c>
      <c r="D1838">
        <v>303.61</v>
      </c>
      <c r="E1838">
        <v>2592.7199999999998</v>
      </c>
      <c r="F1838">
        <v>718.2</v>
      </c>
      <c r="G1838">
        <v>9304.01</v>
      </c>
      <c r="H1838">
        <v>684.6</v>
      </c>
      <c r="I1838">
        <v>785.48</v>
      </c>
      <c r="J1838">
        <v>10.458</v>
      </c>
      <c r="K1838">
        <v>11.176</v>
      </c>
      <c r="L1838">
        <v>11.381</v>
      </c>
      <c r="M1838">
        <v>11.391</v>
      </c>
      <c r="N1838">
        <v>129.16</v>
      </c>
      <c r="O1838">
        <v>0.84650000000000003</v>
      </c>
      <c r="P1838">
        <v>239.6</v>
      </c>
      <c r="Q1838">
        <v>1.5026999999999999</v>
      </c>
      <c r="R1838">
        <v>0.89480000000000004</v>
      </c>
      <c r="S1838">
        <v>0.65549999999999997</v>
      </c>
      <c r="T1838">
        <v>2.145</v>
      </c>
      <c r="U1838">
        <v>7.3925000000000001</v>
      </c>
      <c r="V1838">
        <v>7.8464999999999998</v>
      </c>
      <c r="W1838">
        <v>10.18</v>
      </c>
      <c r="X1838">
        <v>2.3479999999999999</v>
      </c>
      <c r="Y1838">
        <v>1.1080000000000001</v>
      </c>
      <c r="Z1838">
        <v>0.152</v>
      </c>
      <c r="AA1838">
        <v>74.849999999999994</v>
      </c>
      <c r="AB1838">
        <v>12.11</v>
      </c>
      <c r="AC1838">
        <v>61.15</v>
      </c>
      <c r="AD1838">
        <v>120.1</v>
      </c>
      <c r="AE1838">
        <v>417.1</v>
      </c>
      <c r="AF1838">
        <v>31.55</v>
      </c>
      <c r="AG1838">
        <v>909</v>
      </c>
      <c r="AH1838">
        <v>354.25</v>
      </c>
      <c r="AI1838">
        <v>9.2200000000000006</v>
      </c>
      <c r="AJ1838">
        <v>373.75</v>
      </c>
    </row>
    <row r="1839" spans="1:36" x14ac:dyDescent="0.25">
      <c r="A1839" s="14">
        <v>30575</v>
      </c>
      <c r="B1839">
        <v>1225.71</v>
      </c>
      <c r="C1839">
        <v>166.24</v>
      </c>
      <c r="D1839">
        <v>298.27</v>
      </c>
      <c r="E1839">
        <v>2533.34</v>
      </c>
      <c r="F1839">
        <v>702.6</v>
      </c>
      <c r="G1839">
        <v>9183.11</v>
      </c>
      <c r="H1839">
        <v>676.31</v>
      </c>
      <c r="I1839">
        <v>916.11</v>
      </c>
      <c r="J1839">
        <v>10.83</v>
      </c>
      <c r="K1839">
        <v>11.477</v>
      </c>
      <c r="L1839">
        <v>11.711</v>
      </c>
      <c r="M1839">
        <v>11.727</v>
      </c>
      <c r="N1839">
        <v>129.72999999999999</v>
      </c>
      <c r="O1839">
        <v>0.84319999999999995</v>
      </c>
      <c r="P1839">
        <v>243.55</v>
      </c>
      <c r="Q1839">
        <v>1.502</v>
      </c>
      <c r="R1839">
        <v>0.8861</v>
      </c>
      <c r="S1839">
        <v>0.65249999999999997</v>
      </c>
      <c r="T1839">
        <v>2.165</v>
      </c>
      <c r="U1839">
        <v>7.4139999999999997</v>
      </c>
      <c r="V1839">
        <v>7.8565000000000005</v>
      </c>
      <c r="W1839">
        <v>10.210000000000001</v>
      </c>
      <c r="X1839">
        <v>2.3494999999999999</v>
      </c>
      <c r="Y1839">
        <v>1.1123000000000001</v>
      </c>
      <c r="Z1839">
        <v>0.15049999999999999</v>
      </c>
      <c r="AA1839">
        <v>76.599999999999994</v>
      </c>
      <c r="AB1839">
        <v>11.914999999999999</v>
      </c>
      <c r="AC1839">
        <v>59.25</v>
      </c>
      <c r="AD1839">
        <v>124.2</v>
      </c>
      <c r="AE1839">
        <v>412.1</v>
      </c>
      <c r="AF1839">
        <v>31.21</v>
      </c>
      <c r="AG1839">
        <v>866</v>
      </c>
      <c r="AH1839">
        <v>344.5</v>
      </c>
      <c r="AI1839">
        <v>9.41</v>
      </c>
      <c r="AJ1839">
        <v>364</v>
      </c>
    </row>
    <row r="1840" spans="1:36" x14ac:dyDescent="0.25">
      <c r="A1840" s="14">
        <v>30568</v>
      </c>
      <c r="B1840">
        <v>1239.74</v>
      </c>
      <c r="C1840">
        <v>166.92</v>
      </c>
      <c r="D1840">
        <v>302.23</v>
      </c>
      <c r="E1840">
        <v>2577.04</v>
      </c>
      <c r="F1840">
        <v>708.3</v>
      </c>
      <c r="G1840">
        <v>9145.5400000000009</v>
      </c>
      <c r="H1840">
        <v>677.6</v>
      </c>
      <c r="I1840">
        <v>922.75</v>
      </c>
      <c r="J1840">
        <v>10.486000000000001</v>
      </c>
      <c r="K1840">
        <v>11.260999999999999</v>
      </c>
      <c r="L1840">
        <v>11.446</v>
      </c>
      <c r="M1840">
        <v>11.478999999999999</v>
      </c>
      <c r="N1840">
        <v>129.94999999999999</v>
      </c>
      <c r="O1840">
        <v>0.84619999999999995</v>
      </c>
      <c r="P1840">
        <v>244.55</v>
      </c>
      <c r="Q1840">
        <v>1.494</v>
      </c>
      <c r="R1840">
        <v>0.87960000000000005</v>
      </c>
      <c r="S1840">
        <v>0.64980000000000004</v>
      </c>
      <c r="T1840">
        <v>2.1695000000000002</v>
      </c>
      <c r="U1840">
        <v>7.4574999999999996</v>
      </c>
      <c r="V1840">
        <v>7.8949999999999996</v>
      </c>
      <c r="W1840">
        <v>10.199999999999999</v>
      </c>
      <c r="X1840">
        <v>2.347</v>
      </c>
      <c r="Y1840">
        <v>1.1211</v>
      </c>
      <c r="Z1840">
        <v>0.15179999999999999</v>
      </c>
      <c r="AA1840">
        <v>80.3</v>
      </c>
      <c r="AB1840">
        <v>12.175000000000001</v>
      </c>
      <c r="AC1840">
        <v>58.424999999999997</v>
      </c>
      <c r="AD1840">
        <v>121.9</v>
      </c>
      <c r="AE1840">
        <v>415.9</v>
      </c>
      <c r="AF1840">
        <v>31.57</v>
      </c>
      <c r="AG1840">
        <v>940.75</v>
      </c>
      <c r="AH1840">
        <v>367.25</v>
      </c>
      <c r="AI1840">
        <v>10.16</v>
      </c>
      <c r="AJ1840">
        <v>387</v>
      </c>
    </row>
    <row r="1841" spans="1:36" x14ac:dyDescent="0.25">
      <c r="A1841" s="14">
        <v>30561</v>
      </c>
      <c r="B1841">
        <v>1215.45</v>
      </c>
      <c r="C1841">
        <v>165</v>
      </c>
      <c r="D1841">
        <v>297.85000000000002</v>
      </c>
      <c r="E1841">
        <v>2512.34</v>
      </c>
      <c r="F1841">
        <v>704.1</v>
      </c>
      <c r="G1841">
        <v>9139.73</v>
      </c>
      <c r="H1841">
        <v>680.13</v>
      </c>
      <c r="I1841">
        <v>950.54</v>
      </c>
      <c r="J1841">
        <v>10.936</v>
      </c>
      <c r="K1841">
        <v>11.618</v>
      </c>
      <c r="L1841">
        <v>11.755000000000001</v>
      </c>
      <c r="M1841">
        <v>11.954000000000001</v>
      </c>
      <c r="N1841">
        <v>130.77000000000001</v>
      </c>
      <c r="O1841">
        <v>0.83889999999999998</v>
      </c>
      <c r="P1841">
        <v>246.8</v>
      </c>
      <c r="Q1841">
        <v>1.4950000000000001</v>
      </c>
      <c r="R1841">
        <v>0.87619999999999998</v>
      </c>
      <c r="S1841">
        <v>0.64900000000000002</v>
      </c>
      <c r="T1841">
        <v>2.19</v>
      </c>
      <c r="U1841">
        <v>7.4879999999999995</v>
      </c>
      <c r="V1841">
        <v>7.9160000000000004</v>
      </c>
      <c r="W1841">
        <v>10.199999999999999</v>
      </c>
      <c r="X1841">
        <v>2.3559999999999999</v>
      </c>
      <c r="Y1841">
        <v>1.1318999999999999</v>
      </c>
      <c r="Z1841">
        <v>0.15329999999999999</v>
      </c>
      <c r="AA1841">
        <v>80.400000000000006</v>
      </c>
      <c r="AB1841">
        <v>12.228</v>
      </c>
      <c r="AC1841">
        <v>55.55</v>
      </c>
      <c r="AD1841">
        <v>120</v>
      </c>
      <c r="AE1841">
        <v>419.9</v>
      </c>
      <c r="AF1841">
        <v>31.8</v>
      </c>
      <c r="AG1841">
        <v>899.25</v>
      </c>
      <c r="AH1841">
        <v>358</v>
      </c>
      <c r="AI1841">
        <v>10.48</v>
      </c>
      <c r="AJ1841">
        <v>385.75</v>
      </c>
    </row>
    <row r="1842" spans="1:36" x14ac:dyDescent="0.25">
      <c r="A1842" s="14">
        <v>30554</v>
      </c>
      <c r="B1842">
        <v>1192.07</v>
      </c>
      <c r="C1842">
        <v>162.13999999999999</v>
      </c>
      <c r="D1842">
        <v>290.31</v>
      </c>
      <c r="E1842">
        <v>2441.35</v>
      </c>
      <c r="F1842">
        <v>707.2</v>
      </c>
      <c r="G1842">
        <v>8920.82</v>
      </c>
      <c r="H1842">
        <v>659.75</v>
      </c>
      <c r="I1842">
        <v>981.8</v>
      </c>
      <c r="J1842">
        <v>10.974</v>
      </c>
      <c r="K1842">
        <v>11.492000000000001</v>
      </c>
      <c r="L1842">
        <v>11.750999999999999</v>
      </c>
      <c r="M1842">
        <v>11.698</v>
      </c>
      <c r="N1842">
        <v>129.63999999999999</v>
      </c>
      <c r="O1842">
        <v>0.84670000000000001</v>
      </c>
      <c r="P1842">
        <v>245.65</v>
      </c>
      <c r="Q1842">
        <v>1.5044999999999999</v>
      </c>
      <c r="R1842">
        <v>0.88239999999999996</v>
      </c>
      <c r="S1842">
        <v>0.65100000000000002</v>
      </c>
      <c r="T1842">
        <v>2.1709999999999998</v>
      </c>
      <c r="U1842">
        <v>7.46</v>
      </c>
      <c r="V1842">
        <v>7.8624999999999998</v>
      </c>
      <c r="W1842">
        <v>10.19</v>
      </c>
      <c r="X1842">
        <v>2.3525</v>
      </c>
      <c r="Y1842">
        <v>1.1249</v>
      </c>
      <c r="Z1842">
        <v>0.1555</v>
      </c>
      <c r="AA1842">
        <v>80.25</v>
      </c>
      <c r="AB1842">
        <v>12.25</v>
      </c>
      <c r="AC1842">
        <v>57.7</v>
      </c>
      <c r="AD1842">
        <v>119.2</v>
      </c>
      <c r="AE1842">
        <v>419.6</v>
      </c>
      <c r="AF1842">
        <v>31.72</v>
      </c>
      <c r="AG1842">
        <v>933</v>
      </c>
      <c r="AH1842">
        <v>360.5</v>
      </c>
      <c r="AI1842">
        <v>10.37</v>
      </c>
      <c r="AJ1842">
        <v>387.25</v>
      </c>
    </row>
    <row r="1843" spans="1:36" x14ac:dyDescent="0.25">
      <c r="A1843" s="14">
        <v>30547</v>
      </c>
      <c r="B1843">
        <v>1194.21</v>
      </c>
      <c r="C1843">
        <v>163.98</v>
      </c>
      <c r="D1843">
        <v>299.10000000000002</v>
      </c>
      <c r="E1843">
        <v>2439.9299999999998</v>
      </c>
      <c r="F1843">
        <v>721.1</v>
      </c>
      <c r="G1843">
        <v>8946.66</v>
      </c>
      <c r="H1843">
        <v>659.06</v>
      </c>
      <c r="I1843">
        <v>996.28</v>
      </c>
      <c r="J1843">
        <v>10.7</v>
      </c>
      <c r="K1843">
        <v>11.268000000000001</v>
      </c>
      <c r="L1843">
        <v>11.566000000000001</v>
      </c>
      <c r="M1843">
        <v>11.596</v>
      </c>
      <c r="N1843">
        <v>129.08000000000001</v>
      </c>
      <c r="O1843">
        <v>0.85160000000000002</v>
      </c>
      <c r="P1843">
        <v>244</v>
      </c>
      <c r="Q1843">
        <v>1.5169999999999999</v>
      </c>
      <c r="R1843">
        <v>0.88339999999999996</v>
      </c>
      <c r="S1843">
        <v>0.65300000000000002</v>
      </c>
      <c r="T1843">
        <v>2.1549999999999998</v>
      </c>
      <c r="U1843">
        <v>7.4349999999999996</v>
      </c>
      <c r="V1843">
        <v>7.8425000000000002</v>
      </c>
      <c r="W1843">
        <v>10.17</v>
      </c>
      <c r="X1843">
        <v>2.343</v>
      </c>
      <c r="Y1843">
        <v>1.1173</v>
      </c>
      <c r="Z1843">
        <v>0.1515</v>
      </c>
      <c r="AA1843">
        <v>78.17</v>
      </c>
      <c r="AB1843">
        <v>12.22</v>
      </c>
      <c r="AC1843">
        <v>63.625</v>
      </c>
      <c r="AD1843">
        <v>118.5</v>
      </c>
      <c r="AE1843">
        <v>418.2</v>
      </c>
      <c r="AF1843">
        <v>31.99</v>
      </c>
      <c r="AG1843">
        <v>832</v>
      </c>
      <c r="AH1843">
        <v>352.75</v>
      </c>
      <c r="AI1843">
        <v>10.76</v>
      </c>
      <c r="AJ1843">
        <v>382.5</v>
      </c>
    </row>
    <row r="1844" spans="1:36" x14ac:dyDescent="0.25">
      <c r="A1844" s="14">
        <v>30540</v>
      </c>
      <c r="B1844">
        <v>1182.83</v>
      </c>
      <c r="C1844">
        <v>162.16</v>
      </c>
      <c r="D1844">
        <v>299.58</v>
      </c>
      <c r="E1844">
        <v>2393.29</v>
      </c>
      <c r="F1844">
        <v>718.6</v>
      </c>
      <c r="G1844">
        <v>9078.75</v>
      </c>
      <c r="H1844">
        <v>669.49</v>
      </c>
      <c r="I1844">
        <v>1037.46</v>
      </c>
      <c r="J1844">
        <v>11.028</v>
      </c>
      <c r="K1844">
        <v>11.556000000000001</v>
      </c>
      <c r="L1844">
        <v>11.667999999999999</v>
      </c>
      <c r="M1844">
        <v>11.566000000000001</v>
      </c>
      <c r="N1844">
        <v>131.69</v>
      </c>
      <c r="O1844">
        <v>0.83030000000000004</v>
      </c>
      <c r="P1844">
        <v>247.05</v>
      </c>
      <c r="Q1844">
        <v>1.4815</v>
      </c>
      <c r="R1844">
        <v>0.87150000000000005</v>
      </c>
      <c r="S1844">
        <v>0.6462</v>
      </c>
      <c r="T1844">
        <v>2.1844999999999999</v>
      </c>
      <c r="U1844">
        <v>7.5475000000000003</v>
      </c>
      <c r="V1844">
        <v>7.95</v>
      </c>
      <c r="W1844">
        <v>10.199999999999999</v>
      </c>
      <c r="X1844">
        <v>2.3675000000000002</v>
      </c>
      <c r="Y1844">
        <v>1.1242000000000001</v>
      </c>
      <c r="Z1844">
        <v>0.15029999999999999</v>
      </c>
      <c r="AA1844">
        <v>78.650000000000006</v>
      </c>
      <c r="AB1844">
        <v>11.93</v>
      </c>
      <c r="AC1844">
        <v>63.8</v>
      </c>
      <c r="AD1844">
        <v>117.7</v>
      </c>
      <c r="AE1844">
        <v>413.3</v>
      </c>
      <c r="AF1844">
        <v>32.15</v>
      </c>
      <c r="AG1844">
        <v>853</v>
      </c>
      <c r="AH1844">
        <v>358</v>
      </c>
      <c r="AI1844">
        <v>10.65</v>
      </c>
      <c r="AJ1844">
        <v>381.5</v>
      </c>
    </row>
    <row r="1845" spans="1:36" x14ac:dyDescent="0.25">
      <c r="A1845" s="14">
        <v>30533</v>
      </c>
      <c r="B1845">
        <v>1183.29</v>
      </c>
      <c r="C1845">
        <v>161.74</v>
      </c>
      <c r="D1845">
        <v>300.2</v>
      </c>
      <c r="E1845">
        <v>2435.5700000000002</v>
      </c>
      <c r="F1845">
        <v>727.1</v>
      </c>
      <c r="G1845">
        <v>8993.4</v>
      </c>
      <c r="H1845">
        <v>664.08</v>
      </c>
      <c r="I1845">
        <v>1028.25</v>
      </c>
      <c r="J1845">
        <v>11.208</v>
      </c>
      <c r="K1845">
        <v>11.803000000000001</v>
      </c>
      <c r="L1845">
        <v>11.948</v>
      </c>
      <c r="M1845">
        <v>11.965999999999999</v>
      </c>
      <c r="N1845">
        <v>130.19</v>
      </c>
      <c r="O1845">
        <v>0.84319999999999995</v>
      </c>
      <c r="P1845">
        <v>243.9</v>
      </c>
      <c r="Q1845">
        <v>1.4849999999999999</v>
      </c>
      <c r="R1845">
        <v>0.87460000000000004</v>
      </c>
      <c r="S1845">
        <v>0.64849999999999997</v>
      </c>
      <c r="T1845">
        <v>2.1705000000000001</v>
      </c>
      <c r="U1845">
        <v>7.484</v>
      </c>
      <c r="V1845">
        <v>7.86</v>
      </c>
      <c r="W1845">
        <v>10.17</v>
      </c>
      <c r="X1845">
        <v>2.3574999999999999</v>
      </c>
      <c r="Y1845">
        <v>1.1086</v>
      </c>
      <c r="Z1845">
        <v>0.1492</v>
      </c>
      <c r="AA1845">
        <v>80.8</v>
      </c>
      <c r="AB1845">
        <v>11.8</v>
      </c>
      <c r="AC1845">
        <v>63.65</v>
      </c>
      <c r="AD1845">
        <v>119.2</v>
      </c>
      <c r="AE1845">
        <v>413.5</v>
      </c>
      <c r="AF1845">
        <v>32</v>
      </c>
      <c r="AG1845">
        <v>795.75</v>
      </c>
      <c r="AH1845">
        <v>349.75</v>
      </c>
      <c r="AI1845">
        <v>11.88</v>
      </c>
      <c r="AJ1845">
        <v>378.25</v>
      </c>
    </row>
    <row r="1846" spans="1:36" x14ac:dyDescent="0.25">
      <c r="A1846" s="14">
        <v>30526</v>
      </c>
      <c r="B1846">
        <v>1199.22</v>
      </c>
      <c r="C1846">
        <v>162.56</v>
      </c>
      <c r="D1846">
        <v>303.95999999999998</v>
      </c>
      <c r="E1846">
        <v>2477.62</v>
      </c>
      <c r="F1846">
        <v>737.7</v>
      </c>
      <c r="G1846">
        <v>8900.02</v>
      </c>
      <c r="H1846">
        <v>655.29</v>
      </c>
      <c r="I1846">
        <v>1072.02</v>
      </c>
      <c r="J1846">
        <v>10.978</v>
      </c>
      <c r="K1846">
        <v>11.602</v>
      </c>
      <c r="L1846">
        <v>11.763999999999999</v>
      </c>
      <c r="M1846">
        <v>11.823</v>
      </c>
      <c r="N1846">
        <v>128.44</v>
      </c>
      <c r="O1846">
        <v>0.85640000000000005</v>
      </c>
      <c r="P1846">
        <v>241.75</v>
      </c>
      <c r="Q1846">
        <v>1.52</v>
      </c>
      <c r="R1846">
        <v>0.88009999999999999</v>
      </c>
      <c r="S1846">
        <v>0.65300000000000002</v>
      </c>
      <c r="T1846">
        <v>2.1345000000000001</v>
      </c>
      <c r="U1846">
        <v>7.3849999999999998</v>
      </c>
      <c r="V1846">
        <v>7.7530000000000001</v>
      </c>
      <c r="W1846">
        <v>10.119999999999999</v>
      </c>
      <c r="X1846">
        <v>2.347</v>
      </c>
      <c r="Y1846">
        <v>1.0989</v>
      </c>
      <c r="Z1846">
        <v>0.14979999999999999</v>
      </c>
      <c r="AA1846">
        <v>78.650000000000006</v>
      </c>
      <c r="AB1846">
        <v>11.91</v>
      </c>
      <c r="AC1846">
        <v>62.65</v>
      </c>
      <c r="AD1846">
        <v>117.85</v>
      </c>
      <c r="AE1846">
        <v>412.8</v>
      </c>
      <c r="AF1846">
        <v>31.46</v>
      </c>
      <c r="AG1846">
        <v>698.5</v>
      </c>
      <c r="AH1846">
        <v>320.25</v>
      </c>
      <c r="AI1846">
        <v>11.68</v>
      </c>
      <c r="AJ1846">
        <v>372.75</v>
      </c>
    </row>
    <row r="1847" spans="1:36" x14ac:dyDescent="0.25">
      <c r="A1847" s="14">
        <v>30519</v>
      </c>
      <c r="B1847">
        <v>1231.17</v>
      </c>
      <c r="C1847">
        <v>168.89</v>
      </c>
      <c r="D1847">
        <v>320.70999999999998</v>
      </c>
      <c r="E1847">
        <v>2493.94</v>
      </c>
      <c r="F1847">
        <v>738.7</v>
      </c>
      <c r="G1847">
        <v>9012.41</v>
      </c>
      <c r="H1847">
        <v>663.03</v>
      </c>
      <c r="I1847">
        <v>1086.9000000000001</v>
      </c>
      <c r="J1847">
        <v>10.823</v>
      </c>
      <c r="K1847">
        <v>11.387</v>
      </c>
      <c r="L1847">
        <v>11.593999999999999</v>
      </c>
      <c r="M1847">
        <v>11.599</v>
      </c>
      <c r="N1847">
        <v>126.68</v>
      </c>
      <c r="O1847">
        <v>0.87339999999999995</v>
      </c>
      <c r="P1847">
        <v>240.25</v>
      </c>
      <c r="Q1847">
        <v>1.5205</v>
      </c>
      <c r="R1847">
        <v>0.87929999999999997</v>
      </c>
      <c r="S1847">
        <v>0.65439999999999998</v>
      </c>
      <c r="T1847">
        <v>2.1070000000000002</v>
      </c>
      <c r="U1847">
        <v>7.335</v>
      </c>
      <c r="V1847">
        <v>7.7050000000000001</v>
      </c>
      <c r="W1847">
        <v>10.08</v>
      </c>
      <c r="X1847">
        <v>2.3330000000000002</v>
      </c>
      <c r="Y1847">
        <v>1.0952999999999999</v>
      </c>
      <c r="Z1847">
        <v>0.14910000000000001</v>
      </c>
      <c r="AA1847">
        <v>77.94</v>
      </c>
      <c r="AB1847">
        <v>12.316000000000001</v>
      </c>
      <c r="AC1847">
        <v>61.9</v>
      </c>
      <c r="AD1847">
        <v>117.75</v>
      </c>
      <c r="AE1847">
        <v>425.7</v>
      </c>
      <c r="AF1847">
        <v>31.7</v>
      </c>
      <c r="AG1847">
        <v>707.5</v>
      </c>
      <c r="AH1847">
        <v>325.5</v>
      </c>
      <c r="AI1847">
        <v>11.42</v>
      </c>
      <c r="AJ1847">
        <v>365.75</v>
      </c>
    </row>
    <row r="1848" spans="1:36" x14ac:dyDescent="0.25">
      <c r="A1848" s="14">
        <v>30512</v>
      </c>
      <c r="B1848">
        <v>1192.31</v>
      </c>
      <c r="C1848">
        <v>164.29</v>
      </c>
      <c r="D1848">
        <v>312.87</v>
      </c>
      <c r="E1848">
        <v>2443.85</v>
      </c>
      <c r="F1848">
        <v>733.1</v>
      </c>
      <c r="G1848">
        <v>8935.66</v>
      </c>
      <c r="H1848">
        <v>660.09</v>
      </c>
      <c r="I1848">
        <v>1077.5</v>
      </c>
      <c r="J1848">
        <v>10.727</v>
      </c>
      <c r="K1848">
        <v>11.301</v>
      </c>
      <c r="L1848">
        <v>11.433</v>
      </c>
      <c r="M1848">
        <v>11.412000000000001</v>
      </c>
      <c r="N1848">
        <v>127.05</v>
      </c>
      <c r="O1848">
        <v>0.87019999999999997</v>
      </c>
      <c r="P1848">
        <v>241.25</v>
      </c>
      <c r="Q1848">
        <v>1.5165</v>
      </c>
      <c r="R1848">
        <v>0.87050000000000005</v>
      </c>
      <c r="S1848">
        <v>0.65200000000000002</v>
      </c>
      <c r="T1848">
        <v>2.1284999999999998</v>
      </c>
      <c r="U1848">
        <v>7.34</v>
      </c>
      <c r="V1848">
        <v>7.71</v>
      </c>
      <c r="W1848">
        <v>10.11</v>
      </c>
      <c r="X1848">
        <v>2.3319999999999999</v>
      </c>
      <c r="Y1848">
        <v>1.0976999999999999</v>
      </c>
      <c r="Z1848">
        <v>0.1492</v>
      </c>
      <c r="AA1848">
        <v>75.2</v>
      </c>
      <c r="AB1848">
        <v>11.865</v>
      </c>
      <c r="AC1848">
        <v>61.924999999999997</v>
      </c>
      <c r="AD1848">
        <v>119.1</v>
      </c>
      <c r="AE1848">
        <v>421.7</v>
      </c>
      <c r="AF1848">
        <v>31.4</v>
      </c>
      <c r="AG1848">
        <v>642</v>
      </c>
      <c r="AH1848">
        <v>329.75</v>
      </c>
      <c r="AI1848">
        <v>10.16</v>
      </c>
      <c r="AJ1848">
        <v>344.5</v>
      </c>
    </row>
    <row r="1849" spans="1:36" x14ac:dyDescent="0.25">
      <c r="A1849" s="14">
        <v>30505</v>
      </c>
      <c r="B1849">
        <v>1207.23</v>
      </c>
      <c r="C1849">
        <v>167.08</v>
      </c>
      <c r="D1849">
        <v>319.57</v>
      </c>
      <c r="E1849">
        <v>2471.3200000000002</v>
      </c>
      <c r="F1849">
        <v>745.2</v>
      </c>
      <c r="G1849">
        <v>8845.3799999999992</v>
      </c>
      <c r="H1849">
        <v>658.33</v>
      </c>
      <c r="I1849">
        <v>1036.42</v>
      </c>
      <c r="J1849">
        <v>10.507</v>
      </c>
      <c r="K1849">
        <v>11.05</v>
      </c>
      <c r="L1849">
        <v>11.228999999999999</v>
      </c>
      <c r="M1849">
        <v>11.268000000000001</v>
      </c>
      <c r="N1849">
        <v>126.15</v>
      </c>
      <c r="O1849">
        <v>0.879</v>
      </c>
      <c r="P1849">
        <v>241.35</v>
      </c>
      <c r="Q1849">
        <v>1.5415000000000001</v>
      </c>
      <c r="R1849">
        <v>0.87329999999999997</v>
      </c>
      <c r="S1849">
        <v>0.65469999999999995</v>
      </c>
      <c r="T1849">
        <v>2.129</v>
      </c>
      <c r="U1849">
        <v>7.3025000000000002</v>
      </c>
      <c r="V1849">
        <v>7.6675000000000004</v>
      </c>
      <c r="W1849">
        <v>10.039999999999999</v>
      </c>
      <c r="X1849">
        <v>2.3304999999999998</v>
      </c>
      <c r="Y1849">
        <v>1.0952999999999999</v>
      </c>
      <c r="Z1849">
        <v>0.14979999999999999</v>
      </c>
      <c r="AA1849">
        <v>77.63</v>
      </c>
      <c r="AB1849">
        <v>12.065</v>
      </c>
      <c r="AC1849">
        <v>61.674999999999997</v>
      </c>
      <c r="AD1849">
        <v>120</v>
      </c>
      <c r="AE1849">
        <v>430.3</v>
      </c>
      <c r="AF1849">
        <v>31.35</v>
      </c>
      <c r="AG1849">
        <v>618.25</v>
      </c>
      <c r="AH1849">
        <v>330</v>
      </c>
      <c r="AI1849">
        <v>11.11</v>
      </c>
      <c r="AJ1849">
        <v>335.75</v>
      </c>
    </row>
    <row r="1850" spans="1:36" x14ac:dyDescent="0.25">
      <c r="A1850" s="14">
        <v>30498</v>
      </c>
      <c r="B1850">
        <v>1225.26</v>
      </c>
      <c r="C1850">
        <v>168.91</v>
      </c>
      <c r="D1850">
        <v>321.58</v>
      </c>
      <c r="E1850">
        <v>2446.9699999999998</v>
      </c>
      <c r="F1850">
        <v>730.6</v>
      </c>
      <c r="G1850">
        <v>8702.68</v>
      </c>
      <c r="H1850">
        <v>649.78</v>
      </c>
      <c r="I1850">
        <v>983.72</v>
      </c>
      <c r="J1850">
        <v>10.416</v>
      </c>
      <c r="K1850">
        <v>10.885999999999999</v>
      </c>
      <c r="L1850">
        <v>11.063000000000001</v>
      </c>
      <c r="M1850">
        <v>11.113</v>
      </c>
      <c r="N1850">
        <v>124.98</v>
      </c>
      <c r="O1850">
        <v>0.89080000000000004</v>
      </c>
      <c r="P1850">
        <v>239.15</v>
      </c>
      <c r="Q1850">
        <v>1.5310000000000001</v>
      </c>
      <c r="R1850">
        <v>0.87619999999999998</v>
      </c>
      <c r="S1850">
        <v>0.65549999999999997</v>
      </c>
      <c r="T1850">
        <v>2.1059999999999999</v>
      </c>
      <c r="U1850">
        <v>7.2925000000000004</v>
      </c>
      <c r="V1850">
        <v>7.6349999999999998</v>
      </c>
      <c r="W1850">
        <v>10.09</v>
      </c>
      <c r="X1850">
        <v>2.331</v>
      </c>
      <c r="Y1850">
        <v>1.0929</v>
      </c>
      <c r="Z1850">
        <v>0.14910000000000001</v>
      </c>
      <c r="AA1850">
        <v>76.650000000000006</v>
      </c>
      <c r="AB1850">
        <v>11.78</v>
      </c>
      <c r="AC1850">
        <v>61.55</v>
      </c>
      <c r="AD1850">
        <v>117.65</v>
      </c>
      <c r="AE1850">
        <v>421.2</v>
      </c>
      <c r="AF1850">
        <v>31.2</v>
      </c>
      <c r="AG1850">
        <v>610.25</v>
      </c>
      <c r="AH1850">
        <v>319</v>
      </c>
      <c r="AI1850">
        <v>11.63</v>
      </c>
      <c r="AJ1850">
        <v>339.5</v>
      </c>
    </row>
    <row r="1851" spans="1:36" x14ac:dyDescent="0.25">
      <c r="A1851" s="14">
        <v>30491</v>
      </c>
      <c r="B1851">
        <v>1241.69</v>
      </c>
      <c r="C1851">
        <v>170.4</v>
      </c>
      <c r="D1851">
        <v>328.91</v>
      </c>
      <c r="E1851">
        <v>2466.9899999999998</v>
      </c>
      <c r="F1851">
        <v>717.6</v>
      </c>
      <c r="G1851">
        <v>8500.48</v>
      </c>
      <c r="H1851">
        <v>632.08000000000004</v>
      </c>
      <c r="I1851">
        <v>951.22</v>
      </c>
      <c r="J1851">
        <v>10.24</v>
      </c>
      <c r="K1851">
        <v>10.804</v>
      </c>
      <c r="L1851">
        <v>10.942</v>
      </c>
      <c r="M1851">
        <v>10.999000000000001</v>
      </c>
      <c r="N1851">
        <v>124.27</v>
      </c>
      <c r="O1851">
        <v>0.89549999999999996</v>
      </c>
      <c r="P1851">
        <v>237.3</v>
      </c>
      <c r="Q1851">
        <v>1.5455000000000001</v>
      </c>
      <c r="R1851">
        <v>0.87870000000000004</v>
      </c>
      <c r="S1851">
        <v>0.65849999999999997</v>
      </c>
      <c r="T1851">
        <v>2.0865</v>
      </c>
      <c r="U1851">
        <v>7.29</v>
      </c>
      <c r="V1851">
        <v>7.6124999999999998</v>
      </c>
      <c r="W1851">
        <v>10.1</v>
      </c>
      <c r="X1851">
        <v>2.3260000000000001</v>
      </c>
      <c r="Y1851">
        <v>1.0911</v>
      </c>
      <c r="Z1851">
        <v>0.14949999999999999</v>
      </c>
      <c r="AA1851">
        <v>81.05</v>
      </c>
      <c r="AB1851">
        <v>12.27</v>
      </c>
      <c r="AC1851">
        <v>63.674999999999997</v>
      </c>
      <c r="AD1851">
        <v>116.1</v>
      </c>
      <c r="AE1851">
        <v>423</v>
      </c>
      <c r="AF1851">
        <v>31.4</v>
      </c>
      <c r="AG1851">
        <v>603</v>
      </c>
      <c r="AH1851">
        <v>318.5</v>
      </c>
      <c r="AI1851">
        <v>11.13</v>
      </c>
      <c r="AJ1851">
        <v>347.25</v>
      </c>
    </row>
    <row r="1852" spans="1:36" x14ac:dyDescent="0.25">
      <c r="A1852" s="14">
        <v>30484</v>
      </c>
      <c r="B1852">
        <v>1242.19</v>
      </c>
      <c r="C1852">
        <v>169.13</v>
      </c>
      <c r="D1852">
        <v>326.11</v>
      </c>
      <c r="E1852">
        <v>2416.9</v>
      </c>
      <c r="F1852">
        <v>696.2</v>
      </c>
      <c r="G1852">
        <v>8510.98</v>
      </c>
      <c r="H1852">
        <v>633.44000000000005</v>
      </c>
      <c r="I1852">
        <v>966.89</v>
      </c>
      <c r="J1852">
        <v>10.022</v>
      </c>
      <c r="K1852">
        <v>10.515000000000001</v>
      </c>
      <c r="L1852">
        <v>10.706</v>
      </c>
      <c r="M1852">
        <v>10.762</v>
      </c>
      <c r="N1852">
        <v>125.66</v>
      </c>
      <c r="O1852">
        <v>0.88939999999999997</v>
      </c>
      <c r="P1852">
        <v>239.9</v>
      </c>
      <c r="Q1852">
        <v>1.5230000000000001</v>
      </c>
      <c r="R1852">
        <v>0.87529999999999997</v>
      </c>
      <c r="S1852">
        <v>0.65449999999999997</v>
      </c>
      <c r="T1852">
        <v>2.1185</v>
      </c>
      <c r="U1852">
        <v>7.2949999999999999</v>
      </c>
      <c r="V1852">
        <v>7.6769999999999996</v>
      </c>
      <c r="W1852">
        <v>10.07</v>
      </c>
      <c r="X1852">
        <v>2.3239999999999998</v>
      </c>
      <c r="Y1852">
        <v>1.0934999999999999</v>
      </c>
      <c r="Z1852">
        <v>0.14899999999999999</v>
      </c>
      <c r="AA1852">
        <v>76.28</v>
      </c>
      <c r="AB1852">
        <v>11.72</v>
      </c>
      <c r="AC1852">
        <v>67.474999999999994</v>
      </c>
      <c r="AD1852">
        <v>118.8</v>
      </c>
      <c r="AE1852">
        <v>413.5</v>
      </c>
      <c r="AF1852">
        <v>30.77</v>
      </c>
      <c r="AG1852">
        <v>593.25</v>
      </c>
      <c r="AH1852">
        <v>309</v>
      </c>
      <c r="AI1852">
        <v>9.93</v>
      </c>
      <c r="AJ1852">
        <v>349</v>
      </c>
    </row>
    <row r="1853" spans="1:36" x14ac:dyDescent="0.25">
      <c r="A1853" s="14">
        <v>30477</v>
      </c>
      <c r="B1853">
        <v>1196.1099999999999</v>
      </c>
      <c r="C1853">
        <v>162.68</v>
      </c>
      <c r="D1853">
        <v>315.24</v>
      </c>
      <c r="E1853">
        <v>2378.6999999999998</v>
      </c>
      <c r="F1853">
        <v>688</v>
      </c>
      <c r="G1853">
        <v>8617.92</v>
      </c>
      <c r="H1853">
        <v>636.37</v>
      </c>
      <c r="I1853">
        <v>886.52</v>
      </c>
      <c r="J1853">
        <v>9.9870000000000001</v>
      </c>
      <c r="K1853">
        <v>10.5</v>
      </c>
      <c r="L1853">
        <v>10.759</v>
      </c>
      <c r="M1853">
        <v>10.850999999999999</v>
      </c>
      <c r="N1853">
        <v>125.39</v>
      </c>
      <c r="O1853">
        <v>0.88819999999999999</v>
      </c>
      <c r="P1853">
        <v>242.18</v>
      </c>
      <c r="Q1853">
        <v>1.5705</v>
      </c>
      <c r="R1853">
        <v>0.87670000000000003</v>
      </c>
      <c r="S1853">
        <v>0.65749999999999997</v>
      </c>
      <c r="T1853">
        <v>2.1269999999999998</v>
      </c>
      <c r="U1853">
        <v>7.26</v>
      </c>
      <c r="V1853">
        <v>7.6375000000000002</v>
      </c>
      <c r="W1853">
        <v>10</v>
      </c>
      <c r="X1853">
        <v>2.3250000000000002</v>
      </c>
      <c r="Y1853">
        <v>1.0875999999999999</v>
      </c>
      <c r="Z1853">
        <v>0.14849999999999999</v>
      </c>
      <c r="AA1853">
        <v>77.38</v>
      </c>
      <c r="AB1853">
        <v>11.52</v>
      </c>
      <c r="AC1853">
        <v>67.174999999999997</v>
      </c>
      <c r="AD1853">
        <v>116.5</v>
      </c>
      <c r="AE1853">
        <v>407.5</v>
      </c>
      <c r="AF1853">
        <v>30.36</v>
      </c>
      <c r="AG1853">
        <v>602</v>
      </c>
      <c r="AH1853">
        <v>309</v>
      </c>
      <c r="AI1853">
        <v>11.61</v>
      </c>
      <c r="AJ1853">
        <v>342.75</v>
      </c>
    </row>
    <row r="1854" spans="1:36" x14ac:dyDescent="0.25">
      <c r="A1854" s="14">
        <v>30470</v>
      </c>
      <c r="B1854">
        <v>1213.04</v>
      </c>
      <c r="C1854">
        <v>164.42</v>
      </c>
      <c r="D1854">
        <v>313.85000000000002</v>
      </c>
      <c r="E1854">
        <v>2428.39</v>
      </c>
      <c r="F1854">
        <v>676.2</v>
      </c>
      <c r="G1854">
        <v>8561.4500000000007</v>
      </c>
      <c r="H1854">
        <v>631.73</v>
      </c>
      <c r="I1854">
        <v>915.6</v>
      </c>
      <c r="J1854">
        <v>10.058999999999999</v>
      </c>
      <c r="K1854">
        <v>10.565</v>
      </c>
      <c r="L1854">
        <v>10.801</v>
      </c>
      <c r="M1854">
        <v>10.94</v>
      </c>
      <c r="N1854">
        <v>124.75</v>
      </c>
      <c r="O1854">
        <v>0.89290000000000003</v>
      </c>
      <c r="P1854">
        <v>239</v>
      </c>
      <c r="Q1854">
        <v>1.5649999999999999</v>
      </c>
      <c r="R1854">
        <v>0.88060000000000005</v>
      </c>
      <c r="S1854">
        <v>0.65900000000000003</v>
      </c>
      <c r="T1854">
        <v>2.1084999999999998</v>
      </c>
      <c r="U1854">
        <v>7.2080000000000002</v>
      </c>
      <c r="V1854">
        <v>7.5925000000000002</v>
      </c>
      <c r="W1854">
        <v>10</v>
      </c>
      <c r="X1854">
        <v>2.3140000000000001</v>
      </c>
      <c r="Y1854">
        <v>1.0840000000000001</v>
      </c>
      <c r="Z1854">
        <v>0.14929999999999999</v>
      </c>
      <c r="AA1854">
        <v>77.3</v>
      </c>
      <c r="AB1854">
        <v>12.02</v>
      </c>
      <c r="AC1854">
        <v>67.174999999999997</v>
      </c>
      <c r="AD1854">
        <v>116.5</v>
      </c>
      <c r="AE1854">
        <v>412.4</v>
      </c>
      <c r="AF1854">
        <v>30.19</v>
      </c>
      <c r="AG1854">
        <v>618</v>
      </c>
      <c r="AH1854">
        <v>307.25</v>
      </c>
      <c r="AI1854">
        <v>11.66</v>
      </c>
      <c r="AJ1854">
        <v>346</v>
      </c>
    </row>
    <row r="1855" spans="1:36" x14ac:dyDescent="0.25">
      <c r="A1855" s="14">
        <v>30463</v>
      </c>
      <c r="B1855">
        <v>1216.1400000000001</v>
      </c>
      <c r="C1855">
        <v>164.46</v>
      </c>
      <c r="D1855">
        <v>312.05</v>
      </c>
      <c r="E1855">
        <v>2446.0700000000002</v>
      </c>
      <c r="F1855">
        <v>688.8</v>
      </c>
      <c r="G1855">
        <v>8629.51</v>
      </c>
      <c r="H1855">
        <v>630.59</v>
      </c>
      <c r="I1855">
        <v>913.9</v>
      </c>
      <c r="J1855">
        <v>9.9090000000000007</v>
      </c>
      <c r="K1855">
        <v>10.374000000000001</v>
      </c>
      <c r="L1855">
        <v>10.622</v>
      </c>
      <c r="M1855">
        <v>10.782</v>
      </c>
      <c r="N1855">
        <v>123.41</v>
      </c>
      <c r="O1855">
        <v>0.90510000000000002</v>
      </c>
      <c r="P1855">
        <v>237.97</v>
      </c>
      <c r="Q1855">
        <v>1.6017999999999999</v>
      </c>
      <c r="R1855">
        <v>0.88300000000000001</v>
      </c>
      <c r="S1855">
        <v>0.66400000000000003</v>
      </c>
      <c r="T1855">
        <v>2.085</v>
      </c>
      <c r="U1855">
        <v>7.1449999999999996</v>
      </c>
      <c r="V1855">
        <v>7.5274999999999999</v>
      </c>
      <c r="W1855">
        <v>9.9700000000000006</v>
      </c>
      <c r="X1855">
        <v>2.3010000000000002</v>
      </c>
      <c r="Y1855">
        <v>1.0764</v>
      </c>
      <c r="Z1855">
        <v>0.15</v>
      </c>
      <c r="AA1855">
        <v>73.55</v>
      </c>
      <c r="AB1855">
        <v>13.6</v>
      </c>
      <c r="AC1855">
        <v>65.400000000000006</v>
      </c>
      <c r="AD1855">
        <v>117.5</v>
      </c>
      <c r="AE1855">
        <v>435.9</v>
      </c>
      <c r="AF1855">
        <v>30.3</v>
      </c>
      <c r="AG1855">
        <v>610.5</v>
      </c>
      <c r="AH1855">
        <v>302.25</v>
      </c>
      <c r="AI1855">
        <v>12.47</v>
      </c>
      <c r="AJ1855">
        <v>347.25</v>
      </c>
    </row>
    <row r="1856" spans="1:36" x14ac:dyDescent="0.25">
      <c r="A1856" s="14">
        <v>30456</v>
      </c>
      <c r="B1856">
        <v>1190.02</v>
      </c>
      <c r="C1856">
        <v>162.13999999999999</v>
      </c>
      <c r="D1856">
        <v>303.56</v>
      </c>
      <c r="E1856">
        <v>2389.2600000000002</v>
      </c>
      <c r="F1856">
        <v>697</v>
      </c>
      <c r="G1856">
        <v>8670.64</v>
      </c>
      <c r="H1856">
        <v>634.16999999999996</v>
      </c>
      <c r="I1856">
        <v>942.05</v>
      </c>
      <c r="J1856">
        <v>9.6490000000000009</v>
      </c>
      <c r="K1856">
        <v>10.204000000000001</v>
      </c>
      <c r="L1856">
        <v>10.542</v>
      </c>
      <c r="M1856">
        <v>10.692</v>
      </c>
      <c r="N1856">
        <v>122.5</v>
      </c>
      <c r="O1856">
        <v>0.91620000000000001</v>
      </c>
      <c r="P1856">
        <v>234.1</v>
      </c>
      <c r="Q1856">
        <v>1.5562</v>
      </c>
      <c r="R1856">
        <v>0.8821</v>
      </c>
      <c r="S1856">
        <v>0.66200000000000003</v>
      </c>
      <c r="T1856">
        <v>2.0785</v>
      </c>
      <c r="U1856">
        <v>7.1384999999999996</v>
      </c>
      <c r="V1856">
        <v>7.4980000000000002</v>
      </c>
      <c r="W1856">
        <v>10.029999999999999</v>
      </c>
      <c r="X1856">
        <v>2.2984999999999998</v>
      </c>
      <c r="Y1856">
        <v>1.0820000000000001</v>
      </c>
      <c r="Z1856">
        <v>0.15</v>
      </c>
      <c r="AA1856">
        <v>74.680000000000007</v>
      </c>
      <c r="AB1856">
        <v>13.095000000000001</v>
      </c>
      <c r="AC1856">
        <v>67.599999999999994</v>
      </c>
      <c r="AD1856">
        <v>117.3</v>
      </c>
      <c r="AE1856">
        <v>438</v>
      </c>
      <c r="AF1856">
        <v>29.8</v>
      </c>
      <c r="AG1856">
        <v>618.75</v>
      </c>
      <c r="AH1856">
        <v>304.25</v>
      </c>
      <c r="AI1856">
        <v>10.38</v>
      </c>
      <c r="AJ1856">
        <v>354.5</v>
      </c>
    </row>
    <row r="1857" spans="1:36" x14ac:dyDescent="0.25">
      <c r="A1857" s="14">
        <v>30449</v>
      </c>
      <c r="B1857">
        <v>1218.75</v>
      </c>
      <c r="C1857">
        <v>164.9</v>
      </c>
      <c r="D1857">
        <v>303.94</v>
      </c>
      <c r="E1857">
        <v>2443.9</v>
      </c>
      <c r="F1857">
        <v>690.5</v>
      </c>
      <c r="G1857">
        <v>8636.56</v>
      </c>
      <c r="H1857">
        <v>628.13</v>
      </c>
      <c r="I1857">
        <v>949.56</v>
      </c>
      <c r="J1857">
        <v>9.2789999999999999</v>
      </c>
      <c r="K1857">
        <v>9.8640000000000008</v>
      </c>
      <c r="L1857">
        <v>10.222</v>
      </c>
      <c r="M1857">
        <v>10.372</v>
      </c>
      <c r="N1857">
        <v>121.15</v>
      </c>
      <c r="O1857">
        <v>0.92549999999999999</v>
      </c>
      <c r="P1857">
        <v>231.3</v>
      </c>
      <c r="Q1857">
        <v>1.5665</v>
      </c>
      <c r="R1857">
        <v>0.88500000000000001</v>
      </c>
      <c r="S1857">
        <v>0.66400000000000003</v>
      </c>
      <c r="T1857">
        <v>2.0230000000000001</v>
      </c>
      <c r="U1857">
        <v>7.0785</v>
      </c>
      <c r="V1857">
        <v>7.4675000000000002</v>
      </c>
      <c r="W1857">
        <v>9.99</v>
      </c>
      <c r="X1857">
        <v>2.2959999999999998</v>
      </c>
      <c r="Y1857">
        <v>1.0864</v>
      </c>
      <c r="Z1857">
        <v>0.15</v>
      </c>
      <c r="AA1857">
        <v>73.290000000000006</v>
      </c>
      <c r="AB1857">
        <v>13.154999999999999</v>
      </c>
      <c r="AC1857">
        <v>66.275000000000006</v>
      </c>
      <c r="AD1857">
        <v>117.5</v>
      </c>
      <c r="AE1857">
        <v>442.8</v>
      </c>
      <c r="AF1857">
        <v>30.45</v>
      </c>
      <c r="AG1857">
        <v>618.25</v>
      </c>
      <c r="AH1857">
        <v>299.75</v>
      </c>
      <c r="AI1857">
        <v>9.23</v>
      </c>
      <c r="AJ1857">
        <v>347</v>
      </c>
    </row>
    <row r="1858" spans="1:36" x14ac:dyDescent="0.25">
      <c r="A1858" s="14">
        <v>30442</v>
      </c>
      <c r="B1858">
        <v>1232.5899999999999</v>
      </c>
      <c r="C1858">
        <v>166.1</v>
      </c>
      <c r="D1858">
        <v>301.64</v>
      </c>
      <c r="E1858">
        <v>2436.2199999999998</v>
      </c>
      <c r="F1858">
        <v>698.3</v>
      </c>
      <c r="G1858">
        <v>8563.1200000000008</v>
      </c>
      <c r="H1858">
        <v>622.02</v>
      </c>
      <c r="I1858">
        <v>986.71</v>
      </c>
      <c r="J1858">
        <v>9.1790000000000003</v>
      </c>
      <c r="K1858">
        <v>9.7439999999999998</v>
      </c>
      <c r="L1858">
        <v>10.132</v>
      </c>
      <c r="M1858">
        <v>10.282</v>
      </c>
      <c r="N1858">
        <v>121.32</v>
      </c>
      <c r="O1858">
        <v>0.92759999999999998</v>
      </c>
      <c r="P1858">
        <v>234.7</v>
      </c>
      <c r="Q1858">
        <v>1.579</v>
      </c>
      <c r="R1858">
        <v>0.87119999999999997</v>
      </c>
      <c r="S1858">
        <v>0.66249999999999998</v>
      </c>
      <c r="T1858">
        <v>2.0529999999999999</v>
      </c>
      <c r="U1858">
        <v>7.1</v>
      </c>
      <c r="V1858">
        <v>7.4850000000000003</v>
      </c>
      <c r="W1858">
        <v>9.98</v>
      </c>
      <c r="X1858">
        <v>2.2999999999999998</v>
      </c>
      <c r="Y1858">
        <v>1.0858000000000001</v>
      </c>
      <c r="Z1858">
        <v>0.151</v>
      </c>
      <c r="AA1858">
        <v>71.03</v>
      </c>
      <c r="AB1858">
        <v>12.705</v>
      </c>
      <c r="AC1858">
        <v>66.474999999999994</v>
      </c>
      <c r="AD1858">
        <v>115.5</v>
      </c>
      <c r="AE1858">
        <v>439.5</v>
      </c>
      <c r="AF1858">
        <v>30.63</v>
      </c>
      <c r="AG1858">
        <v>628.5</v>
      </c>
      <c r="AH1858">
        <v>317</v>
      </c>
      <c r="AI1858">
        <v>8.81</v>
      </c>
      <c r="AJ1858">
        <v>354.5</v>
      </c>
    </row>
    <row r="1859" spans="1:36" x14ac:dyDescent="0.25">
      <c r="A1859" s="14">
        <v>30435</v>
      </c>
      <c r="B1859">
        <v>1226.2</v>
      </c>
      <c r="C1859">
        <v>164.42</v>
      </c>
      <c r="D1859">
        <v>293.06</v>
      </c>
      <c r="E1859">
        <v>2340.81</v>
      </c>
      <c r="F1859">
        <v>707</v>
      </c>
      <c r="G1859">
        <v>8552.16</v>
      </c>
      <c r="H1859">
        <v>619.39</v>
      </c>
      <c r="I1859">
        <v>1019.43</v>
      </c>
      <c r="J1859">
        <v>9.359</v>
      </c>
      <c r="K1859">
        <v>9.8840000000000003</v>
      </c>
      <c r="L1859">
        <v>10.272</v>
      </c>
      <c r="M1859">
        <v>10.382</v>
      </c>
      <c r="N1859">
        <v>122.39</v>
      </c>
      <c r="O1859">
        <v>0.92290000000000005</v>
      </c>
      <c r="P1859">
        <v>238.3</v>
      </c>
      <c r="Q1859">
        <v>1.5573000000000001</v>
      </c>
      <c r="R1859">
        <v>0.86709999999999998</v>
      </c>
      <c r="S1859">
        <v>0.65920000000000001</v>
      </c>
      <c r="T1859">
        <v>2.073</v>
      </c>
      <c r="U1859">
        <v>7.1180000000000003</v>
      </c>
      <c r="V1859">
        <v>7.5049999999999999</v>
      </c>
      <c r="W1859">
        <v>9.9700000000000006</v>
      </c>
      <c r="X1859">
        <v>2.3109999999999999</v>
      </c>
      <c r="Y1859">
        <v>1.0909</v>
      </c>
      <c r="Z1859">
        <v>0.15179999999999999</v>
      </c>
      <c r="AA1859">
        <v>71.08</v>
      </c>
      <c r="AB1859">
        <v>12.058</v>
      </c>
      <c r="AC1859">
        <v>66.125</v>
      </c>
      <c r="AD1859">
        <v>113.7</v>
      </c>
      <c r="AE1859">
        <v>433.5</v>
      </c>
      <c r="AF1859">
        <v>30.75</v>
      </c>
      <c r="AG1859">
        <v>640.25</v>
      </c>
      <c r="AH1859">
        <v>317.5</v>
      </c>
      <c r="AI1859">
        <v>7.77</v>
      </c>
      <c r="AJ1859">
        <v>351.5</v>
      </c>
    </row>
    <row r="1860" spans="1:36" x14ac:dyDescent="0.25">
      <c r="A1860" s="14">
        <v>30428</v>
      </c>
      <c r="B1860">
        <v>1196.3</v>
      </c>
      <c r="C1860">
        <v>160.41999999999999</v>
      </c>
      <c r="D1860">
        <v>288.55</v>
      </c>
      <c r="E1860">
        <v>2328.84</v>
      </c>
      <c r="F1860">
        <v>700.2</v>
      </c>
      <c r="G1860">
        <v>8435.3700000000008</v>
      </c>
      <c r="H1860">
        <v>609.38</v>
      </c>
      <c r="I1860">
        <v>1006.53</v>
      </c>
      <c r="J1860">
        <v>9.5890000000000004</v>
      </c>
      <c r="K1860">
        <v>10.034000000000001</v>
      </c>
      <c r="L1860">
        <v>10.422000000000001</v>
      </c>
      <c r="M1860">
        <v>10.522</v>
      </c>
      <c r="N1860">
        <v>121.89</v>
      </c>
      <c r="O1860">
        <v>0.92700000000000005</v>
      </c>
      <c r="P1860">
        <v>236.85</v>
      </c>
      <c r="Q1860">
        <v>1.5430000000000001</v>
      </c>
      <c r="R1860">
        <v>0.86880000000000002</v>
      </c>
      <c r="S1860">
        <v>0.65900000000000003</v>
      </c>
      <c r="T1860">
        <v>2.0609999999999999</v>
      </c>
      <c r="U1860">
        <v>7.1239999999999997</v>
      </c>
      <c r="V1860">
        <v>7.484</v>
      </c>
      <c r="W1860">
        <v>10</v>
      </c>
      <c r="X1860">
        <v>2.3075000000000001</v>
      </c>
      <c r="Y1860">
        <v>1.0911</v>
      </c>
      <c r="Z1860">
        <v>0.152</v>
      </c>
      <c r="AA1860">
        <v>71.180000000000007</v>
      </c>
      <c r="AB1860">
        <v>12.15</v>
      </c>
      <c r="AC1860">
        <v>66.7</v>
      </c>
      <c r="AD1860">
        <v>114.2</v>
      </c>
      <c r="AE1860">
        <v>439.2</v>
      </c>
      <c r="AF1860">
        <v>30.48</v>
      </c>
      <c r="AG1860">
        <v>645.25</v>
      </c>
      <c r="AH1860">
        <v>314.25</v>
      </c>
      <c r="AI1860">
        <v>7.65</v>
      </c>
      <c r="AJ1860">
        <v>349.25</v>
      </c>
    </row>
    <row r="1861" spans="1:36" x14ac:dyDescent="0.25">
      <c r="A1861" s="14">
        <v>30421</v>
      </c>
      <c r="B1861">
        <v>1171.3399999999999</v>
      </c>
      <c r="C1861">
        <v>158.75</v>
      </c>
      <c r="D1861">
        <v>281.60000000000002</v>
      </c>
      <c r="E1861">
        <v>2264.13</v>
      </c>
      <c r="F1861">
        <v>677.7</v>
      </c>
      <c r="G1861">
        <v>8469</v>
      </c>
      <c r="H1861">
        <v>615.13</v>
      </c>
      <c r="I1861">
        <v>1067.1400000000001</v>
      </c>
      <c r="J1861">
        <v>9.5389999999999997</v>
      </c>
      <c r="K1861">
        <v>9.984</v>
      </c>
      <c r="L1861">
        <v>10.332000000000001</v>
      </c>
      <c r="M1861">
        <v>10.401999999999999</v>
      </c>
      <c r="N1861">
        <v>121.59</v>
      </c>
      <c r="O1861">
        <v>0.92969999999999997</v>
      </c>
      <c r="P1861">
        <v>237.6</v>
      </c>
      <c r="Q1861">
        <v>1.5488</v>
      </c>
      <c r="R1861">
        <v>0.86899999999999999</v>
      </c>
      <c r="S1861">
        <v>0.65849999999999997</v>
      </c>
      <c r="T1861">
        <v>2.04</v>
      </c>
      <c r="U1861">
        <v>7.1449999999999996</v>
      </c>
      <c r="V1861">
        <v>7.4850000000000003</v>
      </c>
      <c r="W1861">
        <v>9.99</v>
      </c>
      <c r="X1861">
        <v>2.3085</v>
      </c>
      <c r="Y1861">
        <v>1.0941000000000001</v>
      </c>
      <c r="Z1861">
        <v>0.153</v>
      </c>
      <c r="AA1861">
        <v>71.150000000000006</v>
      </c>
      <c r="AB1861">
        <v>12.22</v>
      </c>
      <c r="AC1861">
        <v>72.125</v>
      </c>
      <c r="AD1861">
        <v>115.4</v>
      </c>
      <c r="AE1861">
        <v>437.4</v>
      </c>
      <c r="AF1861">
        <v>30.38</v>
      </c>
      <c r="AG1861">
        <v>623.25</v>
      </c>
      <c r="AH1861">
        <v>310.75</v>
      </c>
      <c r="AI1861">
        <v>6.99</v>
      </c>
      <c r="AJ1861">
        <v>349.25</v>
      </c>
    </row>
    <row r="1862" spans="1:36" x14ac:dyDescent="0.25">
      <c r="A1862" s="14">
        <v>30414</v>
      </c>
      <c r="B1862">
        <v>1124.71</v>
      </c>
      <c r="C1862">
        <v>152.85</v>
      </c>
      <c r="D1862">
        <v>268.10000000000002</v>
      </c>
      <c r="E1862">
        <v>2159.39</v>
      </c>
      <c r="F1862">
        <v>669.2</v>
      </c>
      <c r="G1862">
        <v>8302.77</v>
      </c>
      <c r="H1862">
        <v>612.04</v>
      </c>
      <c r="I1862">
        <v>1034.17</v>
      </c>
      <c r="J1862">
        <v>9.6790000000000003</v>
      </c>
      <c r="K1862">
        <v>10.114000000000001</v>
      </c>
      <c r="L1862">
        <v>10.512</v>
      </c>
      <c r="M1862">
        <v>10.582000000000001</v>
      </c>
      <c r="N1862">
        <v>121.89</v>
      </c>
      <c r="O1862">
        <v>0.93459999999999999</v>
      </c>
      <c r="P1862">
        <v>239.3</v>
      </c>
      <c r="Q1862">
        <v>1.5049999999999999</v>
      </c>
      <c r="R1862">
        <v>0.86550000000000005</v>
      </c>
      <c r="S1862">
        <v>0.65349999999999997</v>
      </c>
      <c r="T1862">
        <v>2.0579999999999998</v>
      </c>
      <c r="U1862">
        <v>7.1675000000000004</v>
      </c>
      <c r="V1862">
        <v>7.4950000000000001</v>
      </c>
      <c r="W1862">
        <v>9.9600000000000009</v>
      </c>
      <c r="X1862">
        <v>2.3075000000000001</v>
      </c>
      <c r="Y1862">
        <v>1.0983000000000001</v>
      </c>
      <c r="Z1862">
        <v>0.1545</v>
      </c>
      <c r="AA1862">
        <v>72</v>
      </c>
      <c r="AB1862">
        <v>11.04</v>
      </c>
      <c r="AC1862">
        <v>73.375</v>
      </c>
      <c r="AD1862">
        <v>114</v>
      </c>
      <c r="AE1862">
        <v>421.7</v>
      </c>
      <c r="AF1862">
        <v>29.29</v>
      </c>
      <c r="AG1862">
        <v>648.25</v>
      </c>
      <c r="AH1862">
        <v>314.75</v>
      </c>
      <c r="AI1862">
        <v>7.05</v>
      </c>
      <c r="AJ1862">
        <v>363.75</v>
      </c>
    </row>
    <row r="1863" spans="1:36" x14ac:dyDescent="0.25">
      <c r="A1863" s="14"/>
    </row>
    <row r="1864" spans="1:36" x14ac:dyDescent="0.25">
      <c r="A1864" s="14"/>
    </row>
    <row r="1865" spans="1:36" x14ac:dyDescent="0.25">
      <c r="A1865" s="14"/>
    </row>
    <row r="1866" spans="1:36" x14ac:dyDescent="0.25">
      <c r="A1866" s="14"/>
    </row>
    <row r="1867" spans="1:36" x14ac:dyDescent="0.25">
      <c r="A1867" s="14"/>
    </row>
    <row r="1868" spans="1:36" x14ac:dyDescent="0.25">
      <c r="A1868" s="14"/>
    </row>
    <row r="1869" spans="1:36" x14ac:dyDescent="0.25">
      <c r="A1869" s="14"/>
    </row>
    <row r="1870" spans="1:36" x14ac:dyDescent="0.25">
      <c r="A1870" s="14"/>
    </row>
    <row r="1871" spans="1:36" x14ac:dyDescent="0.25">
      <c r="A1871" s="14"/>
    </row>
    <row r="1872" spans="1:36" x14ac:dyDescent="0.25">
      <c r="A1872" s="14"/>
    </row>
    <row r="1873" spans="1:1" x14ac:dyDescent="0.25">
      <c r="A1873" s="14"/>
    </row>
    <row r="1874" spans="1:1" x14ac:dyDescent="0.25">
      <c r="A1874" s="14"/>
    </row>
    <row r="1875" spans="1:1" x14ac:dyDescent="0.25">
      <c r="A1875" s="14"/>
    </row>
    <row r="1876" spans="1:1" x14ac:dyDescent="0.25">
      <c r="A1876" s="14"/>
    </row>
    <row r="1877" spans="1:1" x14ac:dyDescent="0.25">
      <c r="A1877" s="14"/>
    </row>
    <row r="1878" spans="1:1" x14ac:dyDescent="0.25">
      <c r="A1878" s="14"/>
    </row>
    <row r="1879" spans="1:1" x14ac:dyDescent="0.25">
      <c r="A1879" s="14"/>
    </row>
    <row r="1880" spans="1:1" x14ac:dyDescent="0.25">
      <c r="A1880" s="14"/>
    </row>
    <row r="1881" spans="1:1" x14ac:dyDescent="0.25">
      <c r="A1881" s="14"/>
    </row>
    <row r="1882" spans="1:1" x14ac:dyDescent="0.25">
      <c r="A1882" s="14"/>
    </row>
    <row r="1883" spans="1:1" x14ac:dyDescent="0.25">
      <c r="A1883" s="14"/>
    </row>
    <row r="1884" spans="1:1" x14ac:dyDescent="0.25">
      <c r="A1884" s="14"/>
    </row>
    <row r="1885" spans="1:1" x14ac:dyDescent="0.25">
      <c r="A1885" s="14"/>
    </row>
    <row r="1886" spans="1:1" x14ac:dyDescent="0.25">
      <c r="A1886" s="14"/>
    </row>
    <row r="1887" spans="1:1" x14ac:dyDescent="0.25">
      <c r="A1887" s="14"/>
    </row>
    <row r="1888" spans="1:1" x14ac:dyDescent="0.25">
      <c r="A1888" s="14"/>
    </row>
    <row r="1889" spans="1:1" x14ac:dyDescent="0.25">
      <c r="A1889" s="14"/>
    </row>
    <row r="1890" spans="1:1" x14ac:dyDescent="0.25">
      <c r="A1890" s="14"/>
    </row>
    <row r="1891" spans="1:1" x14ac:dyDescent="0.25">
      <c r="A1891" s="14"/>
    </row>
    <row r="1892" spans="1:1" x14ac:dyDescent="0.25">
      <c r="A1892" s="14"/>
    </row>
    <row r="1893" spans="1:1" x14ac:dyDescent="0.25">
      <c r="A1893" s="14"/>
    </row>
    <row r="1894" spans="1:1" x14ac:dyDescent="0.25">
      <c r="A1894" s="14"/>
    </row>
    <row r="1895" spans="1:1" x14ac:dyDescent="0.25">
      <c r="A1895" s="14"/>
    </row>
    <row r="1896" spans="1:1" x14ac:dyDescent="0.25">
      <c r="A1896" s="14"/>
    </row>
    <row r="1897" spans="1:1" x14ac:dyDescent="0.25">
      <c r="A1897" s="14"/>
    </row>
    <row r="1898" spans="1:1" x14ac:dyDescent="0.25">
      <c r="A1898" s="14"/>
    </row>
    <row r="1899" spans="1:1" x14ac:dyDescent="0.25">
      <c r="A1899" s="14"/>
    </row>
    <row r="1900" spans="1:1" x14ac:dyDescent="0.25">
      <c r="A1900" s="14"/>
    </row>
    <row r="1901" spans="1:1" x14ac:dyDescent="0.25">
      <c r="A1901" s="14"/>
    </row>
    <row r="1902" spans="1:1" x14ac:dyDescent="0.25">
      <c r="A1902" s="14"/>
    </row>
    <row r="1903" spans="1:1" x14ac:dyDescent="0.25">
      <c r="A1903" s="14"/>
    </row>
    <row r="1904" spans="1:1" x14ac:dyDescent="0.25">
      <c r="A1904" s="14"/>
    </row>
    <row r="1905" spans="1:1" x14ac:dyDescent="0.25">
      <c r="A1905" s="14"/>
    </row>
    <row r="1906" spans="1:1" x14ac:dyDescent="0.25">
      <c r="A1906" s="14"/>
    </row>
    <row r="1907" spans="1:1" x14ac:dyDescent="0.25">
      <c r="A1907" s="14"/>
    </row>
    <row r="1908" spans="1:1" x14ac:dyDescent="0.25">
      <c r="A1908" s="14"/>
    </row>
    <row r="1909" spans="1:1" x14ac:dyDescent="0.25">
      <c r="A1909" s="14"/>
    </row>
    <row r="1910" spans="1:1" x14ac:dyDescent="0.25">
      <c r="A1910" s="14"/>
    </row>
    <row r="1911" spans="1:1" x14ac:dyDescent="0.25">
      <c r="A1911" s="14"/>
    </row>
    <row r="1912" spans="1:1" x14ac:dyDescent="0.25">
      <c r="A1912" s="14"/>
    </row>
    <row r="1913" spans="1:1" x14ac:dyDescent="0.25">
      <c r="A1913" s="14"/>
    </row>
    <row r="1914" spans="1:1" x14ac:dyDescent="0.25">
      <c r="A1914" s="14"/>
    </row>
    <row r="1915" spans="1:1" x14ac:dyDescent="0.25">
      <c r="A1915" s="14"/>
    </row>
    <row r="1916" spans="1:1" x14ac:dyDescent="0.25">
      <c r="A1916" s="14"/>
    </row>
    <row r="1917" spans="1:1" x14ac:dyDescent="0.25">
      <c r="A1917" s="14"/>
    </row>
    <row r="1918" spans="1:1" x14ac:dyDescent="0.25">
      <c r="A1918" s="14"/>
    </row>
    <row r="1919" spans="1:1" x14ac:dyDescent="0.25">
      <c r="A1919" s="14"/>
    </row>
    <row r="1920" spans="1:1" x14ac:dyDescent="0.25">
      <c r="A1920" s="14"/>
    </row>
    <row r="1921" spans="1:1" x14ac:dyDescent="0.25">
      <c r="A1921" s="14"/>
    </row>
    <row r="1922" spans="1:1" x14ac:dyDescent="0.25">
      <c r="A1922" s="14"/>
    </row>
    <row r="1923" spans="1:1" x14ac:dyDescent="0.25">
      <c r="A1923" s="14"/>
    </row>
    <row r="1924" spans="1:1" x14ac:dyDescent="0.25">
      <c r="A1924" s="14"/>
    </row>
    <row r="1925" spans="1:1" x14ac:dyDescent="0.25">
      <c r="A1925" s="14"/>
    </row>
    <row r="1926" spans="1:1" x14ac:dyDescent="0.25">
      <c r="A1926" s="14"/>
    </row>
    <row r="1927" spans="1:1" x14ac:dyDescent="0.25">
      <c r="A1927" s="14"/>
    </row>
    <row r="1928" spans="1:1" x14ac:dyDescent="0.25">
      <c r="A1928" s="14"/>
    </row>
    <row r="1929" spans="1:1" x14ac:dyDescent="0.25">
      <c r="A1929" s="14"/>
    </row>
    <row r="1930" spans="1:1" x14ac:dyDescent="0.25">
      <c r="A1930" s="14"/>
    </row>
    <row r="1931" spans="1:1" x14ac:dyDescent="0.25">
      <c r="A1931" s="14"/>
    </row>
    <row r="1932" spans="1:1" x14ac:dyDescent="0.25">
      <c r="A1932" s="14"/>
    </row>
    <row r="1933" spans="1:1" x14ac:dyDescent="0.25">
      <c r="A1933" s="14"/>
    </row>
    <row r="1934" spans="1:1" x14ac:dyDescent="0.25">
      <c r="A1934" s="14"/>
    </row>
    <row r="1935" spans="1:1" x14ac:dyDescent="0.25">
      <c r="A1935" s="14"/>
    </row>
    <row r="1936" spans="1:1" x14ac:dyDescent="0.25">
      <c r="A1936" s="14"/>
    </row>
    <row r="1937" spans="1:1" x14ac:dyDescent="0.25">
      <c r="A1937" s="14"/>
    </row>
    <row r="1938" spans="1:1" x14ac:dyDescent="0.25">
      <c r="A1938" s="14"/>
    </row>
    <row r="1939" spans="1:1" x14ac:dyDescent="0.25">
      <c r="A1939" s="14"/>
    </row>
    <row r="1940" spans="1:1" x14ac:dyDescent="0.25">
      <c r="A1940" s="14"/>
    </row>
    <row r="1941" spans="1:1" x14ac:dyDescent="0.25">
      <c r="A1941" s="14"/>
    </row>
    <row r="1942" spans="1:1" x14ac:dyDescent="0.25">
      <c r="A1942" s="14"/>
    </row>
    <row r="1943" spans="1:1" x14ac:dyDescent="0.25">
      <c r="A1943" s="14"/>
    </row>
    <row r="1944" spans="1:1" x14ac:dyDescent="0.25">
      <c r="A1944" s="14"/>
    </row>
    <row r="1945" spans="1:1" x14ac:dyDescent="0.25">
      <c r="A1945" s="14"/>
    </row>
    <row r="1946" spans="1:1" x14ac:dyDescent="0.25">
      <c r="A1946" s="14"/>
    </row>
    <row r="1947" spans="1:1" x14ac:dyDescent="0.25">
      <c r="A1947" s="14"/>
    </row>
    <row r="1948" spans="1:1" x14ac:dyDescent="0.25">
      <c r="A1948" s="14"/>
    </row>
    <row r="1949" spans="1:1" x14ac:dyDescent="0.25">
      <c r="A1949" s="14"/>
    </row>
    <row r="1950" spans="1:1" x14ac:dyDescent="0.25">
      <c r="A1950" s="14"/>
    </row>
    <row r="1951" spans="1:1" x14ac:dyDescent="0.25">
      <c r="A1951" s="14"/>
    </row>
    <row r="1952" spans="1:1" x14ac:dyDescent="0.25">
      <c r="A1952" s="14"/>
    </row>
    <row r="1953" spans="1:1" x14ac:dyDescent="0.25">
      <c r="A1953" s="14"/>
    </row>
    <row r="1954" spans="1:1" x14ac:dyDescent="0.25">
      <c r="A1954" s="14"/>
    </row>
    <row r="1955" spans="1:1" x14ac:dyDescent="0.25">
      <c r="A1955" s="14"/>
    </row>
    <row r="1956" spans="1:1" x14ac:dyDescent="0.25">
      <c r="A1956" s="14"/>
    </row>
    <row r="1957" spans="1:1" x14ac:dyDescent="0.25">
      <c r="A1957" s="14"/>
    </row>
    <row r="1958" spans="1:1" x14ac:dyDescent="0.25">
      <c r="A1958" s="14"/>
    </row>
    <row r="1959" spans="1:1" x14ac:dyDescent="0.25">
      <c r="A1959" s="14"/>
    </row>
    <row r="1960" spans="1:1" x14ac:dyDescent="0.25">
      <c r="A1960" s="14"/>
    </row>
    <row r="1961" spans="1:1" x14ac:dyDescent="0.25">
      <c r="A1961" s="14"/>
    </row>
    <row r="1962" spans="1:1" x14ac:dyDescent="0.25">
      <c r="A1962" s="14"/>
    </row>
    <row r="1963" spans="1:1" x14ac:dyDescent="0.25">
      <c r="A1963" s="14"/>
    </row>
    <row r="1964" spans="1:1" x14ac:dyDescent="0.25">
      <c r="A1964" s="14"/>
    </row>
    <row r="1965" spans="1:1" x14ac:dyDescent="0.25">
      <c r="A1965" s="14"/>
    </row>
    <row r="1966" spans="1:1" x14ac:dyDescent="0.25">
      <c r="A1966" s="14"/>
    </row>
    <row r="1967" spans="1:1" x14ac:dyDescent="0.25">
      <c r="A1967" s="14"/>
    </row>
    <row r="1968" spans="1:1" x14ac:dyDescent="0.25">
      <c r="A1968" s="14"/>
    </row>
    <row r="1969" spans="1:1" x14ac:dyDescent="0.25">
      <c r="A1969" s="14"/>
    </row>
    <row r="1970" spans="1:1" x14ac:dyDescent="0.25">
      <c r="A1970" s="14"/>
    </row>
    <row r="1971" spans="1:1" x14ac:dyDescent="0.25">
      <c r="A1971" s="14"/>
    </row>
    <row r="1972" spans="1:1" x14ac:dyDescent="0.25">
      <c r="A1972" s="14"/>
    </row>
    <row r="1973" spans="1:1" x14ac:dyDescent="0.25">
      <c r="A1973" s="14"/>
    </row>
    <row r="1974" spans="1:1" x14ac:dyDescent="0.25">
      <c r="A1974" s="14"/>
    </row>
    <row r="1975" spans="1:1" x14ac:dyDescent="0.25">
      <c r="A1975" s="14"/>
    </row>
    <row r="1976" spans="1:1" x14ac:dyDescent="0.25">
      <c r="A1976" s="14"/>
    </row>
    <row r="1977" spans="1:1" x14ac:dyDescent="0.25">
      <c r="A1977" s="14"/>
    </row>
    <row r="1978" spans="1:1" x14ac:dyDescent="0.25">
      <c r="A1978" s="14"/>
    </row>
    <row r="1979" spans="1:1" x14ac:dyDescent="0.25">
      <c r="A1979" s="14"/>
    </row>
    <row r="1980" spans="1:1" x14ac:dyDescent="0.25">
      <c r="A1980" s="14"/>
    </row>
    <row r="1981" spans="1:1" x14ac:dyDescent="0.25">
      <c r="A1981" s="14"/>
    </row>
    <row r="1982" spans="1:1" x14ac:dyDescent="0.25">
      <c r="A1982" s="14"/>
    </row>
    <row r="1983" spans="1:1" x14ac:dyDescent="0.25">
      <c r="A1983" s="14"/>
    </row>
    <row r="1984" spans="1:1" x14ac:dyDescent="0.25">
      <c r="A1984" s="14"/>
    </row>
    <row r="1985" spans="1:1" x14ac:dyDescent="0.25">
      <c r="A1985" s="14"/>
    </row>
    <row r="1986" spans="1:1" x14ac:dyDescent="0.25">
      <c r="A1986" s="14"/>
    </row>
    <row r="1987" spans="1:1" x14ac:dyDescent="0.25">
      <c r="A1987" s="14"/>
    </row>
    <row r="1988" spans="1:1" x14ac:dyDescent="0.25">
      <c r="A1988" s="14"/>
    </row>
    <row r="1989" spans="1:1" x14ac:dyDescent="0.25">
      <c r="A1989" s="14"/>
    </row>
    <row r="1990" spans="1:1" x14ac:dyDescent="0.25">
      <c r="A1990" s="14"/>
    </row>
    <row r="1991" spans="1:1" x14ac:dyDescent="0.25">
      <c r="A1991" s="14"/>
    </row>
    <row r="1992" spans="1:1" x14ac:dyDescent="0.25">
      <c r="A1992" s="14"/>
    </row>
    <row r="1993" spans="1:1" x14ac:dyDescent="0.25">
      <c r="A1993" s="14"/>
    </row>
    <row r="1994" spans="1:1" x14ac:dyDescent="0.25">
      <c r="A1994" s="14"/>
    </row>
    <row r="1995" spans="1:1" x14ac:dyDescent="0.25">
      <c r="A1995" s="14"/>
    </row>
    <row r="1996" spans="1:1" x14ac:dyDescent="0.25">
      <c r="A1996" s="14"/>
    </row>
    <row r="1997" spans="1:1" x14ac:dyDescent="0.25">
      <c r="A1997" s="14"/>
    </row>
    <row r="1998" spans="1:1" x14ac:dyDescent="0.25">
      <c r="A1998" s="14"/>
    </row>
    <row r="1999" spans="1:1" x14ac:dyDescent="0.25">
      <c r="A1999" s="14"/>
    </row>
    <row r="2000" spans="1:1" x14ac:dyDescent="0.25">
      <c r="A2000" s="14"/>
    </row>
    <row r="2001" spans="1:1" x14ac:dyDescent="0.25">
      <c r="A2001" s="14"/>
    </row>
    <row r="2002" spans="1:1" x14ac:dyDescent="0.25">
      <c r="A2002" s="14"/>
    </row>
    <row r="2003" spans="1:1" x14ac:dyDescent="0.25">
      <c r="A2003" s="14"/>
    </row>
    <row r="2004" spans="1:1" x14ac:dyDescent="0.25">
      <c r="A2004" s="14"/>
    </row>
    <row r="2005" spans="1:1" x14ac:dyDescent="0.25">
      <c r="A2005" s="14"/>
    </row>
    <row r="2006" spans="1:1" x14ac:dyDescent="0.25">
      <c r="A2006" s="14"/>
    </row>
    <row r="2007" spans="1:1" x14ac:dyDescent="0.25">
      <c r="A2007" s="14"/>
    </row>
    <row r="2008" spans="1:1" x14ac:dyDescent="0.25">
      <c r="A2008" s="14"/>
    </row>
    <row r="2009" spans="1:1" x14ac:dyDescent="0.25">
      <c r="A2009" s="14"/>
    </row>
    <row r="2010" spans="1:1" x14ac:dyDescent="0.25">
      <c r="A2010" s="14"/>
    </row>
    <row r="2011" spans="1:1" x14ac:dyDescent="0.25">
      <c r="A2011" s="14"/>
    </row>
    <row r="2012" spans="1:1" x14ac:dyDescent="0.25">
      <c r="A2012" s="14"/>
    </row>
    <row r="2013" spans="1:1" x14ac:dyDescent="0.25">
      <c r="A2013" s="14"/>
    </row>
    <row r="2014" spans="1:1" x14ac:dyDescent="0.25">
      <c r="A2014" s="14"/>
    </row>
    <row r="2015" spans="1:1" x14ac:dyDescent="0.25">
      <c r="A2015" s="14"/>
    </row>
    <row r="2016" spans="1:1" x14ac:dyDescent="0.25">
      <c r="A2016" s="14"/>
    </row>
    <row r="2017" spans="1:1" x14ac:dyDescent="0.25">
      <c r="A2017" s="14"/>
    </row>
    <row r="2018" spans="1:1" x14ac:dyDescent="0.25">
      <c r="A2018" s="14"/>
    </row>
    <row r="2019" spans="1:1" x14ac:dyDescent="0.25">
      <c r="A2019" s="14"/>
    </row>
    <row r="2020" spans="1:1" x14ac:dyDescent="0.25">
      <c r="A2020" s="14"/>
    </row>
    <row r="2021" spans="1:1" x14ac:dyDescent="0.25">
      <c r="A2021" s="14"/>
    </row>
    <row r="2022" spans="1:1" x14ac:dyDescent="0.25">
      <c r="A2022" s="14"/>
    </row>
    <row r="2023" spans="1:1" x14ac:dyDescent="0.25">
      <c r="A2023" s="14"/>
    </row>
    <row r="2024" spans="1:1" x14ac:dyDescent="0.25">
      <c r="A2024" s="14"/>
    </row>
    <row r="2025" spans="1:1" x14ac:dyDescent="0.25">
      <c r="A2025" s="14"/>
    </row>
    <row r="2026" spans="1:1" x14ac:dyDescent="0.25">
      <c r="A2026" s="14"/>
    </row>
    <row r="2027" spans="1:1" x14ac:dyDescent="0.25">
      <c r="A2027" s="14"/>
    </row>
    <row r="2028" spans="1:1" x14ac:dyDescent="0.25">
      <c r="A2028" s="14"/>
    </row>
    <row r="2029" spans="1:1" x14ac:dyDescent="0.25">
      <c r="A2029" s="14"/>
    </row>
    <row r="2030" spans="1:1" x14ac:dyDescent="0.25">
      <c r="A2030" s="14"/>
    </row>
    <row r="2031" spans="1:1" x14ac:dyDescent="0.25">
      <c r="A2031" s="14"/>
    </row>
    <row r="2032" spans="1:1" x14ac:dyDescent="0.25">
      <c r="A2032" s="14"/>
    </row>
    <row r="2033" spans="1:1" x14ac:dyDescent="0.25">
      <c r="A2033" s="14"/>
    </row>
    <row r="2034" spans="1:1" x14ac:dyDescent="0.25">
      <c r="A2034" s="14"/>
    </row>
    <row r="2035" spans="1:1" x14ac:dyDescent="0.25">
      <c r="A2035" s="14"/>
    </row>
    <row r="2036" spans="1:1" x14ac:dyDescent="0.25">
      <c r="A2036" s="14"/>
    </row>
    <row r="2037" spans="1:1" x14ac:dyDescent="0.25">
      <c r="A2037" s="14"/>
    </row>
    <row r="2038" spans="1:1" x14ac:dyDescent="0.25">
      <c r="A2038" s="14"/>
    </row>
    <row r="2039" spans="1:1" x14ac:dyDescent="0.25">
      <c r="A2039" s="14"/>
    </row>
    <row r="2040" spans="1:1" x14ac:dyDescent="0.25">
      <c r="A2040" s="14"/>
    </row>
    <row r="2041" spans="1:1" x14ac:dyDescent="0.25">
      <c r="A2041" s="14"/>
    </row>
    <row r="2042" spans="1:1" x14ac:dyDescent="0.25">
      <c r="A2042" s="14"/>
    </row>
    <row r="2043" spans="1:1" x14ac:dyDescent="0.25">
      <c r="A2043" s="14"/>
    </row>
    <row r="2044" spans="1:1" x14ac:dyDescent="0.25">
      <c r="A2044" s="14"/>
    </row>
    <row r="2045" spans="1:1" x14ac:dyDescent="0.25">
      <c r="A2045" s="14"/>
    </row>
    <row r="2046" spans="1:1" x14ac:dyDescent="0.25">
      <c r="A2046" s="14"/>
    </row>
    <row r="2047" spans="1:1" x14ac:dyDescent="0.25">
      <c r="A2047" s="14"/>
    </row>
    <row r="2048" spans="1:1" x14ac:dyDescent="0.25">
      <c r="A2048" s="14"/>
    </row>
    <row r="2049" spans="1:1" x14ac:dyDescent="0.25">
      <c r="A2049" s="14"/>
    </row>
    <row r="2050" spans="1:1" x14ac:dyDescent="0.25">
      <c r="A2050" s="14"/>
    </row>
    <row r="2051" spans="1:1" x14ac:dyDescent="0.25">
      <c r="A2051" s="14"/>
    </row>
    <row r="2052" spans="1:1" x14ac:dyDescent="0.25">
      <c r="A2052" s="14"/>
    </row>
    <row r="2053" spans="1:1" x14ac:dyDescent="0.25">
      <c r="A2053" s="14"/>
    </row>
    <row r="2054" spans="1:1" x14ac:dyDescent="0.25">
      <c r="A2054" s="14"/>
    </row>
    <row r="2055" spans="1:1" x14ac:dyDescent="0.25">
      <c r="A2055" s="14"/>
    </row>
    <row r="2056" spans="1:1" x14ac:dyDescent="0.25">
      <c r="A2056" s="14"/>
    </row>
    <row r="2057" spans="1:1" x14ac:dyDescent="0.25">
      <c r="A2057" s="14"/>
    </row>
    <row r="2058" spans="1:1" x14ac:dyDescent="0.25">
      <c r="A2058" s="14"/>
    </row>
    <row r="2059" spans="1:1" x14ac:dyDescent="0.25">
      <c r="A2059" s="14"/>
    </row>
    <row r="2060" spans="1:1" x14ac:dyDescent="0.25">
      <c r="A2060" s="14"/>
    </row>
    <row r="2061" spans="1:1" x14ac:dyDescent="0.25">
      <c r="A2061" s="14"/>
    </row>
    <row r="2062" spans="1:1" x14ac:dyDescent="0.25">
      <c r="A2062" s="14"/>
    </row>
    <row r="2063" spans="1:1" x14ac:dyDescent="0.25">
      <c r="A2063" s="14"/>
    </row>
    <row r="2064" spans="1:1" x14ac:dyDescent="0.25">
      <c r="A2064" s="14"/>
    </row>
    <row r="2065" spans="1:1" x14ac:dyDescent="0.25">
      <c r="A2065" s="14"/>
    </row>
    <row r="2066" spans="1:1" x14ac:dyDescent="0.25">
      <c r="A2066" s="14"/>
    </row>
    <row r="2067" spans="1:1" x14ac:dyDescent="0.25">
      <c r="A2067" s="14"/>
    </row>
    <row r="2068" spans="1:1" x14ac:dyDescent="0.25">
      <c r="A2068" s="14"/>
    </row>
    <row r="2069" spans="1:1" x14ac:dyDescent="0.25">
      <c r="A2069" s="14"/>
    </row>
    <row r="2070" spans="1:1" x14ac:dyDescent="0.25">
      <c r="A2070" s="14"/>
    </row>
    <row r="2071" spans="1:1" x14ac:dyDescent="0.25">
      <c r="A2071" s="14"/>
    </row>
    <row r="2072" spans="1:1" x14ac:dyDescent="0.25">
      <c r="A2072" s="14"/>
    </row>
    <row r="2073" spans="1:1" x14ac:dyDescent="0.25">
      <c r="A2073" s="14"/>
    </row>
    <row r="2074" spans="1:1" x14ac:dyDescent="0.25">
      <c r="A2074" s="14"/>
    </row>
    <row r="2075" spans="1:1" x14ac:dyDescent="0.25">
      <c r="A2075" s="14"/>
    </row>
    <row r="2076" spans="1:1" x14ac:dyDescent="0.25">
      <c r="A2076" s="14"/>
    </row>
    <row r="2077" spans="1:1" x14ac:dyDescent="0.25">
      <c r="A2077" s="14"/>
    </row>
    <row r="2078" spans="1:1" x14ac:dyDescent="0.25">
      <c r="A2078" s="14"/>
    </row>
    <row r="2079" spans="1:1" x14ac:dyDescent="0.25">
      <c r="A2079" s="14"/>
    </row>
    <row r="2080" spans="1:1" x14ac:dyDescent="0.25">
      <c r="A2080" s="14"/>
    </row>
    <row r="2081" spans="1:1" x14ac:dyDescent="0.25">
      <c r="A2081" s="14"/>
    </row>
    <row r="2082" spans="1:1" x14ac:dyDescent="0.25">
      <c r="A2082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</sheetPr>
  <dimension ref="A1:F1863"/>
  <sheetViews>
    <sheetView workbookViewId="0">
      <selection activeCell="E3" sqref="E3"/>
    </sheetView>
  </sheetViews>
  <sheetFormatPr defaultRowHeight="15" x14ac:dyDescent="0.25"/>
  <cols>
    <col min="2" max="2" width="10.7109375" bestFit="1" customWidth="1"/>
  </cols>
  <sheetData>
    <row r="1" spans="1:6" x14ac:dyDescent="0.25">
      <c r="E1" s="24">
        <v>-0.05</v>
      </c>
    </row>
    <row r="2" spans="1:6" x14ac:dyDescent="0.25">
      <c r="A2">
        <f>_xlfn.STDEV.S(A3:A28)*SQRT(52)</f>
        <v>0.14549515845034505</v>
      </c>
      <c r="B2" s="1" t="s">
        <v>74</v>
      </c>
      <c r="C2" s="1" t="s">
        <v>2</v>
      </c>
      <c r="E2" s="1" t="str">
        <f>"Drop &gt; " &amp; TEXT(-E1,"#%")</f>
        <v>Drop &gt; 5%</v>
      </c>
    </row>
    <row r="3" spans="1:6" x14ac:dyDescent="0.25">
      <c r="A3">
        <f>C3/C4-1</f>
        <v>4.8473728993831067E-2</v>
      </c>
      <c r="B3" s="15">
        <v>43434</v>
      </c>
      <c r="C3">
        <v>2760.17</v>
      </c>
      <c r="D3" s="23">
        <f>C3/C7-1</f>
        <v>1.3628050795795987E-2</v>
      </c>
      <c r="E3">
        <f>IF(D3&lt;$E$1,1,0)</f>
        <v>0</v>
      </c>
      <c r="F3">
        <f t="array" ref="F3">SUM(IF(D3:D1861&lt;$E$1,1,0))</f>
        <v>141</v>
      </c>
    </row>
    <row r="4" spans="1:6" x14ac:dyDescent="0.25">
      <c r="A4">
        <f t="shared" ref="A4:A28" si="0">C4/C5-1</f>
        <v>-3.7901961429244957E-2</v>
      </c>
      <c r="B4" s="15">
        <v>43427</v>
      </c>
      <c r="C4">
        <v>2632.56</v>
      </c>
      <c r="D4" s="23">
        <f t="shared" ref="D4:D67" si="1">C4/C8-1</f>
        <v>-9.828148449048224E-3</v>
      </c>
      <c r="E4">
        <f t="shared" ref="E4:E67" si="2">IF(D4&lt;$E$1,1,0)</f>
        <v>0</v>
      </c>
    </row>
    <row r="5" spans="1:6" x14ac:dyDescent="0.25">
      <c r="A5">
        <f t="shared" si="0"/>
        <v>-1.6087680375115654E-2</v>
      </c>
      <c r="B5" s="15">
        <v>43420</v>
      </c>
      <c r="C5">
        <v>2736.27</v>
      </c>
      <c r="D5" s="23">
        <f t="shared" si="1"/>
        <v>-1.1384575363648897E-2</v>
      </c>
      <c r="E5">
        <f t="shared" si="2"/>
        <v>0</v>
      </c>
    </row>
    <row r="6" spans="1:6" x14ac:dyDescent="0.25">
      <c r="A6">
        <f t="shared" si="0"/>
        <v>2.1281205702408323E-2</v>
      </c>
      <c r="B6" s="15">
        <v>43413</v>
      </c>
      <c r="C6">
        <v>2781.01</v>
      </c>
      <c r="D6" s="23">
        <f t="shared" si="1"/>
        <v>5.016027436369086E-3</v>
      </c>
      <c r="E6">
        <f t="shared" si="2"/>
        <v>0</v>
      </c>
    </row>
    <row r="7" spans="1:6" x14ac:dyDescent="0.25">
      <c r="A7">
        <f t="shared" si="0"/>
        <v>2.4211171667249509E-2</v>
      </c>
      <c r="B7" s="15">
        <v>43406</v>
      </c>
      <c r="C7">
        <v>2723.06</v>
      </c>
      <c r="D7" s="23">
        <f t="shared" si="1"/>
        <v>-5.6318162442775654E-2</v>
      </c>
      <c r="E7">
        <f t="shared" si="2"/>
        <v>1</v>
      </c>
    </row>
    <row r="8" spans="1:6" x14ac:dyDescent="0.25">
      <c r="A8">
        <f t="shared" si="0"/>
        <v>-3.9414259803886242E-2</v>
      </c>
      <c r="B8" s="15">
        <v>43399</v>
      </c>
      <c r="C8">
        <v>2658.69</v>
      </c>
      <c r="D8" s="23">
        <f t="shared" si="1"/>
        <v>-8.7608700128346761E-2</v>
      </c>
      <c r="E8">
        <f t="shared" si="2"/>
        <v>1</v>
      </c>
    </row>
    <row r="9" spans="1:6" x14ac:dyDescent="0.25">
      <c r="A9">
        <f t="shared" si="0"/>
        <v>2.3490042029106206E-4</v>
      </c>
      <c r="B9" s="15">
        <v>43392</v>
      </c>
      <c r="C9">
        <v>2767.78</v>
      </c>
      <c r="D9" s="23">
        <f t="shared" si="1"/>
        <v>-5.525878341246615E-2</v>
      </c>
      <c r="E9">
        <f t="shared" si="2"/>
        <v>1</v>
      </c>
    </row>
    <row r="10" spans="1:6" x14ac:dyDescent="0.25">
      <c r="A10">
        <f t="shared" si="0"/>
        <v>-4.1045616637267579E-2</v>
      </c>
      <c r="B10" s="15">
        <v>43385</v>
      </c>
      <c r="C10">
        <v>2767.13</v>
      </c>
      <c r="D10" s="23">
        <f t="shared" si="1"/>
        <v>-4.7452994512870994E-2</v>
      </c>
      <c r="E10">
        <f t="shared" si="2"/>
        <v>0</v>
      </c>
    </row>
    <row r="11" spans="1:6" x14ac:dyDescent="0.25">
      <c r="A11">
        <f t="shared" si="0"/>
        <v>-9.749552158902941E-3</v>
      </c>
      <c r="B11" s="15">
        <v>43378</v>
      </c>
      <c r="C11">
        <v>2885.57</v>
      </c>
      <c r="D11" s="23">
        <f t="shared" si="1"/>
        <v>4.8368899041677516E-3</v>
      </c>
      <c r="E11">
        <f t="shared" si="2"/>
        <v>0</v>
      </c>
    </row>
    <row r="12" spans="1:6" x14ac:dyDescent="0.25">
      <c r="A12">
        <f t="shared" si="0"/>
        <v>-5.3555519904971982E-3</v>
      </c>
      <c r="B12" s="15">
        <v>43371</v>
      </c>
      <c r="C12">
        <v>2913.98</v>
      </c>
      <c r="D12" s="23">
        <f t="shared" si="1"/>
        <v>4.2943009181395375E-3</v>
      </c>
      <c r="E12">
        <f t="shared" si="2"/>
        <v>0</v>
      </c>
    </row>
    <row r="13" spans="1:6" x14ac:dyDescent="0.25">
      <c r="A13">
        <f t="shared" si="0"/>
        <v>8.4991979290736097E-3</v>
      </c>
      <c r="B13" s="15">
        <v>43364</v>
      </c>
      <c r="C13">
        <v>2929.67</v>
      </c>
      <c r="D13" s="23">
        <f t="shared" si="1"/>
        <v>1.9125540493061921E-2</v>
      </c>
      <c r="E13">
        <f t="shared" si="2"/>
        <v>0</v>
      </c>
    </row>
    <row r="14" spans="1:6" x14ac:dyDescent="0.25">
      <c r="A14">
        <f t="shared" si="0"/>
        <v>1.1595999554268044E-2</v>
      </c>
      <c r="B14" s="15">
        <v>43357</v>
      </c>
      <c r="C14">
        <v>2904.98</v>
      </c>
      <c r="D14" s="23">
        <f t="shared" si="1"/>
        <v>1.9244736205015212E-2</v>
      </c>
      <c r="E14">
        <f t="shared" si="2"/>
        <v>0</v>
      </c>
    </row>
    <row r="15" spans="1:6" x14ac:dyDescent="0.25">
      <c r="A15">
        <f t="shared" si="0"/>
        <v>-1.0284264799139797E-2</v>
      </c>
      <c r="B15" s="15">
        <v>43350</v>
      </c>
      <c r="C15">
        <v>2871.68</v>
      </c>
      <c r="D15" s="23">
        <f t="shared" si="1"/>
        <v>1.3553196295459591E-2</v>
      </c>
      <c r="E15">
        <f t="shared" si="2"/>
        <v>0</v>
      </c>
    </row>
    <row r="16" spans="1:6" x14ac:dyDescent="0.25">
      <c r="A16">
        <f t="shared" si="0"/>
        <v>9.3331802733511715E-3</v>
      </c>
      <c r="B16" s="15">
        <v>43343</v>
      </c>
      <c r="C16">
        <v>2901.52</v>
      </c>
      <c r="D16" s="23">
        <f t="shared" si="1"/>
        <v>2.1536078300209427E-2</v>
      </c>
      <c r="E16">
        <f t="shared" si="2"/>
        <v>0</v>
      </c>
    </row>
    <row r="17" spans="1:5" x14ac:dyDescent="0.25">
      <c r="A17">
        <f t="shared" si="0"/>
        <v>8.6171507966303906E-3</v>
      </c>
      <c r="B17" s="15">
        <v>43336</v>
      </c>
      <c r="C17">
        <v>2874.69</v>
      </c>
      <c r="D17" s="23">
        <f t="shared" si="1"/>
        <v>1.9820350359370131E-2</v>
      </c>
      <c r="E17">
        <f t="shared" si="2"/>
        <v>0</v>
      </c>
    </row>
    <row r="18" spans="1:5" x14ac:dyDescent="0.25">
      <c r="A18">
        <f t="shared" si="0"/>
        <v>5.9471707702731802E-3</v>
      </c>
      <c r="B18" s="15">
        <v>43329</v>
      </c>
      <c r="C18">
        <v>2850.13</v>
      </c>
      <c r="D18" s="23">
        <f t="shared" si="1"/>
        <v>1.7238733256478955E-2</v>
      </c>
      <c r="E18">
        <f t="shared" si="2"/>
        <v>0</v>
      </c>
    </row>
    <row r="19" spans="1:5" x14ac:dyDescent="0.25">
      <c r="A19">
        <f t="shared" si="0"/>
        <v>-2.4891298607564449E-3</v>
      </c>
      <c r="B19" s="15">
        <v>43322</v>
      </c>
      <c r="C19">
        <v>2833.28</v>
      </c>
      <c r="D19" s="23">
        <f t="shared" si="1"/>
        <v>1.141251771492624E-2</v>
      </c>
      <c r="E19">
        <f t="shared" si="2"/>
        <v>0</v>
      </c>
    </row>
    <row r="20" spans="1:5" x14ac:dyDescent="0.25">
      <c r="A20">
        <f t="shared" si="0"/>
        <v>7.6379477937575935E-3</v>
      </c>
      <c r="B20" s="15">
        <v>43315</v>
      </c>
      <c r="C20">
        <v>2840.35</v>
      </c>
      <c r="D20" s="23">
        <f t="shared" si="1"/>
        <v>2.9179439238790739E-2</v>
      </c>
      <c r="E20">
        <f t="shared" si="2"/>
        <v>0</v>
      </c>
    </row>
    <row r="21" spans="1:5" x14ac:dyDescent="0.25">
      <c r="A21">
        <f t="shared" si="0"/>
        <v>6.0638939550223814E-3</v>
      </c>
      <c r="B21" s="15">
        <v>43308</v>
      </c>
      <c r="C21">
        <v>2818.82</v>
      </c>
      <c r="D21" s="23">
        <f t="shared" si="1"/>
        <v>3.695229126277888E-2</v>
      </c>
      <c r="E21">
        <f t="shared" si="2"/>
        <v>0</v>
      </c>
    </row>
    <row r="22" spans="1:5" x14ac:dyDescent="0.25">
      <c r="A22">
        <f t="shared" si="0"/>
        <v>1.8562743859118491E-4</v>
      </c>
      <c r="B22" s="15">
        <v>43301</v>
      </c>
      <c r="C22">
        <v>2801.83</v>
      </c>
      <c r="D22" s="23">
        <f t="shared" si="1"/>
        <v>1.7042484609129938E-2</v>
      </c>
      <c r="E22">
        <f t="shared" si="2"/>
        <v>0</v>
      </c>
    </row>
    <row r="23" spans="1:5" x14ac:dyDescent="0.25">
      <c r="A23">
        <f t="shared" si="0"/>
        <v>1.5033589147118276E-2</v>
      </c>
      <c r="B23" s="15">
        <v>43294</v>
      </c>
      <c r="C23">
        <v>2801.31</v>
      </c>
      <c r="D23" s="23">
        <f t="shared" si="1"/>
        <v>7.7887223617276735E-3</v>
      </c>
      <c r="E23">
        <f t="shared" si="2"/>
        <v>0</v>
      </c>
    </row>
    <row r="24" spans="1:5" x14ac:dyDescent="0.25">
      <c r="A24">
        <f t="shared" si="0"/>
        <v>1.5248108241335823E-2</v>
      </c>
      <c r="B24" s="15">
        <v>43287</v>
      </c>
      <c r="C24">
        <v>2759.82</v>
      </c>
      <c r="D24" s="23">
        <f t="shared" si="1"/>
        <v>-6.912483852279383E-3</v>
      </c>
      <c r="E24">
        <f t="shared" si="2"/>
        <v>0</v>
      </c>
    </row>
    <row r="25" spans="1:5" x14ac:dyDescent="0.25">
      <c r="A25">
        <f t="shared" si="0"/>
        <v>-1.3252845858984896E-2</v>
      </c>
      <c r="B25" s="15">
        <v>43280</v>
      </c>
      <c r="C25">
        <v>2718.37</v>
      </c>
      <c r="D25" s="23">
        <f t="shared" si="1"/>
        <v>-5.9423247105631072E-3</v>
      </c>
      <c r="E25">
        <f t="shared" si="2"/>
        <v>0</v>
      </c>
    </row>
    <row r="26" spans="1:5" x14ac:dyDescent="0.25">
      <c r="A26">
        <f t="shared" si="0"/>
        <v>-8.9147593590581664E-3</v>
      </c>
      <c r="B26" s="15">
        <v>43273</v>
      </c>
      <c r="C26">
        <v>2754.88</v>
      </c>
      <c r="D26" s="23">
        <f t="shared" si="1"/>
        <v>1.2328530534701843E-2</v>
      </c>
      <c r="E26">
        <f t="shared" si="2"/>
        <v>0</v>
      </c>
    </row>
    <row r="27" spans="1:5" x14ac:dyDescent="0.25">
      <c r="A27">
        <f t="shared" si="0"/>
        <v>2.2669780462947209E-4</v>
      </c>
      <c r="B27" s="15">
        <v>43266</v>
      </c>
      <c r="C27">
        <v>2779.66</v>
      </c>
      <c r="D27" s="23">
        <f t="shared" si="1"/>
        <v>2.4581915760218509E-2</v>
      </c>
      <c r="E27">
        <f t="shared" si="2"/>
        <v>0</v>
      </c>
    </row>
    <row r="28" spans="1:5" x14ac:dyDescent="0.25">
      <c r="B28" s="15">
        <v>43259</v>
      </c>
      <c r="C28">
        <v>2779.03</v>
      </c>
      <c r="D28" s="23">
        <f t="shared" si="1"/>
        <v>1.8810581731262932E-2</v>
      </c>
      <c r="E28">
        <f t="shared" si="2"/>
        <v>0</v>
      </c>
    </row>
    <row r="29" spans="1:5" x14ac:dyDescent="0.25">
      <c r="B29" s="15">
        <v>43252</v>
      </c>
      <c r="C29">
        <v>2734.62</v>
      </c>
      <c r="D29" s="23">
        <f t="shared" si="1"/>
        <v>2.6732546875821273E-2</v>
      </c>
      <c r="E29">
        <f t="shared" si="2"/>
        <v>0</v>
      </c>
    </row>
    <row r="30" spans="1:5" x14ac:dyDescent="0.25">
      <c r="B30" s="15">
        <v>43245</v>
      </c>
      <c r="C30">
        <v>2721.33</v>
      </c>
      <c r="D30" s="23">
        <f t="shared" si="1"/>
        <v>1.9259076148634202E-2</v>
      </c>
      <c r="E30">
        <f t="shared" si="2"/>
        <v>0</v>
      </c>
    </row>
    <row r="31" spans="1:5" x14ac:dyDescent="0.25">
      <c r="B31" s="15">
        <v>43238</v>
      </c>
      <c r="C31">
        <v>2712.97</v>
      </c>
      <c r="D31" s="23">
        <f t="shared" si="1"/>
        <v>1.6040357434441654E-2</v>
      </c>
      <c r="E31">
        <f t="shared" si="2"/>
        <v>0</v>
      </c>
    </row>
    <row r="32" spans="1:5" x14ac:dyDescent="0.25">
      <c r="B32" s="15">
        <v>43231</v>
      </c>
      <c r="C32">
        <v>2727.72</v>
      </c>
      <c r="D32" s="23">
        <f t="shared" si="1"/>
        <v>2.6887023303090674E-2</v>
      </c>
      <c r="E32">
        <f t="shared" si="2"/>
        <v>0</v>
      </c>
    </row>
    <row r="33" spans="2:5" x14ac:dyDescent="0.25">
      <c r="B33" s="15">
        <v>43224</v>
      </c>
      <c r="C33">
        <v>2663.42</v>
      </c>
      <c r="D33" s="23">
        <f t="shared" si="1"/>
        <v>2.2634163572627264E-2</v>
      </c>
      <c r="E33">
        <f t="shared" si="2"/>
        <v>0</v>
      </c>
    </row>
    <row r="34" spans="2:5" x14ac:dyDescent="0.25">
      <c r="B34" s="15">
        <v>43217</v>
      </c>
      <c r="C34">
        <v>2669.91</v>
      </c>
      <c r="D34" s="23">
        <f t="shared" si="1"/>
        <v>1.0996376194208679E-2</v>
      </c>
      <c r="E34">
        <f t="shared" si="2"/>
        <v>0</v>
      </c>
    </row>
    <row r="35" spans="2:5" x14ac:dyDescent="0.25">
      <c r="B35" s="15">
        <v>43210</v>
      </c>
      <c r="C35">
        <v>2670.14</v>
      </c>
      <c r="D35" s="23">
        <f t="shared" si="1"/>
        <v>3.1635152573543435E-2</v>
      </c>
      <c r="E35">
        <f t="shared" si="2"/>
        <v>0</v>
      </c>
    </row>
    <row r="36" spans="2:5" x14ac:dyDescent="0.25">
      <c r="B36" s="15">
        <v>43203</v>
      </c>
      <c r="C36">
        <v>2656.3</v>
      </c>
      <c r="D36" s="23">
        <f t="shared" si="1"/>
        <v>-3.4778216648922111E-2</v>
      </c>
      <c r="E36">
        <f t="shared" si="2"/>
        <v>0</v>
      </c>
    </row>
    <row r="37" spans="2:5" x14ac:dyDescent="0.25">
      <c r="B37" s="15">
        <v>43196</v>
      </c>
      <c r="C37">
        <v>2604.4699999999998</v>
      </c>
      <c r="D37" s="23">
        <f t="shared" si="1"/>
        <v>-6.534915684874254E-2</v>
      </c>
      <c r="E37">
        <f t="shared" si="2"/>
        <v>1</v>
      </c>
    </row>
    <row r="38" spans="2:5" x14ac:dyDescent="0.25">
      <c r="B38" s="15">
        <v>43189</v>
      </c>
      <c r="C38">
        <v>2640.87</v>
      </c>
      <c r="D38" s="23">
        <f t="shared" si="1"/>
        <v>-1.8719925685090621E-2</v>
      </c>
      <c r="E38">
        <f t="shared" si="2"/>
        <v>0</v>
      </c>
    </row>
    <row r="39" spans="2:5" x14ac:dyDescent="0.25">
      <c r="B39" s="15">
        <v>43182</v>
      </c>
      <c r="C39">
        <v>2588.2600000000002</v>
      </c>
      <c r="D39" s="23">
        <f t="shared" si="1"/>
        <v>-5.788956429949399E-2</v>
      </c>
      <c r="E39">
        <f t="shared" si="2"/>
        <v>1</v>
      </c>
    </row>
    <row r="40" spans="2:5" x14ac:dyDescent="0.25">
      <c r="B40" s="15">
        <v>43175</v>
      </c>
      <c r="C40">
        <v>2752.01</v>
      </c>
      <c r="D40" s="23">
        <f t="shared" si="1"/>
        <v>7.2431941790926935E-3</v>
      </c>
      <c r="E40">
        <f t="shared" si="2"/>
        <v>0</v>
      </c>
    </row>
    <row r="41" spans="2:5" x14ac:dyDescent="0.25">
      <c r="B41" s="15">
        <v>43168</v>
      </c>
      <c r="C41">
        <v>2786.57</v>
      </c>
      <c r="D41" s="23">
        <f t="shared" si="1"/>
        <v>6.3759042583649839E-2</v>
      </c>
      <c r="E41">
        <f t="shared" si="2"/>
        <v>0</v>
      </c>
    </row>
    <row r="42" spans="2:5" x14ac:dyDescent="0.25">
      <c r="B42" s="15">
        <v>43161</v>
      </c>
      <c r="C42">
        <v>2691.25</v>
      </c>
      <c r="D42" s="23">
        <f t="shared" si="1"/>
        <v>-2.5661355548073472E-2</v>
      </c>
      <c r="E42">
        <f t="shared" si="2"/>
        <v>0</v>
      </c>
    </row>
    <row r="43" spans="2:5" x14ac:dyDescent="0.25">
      <c r="B43" s="15">
        <v>43154</v>
      </c>
      <c r="C43">
        <v>2747.3</v>
      </c>
      <c r="D43" s="23">
        <f t="shared" si="1"/>
        <v>-4.3708904336081988E-2</v>
      </c>
      <c r="E43">
        <f t="shared" si="2"/>
        <v>0</v>
      </c>
    </row>
    <row r="44" spans="2:5" x14ac:dyDescent="0.25">
      <c r="B44" s="15">
        <v>43147</v>
      </c>
      <c r="C44">
        <v>2732.22</v>
      </c>
      <c r="D44" s="23">
        <f t="shared" si="1"/>
        <v>-2.7783510657225396E-2</v>
      </c>
      <c r="E44">
        <f t="shared" si="2"/>
        <v>0</v>
      </c>
    </row>
    <row r="45" spans="2:5" x14ac:dyDescent="0.25">
      <c r="B45" s="15">
        <v>43140</v>
      </c>
      <c r="C45">
        <v>2619.5500000000002</v>
      </c>
      <c r="D45" s="23">
        <f t="shared" si="1"/>
        <v>-5.9826145629952809E-2</v>
      </c>
      <c r="E45">
        <f t="shared" si="2"/>
        <v>1</v>
      </c>
    </row>
    <row r="46" spans="2:5" x14ac:dyDescent="0.25">
      <c r="B46" s="15">
        <v>43133</v>
      </c>
      <c r="C46">
        <v>2762.13</v>
      </c>
      <c r="D46" s="23">
        <f t="shared" si="1"/>
        <v>6.9190529136211598E-3</v>
      </c>
      <c r="E46">
        <f t="shared" si="2"/>
        <v>0</v>
      </c>
    </row>
    <row r="47" spans="2:5" x14ac:dyDescent="0.25">
      <c r="B47" s="15">
        <v>43126</v>
      </c>
      <c r="C47">
        <v>2872.87</v>
      </c>
      <c r="D47" s="23">
        <f t="shared" si="1"/>
        <v>7.4528446557276418E-2</v>
      </c>
      <c r="E47">
        <f t="shared" si="2"/>
        <v>0</v>
      </c>
    </row>
    <row r="48" spans="2:5" x14ac:dyDescent="0.25">
      <c r="B48" s="15">
        <v>43119</v>
      </c>
      <c r="C48">
        <v>2810.3</v>
      </c>
      <c r="D48" s="23">
        <f t="shared" si="1"/>
        <v>4.731416816355738E-2</v>
      </c>
      <c r="E48">
        <f t="shared" si="2"/>
        <v>0</v>
      </c>
    </row>
    <row r="49" spans="2:5" x14ac:dyDescent="0.25">
      <c r="B49" s="15">
        <v>43112</v>
      </c>
      <c r="C49">
        <v>2786.24</v>
      </c>
      <c r="D49" s="23">
        <f t="shared" si="1"/>
        <v>4.1269746357177839E-2</v>
      </c>
      <c r="E49">
        <f t="shared" si="2"/>
        <v>0</v>
      </c>
    </row>
    <row r="50" spans="2:5" x14ac:dyDescent="0.25">
      <c r="B50" s="15">
        <v>43105</v>
      </c>
      <c r="C50">
        <v>2743.15</v>
      </c>
      <c r="D50" s="23">
        <f t="shared" si="1"/>
        <v>3.4565340373373665E-2</v>
      </c>
      <c r="E50">
        <f t="shared" si="2"/>
        <v>0</v>
      </c>
    </row>
    <row r="51" spans="2:5" x14ac:dyDescent="0.25">
      <c r="B51" s="15">
        <v>43098</v>
      </c>
      <c r="C51">
        <v>2673.61</v>
      </c>
      <c r="D51" s="23">
        <f t="shared" si="1"/>
        <v>1.1880161379446141E-2</v>
      </c>
      <c r="E51">
        <f t="shared" si="2"/>
        <v>0</v>
      </c>
    </row>
    <row r="52" spans="2:5" x14ac:dyDescent="0.25">
      <c r="B52" s="15">
        <v>43091</v>
      </c>
      <c r="C52">
        <v>2683.34</v>
      </c>
      <c r="D52" s="23">
        <f t="shared" si="1"/>
        <v>3.1094135458534788E-2</v>
      </c>
      <c r="E52">
        <f t="shared" si="2"/>
        <v>0</v>
      </c>
    </row>
    <row r="53" spans="2:5" x14ac:dyDescent="0.25">
      <c r="B53" s="15">
        <v>43084</v>
      </c>
      <c r="C53">
        <v>2675.81</v>
      </c>
      <c r="D53" s="23">
        <f t="shared" si="1"/>
        <v>3.7598154216026636E-2</v>
      </c>
      <c r="E53">
        <f t="shared" si="2"/>
        <v>0</v>
      </c>
    </row>
    <row r="54" spans="2:5" x14ac:dyDescent="0.25">
      <c r="B54" s="15">
        <v>43077</v>
      </c>
      <c r="C54">
        <v>2651.5</v>
      </c>
      <c r="D54" s="23">
        <f t="shared" si="1"/>
        <v>2.6797815900553745E-2</v>
      </c>
      <c r="E54">
        <f t="shared" si="2"/>
        <v>0</v>
      </c>
    </row>
    <row r="55" spans="2:5" x14ac:dyDescent="0.25">
      <c r="B55" s="15">
        <v>43070</v>
      </c>
      <c r="C55">
        <v>2642.22</v>
      </c>
      <c r="D55" s="23">
        <f t="shared" si="1"/>
        <v>2.1013663905032676E-2</v>
      </c>
      <c r="E55">
        <f t="shared" si="2"/>
        <v>0</v>
      </c>
    </row>
    <row r="56" spans="2:5" x14ac:dyDescent="0.25">
      <c r="B56" s="15">
        <v>43063</v>
      </c>
      <c r="C56">
        <v>2602.42</v>
      </c>
      <c r="D56" s="23">
        <f t="shared" si="1"/>
        <v>8.2717632609732306E-3</v>
      </c>
      <c r="E56">
        <f t="shared" si="2"/>
        <v>0</v>
      </c>
    </row>
    <row r="57" spans="2:5" x14ac:dyDescent="0.25">
      <c r="B57" s="15">
        <v>43056</v>
      </c>
      <c r="C57">
        <v>2578.85</v>
      </c>
      <c r="D57" s="23">
        <f t="shared" si="1"/>
        <v>1.4134769591604979E-3</v>
      </c>
      <c r="E57">
        <f t="shared" si="2"/>
        <v>0</v>
      </c>
    </row>
    <row r="58" spans="2:5" x14ac:dyDescent="0.25">
      <c r="B58" s="15">
        <v>43049</v>
      </c>
      <c r="C58">
        <v>2582.3000000000002</v>
      </c>
      <c r="D58" s="23">
        <f t="shared" si="1"/>
        <v>1.1409346028662393E-2</v>
      </c>
      <c r="E58">
        <f t="shared" si="2"/>
        <v>0</v>
      </c>
    </row>
    <row r="59" spans="2:5" x14ac:dyDescent="0.25">
      <c r="B59" s="15">
        <v>43042</v>
      </c>
      <c r="C59">
        <v>2587.84</v>
      </c>
      <c r="D59" s="23">
        <f t="shared" si="1"/>
        <v>1.5105929793318262E-2</v>
      </c>
      <c r="E59">
        <f t="shared" si="2"/>
        <v>0</v>
      </c>
    </row>
    <row r="60" spans="2:5" x14ac:dyDescent="0.25">
      <c r="B60" s="15">
        <v>43035</v>
      </c>
      <c r="C60">
        <v>2581.0700000000002</v>
      </c>
      <c r="D60" s="23">
        <f t="shared" si="1"/>
        <v>2.4494316016766104E-2</v>
      </c>
      <c r="E60">
        <f t="shared" si="2"/>
        <v>0</v>
      </c>
    </row>
    <row r="61" spans="2:5" x14ac:dyDescent="0.25">
      <c r="B61" s="15">
        <v>43028</v>
      </c>
      <c r="C61">
        <v>2575.21</v>
      </c>
      <c r="D61" s="23">
        <f t="shared" si="1"/>
        <v>2.9170096953905045E-2</v>
      </c>
      <c r="E61">
        <f t="shared" si="2"/>
        <v>0</v>
      </c>
    </row>
    <row r="62" spans="2:5" x14ac:dyDescent="0.25">
      <c r="B62" s="15">
        <v>43021</v>
      </c>
      <c r="C62">
        <v>2553.17</v>
      </c>
      <c r="D62" s="23">
        <f t="shared" si="1"/>
        <v>2.1174051987217224E-2</v>
      </c>
      <c r="E62">
        <f t="shared" si="2"/>
        <v>0</v>
      </c>
    </row>
    <row r="63" spans="2:5" x14ac:dyDescent="0.25">
      <c r="B63" s="15">
        <v>43014</v>
      </c>
      <c r="C63">
        <v>2549.33</v>
      </c>
      <c r="D63" s="23">
        <f t="shared" si="1"/>
        <v>3.571094851366885E-2</v>
      </c>
      <c r="E63">
        <f t="shared" si="2"/>
        <v>0</v>
      </c>
    </row>
    <row r="64" spans="2:5" x14ac:dyDescent="0.25">
      <c r="B64" s="15">
        <v>43007</v>
      </c>
      <c r="C64">
        <v>2519.36</v>
      </c>
      <c r="D64" s="23">
        <f t="shared" si="1"/>
        <v>1.7286144031010808E-2</v>
      </c>
      <c r="E64">
        <f t="shared" si="2"/>
        <v>0</v>
      </c>
    </row>
    <row r="65" spans="2:5" x14ac:dyDescent="0.25">
      <c r="B65" s="15">
        <v>43000</v>
      </c>
      <c r="C65">
        <v>2502.2199999999998</v>
      </c>
      <c r="D65" s="23">
        <f t="shared" si="1"/>
        <v>2.421972534332073E-2</v>
      </c>
      <c r="E65">
        <f t="shared" si="2"/>
        <v>0</v>
      </c>
    </row>
    <row r="66" spans="2:5" x14ac:dyDescent="0.25">
      <c r="B66" s="15">
        <v>42993</v>
      </c>
      <c r="C66">
        <v>2500.23</v>
      </c>
      <c r="D66" s="23">
        <f t="shared" si="1"/>
        <v>3.0788893240708326E-2</v>
      </c>
      <c r="E66">
        <f t="shared" si="2"/>
        <v>0</v>
      </c>
    </row>
    <row r="67" spans="2:5" x14ac:dyDescent="0.25">
      <c r="B67" s="15">
        <v>42986</v>
      </c>
      <c r="C67">
        <v>2461.4299999999998</v>
      </c>
      <c r="D67" s="23">
        <f t="shared" si="1"/>
        <v>8.2373470089949219E-3</v>
      </c>
      <c r="E67">
        <f t="shared" si="2"/>
        <v>0</v>
      </c>
    </row>
    <row r="68" spans="2:5" x14ac:dyDescent="0.25">
      <c r="B68" s="15">
        <v>42979</v>
      </c>
      <c r="C68">
        <v>2476.5500000000002</v>
      </c>
      <c r="D68" s="23">
        <f t="shared" ref="D68:D131" si="3">C68/C72-1</f>
        <v>-1.130477263274754E-4</v>
      </c>
      <c r="E68">
        <f t="shared" ref="E68:E131" si="4">IF(D68&lt;$E$1,1,0)</f>
        <v>0</v>
      </c>
    </row>
    <row r="69" spans="2:5" x14ac:dyDescent="0.25">
      <c r="B69" s="15">
        <v>42972</v>
      </c>
      <c r="C69">
        <v>2443.0500000000002</v>
      </c>
      <c r="D69" s="23">
        <f t="shared" si="3"/>
        <v>-1.1751142753124721E-2</v>
      </c>
      <c r="E69">
        <f t="shared" si="4"/>
        <v>0</v>
      </c>
    </row>
    <row r="70" spans="2:5" x14ac:dyDescent="0.25">
      <c r="B70" s="15">
        <v>42965</v>
      </c>
      <c r="C70">
        <v>2425.5500000000002</v>
      </c>
      <c r="D70" s="23">
        <f t="shared" si="3"/>
        <v>-1.900474815372033E-2</v>
      </c>
      <c r="E70">
        <f t="shared" si="4"/>
        <v>0</v>
      </c>
    </row>
    <row r="71" spans="2:5" x14ac:dyDescent="0.25">
      <c r="B71" s="15">
        <v>42958</v>
      </c>
      <c r="C71">
        <v>2441.3200000000002</v>
      </c>
      <c r="D71" s="23">
        <f t="shared" si="3"/>
        <v>-7.2989139053458718E-3</v>
      </c>
      <c r="E71">
        <f t="shared" si="4"/>
        <v>0</v>
      </c>
    </row>
    <row r="72" spans="2:5" x14ac:dyDescent="0.25">
      <c r="B72" s="15">
        <v>42951</v>
      </c>
      <c r="C72">
        <v>2476.83</v>
      </c>
      <c r="D72" s="23">
        <f t="shared" si="3"/>
        <v>2.129738823510019E-2</v>
      </c>
      <c r="E72">
        <f t="shared" si="4"/>
        <v>0</v>
      </c>
    </row>
    <row r="73" spans="2:5" x14ac:dyDescent="0.25">
      <c r="B73" s="15">
        <v>42944</v>
      </c>
      <c r="C73">
        <v>2472.1</v>
      </c>
      <c r="D73" s="23">
        <f t="shared" si="3"/>
        <v>2.009152392702851E-2</v>
      </c>
      <c r="E73">
        <f t="shared" si="4"/>
        <v>0</v>
      </c>
    </row>
    <row r="74" spans="2:5" x14ac:dyDescent="0.25">
      <c r="B74" s="15">
        <v>42937</v>
      </c>
      <c r="C74">
        <v>2472.54</v>
      </c>
      <c r="D74" s="23">
        <f t="shared" si="3"/>
        <v>1.4042570643481023E-2</v>
      </c>
      <c r="E74">
        <f t="shared" si="4"/>
        <v>0</v>
      </c>
    </row>
    <row r="75" spans="2:5" x14ac:dyDescent="0.25">
      <c r="B75" s="15">
        <v>42930</v>
      </c>
      <c r="C75">
        <v>2459.27</v>
      </c>
      <c r="D75" s="23">
        <f t="shared" si="3"/>
        <v>1.0735055380884706E-2</v>
      </c>
      <c r="E75">
        <f t="shared" si="4"/>
        <v>0</v>
      </c>
    </row>
    <row r="76" spans="2:5" x14ac:dyDescent="0.25">
      <c r="B76" s="15">
        <v>42923</v>
      </c>
      <c r="C76">
        <v>2425.1799999999998</v>
      </c>
      <c r="D76" s="23">
        <f t="shared" si="3"/>
        <v>-2.7099602347262497E-3</v>
      </c>
      <c r="E76">
        <f t="shared" si="4"/>
        <v>0</v>
      </c>
    </row>
    <row r="77" spans="2:5" x14ac:dyDescent="0.25">
      <c r="B77" s="15">
        <v>42916</v>
      </c>
      <c r="C77">
        <v>2423.41</v>
      </c>
      <c r="D77" s="23">
        <f t="shared" si="3"/>
        <v>-6.4204799370253252E-3</v>
      </c>
      <c r="E77">
        <f t="shared" si="4"/>
        <v>0</v>
      </c>
    </row>
    <row r="78" spans="2:5" x14ac:dyDescent="0.25">
      <c r="B78" s="15">
        <v>42909</v>
      </c>
      <c r="C78">
        <v>2438.3000000000002</v>
      </c>
      <c r="D78" s="23">
        <f t="shared" si="3"/>
        <v>9.3053290394151666E-3</v>
      </c>
      <c r="E78">
        <f t="shared" si="4"/>
        <v>0</v>
      </c>
    </row>
    <row r="79" spans="2:5" x14ac:dyDescent="0.25">
      <c r="B79" s="15">
        <v>42902</v>
      </c>
      <c r="C79">
        <v>2433.15</v>
      </c>
      <c r="D79" s="23">
        <f t="shared" si="3"/>
        <v>2.158934891864317E-2</v>
      </c>
      <c r="E79">
        <f t="shared" si="4"/>
        <v>0</v>
      </c>
    </row>
    <row r="80" spans="2:5" x14ac:dyDescent="0.25">
      <c r="B80" s="15">
        <v>42895</v>
      </c>
      <c r="C80">
        <v>2431.77</v>
      </c>
      <c r="D80" s="23">
        <f t="shared" si="3"/>
        <v>1.7093981345936538E-2</v>
      </c>
      <c r="E80">
        <f t="shared" si="4"/>
        <v>0</v>
      </c>
    </row>
    <row r="81" spans="2:5" x14ac:dyDescent="0.25">
      <c r="B81" s="15">
        <v>42888</v>
      </c>
      <c r="C81">
        <v>2439.0700000000002</v>
      </c>
      <c r="D81" s="23">
        <f t="shared" si="3"/>
        <v>1.6579904888529562E-2</v>
      </c>
      <c r="E81">
        <f t="shared" si="4"/>
        <v>0</v>
      </c>
    </row>
    <row r="82" spans="2:5" x14ac:dyDescent="0.25">
      <c r="B82" s="15">
        <v>42881</v>
      </c>
      <c r="C82">
        <v>2415.8200000000002</v>
      </c>
      <c r="D82" s="23">
        <f t="shared" si="3"/>
        <v>1.3262310208875139E-2</v>
      </c>
      <c r="E82">
        <f t="shared" si="4"/>
        <v>0</v>
      </c>
    </row>
    <row r="83" spans="2:5" x14ac:dyDescent="0.25">
      <c r="B83" s="15">
        <v>42874</v>
      </c>
      <c r="C83">
        <v>2381.73</v>
      </c>
      <c r="D83" s="23">
        <f t="shared" si="3"/>
        <v>1.4067416304407887E-2</v>
      </c>
      <c r="E83">
        <f t="shared" si="4"/>
        <v>0</v>
      </c>
    </row>
    <row r="84" spans="2:5" x14ac:dyDescent="0.25">
      <c r="B84" s="15">
        <v>42867</v>
      </c>
      <c r="C84">
        <v>2390.9</v>
      </c>
      <c r="D84" s="23">
        <f t="shared" si="3"/>
        <v>2.6599969943536861E-2</v>
      </c>
      <c r="E84">
        <f t="shared" si="4"/>
        <v>0</v>
      </c>
    </row>
    <row r="85" spans="2:5" x14ac:dyDescent="0.25">
      <c r="B85" s="15">
        <v>42860</v>
      </c>
      <c r="C85">
        <v>2399.29</v>
      </c>
      <c r="D85" s="23">
        <f t="shared" si="3"/>
        <v>1.8573235860991577E-2</v>
      </c>
      <c r="E85">
        <f t="shared" si="4"/>
        <v>0</v>
      </c>
    </row>
    <row r="86" spans="2:5" x14ac:dyDescent="0.25">
      <c r="B86" s="15">
        <v>42853</v>
      </c>
      <c r="C86">
        <v>2384.1999999999998</v>
      </c>
      <c r="D86" s="23">
        <f t="shared" si="3"/>
        <v>9.0912169025529899E-3</v>
      </c>
      <c r="E86">
        <f t="shared" si="4"/>
        <v>0</v>
      </c>
    </row>
    <row r="87" spans="2:5" x14ac:dyDescent="0.25">
      <c r="B87" s="15">
        <v>42846</v>
      </c>
      <c r="C87">
        <v>2348.69</v>
      </c>
      <c r="D87" s="23">
        <f t="shared" si="3"/>
        <v>2.0094028106041328E-3</v>
      </c>
      <c r="E87">
        <f t="shared" si="4"/>
        <v>0</v>
      </c>
    </row>
    <row r="88" spans="2:5" x14ac:dyDescent="0.25">
      <c r="B88" s="15">
        <v>42839</v>
      </c>
      <c r="C88">
        <v>2328.9499999999998</v>
      </c>
      <c r="D88" s="23">
        <f t="shared" si="3"/>
        <v>-2.0729528014296283E-2</v>
      </c>
      <c r="E88">
        <f t="shared" si="4"/>
        <v>0</v>
      </c>
    </row>
    <row r="89" spans="2:5" x14ac:dyDescent="0.25">
      <c r="B89" s="15">
        <v>42832</v>
      </c>
      <c r="C89">
        <v>2355.54</v>
      </c>
      <c r="D89" s="23">
        <f t="shared" si="3"/>
        <v>-7.1904240074179837E-3</v>
      </c>
      <c r="E89">
        <f t="shared" si="4"/>
        <v>0</v>
      </c>
    </row>
    <row r="90" spans="2:5" x14ac:dyDescent="0.25">
      <c r="B90" s="15">
        <v>42825</v>
      </c>
      <c r="C90">
        <v>2362.7199999999998</v>
      </c>
      <c r="D90" s="23">
        <f t="shared" si="3"/>
        <v>-8.5602067877404986E-3</v>
      </c>
      <c r="E90">
        <f t="shared" si="4"/>
        <v>0</v>
      </c>
    </row>
    <row r="91" spans="2:5" x14ac:dyDescent="0.25">
      <c r="B91" s="15">
        <v>42818</v>
      </c>
      <c r="C91">
        <v>2343.98</v>
      </c>
      <c r="D91" s="23">
        <f t="shared" si="3"/>
        <v>-9.8676151292168557E-3</v>
      </c>
      <c r="E91">
        <f t="shared" si="4"/>
        <v>0</v>
      </c>
    </row>
    <row r="92" spans="2:5" x14ac:dyDescent="0.25">
      <c r="B92" s="15">
        <v>42811</v>
      </c>
      <c r="C92">
        <v>2378.25</v>
      </c>
      <c r="D92" s="23">
        <f t="shared" si="3"/>
        <v>1.1521972132904734E-2</v>
      </c>
      <c r="E92">
        <f t="shared" si="4"/>
        <v>0</v>
      </c>
    </row>
    <row r="93" spans="2:5" x14ac:dyDescent="0.25">
      <c r="B93" s="15">
        <v>42804</v>
      </c>
      <c r="C93">
        <v>2372.6</v>
      </c>
      <c r="D93" s="23">
        <f t="shared" si="3"/>
        <v>2.4394456197919023E-2</v>
      </c>
      <c r="E93">
        <f t="shared" si="4"/>
        <v>0</v>
      </c>
    </row>
    <row r="94" spans="2:5" x14ac:dyDescent="0.25">
      <c r="B94" s="15">
        <v>42797</v>
      </c>
      <c r="C94">
        <v>2383.12</v>
      </c>
      <c r="D94" s="23">
        <f t="shared" si="3"/>
        <v>3.7302713478597704E-2</v>
      </c>
      <c r="E94">
        <f t="shared" si="4"/>
        <v>0</v>
      </c>
    </row>
    <row r="95" spans="2:5" x14ac:dyDescent="0.25">
      <c r="B95" s="15">
        <v>42790</v>
      </c>
      <c r="C95">
        <v>2367.34</v>
      </c>
      <c r="D95" s="23">
        <f t="shared" si="3"/>
        <v>3.1660049941386381E-2</v>
      </c>
      <c r="E95">
        <f t="shared" si="4"/>
        <v>0</v>
      </c>
    </row>
    <row r="96" spans="2:5" x14ac:dyDescent="0.25">
      <c r="B96" s="15">
        <v>42783</v>
      </c>
      <c r="C96">
        <v>2351.16</v>
      </c>
      <c r="D96" s="23">
        <f t="shared" si="3"/>
        <v>3.5155923233728403E-2</v>
      </c>
      <c r="E96">
        <f t="shared" si="4"/>
        <v>0</v>
      </c>
    </row>
    <row r="97" spans="2:5" x14ac:dyDescent="0.25">
      <c r="B97" s="15">
        <v>42776</v>
      </c>
      <c r="C97">
        <v>2316.1</v>
      </c>
      <c r="D97" s="23">
        <f t="shared" si="3"/>
        <v>1.8227060106214665E-2</v>
      </c>
      <c r="E97">
        <f t="shared" si="4"/>
        <v>0</v>
      </c>
    </row>
    <row r="98" spans="2:5" x14ac:dyDescent="0.25">
      <c r="B98" s="15">
        <v>42769</v>
      </c>
      <c r="C98">
        <v>2297.42</v>
      </c>
      <c r="D98" s="23">
        <f t="shared" si="3"/>
        <v>8.9768026069618756E-3</v>
      </c>
      <c r="E98">
        <f t="shared" si="4"/>
        <v>0</v>
      </c>
    </row>
    <row r="99" spans="2:5" x14ac:dyDescent="0.25">
      <c r="B99" s="15">
        <v>42762</v>
      </c>
      <c r="C99">
        <v>2294.69</v>
      </c>
      <c r="D99" s="23">
        <f t="shared" si="3"/>
        <v>2.4950532197621111E-2</v>
      </c>
      <c r="E99">
        <f t="shared" si="4"/>
        <v>0</v>
      </c>
    </row>
    <row r="100" spans="2:5" x14ac:dyDescent="0.25">
      <c r="B100" s="15">
        <v>42755</v>
      </c>
      <c r="C100">
        <v>2271.31</v>
      </c>
      <c r="D100" s="23">
        <f t="shared" si="3"/>
        <v>3.3218628936428907E-3</v>
      </c>
      <c r="E100">
        <f t="shared" si="4"/>
        <v>0</v>
      </c>
    </row>
    <row r="101" spans="2:5" x14ac:dyDescent="0.25">
      <c r="B101" s="15">
        <v>42748</v>
      </c>
      <c r="C101">
        <v>2274.64</v>
      </c>
      <c r="D101" s="23">
        <f t="shared" si="3"/>
        <v>7.3381250359818573E-3</v>
      </c>
      <c r="E101">
        <f t="shared" si="4"/>
        <v>0</v>
      </c>
    </row>
    <row r="102" spans="2:5" x14ac:dyDescent="0.25">
      <c r="B102" s="15">
        <v>42741</v>
      </c>
      <c r="C102">
        <v>2276.98</v>
      </c>
      <c r="D102" s="23">
        <f t="shared" si="3"/>
        <v>7.722845016441493E-3</v>
      </c>
      <c r="E102">
        <f t="shared" si="4"/>
        <v>0</v>
      </c>
    </row>
    <row r="103" spans="2:5" x14ac:dyDescent="0.25">
      <c r="B103" s="15">
        <v>42734</v>
      </c>
      <c r="C103">
        <v>2238.83</v>
      </c>
      <c r="D103" s="23">
        <f t="shared" si="3"/>
        <v>2.1387349163986435E-2</v>
      </c>
      <c r="E103">
        <f t="shared" si="4"/>
        <v>0</v>
      </c>
    </row>
    <row r="104" spans="2:5" x14ac:dyDescent="0.25">
      <c r="B104" s="15">
        <v>42727</v>
      </c>
      <c r="C104">
        <v>2263.79</v>
      </c>
      <c r="D104" s="23">
        <f t="shared" si="3"/>
        <v>2.2788985022703212E-2</v>
      </c>
      <c r="E104">
        <f t="shared" si="4"/>
        <v>0</v>
      </c>
    </row>
    <row r="105" spans="2:5" x14ac:dyDescent="0.25">
      <c r="B105" s="15">
        <v>42720</v>
      </c>
      <c r="C105">
        <v>2258.0700000000002</v>
      </c>
      <c r="D105" s="23">
        <f t="shared" si="3"/>
        <v>3.4909940877217105E-2</v>
      </c>
      <c r="E105">
        <f t="shared" si="4"/>
        <v>0</v>
      </c>
    </row>
    <row r="106" spans="2:5" x14ac:dyDescent="0.25">
      <c r="B106" s="15">
        <v>42713</v>
      </c>
      <c r="C106">
        <v>2259.5300000000002</v>
      </c>
      <c r="D106" s="23">
        <f t="shared" si="3"/>
        <v>4.3928018665249979E-2</v>
      </c>
      <c r="E106">
        <f t="shared" si="4"/>
        <v>0</v>
      </c>
    </row>
    <row r="107" spans="2:5" x14ac:dyDescent="0.25">
      <c r="B107" s="15">
        <v>42706</v>
      </c>
      <c r="C107">
        <v>2191.9499999999998</v>
      </c>
      <c r="D107" s="23">
        <f t="shared" si="3"/>
        <v>5.1204212585963749E-2</v>
      </c>
      <c r="E107">
        <f t="shared" si="4"/>
        <v>0</v>
      </c>
    </row>
    <row r="108" spans="2:5" x14ac:dyDescent="0.25">
      <c r="B108" s="15">
        <v>42699</v>
      </c>
      <c r="C108">
        <v>2213.35</v>
      </c>
      <c r="D108" s="23">
        <f t="shared" si="3"/>
        <v>4.0885812237527075E-2</v>
      </c>
      <c r="E108">
        <f t="shared" si="4"/>
        <v>0</v>
      </c>
    </row>
    <row r="109" spans="2:5" x14ac:dyDescent="0.25">
      <c r="B109" s="15">
        <v>42692</v>
      </c>
      <c r="C109">
        <v>2181.9</v>
      </c>
      <c r="D109" s="23">
        <f t="shared" si="3"/>
        <v>1.9027069438995792E-2</v>
      </c>
      <c r="E109">
        <f t="shared" si="4"/>
        <v>0</v>
      </c>
    </row>
    <row r="110" spans="2:5" x14ac:dyDescent="0.25">
      <c r="B110" s="15">
        <v>42685</v>
      </c>
      <c r="C110">
        <v>2164.4499999999998</v>
      </c>
      <c r="D110" s="23">
        <f t="shared" si="3"/>
        <v>1.4754006132265518E-2</v>
      </c>
      <c r="E110">
        <f t="shared" si="4"/>
        <v>0</v>
      </c>
    </row>
    <row r="111" spans="2:5" x14ac:dyDescent="0.25">
      <c r="B111" s="15">
        <v>42678</v>
      </c>
      <c r="C111">
        <v>2085.1799999999998</v>
      </c>
      <c r="D111" s="23">
        <f t="shared" si="3"/>
        <v>-3.1832997483447367E-2</v>
      </c>
      <c r="E111">
        <f t="shared" si="4"/>
        <v>0</v>
      </c>
    </row>
    <row r="112" spans="2:5" x14ac:dyDescent="0.25">
      <c r="B112" s="15">
        <v>42671</v>
      </c>
      <c r="C112">
        <v>2126.41</v>
      </c>
      <c r="D112" s="23">
        <f t="shared" si="3"/>
        <v>-1.9305713771808897E-2</v>
      </c>
      <c r="E112">
        <f t="shared" si="4"/>
        <v>0</v>
      </c>
    </row>
    <row r="113" spans="2:5" x14ac:dyDescent="0.25">
      <c r="B113" s="15">
        <v>42664</v>
      </c>
      <c r="C113">
        <v>2141.16</v>
      </c>
      <c r="D113" s="23">
        <f t="shared" si="3"/>
        <v>-1.0869916708628136E-2</v>
      </c>
      <c r="E113">
        <f t="shared" si="4"/>
        <v>0</v>
      </c>
    </row>
    <row r="114" spans="2:5" x14ac:dyDescent="0.25">
      <c r="B114" s="15">
        <v>42657</v>
      </c>
      <c r="C114">
        <v>2132.98</v>
      </c>
      <c r="D114" s="23">
        <f t="shared" si="3"/>
        <v>-2.888984461190347E-3</v>
      </c>
      <c r="E114">
        <f t="shared" si="4"/>
        <v>0</v>
      </c>
    </row>
    <row r="115" spans="2:5" x14ac:dyDescent="0.25">
      <c r="B115" s="15">
        <v>42650</v>
      </c>
      <c r="C115">
        <v>2153.7399999999998</v>
      </c>
      <c r="D115" s="23">
        <f t="shared" si="3"/>
        <v>1.2186238432942753E-2</v>
      </c>
      <c r="E115">
        <f t="shared" si="4"/>
        <v>0</v>
      </c>
    </row>
    <row r="116" spans="2:5" x14ac:dyDescent="0.25">
      <c r="B116" s="15">
        <v>42643</v>
      </c>
      <c r="C116">
        <v>2168.27</v>
      </c>
      <c r="D116" s="23">
        <f t="shared" si="3"/>
        <v>-5.371608913843251E-3</v>
      </c>
      <c r="E116">
        <f t="shared" si="4"/>
        <v>0</v>
      </c>
    </row>
    <row r="117" spans="2:5" x14ac:dyDescent="0.25">
      <c r="B117" s="15">
        <v>42636</v>
      </c>
      <c r="C117">
        <v>2164.69</v>
      </c>
      <c r="D117" s="23">
        <f t="shared" si="3"/>
        <v>-2.0054955187548407E-3</v>
      </c>
      <c r="E117">
        <f t="shared" si="4"/>
        <v>0</v>
      </c>
    </row>
    <row r="118" spans="2:5" x14ac:dyDescent="0.25">
      <c r="B118" s="15">
        <v>42629</v>
      </c>
      <c r="C118">
        <v>2139.16</v>
      </c>
      <c r="D118" s="23">
        <f t="shared" si="3"/>
        <v>-2.0472830342465498E-2</v>
      </c>
      <c r="E118">
        <f t="shared" si="4"/>
        <v>0</v>
      </c>
    </row>
    <row r="119" spans="2:5" x14ac:dyDescent="0.25">
      <c r="B119" s="15">
        <v>42622</v>
      </c>
      <c r="C119">
        <v>2127.81</v>
      </c>
      <c r="D119" s="23">
        <f t="shared" si="3"/>
        <v>-2.5750326228795251E-2</v>
      </c>
      <c r="E119">
        <f t="shared" si="4"/>
        <v>0</v>
      </c>
    </row>
    <row r="120" spans="2:5" x14ac:dyDescent="0.25">
      <c r="B120" s="15">
        <v>42615</v>
      </c>
      <c r="C120">
        <v>2179.98</v>
      </c>
      <c r="D120" s="23">
        <f t="shared" si="3"/>
        <v>-1.323945081475264E-3</v>
      </c>
      <c r="E120">
        <f t="shared" si="4"/>
        <v>0</v>
      </c>
    </row>
    <row r="121" spans="2:5" x14ac:dyDescent="0.25">
      <c r="B121" s="15">
        <v>42608</v>
      </c>
      <c r="C121">
        <v>2169.04</v>
      </c>
      <c r="D121" s="23">
        <f t="shared" si="3"/>
        <v>-2.0979020979020602E-3</v>
      </c>
      <c r="E121">
        <f t="shared" si="4"/>
        <v>0</v>
      </c>
    </row>
    <row r="122" spans="2:5" x14ac:dyDescent="0.25">
      <c r="B122" s="15">
        <v>42601</v>
      </c>
      <c r="C122">
        <v>2183.87</v>
      </c>
      <c r="D122" s="23">
        <f t="shared" si="3"/>
        <v>4.0643117566192544E-3</v>
      </c>
      <c r="E122">
        <f t="shared" si="4"/>
        <v>0</v>
      </c>
    </row>
    <row r="123" spans="2:5" x14ac:dyDescent="0.25">
      <c r="B123" s="15">
        <v>42594</v>
      </c>
      <c r="C123">
        <v>2184.0500000000002</v>
      </c>
      <c r="D123" s="23">
        <f t="shared" si="3"/>
        <v>1.032039005615859E-2</v>
      </c>
      <c r="E123">
        <f t="shared" si="4"/>
        <v>0</v>
      </c>
    </row>
    <row r="124" spans="2:5" x14ac:dyDescent="0.25">
      <c r="B124" s="15">
        <v>42587</v>
      </c>
      <c r="C124">
        <v>2182.87</v>
      </c>
      <c r="D124" s="23">
        <f t="shared" si="3"/>
        <v>2.4869712193060556E-2</v>
      </c>
      <c r="E124">
        <f t="shared" si="4"/>
        <v>0</v>
      </c>
    </row>
    <row r="125" spans="2:5" x14ac:dyDescent="0.25">
      <c r="B125" s="15">
        <v>42580</v>
      </c>
      <c r="C125">
        <v>2173.6</v>
      </c>
      <c r="D125" s="23">
        <f t="shared" si="3"/>
        <v>3.3595663234979423E-2</v>
      </c>
      <c r="E125">
        <f t="shared" si="4"/>
        <v>0</v>
      </c>
    </row>
    <row r="126" spans="2:5" x14ac:dyDescent="0.25">
      <c r="B126" s="15">
        <v>42573</v>
      </c>
      <c r="C126">
        <v>2175.0300000000002</v>
      </c>
      <c r="D126" s="23">
        <f t="shared" si="3"/>
        <v>6.7546541933140691E-2</v>
      </c>
      <c r="E126">
        <f t="shared" si="4"/>
        <v>0</v>
      </c>
    </row>
    <row r="127" spans="2:5" x14ac:dyDescent="0.25">
      <c r="B127" s="15">
        <v>42566</v>
      </c>
      <c r="C127">
        <v>2161.7399999999998</v>
      </c>
      <c r="D127" s="23">
        <f t="shared" si="3"/>
        <v>4.3703710856403566E-2</v>
      </c>
      <c r="E127">
        <f t="shared" si="4"/>
        <v>0</v>
      </c>
    </row>
    <row r="128" spans="2:5" x14ac:dyDescent="0.25">
      <c r="B128" s="15">
        <v>42559</v>
      </c>
      <c r="C128">
        <v>2129.9</v>
      </c>
      <c r="D128" s="23">
        <f t="shared" si="3"/>
        <v>1.613972815793363E-2</v>
      </c>
      <c r="E128">
        <f t="shared" si="4"/>
        <v>0</v>
      </c>
    </row>
    <row r="129" spans="2:5" x14ac:dyDescent="0.25">
      <c r="B129" s="15">
        <v>42552</v>
      </c>
      <c r="C129">
        <v>2102.9499999999998</v>
      </c>
      <c r="D129" s="23">
        <f t="shared" si="3"/>
        <v>1.819801536826926E-3</v>
      </c>
      <c r="E129">
        <f t="shared" si="4"/>
        <v>0</v>
      </c>
    </row>
    <row r="130" spans="2:5" x14ac:dyDescent="0.25">
      <c r="B130" s="15">
        <v>42545</v>
      </c>
      <c r="C130">
        <v>2037.41</v>
      </c>
      <c r="D130" s="23">
        <f t="shared" si="3"/>
        <v>-2.9370289558183105E-2</v>
      </c>
      <c r="E130">
        <f t="shared" si="4"/>
        <v>0</v>
      </c>
    </row>
    <row r="131" spans="2:5" x14ac:dyDescent="0.25">
      <c r="B131" s="15">
        <v>42538</v>
      </c>
      <c r="C131">
        <v>2071.2199999999998</v>
      </c>
      <c r="D131" s="23">
        <f t="shared" si="3"/>
        <v>9.2090902003585384E-3</v>
      </c>
      <c r="E131">
        <f t="shared" si="4"/>
        <v>0</v>
      </c>
    </row>
    <row r="132" spans="2:5" x14ac:dyDescent="0.25">
      <c r="B132" s="15">
        <v>42531</v>
      </c>
      <c r="C132">
        <v>2096.0700000000002</v>
      </c>
      <c r="D132" s="23">
        <f t="shared" ref="D132:D195" si="5">C132/C136-1</f>
        <v>2.4166792891660016E-2</v>
      </c>
      <c r="E132">
        <f t="shared" ref="E132:E195" si="6">IF(D132&lt;$E$1,1,0)</f>
        <v>0</v>
      </c>
    </row>
    <row r="133" spans="2:5" x14ac:dyDescent="0.25">
      <c r="B133" s="15">
        <v>42524</v>
      </c>
      <c r="C133">
        <v>2099.13</v>
      </c>
      <c r="D133" s="23">
        <f t="shared" si="5"/>
        <v>2.0411833905324972E-2</v>
      </c>
      <c r="E133">
        <f t="shared" si="6"/>
        <v>0</v>
      </c>
    </row>
    <row r="134" spans="2:5" x14ac:dyDescent="0.25">
      <c r="B134" s="15">
        <v>42517</v>
      </c>
      <c r="C134">
        <v>2099.06</v>
      </c>
      <c r="D134" s="23">
        <f t="shared" si="5"/>
        <v>1.6346293516680266E-2</v>
      </c>
      <c r="E134">
        <f t="shared" si="6"/>
        <v>0</v>
      </c>
    </row>
    <row r="135" spans="2:5" x14ac:dyDescent="0.25">
      <c r="B135" s="15">
        <v>42510</v>
      </c>
      <c r="C135">
        <v>2052.3200000000002</v>
      </c>
      <c r="D135" s="23">
        <f t="shared" si="5"/>
        <v>-1.877049885732307E-2</v>
      </c>
      <c r="E135">
        <f t="shared" si="6"/>
        <v>0</v>
      </c>
    </row>
    <row r="136" spans="2:5" x14ac:dyDescent="0.25">
      <c r="B136" s="15">
        <v>42503</v>
      </c>
      <c r="C136">
        <v>2046.61</v>
      </c>
      <c r="D136" s="23">
        <f t="shared" si="5"/>
        <v>-1.6398091054581898E-2</v>
      </c>
      <c r="E136">
        <f t="shared" si="6"/>
        <v>0</v>
      </c>
    </row>
    <row r="137" spans="2:5" x14ac:dyDescent="0.25">
      <c r="B137" s="15">
        <v>42496</v>
      </c>
      <c r="C137">
        <v>2057.14</v>
      </c>
      <c r="D137" s="23">
        <f t="shared" si="5"/>
        <v>4.6591131080289117E-3</v>
      </c>
      <c r="E137">
        <f t="shared" si="6"/>
        <v>0</v>
      </c>
    </row>
    <row r="138" spans="2:5" x14ac:dyDescent="0.25">
      <c r="B138" s="15">
        <v>42489</v>
      </c>
      <c r="C138">
        <v>2065.3000000000002</v>
      </c>
      <c r="D138" s="23">
        <f t="shared" si="5"/>
        <v>-3.6086801300668769E-3</v>
      </c>
      <c r="E138">
        <f t="shared" si="6"/>
        <v>0</v>
      </c>
    </row>
    <row r="139" spans="2:5" x14ac:dyDescent="0.25">
      <c r="B139" s="15">
        <v>42482</v>
      </c>
      <c r="C139">
        <v>2091.58</v>
      </c>
      <c r="D139" s="23">
        <f t="shared" si="5"/>
        <v>2.7328899672878215E-2</v>
      </c>
      <c r="E139">
        <f t="shared" si="6"/>
        <v>0</v>
      </c>
    </row>
    <row r="140" spans="2:5" x14ac:dyDescent="0.25">
      <c r="B140" s="15">
        <v>42475</v>
      </c>
      <c r="C140">
        <v>2080.73</v>
      </c>
      <c r="D140" s="23">
        <f t="shared" si="5"/>
        <v>1.5198235736102017E-2</v>
      </c>
      <c r="E140">
        <f t="shared" si="6"/>
        <v>0</v>
      </c>
    </row>
    <row r="141" spans="2:5" x14ac:dyDescent="0.25">
      <c r="B141" s="15">
        <v>42468</v>
      </c>
      <c r="C141">
        <v>2047.6</v>
      </c>
      <c r="D141" s="23">
        <f t="shared" si="5"/>
        <v>1.2565584836241817E-2</v>
      </c>
      <c r="E141">
        <f t="shared" si="6"/>
        <v>0</v>
      </c>
    </row>
    <row r="142" spans="2:5" x14ac:dyDescent="0.25">
      <c r="B142" s="15">
        <v>42461</v>
      </c>
      <c r="C142">
        <v>2072.7800000000002</v>
      </c>
      <c r="D142" s="23">
        <f t="shared" si="5"/>
        <v>3.6395181975910074E-2</v>
      </c>
      <c r="E142">
        <f t="shared" si="6"/>
        <v>0</v>
      </c>
    </row>
    <row r="143" spans="2:5" x14ac:dyDescent="0.25">
      <c r="B143" s="15">
        <v>42454</v>
      </c>
      <c r="C143">
        <v>2035.94</v>
      </c>
      <c r="D143" s="23">
        <f t="shared" si="5"/>
        <v>4.5116911783578573E-2</v>
      </c>
      <c r="E143">
        <f t="shared" si="6"/>
        <v>0</v>
      </c>
    </row>
    <row r="144" spans="2:5" x14ac:dyDescent="0.25">
      <c r="B144" s="15">
        <v>42447</v>
      </c>
      <c r="C144">
        <v>2049.58</v>
      </c>
      <c r="D144" s="23">
        <f t="shared" si="5"/>
        <v>6.8725296957940829E-2</v>
      </c>
      <c r="E144">
        <f t="shared" si="6"/>
        <v>0</v>
      </c>
    </row>
    <row r="145" spans="2:5" x14ac:dyDescent="0.25">
      <c r="B145" s="15">
        <v>42440</v>
      </c>
      <c r="C145">
        <v>2022.19</v>
      </c>
      <c r="D145" s="23">
        <f t="shared" si="5"/>
        <v>8.4412102231898656E-2</v>
      </c>
      <c r="E145">
        <f t="shared" si="6"/>
        <v>0</v>
      </c>
    </row>
    <row r="146" spans="2:5" x14ac:dyDescent="0.25">
      <c r="B146" s="15">
        <v>42433</v>
      </c>
      <c r="C146">
        <v>1999.99</v>
      </c>
      <c r="D146" s="23">
        <f t="shared" si="5"/>
        <v>6.3796175633626717E-2</v>
      </c>
      <c r="E146">
        <f t="shared" si="6"/>
        <v>0</v>
      </c>
    </row>
    <row r="147" spans="2:5" x14ac:dyDescent="0.25">
      <c r="B147" s="15">
        <v>42426</v>
      </c>
      <c r="C147">
        <v>1948.05</v>
      </c>
      <c r="D147" s="23">
        <f t="shared" si="5"/>
        <v>4.0252752236835665E-3</v>
      </c>
      <c r="E147">
        <f t="shared" si="6"/>
        <v>0</v>
      </c>
    </row>
    <row r="148" spans="2:5" x14ac:dyDescent="0.25">
      <c r="B148" s="15">
        <v>42419</v>
      </c>
      <c r="C148">
        <v>1917.78</v>
      </c>
      <c r="D148" s="23">
        <f t="shared" si="5"/>
        <v>5.705595469085889E-3</v>
      </c>
      <c r="E148">
        <f t="shared" si="6"/>
        <v>0</v>
      </c>
    </row>
    <row r="149" spans="2:5" x14ac:dyDescent="0.25">
      <c r="B149" s="15">
        <v>42412</v>
      </c>
      <c r="C149">
        <v>1864.78</v>
      </c>
      <c r="D149" s="23">
        <f t="shared" si="5"/>
        <v>-8.2698249775304822E-3</v>
      </c>
      <c r="E149">
        <f t="shared" si="6"/>
        <v>0</v>
      </c>
    </row>
    <row r="150" spans="2:5" x14ac:dyDescent="0.25">
      <c r="B150" s="15">
        <v>42405</v>
      </c>
      <c r="C150">
        <v>1880.05</v>
      </c>
      <c r="D150" s="23">
        <f t="shared" si="5"/>
        <v>-2.1841490507432226E-2</v>
      </c>
      <c r="E150">
        <f t="shared" si="6"/>
        <v>0</v>
      </c>
    </row>
    <row r="151" spans="2:5" x14ac:dyDescent="0.25">
      <c r="B151" s="15">
        <v>42398</v>
      </c>
      <c r="C151">
        <v>1940.24</v>
      </c>
      <c r="D151" s="23">
        <f t="shared" si="5"/>
        <v>-5.0735344481736222E-2</v>
      </c>
      <c r="E151">
        <f t="shared" si="6"/>
        <v>1</v>
      </c>
    </row>
    <row r="152" spans="2:5" x14ac:dyDescent="0.25">
      <c r="B152" s="15">
        <v>42391</v>
      </c>
      <c r="C152">
        <v>1906.9</v>
      </c>
      <c r="D152" s="23">
        <f t="shared" si="5"/>
        <v>-7.4765040102086733E-2</v>
      </c>
      <c r="E152">
        <f t="shared" si="6"/>
        <v>1</v>
      </c>
    </row>
    <row r="153" spans="2:5" x14ac:dyDescent="0.25">
      <c r="B153" s="15">
        <v>42384</v>
      </c>
      <c r="C153">
        <v>1880.33</v>
      </c>
      <c r="D153" s="23">
        <f t="shared" si="5"/>
        <v>-6.2436738051905971E-2</v>
      </c>
      <c r="E153">
        <f t="shared" si="6"/>
        <v>1</v>
      </c>
    </row>
    <row r="154" spans="2:5" x14ac:dyDescent="0.25">
      <c r="B154" s="15">
        <v>42377</v>
      </c>
      <c r="C154">
        <v>1922.03</v>
      </c>
      <c r="D154" s="23">
        <f t="shared" si="5"/>
        <v>-4.4892340871708458E-2</v>
      </c>
      <c r="E154">
        <f t="shared" si="6"/>
        <v>0</v>
      </c>
    </row>
    <row r="155" spans="2:5" x14ac:dyDescent="0.25">
      <c r="B155" s="15">
        <v>42370</v>
      </c>
      <c r="C155">
        <v>2043.94</v>
      </c>
      <c r="D155" s="23">
        <f t="shared" si="5"/>
        <v>-2.2828430599180605E-2</v>
      </c>
      <c r="E155">
        <f t="shared" si="6"/>
        <v>0</v>
      </c>
    </row>
    <row r="156" spans="2:5" x14ac:dyDescent="0.25">
      <c r="B156" s="15">
        <v>42363</v>
      </c>
      <c r="C156">
        <v>2060.9899999999998</v>
      </c>
      <c r="D156" s="23">
        <f t="shared" si="5"/>
        <v>-1.3932281076115771E-2</v>
      </c>
      <c r="E156">
        <f t="shared" si="6"/>
        <v>0</v>
      </c>
    </row>
    <row r="157" spans="2:5" x14ac:dyDescent="0.25">
      <c r="B157" s="15">
        <v>42356</v>
      </c>
      <c r="C157">
        <v>2005.55</v>
      </c>
      <c r="D157" s="23">
        <f t="shared" si="5"/>
        <v>-4.002546465821355E-2</v>
      </c>
      <c r="E157">
        <f t="shared" si="6"/>
        <v>0</v>
      </c>
    </row>
    <row r="158" spans="2:5" x14ac:dyDescent="0.25">
      <c r="B158" s="15">
        <v>42349</v>
      </c>
      <c r="C158">
        <v>2012.37</v>
      </c>
      <c r="D158" s="23">
        <f t="shared" si="5"/>
        <v>-5.2742407465992125E-3</v>
      </c>
      <c r="E158">
        <f t="shared" si="6"/>
        <v>0</v>
      </c>
    </row>
    <row r="159" spans="2:5" x14ac:dyDescent="0.25">
      <c r="B159" s="15">
        <v>42342</v>
      </c>
      <c r="C159">
        <v>2091.69</v>
      </c>
      <c r="D159" s="23">
        <f t="shared" si="5"/>
        <v>-3.5775533536583914E-3</v>
      </c>
      <c r="E159">
        <f t="shared" si="6"/>
        <v>0</v>
      </c>
    </row>
    <row r="160" spans="2:5" x14ac:dyDescent="0.25">
      <c r="B160" s="15">
        <v>42335</v>
      </c>
      <c r="C160">
        <v>2090.11</v>
      </c>
      <c r="D160" s="23">
        <f t="shared" si="5"/>
        <v>5.1698599569098835E-3</v>
      </c>
      <c r="E160">
        <f t="shared" si="6"/>
        <v>0</v>
      </c>
    </row>
    <row r="161" spans="2:5" x14ac:dyDescent="0.25">
      <c r="B161" s="15">
        <v>42328</v>
      </c>
      <c r="C161">
        <v>2089.17</v>
      </c>
      <c r="D161" s="23">
        <f t="shared" si="5"/>
        <v>6.7561381104981333E-3</v>
      </c>
      <c r="E161">
        <f t="shared" si="6"/>
        <v>0</v>
      </c>
    </row>
    <row r="162" spans="2:5" x14ac:dyDescent="0.25">
      <c r="B162" s="15">
        <v>42321</v>
      </c>
      <c r="C162">
        <v>2023.04</v>
      </c>
      <c r="D162" s="23">
        <f t="shared" si="5"/>
        <v>-4.95300303475954E-3</v>
      </c>
      <c r="E162">
        <f t="shared" si="6"/>
        <v>0</v>
      </c>
    </row>
    <row r="163" spans="2:5" x14ac:dyDescent="0.25">
      <c r="B163" s="15">
        <v>42314</v>
      </c>
      <c r="C163">
        <v>2099.1999999999998</v>
      </c>
      <c r="D163" s="23">
        <f t="shared" si="5"/>
        <v>4.1843475326196256E-2</v>
      </c>
      <c r="E163">
        <f t="shared" si="6"/>
        <v>0</v>
      </c>
    </row>
    <row r="164" spans="2:5" x14ac:dyDescent="0.25">
      <c r="B164" s="15">
        <v>42307</v>
      </c>
      <c r="C164">
        <v>2079.36</v>
      </c>
      <c r="D164" s="23">
        <f t="shared" si="5"/>
        <v>6.5595277140046093E-2</v>
      </c>
      <c r="E164">
        <f t="shared" si="6"/>
        <v>0</v>
      </c>
    </row>
    <row r="165" spans="2:5" x14ac:dyDescent="0.25">
      <c r="B165" s="15">
        <v>42300</v>
      </c>
      <c r="C165">
        <v>2075.15</v>
      </c>
      <c r="D165" s="23">
        <f t="shared" si="5"/>
        <v>7.4461254880031635E-2</v>
      </c>
      <c r="E165">
        <f t="shared" si="6"/>
        <v>0</v>
      </c>
    </row>
    <row r="166" spans="2:5" x14ac:dyDescent="0.25">
      <c r="B166" s="15">
        <v>42293</v>
      </c>
      <c r="C166">
        <v>2033.11</v>
      </c>
      <c r="D166" s="23">
        <f t="shared" si="5"/>
        <v>3.8344662747761715E-2</v>
      </c>
      <c r="E166">
        <f t="shared" si="6"/>
        <v>0</v>
      </c>
    </row>
    <row r="167" spans="2:5" x14ac:dyDescent="0.25">
      <c r="B167" s="15">
        <v>42286</v>
      </c>
      <c r="C167">
        <v>2014.89</v>
      </c>
      <c r="D167" s="23">
        <f t="shared" si="5"/>
        <v>2.74546798908748E-2</v>
      </c>
      <c r="E167">
        <f t="shared" si="6"/>
        <v>0</v>
      </c>
    </row>
    <row r="168" spans="2:5" x14ac:dyDescent="0.25">
      <c r="B168" s="15">
        <v>42279</v>
      </c>
      <c r="C168">
        <v>1951.36</v>
      </c>
      <c r="D168" s="23">
        <f t="shared" si="5"/>
        <v>1.5687948282861797E-2</v>
      </c>
      <c r="E168">
        <f t="shared" si="6"/>
        <v>0</v>
      </c>
    </row>
    <row r="169" spans="2:5" x14ac:dyDescent="0.25">
      <c r="B169" s="15">
        <v>42272</v>
      </c>
      <c r="C169">
        <v>1931.34</v>
      </c>
      <c r="D169" s="23">
        <f t="shared" si="5"/>
        <v>-2.8925973039967356E-2</v>
      </c>
      <c r="E169">
        <f t="shared" si="6"/>
        <v>0</v>
      </c>
    </row>
    <row r="170" spans="2:5" x14ac:dyDescent="0.25">
      <c r="B170" s="15">
        <v>42265</v>
      </c>
      <c r="C170">
        <v>1958.03</v>
      </c>
      <c r="D170" s="23">
        <f t="shared" si="5"/>
        <v>-6.5249709522094967E-3</v>
      </c>
      <c r="E170">
        <f t="shared" si="6"/>
        <v>0</v>
      </c>
    </row>
    <row r="171" spans="2:5" x14ac:dyDescent="0.25">
      <c r="B171" s="15">
        <v>42258</v>
      </c>
      <c r="C171">
        <v>1961.05</v>
      </c>
      <c r="D171" s="23">
        <f t="shared" si="5"/>
        <v>-6.238943553553844E-2</v>
      </c>
      <c r="E171">
        <f t="shared" si="6"/>
        <v>1</v>
      </c>
    </row>
    <row r="172" spans="2:5" x14ac:dyDescent="0.25">
      <c r="B172" s="15">
        <v>42251</v>
      </c>
      <c r="C172">
        <v>1921.22</v>
      </c>
      <c r="D172" s="23">
        <f t="shared" si="5"/>
        <v>-7.5256188720476347E-2</v>
      </c>
      <c r="E172">
        <f t="shared" si="6"/>
        <v>1</v>
      </c>
    </row>
    <row r="173" spans="2:5" x14ac:dyDescent="0.25">
      <c r="B173" s="15">
        <v>42244</v>
      </c>
      <c r="C173">
        <v>1988.87</v>
      </c>
      <c r="D173" s="23">
        <f t="shared" si="5"/>
        <v>-5.4647691839683765E-2</v>
      </c>
      <c r="E173">
        <f t="shared" si="6"/>
        <v>1</v>
      </c>
    </row>
    <row r="174" spans="2:5" x14ac:dyDescent="0.25">
      <c r="B174" s="15">
        <v>42237</v>
      </c>
      <c r="C174">
        <v>1970.89</v>
      </c>
      <c r="D174" s="23">
        <f t="shared" si="5"/>
        <v>-5.2297261558435282E-2</v>
      </c>
      <c r="E174">
        <f t="shared" si="6"/>
        <v>1</v>
      </c>
    </row>
    <row r="175" spans="2:5" x14ac:dyDescent="0.25">
      <c r="B175" s="15">
        <v>42230</v>
      </c>
      <c r="C175">
        <v>2091.54</v>
      </c>
      <c r="D175" s="23">
        <f t="shared" si="5"/>
        <v>-1.650490915246583E-2</v>
      </c>
      <c r="E175">
        <f t="shared" si="6"/>
        <v>0</v>
      </c>
    </row>
    <row r="176" spans="2:5" x14ac:dyDescent="0.25">
      <c r="B176" s="15">
        <v>42223</v>
      </c>
      <c r="C176">
        <v>2077.5700000000002</v>
      </c>
      <c r="D176" s="23">
        <f t="shared" si="5"/>
        <v>4.5747416474872793E-4</v>
      </c>
      <c r="E176">
        <f t="shared" si="6"/>
        <v>0</v>
      </c>
    </row>
    <row r="177" spans="2:5" x14ac:dyDescent="0.25">
      <c r="B177" s="15">
        <v>42216</v>
      </c>
      <c r="C177">
        <v>2103.84</v>
      </c>
      <c r="D177" s="23">
        <f t="shared" si="5"/>
        <v>1.3029786496403073E-2</v>
      </c>
      <c r="E177">
        <f t="shared" si="6"/>
        <v>0</v>
      </c>
    </row>
    <row r="178" spans="2:5" x14ac:dyDescent="0.25">
      <c r="B178" s="15">
        <v>42209</v>
      </c>
      <c r="C178">
        <v>2079.65</v>
      </c>
      <c r="D178" s="23">
        <f t="shared" si="5"/>
        <v>-1.0392626184278608E-2</v>
      </c>
      <c r="E178">
        <f t="shared" si="6"/>
        <v>0</v>
      </c>
    </row>
    <row r="179" spans="2:5" x14ac:dyDescent="0.25">
      <c r="B179" s="15">
        <v>42202</v>
      </c>
      <c r="C179">
        <v>2126.64</v>
      </c>
      <c r="D179" s="23">
        <f t="shared" si="5"/>
        <v>7.8910326589225477E-3</v>
      </c>
      <c r="E179">
        <f t="shared" si="6"/>
        <v>0</v>
      </c>
    </row>
    <row r="180" spans="2:5" x14ac:dyDescent="0.25">
      <c r="B180" s="15">
        <v>42195</v>
      </c>
      <c r="C180">
        <v>2076.62</v>
      </c>
      <c r="D180" s="23">
        <f t="shared" si="5"/>
        <v>-8.3519967909996273E-3</v>
      </c>
      <c r="E180">
        <f t="shared" si="6"/>
        <v>0</v>
      </c>
    </row>
    <row r="181" spans="2:5" x14ac:dyDescent="0.25">
      <c r="B181" s="15">
        <v>42188</v>
      </c>
      <c r="C181">
        <v>2076.7800000000002</v>
      </c>
      <c r="D181" s="23">
        <f t="shared" si="5"/>
        <v>-7.6690414414929409E-3</v>
      </c>
      <c r="E181">
        <f t="shared" si="6"/>
        <v>0</v>
      </c>
    </row>
    <row r="182" spans="2:5" x14ac:dyDescent="0.25">
      <c r="B182" s="15">
        <v>42181</v>
      </c>
      <c r="C182">
        <v>2101.4899999999998</v>
      </c>
      <c r="D182" s="23">
        <f t="shared" si="5"/>
        <v>-2.799671631734113E-3</v>
      </c>
      <c r="E182">
        <f t="shared" si="6"/>
        <v>0</v>
      </c>
    </row>
    <row r="183" spans="2:5" x14ac:dyDescent="0.25">
      <c r="B183" s="15">
        <v>42174</v>
      </c>
      <c r="C183">
        <v>2109.9899999999998</v>
      </c>
      <c r="D183" s="23">
        <f t="shared" si="5"/>
        <v>-7.5585825423554187E-3</v>
      </c>
      <c r="E183">
        <f t="shared" si="6"/>
        <v>0</v>
      </c>
    </row>
    <row r="184" spans="2:5" x14ac:dyDescent="0.25">
      <c r="B184" s="15">
        <v>42167</v>
      </c>
      <c r="C184">
        <v>2094.11</v>
      </c>
      <c r="D184" s="23">
        <f t="shared" si="5"/>
        <v>-1.3482637923805663E-2</v>
      </c>
      <c r="E184">
        <f t="shared" si="6"/>
        <v>0</v>
      </c>
    </row>
    <row r="185" spans="2:5" x14ac:dyDescent="0.25">
      <c r="B185" s="15">
        <v>42160</v>
      </c>
      <c r="C185">
        <v>2092.83</v>
      </c>
      <c r="D185" s="23">
        <f t="shared" si="5"/>
        <v>-1.0996644771041009E-2</v>
      </c>
      <c r="E185">
        <f t="shared" si="6"/>
        <v>0</v>
      </c>
    </row>
    <row r="186" spans="2:5" x14ac:dyDescent="0.25">
      <c r="B186" s="15">
        <v>42153</v>
      </c>
      <c r="C186">
        <v>2107.39</v>
      </c>
      <c r="D186" s="23">
        <f t="shared" si="5"/>
        <v>-4.2688624430231581E-4</v>
      </c>
      <c r="E186">
        <f t="shared" si="6"/>
        <v>0</v>
      </c>
    </row>
    <row r="187" spans="2:5" x14ac:dyDescent="0.25">
      <c r="B187" s="15">
        <v>42146</v>
      </c>
      <c r="C187">
        <v>2126.06</v>
      </c>
      <c r="D187" s="23">
        <f t="shared" si="5"/>
        <v>3.9524198537084221E-3</v>
      </c>
      <c r="E187">
        <f t="shared" si="6"/>
        <v>0</v>
      </c>
    </row>
    <row r="188" spans="2:5" x14ac:dyDescent="0.25">
      <c r="B188" s="15">
        <v>42139</v>
      </c>
      <c r="C188">
        <v>2122.73</v>
      </c>
      <c r="D188" s="23">
        <f t="shared" si="5"/>
        <v>1.9964635447198287E-2</v>
      </c>
      <c r="E188">
        <f t="shared" si="6"/>
        <v>0</v>
      </c>
    </row>
    <row r="189" spans="2:5" x14ac:dyDescent="0.25">
      <c r="B189" s="15">
        <v>42132</v>
      </c>
      <c r="C189">
        <v>2116.1</v>
      </c>
      <c r="D189" s="23">
        <f t="shared" si="5"/>
        <v>6.6791623455086935E-3</v>
      </c>
      <c r="E189">
        <f t="shared" si="6"/>
        <v>0</v>
      </c>
    </row>
    <row r="190" spans="2:5" x14ac:dyDescent="0.25">
      <c r="B190" s="15">
        <v>42125</v>
      </c>
      <c r="C190">
        <v>2108.29</v>
      </c>
      <c r="D190" s="23">
        <f t="shared" si="5"/>
        <v>1.9995549018848813E-2</v>
      </c>
      <c r="E190">
        <f t="shared" si="6"/>
        <v>0</v>
      </c>
    </row>
    <row r="191" spans="2:5" x14ac:dyDescent="0.25">
      <c r="B191" s="15">
        <v>42118</v>
      </c>
      <c r="C191">
        <v>2117.69</v>
      </c>
      <c r="D191" s="23">
        <f t="shared" si="5"/>
        <v>2.7496094166965968E-2</v>
      </c>
      <c r="E191">
        <f t="shared" si="6"/>
        <v>0</v>
      </c>
    </row>
    <row r="192" spans="2:5" x14ac:dyDescent="0.25">
      <c r="B192" s="15">
        <v>42111</v>
      </c>
      <c r="C192">
        <v>2081.1799999999998</v>
      </c>
      <c r="D192" s="23">
        <f t="shared" si="5"/>
        <v>-1.2769792704330984E-2</v>
      </c>
      <c r="E192">
        <f t="shared" si="6"/>
        <v>0</v>
      </c>
    </row>
    <row r="193" spans="2:5" x14ac:dyDescent="0.25">
      <c r="B193" s="15">
        <v>42104</v>
      </c>
      <c r="C193">
        <v>2102.06</v>
      </c>
      <c r="D193" s="23">
        <f t="shared" si="5"/>
        <v>2.369728255576109E-2</v>
      </c>
      <c r="E193">
        <f t="shared" si="6"/>
        <v>0</v>
      </c>
    </row>
    <row r="194" spans="2:5" x14ac:dyDescent="0.25">
      <c r="B194" s="15">
        <v>42097</v>
      </c>
      <c r="C194">
        <v>2066.96</v>
      </c>
      <c r="D194" s="23">
        <f t="shared" si="5"/>
        <v>-2.076031014937807E-3</v>
      </c>
      <c r="E194">
        <f t="shared" si="6"/>
        <v>0</v>
      </c>
    </row>
    <row r="195" spans="2:5" x14ac:dyDescent="0.25">
      <c r="B195" s="15">
        <v>42090</v>
      </c>
      <c r="C195">
        <v>2061.02</v>
      </c>
      <c r="D195" s="23">
        <f t="shared" si="5"/>
        <v>-2.0660489427417494E-2</v>
      </c>
      <c r="E195">
        <f t="shared" si="6"/>
        <v>0</v>
      </c>
    </row>
    <row r="196" spans="2:5" x14ac:dyDescent="0.25">
      <c r="B196" s="15">
        <v>42083</v>
      </c>
      <c r="C196">
        <v>2108.1</v>
      </c>
      <c r="D196" s="23">
        <f t="shared" ref="D196:D259" si="7">C196/C200-1</f>
        <v>-1.0425058048619817E-3</v>
      </c>
      <c r="E196">
        <f t="shared" ref="E196:E259" si="8">IF(D196&lt;$E$1,1,0)</f>
        <v>0</v>
      </c>
    </row>
    <row r="197" spans="2:5" x14ac:dyDescent="0.25">
      <c r="B197" s="15">
        <v>42076</v>
      </c>
      <c r="C197">
        <v>2053.4</v>
      </c>
      <c r="D197" s="23">
        <f t="shared" si="7"/>
        <v>-2.0786937467512812E-2</v>
      </c>
      <c r="E197">
        <f t="shared" si="8"/>
        <v>0</v>
      </c>
    </row>
    <row r="198" spans="2:5" x14ac:dyDescent="0.25">
      <c r="B198" s="15">
        <v>42069</v>
      </c>
      <c r="C198">
        <v>2071.2600000000002</v>
      </c>
      <c r="D198" s="23">
        <f t="shared" si="7"/>
        <v>7.6819413564783723E-3</v>
      </c>
      <c r="E198">
        <f t="shared" si="8"/>
        <v>0</v>
      </c>
    </row>
    <row r="199" spans="2:5" x14ac:dyDescent="0.25">
      <c r="B199" s="15">
        <v>42062</v>
      </c>
      <c r="C199">
        <v>2104.5</v>
      </c>
      <c r="D199" s="23">
        <f t="shared" si="7"/>
        <v>5.4892505726845675E-2</v>
      </c>
      <c r="E199">
        <f t="shared" si="8"/>
        <v>0</v>
      </c>
    </row>
    <row r="200" spans="2:5" x14ac:dyDescent="0.25">
      <c r="B200" s="15">
        <v>42055</v>
      </c>
      <c r="C200">
        <v>2110.3000000000002</v>
      </c>
      <c r="D200" s="23">
        <f t="shared" si="7"/>
        <v>2.8501525474944112E-2</v>
      </c>
      <c r="E200">
        <f t="shared" si="8"/>
        <v>0</v>
      </c>
    </row>
    <row r="201" spans="2:5" x14ac:dyDescent="0.25">
      <c r="B201" s="15">
        <v>42048</v>
      </c>
      <c r="C201">
        <v>2096.9899999999998</v>
      </c>
      <c r="D201" s="23">
        <f t="shared" si="7"/>
        <v>3.841201929266802E-2</v>
      </c>
      <c r="E201">
        <f t="shared" si="8"/>
        <v>0</v>
      </c>
    </row>
    <row r="202" spans="2:5" x14ac:dyDescent="0.25">
      <c r="B202" s="15">
        <v>42041</v>
      </c>
      <c r="C202">
        <v>2055.4699999999998</v>
      </c>
      <c r="D202" s="23">
        <f t="shared" si="7"/>
        <v>5.2131982922618558E-3</v>
      </c>
      <c r="E202">
        <f t="shared" si="8"/>
        <v>0</v>
      </c>
    </row>
    <row r="203" spans="2:5" x14ac:dyDescent="0.25">
      <c r="B203" s="15">
        <v>42034</v>
      </c>
      <c r="C203">
        <v>1994.99</v>
      </c>
      <c r="D203" s="23">
        <f t="shared" si="7"/>
        <v>-3.071130113691567E-2</v>
      </c>
      <c r="E203">
        <f t="shared" si="8"/>
        <v>0</v>
      </c>
    </row>
    <row r="204" spans="2:5" x14ac:dyDescent="0.25">
      <c r="B204" s="15">
        <v>42027</v>
      </c>
      <c r="C204">
        <v>2051.8200000000002</v>
      </c>
      <c r="D204" s="23">
        <f t="shared" si="7"/>
        <v>-1.7689836602402309E-2</v>
      </c>
      <c r="E204">
        <f t="shared" si="8"/>
        <v>0</v>
      </c>
    </row>
    <row r="205" spans="2:5" x14ac:dyDescent="0.25">
      <c r="B205" s="15">
        <v>42020</v>
      </c>
      <c r="C205">
        <v>2019.42</v>
      </c>
      <c r="D205" s="23">
        <f t="shared" si="7"/>
        <v>-2.4741023350155711E-2</v>
      </c>
      <c r="E205">
        <f t="shared" si="8"/>
        <v>0</v>
      </c>
    </row>
    <row r="206" spans="2:5" x14ac:dyDescent="0.25">
      <c r="B206" s="15">
        <v>42013</v>
      </c>
      <c r="C206">
        <v>2044.81</v>
      </c>
      <c r="D206" s="23">
        <f t="shared" si="7"/>
        <v>2.1215284193914163E-2</v>
      </c>
      <c r="E206">
        <f t="shared" si="8"/>
        <v>0</v>
      </c>
    </row>
    <row r="207" spans="2:5" x14ac:dyDescent="0.25">
      <c r="B207" s="15">
        <v>42006</v>
      </c>
      <c r="C207">
        <v>2058.1999999999998</v>
      </c>
      <c r="D207" s="23">
        <f t="shared" si="7"/>
        <v>-8.2732235697731138E-3</v>
      </c>
      <c r="E207">
        <f t="shared" si="8"/>
        <v>0</v>
      </c>
    </row>
    <row r="208" spans="2:5" x14ac:dyDescent="0.25">
      <c r="B208" s="15">
        <v>41999</v>
      </c>
      <c r="C208">
        <v>2088.77</v>
      </c>
      <c r="D208" s="23">
        <f t="shared" si="7"/>
        <v>1.0258468919886354E-2</v>
      </c>
      <c r="E208">
        <f t="shared" si="8"/>
        <v>0</v>
      </c>
    </row>
    <row r="209" spans="2:5" x14ac:dyDescent="0.25">
      <c r="B209" s="15">
        <v>41992</v>
      </c>
      <c r="C209">
        <v>2070.65</v>
      </c>
      <c r="D209" s="23">
        <f t="shared" si="7"/>
        <v>3.4649866731282231E-3</v>
      </c>
      <c r="E209">
        <f t="shared" si="8"/>
        <v>0</v>
      </c>
    </row>
    <row r="210" spans="2:5" x14ac:dyDescent="0.25">
      <c r="B210" s="15">
        <v>41985</v>
      </c>
      <c r="C210">
        <v>2002.33</v>
      </c>
      <c r="D210" s="23">
        <f t="shared" si="7"/>
        <v>-1.837907266327421E-2</v>
      </c>
      <c r="E210">
        <f t="shared" si="8"/>
        <v>0</v>
      </c>
    </row>
    <row r="211" spans="2:5" x14ac:dyDescent="0.25">
      <c r="B211" s="15">
        <v>41978</v>
      </c>
      <c r="C211">
        <v>2075.37</v>
      </c>
      <c r="D211" s="23">
        <f t="shared" si="7"/>
        <v>2.1383715894326416E-2</v>
      </c>
      <c r="E211">
        <f t="shared" si="8"/>
        <v>0</v>
      </c>
    </row>
    <row r="212" spans="2:5" x14ac:dyDescent="0.25">
      <c r="B212" s="15">
        <v>41971</v>
      </c>
      <c r="C212">
        <v>2067.56</v>
      </c>
      <c r="D212" s="23">
        <f t="shared" si="7"/>
        <v>2.4533584400783015E-2</v>
      </c>
      <c r="E212">
        <f t="shared" si="8"/>
        <v>0</v>
      </c>
    </row>
    <row r="213" spans="2:5" x14ac:dyDescent="0.25">
      <c r="B213" s="15">
        <v>41964</v>
      </c>
      <c r="C213">
        <v>2063.5</v>
      </c>
      <c r="D213" s="23">
        <f t="shared" si="7"/>
        <v>5.0351729122764199E-2</v>
      </c>
      <c r="E213">
        <f t="shared" si="8"/>
        <v>0</v>
      </c>
    </row>
    <row r="214" spans="2:5" x14ac:dyDescent="0.25">
      <c r="B214" s="15">
        <v>41957</v>
      </c>
      <c r="C214">
        <v>2039.82</v>
      </c>
      <c r="D214" s="23">
        <f t="shared" si="7"/>
        <v>8.1123195318959507E-2</v>
      </c>
      <c r="E214">
        <f t="shared" si="8"/>
        <v>0</v>
      </c>
    </row>
    <row r="215" spans="2:5" x14ac:dyDescent="0.25">
      <c r="B215" s="15">
        <v>41950</v>
      </c>
      <c r="C215">
        <v>2031.92</v>
      </c>
      <c r="D215" s="23">
        <f t="shared" si="7"/>
        <v>6.5992350993898663E-2</v>
      </c>
      <c r="E215">
        <f t="shared" si="8"/>
        <v>0</v>
      </c>
    </row>
    <row r="216" spans="2:5" x14ac:dyDescent="0.25">
      <c r="B216" s="15">
        <v>41943</v>
      </c>
      <c r="C216">
        <v>2018.05</v>
      </c>
      <c r="D216" s="23">
        <f t="shared" si="7"/>
        <v>2.5484018496874761E-2</v>
      </c>
      <c r="E216">
        <f t="shared" si="8"/>
        <v>0</v>
      </c>
    </row>
    <row r="217" spans="2:5" x14ac:dyDescent="0.25">
      <c r="B217" s="15">
        <v>41936</v>
      </c>
      <c r="C217">
        <v>1964.58</v>
      </c>
      <c r="D217" s="23">
        <f t="shared" si="7"/>
        <v>-9.2140101369241334E-3</v>
      </c>
      <c r="E217">
        <f t="shared" si="8"/>
        <v>0</v>
      </c>
    </row>
    <row r="218" spans="2:5" x14ac:dyDescent="0.25">
      <c r="B218" s="15">
        <v>41929</v>
      </c>
      <c r="C218">
        <v>1886.76</v>
      </c>
      <c r="D218" s="23">
        <f t="shared" si="7"/>
        <v>-6.150019896538006E-2</v>
      </c>
      <c r="E218">
        <f t="shared" si="8"/>
        <v>1</v>
      </c>
    </row>
    <row r="219" spans="2:5" x14ac:dyDescent="0.25">
      <c r="B219" s="15">
        <v>41922</v>
      </c>
      <c r="C219">
        <v>1906.13</v>
      </c>
      <c r="D219" s="23">
        <f t="shared" si="7"/>
        <v>-3.9994157760609106E-2</v>
      </c>
      <c r="E219">
        <f t="shared" si="8"/>
        <v>0</v>
      </c>
    </row>
    <row r="220" spans="2:5" x14ac:dyDescent="0.25">
      <c r="B220" s="15">
        <v>41915</v>
      </c>
      <c r="C220">
        <v>1967.9</v>
      </c>
      <c r="D220" s="23">
        <f t="shared" si="7"/>
        <v>-1.9828560897739211E-2</v>
      </c>
      <c r="E220">
        <f t="shared" si="8"/>
        <v>0</v>
      </c>
    </row>
    <row r="221" spans="2:5" x14ac:dyDescent="0.25">
      <c r="B221" s="15">
        <v>41908</v>
      </c>
      <c r="C221">
        <v>1982.85</v>
      </c>
      <c r="D221" s="23">
        <f t="shared" si="7"/>
        <v>-1.0242740981446286E-2</v>
      </c>
      <c r="E221">
        <f t="shared" si="8"/>
        <v>0</v>
      </c>
    </row>
    <row r="222" spans="2:5" x14ac:dyDescent="0.25">
      <c r="B222" s="15">
        <v>41901</v>
      </c>
      <c r="C222">
        <v>2010.4</v>
      </c>
      <c r="D222" s="23">
        <f t="shared" si="7"/>
        <v>1.1064172198752775E-2</v>
      </c>
      <c r="E222">
        <f t="shared" si="8"/>
        <v>0</v>
      </c>
    </row>
    <row r="223" spans="2:5" x14ac:dyDescent="0.25">
      <c r="B223" s="15">
        <v>41894</v>
      </c>
      <c r="C223">
        <v>1985.54</v>
      </c>
      <c r="D223" s="23">
        <f t="shared" si="7"/>
        <v>1.5590314363753466E-2</v>
      </c>
      <c r="E223">
        <f t="shared" si="8"/>
        <v>0</v>
      </c>
    </row>
    <row r="224" spans="2:5" x14ac:dyDescent="0.25">
      <c r="B224" s="15">
        <v>41887</v>
      </c>
      <c r="C224">
        <v>2007.71</v>
      </c>
      <c r="D224" s="23">
        <f t="shared" si="7"/>
        <v>3.9407948891845734E-2</v>
      </c>
      <c r="E224">
        <f t="shared" si="8"/>
        <v>0</v>
      </c>
    </row>
    <row r="225" spans="2:5" x14ac:dyDescent="0.25">
      <c r="B225" s="15">
        <v>41880</v>
      </c>
      <c r="C225">
        <v>2003.37</v>
      </c>
      <c r="D225" s="23">
        <f t="shared" si="7"/>
        <v>4.063060021297038E-2</v>
      </c>
      <c r="E225">
        <f t="shared" si="8"/>
        <v>0</v>
      </c>
    </row>
    <row r="226" spans="2:5" x14ac:dyDescent="0.25">
      <c r="B226" s="15">
        <v>41873</v>
      </c>
      <c r="C226">
        <v>1988.4</v>
      </c>
      <c r="D226" s="23">
        <f t="shared" si="7"/>
        <v>5.0850713224219746E-3</v>
      </c>
      <c r="E226">
        <f t="shared" si="8"/>
        <v>0</v>
      </c>
    </row>
    <row r="227" spans="2:5" x14ac:dyDescent="0.25">
      <c r="B227" s="15">
        <v>41866</v>
      </c>
      <c r="C227">
        <v>1955.06</v>
      </c>
      <c r="D227" s="23">
        <f t="shared" si="7"/>
        <v>-1.1707494616372327E-2</v>
      </c>
      <c r="E227">
        <f t="shared" si="8"/>
        <v>0</v>
      </c>
    </row>
    <row r="228" spans="2:5" x14ac:dyDescent="0.25">
      <c r="B228" s="15">
        <v>41859</v>
      </c>
      <c r="C228">
        <v>1931.59</v>
      </c>
      <c r="D228" s="23">
        <f t="shared" si="7"/>
        <v>-1.8286515854582075E-2</v>
      </c>
      <c r="E228">
        <f t="shared" si="8"/>
        <v>0</v>
      </c>
    </row>
    <row r="229" spans="2:5" x14ac:dyDescent="0.25">
      <c r="B229" s="15">
        <v>41852</v>
      </c>
      <c r="C229">
        <v>1925.15</v>
      </c>
      <c r="D229" s="23">
        <f t="shared" si="7"/>
        <v>-3.0366064952856764E-2</v>
      </c>
      <c r="E229">
        <f t="shared" si="8"/>
        <v>0</v>
      </c>
    </row>
    <row r="230" spans="2:5" x14ac:dyDescent="0.25">
      <c r="B230" s="15">
        <v>41845</v>
      </c>
      <c r="C230">
        <v>1978.34</v>
      </c>
      <c r="D230" s="23">
        <f t="shared" si="7"/>
        <v>8.8630058746734797E-3</v>
      </c>
      <c r="E230">
        <f t="shared" si="8"/>
        <v>0</v>
      </c>
    </row>
    <row r="231" spans="2:5" x14ac:dyDescent="0.25">
      <c r="B231" s="15">
        <v>41838</v>
      </c>
      <c r="C231">
        <v>1978.22</v>
      </c>
      <c r="D231" s="23">
        <f t="shared" si="7"/>
        <v>7.8201816727547779E-3</v>
      </c>
      <c r="E231">
        <f t="shared" si="8"/>
        <v>0</v>
      </c>
    </row>
    <row r="232" spans="2:5" x14ac:dyDescent="0.25">
      <c r="B232" s="15">
        <v>41831</v>
      </c>
      <c r="C232">
        <v>1967.57</v>
      </c>
      <c r="D232" s="23">
        <f t="shared" si="7"/>
        <v>1.6222832823733491E-2</v>
      </c>
      <c r="E232">
        <f t="shared" si="8"/>
        <v>0</v>
      </c>
    </row>
    <row r="233" spans="2:5" x14ac:dyDescent="0.25">
      <c r="B233" s="15">
        <v>41824</v>
      </c>
      <c r="C233">
        <v>1985.44</v>
      </c>
      <c r="D233" s="23">
        <f t="shared" si="7"/>
        <v>1.8466841759684938E-2</v>
      </c>
      <c r="E233">
        <f t="shared" si="8"/>
        <v>0</v>
      </c>
    </row>
    <row r="234" spans="2:5" x14ac:dyDescent="0.25">
      <c r="B234" s="15">
        <v>41817</v>
      </c>
      <c r="C234">
        <v>1960.96</v>
      </c>
      <c r="D234" s="23">
        <f t="shared" si="7"/>
        <v>1.94378161439408E-2</v>
      </c>
      <c r="E234">
        <f t="shared" si="8"/>
        <v>0</v>
      </c>
    </row>
    <row r="235" spans="2:5" x14ac:dyDescent="0.25">
      <c r="B235" s="15">
        <v>41810</v>
      </c>
      <c r="C235">
        <v>1962.87</v>
      </c>
      <c r="D235" s="23">
        <f t="shared" si="7"/>
        <v>3.2801376458145848E-2</v>
      </c>
      <c r="E235">
        <f t="shared" si="8"/>
        <v>0</v>
      </c>
    </row>
    <row r="236" spans="2:5" x14ac:dyDescent="0.25">
      <c r="B236" s="15">
        <v>41803</v>
      </c>
      <c r="C236">
        <v>1936.16</v>
      </c>
      <c r="D236" s="23">
        <f t="shared" si="7"/>
        <v>3.104597786842489E-2</v>
      </c>
      <c r="E236">
        <f t="shared" si="8"/>
        <v>0</v>
      </c>
    </row>
    <row r="237" spans="2:5" x14ac:dyDescent="0.25">
      <c r="B237" s="15">
        <v>41796</v>
      </c>
      <c r="C237">
        <v>1949.44</v>
      </c>
      <c r="D237" s="23">
        <f t="shared" si="7"/>
        <v>3.7775222520335605E-2</v>
      </c>
      <c r="E237">
        <f t="shared" si="8"/>
        <v>0</v>
      </c>
    </row>
    <row r="238" spans="2:5" x14ac:dyDescent="0.25">
      <c r="B238" s="15">
        <v>41789</v>
      </c>
      <c r="C238">
        <v>1923.57</v>
      </c>
      <c r="D238" s="23">
        <f t="shared" si="7"/>
        <v>2.2555471682065065E-2</v>
      </c>
      <c r="E238">
        <f t="shared" si="8"/>
        <v>0</v>
      </c>
    </row>
    <row r="239" spans="2:5" x14ac:dyDescent="0.25">
      <c r="B239" s="15">
        <v>41782</v>
      </c>
      <c r="C239">
        <v>1900.53</v>
      </c>
      <c r="D239" s="23">
        <f t="shared" si="7"/>
        <v>1.9925941826768101E-2</v>
      </c>
      <c r="E239">
        <f t="shared" si="8"/>
        <v>0</v>
      </c>
    </row>
    <row r="240" spans="2:5" x14ac:dyDescent="0.25">
      <c r="B240" s="15">
        <v>41775</v>
      </c>
      <c r="C240">
        <v>1877.86</v>
      </c>
      <c r="D240" s="23">
        <f t="shared" si="7"/>
        <v>6.976432420838119E-3</v>
      </c>
      <c r="E240">
        <f t="shared" si="8"/>
        <v>0</v>
      </c>
    </row>
    <row r="241" spans="2:5" x14ac:dyDescent="0.25">
      <c r="B241" s="15">
        <v>41768</v>
      </c>
      <c r="C241">
        <v>1878.48</v>
      </c>
      <c r="D241" s="23">
        <f t="shared" si="7"/>
        <v>3.4581894486393594E-2</v>
      </c>
      <c r="E241">
        <f t="shared" si="8"/>
        <v>0</v>
      </c>
    </row>
    <row r="242" spans="2:5" x14ac:dyDescent="0.25">
      <c r="B242" s="15">
        <v>41761</v>
      </c>
      <c r="C242">
        <v>1881.14</v>
      </c>
      <c r="D242" s="23">
        <f t="shared" si="7"/>
        <v>8.6054828453319132E-3</v>
      </c>
      <c r="E242">
        <f t="shared" si="8"/>
        <v>0</v>
      </c>
    </row>
    <row r="243" spans="2:5" x14ac:dyDescent="0.25">
      <c r="B243" s="15">
        <v>41754</v>
      </c>
      <c r="C243">
        <v>1863.4</v>
      </c>
      <c r="D243" s="23">
        <f t="shared" si="7"/>
        <v>3.1115082740280631E-3</v>
      </c>
      <c r="E243">
        <f t="shared" si="8"/>
        <v>0</v>
      </c>
    </row>
    <row r="244" spans="2:5" x14ac:dyDescent="0.25">
      <c r="B244" s="15">
        <v>41747</v>
      </c>
      <c r="C244">
        <v>1864.85</v>
      </c>
      <c r="D244" s="23">
        <f t="shared" si="7"/>
        <v>-8.9471315603373291E-4</v>
      </c>
      <c r="E244">
        <f t="shared" si="8"/>
        <v>0</v>
      </c>
    </row>
    <row r="245" spans="2:5" x14ac:dyDescent="0.25">
      <c r="B245" s="15">
        <v>41740</v>
      </c>
      <c r="C245">
        <v>1815.69</v>
      </c>
      <c r="D245" s="23">
        <f t="shared" si="7"/>
        <v>-1.3817601147121605E-2</v>
      </c>
      <c r="E245">
        <f t="shared" si="8"/>
        <v>0</v>
      </c>
    </row>
    <row r="246" spans="2:5" x14ac:dyDescent="0.25">
      <c r="B246" s="15">
        <v>41733</v>
      </c>
      <c r="C246">
        <v>1865.09</v>
      </c>
      <c r="D246" s="23">
        <f t="shared" si="7"/>
        <v>-6.8954867840941292E-3</v>
      </c>
      <c r="E246">
        <f t="shared" si="8"/>
        <v>0</v>
      </c>
    </row>
    <row r="247" spans="2:5" x14ac:dyDescent="0.25">
      <c r="B247" s="15">
        <v>41726</v>
      </c>
      <c r="C247">
        <v>1857.62</v>
      </c>
      <c r="D247" s="23">
        <f t="shared" si="7"/>
        <v>-9.8416198338224792E-4</v>
      </c>
      <c r="E247">
        <f t="shared" si="8"/>
        <v>0</v>
      </c>
    </row>
    <row r="248" spans="2:5" x14ac:dyDescent="0.25">
      <c r="B248" s="15">
        <v>41719</v>
      </c>
      <c r="C248">
        <v>1866.52</v>
      </c>
      <c r="D248" s="23">
        <f t="shared" si="7"/>
        <v>1.6484683458134697E-2</v>
      </c>
      <c r="E248">
        <f t="shared" si="8"/>
        <v>0</v>
      </c>
    </row>
    <row r="249" spans="2:5" x14ac:dyDescent="0.25">
      <c r="B249" s="15">
        <v>41712</v>
      </c>
      <c r="C249">
        <v>1841.13</v>
      </c>
      <c r="D249" s="23">
        <f t="shared" si="7"/>
        <v>1.3597080434888387E-3</v>
      </c>
      <c r="E249">
        <f t="shared" si="8"/>
        <v>0</v>
      </c>
    </row>
    <row r="250" spans="2:5" x14ac:dyDescent="0.25">
      <c r="B250" s="15">
        <v>41705</v>
      </c>
      <c r="C250">
        <v>1878.04</v>
      </c>
      <c r="D250" s="23">
        <f t="shared" si="7"/>
        <v>4.5085753080099211E-2</v>
      </c>
      <c r="E250">
        <f t="shared" si="8"/>
        <v>0</v>
      </c>
    </row>
    <row r="251" spans="2:5" x14ac:dyDescent="0.25">
      <c r="B251" s="15">
        <v>41698</v>
      </c>
      <c r="C251">
        <v>1859.45</v>
      </c>
      <c r="D251" s="23">
        <f t="shared" si="7"/>
        <v>4.3117037568930705E-2</v>
      </c>
      <c r="E251">
        <f t="shared" si="8"/>
        <v>0</v>
      </c>
    </row>
    <row r="252" spans="2:5" x14ac:dyDescent="0.25">
      <c r="B252" s="15">
        <v>41691</v>
      </c>
      <c r="C252">
        <v>1836.25</v>
      </c>
      <c r="D252" s="23">
        <f t="shared" si="7"/>
        <v>2.5671818532193136E-2</v>
      </c>
      <c r="E252">
        <f t="shared" si="8"/>
        <v>0</v>
      </c>
    </row>
    <row r="253" spans="2:5" x14ac:dyDescent="0.25">
      <c r="B253" s="15">
        <v>41684</v>
      </c>
      <c r="C253">
        <v>1838.63</v>
      </c>
      <c r="D253" s="23">
        <f t="shared" si="7"/>
        <v>-3.8070375808940682E-5</v>
      </c>
      <c r="E253">
        <f t="shared" si="8"/>
        <v>0</v>
      </c>
    </row>
    <row r="254" spans="2:5" x14ac:dyDescent="0.25">
      <c r="B254" s="15">
        <v>41677</v>
      </c>
      <c r="C254">
        <v>1797.02</v>
      </c>
      <c r="D254" s="23">
        <f t="shared" si="7"/>
        <v>-2.4615033896557059E-2</v>
      </c>
      <c r="E254">
        <f t="shared" si="8"/>
        <v>0</v>
      </c>
    </row>
    <row r="255" spans="2:5" x14ac:dyDescent="0.25">
      <c r="B255" s="15">
        <v>41670</v>
      </c>
      <c r="C255">
        <v>1782.59</v>
      </c>
      <c r="D255" s="23">
        <f t="shared" si="7"/>
        <v>-2.6635797244685677E-2</v>
      </c>
      <c r="E255">
        <f t="shared" si="8"/>
        <v>0</v>
      </c>
    </row>
    <row r="256" spans="2:5" x14ac:dyDescent="0.25">
      <c r="B256" s="15">
        <v>41663</v>
      </c>
      <c r="C256">
        <v>1790.29</v>
      </c>
      <c r="D256" s="23">
        <f t="shared" si="7"/>
        <v>-2.7756055175410133E-2</v>
      </c>
      <c r="E256">
        <f t="shared" si="8"/>
        <v>0</v>
      </c>
    </row>
    <row r="257" spans="2:5" x14ac:dyDescent="0.25">
      <c r="B257" s="15">
        <v>41656</v>
      </c>
      <c r="C257">
        <v>1838.7</v>
      </c>
      <c r="D257" s="23">
        <f t="shared" si="7"/>
        <v>1.1208148180738231E-2</v>
      </c>
      <c r="E257">
        <f t="shared" si="8"/>
        <v>0</v>
      </c>
    </row>
    <row r="258" spans="2:5" x14ac:dyDescent="0.25">
      <c r="B258" s="15">
        <v>41649</v>
      </c>
      <c r="C258">
        <v>1842.37</v>
      </c>
      <c r="D258" s="23">
        <f t="shared" si="7"/>
        <v>3.7767839037469386E-2</v>
      </c>
      <c r="E258">
        <f t="shared" si="8"/>
        <v>0</v>
      </c>
    </row>
    <row r="259" spans="2:5" x14ac:dyDescent="0.25">
      <c r="B259" s="15">
        <v>41642</v>
      </c>
      <c r="C259">
        <v>1831.37</v>
      </c>
      <c r="D259" s="23">
        <f t="shared" si="7"/>
        <v>1.4558830861619132E-2</v>
      </c>
      <c r="E259">
        <f t="shared" si="8"/>
        <v>0</v>
      </c>
    </row>
    <row r="260" spans="2:5" x14ac:dyDescent="0.25">
      <c r="B260" s="15">
        <v>41635</v>
      </c>
      <c r="C260">
        <v>1841.4</v>
      </c>
      <c r="D260" s="23">
        <f t="shared" ref="D260:D323" si="9">C260/C264-1</f>
        <v>1.9708607217813645E-2</v>
      </c>
      <c r="E260">
        <f t="shared" ref="E260:E323" si="10">IF(D260&lt;$E$1,1,0)</f>
        <v>0</v>
      </c>
    </row>
    <row r="261" spans="2:5" x14ac:dyDescent="0.25">
      <c r="B261" s="15">
        <v>41628</v>
      </c>
      <c r="C261">
        <v>1818.32</v>
      </c>
      <c r="D261" s="23">
        <f t="shared" si="9"/>
        <v>7.5134643941576762E-3</v>
      </c>
      <c r="E261">
        <f t="shared" si="10"/>
        <v>0</v>
      </c>
    </row>
    <row r="262" spans="2:5" x14ac:dyDescent="0.25">
      <c r="B262" s="15">
        <v>41621</v>
      </c>
      <c r="C262">
        <v>1775.32</v>
      </c>
      <c r="D262" s="23">
        <f t="shared" si="9"/>
        <v>-1.2712854108042682E-2</v>
      </c>
      <c r="E262">
        <f t="shared" si="10"/>
        <v>0</v>
      </c>
    </row>
    <row r="263" spans="2:5" x14ac:dyDescent="0.25">
      <c r="B263" s="15">
        <v>41614</v>
      </c>
      <c r="C263">
        <v>1805.09</v>
      </c>
      <c r="D263" s="23">
        <f t="shared" si="9"/>
        <v>1.9473514777393008E-2</v>
      </c>
      <c r="E263">
        <f t="shared" si="10"/>
        <v>0</v>
      </c>
    </row>
    <row r="264" spans="2:5" x14ac:dyDescent="0.25">
      <c r="B264" s="15">
        <v>41607</v>
      </c>
      <c r="C264">
        <v>1805.81</v>
      </c>
      <c r="D264" s="23">
        <f t="shared" si="9"/>
        <v>2.50732272200902E-2</v>
      </c>
      <c r="E264">
        <f t="shared" si="10"/>
        <v>0</v>
      </c>
    </row>
    <row r="265" spans="2:5" x14ac:dyDescent="0.25">
      <c r="B265" s="15">
        <v>41600</v>
      </c>
      <c r="C265">
        <v>1804.76</v>
      </c>
      <c r="D265" s="23">
        <f t="shared" si="9"/>
        <v>2.5565840990583899E-2</v>
      </c>
      <c r="E265">
        <f t="shared" si="10"/>
        <v>0</v>
      </c>
    </row>
    <row r="266" spans="2:5" x14ac:dyDescent="0.25">
      <c r="B266" s="15">
        <v>41593</v>
      </c>
      <c r="C266">
        <v>1798.18</v>
      </c>
      <c r="D266" s="23">
        <f t="shared" si="9"/>
        <v>3.0770994554313535E-2</v>
      </c>
      <c r="E266">
        <f t="shared" si="10"/>
        <v>0</v>
      </c>
    </row>
    <row r="267" spans="2:5" x14ac:dyDescent="0.25">
      <c r="B267" s="15">
        <v>41586</v>
      </c>
      <c r="C267">
        <v>1770.61</v>
      </c>
      <c r="D267" s="23">
        <f t="shared" si="9"/>
        <v>3.9578440582432872E-2</v>
      </c>
      <c r="E267">
        <f t="shared" si="10"/>
        <v>0</v>
      </c>
    </row>
    <row r="268" spans="2:5" x14ac:dyDescent="0.25">
      <c r="B268" s="15">
        <v>41579</v>
      </c>
      <c r="C268">
        <v>1761.64</v>
      </c>
      <c r="D268" s="23">
        <f t="shared" si="9"/>
        <v>4.2082224194025519E-2</v>
      </c>
      <c r="E268">
        <f t="shared" si="10"/>
        <v>0</v>
      </c>
    </row>
    <row r="269" spans="2:5" x14ac:dyDescent="0.25">
      <c r="B269" s="15">
        <v>41572</v>
      </c>
      <c r="C269">
        <v>1759.77</v>
      </c>
      <c r="D269" s="23">
        <f t="shared" si="9"/>
        <v>4.0206886360277805E-2</v>
      </c>
      <c r="E269">
        <f t="shared" si="10"/>
        <v>0</v>
      </c>
    </row>
    <row r="270" spans="2:5" x14ac:dyDescent="0.25">
      <c r="B270" s="15">
        <v>41565</v>
      </c>
      <c r="C270">
        <v>1744.5</v>
      </c>
      <c r="D270" s="23">
        <f t="shared" si="9"/>
        <v>2.0229134866747378E-2</v>
      </c>
      <c r="E270">
        <f t="shared" si="10"/>
        <v>0</v>
      </c>
    </row>
    <row r="271" spans="2:5" x14ac:dyDescent="0.25">
      <c r="B271" s="15">
        <v>41558</v>
      </c>
      <c r="C271">
        <v>1703.2</v>
      </c>
      <c r="D271" s="23">
        <f t="shared" si="9"/>
        <v>9.0107168881332633E-3</v>
      </c>
      <c r="E271">
        <f t="shared" si="10"/>
        <v>0</v>
      </c>
    </row>
    <row r="272" spans="2:5" x14ac:dyDescent="0.25">
      <c r="B272" s="15">
        <v>41551</v>
      </c>
      <c r="C272">
        <v>1690.5</v>
      </c>
      <c r="D272" s="23">
        <f t="shared" si="9"/>
        <v>2.1345239461807441E-2</v>
      </c>
      <c r="E272">
        <f t="shared" si="10"/>
        <v>0</v>
      </c>
    </row>
    <row r="273" spans="2:5" x14ac:dyDescent="0.25">
      <c r="B273" s="15">
        <v>41544</v>
      </c>
      <c r="C273">
        <v>1691.75</v>
      </c>
      <c r="D273" s="23">
        <f t="shared" si="9"/>
        <v>3.5995762322639013E-2</v>
      </c>
      <c r="E273">
        <f t="shared" si="10"/>
        <v>0</v>
      </c>
    </row>
    <row r="274" spans="2:5" x14ac:dyDescent="0.25">
      <c r="B274" s="15">
        <v>41537</v>
      </c>
      <c r="C274">
        <v>1709.91</v>
      </c>
      <c r="D274" s="23">
        <f t="shared" si="9"/>
        <v>2.7899008115419344E-2</v>
      </c>
      <c r="E274">
        <f t="shared" si="10"/>
        <v>0</v>
      </c>
    </row>
    <row r="275" spans="2:5" x14ac:dyDescent="0.25">
      <c r="B275" s="15">
        <v>41530</v>
      </c>
      <c r="C275">
        <v>1687.99</v>
      </c>
      <c r="D275" s="23">
        <f t="shared" si="9"/>
        <v>1.942228368854293E-2</v>
      </c>
      <c r="E275">
        <f t="shared" si="10"/>
        <v>0</v>
      </c>
    </row>
    <row r="276" spans="2:5" x14ac:dyDescent="0.25">
      <c r="B276" s="15">
        <v>41523</v>
      </c>
      <c r="C276">
        <v>1655.17</v>
      </c>
      <c r="D276" s="23">
        <f t="shared" si="9"/>
        <v>-2.1431696444407677E-2</v>
      </c>
      <c r="E276">
        <f t="shared" si="10"/>
        <v>0</v>
      </c>
    </row>
    <row r="277" spans="2:5" x14ac:dyDescent="0.25">
      <c r="B277" s="15">
        <v>41516</v>
      </c>
      <c r="C277">
        <v>1632.97</v>
      </c>
      <c r="D277" s="23">
        <f t="shared" si="9"/>
        <v>-4.4862458837085506E-2</v>
      </c>
      <c r="E277">
        <f t="shared" si="10"/>
        <v>0</v>
      </c>
    </row>
    <row r="278" spans="2:5" x14ac:dyDescent="0.25">
      <c r="B278" s="15">
        <v>41509</v>
      </c>
      <c r="C278">
        <v>1663.5</v>
      </c>
      <c r="D278" s="23">
        <f t="shared" si="9"/>
        <v>-1.6640558035054598E-2</v>
      </c>
      <c r="E278">
        <f t="shared" si="10"/>
        <v>0</v>
      </c>
    </row>
    <row r="279" spans="2:5" x14ac:dyDescent="0.25">
      <c r="B279" s="15">
        <v>41502</v>
      </c>
      <c r="C279">
        <v>1655.83</v>
      </c>
      <c r="D279" s="23">
        <f t="shared" si="9"/>
        <v>-2.1429120200462171E-2</v>
      </c>
      <c r="E279">
        <f t="shared" si="10"/>
        <v>0</v>
      </c>
    </row>
    <row r="280" spans="2:5" x14ac:dyDescent="0.25">
      <c r="B280" s="15">
        <v>41495</v>
      </c>
      <c r="C280">
        <v>1691.42</v>
      </c>
      <c r="D280" s="23">
        <f t="shared" si="9"/>
        <v>6.6837679072009326E-3</v>
      </c>
      <c r="E280">
        <f t="shared" si="10"/>
        <v>0</v>
      </c>
    </row>
    <row r="281" spans="2:5" x14ac:dyDescent="0.25">
      <c r="B281" s="15">
        <v>41488</v>
      </c>
      <c r="C281">
        <v>1709.67</v>
      </c>
      <c r="D281" s="23">
        <f t="shared" si="9"/>
        <v>4.7662526273216876E-2</v>
      </c>
      <c r="E281">
        <f t="shared" si="10"/>
        <v>0</v>
      </c>
    </row>
    <row r="282" spans="2:5" x14ac:dyDescent="0.25">
      <c r="B282" s="15">
        <v>41481</v>
      </c>
      <c r="C282">
        <v>1691.65</v>
      </c>
      <c r="D282" s="23">
        <f t="shared" si="9"/>
        <v>5.3147645491446127E-2</v>
      </c>
      <c r="E282">
        <f t="shared" si="10"/>
        <v>0</v>
      </c>
    </row>
    <row r="283" spans="2:5" x14ac:dyDescent="0.25">
      <c r="B283" s="15">
        <v>41474</v>
      </c>
      <c r="C283">
        <v>1692.09</v>
      </c>
      <c r="D283" s="23">
        <f t="shared" si="9"/>
        <v>6.2583598651118066E-2</v>
      </c>
      <c r="E283">
        <f t="shared" si="10"/>
        <v>0</v>
      </c>
    </row>
    <row r="284" spans="2:5" x14ac:dyDescent="0.25">
      <c r="B284" s="15">
        <v>41467</v>
      </c>
      <c r="C284">
        <v>1680.19</v>
      </c>
      <c r="D284" s="23">
        <f t="shared" si="9"/>
        <v>3.2863474577834006E-2</v>
      </c>
      <c r="E284">
        <f t="shared" si="10"/>
        <v>0</v>
      </c>
    </row>
    <row r="285" spans="2:5" x14ac:dyDescent="0.25">
      <c r="B285" s="15">
        <v>41460</v>
      </c>
      <c r="C285">
        <v>1631.89</v>
      </c>
      <c r="D285" s="23">
        <f t="shared" si="9"/>
        <v>-6.9916878628193402E-3</v>
      </c>
      <c r="E285">
        <f t="shared" si="10"/>
        <v>0</v>
      </c>
    </row>
    <row r="286" spans="2:5" x14ac:dyDescent="0.25">
      <c r="B286" s="15">
        <v>41453</v>
      </c>
      <c r="C286">
        <v>1606.28</v>
      </c>
      <c r="D286" s="23">
        <f t="shared" si="9"/>
        <v>-1.499932545960736E-2</v>
      </c>
      <c r="E286">
        <f t="shared" si="10"/>
        <v>0</v>
      </c>
    </row>
    <row r="287" spans="2:5" x14ac:dyDescent="0.25">
      <c r="B287" s="15">
        <v>41446</v>
      </c>
      <c r="C287">
        <v>1592.43</v>
      </c>
      <c r="D287" s="23">
        <f t="shared" si="9"/>
        <v>-3.465688651794363E-2</v>
      </c>
      <c r="E287">
        <f t="shared" si="10"/>
        <v>0</v>
      </c>
    </row>
    <row r="288" spans="2:5" x14ac:dyDescent="0.25">
      <c r="B288" s="15">
        <v>41439</v>
      </c>
      <c r="C288">
        <v>1626.73</v>
      </c>
      <c r="D288" s="23">
        <f t="shared" si="9"/>
        <v>-2.4432223668191977E-2</v>
      </c>
      <c r="E288">
        <f t="shared" si="10"/>
        <v>0</v>
      </c>
    </row>
    <row r="289" spans="2:5" x14ac:dyDescent="0.25">
      <c r="B289" s="15">
        <v>41432</v>
      </c>
      <c r="C289">
        <v>1643.38</v>
      </c>
      <c r="D289" s="23">
        <f t="shared" si="9"/>
        <v>5.9252004652017298E-3</v>
      </c>
      <c r="E289">
        <f t="shared" si="10"/>
        <v>0</v>
      </c>
    </row>
    <row r="290" spans="2:5" x14ac:dyDescent="0.25">
      <c r="B290" s="15">
        <v>41425</v>
      </c>
      <c r="C290">
        <v>1630.74</v>
      </c>
      <c r="D290" s="23">
        <f t="shared" si="9"/>
        <v>1.0108893596461943E-2</v>
      </c>
      <c r="E290">
        <f t="shared" si="10"/>
        <v>0</v>
      </c>
    </row>
    <row r="291" spans="2:5" x14ac:dyDescent="0.25">
      <c r="B291" s="15">
        <v>41418</v>
      </c>
      <c r="C291">
        <v>1649.6</v>
      </c>
      <c r="D291" s="23">
        <f t="shared" si="9"/>
        <v>4.2572555364546405E-2</v>
      </c>
      <c r="E291">
        <f t="shared" si="10"/>
        <v>0</v>
      </c>
    </row>
    <row r="292" spans="2:5" x14ac:dyDescent="0.25">
      <c r="B292" s="15">
        <v>41411</v>
      </c>
      <c r="C292">
        <v>1667.47</v>
      </c>
      <c r="D292" s="23">
        <f t="shared" si="9"/>
        <v>7.2155601993248775E-2</v>
      </c>
      <c r="E292">
        <f t="shared" si="10"/>
        <v>0</v>
      </c>
    </row>
    <row r="293" spans="2:5" x14ac:dyDescent="0.25">
      <c r="B293" s="15">
        <v>41404</v>
      </c>
      <c r="C293">
        <v>1633.7</v>
      </c>
      <c r="D293" s="23">
        <f t="shared" si="9"/>
        <v>2.8227963621487273E-2</v>
      </c>
      <c r="E293">
        <f t="shared" si="10"/>
        <v>0</v>
      </c>
    </row>
    <row r="294" spans="2:5" x14ac:dyDescent="0.25">
      <c r="B294" s="15">
        <v>41397</v>
      </c>
      <c r="C294">
        <v>1614.42</v>
      </c>
      <c r="D294" s="23">
        <f t="shared" si="9"/>
        <v>3.9361866501854248E-2</v>
      </c>
      <c r="E294">
        <f t="shared" si="10"/>
        <v>0</v>
      </c>
    </row>
    <row r="295" spans="2:5" x14ac:dyDescent="0.25">
      <c r="B295" s="15">
        <v>41390</v>
      </c>
      <c r="C295">
        <v>1582.24</v>
      </c>
      <c r="D295" s="23">
        <f t="shared" si="9"/>
        <v>8.3163925337275124E-3</v>
      </c>
      <c r="E295">
        <f t="shared" si="10"/>
        <v>0</v>
      </c>
    </row>
    <row r="296" spans="2:5" x14ac:dyDescent="0.25">
      <c r="B296" s="15">
        <v>41383</v>
      </c>
      <c r="C296">
        <v>1555.25</v>
      </c>
      <c r="D296" s="23">
        <f t="shared" si="9"/>
        <v>-1.0533820629589075E-3</v>
      </c>
      <c r="E296">
        <f t="shared" si="10"/>
        <v>0</v>
      </c>
    </row>
    <row r="297" spans="2:5" x14ac:dyDescent="0.25">
      <c r="B297" s="15">
        <v>41376</v>
      </c>
      <c r="C297">
        <v>1588.85</v>
      </c>
      <c r="D297" s="23">
        <f t="shared" si="9"/>
        <v>1.8036778368680562E-2</v>
      </c>
      <c r="E297">
        <f t="shared" si="10"/>
        <v>0</v>
      </c>
    </row>
    <row r="298" spans="2:5" x14ac:dyDescent="0.25">
      <c r="B298" s="15">
        <v>41369</v>
      </c>
      <c r="C298">
        <v>1553.28</v>
      </c>
      <c r="D298" s="23">
        <f t="shared" si="9"/>
        <v>1.3538080686961163E-3</v>
      </c>
      <c r="E298">
        <f t="shared" si="10"/>
        <v>0</v>
      </c>
    </row>
    <row r="299" spans="2:5" x14ac:dyDescent="0.25">
      <c r="B299" s="15">
        <v>41362</v>
      </c>
      <c r="C299">
        <v>1569.19</v>
      </c>
      <c r="D299" s="23">
        <f t="shared" si="9"/>
        <v>3.3585825319457197E-2</v>
      </c>
      <c r="E299">
        <f t="shared" si="10"/>
        <v>0</v>
      </c>
    </row>
    <row r="300" spans="2:5" x14ac:dyDescent="0.25">
      <c r="B300" s="15">
        <v>41355</v>
      </c>
      <c r="C300">
        <v>1556.89</v>
      </c>
      <c r="D300" s="23">
        <f t="shared" si="9"/>
        <v>2.7243335972552352E-2</v>
      </c>
      <c r="E300">
        <f t="shared" si="10"/>
        <v>0</v>
      </c>
    </row>
    <row r="301" spans="2:5" x14ac:dyDescent="0.25">
      <c r="B301" s="15">
        <v>41348</v>
      </c>
      <c r="C301">
        <v>1560.7</v>
      </c>
      <c r="D301" s="23">
        <f t="shared" si="9"/>
        <v>2.6918192645036587E-2</v>
      </c>
      <c r="E301">
        <f t="shared" si="10"/>
        <v>0</v>
      </c>
    </row>
    <row r="302" spans="2:5" x14ac:dyDescent="0.25">
      <c r="B302" s="15">
        <v>41341</v>
      </c>
      <c r="C302">
        <v>1551.18</v>
      </c>
      <c r="D302" s="23">
        <f t="shared" si="9"/>
        <v>2.1904830921056995E-2</v>
      </c>
      <c r="E302">
        <f t="shared" si="10"/>
        <v>0</v>
      </c>
    </row>
    <row r="303" spans="2:5" x14ac:dyDescent="0.25">
      <c r="B303" s="15">
        <v>41334</v>
      </c>
      <c r="C303">
        <v>1518.2</v>
      </c>
      <c r="D303" s="23">
        <f t="shared" si="9"/>
        <v>3.3241473198648563E-3</v>
      </c>
      <c r="E303">
        <f t="shared" si="10"/>
        <v>0</v>
      </c>
    </row>
    <row r="304" spans="2:5" x14ac:dyDescent="0.25">
      <c r="B304" s="15">
        <v>41327</v>
      </c>
      <c r="C304">
        <v>1515.6</v>
      </c>
      <c r="D304" s="23">
        <f t="shared" si="9"/>
        <v>8.4100707936338726E-3</v>
      </c>
      <c r="E304">
        <f t="shared" si="10"/>
        <v>0</v>
      </c>
    </row>
    <row r="305" spans="2:5" x14ac:dyDescent="0.25">
      <c r="B305" s="15">
        <v>41320</v>
      </c>
      <c r="C305">
        <v>1519.79</v>
      </c>
      <c r="D305" s="23">
        <f t="shared" si="9"/>
        <v>2.2752661543223862E-2</v>
      </c>
      <c r="E305">
        <f t="shared" si="10"/>
        <v>0</v>
      </c>
    </row>
    <row r="306" spans="2:5" x14ac:dyDescent="0.25">
      <c r="B306" s="15">
        <v>41313</v>
      </c>
      <c r="C306">
        <v>1517.93</v>
      </c>
      <c r="D306" s="23">
        <f t="shared" si="9"/>
        <v>3.1167419584932743E-2</v>
      </c>
      <c r="E306">
        <f t="shared" si="10"/>
        <v>0</v>
      </c>
    </row>
    <row r="307" spans="2:5" x14ac:dyDescent="0.25">
      <c r="B307" s="15">
        <v>41306</v>
      </c>
      <c r="C307">
        <v>1513.17</v>
      </c>
      <c r="D307" s="23">
        <f t="shared" si="9"/>
        <v>3.1845179239943677E-2</v>
      </c>
      <c r="E307">
        <f t="shared" si="10"/>
        <v>0</v>
      </c>
    </row>
    <row r="308" spans="2:5" x14ac:dyDescent="0.25">
      <c r="B308" s="15">
        <v>41299</v>
      </c>
      <c r="C308">
        <v>1502.96</v>
      </c>
      <c r="D308" s="23">
        <f t="shared" si="9"/>
        <v>7.1682722132298871E-2</v>
      </c>
      <c r="E308">
        <f t="shared" si="10"/>
        <v>0</v>
      </c>
    </row>
    <row r="309" spans="2:5" x14ac:dyDescent="0.25">
      <c r="B309" s="15">
        <v>41292</v>
      </c>
      <c r="C309">
        <v>1485.98</v>
      </c>
      <c r="D309" s="23">
        <f t="shared" si="9"/>
        <v>3.9037863161206721E-2</v>
      </c>
      <c r="E309">
        <f t="shared" si="10"/>
        <v>0</v>
      </c>
    </row>
    <row r="310" spans="2:5" x14ac:dyDescent="0.25">
      <c r="B310" s="15">
        <v>41285</v>
      </c>
      <c r="C310">
        <v>1472.05</v>
      </c>
      <c r="D310" s="23">
        <f t="shared" si="9"/>
        <v>4.1363063993548277E-2</v>
      </c>
      <c r="E310">
        <f t="shared" si="10"/>
        <v>0</v>
      </c>
    </row>
    <row r="311" spans="2:5" x14ac:dyDescent="0.25">
      <c r="B311" s="15">
        <v>41278</v>
      </c>
      <c r="C311">
        <v>1466.47</v>
      </c>
      <c r="D311" s="23">
        <f t="shared" si="9"/>
        <v>3.4130896218099283E-2</v>
      </c>
      <c r="E311">
        <f t="shared" si="10"/>
        <v>0</v>
      </c>
    </row>
    <row r="312" spans="2:5" x14ac:dyDescent="0.25">
      <c r="B312" s="15">
        <v>41271</v>
      </c>
      <c r="C312">
        <v>1402.43</v>
      </c>
      <c r="D312" s="23">
        <f t="shared" si="9"/>
        <v>-9.709217754805155E-3</v>
      </c>
      <c r="E312">
        <f t="shared" si="10"/>
        <v>0</v>
      </c>
    </row>
    <row r="313" spans="2:5" x14ac:dyDescent="0.25">
      <c r="B313" s="15">
        <v>41264</v>
      </c>
      <c r="C313">
        <v>1430.15</v>
      </c>
      <c r="D313" s="23">
        <f t="shared" si="9"/>
        <v>1.4902600858673676E-2</v>
      </c>
      <c r="E313">
        <f t="shared" si="10"/>
        <v>0</v>
      </c>
    </row>
    <row r="314" spans="2:5" x14ac:dyDescent="0.25">
      <c r="B314" s="15">
        <v>41257</v>
      </c>
      <c r="C314">
        <v>1413.58</v>
      </c>
      <c r="D314" s="23">
        <f t="shared" si="9"/>
        <v>3.9488778421625348E-2</v>
      </c>
      <c r="E314">
        <f t="shared" si="10"/>
        <v>0</v>
      </c>
    </row>
    <row r="315" spans="2:5" x14ac:dyDescent="0.25">
      <c r="B315" s="15">
        <v>41250</v>
      </c>
      <c r="C315">
        <v>1418.07</v>
      </c>
      <c r="D315" s="23">
        <f t="shared" si="9"/>
        <v>2.7698662898141047E-2</v>
      </c>
      <c r="E315">
        <f t="shared" si="10"/>
        <v>0</v>
      </c>
    </row>
    <row r="316" spans="2:5" x14ac:dyDescent="0.25">
      <c r="B316" s="15">
        <v>41243</v>
      </c>
      <c r="C316">
        <v>1416.18</v>
      </c>
      <c r="D316" s="23">
        <f t="shared" si="9"/>
        <v>1.4000848536275257E-3</v>
      </c>
      <c r="E316">
        <f t="shared" si="10"/>
        <v>0</v>
      </c>
    </row>
    <row r="317" spans="2:5" x14ac:dyDescent="0.25">
      <c r="B317" s="15">
        <v>41236</v>
      </c>
      <c r="C317">
        <v>1409.15</v>
      </c>
      <c r="D317" s="23">
        <f t="shared" si="9"/>
        <v>-1.9760046460897129E-3</v>
      </c>
      <c r="E317">
        <f t="shared" si="10"/>
        <v>0</v>
      </c>
    </row>
    <row r="318" spans="2:5" x14ac:dyDescent="0.25">
      <c r="B318" s="15">
        <v>41229</v>
      </c>
      <c r="C318">
        <v>1359.88</v>
      </c>
      <c r="D318" s="23">
        <f t="shared" si="9"/>
        <v>-5.1151626790586047E-2</v>
      </c>
      <c r="E318">
        <f t="shared" si="10"/>
        <v>1</v>
      </c>
    </row>
    <row r="319" spans="2:5" x14ac:dyDescent="0.25">
      <c r="B319" s="15">
        <v>41222</v>
      </c>
      <c r="C319">
        <v>1379.85</v>
      </c>
      <c r="D319" s="23">
        <f t="shared" si="9"/>
        <v>-3.4117556471765842E-2</v>
      </c>
      <c r="E319">
        <f t="shared" si="10"/>
        <v>0</v>
      </c>
    </row>
    <row r="320" spans="2:5" x14ac:dyDescent="0.25">
      <c r="B320" s="15">
        <v>41215</v>
      </c>
      <c r="C320">
        <v>1414.2</v>
      </c>
      <c r="D320" s="23">
        <f t="shared" si="9"/>
        <v>-3.198647436906632E-2</v>
      </c>
      <c r="E320">
        <f t="shared" si="10"/>
        <v>0</v>
      </c>
    </row>
    <row r="321" spans="2:5" x14ac:dyDescent="0.25">
      <c r="B321" s="15">
        <v>41208</v>
      </c>
      <c r="C321">
        <v>1411.94</v>
      </c>
      <c r="D321" s="23">
        <f t="shared" si="9"/>
        <v>-1.994211026813919E-2</v>
      </c>
      <c r="E321">
        <f t="shared" si="10"/>
        <v>0</v>
      </c>
    </row>
    <row r="322" spans="2:5" x14ac:dyDescent="0.25">
      <c r="B322" s="15">
        <v>41201</v>
      </c>
      <c r="C322">
        <v>1433.19</v>
      </c>
      <c r="D322" s="23">
        <f t="shared" si="9"/>
        <v>-1.846385645310411E-2</v>
      </c>
      <c r="E322">
        <f t="shared" si="10"/>
        <v>0</v>
      </c>
    </row>
    <row r="323" spans="2:5" x14ac:dyDescent="0.25">
      <c r="B323" s="15">
        <v>41194</v>
      </c>
      <c r="C323">
        <v>1428.59</v>
      </c>
      <c r="D323" s="23">
        <f t="shared" si="9"/>
        <v>-2.5365507548933408E-2</v>
      </c>
      <c r="E323">
        <f t="shared" si="10"/>
        <v>0</v>
      </c>
    </row>
    <row r="324" spans="2:5" x14ac:dyDescent="0.25">
      <c r="B324" s="15">
        <v>41187</v>
      </c>
      <c r="C324">
        <v>1460.93</v>
      </c>
      <c r="D324" s="23">
        <f t="shared" ref="D324:D387" si="11">C324/C328-1</f>
        <v>1.6002281072660551E-2</v>
      </c>
      <c r="E324">
        <f t="shared" ref="E324:E387" si="12">IF(D324&lt;$E$1,1,0)</f>
        <v>0</v>
      </c>
    </row>
    <row r="325" spans="2:5" x14ac:dyDescent="0.25">
      <c r="B325" s="15">
        <v>41180</v>
      </c>
      <c r="C325">
        <v>1440.67</v>
      </c>
      <c r="D325" s="23">
        <f t="shared" si="11"/>
        <v>2.4236090375236552E-2</v>
      </c>
      <c r="E325">
        <f t="shared" si="12"/>
        <v>0</v>
      </c>
    </row>
    <row r="326" spans="2:5" x14ac:dyDescent="0.25">
      <c r="B326" s="15">
        <v>41173</v>
      </c>
      <c r="C326">
        <v>1460.15</v>
      </c>
      <c r="D326" s="23">
        <f t="shared" si="11"/>
        <v>3.4738117678739799E-2</v>
      </c>
      <c r="E326">
        <f t="shared" si="12"/>
        <v>0</v>
      </c>
    </row>
    <row r="327" spans="2:5" x14ac:dyDescent="0.25">
      <c r="B327" s="15">
        <v>41166</v>
      </c>
      <c r="C327">
        <v>1465.77</v>
      </c>
      <c r="D327" s="23">
        <f t="shared" si="11"/>
        <v>3.3571670333389703E-2</v>
      </c>
      <c r="E327">
        <f t="shared" si="12"/>
        <v>0</v>
      </c>
    </row>
    <row r="328" spans="2:5" x14ac:dyDescent="0.25">
      <c r="B328" s="15">
        <v>41159</v>
      </c>
      <c r="C328">
        <v>1437.92</v>
      </c>
      <c r="D328" s="23">
        <f t="shared" si="11"/>
        <v>2.2797271440460509E-2</v>
      </c>
      <c r="E328">
        <f t="shared" si="12"/>
        <v>0</v>
      </c>
    </row>
    <row r="329" spans="2:5" x14ac:dyDescent="0.25">
      <c r="B329" s="15">
        <v>41152</v>
      </c>
      <c r="C329">
        <v>1406.58</v>
      </c>
      <c r="D329" s="23">
        <f t="shared" si="11"/>
        <v>1.1207844772428199E-2</v>
      </c>
      <c r="E329">
        <f t="shared" si="12"/>
        <v>0</v>
      </c>
    </row>
    <row r="330" spans="2:5" x14ac:dyDescent="0.25">
      <c r="B330" s="15">
        <v>41145</v>
      </c>
      <c r="C330">
        <v>1411.13</v>
      </c>
      <c r="D330" s="23">
        <f t="shared" si="11"/>
        <v>1.8153351082635272E-2</v>
      </c>
      <c r="E330">
        <f t="shared" si="12"/>
        <v>0</v>
      </c>
    </row>
    <row r="331" spans="2:5" x14ac:dyDescent="0.25">
      <c r="B331" s="15">
        <v>41138</v>
      </c>
      <c r="C331">
        <v>1418.16</v>
      </c>
      <c r="D331" s="23">
        <f t="shared" si="11"/>
        <v>4.0729162080049397E-2</v>
      </c>
      <c r="E331">
        <f t="shared" si="12"/>
        <v>0</v>
      </c>
    </row>
    <row r="332" spans="2:5" x14ac:dyDescent="0.25">
      <c r="B332" s="15">
        <v>41131</v>
      </c>
      <c r="C332">
        <v>1405.87</v>
      </c>
      <c r="D332" s="23">
        <f t="shared" si="11"/>
        <v>3.6181252671766861E-2</v>
      </c>
      <c r="E332">
        <f t="shared" si="12"/>
        <v>0</v>
      </c>
    </row>
    <row r="333" spans="2:5" x14ac:dyDescent="0.25">
      <c r="B333" s="15">
        <v>41124</v>
      </c>
      <c r="C333">
        <v>1390.99</v>
      </c>
      <c r="D333" s="23">
        <f t="shared" si="11"/>
        <v>2.6803377919508709E-2</v>
      </c>
      <c r="E333">
        <f t="shared" si="12"/>
        <v>0</v>
      </c>
    </row>
    <row r="334" spans="2:5" x14ac:dyDescent="0.25">
      <c r="B334" s="15">
        <v>41117</v>
      </c>
      <c r="C334">
        <v>1385.97</v>
      </c>
      <c r="D334" s="23">
        <f t="shared" si="11"/>
        <v>1.7479591237446357E-2</v>
      </c>
      <c r="E334">
        <f t="shared" si="12"/>
        <v>0</v>
      </c>
    </row>
    <row r="335" spans="2:5" x14ac:dyDescent="0.25">
      <c r="B335" s="15">
        <v>41110</v>
      </c>
      <c r="C335">
        <v>1362.66</v>
      </c>
      <c r="D335" s="23">
        <f t="shared" si="11"/>
        <v>2.0703809680753915E-2</v>
      </c>
      <c r="E335">
        <f t="shared" si="12"/>
        <v>0</v>
      </c>
    </row>
    <row r="336" spans="2:5" x14ac:dyDescent="0.25">
      <c r="B336" s="15">
        <v>41103</v>
      </c>
      <c r="C336">
        <v>1356.78</v>
      </c>
      <c r="D336" s="23">
        <f t="shared" si="11"/>
        <v>1.038098358702455E-2</v>
      </c>
      <c r="E336">
        <f t="shared" si="12"/>
        <v>0</v>
      </c>
    </row>
    <row r="337" spans="2:5" x14ac:dyDescent="0.25">
      <c r="B337" s="15">
        <v>41096</v>
      </c>
      <c r="C337">
        <v>1354.68</v>
      </c>
      <c r="D337" s="23">
        <f t="shared" si="11"/>
        <v>2.1890982604891196E-2</v>
      </c>
      <c r="E337">
        <f t="shared" si="12"/>
        <v>0</v>
      </c>
    </row>
    <row r="338" spans="2:5" x14ac:dyDescent="0.25">
      <c r="B338" s="15">
        <v>41089</v>
      </c>
      <c r="C338">
        <v>1362.16</v>
      </c>
      <c r="D338" s="23">
        <f t="shared" si="11"/>
        <v>6.5811196745041434E-2</v>
      </c>
      <c r="E338">
        <f t="shared" si="12"/>
        <v>0</v>
      </c>
    </row>
    <row r="339" spans="2:5" x14ac:dyDescent="0.25">
      <c r="B339" s="15">
        <v>41082</v>
      </c>
      <c r="C339">
        <v>1335.02</v>
      </c>
      <c r="D339" s="23">
        <f t="shared" si="11"/>
        <v>1.3051858372160163E-2</v>
      </c>
      <c r="E339">
        <f t="shared" si="12"/>
        <v>0</v>
      </c>
    </row>
    <row r="340" spans="2:5" x14ac:dyDescent="0.25">
      <c r="B340" s="15">
        <v>41075</v>
      </c>
      <c r="C340">
        <v>1342.84</v>
      </c>
      <c r="D340" s="23">
        <f t="shared" si="11"/>
        <v>3.6765954818486435E-2</v>
      </c>
      <c r="E340">
        <f t="shared" si="12"/>
        <v>0</v>
      </c>
    </row>
    <row r="341" spans="2:5" x14ac:dyDescent="0.25">
      <c r="B341" s="15">
        <v>41068</v>
      </c>
      <c r="C341">
        <v>1325.66</v>
      </c>
      <c r="D341" s="23">
        <f t="shared" si="11"/>
        <v>-2.0489289857321236E-2</v>
      </c>
      <c r="E341">
        <f t="shared" si="12"/>
        <v>0</v>
      </c>
    </row>
    <row r="342" spans="2:5" x14ac:dyDescent="0.25">
      <c r="B342" s="15">
        <v>41061</v>
      </c>
      <c r="C342">
        <v>1278.05</v>
      </c>
      <c r="D342" s="23">
        <f t="shared" si="11"/>
        <v>-6.6503542473157484E-2</v>
      </c>
      <c r="E342">
        <f t="shared" si="12"/>
        <v>1</v>
      </c>
    </row>
    <row r="343" spans="2:5" x14ac:dyDescent="0.25">
      <c r="B343" s="15">
        <v>41054</v>
      </c>
      <c r="C343">
        <v>1317.82</v>
      </c>
      <c r="D343" s="23">
        <f t="shared" si="11"/>
        <v>-6.0953711093375884E-2</v>
      </c>
      <c r="E343">
        <f t="shared" si="12"/>
        <v>1</v>
      </c>
    </row>
    <row r="344" spans="2:5" x14ac:dyDescent="0.25">
      <c r="B344" s="15">
        <v>41047</v>
      </c>
      <c r="C344">
        <v>1295.22</v>
      </c>
      <c r="D344" s="23">
        <f t="shared" si="11"/>
        <v>-6.0433940501838923E-2</v>
      </c>
      <c r="E344">
        <f t="shared" si="12"/>
        <v>1</v>
      </c>
    </row>
    <row r="345" spans="2:5" x14ac:dyDescent="0.25">
      <c r="B345" s="15">
        <v>41040</v>
      </c>
      <c r="C345">
        <v>1353.39</v>
      </c>
      <c r="D345" s="23">
        <f t="shared" si="11"/>
        <v>-1.2311532117992074E-2</v>
      </c>
      <c r="E345">
        <f t="shared" si="12"/>
        <v>0</v>
      </c>
    </row>
    <row r="346" spans="2:5" x14ac:dyDescent="0.25">
      <c r="B346" s="15">
        <v>41033</v>
      </c>
      <c r="C346">
        <v>1369.1</v>
      </c>
      <c r="D346" s="23">
        <f t="shared" si="11"/>
        <v>-2.0728427557793583E-2</v>
      </c>
      <c r="E346">
        <f t="shared" si="12"/>
        <v>0</v>
      </c>
    </row>
    <row r="347" spans="2:5" x14ac:dyDescent="0.25">
      <c r="B347" s="15">
        <v>41026</v>
      </c>
      <c r="C347">
        <v>1403.36</v>
      </c>
      <c r="D347" s="23">
        <f t="shared" si="11"/>
        <v>-3.628050295711005E-3</v>
      </c>
      <c r="E347">
        <f t="shared" si="12"/>
        <v>0</v>
      </c>
    </row>
    <row r="348" spans="2:5" x14ac:dyDescent="0.25">
      <c r="B348" s="15">
        <v>41019</v>
      </c>
      <c r="C348">
        <v>1378.53</v>
      </c>
      <c r="D348" s="23">
        <f t="shared" si="11"/>
        <v>-1.3298881262033713E-2</v>
      </c>
      <c r="E348">
        <f t="shared" si="12"/>
        <v>0</v>
      </c>
    </row>
    <row r="349" spans="2:5" x14ac:dyDescent="0.25">
      <c r="B349" s="15">
        <v>41012</v>
      </c>
      <c r="C349">
        <v>1370.26</v>
      </c>
      <c r="D349" s="23">
        <f t="shared" si="11"/>
        <v>-2.4149497567958367E-2</v>
      </c>
      <c r="E349">
        <f t="shared" si="12"/>
        <v>0</v>
      </c>
    </row>
    <row r="350" spans="2:5" x14ac:dyDescent="0.25">
      <c r="B350" s="15">
        <v>41005</v>
      </c>
      <c r="C350">
        <v>1398.08</v>
      </c>
      <c r="D350" s="23">
        <f t="shared" si="11"/>
        <v>1.9848709213856841E-2</v>
      </c>
      <c r="E350">
        <f t="shared" si="12"/>
        <v>0</v>
      </c>
    </row>
    <row r="351" spans="2:5" x14ac:dyDescent="0.25">
      <c r="B351" s="15">
        <v>40998</v>
      </c>
      <c r="C351">
        <v>1408.47</v>
      </c>
      <c r="D351" s="23">
        <f t="shared" si="11"/>
        <v>2.8358023699831314E-2</v>
      </c>
      <c r="E351">
        <f t="shared" si="12"/>
        <v>0</v>
      </c>
    </row>
    <row r="352" spans="2:5" x14ac:dyDescent="0.25">
      <c r="B352" s="15">
        <v>40991</v>
      </c>
      <c r="C352">
        <v>1397.11</v>
      </c>
      <c r="D352" s="23">
        <f t="shared" si="11"/>
        <v>2.2969232796872019E-2</v>
      </c>
      <c r="E352">
        <f t="shared" si="12"/>
        <v>0</v>
      </c>
    </row>
    <row r="353" spans="2:5" x14ac:dyDescent="0.25">
      <c r="B353" s="15">
        <v>40984</v>
      </c>
      <c r="C353">
        <v>1404.17</v>
      </c>
      <c r="D353" s="23">
        <f t="shared" si="11"/>
        <v>3.1544999742879609E-2</v>
      </c>
      <c r="E353">
        <f t="shared" si="12"/>
        <v>0</v>
      </c>
    </row>
    <row r="354" spans="2:5" x14ac:dyDescent="0.25">
      <c r="B354" s="15">
        <v>40977</v>
      </c>
      <c r="C354">
        <v>1370.87</v>
      </c>
      <c r="D354" s="23">
        <f t="shared" si="11"/>
        <v>2.102574033247917E-2</v>
      </c>
      <c r="E354">
        <f t="shared" si="12"/>
        <v>0</v>
      </c>
    </row>
    <row r="355" spans="2:5" x14ac:dyDescent="0.25">
      <c r="B355" s="15">
        <v>40970</v>
      </c>
      <c r="C355">
        <v>1369.63</v>
      </c>
      <c r="D355" s="23">
        <f t="shared" si="11"/>
        <v>1.8387984236746258E-2</v>
      </c>
      <c r="E355">
        <f t="shared" si="12"/>
        <v>0</v>
      </c>
    </row>
    <row r="356" spans="2:5" x14ac:dyDescent="0.25">
      <c r="B356" s="15">
        <v>40963</v>
      </c>
      <c r="C356">
        <v>1365.74</v>
      </c>
      <c r="D356" s="23">
        <f t="shared" si="11"/>
        <v>3.7536180137199615E-2</v>
      </c>
      <c r="E356">
        <f t="shared" si="12"/>
        <v>0</v>
      </c>
    </row>
    <row r="357" spans="2:5" x14ac:dyDescent="0.25">
      <c r="B357" s="15">
        <v>40956</v>
      </c>
      <c r="C357">
        <v>1361.23</v>
      </c>
      <c r="D357" s="23">
        <f t="shared" si="11"/>
        <v>3.4856847450926765E-2</v>
      </c>
      <c r="E357">
        <f t="shared" si="12"/>
        <v>0</v>
      </c>
    </row>
    <row r="358" spans="2:5" x14ac:dyDescent="0.25">
      <c r="B358" s="15">
        <v>40949</v>
      </c>
      <c r="C358">
        <v>1342.64</v>
      </c>
      <c r="D358" s="23">
        <f t="shared" si="11"/>
        <v>4.1540931975269535E-2</v>
      </c>
      <c r="E358">
        <f t="shared" si="12"/>
        <v>0</v>
      </c>
    </row>
    <row r="359" spans="2:5" x14ac:dyDescent="0.25">
      <c r="B359" s="15">
        <v>40942</v>
      </c>
      <c r="C359">
        <v>1344.9</v>
      </c>
      <c r="D359" s="23">
        <f t="shared" si="11"/>
        <v>5.2503893380080102E-2</v>
      </c>
      <c r="E359">
        <f t="shared" si="12"/>
        <v>0</v>
      </c>
    </row>
    <row r="360" spans="2:5" x14ac:dyDescent="0.25">
      <c r="B360" s="15">
        <v>40935</v>
      </c>
      <c r="C360">
        <v>1316.33</v>
      </c>
      <c r="D360" s="23">
        <f t="shared" si="11"/>
        <v>4.6691740682723637E-2</v>
      </c>
      <c r="E360">
        <f t="shared" si="12"/>
        <v>0</v>
      </c>
    </row>
    <row r="361" spans="2:5" x14ac:dyDescent="0.25">
      <c r="B361" s="15">
        <v>40928</v>
      </c>
      <c r="C361">
        <v>1315.38</v>
      </c>
      <c r="D361" s="23">
        <f t="shared" si="11"/>
        <v>3.9554898722072629E-2</v>
      </c>
      <c r="E361">
        <f t="shared" si="12"/>
        <v>0</v>
      </c>
    </row>
    <row r="362" spans="2:5" x14ac:dyDescent="0.25">
      <c r="B362" s="15">
        <v>40921</v>
      </c>
      <c r="C362">
        <v>1289.0899999999999</v>
      </c>
      <c r="D362" s="23">
        <f t="shared" si="11"/>
        <v>5.6925700605086504E-2</v>
      </c>
      <c r="E362">
        <f t="shared" si="12"/>
        <v>0</v>
      </c>
    </row>
    <row r="363" spans="2:5" x14ac:dyDescent="0.25">
      <c r="B363" s="15">
        <v>40914</v>
      </c>
      <c r="C363">
        <v>1277.81</v>
      </c>
      <c r="D363" s="23">
        <f t="shared" si="11"/>
        <v>1.8021176076928436E-2</v>
      </c>
      <c r="E363">
        <f t="shared" si="12"/>
        <v>0</v>
      </c>
    </row>
    <row r="364" spans="2:5" x14ac:dyDescent="0.25">
      <c r="B364" s="15">
        <v>40907</v>
      </c>
      <c r="C364">
        <v>1257.6099999999999</v>
      </c>
      <c r="D364" s="23">
        <f t="shared" si="11"/>
        <v>1.0713022792297577E-2</v>
      </c>
      <c r="E364">
        <f t="shared" si="12"/>
        <v>0</v>
      </c>
    </row>
    <row r="365" spans="2:5" x14ac:dyDescent="0.25">
      <c r="B365" s="15">
        <v>40900</v>
      </c>
      <c r="C365">
        <v>1265.33</v>
      </c>
      <c r="D365" s="23">
        <f t="shared" si="11"/>
        <v>9.2053820328479974E-2</v>
      </c>
      <c r="E365">
        <f t="shared" si="12"/>
        <v>0</v>
      </c>
    </row>
    <row r="366" spans="2:5" x14ac:dyDescent="0.25">
      <c r="B366" s="15">
        <v>40893</v>
      </c>
      <c r="C366">
        <v>1219.6600000000001</v>
      </c>
      <c r="D366" s="23">
        <f t="shared" si="11"/>
        <v>3.2986468144613479E-3</v>
      </c>
      <c r="E366">
        <f t="shared" si="12"/>
        <v>0</v>
      </c>
    </row>
    <row r="367" spans="2:5" x14ac:dyDescent="0.25">
      <c r="B367" s="15">
        <v>40886</v>
      </c>
      <c r="C367">
        <v>1255.19</v>
      </c>
      <c r="D367" s="23">
        <f t="shared" si="11"/>
        <v>-6.8599370183405339E-3</v>
      </c>
      <c r="E367">
        <f t="shared" si="12"/>
        <v>0</v>
      </c>
    </row>
    <row r="368" spans="2:5" x14ac:dyDescent="0.25">
      <c r="B368" s="15">
        <v>40879</v>
      </c>
      <c r="C368">
        <v>1244.28</v>
      </c>
      <c r="D368" s="23">
        <f t="shared" si="11"/>
        <v>-7.1415462445042488E-3</v>
      </c>
      <c r="E368">
        <f t="shared" si="12"/>
        <v>0</v>
      </c>
    </row>
    <row r="369" spans="2:5" x14ac:dyDescent="0.25">
      <c r="B369" s="15">
        <v>40872</v>
      </c>
      <c r="C369">
        <v>1158.67</v>
      </c>
      <c r="D369" s="23">
        <f t="shared" si="11"/>
        <v>-9.8374432919095089E-2</v>
      </c>
      <c r="E369">
        <f t="shared" si="12"/>
        <v>1</v>
      </c>
    </row>
    <row r="370" spans="2:5" x14ac:dyDescent="0.25">
      <c r="B370" s="15">
        <v>40865</v>
      </c>
      <c r="C370">
        <v>1215.6500000000001</v>
      </c>
      <c r="D370" s="23">
        <f t="shared" si="11"/>
        <v>-1.8251564708257506E-2</v>
      </c>
      <c r="E370">
        <f t="shared" si="12"/>
        <v>0</v>
      </c>
    </row>
    <row r="371" spans="2:5" x14ac:dyDescent="0.25">
      <c r="B371" s="15">
        <v>40858</v>
      </c>
      <c r="C371">
        <v>1263.8599999999999</v>
      </c>
      <c r="D371" s="23">
        <f t="shared" si="11"/>
        <v>3.2076303712293086E-2</v>
      </c>
      <c r="E371">
        <f t="shared" si="12"/>
        <v>0</v>
      </c>
    </row>
    <row r="372" spans="2:5" x14ac:dyDescent="0.25">
      <c r="B372" s="15">
        <v>40851</v>
      </c>
      <c r="C372">
        <v>1253.23</v>
      </c>
      <c r="D372" s="23">
        <f t="shared" si="11"/>
        <v>8.4615650909594331E-2</v>
      </c>
      <c r="E372">
        <f t="shared" si="12"/>
        <v>0</v>
      </c>
    </row>
    <row r="373" spans="2:5" x14ac:dyDescent="0.25">
      <c r="B373" s="15">
        <v>40844</v>
      </c>
      <c r="C373">
        <v>1285.0899999999999</v>
      </c>
      <c r="D373" s="23">
        <f t="shared" si="11"/>
        <v>0.13582047338742442</v>
      </c>
      <c r="E373">
        <f t="shared" si="12"/>
        <v>0</v>
      </c>
    </row>
    <row r="374" spans="2:5" x14ac:dyDescent="0.25">
      <c r="B374" s="15">
        <v>40837</v>
      </c>
      <c r="C374">
        <v>1238.25</v>
      </c>
      <c r="D374" s="23">
        <f t="shared" si="11"/>
        <v>8.9596367572133628E-2</v>
      </c>
      <c r="E374">
        <f t="shared" si="12"/>
        <v>0</v>
      </c>
    </row>
    <row r="375" spans="2:5" x14ac:dyDescent="0.25">
      <c r="B375" s="15">
        <v>40830</v>
      </c>
      <c r="C375">
        <v>1224.58</v>
      </c>
      <c r="D375" s="23">
        <f t="shared" si="11"/>
        <v>7.0476394108600626E-3</v>
      </c>
      <c r="E375">
        <f t="shared" si="12"/>
        <v>0</v>
      </c>
    </row>
    <row r="376" spans="2:5" x14ac:dyDescent="0.25">
      <c r="B376" s="15">
        <v>40823</v>
      </c>
      <c r="C376">
        <v>1155.46</v>
      </c>
      <c r="D376" s="23">
        <f t="shared" si="11"/>
        <v>1.0656454952653327E-3</v>
      </c>
      <c r="E376">
        <f t="shared" si="12"/>
        <v>0</v>
      </c>
    </row>
    <row r="377" spans="2:5" x14ac:dyDescent="0.25">
      <c r="B377" s="15">
        <v>40816</v>
      </c>
      <c r="C377">
        <v>1131.42</v>
      </c>
      <c r="D377" s="23">
        <f t="shared" si="11"/>
        <v>-3.6244537765019458E-2</v>
      </c>
      <c r="E377">
        <f t="shared" si="12"/>
        <v>0</v>
      </c>
    </row>
    <row r="378" spans="2:5" x14ac:dyDescent="0.25">
      <c r="B378" s="15">
        <v>40809</v>
      </c>
      <c r="C378">
        <v>1136.43</v>
      </c>
      <c r="D378" s="23">
        <f t="shared" si="11"/>
        <v>-3.4304894629503702E-2</v>
      </c>
      <c r="E378">
        <f t="shared" si="12"/>
        <v>0</v>
      </c>
    </row>
    <row r="379" spans="2:5" x14ac:dyDescent="0.25">
      <c r="B379" s="15">
        <v>40802</v>
      </c>
      <c r="C379">
        <v>1216.01</v>
      </c>
      <c r="D379" s="23">
        <f t="shared" si="11"/>
        <v>8.231199878952955E-2</v>
      </c>
      <c r="E379">
        <f t="shared" si="12"/>
        <v>0</v>
      </c>
    </row>
    <row r="380" spans="2:5" x14ac:dyDescent="0.25">
      <c r="B380" s="15">
        <v>40795</v>
      </c>
      <c r="C380">
        <v>1154.23</v>
      </c>
      <c r="D380" s="23">
        <f t="shared" si="11"/>
        <v>-2.0851536719233787E-2</v>
      </c>
      <c r="E380">
        <f t="shared" si="12"/>
        <v>0</v>
      </c>
    </row>
    <row r="381" spans="2:5" x14ac:dyDescent="0.25">
      <c r="B381" s="15">
        <v>40788</v>
      </c>
      <c r="C381">
        <v>1173.97</v>
      </c>
      <c r="D381" s="23">
        <f t="shared" si="11"/>
        <v>-2.1185946072137307E-2</v>
      </c>
      <c r="E381">
        <f t="shared" si="12"/>
        <v>0</v>
      </c>
    </row>
    <row r="382" spans="2:5" x14ac:dyDescent="0.25">
      <c r="B382" s="15">
        <v>40781</v>
      </c>
      <c r="C382">
        <v>1176.8</v>
      </c>
      <c r="D382" s="23">
        <f t="shared" si="11"/>
        <v>-8.936143869749591E-2</v>
      </c>
      <c r="E382">
        <f t="shared" si="12"/>
        <v>1</v>
      </c>
    </row>
    <row r="383" spans="2:5" x14ac:dyDescent="0.25">
      <c r="B383" s="15">
        <v>40774</v>
      </c>
      <c r="C383">
        <v>1123.53</v>
      </c>
      <c r="D383" s="23">
        <f t="shared" si="11"/>
        <v>-0.16467413123968422</v>
      </c>
      <c r="E383">
        <f t="shared" si="12"/>
        <v>1</v>
      </c>
    </row>
    <row r="384" spans="2:5" x14ac:dyDescent="0.25">
      <c r="B384" s="15">
        <v>40767</v>
      </c>
      <c r="C384">
        <v>1178.81</v>
      </c>
      <c r="D384" s="23">
        <f t="shared" si="11"/>
        <v>-0.10434300302399446</v>
      </c>
      <c r="E384">
        <f t="shared" si="12"/>
        <v>1</v>
      </c>
    </row>
    <row r="385" spans="2:5" x14ac:dyDescent="0.25">
      <c r="B385" s="15">
        <v>40760</v>
      </c>
      <c r="C385">
        <v>1199.3800000000001</v>
      </c>
      <c r="D385" s="23">
        <f t="shared" si="11"/>
        <v>-0.10747134990325935</v>
      </c>
      <c r="E385">
        <f t="shared" si="12"/>
        <v>1</v>
      </c>
    </row>
    <row r="386" spans="2:5" x14ac:dyDescent="0.25">
      <c r="B386" s="15">
        <v>40753</v>
      </c>
      <c r="C386">
        <v>1292.28</v>
      </c>
      <c r="D386" s="23">
        <f t="shared" si="11"/>
        <v>-3.5374383243634733E-2</v>
      </c>
      <c r="E386">
        <f t="shared" si="12"/>
        <v>0</v>
      </c>
    </row>
    <row r="387" spans="2:5" x14ac:dyDescent="0.25">
      <c r="B387" s="15">
        <v>40746</v>
      </c>
      <c r="C387">
        <v>1345.02</v>
      </c>
      <c r="D387" s="23">
        <f t="shared" si="11"/>
        <v>6.0373372016019555E-2</v>
      </c>
      <c r="E387">
        <f t="shared" si="12"/>
        <v>0</v>
      </c>
    </row>
    <row r="388" spans="2:5" x14ac:dyDescent="0.25">
      <c r="B388" s="15">
        <v>40739</v>
      </c>
      <c r="C388">
        <v>1316.14</v>
      </c>
      <c r="D388" s="23">
        <f t="shared" ref="D388:D451" si="13">C388/C392-1</f>
        <v>3.5108139992135357E-2</v>
      </c>
      <c r="E388">
        <f t="shared" ref="E388:E451" si="14">IF(D388&lt;$E$1,1,0)</f>
        <v>0</v>
      </c>
    </row>
    <row r="389" spans="2:5" x14ac:dyDescent="0.25">
      <c r="B389" s="15">
        <v>40732</v>
      </c>
      <c r="C389">
        <v>1343.8</v>
      </c>
      <c r="D389" s="23">
        <f t="shared" si="13"/>
        <v>5.7294371272561317E-2</v>
      </c>
      <c r="E389">
        <f t="shared" si="14"/>
        <v>0</v>
      </c>
    </row>
    <row r="390" spans="2:5" x14ac:dyDescent="0.25">
      <c r="B390" s="15">
        <v>40725</v>
      </c>
      <c r="C390">
        <v>1339.67</v>
      </c>
      <c r="D390" s="23">
        <f t="shared" si="13"/>
        <v>3.038856756091568E-2</v>
      </c>
      <c r="E390">
        <f t="shared" si="14"/>
        <v>0</v>
      </c>
    </row>
    <row r="391" spans="2:5" x14ac:dyDescent="0.25">
      <c r="B391" s="15">
        <v>40718</v>
      </c>
      <c r="C391">
        <v>1268.44</v>
      </c>
      <c r="D391" s="23">
        <f t="shared" si="13"/>
        <v>-4.7073848696566611E-2</v>
      </c>
      <c r="E391">
        <f t="shared" si="14"/>
        <v>0</v>
      </c>
    </row>
    <row r="392" spans="2:5" x14ac:dyDescent="0.25">
      <c r="B392" s="15">
        <v>40711</v>
      </c>
      <c r="C392">
        <v>1271.5</v>
      </c>
      <c r="D392" s="23">
        <f t="shared" si="13"/>
        <v>-4.6329700660781348E-2</v>
      </c>
      <c r="E392">
        <f t="shared" si="14"/>
        <v>0</v>
      </c>
    </row>
    <row r="393" spans="2:5" x14ac:dyDescent="0.25">
      <c r="B393" s="15">
        <v>40704</v>
      </c>
      <c r="C393">
        <v>1270.98</v>
      </c>
      <c r="D393" s="23">
        <f t="shared" si="13"/>
        <v>-4.9926370003812282E-2</v>
      </c>
      <c r="E393">
        <f t="shared" si="14"/>
        <v>0</v>
      </c>
    </row>
    <row r="394" spans="2:5" x14ac:dyDescent="0.25">
      <c r="B394" s="15">
        <v>40697</v>
      </c>
      <c r="C394">
        <v>1300.1600000000001</v>
      </c>
      <c r="D394" s="23">
        <f t="shared" si="13"/>
        <v>-2.9876137889867205E-2</v>
      </c>
      <c r="E394">
        <f t="shared" si="14"/>
        <v>0</v>
      </c>
    </row>
    <row r="395" spans="2:5" x14ac:dyDescent="0.25">
      <c r="B395" s="15">
        <v>40690</v>
      </c>
      <c r="C395">
        <v>1331.1</v>
      </c>
      <c r="D395" s="23">
        <f t="shared" si="13"/>
        <v>-2.384112759513346E-2</v>
      </c>
      <c r="E395">
        <f t="shared" si="14"/>
        <v>0</v>
      </c>
    </row>
    <row r="396" spans="2:5" x14ac:dyDescent="0.25">
      <c r="B396" s="15">
        <v>40683</v>
      </c>
      <c r="C396">
        <v>1333.27</v>
      </c>
      <c r="D396" s="23">
        <f t="shared" si="13"/>
        <v>-3.0731729201872726E-3</v>
      </c>
      <c r="E396">
        <f t="shared" si="14"/>
        <v>0</v>
      </c>
    </row>
    <row r="397" spans="2:5" x14ac:dyDescent="0.25">
      <c r="B397" s="15">
        <v>40676</v>
      </c>
      <c r="C397">
        <v>1337.77</v>
      </c>
      <c r="D397" s="23">
        <f t="shared" si="13"/>
        <v>1.3707868574199811E-2</v>
      </c>
      <c r="E397">
        <f t="shared" si="14"/>
        <v>0</v>
      </c>
    </row>
    <row r="398" spans="2:5" x14ac:dyDescent="0.25">
      <c r="B398" s="15">
        <v>40669</v>
      </c>
      <c r="C398">
        <v>1340.2</v>
      </c>
      <c r="D398" s="23">
        <f t="shared" si="13"/>
        <v>9.0575754609725223E-3</v>
      </c>
      <c r="E398">
        <f t="shared" si="14"/>
        <v>0</v>
      </c>
    </row>
    <row r="399" spans="2:5" x14ac:dyDescent="0.25">
      <c r="B399" s="15">
        <v>40662</v>
      </c>
      <c r="C399">
        <v>1363.61</v>
      </c>
      <c r="D399" s="23">
        <f t="shared" si="13"/>
        <v>2.3416215729392453E-2</v>
      </c>
      <c r="E399">
        <f t="shared" si="14"/>
        <v>0</v>
      </c>
    </row>
    <row r="400" spans="2:5" x14ac:dyDescent="0.25">
      <c r="B400" s="15">
        <v>40655</v>
      </c>
      <c r="C400">
        <v>1337.38</v>
      </c>
      <c r="D400" s="23">
        <f t="shared" si="13"/>
        <v>1.7947937281169279E-2</v>
      </c>
      <c r="E400">
        <f t="shared" si="14"/>
        <v>0</v>
      </c>
    </row>
    <row r="401" spans="2:5" x14ac:dyDescent="0.25">
      <c r="B401" s="15">
        <v>40648</v>
      </c>
      <c r="C401">
        <v>1319.68</v>
      </c>
      <c r="D401" s="23">
        <f t="shared" si="13"/>
        <v>3.1644777986241435E-2</v>
      </c>
      <c r="E401">
        <f t="shared" si="14"/>
        <v>0</v>
      </c>
    </row>
    <row r="402" spans="2:5" x14ac:dyDescent="0.25">
      <c r="B402" s="15">
        <v>40641</v>
      </c>
      <c r="C402">
        <v>1328.17</v>
      </c>
      <c r="D402" s="23">
        <f t="shared" si="13"/>
        <v>1.8316619130861467E-2</v>
      </c>
      <c r="E402">
        <f t="shared" si="14"/>
        <v>0</v>
      </c>
    </row>
    <row r="403" spans="2:5" x14ac:dyDescent="0.25">
      <c r="B403" s="15">
        <v>40634</v>
      </c>
      <c r="C403">
        <v>1332.41</v>
      </c>
      <c r="D403" s="23">
        <f t="shared" si="13"/>
        <v>8.5228777958596957E-3</v>
      </c>
      <c r="E403">
        <f t="shared" si="14"/>
        <v>0</v>
      </c>
    </row>
    <row r="404" spans="2:5" x14ac:dyDescent="0.25">
      <c r="B404" s="15">
        <v>40627</v>
      </c>
      <c r="C404">
        <v>1313.8</v>
      </c>
      <c r="D404" s="23">
        <f t="shared" si="13"/>
        <v>-4.606479376913164E-3</v>
      </c>
      <c r="E404">
        <f t="shared" si="14"/>
        <v>0</v>
      </c>
    </row>
    <row r="405" spans="2:5" x14ac:dyDescent="0.25">
      <c r="B405" s="15">
        <v>40620</v>
      </c>
      <c r="C405">
        <v>1279.2</v>
      </c>
      <c r="D405" s="23">
        <f t="shared" si="13"/>
        <v>-4.7512676748497684E-2</v>
      </c>
      <c r="E405">
        <f t="shared" si="14"/>
        <v>0</v>
      </c>
    </row>
    <row r="406" spans="2:5" x14ac:dyDescent="0.25">
      <c r="B406" s="15">
        <v>40613</v>
      </c>
      <c r="C406">
        <v>1304.28</v>
      </c>
      <c r="D406" s="23">
        <f t="shared" si="13"/>
        <v>-1.8711206410111814E-2</v>
      </c>
      <c r="E406">
        <f t="shared" si="14"/>
        <v>0</v>
      </c>
    </row>
    <row r="407" spans="2:5" x14ac:dyDescent="0.25">
      <c r="B407" s="15">
        <v>40606</v>
      </c>
      <c r="C407">
        <v>1321.15</v>
      </c>
      <c r="D407" s="23">
        <f t="shared" si="13"/>
        <v>7.8421201187000023E-3</v>
      </c>
      <c r="E407">
        <f t="shared" si="14"/>
        <v>0</v>
      </c>
    </row>
    <row r="408" spans="2:5" x14ac:dyDescent="0.25">
      <c r="B408" s="15">
        <v>40599</v>
      </c>
      <c r="C408">
        <v>1319.88</v>
      </c>
      <c r="D408" s="23">
        <f t="shared" si="13"/>
        <v>3.4113167337856742E-2</v>
      </c>
      <c r="E408">
        <f t="shared" si="14"/>
        <v>0</v>
      </c>
    </row>
    <row r="409" spans="2:5" x14ac:dyDescent="0.25">
      <c r="B409" s="15">
        <v>40592</v>
      </c>
      <c r="C409">
        <v>1343.01</v>
      </c>
      <c r="D409" s="23">
        <f t="shared" si="13"/>
        <v>4.648770795184487E-2</v>
      </c>
      <c r="E409">
        <f t="shared" si="14"/>
        <v>0</v>
      </c>
    </row>
    <row r="410" spans="2:5" x14ac:dyDescent="0.25">
      <c r="B410" s="15">
        <v>40585</v>
      </c>
      <c r="C410">
        <v>1329.15</v>
      </c>
      <c r="D410" s="23">
        <f t="shared" si="13"/>
        <v>2.7767467755405173E-2</v>
      </c>
      <c r="E410">
        <f t="shared" si="14"/>
        <v>0</v>
      </c>
    </row>
    <row r="411" spans="2:5" x14ac:dyDescent="0.25">
      <c r="B411" s="15">
        <v>40578</v>
      </c>
      <c r="C411">
        <v>1310.87</v>
      </c>
      <c r="D411" s="23">
        <f t="shared" si="13"/>
        <v>3.0963429020841371E-2</v>
      </c>
      <c r="E411">
        <f t="shared" si="14"/>
        <v>0</v>
      </c>
    </row>
    <row r="412" spans="2:5" x14ac:dyDescent="0.25">
      <c r="B412" s="15">
        <v>40571</v>
      </c>
      <c r="C412">
        <v>1276.3399999999999</v>
      </c>
      <c r="D412" s="23">
        <f t="shared" si="13"/>
        <v>1.4869119938933029E-2</v>
      </c>
      <c r="E412">
        <f t="shared" si="14"/>
        <v>0</v>
      </c>
    </row>
    <row r="413" spans="2:5" x14ac:dyDescent="0.25">
      <c r="B413" s="15">
        <v>40564</v>
      </c>
      <c r="C413">
        <v>1283.3499999999999</v>
      </c>
      <c r="D413" s="23">
        <f t="shared" si="13"/>
        <v>2.1149454554134639E-2</v>
      </c>
      <c r="E413">
        <f t="shared" si="14"/>
        <v>0</v>
      </c>
    </row>
    <row r="414" spans="2:5" x14ac:dyDescent="0.25">
      <c r="B414" s="15">
        <v>40557</v>
      </c>
      <c r="C414">
        <v>1293.24</v>
      </c>
      <c r="D414" s="23">
        <f t="shared" si="13"/>
        <v>3.9657209926763137E-2</v>
      </c>
      <c r="E414">
        <f t="shared" si="14"/>
        <v>0</v>
      </c>
    </row>
    <row r="415" spans="2:5" x14ac:dyDescent="0.25">
      <c r="B415" s="15">
        <v>40550</v>
      </c>
      <c r="C415">
        <v>1271.5</v>
      </c>
      <c r="D415" s="23">
        <f t="shared" si="13"/>
        <v>2.5072557239600002E-2</v>
      </c>
      <c r="E415">
        <f t="shared" si="14"/>
        <v>0</v>
      </c>
    </row>
    <row r="416" spans="2:5" x14ac:dyDescent="0.25">
      <c r="B416" s="15">
        <v>40543</v>
      </c>
      <c r="C416">
        <v>1257.6400000000001</v>
      </c>
      <c r="D416" s="23">
        <f t="shared" si="13"/>
        <v>2.6887997975030942E-2</v>
      </c>
      <c r="E416">
        <f t="shared" si="14"/>
        <v>0</v>
      </c>
    </row>
    <row r="417" spans="2:5" x14ac:dyDescent="0.25">
      <c r="B417" s="15">
        <v>40536</v>
      </c>
      <c r="C417">
        <v>1256.77</v>
      </c>
      <c r="D417" s="23">
        <f t="shared" si="13"/>
        <v>5.6642004371952215E-2</v>
      </c>
      <c r="E417">
        <f t="shared" si="14"/>
        <v>0</v>
      </c>
    </row>
    <row r="418" spans="2:5" x14ac:dyDescent="0.25">
      <c r="B418" s="15">
        <v>40529</v>
      </c>
      <c r="C418">
        <v>1243.9100000000001</v>
      </c>
      <c r="D418" s="23">
        <f t="shared" si="13"/>
        <v>3.6824952280929857E-2</v>
      </c>
      <c r="E418">
        <f t="shared" si="14"/>
        <v>0</v>
      </c>
    </row>
    <row r="419" spans="2:5" x14ac:dyDescent="0.25">
      <c r="B419" s="15">
        <v>40522</v>
      </c>
      <c r="C419">
        <v>1240.4000000000001</v>
      </c>
      <c r="D419" s="23">
        <f t="shared" si="13"/>
        <v>3.4347612178017295E-2</v>
      </c>
      <c r="E419">
        <f t="shared" si="14"/>
        <v>0</v>
      </c>
    </row>
    <row r="420" spans="2:5" x14ac:dyDescent="0.25">
      <c r="B420" s="15">
        <v>40515</v>
      </c>
      <c r="C420">
        <v>1224.71</v>
      </c>
      <c r="D420" s="23">
        <f t="shared" si="13"/>
        <v>-9.2996696169989068E-4</v>
      </c>
      <c r="E420">
        <f t="shared" si="14"/>
        <v>0</v>
      </c>
    </row>
    <row r="421" spans="2:5" x14ac:dyDescent="0.25">
      <c r="B421" s="15">
        <v>40508</v>
      </c>
      <c r="C421">
        <v>1189.4000000000001</v>
      </c>
      <c r="D421" s="23">
        <f t="shared" si="13"/>
        <v>5.1890539695418347E-3</v>
      </c>
      <c r="E421">
        <f t="shared" si="14"/>
        <v>0</v>
      </c>
    </row>
    <row r="422" spans="2:5" x14ac:dyDescent="0.25">
      <c r="B422" s="15">
        <v>40501</v>
      </c>
      <c r="C422">
        <v>1199.73</v>
      </c>
      <c r="D422" s="23">
        <f t="shared" si="13"/>
        <v>1.4073435439699855E-2</v>
      </c>
      <c r="E422">
        <f t="shared" si="14"/>
        <v>0</v>
      </c>
    </row>
    <row r="423" spans="2:5" x14ac:dyDescent="0.25">
      <c r="B423" s="15">
        <v>40494</v>
      </c>
      <c r="C423">
        <v>1199.21</v>
      </c>
      <c r="D423" s="23">
        <f t="shared" si="13"/>
        <v>1.9571667842780416E-2</v>
      </c>
      <c r="E423">
        <f t="shared" si="14"/>
        <v>0</v>
      </c>
    </row>
    <row r="424" spans="2:5" x14ac:dyDescent="0.25">
      <c r="B424" s="15">
        <v>40487</v>
      </c>
      <c r="C424">
        <v>1225.8499999999999</v>
      </c>
      <c r="D424" s="23">
        <f t="shared" si="13"/>
        <v>5.209629661416959E-2</v>
      </c>
      <c r="E424">
        <f t="shared" si="14"/>
        <v>0</v>
      </c>
    </row>
    <row r="425" spans="2:5" x14ac:dyDescent="0.25">
      <c r="B425" s="15">
        <v>40480</v>
      </c>
      <c r="C425">
        <v>1183.26</v>
      </c>
      <c r="D425" s="23">
        <f t="shared" si="13"/>
        <v>3.2296901172529369E-2</v>
      </c>
      <c r="E425">
        <f t="shared" si="14"/>
        <v>0</v>
      </c>
    </row>
    <row r="426" spans="2:5" x14ac:dyDescent="0.25">
      <c r="B426" s="15">
        <v>40473</v>
      </c>
      <c r="C426">
        <v>1183.08</v>
      </c>
      <c r="D426" s="23">
        <f t="shared" si="13"/>
        <v>2.99563843401498E-2</v>
      </c>
      <c r="E426">
        <f t="shared" si="14"/>
        <v>0</v>
      </c>
    </row>
    <row r="427" spans="2:5" x14ac:dyDescent="0.25">
      <c r="B427" s="15">
        <v>40466</v>
      </c>
      <c r="C427">
        <v>1176.19</v>
      </c>
      <c r="D427" s="23">
        <f t="shared" si="13"/>
        <v>4.4954201796391313E-2</v>
      </c>
      <c r="E427">
        <f t="shared" si="14"/>
        <v>0</v>
      </c>
    </row>
    <row r="428" spans="2:5" x14ac:dyDescent="0.25">
      <c r="B428" s="15">
        <v>40459</v>
      </c>
      <c r="C428">
        <v>1165.1500000000001</v>
      </c>
      <c r="D428" s="23">
        <f t="shared" si="13"/>
        <v>5.0110405119192514E-2</v>
      </c>
      <c r="E428">
        <f t="shared" si="14"/>
        <v>0</v>
      </c>
    </row>
    <row r="429" spans="2:5" x14ac:dyDescent="0.25">
      <c r="B429" s="15">
        <v>40452</v>
      </c>
      <c r="C429">
        <v>1146.24</v>
      </c>
      <c r="D429" s="23">
        <f t="shared" si="13"/>
        <v>3.778145965179136E-2</v>
      </c>
      <c r="E429">
        <f t="shared" si="14"/>
        <v>0</v>
      </c>
    </row>
    <row r="430" spans="2:5" x14ac:dyDescent="0.25">
      <c r="B430" s="15">
        <v>40445</v>
      </c>
      <c r="C430">
        <v>1148.67</v>
      </c>
      <c r="D430" s="23">
        <f t="shared" si="13"/>
        <v>7.8978761776834494E-2</v>
      </c>
      <c r="E430">
        <f t="shared" si="14"/>
        <v>0</v>
      </c>
    </row>
    <row r="431" spans="2:5" x14ac:dyDescent="0.25">
      <c r="B431" s="15">
        <v>40438</v>
      </c>
      <c r="C431">
        <v>1125.5899999999999</v>
      </c>
      <c r="D431" s="23">
        <f t="shared" si="13"/>
        <v>5.0294394834327072E-2</v>
      </c>
      <c r="E431">
        <f t="shared" si="14"/>
        <v>0</v>
      </c>
    </row>
    <row r="432" spans="2:5" x14ac:dyDescent="0.25">
      <c r="B432" s="15">
        <v>40431</v>
      </c>
      <c r="C432">
        <v>1109.55</v>
      </c>
      <c r="D432" s="23">
        <f t="shared" si="13"/>
        <v>2.8075052119527433E-2</v>
      </c>
      <c r="E432">
        <f t="shared" si="14"/>
        <v>0</v>
      </c>
    </row>
    <row r="433" spans="2:5" x14ac:dyDescent="0.25">
      <c r="B433" s="15">
        <v>40424</v>
      </c>
      <c r="C433">
        <v>1104.51</v>
      </c>
      <c r="D433" s="23">
        <f t="shared" si="13"/>
        <v>-1.5272279875896078E-2</v>
      </c>
      <c r="E433">
        <f t="shared" si="14"/>
        <v>0</v>
      </c>
    </row>
    <row r="434" spans="2:5" x14ac:dyDescent="0.25">
      <c r="B434" s="15">
        <v>40417</v>
      </c>
      <c r="C434">
        <v>1064.5899999999999</v>
      </c>
      <c r="D434" s="23">
        <f t="shared" si="13"/>
        <v>-3.359658678286126E-2</v>
      </c>
      <c r="E434">
        <f t="shared" si="14"/>
        <v>0</v>
      </c>
    </row>
    <row r="435" spans="2:5" x14ac:dyDescent="0.25">
      <c r="B435" s="15">
        <v>40410</v>
      </c>
      <c r="C435">
        <v>1071.69</v>
      </c>
      <c r="D435" s="23">
        <f t="shared" si="13"/>
        <v>-2.8086626884080368E-2</v>
      </c>
      <c r="E435">
        <f t="shared" si="14"/>
        <v>0</v>
      </c>
    </row>
    <row r="436" spans="2:5" x14ac:dyDescent="0.25">
      <c r="B436" s="15">
        <v>40403</v>
      </c>
      <c r="C436">
        <v>1079.25</v>
      </c>
      <c r="D436" s="23">
        <f t="shared" si="13"/>
        <v>1.3494478251070419E-2</v>
      </c>
      <c r="E436">
        <f t="shared" si="14"/>
        <v>0</v>
      </c>
    </row>
    <row r="437" spans="2:5" x14ac:dyDescent="0.25">
      <c r="B437" s="15">
        <v>40396</v>
      </c>
      <c r="C437">
        <v>1121.6400000000001</v>
      </c>
      <c r="D437" s="23">
        <f t="shared" si="13"/>
        <v>4.05209840810421E-2</v>
      </c>
      <c r="E437">
        <f t="shared" si="14"/>
        <v>0</v>
      </c>
    </row>
    <row r="438" spans="2:5" x14ac:dyDescent="0.25">
      <c r="B438" s="15">
        <v>40389</v>
      </c>
      <c r="C438">
        <v>1101.5999999999999</v>
      </c>
      <c r="D438" s="23">
        <f t="shared" si="13"/>
        <v>7.727512761837696E-2</v>
      </c>
      <c r="E438">
        <f t="shared" si="14"/>
        <v>0</v>
      </c>
    </row>
    <row r="439" spans="2:5" x14ac:dyDescent="0.25">
      <c r="B439" s="15">
        <v>40382</v>
      </c>
      <c r="C439">
        <v>1102.6600000000001</v>
      </c>
      <c r="D439" s="23">
        <f t="shared" si="13"/>
        <v>2.4044131987332573E-2</v>
      </c>
      <c r="E439">
        <f t="shared" si="14"/>
        <v>0</v>
      </c>
    </row>
    <row r="440" spans="2:5" x14ac:dyDescent="0.25">
      <c r="B440" s="15">
        <v>40375</v>
      </c>
      <c r="C440">
        <v>1064.8800000000001</v>
      </c>
      <c r="D440" s="23">
        <f t="shared" si="13"/>
        <v>-4.7095775429302544E-2</v>
      </c>
      <c r="E440">
        <f t="shared" si="14"/>
        <v>0</v>
      </c>
    </row>
    <row r="441" spans="2:5" x14ac:dyDescent="0.25">
      <c r="B441" s="15">
        <v>40368</v>
      </c>
      <c r="C441">
        <v>1077.96</v>
      </c>
      <c r="D441" s="23">
        <f t="shared" si="13"/>
        <v>-1.2495419567607025E-2</v>
      </c>
      <c r="E441">
        <f t="shared" si="14"/>
        <v>0</v>
      </c>
    </row>
    <row r="442" spans="2:5" x14ac:dyDescent="0.25">
      <c r="B442" s="15">
        <v>40361</v>
      </c>
      <c r="C442">
        <v>1022.58</v>
      </c>
      <c r="D442" s="23">
        <f t="shared" si="13"/>
        <v>-3.9722785665990634E-2</v>
      </c>
      <c r="E442">
        <f t="shared" si="14"/>
        <v>0</v>
      </c>
    </row>
    <row r="443" spans="2:5" x14ac:dyDescent="0.25">
      <c r="B443" s="15">
        <v>40354</v>
      </c>
      <c r="C443">
        <v>1076.77</v>
      </c>
      <c r="D443" s="23">
        <f t="shared" si="13"/>
        <v>-1.1602610587382212E-2</v>
      </c>
      <c r="E443">
        <f t="shared" si="14"/>
        <v>0</v>
      </c>
    </row>
    <row r="444" spans="2:5" x14ac:dyDescent="0.25">
      <c r="B444" s="15">
        <v>40347</v>
      </c>
      <c r="C444">
        <v>1117.51</v>
      </c>
      <c r="D444" s="23">
        <f t="shared" si="13"/>
        <v>2.7415899750848016E-2</v>
      </c>
      <c r="E444">
        <f t="shared" si="14"/>
        <v>0</v>
      </c>
    </row>
    <row r="445" spans="2:5" x14ac:dyDescent="0.25">
      <c r="B445" s="15">
        <v>40340</v>
      </c>
      <c r="C445">
        <v>1091.5999999999999</v>
      </c>
      <c r="D445" s="23">
        <f t="shared" si="13"/>
        <v>-3.8813750352212018E-2</v>
      </c>
      <c r="E445">
        <f t="shared" si="14"/>
        <v>0</v>
      </c>
    </row>
    <row r="446" spans="2:5" x14ac:dyDescent="0.25">
      <c r="B446" s="15">
        <v>40333</v>
      </c>
      <c r="C446">
        <v>1064.8800000000001</v>
      </c>
      <c r="D446" s="23">
        <f t="shared" si="13"/>
        <v>-4.1408612991502225E-2</v>
      </c>
      <c r="E446">
        <f t="shared" si="14"/>
        <v>0</v>
      </c>
    </row>
    <row r="447" spans="2:5" x14ac:dyDescent="0.25">
      <c r="B447" s="15">
        <v>40326</v>
      </c>
      <c r="C447">
        <v>1089.4100000000001</v>
      </c>
      <c r="D447" s="23">
        <f t="shared" si="13"/>
        <v>-8.1975916203894883E-2</v>
      </c>
      <c r="E447">
        <f t="shared" si="14"/>
        <v>1</v>
      </c>
    </row>
    <row r="448" spans="2:5" x14ac:dyDescent="0.25">
      <c r="B448" s="15">
        <v>40319</v>
      </c>
      <c r="C448">
        <v>1087.69</v>
      </c>
      <c r="D448" s="23">
        <f t="shared" si="13"/>
        <v>-0.10645866193480535</v>
      </c>
      <c r="E448">
        <f t="shared" si="14"/>
        <v>1</v>
      </c>
    </row>
    <row r="449" spans="2:5" x14ac:dyDescent="0.25">
      <c r="B449" s="15">
        <v>40312</v>
      </c>
      <c r="C449">
        <v>1135.68</v>
      </c>
      <c r="D449" s="23">
        <f t="shared" si="13"/>
        <v>-4.7352218298340021E-2</v>
      </c>
      <c r="E449">
        <f t="shared" si="14"/>
        <v>0</v>
      </c>
    </row>
    <row r="450" spans="2:5" x14ac:dyDescent="0.25">
      <c r="B450" s="15">
        <v>40305</v>
      </c>
      <c r="C450">
        <v>1110.8800000000001</v>
      </c>
      <c r="D450" s="23">
        <f t="shared" si="13"/>
        <v>-6.9902961393872753E-2</v>
      </c>
      <c r="E450">
        <f t="shared" si="14"/>
        <v>1</v>
      </c>
    </row>
    <row r="451" spans="2:5" x14ac:dyDescent="0.25">
      <c r="B451" s="15">
        <v>40298</v>
      </c>
      <c r="C451">
        <v>1186.69</v>
      </c>
      <c r="D451" s="23">
        <f t="shared" si="13"/>
        <v>7.2914014090486035E-3</v>
      </c>
      <c r="E451">
        <f t="shared" si="14"/>
        <v>0</v>
      </c>
    </row>
    <row r="452" spans="2:5" x14ac:dyDescent="0.25">
      <c r="B452" s="15">
        <v>40291</v>
      </c>
      <c r="C452">
        <v>1217.28</v>
      </c>
      <c r="D452" s="23">
        <f t="shared" ref="D452:D515" si="15">C452/C456-1</f>
        <v>4.3451426808047477E-2</v>
      </c>
      <c r="E452">
        <f t="shared" ref="E452:E515" si="16">IF(D452&lt;$E$1,1,0)</f>
        <v>0</v>
      </c>
    </row>
    <row r="453" spans="2:5" x14ac:dyDescent="0.25">
      <c r="B453" s="15">
        <v>40284</v>
      </c>
      <c r="C453">
        <v>1192.1300000000001</v>
      </c>
      <c r="D453" s="23">
        <f t="shared" si="15"/>
        <v>2.7786878179153485E-2</v>
      </c>
      <c r="E453">
        <f t="shared" si="16"/>
        <v>0</v>
      </c>
    </row>
    <row r="454" spans="2:5" x14ac:dyDescent="0.25">
      <c r="B454" s="15">
        <v>40277</v>
      </c>
      <c r="C454">
        <v>1194.3699999999999</v>
      </c>
      <c r="D454" s="23">
        <f t="shared" si="15"/>
        <v>3.8591639927303634E-2</v>
      </c>
      <c r="E454">
        <f t="shared" si="16"/>
        <v>0</v>
      </c>
    </row>
    <row r="455" spans="2:5" x14ac:dyDescent="0.25">
      <c r="B455" s="15">
        <v>40270</v>
      </c>
      <c r="C455">
        <v>1178.0999999999999</v>
      </c>
      <c r="D455" s="23">
        <f t="shared" si="15"/>
        <v>3.4600860630543462E-2</v>
      </c>
      <c r="E455">
        <f t="shared" si="16"/>
        <v>0</v>
      </c>
    </row>
    <row r="456" spans="2:5" x14ac:dyDescent="0.25">
      <c r="B456" s="15">
        <v>40263</v>
      </c>
      <c r="C456">
        <v>1166.5899999999999</v>
      </c>
      <c r="D456" s="23">
        <f t="shared" si="15"/>
        <v>5.6225045043413635E-2</v>
      </c>
      <c r="E456">
        <f t="shared" si="16"/>
        <v>0</v>
      </c>
    </row>
    <row r="457" spans="2:5" x14ac:dyDescent="0.25">
      <c r="B457" s="15">
        <v>40256</v>
      </c>
      <c r="C457">
        <v>1159.9000000000001</v>
      </c>
      <c r="D457" s="23">
        <f t="shared" si="15"/>
        <v>4.5736902368437748E-2</v>
      </c>
      <c r="E457">
        <f t="shared" si="16"/>
        <v>0</v>
      </c>
    </row>
    <row r="458" spans="2:5" x14ac:dyDescent="0.25">
      <c r="B458" s="15">
        <v>40249</v>
      </c>
      <c r="C458">
        <v>1149.99</v>
      </c>
      <c r="D458" s="23">
        <f t="shared" si="15"/>
        <v>6.9250867030524965E-2</v>
      </c>
      <c r="E458">
        <f t="shared" si="16"/>
        <v>0</v>
      </c>
    </row>
    <row r="459" spans="2:5" x14ac:dyDescent="0.25">
      <c r="B459" s="15">
        <v>40242</v>
      </c>
      <c r="C459">
        <v>1138.7</v>
      </c>
      <c r="D459" s="23">
        <f t="shared" si="15"/>
        <v>6.8008516305724021E-2</v>
      </c>
      <c r="E459">
        <f t="shared" si="16"/>
        <v>0</v>
      </c>
    </row>
    <row r="460" spans="2:5" x14ac:dyDescent="0.25">
      <c r="B460" s="15">
        <v>40235</v>
      </c>
      <c r="C460">
        <v>1104.49</v>
      </c>
      <c r="D460" s="23">
        <f t="shared" si="15"/>
        <v>2.8513693463827261E-2</v>
      </c>
      <c r="E460">
        <f t="shared" si="16"/>
        <v>0</v>
      </c>
    </row>
    <row r="461" spans="2:5" x14ac:dyDescent="0.25">
      <c r="B461" s="15">
        <v>40228</v>
      </c>
      <c r="C461">
        <v>1109.17</v>
      </c>
      <c r="D461" s="23">
        <f t="shared" si="15"/>
        <v>1.5946728218656281E-2</v>
      </c>
      <c r="E461">
        <f t="shared" si="16"/>
        <v>0</v>
      </c>
    </row>
    <row r="462" spans="2:5" x14ac:dyDescent="0.25">
      <c r="B462" s="15">
        <v>40221</v>
      </c>
      <c r="C462">
        <v>1075.51</v>
      </c>
      <c r="D462" s="23">
        <f t="shared" si="15"/>
        <v>-5.3273241023564455E-2</v>
      </c>
      <c r="E462">
        <f t="shared" si="16"/>
        <v>1</v>
      </c>
    </row>
    <row r="463" spans="2:5" x14ac:dyDescent="0.25">
      <c r="B463" s="15">
        <v>40214</v>
      </c>
      <c r="C463">
        <v>1066.19</v>
      </c>
      <c r="D463" s="23">
        <f t="shared" si="15"/>
        <v>-6.881342905552934E-2</v>
      </c>
      <c r="E463">
        <f t="shared" si="16"/>
        <v>1</v>
      </c>
    </row>
    <row r="464" spans="2:5" x14ac:dyDescent="0.25">
      <c r="B464" s="15">
        <v>40207</v>
      </c>
      <c r="C464">
        <v>1073.8699999999999</v>
      </c>
      <c r="D464" s="23">
        <f t="shared" si="15"/>
        <v>-3.6974262397991176E-2</v>
      </c>
      <c r="E464">
        <f t="shared" si="16"/>
        <v>0</v>
      </c>
    </row>
    <row r="465" spans="2:5" x14ac:dyDescent="0.25">
      <c r="B465" s="15">
        <v>40200</v>
      </c>
      <c r="C465">
        <v>1091.76</v>
      </c>
      <c r="D465" s="23">
        <f t="shared" si="15"/>
        <v>-3.0821674596974713E-2</v>
      </c>
      <c r="E465">
        <f t="shared" si="16"/>
        <v>0</v>
      </c>
    </row>
    <row r="466" spans="2:5" x14ac:dyDescent="0.25">
      <c r="B466" s="15">
        <v>40193</v>
      </c>
      <c r="C466">
        <v>1136.03</v>
      </c>
      <c r="D466" s="23">
        <f t="shared" si="15"/>
        <v>3.0440737616443059E-2</v>
      </c>
      <c r="E466">
        <f t="shared" si="16"/>
        <v>0</v>
      </c>
    </row>
    <row r="467" spans="2:5" x14ac:dyDescent="0.25">
      <c r="B467" s="15">
        <v>40186</v>
      </c>
      <c r="C467">
        <v>1144.98</v>
      </c>
      <c r="D467" s="23">
        <f t="shared" si="15"/>
        <v>3.4860494753301108E-2</v>
      </c>
      <c r="E467">
        <f t="shared" si="16"/>
        <v>0</v>
      </c>
    </row>
    <row r="468" spans="2:5" x14ac:dyDescent="0.25">
      <c r="B468" s="15">
        <v>40179</v>
      </c>
      <c r="C468">
        <v>1115.0999999999999</v>
      </c>
      <c r="D468" s="23">
        <f t="shared" si="15"/>
        <v>8.2460803992838727E-3</v>
      </c>
      <c r="E468">
        <f t="shared" si="16"/>
        <v>0</v>
      </c>
    </row>
    <row r="469" spans="2:5" x14ac:dyDescent="0.25">
      <c r="B469" s="15">
        <v>40172</v>
      </c>
      <c r="C469">
        <v>1126.48</v>
      </c>
      <c r="D469" s="23">
        <f t="shared" si="15"/>
        <v>3.2057096262906759E-2</v>
      </c>
      <c r="E469">
        <f t="shared" si="16"/>
        <v>0</v>
      </c>
    </row>
    <row r="470" spans="2:5" x14ac:dyDescent="0.25">
      <c r="B470" s="15">
        <v>40165</v>
      </c>
      <c r="C470">
        <v>1102.47</v>
      </c>
      <c r="D470" s="23">
        <f t="shared" si="15"/>
        <v>1.0161446975388788E-2</v>
      </c>
      <c r="E470">
        <f t="shared" si="16"/>
        <v>0</v>
      </c>
    </row>
    <row r="471" spans="2:5" x14ac:dyDescent="0.25">
      <c r="B471" s="15">
        <v>40158</v>
      </c>
      <c r="C471">
        <v>1106.4100000000001</v>
      </c>
      <c r="D471" s="23">
        <f t="shared" si="15"/>
        <v>1.1824633280901331E-2</v>
      </c>
      <c r="E471">
        <f t="shared" si="16"/>
        <v>0</v>
      </c>
    </row>
    <row r="472" spans="2:5" x14ac:dyDescent="0.25">
      <c r="B472" s="15">
        <v>40151</v>
      </c>
      <c r="C472">
        <v>1105.98</v>
      </c>
      <c r="D472" s="23">
        <f t="shared" si="15"/>
        <v>3.4302814925652347E-2</v>
      </c>
      <c r="E472">
        <f t="shared" si="16"/>
        <v>0</v>
      </c>
    </row>
    <row r="473" spans="2:5" x14ac:dyDescent="0.25">
      <c r="B473" s="15">
        <v>40144</v>
      </c>
      <c r="C473">
        <v>1091.49</v>
      </c>
      <c r="D473" s="23">
        <f t="shared" si="15"/>
        <v>5.3368590702477237E-2</v>
      </c>
      <c r="E473">
        <f t="shared" si="16"/>
        <v>0</v>
      </c>
    </row>
    <row r="474" spans="2:5" x14ac:dyDescent="0.25">
      <c r="B474" s="15">
        <v>40137</v>
      </c>
      <c r="C474">
        <v>1091.3800000000001</v>
      </c>
      <c r="D474" s="23">
        <f t="shared" si="15"/>
        <v>1.0911448684698177E-2</v>
      </c>
      <c r="E474">
        <f t="shared" si="16"/>
        <v>0</v>
      </c>
    </row>
    <row r="475" spans="2:5" x14ac:dyDescent="0.25">
      <c r="B475" s="15">
        <v>40130</v>
      </c>
      <c r="C475">
        <v>1093.48</v>
      </c>
      <c r="D475" s="23">
        <f t="shared" si="15"/>
        <v>5.3324507208001304E-3</v>
      </c>
      <c r="E475">
        <f t="shared" si="16"/>
        <v>0</v>
      </c>
    </row>
    <row r="476" spans="2:5" x14ac:dyDescent="0.25">
      <c r="B476" s="15">
        <v>40123</v>
      </c>
      <c r="C476">
        <v>1069.3</v>
      </c>
      <c r="D476" s="23">
        <f t="shared" si="15"/>
        <v>-2.0438828173852119E-3</v>
      </c>
      <c r="E476">
        <f t="shared" si="16"/>
        <v>0</v>
      </c>
    </row>
    <row r="477" spans="2:5" x14ac:dyDescent="0.25">
      <c r="B477" s="15">
        <v>40116</v>
      </c>
      <c r="C477">
        <v>1036.19</v>
      </c>
      <c r="D477" s="23">
        <f t="shared" si="15"/>
        <v>1.0710000877868886E-2</v>
      </c>
      <c r="E477">
        <f t="shared" si="16"/>
        <v>0</v>
      </c>
    </row>
    <row r="478" spans="2:5" x14ac:dyDescent="0.25">
      <c r="B478" s="15">
        <v>40109</v>
      </c>
      <c r="C478">
        <v>1079.5999999999999</v>
      </c>
      <c r="D478" s="23">
        <f t="shared" si="15"/>
        <v>3.3723357398647735E-2</v>
      </c>
      <c r="E478">
        <f t="shared" si="16"/>
        <v>0</v>
      </c>
    </row>
    <row r="479" spans="2:5" x14ac:dyDescent="0.25">
      <c r="B479" s="15">
        <v>40102</v>
      </c>
      <c r="C479">
        <v>1087.68</v>
      </c>
      <c r="D479" s="23">
        <f t="shared" si="15"/>
        <v>1.8140971637180758E-2</v>
      </c>
      <c r="E479">
        <f t="shared" si="16"/>
        <v>0</v>
      </c>
    </row>
    <row r="480" spans="2:5" x14ac:dyDescent="0.25">
      <c r="B480" s="15">
        <v>40095</v>
      </c>
      <c r="C480">
        <v>1071.49</v>
      </c>
      <c r="D480" s="23">
        <f t="shared" si="15"/>
        <v>2.7581444861085824E-2</v>
      </c>
      <c r="E480">
        <f t="shared" si="16"/>
        <v>0</v>
      </c>
    </row>
    <row r="481" spans="2:5" x14ac:dyDescent="0.25">
      <c r="B481" s="15">
        <v>40088</v>
      </c>
      <c r="C481">
        <v>1025.21</v>
      </c>
      <c r="D481" s="23">
        <f t="shared" si="15"/>
        <v>8.667847304210996E-3</v>
      </c>
      <c r="E481">
        <f t="shared" si="16"/>
        <v>0</v>
      </c>
    </row>
    <row r="482" spans="2:5" x14ac:dyDescent="0.25">
      <c r="B482" s="15">
        <v>40081</v>
      </c>
      <c r="C482">
        <v>1044.3800000000001</v>
      </c>
      <c r="D482" s="23">
        <f t="shared" si="15"/>
        <v>1.5015598728776558E-2</v>
      </c>
      <c r="E482">
        <f t="shared" si="16"/>
        <v>0</v>
      </c>
    </row>
    <row r="483" spans="2:5" x14ac:dyDescent="0.25">
      <c r="B483" s="15">
        <v>40074</v>
      </c>
      <c r="C483">
        <v>1068.3</v>
      </c>
      <c r="D483" s="23">
        <f t="shared" si="15"/>
        <v>4.1096157406956157E-2</v>
      </c>
      <c r="E483">
        <f t="shared" si="16"/>
        <v>0</v>
      </c>
    </row>
    <row r="484" spans="2:5" x14ac:dyDescent="0.25">
      <c r="B484" s="15">
        <v>40067</v>
      </c>
      <c r="C484">
        <v>1042.73</v>
      </c>
      <c r="D484" s="23">
        <f t="shared" si="15"/>
        <v>3.8482606140883835E-2</v>
      </c>
      <c r="E484">
        <f t="shared" si="16"/>
        <v>0</v>
      </c>
    </row>
    <row r="485" spans="2:5" x14ac:dyDescent="0.25">
      <c r="B485" s="15">
        <v>40060</v>
      </c>
      <c r="C485">
        <v>1016.4</v>
      </c>
      <c r="D485" s="23">
        <f t="shared" si="15"/>
        <v>5.8586018525847994E-3</v>
      </c>
      <c r="E485">
        <f t="shared" si="16"/>
        <v>0</v>
      </c>
    </row>
    <row r="486" spans="2:5" x14ac:dyDescent="0.25">
      <c r="B486" s="15">
        <v>40053</v>
      </c>
      <c r="C486">
        <v>1028.93</v>
      </c>
      <c r="D486" s="23">
        <f t="shared" si="15"/>
        <v>4.1975533681694932E-2</v>
      </c>
      <c r="E486">
        <f t="shared" si="16"/>
        <v>0</v>
      </c>
    </row>
    <row r="487" spans="2:5" x14ac:dyDescent="0.25">
      <c r="B487" s="15">
        <v>40046</v>
      </c>
      <c r="C487">
        <v>1026.1300000000001</v>
      </c>
      <c r="D487" s="23">
        <f t="shared" si="15"/>
        <v>4.7862671813410307E-2</v>
      </c>
      <c r="E487">
        <f t="shared" si="16"/>
        <v>0</v>
      </c>
    </row>
    <row r="488" spans="2:5" x14ac:dyDescent="0.25">
      <c r="B488" s="15">
        <v>40039</v>
      </c>
      <c r="C488">
        <v>1004.09</v>
      </c>
      <c r="D488" s="23">
        <f t="shared" si="15"/>
        <v>6.7749207767072939E-2</v>
      </c>
      <c r="E488">
        <f t="shared" si="16"/>
        <v>0</v>
      </c>
    </row>
    <row r="489" spans="2:5" x14ac:dyDescent="0.25">
      <c r="B489" s="15">
        <v>40032</v>
      </c>
      <c r="C489">
        <v>1010.48</v>
      </c>
      <c r="D489" s="23">
        <f t="shared" si="15"/>
        <v>0.14940907488084809</v>
      </c>
      <c r="E489">
        <f t="shared" si="16"/>
        <v>0</v>
      </c>
    </row>
    <row r="490" spans="2:5" x14ac:dyDescent="0.25">
      <c r="B490" s="15">
        <v>40025</v>
      </c>
      <c r="C490">
        <v>987.48</v>
      </c>
      <c r="D490" s="23">
        <f t="shared" si="15"/>
        <v>0.1015818477945607</v>
      </c>
      <c r="E490">
        <f t="shared" si="16"/>
        <v>0</v>
      </c>
    </row>
    <row r="491" spans="2:5" x14ac:dyDescent="0.25">
      <c r="B491" s="15">
        <v>40018</v>
      </c>
      <c r="C491">
        <v>979.26</v>
      </c>
      <c r="D491" s="23">
        <f t="shared" si="15"/>
        <v>6.568723473718574E-2</v>
      </c>
      <c r="E491">
        <f t="shared" si="16"/>
        <v>0</v>
      </c>
    </row>
    <row r="492" spans="2:5" x14ac:dyDescent="0.25">
      <c r="B492" s="15">
        <v>40011</v>
      </c>
      <c r="C492">
        <v>940.38</v>
      </c>
      <c r="D492" s="23">
        <f t="shared" si="15"/>
        <v>2.0787425507202251E-2</v>
      </c>
      <c r="E492">
        <f t="shared" si="16"/>
        <v>0</v>
      </c>
    </row>
    <row r="493" spans="2:5" x14ac:dyDescent="0.25">
      <c r="B493" s="15">
        <v>40004</v>
      </c>
      <c r="C493">
        <v>879.13</v>
      </c>
      <c r="D493" s="23">
        <f t="shared" si="15"/>
        <v>-7.0893353483898913E-2</v>
      </c>
      <c r="E493">
        <f t="shared" si="16"/>
        <v>1</v>
      </c>
    </row>
    <row r="494" spans="2:5" x14ac:dyDescent="0.25">
      <c r="B494" s="15">
        <v>39997</v>
      </c>
      <c r="C494">
        <v>896.42</v>
      </c>
      <c r="D494" s="23">
        <f t="shared" si="15"/>
        <v>-4.6452999180929599E-2</v>
      </c>
      <c r="E494">
        <f t="shared" si="16"/>
        <v>0</v>
      </c>
    </row>
    <row r="495" spans="2:5" x14ac:dyDescent="0.25">
      <c r="B495" s="15">
        <v>39990</v>
      </c>
      <c r="C495">
        <v>918.9</v>
      </c>
      <c r="D495" s="23">
        <f t="shared" si="15"/>
        <v>-2.6111364971603823E-4</v>
      </c>
      <c r="E495">
        <f t="shared" si="16"/>
        <v>0</v>
      </c>
    </row>
    <row r="496" spans="2:5" x14ac:dyDescent="0.25">
      <c r="B496" s="15">
        <v>39983</v>
      </c>
      <c r="C496">
        <v>921.23</v>
      </c>
      <c r="D496" s="23">
        <f t="shared" si="15"/>
        <v>3.859075535512968E-2</v>
      </c>
      <c r="E496">
        <f t="shared" si="16"/>
        <v>0</v>
      </c>
    </row>
    <row r="497" spans="2:5" x14ac:dyDescent="0.25">
      <c r="B497" s="15">
        <v>39976</v>
      </c>
      <c r="C497">
        <v>946.21</v>
      </c>
      <c r="D497" s="23">
        <f t="shared" si="15"/>
        <v>7.1731152591518743E-2</v>
      </c>
      <c r="E497">
        <f t="shared" si="16"/>
        <v>0</v>
      </c>
    </row>
    <row r="498" spans="2:5" x14ac:dyDescent="0.25">
      <c r="B498" s="15">
        <v>39969</v>
      </c>
      <c r="C498">
        <v>940.09</v>
      </c>
      <c r="D498" s="23">
        <f t="shared" si="15"/>
        <v>1.1687095767463296E-2</v>
      </c>
      <c r="E498">
        <f t="shared" si="16"/>
        <v>0</v>
      </c>
    </row>
    <row r="499" spans="2:5" x14ac:dyDescent="0.25">
      <c r="B499" s="15">
        <v>39962</v>
      </c>
      <c r="C499">
        <v>919.14</v>
      </c>
      <c r="D499" s="23">
        <f t="shared" si="15"/>
        <v>4.7429118424651362E-2</v>
      </c>
      <c r="E499">
        <f t="shared" si="16"/>
        <v>0</v>
      </c>
    </row>
    <row r="500" spans="2:5" x14ac:dyDescent="0.25">
      <c r="B500" s="15">
        <v>39955</v>
      </c>
      <c r="C500">
        <v>887</v>
      </c>
      <c r="D500" s="23">
        <f t="shared" si="15"/>
        <v>2.397746556919067E-2</v>
      </c>
      <c r="E500">
        <f t="shared" si="16"/>
        <v>0</v>
      </c>
    </row>
    <row r="501" spans="2:5" x14ac:dyDescent="0.25">
      <c r="B501" s="15">
        <v>39948</v>
      </c>
      <c r="C501">
        <v>882.88</v>
      </c>
      <c r="D501" s="23">
        <f t="shared" si="15"/>
        <v>1.5271389144434266E-2</v>
      </c>
      <c r="E501">
        <f t="shared" si="16"/>
        <v>0</v>
      </c>
    </row>
    <row r="502" spans="2:5" x14ac:dyDescent="0.25">
      <c r="B502" s="15">
        <v>39941</v>
      </c>
      <c r="C502">
        <v>929.23</v>
      </c>
      <c r="D502" s="23">
        <f t="shared" si="15"/>
        <v>8.4839357429719042E-2</v>
      </c>
      <c r="E502">
        <f t="shared" si="16"/>
        <v>0</v>
      </c>
    </row>
    <row r="503" spans="2:5" x14ac:dyDescent="0.25">
      <c r="B503" s="15">
        <v>39934</v>
      </c>
      <c r="C503">
        <v>877.52</v>
      </c>
      <c r="D503" s="23">
        <f t="shared" si="15"/>
        <v>4.1566765578634923E-2</v>
      </c>
      <c r="E503">
        <f t="shared" si="16"/>
        <v>0</v>
      </c>
    </row>
    <row r="504" spans="2:5" x14ac:dyDescent="0.25">
      <c r="B504" s="15">
        <v>39927</v>
      </c>
      <c r="C504">
        <v>866.23</v>
      </c>
      <c r="D504" s="23">
        <f t="shared" si="15"/>
        <v>6.1634433904453667E-2</v>
      </c>
      <c r="E504">
        <f t="shared" si="16"/>
        <v>0</v>
      </c>
    </row>
    <row r="505" spans="2:5" x14ac:dyDescent="0.25">
      <c r="B505" s="15">
        <v>39920</v>
      </c>
      <c r="C505">
        <v>869.6</v>
      </c>
      <c r="D505" s="23">
        <f t="shared" si="15"/>
        <v>0.13149608348296771</v>
      </c>
      <c r="E505">
        <f t="shared" si="16"/>
        <v>0</v>
      </c>
    </row>
    <row r="506" spans="2:5" x14ac:dyDescent="0.25">
      <c r="B506" s="15">
        <v>39913</v>
      </c>
      <c r="C506">
        <v>856.56</v>
      </c>
      <c r="D506" s="23">
        <f t="shared" si="15"/>
        <v>0.13219218822285383</v>
      </c>
      <c r="E506">
        <f t="shared" si="16"/>
        <v>0</v>
      </c>
    </row>
    <row r="507" spans="2:5" x14ac:dyDescent="0.25">
      <c r="B507" s="15">
        <v>39906</v>
      </c>
      <c r="C507">
        <v>842.5</v>
      </c>
      <c r="D507" s="23">
        <f t="shared" si="15"/>
        <v>0.23284263513711267</v>
      </c>
      <c r="E507">
        <f t="shared" si="16"/>
        <v>0</v>
      </c>
    </row>
    <row r="508" spans="2:5" x14ac:dyDescent="0.25">
      <c r="B508" s="15">
        <v>39899</v>
      </c>
      <c r="C508">
        <v>815.94</v>
      </c>
      <c r="D508" s="23">
        <f t="shared" si="15"/>
        <v>0.1099865322613558</v>
      </c>
      <c r="E508">
        <f t="shared" si="16"/>
        <v>0</v>
      </c>
    </row>
    <row r="509" spans="2:5" x14ac:dyDescent="0.25">
      <c r="B509" s="15">
        <v>39892</v>
      </c>
      <c r="C509">
        <v>768.54</v>
      </c>
      <c r="D509" s="23">
        <f t="shared" si="15"/>
        <v>-1.9609116291149364E-3</v>
      </c>
      <c r="E509">
        <f t="shared" si="16"/>
        <v>0</v>
      </c>
    </row>
    <row r="510" spans="2:5" x14ac:dyDescent="0.25">
      <c r="B510" s="15">
        <v>39885</v>
      </c>
      <c r="C510">
        <v>756.55</v>
      </c>
      <c r="D510" s="23">
        <f t="shared" si="15"/>
        <v>-8.5010401044942285E-2</v>
      </c>
      <c r="E510">
        <f t="shared" si="16"/>
        <v>1</v>
      </c>
    </row>
    <row r="511" spans="2:5" x14ac:dyDescent="0.25">
      <c r="B511" s="15">
        <v>39878</v>
      </c>
      <c r="C511">
        <v>683.38</v>
      </c>
      <c r="D511" s="23">
        <f t="shared" si="15"/>
        <v>-0.21323969606262949</v>
      </c>
      <c r="E511">
        <f t="shared" si="16"/>
        <v>1</v>
      </c>
    </row>
    <row r="512" spans="2:5" x14ac:dyDescent="0.25">
      <c r="B512" s="15">
        <v>39871</v>
      </c>
      <c r="C512">
        <v>735.09</v>
      </c>
      <c r="D512" s="23">
        <f t="shared" si="15"/>
        <v>-0.10993122487528451</v>
      </c>
      <c r="E512">
        <f t="shared" si="16"/>
        <v>1</v>
      </c>
    </row>
    <row r="513" spans="2:5" x14ac:dyDescent="0.25">
      <c r="B513" s="15">
        <v>39864</v>
      </c>
      <c r="C513">
        <v>770.05</v>
      </c>
      <c r="D513" s="23">
        <f t="shared" si="15"/>
        <v>-7.4403509826311831E-2</v>
      </c>
      <c r="E513">
        <f t="shared" si="16"/>
        <v>1</v>
      </c>
    </row>
    <row r="514" spans="2:5" x14ac:dyDescent="0.25">
      <c r="B514" s="15">
        <v>39857</v>
      </c>
      <c r="C514">
        <v>826.84</v>
      </c>
      <c r="D514" s="23">
        <f t="shared" si="15"/>
        <v>-2.7384369265515462E-2</v>
      </c>
      <c r="E514">
        <f t="shared" si="16"/>
        <v>0</v>
      </c>
    </row>
    <row r="515" spans="2:5" x14ac:dyDescent="0.25">
      <c r="B515" s="15">
        <v>39850</v>
      </c>
      <c r="C515">
        <v>868.6</v>
      </c>
      <c r="D515" s="23">
        <f t="shared" si="15"/>
        <v>-2.4428595496153171E-2</v>
      </c>
      <c r="E515">
        <f t="shared" si="16"/>
        <v>0</v>
      </c>
    </row>
    <row r="516" spans="2:5" x14ac:dyDescent="0.25">
      <c r="B516" s="15">
        <v>39843</v>
      </c>
      <c r="C516">
        <v>825.88</v>
      </c>
      <c r="D516" s="23">
        <f t="shared" ref="D516:D579" si="17">C516/C520-1</f>
        <v>-0.11367246190169555</v>
      </c>
      <c r="E516">
        <f t="shared" ref="E516:E579" si="18">IF(D516&lt;$E$1,1,0)</f>
        <v>1</v>
      </c>
    </row>
    <row r="517" spans="2:5" x14ac:dyDescent="0.25">
      <c r="B517" s="15">
        <v>39836</v>
      </c>
      <c r="C517">
        <v>831.95</v>
      </c>
      <c r="D517" s="23">
        <f t="shared" si="17"/>
        <v>-4.6803391384051207E-2</v>
      </c>
      <c r="E517">
        <f t="shared" si="18"/>
        <v>0</v>
      </c>
    </row>
    <row r="518" spans="2:5" x14ac:dyDescent="0.25">
      <c r="B518" s="15">
        <v>39829</v>
      </c>
      <c r="C518">
        <v>850.12</v>
      </c>
      <c r="D518" s="23">
        <f t="shared" si="17"/>
        <v>-4.2528269585980105E-2</v>
      </c>
      <c r="E518">
        <f t="shared" si="18"/>
        <v>0</v>
      </c>
    </row>
    <row r="519" spans="2:5" x14ac:dyDescent="0.25">
      <c r="B519" s="15">
        <v>39822</v>
      </c>
      <c r="C519">
        <v>890.35</v>
      </c>
      <c r="D519" s="23">
        <f t="shared" si="17"/>
        <v>1.2071885692201079E-2</v>
      </c>
      <c r="E519">
        <f t="shared" si="18"/>
        <v>0</v>
      </c>
    </row>
    <row r="520" spans="2:5" x14ac:dyDescent="0.25">
      <c r="B520" s="15">
        <v>39815</v>
      </c>
      <c r="C520">
        <v>931.8</v>
      </c>
      <c r="D520" s="23">
        <f t="shared" si="17"/>
        <v>6.3613638179597309E-2</v>
      </c>
      <c r="E520">
        <f t="shared" si="18"/>
        <v>0</v>
      </c>
    </row>
    <row r="521" spans="2:5" x14ac:dyDescent="0.25">
      <c r="B521" s="15">
        <v>39808</v>
      </c>
      <c r="C521">
        <v>872.8</v>
      </c>
      <c r="D521" s="23">
        <f t="shared" si="17"/>
        <v>-2.6153708827992617E-2</v>
      </c>
      <c r="E521">
        <f t="shared" si="18"/>
        <v>0</v>
      </c>
    </row>
    <row r="522" spans="2:5" x14ac:dyDescent="0.25">
      <c r="B522" s="15">
        <v>39801</v>
      </c>
      <c r="C522">
        <v>887.88</v>
      </c>
      <c r="D522" s="23">
        <f t="shared" si="17"/>
        <v>0.10980838218566813</v>
      </c>
      <c r="E522">
        <f t="shared" si="18"/>
        <v>0</v>
      </c>
    </row>
    <row r="523" spans="2:5" x14ac:dyDescent="0.25">
      <c r="B523" s="15">
        <v>39794</v>
      </c>
      <c r="C523">
        <v>879.73</v>
      </c>
      <c r="D523" s="23">
        <f t="shared" si="17"/>
        <v>7.3744117074512339E-3</v>
      </c>
      <c r="E523">
        <f t="shared" si="18"/>
        <v>0</v>
      </c>
    </row>
    <row r="524" spans="2:5" x14ac:dyDescent="0.25">
      <c r="B524" s="15">
        <v>39787</v>
      </c>
      <c r="C524">
        <v>876.07</v>
      </c>
      <c r="D524" s="23">
        <f t="shared" si="17"/>
        <v>-5.8990966605441453E-2</v>
      </c>
      <c r="E524">
        <f t="shared" si="18"/>
        <v>1</v>
      </c>
    </row>
    <row r="525" spans="2:5" x14ac:dyDescent="0.25">
      <c r="B525" s="15">
        <v>39780</v>
      </c>
      <c r="C525">
        <v>896.24</v>
      </c>
      <c r="D525" s="23">
        <f t="shared" si="17"/>
        <v>-7.4849032258064496E-2</v>
      </c>
      <c r="E525">
        <f t="shared" si="18"/>
        <v>1</v>
      </c>
    </row>
    <row r="526" spans="2:5" x14ac:dyDescent="0.25">
      <c r="B526" s="15">
        <v>39773</v>
      </c>
      <c r="C526">
        <v>800.03</v>
      </c>
      <c r="D526" s="23">
        <f t="shared" si="17"/>
        <v>-8.7525804943143548E-2</v>
      </c>
      <c r="E526">
        <f t="shared" si="18"/>
        <v>1</v>
      </c>
    </row>
    <row r="527" spans="2:5" x14ac:dyDescent="0.25">
      <c r="B527" s="15">
        <v>39766</v>
      </c>
      <c r="C527">
        <v>873.29</v>
      </c>
      <c r="D527" s="23">
        <f t="shared" si="17"/>
        <v>-7.1511349742172103E-2</v>
      </c>
      <c r="E527">
        <f t="shared" si="18"/>
        <v>1</v>
      </c>
    </row>
    <row r="528" spans="2:5" x14ac:dyDescent="0.25">
      <c r="B528" s="15">
        <v>39759</v>
      </c>
      <c r="C528">
        <v>930.99</v>
      </c>
      <c r="D528" s="23">
        <f t="shared" si="17"/>
        <v>3.5330619870554525E-2</v>
      </c>
      <c r="E528">
        <f t="shared" si="18"/>
        <v>0</v>
      </c>
    </row>
    <row r="529" spans="2:5" x14ac:dyDescent="0.25">
      <c r="B529" s="15">
        <v>39752</v>
      </c>
      <c r="C529">
        <v>968.75</v>
      </c>
      <c r="D529" s="23">
        <f t="shared" si="17"/>
        <v>-0.11870127270907815</v>
      </c>
      <c r="E529">
        <f t="shared" si="18"/>
        <v>1</v>
      </c>
    </row>
    <row r="530" spans="2:5" x14ac:dyDescent="0.25">
      <c r="B530" s="15">
        <v>39745</v>
      </c>
      <c r="C530">
        <v>876.77</v>
      </c>
      <c r="D530" s="23">
        <f t="shared" si="17"/>
        <v>-0.27719474695179758</v>
      </c>
      <c r="E530">
        <f t="shared" si="18"/>
        <v>1</v>
      </c>
    </row>
    <row r="531" spans="2:5" x14ac:dyDescent="0.25">
      <c r="B531" s="15">
        <v>39738</v>
      </c>
      <c r="C531">
        <v>940.55</v>
      </c>
      <c r="D531" s="23">
        <f t="shared" si="17"/>
        <v>-0.25060553908914174</v>
      </c>
      <c r="E531">
        <f t="shared" si="18"/>
        <v>1</v>
      </c>
    </row>
    <row r="532" spans="2:5" x14ac:dyDescent="0.25">
      <c r="B532" s="15">
        <v>39731</v>
      </c>
      <c r="C532">
        <v>899.22</v>
      </c>
      <c r="D532" s="23">
        <f t="shared" si="17"/>
        <v>-0.28160102260925146</v>
      </c>
      <c r="E532">
        <f t="shared" si="18"/>
        <v>1</v>
      </c>
    </row>
    <row r="533" spans="2:5" x14ac:dyDescent="0.25">
      <c r="B533" s="15">
        <v>39724</v>
      </c>
      <c r="C533">
        <v>1099.23</v>
      </c>
      <c r="D533" s="23">
        <f t="shared" si="17"/>
        <v>-0.1151725414751551</v>
      </c>
      <c r="E533">
        <f t="shared" si="18"/>
        <v>1</v>
      </c>
    </row>
    <row r="534" spans="2:5" x14ac:dyDescent="0.25">
      <c r="B534" s="15">
        <v>39717</v>
      </c>
      <c r="C534">
        <v>1213.01</v>
      </c>
      <c r="D534" s="23">
        <f t="shared" si="17"/>
        <v>-5.4426541318802868E-2</v>
      </c>
      <c r="E534">
        <f t="shared" si="18"/>
        <v>1</v>
      </c>
    </row>
    <row r="535" spans="2:5" x14ac:dyDescent="0.25">
      <c r="B535" s="15">
        <v>39710</v>
      </c>
      <c r="C535">
        <v>1255.08</v>
      </c>
      <c r="D535" s="23">
        <f t="shared" si="17"/>
        <v>-2.872620337409082E-2</v>
      </c>
      <c r="E535">
        <f t="shared" si="18"/>
        <v>0</v>
      </c>
    </row>
    <row r="536" spans="2:5" x14ac:dyDescent="0.25">
      <c r="B536" s="15">
        <v>39703</v>
      </c>
      <c r="C536">
        <v>1251.7</v>
      </c>
      <c r="D536" s="23">
        <f t="shared" si="17"/>
        <v>-3.581882606686182E-2</v>
      </c>
      <c r="E536">
        <f t="shared" si="18"/>
        <v>0</v>
      </c>
    </row>
    <row r="537" spans="2:5" x14ac:dyDescent="0.25">
      <c r="B537" s="15">
        <v>39696</v>
      </c>
      <c r="C537">
        <v>1242.31</v>
      </c>
      <c r="D537" s="23">
        <f t="shared" si="17"/>
        <v>-4.1664095285114833E-2</v>
      </c>
      <c r="E537">
        <f t="shared" si="18"/>
        <v>0</v>
      </c>
    </row>
    <row r="538" spans="2:5" x14ac:dyDescent="0.25">
      <c r="B538" s="15">
        <v>39689</v>
      </c>
      <c r="C538">
        <v>1282.83</v>
      </c>
      <c r="D538" s="23">
        <f t="shared" si="17"/>
        <v>1.7868619625330373E-2</v>
      </c>
      <c r="E538">
        <f t="shared" si="18"/>
        <v>0</v>
      </c>
    </row>
    <row r="539" spans="2:5" x14ac:dyDescent="0.25">
      <c r="B539" s="15">
        <v>39682</v>
      </c>
      <c r="C539">
        <v>1292.2</v>
      </c>
      <c r="D539" s="23">
        <f t="shared" si="17"/>
        <v>2.7382012466607319E-2</v>
      </c>
      <c r="E539">
        <f t="shared" si="18"/>
        <v>0</v>
      </c>
    </row>
    <row r="540" spans="2:5" x14ac:dyDescent="0.25">
      <c r="B540" s="15">
        <v>39675</v>
      </c>
      <c r="C540">
        <v>1298.2</v>
      </c>
      <c r="D540" s="23">
        <f t="shared" si="17"/>
        <v>2.9761715899355945E-2</v>
      </c>
      <c r="E540">
        <f t="shared" si="18"/>
        <v>0</v>
      </c>
    </row>
    <row r="541" spans="2:5" x14ac:dyDescent="0.25">
      <c r="B541" s="15">
        <v>39668</v>
      </c>
      <c r="C541">
        <v>1296.32</v>
      </c>
      <c r="D541" s="23">
        <f t="shared" si="17"/>
        <v>4.5849502618012128E-2</v>
      </c>
      <c r="E541">
        <f t="shared" si="18"/>
        <v>0</v>
      </c>
    </row>
    <row r="542" spans="2:5" x14ac:dyDescent="0.25">
      <c r="B542" s="15">
        <v>39661</v>
      </c>
      <c r="C542">
        <v>1260.31</v>
      </c>
      <c r="D542" s="23">
        <f t="shared" si="17"/>
        <v>-2.050835378889948E-3</v>
      </c>
      <c r="E542">
        <f t="shared" si="18"/>
        <v>0</v>
      </c>
    </row>
    <row r="543" spans="2:5" x14ac:dyDescent="0.25">
      <c r="B543" s="15">
        <v>39654</v>
      </c>
      <c r="C543">
        <v>1257.76</v>
      </c>
      <c r="D543" s="23">
        <f t="shared" si="17"/>
        <v>-1.6129789264538008E-2</v>
      </c>
      <c r="E543">
        <f t="shared" si="18"/>
        <v>0</v>
      </c>
    </row>
    <row r="544" spans="2:5" x14ac:dyDescent="0.25">
      <c r="B544" s="15">
        <v>39647</v>
      </c>
      <c r="C544">
        <v>1260.68</v>
      </c>
      <c r="D544" s="23">
        <f t="shared" si="17"/>
        <v>-4.3439332893249305E-2</v>
      </c>
      <c r="E544">
        <f t="shared" si="18"/>
        <v>0</v>
      </c>
    </row>
    <row r="545" spans="2:5" x14ac:dyDescent="0.25">
      <c r="B545" s="15">
        <v>39640</v>
      </c>
      <c r="C545">
        <v>1239.49</v>
      </c>
      <c r="D545" s="23">
        <f t="shared" si="17"/>
        <v>-8.8630397858870724E-2</v>
      </c>
      <c r="E545">
        <f t="shared" si="18"/>
        <v>1</v>
      </c>
    </row>
    <row r="546" spans="2:5" x14ac:dyDescent="0.25">
      <c r="B546" s="15">
        <v>39633</v>
      </c>
      <c r="C546">
        <v>1262.9000000000001</v>
      </c>
      <c r="D546" s="23">
        <f t="shared" si="17"/>
        <v>-7.186112825939972E-2</v>
      </c>
      <c r="E546">
        <f t="shared" si="18"/>
        <v>1</v>
      </c>
    </row>
    <row r="547" spans="2:5" x14ac:dyDescent="0.25">
      <c r="B547" s="15">
        <v>39626</v>
      </c>
      <c r="C547">
        <v>1278.3800000000001</v>
      </c>
      <c r="D547" s="23">
        <f t="shared" si="17"/>
        <v>-8.7119210500007149E-2</v>
      </c>
      <c r="E547">
        <f t="shared" si="18"/>
        <v>1</v>
      </c>
    </row>
    <row r="548" spans="2:5" x14ac:dyDescent="0.25">
      <c r="B548" s="15">
        <v>39619</v>
      </c>
      <c r="C548">
        <v>1317.93</v>
      </c>
      <c r="D548" s="23">
        <f t="shared" si="17"/>
        <v>-4.2153307217663638E-2</v>
      </c>
      <c r="E548">
        <f t="shared" si="18"/>
        <v>0</v>
      </c>
    </row>
    <row r="549" spans="2:5" x14ac:dyDescent="0.25">
      <c r="B549" s="15">
        <v>39612</v>
      </c>
      <c r="C549">
        <v>1360.03</v>
      </c>
      <c r="D549" s="23">
        <f t="shared" si="17"/>
        <v>-4.5827340653172843E-2</v>
      </c>
      <c r="E549">
        <f t="shared" si="18"/>
        <v>0</v>
      </c>
    </row>
    <row r="550" spans="2:5" x14ac:dyDescent="0.25">
      <c r="B550" s="15">
        <v>39605</v>
      </c>
      <c r="C550">
        <v>1360.68</v>
      </c>
      <c r="D550" s="23">
        <f t="shared" si="17"/>
        <v>-1.9880715705765328E-2</v>
      </c>
      <c r="E550">
        <f t="shared" si="18"/>
        <v>0</v>
      </c>
    </row>
    <row r="551" spans="2:5" x14ac:dyDescent="0.25">
      <c r="B551" s="15">
        <v>39598</v>
      </c>
      <c r="C551">
        <v>1400.38</v>
      </c>
      <c r="D551" s="23">
        <f t="shared" si="17"/>
        <v>-9.5622038333686987E-3</v>
      </c>
      <c r="E551">
        <f t="shared" si="18"/>
        <v>0</v>
      </c>
    </row>
    <row r="552" spans="2:5" x14ac:dyDescent="0.25">
      <c r="B552" s="15">
        <v>39591</v>
      </c>
      <c r="C552">
        <v>1375.93</v>
      </c>
      <c r="D552" s="23">
        <f t="shared" si="17"/>
        <v>-1.5674183025238819E-2</v>
      </c>
      <c r="E552">
        <f t="shared" si="18"/>
        <v>0</v>
      </c>
    </row>
    <row r="553" spans="2:5" x14ac:dyDescent="0.25">
      <c r="B553" s="15">
        <v>39584</v>
      </c>
      <c r="C553">
        <v>1425.35</v>
      </c>
      <c r="D553" s="23">
        <f t="shared" si="17"/>
        <v>2.5188264656592407E-2</v>
      </c>
      <c r="E553">
        <f t="shared" si="18"/>
        <v>0</v>
      </c>
    </row>
    <row r="554" spans="2:5" x14ac:dyDescent="0.25">
      <c r="B554" s="15">
        <v>39577</v>
      </c>
      <c r="C554">
        <v>1388.28</v>
      </c>
      <c r="D554" s="23">
        <f t="shared" si="17"/>
        <v>4.1603205209966854E-2</v>
      </c>
      <c r="E554">
        <f t="shared" si="18"/>
        <v>0</v>
      </c>
    </row>
    <row r="555" spans="2:5" x14ac:dyDescent="0.25">
      <c r="B555" s="15">
        <v>39570</v>
      </c>
      <c r="C555">
        <v>1413.9</v>
      </c>
      <c r="D555" s="23">
        <f t="shared" si="17"/>
        <v>3.1742556917688347E-2</v>
      </c>
      <c r="E555">
        <f t="shared" si="18"/>
        <v>0</v>
      </c>
    </row>
    <row r="556" spans="2:5" x14ac:dyDescent="0.25">
      <c r="B556" s="15">
        <v>39563</v>
      </c>
      <c r="C556">
        <v>1397.84</v>
      </c>
      <c r="D556" s="23">
        <f t="shared" si="17"/>
        <v>6.2818387798238895E-2</v>
      </c>
      <c r="E556">
        <f t="shared" si="18"/>
        <v>0</v>
      </c>
    </row>
    <row r="557" spans="2:5" x14ac:dyDescent="0.25">
      <c r="B557" s="15">
        <v>39556</v>
      </c>
      <c r="C557">
        <v>1390.33</v>
      </c>
      <c r="D557" s="23">
        <f t="shared" si="17"/>
        <v>4.5746177163014989E-2</v>
      </c>
      <c r="E557">
        <f t="shared" si="18"/>
        <v>0</v>
      </c>
    </row>
    <row r="558" spans="2:5" x14ac:dyDescent="0.25">
      <c r="B558" s="15">
        <v>39549</v>
      </c>
      <c r="C558">
        <v>1332.83</v>
      </c>
      <c r="D558" s="23">
        <f t="shared" si="17"/>
        <v>3.4693433943515428E-2</v>
      </c>
      <c r="E558">
        <f t="shared" si="18"/>
        <v>0</v>
      </c>
    </row>
    <row r="559" spans="2:5" x14ac:dyDescent="0.25">
      <c r="B559" s="15">
        <v>39542</v>
      </c>
      <c r="C559">
        <v>1370.4</v>
      </c>
      <c r="D559" s="23">
        <f t="shared" si="17"/>
        <v>5.9557589862143212E-2</v>
      </c>
      <c r="E559">
        <f t="shared" si="18"/>
        <v>0</v>
      </c>
    </row>
    <row r="560" spans="2:5" x14ac:dyDescent="0.25">
      <c r="B560" s="15">
        <v>39535</v>
      </c>
      <c r="C560">
        <v>1315.22</v>
      </c>
      <c r="D560" s="23">
        <f t="shared" si="17"/>
        <v>-1.1580980437837729E-2</v>
      </c>
      <c r="E560">
        <f t="shared" si="18"/>
        <v>0</v>
      </c>
    </row>
    <row r="561" spans="2:5" x14ac:dyDescent="0.25">
      <c r="B561" s="15">
        <v>39528</v>
      </c>
      <c r="C561">
        <v>1329.51</v>
      </c>
      <c r="D561" s="23">
        <f t="shared" si="17"/>
        <v>-1.7441301889720706E-2</v>
      </c>
      <c r="E561">
        <f t="shared" si="18"/>
        <v>0</v>
      </c>
    </row>
    <row r="562" spans="2:5" x14ac:dyDescent="0.25">
      <c r="B562" s="15">
        <v>39521</v>
      </c>
      <c r="C562">
        <v>1288.1400000000001</v>
      </c>
      <c r="D562" s="23">
        <f t="shared" si="17"/>
        <v>-4.5822222222222098E-2</v>
      </c>
      <c r="E562">
        <f t="shared" si="18"/>
        <v>0</v>
      </c>
    </row>
    <row r="563" spans="2:5" x14ac:dyDescent="0.25">
      <c r="B563" s="15">
        <v>39514</v>
      </c>
      <c r="C563">
        <v>1293.3699999999999</v>
      </c>
      <c r="D563" s="23">
        <f t="shared" si="17"/>
        <v>-2.8483651195457038E-2</v>
      </c>
      <c r="E563">
        <f t="shared" si="18"/>
        <v>0</v>
      </c>
    </row>
    <row r="564" spans="2:5" x14ac:dyDescent="0.25">
      <c r="B564" s="15">
        <v>39507</v>
      </c>
      <c r="C564">
        <v>1330.63</v>
      </c>
      <c r="D564" s="23">
        <f t="shared" si="17"/>
        <v>-4.6423631764140993E-2</v>
      </c>
      <c r="E564">
        <f t="shared" si="18"/>
        <v>0</v>
      </c>
    </row>
    <row r="565" spans="2:5" x14ac:dyDescent="0.25">
      <c r="B565" s="15">
        <v>39500</v>
      </c>
      <c r="C565">
        <v>1353.11</v>
      </c>
      <c r="D565" s="23">
        <f t="shared" si="17"/>
        <v>1.6909537730815272E-2</v>
      </c>
      <c r="E565">
        <f t="shared" si="18"/>
        <v>0</v>
      </c>
    </row>
    <row r="566" spans="2:5" x14ac:dyDescent="0.25">
      <c r="B566" s="15">
        <v>39493</v>
      </c>
      <c r="C566">
        <v>1350</v>
      </c>
      <c r="D566" s="23">
        <f t="shared" si="17"/>
        <v>1.8721843660154391E-2</v>
      </c>
      <c r="E566">
        <f t="shared" si="18"/>
        <v>0</v>
      </c>
    </row>
    <row r="567" spans="2:5" x14ac:dyDescent="0.25">
      <c r="B567" s="15">
        <v>39486</v>
      </c>
      <c r="C567">
        <v>1331.29</v>
      </c>
      <c r="D567" s="23">
        <f t="shared" si="17"/>
        <v>-4.9770881215114748E-2</v>
      </c>
      <c r="E567">
        <f t="shared" si="18"/>
        <v>0</v>
      </c>
    </row>
    <row r="568" spans="2:5" x14ac:dyDescent="0.25">
      <c r="B568" s="15">
        <v>39479</v>
      </c>
      <c r="C568">
        <v>1395.41</v>
      </c>
      <c r="D568" s="23">
        <f t="shared" si="17"/>
        <v>-1.1490263029264036E-2</v>
      </c>
      <c r="E568">
        <f t="shared" si="18"/>
        <v>0</v>
      </c>
    </row>
    <row r="569" spans="2:5" x14ac:dyDescent="0.25">
      <c r="B569" s="15">
        <v>39472</v>
      </c>
      <c r="C569">
        <v>1330.61</v>
      </c>
      <c r="D569" s="23">
        <f t="shared" si="17"/>
        <v>-0.10002096733829791</v>
      </c>
      <c r="E569">
        <f t="shared" si="18"/>
        <v>1</v>
      </c>
    </row>
    <row r="570" spans="2:5" x14ac:dyDescent="0.25">
      <c r="B570" s="15">
        <v>39465</v>
      </c>
      <c r="C570">
        <v>1325.19</v>
      </c>
      <c r="D570" s="23">
        <f t="shared" si="17"/>
        <v>-0.10729154035811006</v>
      </c>
      <c r="E570">
        <f t="shared" si="18"/>
        <v>1</v>
      </c>
    </row>
    <row r="571" spans="2:5" x14ac:dyDescent="0.25">
      <c r="B571" s="15">
        <v>39458</v>
      </c>
      <c r="C571">
        <v>1401.02</v>
      </c>
      <c r="D571" s="23">
        <f t="shared" si="17"/>
        <v>-4.5594195987601838E-2</v>
      </c>
      <c r="E571">
        <f t="shared" si="18"/>
        <v>0</v>
      </c>
    </row>
    <row r="572" spans="2:5" x14ac:dyDescent="0.25">
      <c r="B572" s="15">
        <v>39451</v>
      </c>
      <c r="C572">
        <v>1411.63</v>
      </c>
      <c r="D572" s="23">
        <f t="shared" si="17"/>
        <v>-6.1827921257958551E-2</v>
      </c>
      <c r="E572">
        <f t="shared" si="18"/>
        <v>1</v>
      </c>
    </row>
    <row r="573" spans="2:5" x14ac:dyDescent="0.25">
      <c r="B573" s="15">
        <v>39444</v>
      </c>
      <c r="C573">
        <v>1478.49</v>
      </c>
      <c r="D573" s="23">
        <f t="shared" si="17"/>
        <v>-1.7891624019337193E-3</v>
      </c>
      <c r="E573">
        <f t="shared" si="18"/>
        <v>0</v>
      </c>
    </row>
    <row r="574" spans="2:5" x14ac:dyDescent="0.25">
      <c r="B574" s="15">
        <v>39437</v>
      </c>
      <c r="C574">
        <v>1484.46</v>
      </c>
      <c r="D574" s="23">
        <f t="shared" si="17"/>
        <v>3.0374123689872912E-2</v>
      </c>
      <c r="E574">
        <f t="shared" si="18"/>
        <v>0</v>
      </c>
    </row>
    <row r="575" spans="2:5" x14ac:dyDescent="0.25">
      <c r="B575" s="15">
        <v>39430</v>
      </c>
      <c r="C575">
        <v>1467.95</v>
      </c>
      <c r="D575" s="23">
        <f t="shared" si="17"/>
        <v>6.3136679600204193E-3</v>
      </c>
      <c r="E575">
        <f t="shared" si="18"/>
        <v>0</v>
      </c>
    </row>
    <row r="576" spans="2:5" x14ac:dyDescent="0.25">
      <c r="B576" s="15">
        <v>39423</v>
      </c>
      <c r="C576">
        <v>1504.66</v>
      </c>
      <c r="D576" s="23">
        <f t="shared" si="17"/>
        <v>3.50553759372636E-2</v>
      </c>
      <c r="E576">
        <f t="shared" si="18"/>
        <v>0</v>
      </c>
    </row>
    <row r="577" spans="2:5" x14ac:dyDescent="0.25">
      <c r="B577" s="15">
        <v>39416</v>
      </c>
      <c r="C577">
        <v>1481.14</v>
      </c>
      <c r="D577" s="23">
        <f t="shared" si="17"/>
        <v>-1.8885172059748934E-2</v>
      </c>
      <c r="E577">
        <f t="shared" si="18"/>
        <v>0</v>
      </c>
    </row>
    <row r="578" spans="2:5" x14ac:dyDescent="0.25">
      <c r="B578" s="15">
        <v>39409</v>
      </c>
      <c r="C578">
        <v>1440.7</v>
      </c>
      <c r="D578" s="23">
        <f t="shared" si="17"/>
        <v>-6.1604397894846508E-2</v>
      </c>
      <c r="E578">
        <f t="shared" si="18"/>
        <v>1</v>
      </c>
    </row>
    <row r="579" spans="2:5" x14ac:dyDescent="0.25">
      <c r="B579" s="15">
        <v>39402</v>
      </c>
      <c r="C579">
        <v>1458.74</v>
      </c>
      <c r="D579" s="23">
        <f t="shared" si="17"/>
        <v>-2.7914942390862563E-2</v>
      </c>
      <c r="E579">
        <f t="shared" si="18"/>
        <v>0</v>
      </c>
    </row>
    <row r="580" spans="2:5" x14ac:dyDescent="0.25">
      <c r="B580" s="15">
        <v>39395</v>
      </c>
      <c r="C580">
        <v>1453.7</v>
      </c>
      <c r="D580" s="23">
        <f t="shared" ref="D580:D643" si="19">C580/C584-1</f>
        <v>-6.9215008323728955E-2</v>
      </c>
      <c r="E580">
        <f t="shared" ref="E580:E643" si="20">IF(D580&lt;$E$1,1,0)</f>
        <v>1</v>
      </c>
    </row>
    <row r="581" spans="2:5" x14ac:dyDescent="0.25">
      <c r="B581" s="15">
        <v>39388</v>
      </c>
      <c r="C581">
        <v>1509.65</v>
      </c>
      <c r="D581" s="23">
        <f t="shared" si="19"/>
        <v>-3.0778317785809972E-2</v>
      </c>
      <c r="E581">
        <f t="shared" si="20"/>
        <v>0</v>
      </c>
    </row>
    <row r="582" spans="2:5" x14ac:dyDescent="0.25">
      <c r="B582" s="15">
        <v>39381</v>
      </c>
      <c r="C582">
        <v>1535.28</v>
      </c>
      <c r="D582" s="23">
        <f t="shared" si="19"/>
        <v>5.5870312755854634E-3</v>
      </c>
      <c r="E582">
        <f t="shared" si="20"/>
        <v>0</v>
      </c>
    </row>
    <row r="583" spans="2:5" x14ac:dyDescent="0.25">
      <c r="B583" s="15">
        <v>39374</v>
      </c>
      <c r="C583">
        <v>1500.63</v>
      </c>
      <c r="D583" s="23">
        <f t="shared" si="19"/>
        <v>-1.6464034081599133E-2</v>
      </c>
      <c r="E583">
        <f t="shared" si="20"/>
        <v>0</v>
      </c>
    </row>
    <row r="584" spans="2:5" x14ac:dyDescent="0.25">
      <c r="B584" s="15">
        <v>39367</v>
      </c>
      <c r="C584">
        <v>1561.8</v>
      </c>
      <c r="D584" s="23">
        <f t="shared" si="19"/>
        <v>5.2248610409297624E-2</v>
      </c>
      <c r="E584">
        <f t="shared" si="20"/>
        <v>0</v>
      </c>
    </row>
    <row r="585" spans="2:5" x14ac:dyDescent="0.25">
      <c r="B585" s="15">
        <v>39360</v>
      </c>
      <c r="C585">
        <v>1557.59</v>
      </c>
      <c r="D585" s="23">
        <f t="shared" si="19"/>
        <v>7.1576485157029301E-2</v>
      </c>
      <c r="E585">
        <f t="shared" si="20"/>
        <v>0</v>
      </c>
    </row>
    <row r="586" spans="2:5" x14ac:dyDescent="0.25">
      <c r="B586" s="15">
        <v>39353</v>
      </c>
      <c r="C586">
        <v>1526.75</v>
      </c>
      <c r="D586" s="23">
        <f t="shared" si="19"/>
        <v>3.579400131615551E-2</v>
      </c>
      <c r="E586">
        <f t="shared" si="20"/>
        <v>0</v>
      </c>
    </row>
    <row r="587" spans="2:5" x14ac:dyDescent="0.25">
      <c r="B587" s="15">
        <v>39346</v>
      </c>
      <c r="C587">
        <v>1525.75</v>
      </c>
      <c r="D587" s="23">
        <f t="shared" si="19"/>
        <v>3.1351183273961247E-2</v>
      </c>
      <c r="E587">
        <f t="shared" si="20"/>
        <v>0</v>
      </c>
    </row>
    <row r="588" spans="2:5" x14ac:dyDescent="0.25">
      <c r="B588" s="15">
        <v>39339</v>
      </c>
      <c r="C588">
        <v>1484.25</v>
      </c>
      <c r="D588" s="23">
        <f t="shared" si="19"/>
        <v>2.6494875306029231E-2</v>
      </c>
      <c r="E588">
        <f t="shared" si="20"/>
        <v>0</v>
      </c>
    </row>
    <row r="589" spans="2:5" x14ac:dyDescent="0.25">
      <c r="B589" s="15">
        <v>39332</v>
      </c>
      <c r="C589">
        <v>1453.55</v>
      </c>
      <c r="D589" s="23">
        <f t="shared" si="19"/>
        <v>-6.1913541179459131E-5</v>
      </c>
      <c r="E589">
        <f t="shared" si="20"/>
        <v>0</v>
      </c>
    </row>
    <row r="590" spans="2:5" x14ac:dyDescent="0.25">
      <c r="B590" s="15">
        <v>39325</v>
      </c>
      <c r="C590">
        <v>1473.99</v>
      </c>
      <c r="D590" s="23">
        <f t="shared" si="19"/>
        <v>2.8561260519447851E-2</v>
      </c>
      <c r="E590">
        <f t="shared" si="20"/>
        <v>0</v>
      </c>
    </row>
    <row r="591" spans="2:5" x14ac:dyDescent="0.25">
      <c r="B591" s="15">
        <v>39318</v>
      </c>
      <c r="C591">
        <v>1479.37</v>
      </c>
      <c r="D591" s="23">
        <f t="shared" si="19"/>
        <v>1.399636725041975E-2</v>
      </c>
      <c r="E591">
        <f t="shared" si="20"/>
        <v>0</v>
      </c>
    </row>
    <row r="592" spans="2:5" x14ac:dyDescent="0.25">
      <c r="B592" s="15">
        <v>39311</v>
      </c>
      <c r="C592">
        <v>1445.94</v>
      </c>
      <c r="D592" s="23">
        <f t="shared" si="19"/>
        <v>-5.746691871455567E-2</v>
      </c>
      <c r="E592">
        <f t="shared" si="20"/>
        <v>1</v>
      </c>
    </row>
    <row r="593" spans="2:5" x14ac:dyDescent="0.25">
      <c r="B593" s="15">
        <v>39304</v>
      </c>
      <c r="C593">
        <v>1453.64</v>
      </c>
      <c r="D593" s="23">
        <f t="shared" si="19"/>
        <v>-6.367793880837358E-2</v>
      </c>
      <c r="E593">
        <f t="shared" si="20"/>
        <v>1</v>
      </c>
    </row>
    <row r="594" spans="2:5" x14ac:dyDescent="0.25">
      <c r="B594" s="15">
        <v>39297</v>
      </c>
      <c r="C594">
        <v>1433.06</v>
      </c>
      <c r="D594" s="23">
        <f t="shared" si="19"/>
        <v>-6.3628760356498892E-2</v>
      </c>
      <c r="E594">
        <f t="shared" si="20"/>
        <v>1</v>
      </c>
    </row>
    <row r="595" spans="2:5" x14ac:dyDescent="0.25">
      <c r="B595" s="15">
        <v>39290</v>
      </c>
      <c r="C595">
        <v>1458.95</v>
      </c>
      <c r="D595" s="23">
        <f t="shared" si="19"/>
        <v>-2.9534040642564818E-2</v>
      </c>
      <c r="E595">
        <f t="shared" si="20"/>
        <v>0</v>
      </c>
    </row>
    <row r="596" spans="2:5" x14ac:dyDescent="0.25">
      <c r="B596" s="15">
        <v>39283</v>
      </c>
      <c r="C596">
        <v>1534.1</v>
      </c>
      <c r="D596" s="23">
        <f t="shared" si="19"/>
        <v>2.099084229581516E-2</v>
      </c>
      <c r="E596">
        <f t="shared" si="20"/>
        <v>0</v>
      </c>
    </row>
    <row r="597" spans="2:5" x14ac:dyDescent="0.25">
      <c r="B597" s="15">
        <v>39276</v>
      </c>
      <c r="C597">
        <v>1552.5</v>
      </c>
      <c r="D597" s="23">
        <f t="shared" si="19"/>
        <v>1.2779615241599318E-2</v>
      </c>
      <c r="E597">
        <f t="shared" si="20"/>
        <v>0</v>
      </c>
    </row>
    <row r="598" spans="2:5" x14ac:dyDescent="0.25">
      <c r="B598" s="15">
        <v>39269</v>
      </c>
      <c r="C598">
        <v>1530.44</v>
      </c>
      <c r="D598" s="23">
        <f t="shared" si="19"/>
        <v>1.5102774479826442E-2</v>
      </c>
      <c r="E598">
        <f t="shared" si="20"/>
        <v>0</v>
      </c>
    </row>
    <row r="599" spans="2:5" x14ac:dyDescent="0.25">
      <c r="B599" s="15">
        <v>39262</v>
      </c>
      <c r="C599">
        <v>1503.35</v>
      </c>
      <c r="D599" s="23">
        <f t="shared" si="19"/>
        <v>-2.1473111420649116E-2</v>
      </c>
      <c r="E599">
        <f t="shared" si="20"/>
        <v>0</v>
      </c>
    </row>
    <row r="600" spans="2:5" x14ac:dyDescent="0.25">
      <c r="B600" s="15">
        <v>39255</v>
      </c>
      <c r="C600">
        <v>1502.56</v>
      </c>
      <c r="D600" s="23">
        <f t="shared" si="19"/>
        <v>-8.6888825846291873E-3</v>
      </c>
      <c r="E600">
        <f t="shared" si="20"/>
        <v>0</v>
      </c>
    </row>
    <row r="601" spans="2:5" x14ac:dyDescent="0.25">
      <c r="B601" s="15">
        <v>39248</v>
      </c>
      <c r="C601">
        <v>1532.91</v>
      </c>
      <c r="D601" s="23">
        <f t="shared" si="19"/>
        <v>6.6721392218027642E-3</v>
      </c>
      <c r="E601">
        <f t="shared" si="20"/>
        <v>0</v>
      </c>
    </row>
    <row r="602" spans="2:5" x14ac:dyDescent="0.25">
      <c r="B602" s="15">
        <v>39241</v>
      </c>
      <c r="C602">
        <v>1507.67</v>
      </c>
      <c r="D602" s="23">
        <f t="shared" si="19"/>
        <v>1.2086197164393742E-3</v>
      </c>
      <c r="E602">
        <f t="shared" si="20"/>
        <v>0</v>
      </c>
    </row>
    <row r="603" spans="2:5" x14ac:dyDescent="0.25">
      <c r="B603" s="15">
        <v>39234</v>
      </c>
      <c r="C603">
        <v>1536.34</v>
      </c>
      <c r="D603" s="23">
        <f t="shared" si="19"/>
        <v>2.0403554681792224E-2</v>
      </c>
      <c r="E603">
        <f t="shared" si="20"/>
        <v>0</v>
      </c>
    </row>
    <row r="604" spans="2:5" x14ac:dyDescent="0.25">
      <c r="B604" s="15">
        <v>39227</v>
      </c>
      <c r="C604">
        <v>1515.73</v>
      </c>
      <c r="D604" s="23">
        <f t="shared" si="19"/>
        <v>1.4497312709578658E-2</v>
      </c>
      <c r="E604">
        <f t="shared" si="20"/>
        <v>0</v>
      </c>
    </row>
    <row r="605" spans="2:5" x14ac:dyDescent="0.25">
      <c r="B605" s="15">
        <v>39220</v>
      </c>
      <c r="C605">
        <v>1522.75</v>
      </c>
      <c r="D605" s="23">
        <f t="shared" si="19"/>
        <v>2.5869909387947754E-2</v>
      </c>
      <c r="E605">
        <f t="shared" si="20"/>
        <v>0</v>
      </c>
    </row>
    <row r="606" spans="2:5" x14ac:dyDescent="0.25">
      <c r="B606" s="15">
        <v>39213</v>
      </c>
      <c r="C606">
        <v>1505.85</v>
      </c>
      <c r="D606" s="23">
        <f t="shared" si="19"/>
        <v>3.6480022025673575E-2</v>
      </c>
      <c r="E606">
        <f t="shared" si="20"/>
        <v>0</v>
      </c>
    </row>
    <row r="607" spans="2:5" x14ac:dyDescent="0.25">
      <c r="B607" s="15">
        <v>39206</v>
      </c>
      <c r="C607">
        <v>1505.62</v>
      </c>
      <c r="D607" s="23">
        <f t="shared" si="19"/>
        <v>4.2846456474760375E-2</v>
      </c>
      <c r="E607">
        <f t="shared" si="20"/>
        <v>0</v>
      </c>
    </row>
    <row r="608" spans="2:5" x14ac:dyDescent="0.25">
      <c r="B608" s="15">
        <v>39199</v>
      </c>
      <c r="C608">
        <v>1494.07</v>
      </c>
      <c r="D608" s="23">
        <f t="shared" si="19"/>
        <v>5.1525132666131901E-2</v>
      </c>
      <c r="E608">
        <f t="shared" si="20"/>
        <v>0</v>
      </c>
    </row>
    <row r="609" spans="2:5" x14ac:dyDescent="0.25">
      <c r="B609" s="15">
        <v>39192</v>
      </c>
      <c r="C609">
        <v>1484.35</v>
      </c>
      <c r="D609" s="23">
        <f t="shared" si="19"/>
        <v>3.3590741656279732E-2</v>
      </c>
      <c r="E609">
        <f t="shared" si="20"/>
        <v>0</v>
      </c>
    </row>
    <row r="610" spans="2:5" x14ac:dyDescent="0.25">
      <c r="B610" s="15">
        <v>39185</v>
      </c>
      <c r="C610">
        <v>1452.85</v>
      </c>
      <c r="D610" s="23">
        <f t="shared" si="19"/>
        <v>4.752188270581259E-2</v>
      </c>
      <c r="E610">
        <f t="shared" si="20"/>
        <v>0</v>
      </c>
    </row>
    <row r="611" spans="2:5" x14ac:dyDescent="0.25">
      <c r="B611" s="15">
        <v>39178</v>
      </c>
      <c r="C611">
        <v>1443.76</v>
      </c>
      <c r="D611" s="23">
        <f t="shared" si="19"/>
        <v>2.9162062943294043E-2</v>
      </c>
      <c r="E611">
        <f t="shared" si="20"/>
        <v>0</v>
      </c>
    </row>
    <row r="612" spans="2:5" x14ac:dyDescent="0.25">
      <c r="B612" s="15">
        <v>39171</v>
      </c>
      <c r="C612">
        <v>1420.86</v>
      </c>
      <c r="D612" s="23">
        <f t="shared" si="19"/>
        <v>2.4286857414736351E-2</v>
      </c>
      <c r="E612">
        <f t="shared" si="20"/>
        <v>0</v>
      </c>
    </row>
    <row r="613" spans="2:5" x14ac:dyDescent="0.25">
      <c r="B613" s="15">
        <v>39164</v>
      </c>
      <c r="C613">
        <v>1436.11</v>
      </c>
      <c r="D613" s="23">
        <f t="shared" si="19"/>
        <v>-1.0391471826570076E-2</v>
      </c>
      <c r="E613">
        <f t="shared" si="20"/>
        <v>0</v>
      </c>
    </row>
    <row r="614" spans="2:5" x14ac:dyDescent="0.25">
      <c r="B614" s="15">
        <v>39157</v>
      </c>
      <c r="C614">
        <v>1386.94</v>
      </c>
      <c r="D614" s="23">
        <f t="shared" si="19"/>
        <v>-4.7130274674691108E-2</v>
      </c>
      <c r="E614">
        <f t="shared" si="20"/>
        <v>0</v>
      </c>
    </row>
    <row r="615" spans="2:5" x14ac:dyDescent="0.25">
      <c r="B615" s="15">
        <v>39150</v>
      </c>
      <c r="C615">
        <v>1402.85</v>
      </c>
      <c r="D615" s="23">
        <f t="shared" si="19"/>
        <v>-2.4484374782693386E-2</v>
      </c>
      <c r="E615">
        <f t="shared" si="20"/>
        <v>0</v>
      </c>
    </row>
    <row r="616" spans="2:5" x14ac:dyDescent="0.25">
      <c r="B616" s="15">
        <v>39143</v>
      </c>
      <c r="C616">
        <v>1387.17</v>
      </c>
      <c r="D616" s="23">
        <f t="shared" si="19"/>
        <v>-4.2267621289845958E-2</v>
      </c>
      <c r="E616">
        <f t="shared" si="20"/>
        <v>0</v>
      </c>
    </row>
    <row r="617" spans="2:5" x14ac:dyDescent="0.25">
      <c r="B617" s="15">
        <v>39136</v>
      </c>
      <c r="C617">
        <v>1451.19</v>
      </c>
      <c r="D617" s="23">
        <f t="shared" si="19"/>
        <v>2.0398261823397768E-2</v>
      </c>
      <c r="E617">
        <f t="shared" si="20"/>
        <v>0</v>
      </c>
    </row>
    <row r="618" spans="2:5" x14ac:dyDescent="0.25">
      <c r="B618" s="15">
        <v>39129</v>
      </c>
      <c r="C618">
        <v>1455.54</v>
      </c>
      <c r="D618" s="23">
        <f t="shared" si="19"/>
        <v>1.7504369101712713E-2</v>
      </c>
      <c r="E618">
        <f t="shared" si="20"/>
        <v>0</v>
      </c>
    </row>
    <row r="619" spans="2:5" x14ac:dyDescent="0.25">
      <c r="B619" s="15">
        <v>39122</v>
      </c>
      <c r="C619">
        <v>1438.06</v>
      </c>
      <c r="D619" s="23">
        <f t="shared" si="19"/>
        <v>5.1232587560197107E-3</v>
      </c>
      <c r="E619">
        <f t="shared" si="20"/>
        <v>0</v>
      </c>
    </row>
    <row r="620" spans="2:5" x14ac:dyDescent="0.25">
      <c r="B620" s="15">
        <v>39115</v>
      </c>
      <c r="C620">
        <v>1448.39</v>
      </c>
      <c r="D620" s="23">
        <f t="shared" si="19"/>
        <v>2.7438267445077491E-2</v>
      </c>
      <c r="E620">
        <f t="shared" si="20"/>
        <v>0</v>
      </c>
    </row>
    <row r="621" spans="2:5" x14ac:dyDescent="0.25">
      <c r="B621" s="15">
        <v>39108</v>
      </c>
      <c r="C621">
        <v>1422.18</v>
      </c>
      <c r="D621" s="23">
        <f t="shared" si="19"/>
        <v>2.7356694634421697E-3</v>
      </c>
      <c r="E621">
        <f t="shared" si="20"/>
        <v>0</v>
      </c>
    </row>
    <row r="622" spans="2:5" x14ac:dyDescent="0.25">
      <c r="B622" s="15">
        <v>39101</v>
      </c>
      <c r="C622">
        <v>1430.5</v>
      </c>
      <c r="D622" s="23">
        <f t="shared" si="19"/>
        <v>1.398527045514153E-2</v>
      </c>
      <c r="E622">
        <f t="shared" si="20"/>
        <v>0</v>
      </c>
    </row>
    <row r="623" spans="2:5" x14ac:dyDescent="0.25">
      <c r="B623" s="15">
        <v>39094</v>
      </c>
      <c r="C623">
        <v>1430.73</v>
      </c>
      <c r="D623" s="23">
        <f t="shared" si="19"/>
        <v>2.5506450188845786E-3</v>
      </c>
      <c r="E623">
        <f t="shared" si="20"/>
        <v>0</v>
      </c>
    </row>
    <row r="624" spans="2:5" x14ac:dyDescent="0.25">
      <c r="B624" s="15">
        <v>39087</v>
      </c>
      <c r="C624">
        <v>1409.71</v>
      </c>
      <c r="D624" s="23">
        <f t="shared" si="19"/>
        <v>-9.2209044997959566E-5</v>
      </c>
      <c r="E624">
        <f t="shared" si="20"/>
        <v>0</v>
      </c>
    </row>
    <row r="625" spans="2:5" x14ac:dyDescent="0.25">
      <c r="B625" s="15">
        <v>39080</v>
      </c>
      <c r="C625">
        <v>1418.3</v>
      </c>
      <c r="D625" s="23">
        <f t="shared" si="19"/>
        <v>1.5457754294019521E-2</v>
      </c>
      <c r="E625">
        <f t="shared" si="20"/>
        <v>0</v>
      </c>
    </row>
    <row r="626" spans="2:5" x14ac:dyDescent="0.25">
      <c r="B626" s="15">
        <v>39073</v>
      </c>
      <c r="C626">
        <v>1410.77</v>
      </c>
      <c r="D626" s="23">
        <f t="shared" si="19"/>
        <v>7.0095292480101268E-3</v>
      </c>
      <c r="E626">
        <f t="shared" si="20"/>
        <v>0</v>
      </c>
    </row>
    <row r="627" spans="2:5" x14ac:dyDescent="0.25">
      <c r="B627" s="15">
        <v>39066</v>
      </c>
      <c r="C627">
        <v>1427.09</v>
      </c>
      <c r="D627" s="23">
        <f t="shared" si="19"/>
        <v>1.847701969740223E-2</v>
      </c>
      <c r="E627">
        <f t="shared" si="20"/>
        <v>0</v>
      </c>
    </row>
    <row r="628" spans="2:5" x14ac:dyDescent="0.25">
      <c r="B628" s="15">
        <v>39059</v>
      </c>
      <c r="C628">
        <v>1409.84</v>
      </c>
      <c r="D628" s="23">
        <f t="shared" si="19"/>
        <v>2.0957346657976661E-2</v>
      </c>
      <c r="E628">
        <f t="shared" si="20"/>
        <v>0</v>
      </c>
    </row>
    <row r="629" spans="2:5" x14ac:dyDescent="0.25">
      <c r="B629" s="15">
        <v>39052</v>
      </c>
      <c r="C629">
        <v>1396.71</v>
      </c>
      <c r="D629" s="23">
        <f t="shared" si="19"/>
        <v>2.3755772190867219E-2</v>
      </c>
      <c r="E629">
        <f t="shared" si="20"/>
        <v>0</v>
      </c>
    </row>
    <row r="630" spans="2:5" x14ac:dyDescent="0.25">
      <c r="B630" s="15">
        <v>39045</v>
      </c>
      <c r="C630">
        <v>1400.95</v>
      </c>
      <c r="D630" s="23">
        <f t="shared" si="19"/>
        <v>1.7141736971263644E-2</v>
      </c>
      <c r="E630">
        <f t="shared" si="20"/>
        <v>0</v>
      </c>
    </row>
    <row r="631" spans="2:5" x14ac:dyDescent="0.25">
      <c r="B631" s="15">
        <v>39038</v>
      </c>
      <c r="C631">
        <v>1401.2</v>
      </c>
      <c r="D631" s="23">
        <f t="shared" si="19"/>
        <v>2.3819962004968609E-2</v>
      </c>
      <c r="E631">
        <f t="shared" si="20"/>
        <v>0</v>
      </c>
    </row>
    <row r="632" spans="2:5" x14ac:dyDescent="0.25">
      <c r="B632" s="15">
        <v>39031</v>
      </c>
      <c r="C632">
        <v>1380.9</v>
      </c>
      <c r="D632" s="23">
        <f t="shared" si="19"/>
        <v>1.1189056985105861E-2</v>
      </c>
      <c r="E632">
        <f t="shared" si="20"/>
        <v>0</v>
      </c>
    </row>
    <row r="633" spans="2:5" x14ac:dyDescent="0.25">
      <c r="B633" s="15">
        <v>39024</v>
      </c>
      <c r="C633">
        <v>1364.3</v>
      </c>
      <c r="D633" s="23">
        <f t="shared" si="19"/>
        <v>1.0907097022777368E-2</v>
      </c>
      <c r="E633">
        <f t="shared" si="20"/>
        <v>0</v>
      </c>
    </row>
    <row r="634" spans="2:5" x14ac:dyDescent="0.25">
      <c r="B634" s="15">
        <v>39017</v>
      </c>
      <c r="C634">
        <v>1377.34</v>
      </c>
      <c r="D634" s="23">
        <f t="shared" si="19"/>
        <v>3.1058876370849919E-2</v>
      </c>
      <c r="E634">
        <f t="shared" si="20"/>
        <v>0</v>
      </c>
    </row>
    <row r="635" spans="2:5" x14ac:dyDescent="0.25">
      <c r="B635" s="15">
        <v>39010</v>
      </c>
      <c r="C635">
        <v>1368.6</v>
      </c>
      <c r="D635" s="23">
        <f t="shared" si="19"/>
        <v>4.0934605028978277E-2</v>
      </c>
      <c r="E635">
        <f t="shared" si="20"/>
        <v>0</v>
      </c>
    </row>
    <row r="636" spans="2:5" x14ac:dyDescent="0.25">
      <c r="B636" s="15">
        <v>39003</v>
      </c>
      <c r="C636">
        <v>1365.62</v>
      </c>
      <c r="D636" s="23">
        <f t="shared" si="19"/>
        <v>3.4662504640608605E-2</v>
      </c>
      <c r="E636">
        <f t="shared" si="20"/>
        <v>0</v>
      </c>
    </row>
    <row r="637" spans="2:5" x14ac:dyDescent="0.25">
      <c r="B637" s="15">
        <v>38996</v>
      </c>
      <c r="C637">
        <v>1349.58</v>
      </c>
      <c r="D637" s="23">
        <f t="shared" si="19"/>
        <v>3.9001632125150065E-2</v>
      </c>
      <c r="E637">
        <f t="shared" si="20"/>
        <v>0</v>
      </c>
    </row>
    <row r="638" spans="2:5" x14ac:dyDescent="0.25">
      <c r="B638" s="15">
        <v>38989</v>
      </c>
      <c r="C638">
        <v>1335.85</v>
      </c>
      <c r="D638" s="23">
        <f t="shared" si="19"/>
        <v>1.8947223896080168E-2</v>
      </c>
      <c r="E638">
        <f t="shared" si="20"/>
        <v>0</v>
      </c>
    </row>
    <row r="639" spans="2:5" x14ac:dyDescent="0.25">
      <c r="B639" s="15">
        <v>38982</v>
      </c>
      <c r="C639">
        <v>1314.78</v>
      </c>
      <c r="D639" s="23">
        <f t="shared" si="19"/>
        <v>1.5203576585411049E-2</v>
      </c>
      <c r="E639">
        <f t="shared" si="20"/>
        <v>0</v>
      </c>
    </row>
    <row r="640" spans="2:5" x14ac:dyDescent="0.25">
      <c r="B640" s="15">
        <v>38975</v>
      </c>
      <c r="C640">
        <v>1319.87</v>
      </c>
      <c r="D640" s="23">
        <f t="shared" si="19"/>
        <v>1.3491515011901933E-2</v>
      </c>
      <c r="E640">
        <f t="shared" si="20"/>
        <v>0</v>
      </c>
    </row>
    <row r="641" spans="2:5" x14ac:dyDescent="0.25">
      <c r="B641" s="15">
        <v>38968</v>
      </c>
      <c r="C641">
        <v>1298.92</v>
      </c>
      <c r="D641" s="23">
        <f t="shared" si="19"/>
        <v>2.5403792412018289E-2</v>
      </c>
      <c r="E641">
        <f t="shared" si="20"/>
        <v>0</v>
      </c>
    </row>
    <row r="642" spans="2:5" x14ac:dyDescent="0.25">
      <c r="B642" s="15">
        <v>38961</v>
      </c>
      <c r="C642">
        <v>1311.01</v>
      </c>
      <c r="D642" s="23">
        <f t="shared" si="19"/>
        <v>2.473893196598298E-2</v>
      </c>
      <c r="E642">
        <f t="shared" si="20"/>
        <v>0</v>
      </c>
    </row>
    <row r="643" spans="2:5" x14ac:dyDescent="0.25">
      <c r="B643" s="15">
        <v>38954</v>
      </c>
      <c r="C643">
        <v>1295.0899999999999</v>
      </c>
      <c r="D643" s="23">
        <f t="shared" si="19"/>
        <v>1.2936529662508356E-2</v>
      </c>
      <c r="E643">
        <f t="shared" si="20"/>
        <v>0</v>
      </c>
    </row>
    <row r="644" spans="2:5" x14ac:dyDescent="0.25">
      <c r="B644" s="15">
        <v>38947</v>
      </c>
      <c r="C644">
        <v>1302.3</v>
      </c>
      <c r="D644" s="23">
        <f t="shared" ref="D644:D707" si="21">C644/C648-1</f>
        <v>4.9996371816268814E-2</v>
      </c>
      <c r="E644">
        <f t="shared" ref="E644:E707" si="22">IF(D644&lt;$E$1,1,0)</f>
        <v>0</v>
      </c>
    </row>
    <row r="645" spans="2:5" x14ac:dyDescent="0.25">
      <c r="B645" s="15">
        <v>38940</v>
      </c>
      <c r="C645">
        <v>1266.74</v>
      </c>
      <c r="D645" s="23">
        <f t="shared" si="21"/>
        <v>2.4704740333279407E-2</v>
      </c>
      <c r="E645">
        <f t="shared" si="22"/>
        <v>0</v>
      </c>
    </row>
    <row r="646" spans="2:5" x14ac:dyDescent="0.25">
      <c r="B646" s="15">
        <v>38933</v>
      </c>
      <c r="C646">
        <v>1279.3599999999999</v>
      </c>
      <c r="D646" s="23">
        <f t="shared" si="21"/>
        <v>1.0968170180484682E-2</v>
      </c>
      <c r="E646">
        <f t="shared" si="22"/>
        <v>0</v>
      </c>
    </row>
    <row r="647" spans="2:5" x14ac:dyDescent="0.25">
      <c r="B647" s="15">
        <v>38926</v>
      </c>
      <c r="C647">
        <v>1278.55</v>
      </c>
      <c r="D647" s="23">
        <f t="shared" si="21"/>
        <v>6.573767910565298E-3</v>
      </c>
      <c r="E647">
        <f t="shared" si="22"/>
        <v>0</v>
      </c>
    </row>
    <row r="648" spans="2:5" x14ac:dyDescent="0.25">
      <c r="B648" s="15">
        <v>38919</v>
      </c>
      <c r="C648">
        <v>1240.29</v>
      </c>
      <c r="D648" s="23">
        <f t="shared" si="21"/>
        <v>-3.3828846926476919E-3</v>
      </c>
      <c r="E648">
        <f t="shared" si="22"/>
        <v>0</v>
      </c>
    </row>
    <row r="649" spans="2:5" x14ac:dyDescent="0.25">
      <c r="B649" s="15">
        <v>38912</v>
      </c>
      <c r="C649">
        <v>1236.2</v>
      </c>
      <c r="D649" s="23">
        <f t="shared" si="21"/>
        <v>-1.2256899499816121E-2</v>
      </c>
      <c r="E649">
        <f t="shared" si="22"/>
        <v>0</v>
      </c>
    </row>
    <row r="650" spans="2:5" x14ac:dyDescent="0.25">
      <c r="B650" s="15">
        <v>38905</v>
      </c>
      <c r="C650">
        <v>1265.48</v>
      </c>
      <c r="D650" s="23">
        <f t="shared" si="21"/>
        <v>1.0524634672203215E-2</v>
      </c>
      <c r="E650">
        <f t="shared" si="22"/>
        <v>0</v>
      </c>
    </row>
    <row r="651" spans="2:5" x14ac:dyDescent="0.25">
      <c r="B651" s="15">
        <v>38898</v>
      </c>
      <c r="C651">
        <v>1270.2</v>
      </c>
      <c r="D651" s="23">
        <f t="shared" si="21"/>
        <v>-1.3988293924950712E-2</v>
      </c>
      <c r="E651">
        <f t="shared" si="22"/>
        <v>0</v>
      </c>
    </row>
    <row r="652" spans="2:5" x14ac:dyDescent="0.25">
      <c r="B652" s="15">
        <v>38891</v>
      </c>
      <c r="C652">
        <v>1244.5</v>
      </c>
      <c r="D652" s="23">
        <f t="shared" si="21"/>
        <v>-2.7855893013373434E-2</v>
      </c>
      <c r="E652">
        <f t="shared" si="22"/>
        <v>0</v>
      </c>
    </row>
    <row r="653" spans="2:5" x14ac:dyDescent="0.25">
      <c r="B653" s="15">
        <v>38884</v>
      </c>
      <c r="C653">
        <v>1251.54</v>
      </c>
      <c r="D653" s="23">
        <f t="shared" si="21"/>
        <v>-1.2225440597302351E-2</v>
      </c>
      <c r="E653">
        <f t="shared" si="22"/>
        <v>0</v>
      </c>
    </row>
    <row r="654" spans="2:5" x14ac:dyDescent="0.25">
      <c r="B654" s="15">
        <v>38877</v>
      </c>
      <c r="C654">
        <v>1252.3</v>
      </c>
      <c r="D654" s="23">
        <f t="shared" si="21"/>
        <v>-3.0157058331526376E-2</v>
      </c>
      <c r="E654">
        <f t="shared" si="22"/>
        <v>0</v>
      </c>
    </row>
    <row r="655" spans="2:5" x14ac:dyDescent="0.25">
      <c r="B655" s="15">
        <v>38870</v>
      </c>
      <c r="C655">
        <v>1288.22</v>
      </c>
      <c r="D655" s="23">
        <f t="shared" si="21"/>
        <v>-2.8315833936760737E-2</v>
      </c>
      <c r="E655">
        <f t="shared" si="22"/>
        <v>0</v>
      </c>
    </row>
    <row r="656" spans="2:5" x14ac:dyDescent="0.25">
      <c r="B656" s="15">
        <v>38863</v>
      </c>
      <c r="C656">
        <v>1280.1600000000001</v>
      </c>
      <c r="D656" s="23">
        <f t="shared" si="21"/>
        <v>-2.323345617689454E-2</v>
      </c>
      <c r="E656">
        <f t="shared" si="22"/>
        <v>0</v>
      </c>
    </row>
    <row r="657" spans="2:5" x14ac:dyDescent="0.25">
      <c r="B657" s="15">
        <v>38856</v>
      </c>
      <c r="C657">
        <v>1267.03</v>
      </c>
      <c r="D657" s="23">
        <f t="shared" si="21"/>
        <v>-3.3745653102312256E-2</v>
      </c>
      <c r="E657">
        <f t="shared" si="22"/>
        <v>0</v>
      </c>
    </row>
    <row r="658" spans="2:5" x14ac:dyDescent="0.25">
      <c r="B658" s="15">
        <v>38849</v>
      </c>
      <c r="C658">
        <v>1291.24</v>
      </c>
      <c r="D658" s="23">
        <f t="shared" si="21"/>
        <v>1.6445327044807279E-3</v>
      </c>
      <c r="E658">
        <f t="shared" si="22"/>
        <v>0</v>
      </c>
    </row>
    <row r="659" spans="2:5" x14ac:dyDescent="0.25">
      <c r="B659" s="15">
        <v>38842</v>
      </c>
      <c r="C659">
        <v>1325.76</v>
      </c>
      <c r="D659" s="23">
        <f t="shared" si="21"/>
        <v>2.3357776920108098E-2</v>
      </c>
      <c r="E659">
        <f t="shared" si="22"/>
        <v>0</v>
      </c>
    </row>
    <row r="660" spans="2:5" x14ac:dyDescent="0.25">
      <c r="B660" s="15">
        <v>38835</v>
      </c>
      <c r="C660">
        <v>1310.6099999999999</v>
      </c>
      <c r="D660" s="23">
        <f t="shared" si="21"/>
        <v>1.2186928013716125E-2</v>
      </c>
      <c r="E660">
        <f t="shared" si="22"/>
        <v>0</v>
      </c>
    </row>
    <row r="661" spans="2:5" x14ac:dyDescent="0.25">
      <c r="B661" s="15">
        <v>38828</v>
      </c>
      <c r="C661">
        <v>1311.28</v>
      </c>
      <c r="D661" s="23">
        <f t="shared" si="21"/>
        <v>6.393184696266152E-3</v>
      </c>
      <c r="E661">
        <f t="shared" si="22"/>
        <v>0</v>
      </c>
    </row>
    <row r="662" spans="2:5" x14ac:dyDescent="0.25">
      <c r="B662" s="15">
        <v>38821</v>
      </c>
      <c r="C662">
        <v>1289.1199999999999</v>
      </c>
      <c r="D662" s="23">
        <f t="shared" si="21"/>
        <v>-1.3868808567603863E-2</v>
      </c>
      <c r="E662">
        <f t="shared" si="22"/>
        <v>0</v>
      </c>
    </row>
    <row r="663" spans="2:5" x14ac:dyDescent="0.25">
      <c r="B663" s="15">
        <v>38814</v>
      </c>
      <c r="C663">
        <v>1295.5</v>
      </c>
      <c r="D663" s="23">
        <f t="shared" si="21"/>
        <v>1.086159272148457E-2</v>
      </c>
      <c r="E663">
        <f t="shared" si="22"/>
        <v>0</v>
      </c>
    </row>
    <row r="664" spans="2:5" x14ac:dyDescent="0.25">
      <c r="B664" s="15">
        <v>38807</v>
      </c>
      <c r="C664">
        <v>1294.83</v>
      </c>
      <c r="D664" s="23">
        <f t="shared" si="21"/>
        <v>5.9041507733659238E-3</v>
      </c>
      <c r="E664">
        <f t="shared" si="22"/>
        <v>0</v>
      </c>
    </row>
    <row r="665" spans="2:5" x14ac:dyDescent="0.25">
      <c r="B665" s="15">
        <v>38800</v>
      </c>
      <c r="C665">
        <v>1302.95</v>
      </c>
      <c r="D665" s="23">
        <f t="shared" si="21"/>
        <v>1.0485253173883047E-2</v>
      </c>
      <c r="E665">
        <f t="shared" si="22"/>
        <v>0</v>
      </c>
    </row>
    <row r="666" spans="2:5" x14ac:dyDescent="0.25">
      <c r="B666" s="15">
        <v>38793</v>
      </c>
      <c r="C666">
        <v>1307.25</v>
      </c>
      <c r="D666" s="23">
        <f t="shared" si="21"/>
        <v>1.5544886734408569E-2</v>
      </c>
      <c r="E666">
        <f t="shared" si="22"/>
        <v>0</v>
      </c>
    </row>
    <row r="667" spans="2:5" x14ac:dyDescent="0.25">
      <c r="B667" s="15">
        <v>38786</v>
      </c>
      <c r="C667">
        <v>1281.58</v>
      </c>
      <c r="D667" s="23">
        <f t="shared" si="21"/>
        <v>1.1515481574440045E-2</v>
      </c>
      <c r="E667">
        <f t="shared" si="22"/>
        <v>0</v>
      </c>
    </row>
    <row r="668" spans="2:5" x14ac:dyDescent="0.25">
      <c r="B668" s="15">
        <v>38779</v>
      </c>
      <c r="C668">
        <v>1287.23</v>
      </c>
      <c r="D668" s="23">
        <f t="shared" si="21"/>
        <v>1.8353994762782655E-2</v>
      </c>
      <c r="E668">
        <f t="shared" si="22"/>
        <v>0</v>
      </c>
    </row>
    <row r="669" spans="2:5" x14ac:dyDescent="0.25">
      <c r="B669" s="15">
        <v>38772</v>
      </c>
      <c r="C669">
        <v>1289.43</v>
      </c>
      <c r="D669" s="23">
        <f t="shared" si="21"/>
        <v>4.4480104695727718E-3</v>
      </c>
      <c r="E669">
        <f t="shared" si="22"/>
        <v>0</v>
      </c>
    </row>
    <row r="670" spans="2:5" x14ac:dyDescent="0.25">
      <c r="B670" s="15">
        <v>38765</v>
      </c>
      <c r="C670">
        <v>1287.24</v>
      </c>
      <c r="D670" s="23">
        <f t="shared" si="21"/>
        <v>2.042045850905283E-2</v>
      </c>
      <c r="E670">
        <f t="shared" si="22"/>
        <v>0</v>
      </c>
    </row>
    <row r="671" spans="2:5" x14ac:dyDescent="0.25">
      <c r="B671" s="15">
        <v>38758</v>
      </c>
      <c r="C671">
        <v>1266.99</v>
      </c>
      <c r="D671" s="23">
        <f t="shared" si="21"/>
        <v>-1.6014165780010914E-2</v>
      </c>
      <c r="E671">
        <f t="shared" si="22"/>
        <v>0</v>
      </c>
    </row>
    <row r="672" spans="2:5" x14ac:dyDescent="0.25">
      <c r="B672" s="15">
        <v>38751</v>
      </c>
      <c r="C672">
        <v>1264.03</v>
      </c>
      <c r="D672" s="23">
        <f t="shared" si="21"/>
        <v>-1.6663425259636711E-2</v>
      </c>
      <c r="E672">
        <f t="shared" si="22"/>
        <v>0</v>
      </c>
    </row>
    <row r="673" spans="2:5" x14ac:dyDescent="0.25">
      <c r="B673" s="15">
        <v>38744</v>
      </c>
      <c r="C673">
        <v>1283.72</v>
      </c>
      <c r="D673" s="23">
        <f t="shared" si="21"/>
        <v>2.8382827708304914E-2</v>
      </c>
      <c r="E673">
        <f t="shared" si="22"/>
        <v>0</v>
      </c>
    </row>
    <row r="674" spans="2:5" x14ac:dyDescent="0.25">
      <c r="B674" s="15">
        <v>38737</v>
      </c>
      <c r="C674">
        <v>1261.48</v>
      </c>
      <c r="D674" s="23">
        <f t="shared" si="21"/>
        <v>-5.6595147636089305E-3</v>
      </c>
      <c r="E674">
        <f t="shared" si="22"/>
        <v>0</v>
      </c>
    </row>
    <row r="675" spans="2:5" x14ac:dyDescent="0.25">
      <c r="B675" s="15">
        <v>38730</v>
      </c>
      <c r="C675">
        <v>1287.6099999999999</v>
      </c>
      <c r="D675" s="23">
        <f t="shared" si="21"/>
        <v>1.6010163178991954E-2</v>
      </c>
      <c r="E675">
        <f t="shared" si="22"/>
        <v>0</v>
      </c>
    </row>
    <row r="676" spans="2:5" x14ac:dyDescent="0.25">
      <c r="B676" s="15">
        <v>38723</v>
      </c>
      <c r="C676">
        <v>1285.45</v>
      </c>
      <c r="D676" s="23">
        <f t="shared" si="21"/>
        <v>2.0708767081953905E-2</v>
      </c>
      <c r="E676">
        <f t="shared" si="22"/>
        <v>0</v>
      </c>
    </row>
    <row r="677" spans="2:5" x14ac:dyDescent="0.25">
      <c r="B677" s="15">
        <v>38716</v>
      </c>
      <c r="C677">
        <v>1248.29</v>
      </c>
      <c r="D677" s="23">
        <f t="shared" si="21"/>
        <v>-1.3271887943845373E-2</v>
      </c>
      <c r="E677">
        <f t="shared" si="22"/>
        <v>0</v>
      </c>
    </row>
    <row r="678" spans="2:5" x14ac:dyDescent="0.25">
      <c r="B678" s="15">
        <v>38709</v>
      </c>
      <c r="C678">
        <v>1268.6600000000001</v>
      </c>
      <c r="D678" s="23">
        <f t="shared" si="21"/>
        <v>3.2328011038829096E-4</v>
      </c>
      <c r="E678">
        <f t="shared" si="22"/>
        <v>0</v>
      </c>
    </row>
    <row r="679" spans="2:5" x14ac:dyDescent="0.25">
      <c r="B679" s="15">
        <v>38702</v>
      </c>
      <c r="C679">
        <v>1267.32</v>
      </c>
      <c r="D679" s="23">
        <f t="shared" si="21"/>
        <v>1.5261121392006416E-2</v>
      </c>
      <c r="E679">
        <f t="shared" si="22"/>
        <v>0</v>
      </c>
    </row>
    <row r="680" spans="2:5" x14ac:dyDescent="0.25">
      <c r="B680" s="15">
        <v>38695</v>
      </c>
      <c r="C680">
        <v>1259.3699999999999</v>
      </c>
      <c r="D680" s="23">
        <f t="shared" si="21"/>
        <v>1.9972301188133201E-2</v>
      </c>
      <c r="E680">
        <f t="shared" si="22"/>
        <v>0</v>
      </c>
    </row>
    <row r="681" spans="2:5" x14ac:dyDescent="0.25">
      <c r="B681" s="15">
        <v>38688</v>
      </c>
      <c r="C681">
        <v>1265.08</v>
      </c>
      <c r="D681" s="23">
        <f t="shared" si="21"/>
        <v>3.6831838969298536E-2</v>
      </c>
      <c r="E681">
        <f t="shared" si="22"/>
        <v>0</v>
      </c>
    </row>
    <row r="682" spans="2:5" x14ac:dyDescent="0.25">
      <c r="B682" s="15">
        <v>38681</v>
      </c>
      <c r="C682">
        <v>1268.25</v>
      </c>
      <c r="D682" s="23">
        <f t="shared" si="21"/>
        <v>5.8277217312939555E-2</v>
      </c>
      <c r="E682">
        <f t="shared" si="22"/>
        <v>0</v>
      </c>
    </row>
    <row r="683" spans="2:5" x14ac:dyDescent="0.25">
      <c r="B683" s="15">
        <v>38674</v>
      </c>
      <c r="C683">
        <v>1248.27</v>
      </c>
      <c r="D683" s="23">
        <f t="shared" si="21"/>
        <v>5.8223620071380822E-2</v>
      </c>
      <c r="E683">
        <f t="shared" si="22"/>
        <v>0</v>
      </c>
    </row>
    <row r="684" spans="2:5" x14ac:dyDescent="0.25">
      <c r="B684" s="15">
        <v>38667</v>
      </c>
      <c r="C684">
        <v>1234.71</v>
      </c>
      <c r="D684" s="23">
        <f t="shared" si="21"/>
        <v>4.0570720648592351E-2</v>
      </c>
      <c r="E684">
        <f t="shared" si="22"/>
        <v>0</v>
      </c>
    </row>
    <row r="685" spans="2:5" x14ac:dyDescent="0.25">
      <c r="B685" s="15">
        <v>38660</v>
      </c>
      <c r="C685">
        <v>1220.1400000000001</v>
      </c>
      <c r="D685" s="23">
        <f t="shared" si="21"/>
        <v>2.0269253282046984E-2</v>
      </c>
      <c r="E685">
        <f t="shared" si="22"/>
        <v>0</v>
      </c>
    </row>
    <row r="686" spans="2:5" x14ac:dyDescent="0.25">
      <c r="B686" s="15">
        <v>38653</v>
      </c>
      <c r="C686">
        <v>1198.4100000000001</v>
      </c>
      <c r="D686" s="23">
        <f t="shared" si="21"/>
        <v>-2.4739382003727051E-2</v>
      </c>
      <c r="E686">
        <f t="shared" si="22"/>
        <v>0</v>
      </c>
    </row>
    <row r="687" spans="2:5" x14ac:dyDescent="0.25">
      <c r="B687" s="15">
        <v>38646</v>
      </c>
      <c r="C687">
        <v>1179.5899999999999</v>
      </c>
      <c r="D687" s="23">
        <f t="shared" si="21"/>
        <v>-2.9375704564342686E-2</v>
      </c>
      <c r="E687">
        <f t="shared" si="22"/>
        <v>0</v>
      </c>
    </row>
    <row r="688" spans="2:5" x14ac:dyDescent="0.25">
      <c r="B688" s="15">
        <v>38639</v>
      </c>
      <c r="C688">
        <v>1186.57</v>
      </c>
      <c r="D688" s="23">
        <f t="shared" si="21"/>
        <v>-4.1473128094934308E-2</v>
      </c>
      <c r="E688">
        <f t="shared" si="22"/>
        <v>0</v>
      </c>
    </row>
    <row r="689" spans="2:5" x14ac:dyDescent="0.25">
      <c r="B689" s="15">
        <v>38632</v>
      </c>
      <c r="C689">
        <v>1195.9000000000001</v>
      </c>
      <c r="D689" s="23">
        <f t="shared" si="21"/>
        <v>-3.6714244289074216E-2</v>
      </c>
      <c r="E689">
        <f t="shared" si="22"/>
        <v>0</v>
      </c>
    </row>
    <row r="690" spans="2:5" x14ac:dyDescent="0.25">
      <c r="B690" s="15">
        <v>38625</v>
      </c>
      <c r="C690">
        <v>1228.81</v>
      </c>
      <c r="D690" s="23">
        <f t="shared" si="21"/>
        <v>8.8586394312080152E-3</v>
      </c>
      <c r="E690">
        <f t="shared" si="22"/>
        <v>0</v>
      </c>
    </row>
    <row r="691" spans="2:5" x14ac:dyDescent="0.25">
      <c r="B691" s="15">
        <v>38618</v>
      </c>
      <c r="C691">
        <v>1215.29</v>
      </c>
      <c r="D691" s="23">
        <f t="shared" si="21"/>
        <v>8.4557298149532389E-3</v>
      </c>
      <c r="E691">
        <f t="shared" si="22"/>
        <v>0</v>
      </c>
    </row>
    <row r="692" spans="2:5" x14ac:dyDescent="0.25">
      <c r="B692" s="15">
        <v>38611</v>
      </c>
      <c r="C692">
        <v>1237.9100000000001</v>
      </c>
      <c r="D692" s="23">
        <f t="shared" si="21"/>
        <v>1.4921579719769484E-2</v>
      </c>
      <c r="E692">
        <f t="shared" si="22"/>
        <v>0</v>
      </c>
    </row>
    <row r="693" spans="2:5" x14ac:dyDescent="0.25">
      <c r="B693" s="15">
        <v>38604</v>
      </c>
      <c r="C693">
        <v>1241.48</v>
      </c>
      <c r="D693" s="23">
        <f t="shared" si="21"/>
        <v>9.0134022545695913E-3</v>
      </c>
      <c r="E693">
        <f t="shared" si="22"/>
        <v>0</v>
      </c>
    </row>
    <row r="694" spans="2:5" x14ac:dyDescent="0.25">
      <c r="B694" s="15">
        <v>38597</v>
      </c>
      <c r="C694">
        <v>1218.02</v>
      </c>
      <c r="D694" s="23">
        <f t="shared" si="21"/>
        <v>-6.8492033724173451E-3</v>
      </c>
      <c r="E694">
        <f t="shared" si="22"/>
        <v>0</v>
      </c>
    </row>
    <row r="695" spans="2:5" x14ac:dyDescent="0.25">
      <c r="B695" s="15">
        <v>38590</v>
      </c>
      <c r="C695">
        <v>1205.0999999999999</v>
      </c>
      <c r="D695" s="23">
        <f t="shared" si="21"/>
        <v>-2.3562203244259505E-2</v>
      </c>
      <c r="E695">
        <f t="shared" si="22"/>
        <v>0</v>
      </c>
    </row>
    <row r="696" spans="2:5" x14ac:dyDescent="0.25">
      <c r="B696" s="15">
        <v>38583</v>
      </c>
      <c r="C696">
        <v>1219.71</v>
      </c>
      <c r="D696" s="23">
        <f t="shared" si="21"/>
        <v>-1.1315830003161276E-2</v>
      </c>
      <c r="E696">
        <f t="shared" si="22"/>
        <v>0</v>
      </c>
    </row>
    <row r="697" spans="2:5" x14ac:dyDescent="0.25">
      <c r="B697" s="15">
        <v>38576</v>
      </c>
      <c r="C697">
        <v>1230.3900000000001</v>
      </c>
      <c r="D697" s="23">
        <f t="shared" si="21"/>
        <v>2.0115316958759788E-3</v>
      </c>
      <c r="E697">
        <f t="shared" si="22"/>
        <v>0</v>
      </c>
    </row>
    <row r="698" spans="2:5" x14ac:dyDescent="0.25">
      <c r="B698" s="15">
        <v>38569</v>
      </c>
      <c r="C698">
        <v>1226.42</v>
      </c>
      <c r="D698" s="23">
        <f t="shared" si="21"/>
        <v>1.2014589143960697E-2</v>
      </c>
      <c r="E698">
        <f t="shared" si="22"/>
        <v>0</v>
      </c>
    </row>
    <row r="699" spans="2:5" x14ac:dyDescent="0.25">
      <c r="B699" s="15">
        <v>38562</v>
      </c>
      <c r="C699">
        <v>1234.18</v>
      </c>
      <c r="D699" s="23">
        <f t="shared" si="21"/>
        <v>3.3270821472824119E-2</v>
      </c>
      <c r="E699">
        <f t="shared" si="22"/>
        <v>0</v>
      </c>
    </row>
    <row r="700" spans="2:5" x14ac:dyDescent="0.25">
      <c r="B700" s="15">
        <v>38555</v>
      </c>
      <c r="C700">
        <v>1233.67</v>
      </c>
      <c r="D700" s="23">
        <f t="shared" si="21"/>
        <v>3.5331537383452183E-2</v>
      </c>
      <c r="E700">
        <f t="shared" si="22"/>
        <v>0</v>
      </c>
    </row>
    <row r="701" spans="2:5" x14ac:dyDescent="0.25">
      <c r="B701" s="15">
        <v>38548</v>
      </c>
      <c r="C701">
        <v>1227.92</v>
      </c>
      <c r="D701" s="23">
        <f t="shared" si="21"/>
        <v>9.006047856955135E-3</v>
      </c>
      <c r="E701">
        <f t="shared" si="22"/>
        <v>0</v>
      </c>
    </row>
    <row r="702" spans="2:5" x14ac:dyDescent="0.25">
      <c r="B702" s="15">
        <v>38541</v>
      </c>
      <c r="C702">
        <v>1211.8599999999999</v>
      </c>
      <c r="D702" s="23">
        <f t="shared" si="21"/>
        <v>1.1476408676999617E-2</v>
      </c>
      <c r="E702">
        <f t="shared" si="22"/>
        <v>0</v>
      </c>
    </row>
    <row r="703" spans="2:5" x14ac:dyDescent="0.25">
      <c r="B703" s="15">
        <v>38534</v>
      </c>
      <c r="C703">
        <v>1194.44</v>
      </c>
      <c r="D703" s="23">
        <f t="shared" si="21"/>
        <v>-1.3210481430075971E-3</v>
      </c>
      <c r="E703">
        <f t="shared" si="22"/>
        <v>0</v>
      </c>
    </row>
    <row r="704" spans="2:5" x14ac:dyDescent="0.25">
      <c r="B704" s="15">
        <v>38527</v>
      </c>
      <c r="C704">
        <v>1191.57</v>
      </c>
      <c r="D704" s="23">
        <f t="shared" si="21"/>
        <v>-6.0144480221558938E-3</v>
      </c>
      <c r="E704">
        <f t="shared" si="22"/>
        <v>0</v>
      </c>
    </row>
    <row r="705" spans="2:5" x14ac:dyDescent="0.25">
      <c r="B705" s="15">
        <v>38520</v>
      </c>
      <c r="C705">
        <v>1216.96</v>
      </c>
      <c r="D705" s="23">
        <f t="shared" si="21"/>
        <v>2.3274586304318667E-2</v>
      </c>
      <c r="E705">
        <f t="shared" si="22"/>
        <v>0</v>
      </c>
    </row>
    <row r="706" spans="2:5" x14ac:dyDescent="0.25">
      <c r="B706" s="15">
        <v>38513</v>
      </c>
      <c r="C706">
        <v>1198.1099999999999</v>
      </c>
      <c r="D706" s="23">
        <f t="shared" si="21"/>
        <v>3.817858844937394E-2</v>
      </c>
      <c r="E706">
        <f t="shared" si="22"/>
        <v>0</v>
      </c>
    </row>
    <row r="707" spans="2:5" x14ac:dyDescent="0.25">
      <c r="B707" s="15">
        <v>38506</v>
      </c>
      <c r="C707">
        <v>1196.02</v>
      </c>
      <c r="D707" s="23">
        <f t="shared" si="21"/>
        <v>2.1061168736927538E-2</v>
      </c>
      <c r="E707">
        <f t="shared" si="22"/>
        <v>0</v>
      </c>
    </row>
    <row r="708" spans="2:5" x14ac:dyDescent="0.25">
      <c r="B708" s="15">
        <v>38499</v>
      </c>
      <c r="C708">
        <v>1198.78</v>
      </c>
      <c r="D708" s="23">
        <f t="shared" ref="D708:D771" si="23">C708/C712-1</f>
        <v>3.6244975580239425E-2</v>
      </c>
      <c r="E708">
        <f t="shared" ref="E708:E771" si="24">IF(D708&lt;$E$1,1,0)</f>
        <v>0</v>
      </c>
    </row>
    <row r="709" spans="2:5" x14ac:dyDescent="0.25">
      <c r="B709" s="15">
        <v>38492</v>
      </c>
      <c r="C709">
        <v>1189.28</v>
      </c>
      <c r="D709" s="23">
        <f t="shared" si="23"/>
        <v>3.2253584696038784E-2</v>
      </c>
      <c r="E709">
        <f t="shared" si="24"/>
        <v>0</v>
      </c>
    </row>
    <row r="710" spans="2:5" x14ac:dyDescent="0.25">
      <c r="B710" s="15">
        <v>38485</v>
      </c>
      <c r="C710">
        <v>1154.05</v>
      </c>
      <c r="D710" s="23">
        <f t="shared" si="23"/>
        <v>1.0003325690080667E-2</v>
      </c>
      <c r="E710">
        <f t="shared" si="24"/>
        <v>0</v>
      </c>
    </row>
    <row r="711" spans="2:5" x14ac:dyDescent="0.25">
      <c r="B711" s="15">
        <v>38478</v>
      </c>
      <c r="C711">
        <v>1171.3499999999999</v>
      </c>
      <c r="D711" s="23">
        <f t="shared" si="23"/>
        <v>-8.3389773112090282E-3</v>
      </c>
      <c r="E711">
        <f t="shared" si="24"/>
        <v>0</v>
      </c>
    </row>
    <row r="712" spans="2:5" x14ac:dyDescent="0.25">
      <c r="B712" s="15">
        <v>38471</v>
      </c>
      <c r="C712">
        <v>1156.8499999999999</v>
      </c>
      <c r="D712" s="23">
        <f t="shared" si="23"/>
        <v>-1.3700849162773365E-2</v>
      </c>
      <c r="E712">
        <f t="shared" si="24"/>
        <v>0</v>
      </c>
    </row>
    <row r="713" spans="2:5" x14ac:dyDescent="0.25">
      <c r="B713" s="15">
        <v>38464</v>
      </c>
      <c r="C713">
        <v>1152.1199999999999</v>
      </c>
      <c r="D713" s="23">
        <f t="shared" si="23"/>
        <v>-1.6475730310221981E-2</v>
      </c>
      <c r="E713">
        <f t="shared" si="24"/>
        <v>0</v>
      </c>
    </row>
    <row r="714" spans="2:5" x14ac:dyDescent="0.25">
      <c r="B714" s="15">
        <v>38457</v>
      </c>
      <c r="C714">
        <v>1142.6199999999999</v>
      </c>
      <c r="D714" s="23">
        <f t="shared" si="23"/>
        <v>-3.9524562052385748E-2</v>
      </c>
      <c r="E714">
        <f t="shared" si="24"/>
        <v>0</v>
      </c>
    </row>
    <row r="715" spans="2:5" x14ac:dyDescent="0.25">
      <c r="B715" s="15">
        <v>38450</v>
      </c>
      <c r="C715">
        <v>1181.2</v>
      </c>
      <c r="D715" s="23">
        <f t="shared" si="23"/>
        <v>-1.5732284514365591E-2</v>
      </c>
      <c r="E715">
        <f t="shared" si="24"/>
        <v>0</v>
      </c>
    </row>
    <row r="716" spans="2:5" x14ac:dyDescent="0.25">
      <c r="B716" s="15">
        <v>38443</v>
      </c>
      <c r="C716">
        <v>1172.92</v>
      </c>
      <c r="D716" s="23">
        <f t="shared" si="23"/>
        <v>-4.0265765507761064E-2</v>
      </c>
      <c r="E716">
        <f t="shared" si="24"/>
        <v>0</v>
      </c>
    </row>
    <row r="717" spans="2:5" x14ac:dyDescent="0.25">
      <c r="B717" s="15">
        <v>38436</v>
      </c>
      <c r="C717">
        <v>1171.42</v>
      </c>
      <c r="D717" s="23">
        <f t="shared" si="23"/>
        <v>-3.2979188852291008E-2</v>
      </c>
      <c r="E717">
        <f t="shared" si="24"/>
        <v>0</v>
      </c>
    </row>
    <row r="718" spans="2:5" x14ac:dyDescent="0.25">
      <c r="B718" s="15">
        <v>38429</v>
      </c>
      <c r="C718">
        <v>1189.6400000000001</v>
      </c>
      <c r="D718" s="23">
        <f t="shared" si="23"/>
        <v>-9.9451560016310392E-3</v>
      </c>
      <c r="E718">
        <f t="shared" si="24"/>
        <v>0</v>
      </c>
    </row>
    <row r="719" spans="2:5" x14ac:dyDescent="0.25">
      <c r="B719" s="15">
        <v>38422</v>
      </c>
      <c r="C719">
        <v>1200.08</v>
      </c>
      <c r="D719" s="23">
        <f t="shared" si="23"/>
        <v>-4.3308719820791541E-3</v>
      </c>
      <c r="E719">
        <f t="shared" si="24"/>
        <v>0</v>
      </c>
    </row>
    <row r="720" spans="2:5" x14ac:dyDescent="0.25">
      <c r="B720" s="15">
        <v>38415</v>
      </c>
      <c r="C720">
        <v>1222.1300000000001</v>
      </c>
      <c r="D720" s="23">
        <f t="shared" si="23"/>
        <v>1.5876578306442957E-2</v>
      </c>
      <c r="E720">
        <f t="shared" si="24"/>
        <v>0</v>
      </c>
    </row>
    <row r="721" spans="2:5" x14ac:dyDescent="0.25">
      <c r="B721" s="15">
        <v>38408</v>
      </c>
      <c r="C721">
        <v>1211.3699999999999</v>
      </c>
      <c r="D721" s="23">
        <f t="shared" si="23"/>
        <v>3.4156877475754577E-2</v>
      </c>
      <c r="E721">
        <f t="shared" si="24"/>
        <v>0</v>
      </c>
    </row>
    <row r="722" spans="2:5" x14ac:dyDescent="0.25">
      <c r="B722" s="15">
        <v>38401</v>
      </c>
      <c r="C722">
        <v>1201.5899999999999</v>
      </c>
      <c r="D722" s="23">
        <f t="shared" si="23"/>
        <v>2.8873076626679373E-2</v>
      </c>
      <c r="E722">
        <f t="shared" si="24"/>
        <v>0</v>
      </c>
    </row>
    <row r="723" spans="2:5" x14ac:dyDescent="0.25">
      <c r="B723" s="15">
        <v>38394</v>
      </c>
      <c r="C723">
        <v>1205.3</v>
      </c>
      <c r="D723" s="23">
        <f t="shared" si="23"/>
        <v>1.7542970992469487E-2</v>
      </c>
      <c r="E723">
        <f t="shared" si="24"/>
        <v>0</v>
      </c>
    </row>
    <row r="724" spans="2:5" x14ac:dyDescent="0.25">
      <c r="B724" s="15">
        <v>38387</v>
      </c>
      <c r="C724">
        <v>1203.03</v>
      </c>
      <c r="D724" s="23">
        <f t="shared" si="23"/>
        <v>1.4196713848540155E-2</v>
      </c>
      <c r="E724">
        <f t="shared" si="24"/>
        <v>0</v>
      </c>
    </row>
    <row r="725" spans="2:5" x14ac:dyDescent="0.25">
      <c r="B725" s="15">
        <v>38380</v>
      </c>
      <c r="C725">
        <v>1171.3599999999999</v>
      </c>
      <c r="D725" s="23">
        <f t="shared" si="23"/>
        <v>-3.3467555614232092E-2</v>
      </c>
      <c r="E725">
        <f t="shared" si="24"/>
        <v>0</v>
      </c>
    </row>
    <row r="726" spans="2:5" x14ac:dyDescent="0.25">
      <c r="B726" s="15">
        <v>38373</v>
      </c>
      <c r="C726">
        <v>1167.8699999999999</v>
      </c>
      <c r="D726" s="23">
        <f t="shared" si="23"/>
        <v>-3.4921867898490389E-2</v>
      </c>
      <c r="E726">
        <f t="shared" si="24"/>
        <v>0</v>
      </c>
    </row>
    <row r="727" spans="2:5" x14ac:dyDescent="0.25">
      <c r="B727" s="15">
        <v>38366</v>
      </c>
      <c r="C727">
        <v>1184.52</v>
      </c>
      <c r="D727" s="23">
        <f t="shared" si="23"/>
        <v>-8.1224564988026104E-3</v>
      </c>
      <c r="E727">
        <f t="shared" si="24"/>
        <v>0</v>
      </c>
    </row>
    <row r="728" spans="2:5" x14ac:dyDescent="0.25">
      <c r="B728" s="15">
        <v>38359</v>
      </c>
      <c r="C728">
        <v>1186.19</v>
      </c>
      <c r="D728" s="23">
        <f t="shared" si="23"/>
        <v>-1.5235690235689825E-3</v>
      </c>
      <c r="E728">
        <f t="shared" si="24"/>
        <v>0</v>
      </c>
    </row>
    <row r="729" spans="2:5" x14ac:dyDescent="0.25">
      <c r="B729" s="15">
        <v>38352</v>
      </c>
      <c r="C729">
        <v>1211.92</v>
      </c>
      <c r="D729" s="23">
        <f t="shared" si="23"/>
        <v>1.7419847712752956E-2</v>
      </c>
      <c r="E729">
        <f t="shared" si="24"/>
        <v>0</v>
      </c>
    </row>
    <row r="730" spans="2:5" x14ac:dyDescent="0.25">
      <c r="B730" s="15">
        <v>38345</v>
      </c>
      <c r="C730">
        <v>1210.1300000000001</v>
      </c>
      <c r="D730" s="23">
        <f t="shared" si="23"/>
        <v>2.3235953156047762E-2</v>
      </c>
      <c r="E730">
        <f t="shared" si="24"/>
        <v>0</v>
      </c>
    </row>
    <row r="731" spans="2:5" x14ac:dyDescent="0.25">
      <c r="B731" s="15">
        <v>38338</v>
      </c>
      <c r="C731">
        <v>1194.22</v>
      </c>
      <c r="D731" s="23">
        <f t="shared" si="23"/>
        <v>2.040432694772476E-2</v>
      </c>
      <c r="E731">
        <f t="shared" si="24"/>
        <v>0</v>
      </c>
    </row>
    <row r="732" spans="2:5" x14ac:dyDescent="0.25">
      <c r="B732" s="15">
        <v>38331</v>
      </c>
      <c r="C732">
        <v>1188</v>
      </c>
      <c r="D732" s="23">
        <f t="shared" si="23"/>
        <v>3.2343329082817895E-3</v>
      </c>
      <c r="E732">
        <f t="shared" si="24"/>
        <v>0</v>
      </c>
    </row>
    <row r="733" spans="2:5" x14ac:dyDescent="0.25">
      <c r="B733" s="15">
        <v>38324</v>
      </c>
      <c r="C733">
        <v>1191.17</v>
      </c>
      <c r="D733" s="23">
        <f t="shared" si="23"/>
        <v>2.1437697762761942E-2</v>
      </c>
      <c r="E733">
        <f t="shared" si="24"/>
        <v>0</v>
      </c>
    </row>
    <row r="734" spans="2:5" x14ac:dyDescent="0.25">
      <c r="B734" s="15">
        <v>38317</v>
      </c>
      <c r="C734">
        <v>1182.6500000000001</v>
      </c>
      <c r="D734" s="23">
        <f t="shared" si="23"/>
        <v>4.6407715448593123E-2</v>
      </c>
      <c r="E734">
        <f t="shared" si="24"/>
        <v>0</v>
      </c>
    </row>
    <row r="735" spans="2:5" x14ac:dyDescent="0.25">
      <c r="B735" s="15">
        <v>38310</v>
      </c>
      <c r="C735">
        <v>1170.3399999999999</v>
      </c>
      <c r="D735" s="23">
        <f t="shared" si="23"/>
        <v>6.8091591906765281E-2</v>
      </c>
      <c r="E735">
        <f t="shared" si="24"/>
        <v>0</v>
      </c>
    </row>
    <row r="736" spans="2:5" x14ac:dyDescent="0.25">
      <c r="B736" s="15">
        <v>38303</v>
      </c>
      <c r="C736">
        <v>1184.17</v>
      </c>
      <c r="D736" s="23">
        <f t="shared" si="23"/>
        <v>6.8552607832521151E-2</v>
      </c>
      <c r="E736">
        <f t="shared" si="24"/>
        <v>0</v>
      </c>
    </row>
    <row r="737" spans="2:5" x14ac:dyDescent="0.25">
      <c r="B737" s="15">
        <v>38296</v>
      </c>
      <c r="C737">
        <v>1166.17</v>
      </c>
      <c r="D737" s="23">
        <f t="shared" si="23"/>
        <v>3.9237528294152169E-2</v>
      </c>
      <c r="E737">
        <f t="shared" si="24"/>
        <v>0</v>
      </c>
    </row>
    <row r="738" spans="2:5" x14ac:dyDescent="0.25">
      <c r="B738" s="15">
        <v>38289</v>
      </c>
      <c r="C738">
        <v>1130.2</v>
      </c>
      <c r="D738" s="23">
        <f t="shared" si="23"/>
        <v>-1.1489173663278285E-3</v>
      </c>
      <c r="E738">
        <f t="shared" si="24"/>
        <v>0</v>
      </c>
    </row>
    <row r="739" spans="2:5" x14ac:dyDescent="0.25">
      <c r="B739" s="15">
        <v>38282</v>
      </c>
      <c r="C739">
        <v>1095.73</v>
      </c>
      <c r="D739" s="23">
        <f t="shared" si="23"/>
        <v>-1.2953671257803223E-2</v>
      </c>
      <c r="E739">
        <f t="shared" si="24"/>
        <v>0</v>
      </c>
    </row>
    <row r="740" spans="2:5" x14ac:dyDescent="0.25">
      <c r="B740" s="15">
        <v>38275</v>
      </c>
      <c r="C740">
        <v>1108.2</v>
      </c>
      <c r="D740" s="23">
        <f t="shared" si="23"/>
        <v>-1.8031987949138184E-2</v>
      </c>
      <c r="E740">
        <f t="shared" si="24"/>
        <v>0</v>
      </c>
    </row>
    <row r="741" spans="2:5" x14ac:dyDescent="0.25">
      <c r="B741" s="15">
        <v>38268</v>
      </c>
      <c r="C741">
        <v>1122.1400000000001</v>
      </c>
      <c r="D741" s="23">
        <f t="shared" si="23"/>
        <v>-1.5837426151327216E-3</v>
      </c>
      <c r="E741">
        <f t="shared" si="24"/>
        <v>0</v>
      </c>
    </row>
    <row r="742" spans="2:5" x14ac:dyDescent="0.25">
      <c r="B742" s="15">
        <v>38261</v>
      </c>
      <c r="C742">
        <v>1131.5</v>
      </c>
      <c r="D742" s="23">
        <f t="shared" si="23"/>
        <v>1.6046622307229308E-2</v>
      </c>
      <c r="E742">
        <f t="shared" si="24"/>
        <v>0</v>
      </c>
    </row>
    <row r="743" spans="2:5" x14ac:dyDescent="0.25">
      <c r="B743" s="15">
        <v>38254</v>
      </c>
      <c r="C743">
        <v>1110.1099999999999</v>
      </c>
      <c r="D743" s="23">
        <f t="shared" si="23"/>
        <v>2.1123518419887688E-3</v>
      </c>
      <c r="E743">
        <f t="shared" si="24"/>
        <v>0</v>
      </c>
    </row>
    <row r="744" spans="2:5" x14ac:dyDescent="0.25">
      <c r="B744" s="15">
        <v>38247</v>
      </c>
      <c r="C744">
        <v>1128.55</v>
      </c>
      <c r="D744" s="23">
        <f t="shared" si="23"/>
        <v>2.7495789138252791E-2</v>
      </c>
      <c r="E744">
        <f t="shared" si="24"/>
        <v>0</v>
      </c>
    </row>
    <row r="745" spans="2:5" x14ac:dyDescent="0.25">
      <c r="B745" s="15">
        <v>38240</v>
      </c>
      <c r="C745">
        <v>1123.92</v>
      </c>
      <c r="D745" s="23">
        <f t="shared" si="23"/>
        <v>5.5522163786626777E-2</v>
      </c>
      <c r="E745">
        <f t="shared" si="24"/>
        <v>0</v>
      </c>
    </row>
    <row r="746" spans="2:5" x14ac:dyDescent="0.25">
      <c r="B746" s="15">
        <v>38233</v>
      </c>
      <c r="C746">
        <v>1113.6300000000001</v>
      </c>
      <c r="D746" s="23">
        <f t="shared" si="23"/>
        <v>4.6674248334069635E-2</v>
      </c>
      <c r="E746">
        <f t="shared" si="24"/>
        <v>0</v>
      </c>
    </row>
    <row r="747" spans="2:5" x14ac:dyDescent="0.25">
      <c r="B747" s="15">
        <v>38226</v>
      </c>
      <c r="C747">
        <v>1107.77</v>
      </c>
      <c r="D747" s="23">
        <f t="shared" si="23"/>
        <v>5.4914134262789016E-3</v>
      </c>
      <c r="E747">
        <f t="shared" si="24"/>
        <v>0</v>
      </c>
    </row>
    <row r="748" spans="2:5" x14ac:dyDescent="0.25">
      <c r="B748" s="15">
        <v>38219</v>
      </c>
      <c r="C748">
        <v>1098.3499999999999</v>
      </c>
      <c r="D748" s="23">
        <f t="shared" si="23"/>
        <v>1.1185785306573326E-2</v>
      </c>
      <c r="E748">
        <f t="shared" si="24"/>
        <v>0</v>
      </c>
    </row>
    <row r="749" spans="2:5" x14ac:dyDescent="0.25">
      <c r="B749" s="15">
        <v>38212</v>
      </c>
      <c r="C749">
        <v>1064.8</v>
      </c>
      <c r="D749" s="23">
        <f t="shared" si="23"/>
        <v>-3.3221656270712607E-2</v>
      </c>
      <c r="E749">
        <f t="shared" si="24"/>
        <v>0</v>
      </c>
    </row>
    <row r="750" spans="2:5" x14ac:dyDescent="0.25">
      <c r="B750" s="15">
        <v>38205</v>
      </c>
      <c r="C750">
        <v>1063.97</v>
      </c>
      <c r="D750" s="23">
        <f t="shared" si="23"/>
        <v>-4.3888893881255497E-2</v>
      </c>
      <c r="E750">
        <f t="shared" si="24"/>
        <v>0</v>
      </c>
    </row>
    <row r="751" spans="2:5" x14ac:dyDescent="0.25">
      <c r="B751" s="15">
        <v>38198</v>
      </c>
      <c r="C751">
        <v>1101.72</v>
      </c>
      <c r="D751" s="23">
        <f t="shared" si="23"/>
        <v>-2.1024009667845567E-2</v>
      </c>
      <c r="E751">
        <f t="shared" si="24"/>
        <v>0</v>
      </c>
    </row>
    <row r="752" spans="2:5" x14ac:dyDescent="0.25">
      <c r="B752" s="15">
        <v>38191</v>
      </c>
      <c r="C752">
        <v>1086.2</v>
      </c>
      <c r="D752" s="23">
        <f t="shared" si="23"/>
        <v>-4.2514743086836559E-2</v>
      </c>
      <c r="E752">
        <f t="shared" si="24"/>
        <v>0</v>
      </c>
    </row>
    <row r="753" spans="2:5" x14ac:dyDescent="0.25">
      <c r="B753" s="15">
        <v>38184</v>
      </c>
      <c r="C753">
        <v>1101.3900000000001</v>
      </c>
      <c r="D753" s="23">
        <f t="shared" si="23"/>
        <v>-2.9629433842575326E-2</v>
      </c>
      <c r="E753">
        <f t="shared" si="24"/>
        <v>0</v>
      </c>
    </row>
    <row r="754" spans="2:5" x14ac:dyDescent="0.25">
      <c r="B754" s="15">
        <v>38177</v>
      </c>
      <c r="C754">
        <v>1112.81</v>
      </c>
      <c r="D754" s="23">
        <f t="shared" si="23"/>
        <v>-2.0818851355513202E-2</v>
      </c>
      <c r="E754">
        <f t="shared" si="24"/>
        <v>0</v>
      </c>
    </row>
    <row r="755" spans="2:5" x14ac:dyDescent="0.25">
      <c r="B755" s="15">
        <v>38170</v>
      </c>
      <c r="C755">
        <v>1125.3800000000001</v>
      </c>
      <c r="D755" s="23">
        <f t="shared" si="23"/>
        <v>2.5657015590201393E-3</v>
      </c>
      <c r="E755">
        <f t="shared" si="24"/>
        <v>0</v>
      </c>
    </row>
    <row r="756" spans="2:5" x14ac:dyDescent="0.25">
      <c r="B756" s="15">
        <v>38163</v>
      </c>
      <c r="C756">
        <v>1134.43</v>
      </c>
      <c r="D756" s="23">
        <f t="shared" si="23"/>
        <v>1.226933647428341E-2</v>
      </c>
      <c r="E756">
        <f t="shared" si="24"/>
        <v>0</v>
      </c>
    </row>
    <row r="757" spans="2:5" x14ac:dyDescent="0.25">
      <c r="B757" s="15">
        <v>38156</v>
      </c>
      <c r="C757">
        <v>1135.02</v>
      </c>
      <c r="D757" s="23">
        <f t="shared" si="23"/>
        <v>3.7912871721716312E-2</v>
      </c>
      <c r="E757">
        <f t="shared" si="24"/>
        <v>0</v>
      </c>
    </row>
    <row r="758" spans="2:5" x14ac:dyDescent="0.25">
      <c r="B758" s="15">
        <v>38149</v>
      </c>
      <c r="C758">
        <v>1136.47</v>
      </c>
      <c r="D758" s="23">
        <f t="shared" si="23"/>
        <v>3.7209090079401319E-2</v>
      </c>
      <c r="E758">
        <f t="shared" si="24"/>
        <v>0</v>
      </c>
    </row>
    <row r="759" spans="2:5" x14ac:dyDescent="0.25">
      <c r="B759" s="15">
        <v>38142</v>
      </c>
      <c r="C759">
        <v>1122.5</v>
      </c>
      <c r="D759" s="23">
        <f t="shared" si="23"/>
        <v>2.1661964139437551E-2</v>
      </c>
      <c r="E759">
        <f t="shared" si="24"/>
        <v>0</v>
      </c>
    </row>
    <row r="760" spans="2:5" x14ac:dyDescent="0.25">
      <c r="B760" s="15">
        <v>38135</v>
      </c>
      <c r="C760">
        <v>1120.68</v>
      </c>
      <c r="D760" s="23">
        <f t="shared" si="23"/>
        <v>1.2074306201515395E-2</v>
      </c>
      <c r="E760">
        <f t="shared" si="24"/>
        <v>0</v>
      </c>
    </row>
    <row r="761" spans="2:5" x14ac:dyDescent="0.25">
      <c r="B761" s="15">
        <v>38128</v>
      </c>
      <c r="C761">
        <v>1093.56</v>
      </c>
      <c r="D761" s="23">
        <f t="shared" si="23"/>
        <v>-4.1241451867438217E-2</v>
      </c>
      <c r="E761">
        <f t="shared" si="24"/>
        <v>0</v>
      </c>
    </row>
    <row r="762" spans="2:5" x14ac:dyDescent="0.25">
      <c r="B762" s="15">
        <v>38121</v>
      </c>
      <c r="C762">
        <v>1095.7</v>
      </c>
      <c r="D762" s="23">
        <f t="shared" si="23"/>
        <v>-3.4293722071901178E-2</v>
      </c>
      <c r="E762">
        <f t="shared" si="24"/>
        <v>0</v>
      </c>
    </row>
    <row r="763" spans="2:5" x14ac:dyDescent="0.25">
      <c r="B763" s="15">
        <v>38114</v>
      </c>
      <c r="C763">
        <v>1098.7</v>
      </c>
      <c r="D763" s="23">
        <f t="shared" si="23"/>
        <v>-3.5652845556998769E-2</v>
      </c>
      <c r="E763">
        <f t="shared" si="24"/>
        <v>0</v>
      </c>
    </row>
    <row r="764" spans="2:5" x14ac:dyDescent="0.25">
      <c r="B764" s="15">
        <v>38107</v>
      </c>
      <c r="C764">
        <v>1107.31</v>
      </c>
      <c r="D764" s="23">
        <f t="shared" si="23"/>
        <v>-3.0215184662947481E-2</v>
      </c>
      <c r="E764">
        <f t="shared" si="24"/>
        <v>0</v>
      </c>
    </row>
    <row r="765" spans="2:5" x14ac:dyDescent="0.25">
      <c r="B765" s="15">
        <v>38100</v>
      </c>
      <c r="C765">
        <v>1140.5999999999999</v>
      </c>
      <c r="D765" s="23">
        <f t="shared" si="23"/>
        <v>2.9366640795624788E-2</v>
      </c>
      <c r="E765">
        <f t="shared" si="24"/>
        <v>0</v>
      </c>
    </row>
    <row r="766" spans="2:5" x14ac:dyDescent="0.25">
      <c r="B766" s="15">
        <v>38093</v>
      </c>
      <c r="C766">
        <v>1134.6099999999999</v>
      </c>
      <c r="D766" s="23">
        <f t="shared" si="23"/>
        <v>2.2373803816972737E-2</v>
      </c>
      <c r="E766">
        <f t="shared" si="24"/>
        <v>0</v>
      </c>
    </row>
    <row r="767" spans="2:5" x14ac:dyDescent="0.25">
      <c r="B767" s="15">
        <v>38086</v>
      </c>
      <c r="C767">
        <v>1139.32</v>
      </c>
      <c r="D767" s="23">
        <f t="shared" si="23"/>
        <v>1.6732555752875689E-2</v>
      </c>
      <c r="E767">
        <f t="shared" si="24"/>
        <v>0</v>
      </c>
    </row>
    <row r="768" spans="2:5" x14ac:dyDescent="0.25">
      <c r="B768" s="15">
        <v>38079</v>
      </c>
      <c r="C768">
        <v>1141.81</v>
      </c>
      <c r="D768" s="23">
        <f t="shared" si="23"/>
        <v>-1.3017884464114338E-2</v>
      </c>
      <c r="E768">
        <f t="shared" si="24"/>
        <v>0</v>
      </c>
    </row>
    <row r="769" spans="2:5" x14ac:dyDescent="0.25">
      <c r="B769" s="15">
        <v>38072</v>
      </c>
      <c r="C769">
        <v>1108.06</v>
      </c>
      <c r="D769" s="23">
        <f t="shared" si="23"/>
        <v>-3.2211294915017508E-2</v>
      </c>
      <c r="E769">
        <f t="shared" si="24"/>
        <v>0</v>
      </c>
    </row>
    <row r="770" spans="2:5" x14ac:dyDescent="0.25">
      <c r="B770" s="15">
        <v>38065</v>
      </c>
      <c r="C770">
        <v>1109.78</v>
      </c>
      <c r="D770" s="23">
        <f t="shared" si="23"/>
        <v>-3.0005856080271953E-2</v>
      </c>
      <c r="E770">
        <f t="shared" si="24"/>
        <v>0</v>
      </c>
    </row>
    <row r="771" spans="2:5" x14ac:dyDescent="0.25">
      <c r="B771" s="15">
        <v>38058</v>
      </c>
      <c r="C771">
        <v>1120.57</v>
      </c>
      <c r="D771" s="23">
        <f t="shared" si="23"/>
        <v>-2.2028084935547754E-2</v>
      </c>
      <c r="E771">
        <f t="shared" si="24"/>
        <v>0</v>
      </c>
    </row>
    <row r="772" spans="2:5" x14ac:dyDescent="0.25">
      <c r="B772" s="15">
        <v>38051</v>
      </c>
      <c r="C772">
        <v>1156.8699999999999</v>
      </c>
      <c r="D772" s="23">
        <f t="shared" ref="D772:D835" si="25">C772/C776-1</f>
        <v>1.234729952045921E-2</v>
      </c>
      <c r="E772">
        <f t="shared" ref="E772:E835" si="26">IF(D772&lt;$E$1,1,0)</f>
        <v>0</v>
      </c>
    </row>
    <row r="773" spans="2:5" x14ac:dyDescent="0.25">
      <c r="B773" s="15">
        <v>38044</v>
      </c>
      <c r="C773">
        <v>1144.94</v>
      </c>
      <c r="D773" s="23">
        <f t="shared" si="25"/>
        <v>1.2209029908144986E-2</v>
      </c>
      <c r="E773">
        <f t="shared" si="26"/>
        <v>0</v>
      </c>
    </row>
    <row r="774" spans="2:5" x14ac:dyDescent="0.25">
      <c r="B774" s="15">
        <v>38037</v>
      </c>
      <c r="C774">
        <v>1144.1099999999999</v>
      </c>
      <c r="D774" s="23">
        <f t="shared" si="25"/>
        <v>2.2425649336428322E-3</v>
      </c>
      <c r="E774">
        <f t="shared" si="26"/>
        <v>0</v>
      </c>
    </row>
    <row r="775" spans="2:5" x14ac:dyDescent="0.25">
      <c r="B775" s="15">
        <v>38030</v>
      </c>
      <c r="C775">
        <v>1145.81</v>
      </c>
      <c r="D775" s="23">
        <f t="shared" si="25"/>
        <v>5.2463963924445078E-3</v>
      </c>
      <c r="E775">
        <f t="shared" si="26"/>
        <v>0</v>
      </c>
    </row>
    <row r="776" spans="2:5" x14ac:dyDescent="0.25">
      <c r="B776" s="15">
        <v>38023</v>
      </c>
      <c r="C776">
        <v>1142.76</v>
      </c>
      <c r="D776" s="23">
        <f t="shared" si="25"/>
        <v>1.862977555131673E-2</v>
      </c>
      <c r="E776">
        <f t="shared" si="26"/>
        <v>0</v>
      </c>
    </row>
    <row r="777" spans="2:5" x14ac:dyDescent="0.25">
      <c r="B777" s="15">
        <v>38016</v>
      </c>
      <c r="C777">
        <v>1131.1300000000001</v>
      </c>
      <c r="D777" s="23">
        <f t="shared" si="25"/>
        <v>2.0433386258660535E-2</v>
      </c>
      <c r="E777">
        <f t="shared" si="26"/>
        <v>0</v>
      </c>
    </row>
    <row r="778" spans="2:5" x14ac:dyDescent="0.25">
      <c r="B778" s="15">
        <v>38009</v>
      </c>
      <c r="C778">
        <v>1141.55</v>
      </c>
      <c r="D778" s="23">
        <f t="shared" si="25"/>
        <v>4.1664765624287003E-2</v>
      </c>
      <c r="E778">
        <f t="shared" si="26"/>
        <v>0</v>
      </c>
    </row>
    <row r="779" spans="2:5" x14ac:dyDescent="0.25">
      <c r="B779" s="15">
        <v>38002</v>
      </c>
      <c r="C779">
        <v>1139.83</v>
      </c>
      <c r="D779" s="23">
        <f t="shared" si="25"/>
        <v>4.7002737310087417E-2</v>
      </c>
      <c r="E779">
        <f t="shared" si="26"/>
        <v>0</v>
      </c>
    </row>
    <row r="780" spans="2:5" x14ac:dyDescent="0.25">
      <c r="B780" s="15">
        <v>37995</v>
      </c>
      <c r="C780">
        <v>1121.8599999999999</v>
      </c>
      <c r="D780" s="23">
        <f t="shared" si="25"/>
        <v>4.442623866535067E-2</v>
      </c>
      <c r="E780">
        <f t="shared" si="26"/>
        <v>0</v>
      </c>
    </row>
    <row r="781" spans="2:5" x14ac:dyDescent="0.25">
      <c r="B781" s="15">
        <v>37988</v>
      </c>
      <c r="C781">
        <v>1108.48</v>
      </c>
      <c r="D781" s="23">
        <f t="shared" si="25"/>
        <v>4.4258125294394768E-2</v>
      </c>
      <c r="E781">
        <f t="shared" si="26"/>
        <v>0</v>
      </c>
    </row>
    <row r="782" spans="2:5" x14ac:dyDescent="0.25">
      <c r="B782" s="15">
        <v>37981</v>
      </c>
      <c r="C782">
        <v>1095.8900000000001</v>
      </c>
      <c r="D782" s="23">
        <f t="shared" si="25"/>
        <v>3.5617085617085653E-2</v>
      </c>
      <c r="E782">
        <f t="shared" si="26"/>
        <v>0</v>
      </c>
    </row>
    <row r="783" spans="2:5" x14ac:dyDescent="0.25">
      <c r="B783" s="15">
        <v>37974</v>
      </c>
      <c r="C783">
        <v>1088.6600000000001</v>
      </c>
      <c r="D783" s="23">
        <f t="shared" si="25"/>
        <v>5.1560930376323366E-2</v>
      </c>
      <c r="E783">
        <f t="shared" si="26"/>
        <v>0</v>
      </c>
    </row>
    <row r="784" spans="2:5" x14ac:dyDescent="0.25">
      <c r="B784" s="15">
        <v>37967</v>
      </c>
      <c r="C784">
        <v>1074.1400000000001</v>
      </c>
      <c r="D784" s="23">
        <f t="shared" si="25"/>
        <v>2.2649592992812106E-2</v>
      </c>
      <c r="E784">
        <f t="shared" si="26"/>
        <v>0</v>
      </c>
    </row>
    <row r="785" spans="2:5" x14ac:dyDescent="0.25">
      <c r="B785" s="15">
        <v>37960</v>
      </c>
      <c r="C785">
        <v>1061.5</v>
      </c>
      <c r="D785" s="23">
        <f t="shared" si="25"/>
        <v>7.8711747894530948E-3</v>
      </c>
      <c r="E785">
        <f t="shared" si="26"/>
        <v>0</v>
      </c>
    </row>
    <row r="786" spans="2:5" x14ac:dyDescent="0.25">
      <c r="B786" s="15">
        <v>37953</v>
      </c>
      <c r="C786">
        <v>1058.2</v>
      </c>
      <c r="D786" s="23">
        <f t="shared" si="25"/>
        <v>7.1285131006653124E-3</v>
      </c>
      <c r="E786">
        <f t="shared" si="26"/>
        <v>0</v>
      </c>
    </row>
    <row r="787" spans="2:5" x14ac:dyDescent="0.25">
      <c r="B787" s="15">
        <v>37946</v>
      </c>
      <c r="C787">
        <v>1035.28</v>
      </c>
      <c r="D787" s="23">
        <f t="shared" si="25"/>
        <v>6.2007969676352026E-3</v>
      </c>
      <c r="E787">
        <f t="shared" si="26"/>
        <v>0</v>
      </c>
    </row>
    <row r="788" spans="2:5" x14ac:dyDescent="0.25">
      <c r="B788" s="15">
        <v>37939</v>
      </c>
      <c r="C788">
        <v>1050.3499999999999</v>
      </c>
      <c r="D788" s="23">
        <f t="shared" si="25"/>
        <v>1.0612708309279073E-2</v>
      </c>
      <c r="E788">
        <f t="shared" si="26"/>
        <v>0</v>
      </c>
    </row>
    <row r="789" spans="2:5" x14ac:dyDescent="0.25">
      <c r="B789" s="15">
        <v>37932</v>
      </c>
      <c r="C789">
        <v>1053.21</v>
      </c>
      <c r="D789" s="23">
        <f t="shared" si="25"/>
        <v>1.4594532107970792E-2</v>
      </c>
      <c r="E789">
        <f t="shared" si="26"/>
        <v>0</v>
      </c>
    </row>
    <row r="790" spans="2:5" x14ac:dyDescent="0.25">
      <c r="B790" s="15">
        <v>37925</v>
      </c>
      <c r="C790">
        <v>1050.71</v>
      </c>
      <c r="D790" s="23">
        <f t="shared" si="25"/>
        <v>2.0255376996650032E-2</v>
      </c>
      <c r="E790">
        <f t="shared" si="26"/>
        <v>0</v>
      </c>
    </row>
    <row r="791" spans="2:5" x14ac:dyDescent="0.25">
      <c r="B791" s="15">
        <v>37918</v>
      </c>
      <c r="C791">
        <v>1028.9000000000001</v>
      </c>
      <c r="D791" s="23">
        <f t="shared" si="25"/>
        <v>3.2151276521041439E-2</v>
      </c>
      <c r="E791">
        <f t="shared" si="26"/>
        <v>0</v>
      </c>
    </row>
    <row r="792" spans="2:5" x14ac:dyDescent="0.25">
      <c r="B792" s="15">
        <v>37911</v>
      </c>
      <c r="C792">
        <v>1039.32</v>
      </c>
      <c r="D792" s="23">
        <f t="shared" si="25"/>
        <v>2.9142140306861464E-3</v>
      </c>
      <c r="E792">
        <f t="shared" si="26"/>
        <v>0</v>
      </c>
    </row>
    <row r="793" spans="2:5" x14ac:dyDescent="0.25">
      <c r="B793" s="15">
        <v>37904</v>
      </c>
      <c r="C793">
        <v>1038.06</v>
      </c>
      <c r="D793" s="23">
        <f t="shared" si="25"/>
        <v>1.9074639466734711E-2</v>
      </c>
      <c r="E793">
        <f t="shared" si="26"/>
        <v>0</v>
      </c>
    </row>
    <row r="794" spans="2:5" x14ac:dyDescent="0.25">
      <c r="B794" s="15">
        <v>37897</v>
      </c>
      <c r="C794">
        <v>1029.8499999999999</v>
      </c>
      <c r="D794" s="23">
        <f t="shared" si="25"/>
        <v>8.282830260722962E-3</v>
      </c>
      <c r="E794">
        <f t="shared" si="26"/>
        <v>0</v>
      </c>
    </row>
    <row r="795" spans="2:5" x14ac:dyDescent="0.25">
      <c r="B795" s="15">
        <v>37890</v>
      </c>
      <c r="C795">
        <v>996.85</v>
      </c>
      <c r="D795" s="23">
        <f t="shared" si="25"/>
        <v>-1.1071318736917246E-2</v>
      </c>
      <c r="E795">
        <f t="shared" si="26"/>
        <v>0</v>
      </c>
    </row>
    <row r="796" spans="2:5" x14ac:dyDescent="0.25">
      <c r="B796" s="15">
        <v>37883</v>
      </c>
      <c r="C796">
        <v>1036.3</v>
      </c>
      <c r="D796" s="23">
        <f t="shared" si="25"/>
        <v>4.3542182748272928E-2</v>
      </c>
      <c r="E796">
        <f t="shared" si="26"/>
        <v>0</v>
      </c>
    </row>
    <row r="797" spans="2:5" x14ac:dyDescent="0.25">
      <c r="B797" s="15">
        <v>37876</v>
      </c>
      <c r="C797">
        <v>1018.63</v>
      </c>
      <c r="D797" s="23">
        <f t="shared" si="25"/>
        <v>2.8223323609274598E-2</v>
      </c>
      <c r="E797">
        <f t="shared" si="26"/>
        <v>0</v>
      </c>
    </row>
    <row r="798" spans="2:5" x14ac:dyDescent="0.25">
      <c r="B798" s="15">
        <v>37869</v>
      </c>
      <c r="C798">
        <v>1021.39</v>
      </c>
      <c r="D798" s="23">
        <f t="shared" si="25"/>
        <v>4.4804058961323223E-2</v>
      </c>
      <c r="E798">
        <f t="shared" si="26"/>
        <v>0</v>
      </c>
    </row>
    <row r="799" spans="2:5" x14ac:dyDescent="0.25">
      <c r="B799" s="15">
        <v>37862</v>
      </c>
      <c r="C799">
        <v>1008.01</v>
      </c>
      <c r="D799" s="23">
        <f t="shared" si="25"/>
        <v>2.8424220782533371E-2</v>
      </c>
      <c r="E799">
        <f t="shared" si="26"/>
        <v>0</v>
      </c>
    </row>
    <row r="800" spans="2:5" x14ac:dyDescent="0.25">
      <c r="B800" s="15">
        <v>37855</v>
      </c>
      <c r="C800">
        <v>993.06</v>
      </c>
      <c r="D800" s="23">
        <f t="shared" si="25"/>
        <v>-5.6274282052308777E-3</v>
      </c>
      <c r="E800">
        <f t="shared" si="26"/>
        <v>0</v>
      </c>
    </row>
    <row r="801" spans="2:5" x14ac:dyDescent="0.25">
      <c r="B801" s="15">
        <v>37848</v>
      </c>
      <c r="C801">
        <v>990.67</v>
      </c>
      <c r="D801" s="23">
        <f t="shared" si="25"/>
        <v>-2.6678210445778561E-3</v>
      </c>
      <c r="E801">
        <f t="shared" si="26"/>
        <v>0</v>
      </c>
    </row>
    <row r="802" spans="2:5" x14ac:dyDescent="0.25">
      <c r="B802" s="15">
        <v>37841</v>
      </c>
      <c r="C802">
        <v>977.59</v>
      </c>
      <c r="D802" s="23">
        <f t="shared" si="25"/>
        <v>-2.0588294227262716E-2</v>
      </c>
      <c r="E802">
        <f t="shared" si="26"/>
        <v>0</v>
      </c>
    </row>
    <row r="803" spans="2:5" x14ac:dyDescent="0.25">
      <c r="B803" s="15">
        <v>37834</v>
      </c>
      <c r="C803">
        <v>980.15</v>
      </c>
      <c r="D803" s="23">
        <f t="shared" si="25"/>
        <v>-5.6305163842954586E-3</v>
      </c>
      <c r="E803">
        <f t="shared" si="26"/>
        <v>0</v>
      </c>
    </row>
    <row r="804" spans="2:5" x14ac:dyDescent="0.25">
      <c r="B804" s="15">
        <v>37827</v>
      </c>
      <c r="C804">
        <v>998.68</v>
      </c>
      <c r="D804" s="23">
        <f t="shared" si="25"/>
        <v>2.3007109053287067E-2</v>
      </c>
      <c r="E804">
        <f t="shared" si="26"/>
        <v>0</v>
      </c>
    </row>
    <row r="805" spans="2:5" x14ac:dyDescent="0.25">
      <c r="B805" s="15">
        <v>37820</v>
      </c>
      <c r="C805">
        <v>993.32</v>
      </c>
      <c r="D805" s="23">
        <f t="shared" si="25"/>
        <v>-2.3802589159276355E-3</v>
      </c>
      <c r="E805">
        <f t="shared" si="26"/>
        <v>0</v>
      </c>
    </row>
    <row r="806" spans="2:5" x14ac:dyDescent="0.25">
      <c r="B806" s="15">
        <v>37813</v>
      </c>
      <c r="C806">
        <v>998.14</v>
      </c>
      <c r="D806" s="23">
        <f t="shared" si="25"/>
        <v>9.6397972911461682E-3</v>
      </c>
      <c r="E806">
        <f t="shared" si="26"/>
        <v>0</v>
      </c>
    </row>
    <row r="807" spans="2:5" x14ac:dyDescent="0.25">
      <c r="B807" s="15">
        <v>37806</v>
      </c>
      <c r="C807">
        <v>985.7</v>
      </c>
      <c r="D807" s="23">
        <f t="shared" si="25"/>
        <v>-2.0855268486271727E-3</v>
      </c>
      <c r="E807">
        <f t="shared" si="26"/>
        <v>0</v>
      </c>
    </row>
    <row r="808" spans="2:5" x14ac:dyDescent="0.25">
      <c r="B808" s="15">
        <v>37799</v>
      </c>
      <c r="C808">
        <v>976.22</v>
      </c>
      <c r="D808" s="23">
        <f t="shared" si="25"/>
        <v>1.3107234404674095E-2</v>
      </c>
      <c r="E808">
        <f t="shared" si="26"/>
        <v>0</v>
      </c>
    </row>
    <row r="809" spans="2:5" x14ac:dyDescent="0.25">
      <c r="B809" s="15">
        <v>37792</v>
      </c>
      <c r="C809">
        <v>995.69</v>
      </c>
      <c r="D809" s="23">
        <f t="shared" si="25"/>
        <v>6.6940271318660205E-2</v>
      </c>
      <c r="E809">
        <f t="shared" si="26"/>
        <v>0</v>
      </c>
    </row>
    <row r="810" spans="2:5" x14ac:dyDescent="0.25">
      <c r="B810" s="15">
        <v>37785</v>
      </c>
      <c r="C810">
        <v>988.61</v>
      </c>
      <c r="D810" s="23">
        <f t="shared" si="25"/>
        <v>4.6923647146034142E-2</v>
      </c>
      <c r="E810">
        <f t="shared" si="26"/>
        <v>0</v>
      </c>
    </row>
    <row r="811" spans="2:5" x14ac:dyDescent="0.25">
      <c r="B811" s="15">
        <v>37778</v>
      </c>
      <c r="C811">
        <v>987.76</v>
      </c>
      <c r="D811" s="23">
        <f t="shared" si="25"/>
        <v>5.8227359895437258E-2</v>
      </c>
      <c r="E811">
        <f t="shared" si="26"/>
        <v>0</v>
      </c>
    </row>
    <row r="812" spans="2:5" x14ac:dyDescent="0.25">
      <c r="B812" s="15">
        <v>37771</v>
      </c>
      <c r="C812">
        <v>963.59</v>
      </c>
      <c r="D812" s="23">
        <f t="shared" si="25"/>
        <v>3.6029158782040271E-2</v>
      </c>
      <c r="E812">
        <f t="shared" si="26"/>
        <v>0</v>
      </c>
    </row>
    <row r="813" spans="2:5" x14ac:dyDescent="0.25">
      <c r="B813" s="15">
        <v>37764</v>
      </c>
      <c r="C813">
        <v>933.22</v>
      </c>
      <c r="D813" s="23">
        <f t="shared" si="25"/>
        <v>3.8283953227044698E-2</v>
      </c>
      <c r="E813">
        <f t="shared" si="26"/>
        <v>0</v>
      </c>
    </row>
    <row r="814" spans="2:5" x14ac:dyDescent="0.25">
      <c r="B814" s="15">
        <v>37757</v>
      </c>
      <c r="C814">
        <v>944.3</v>
      </c>
      <c r="D814" s="23">
        <f t="shared" si="25"/>
        <v>5.6760446742317283E-2</v>
      </c>
      <c r="E814">
        <f t="shared" si="26"/>
        <v>0</v>
      </c>
    </row>
    <row r="815" spans="2:5" x14ac:dyDescent="0.25">
      <c r="B815" s="15">
        <v>37750</v>
      </c>
      <c r="C815">
        <v>933.41</v>
      </c>
      <c r="D815" s="23">
        <f t="shared" si="25"/>
        <v>7.4985604053898536E-2</v>
      </c>
      <c r="E815">
        <f t="shared" si="26"/>
        <v>0</v>
      </c>
    </row>
    <row r="816" spans="2:5" x14ac:dyDescent="0.25">
      <c r="B816" s="15">
        <v>37743</v>
      </c>
      <c r="C816">
        <v>930.08</v>
      </c>
      <c r="D816" s="23">
        <f t="shared" si="25"/>
        <v>5.8292086249075448E-2</v>
      </c>
      <c r="E816">
        <f t="shared" si="26"/>
        <v>0</v>
      </c>
    </row>
    <row r="817" spans="2:5" x14ac:dyDescent="0.25">
      <c r="B817" s="15">
        <v>37736</v>
      </c>
      <c r="C817">
        <v>898.81</v>
      </c>
      <c r="D817" s="23">
        <f t="shared" si="25"/>
        <v>4.0891719745222765E-2</v>
      </c>
      <c r="E817">
        <f t="shared" si="26"/>
        <v>0</v>
      </c>
    </row>
    <row r="818" spans="2:5" x14ac:dyDescent="0.25">
      <c r="B818" s="15">
        <v>37729</v>
      </c>
      <c r="C818">
        <v>893.58</v>
      </c>
      <c r="D818" s="23">
        <f t="shared" si="25"/>
        <v>-2.467096082787168E-3</v>
      </c>
      <c r="E818">
        <f t="shared" si="26"/>
        <v>0</v>
      </c>
    </row>
    <row r="819" spans="2:5" x14ac:dyDescent="0.25">
      <c r="B819" s="15">
        <v>37722</v>
      </c>
      <c r="C819">
        <v>868.3</v>
      </c>
      <c r="D819" s="23">
        <f t="shared" si="25"/>
        <v>4.2039194978818362E-2</v>
      </c>
      <c r="E819">
        <f t="shared" si="26"/>
        <v>0</v>
      </c>
    </row>
    <row r="820" spans="2:5" x14ac:dyDescent="0.25">
      <c r="B820" s="15">
        <v>37715</v>
      </c>
      <c r="C820">
        <v>878.85</v>
      </c>
      <c r="D820" s="23">
        <f t="shared" si="25"/>
        <v>6.0273377649627813E-2</v>
      </c>
      <c r="E820">
        <f t="shared" si="26"/>
        <v>0</v>
      </c>
    </row>
    <row r="821" spans="2:5" x14ac:dyDescent="0.25">
      <c r="B821" s="15">
        <v>37708</v>
      </c>
      <c r="C821">
        <v>863.5</v>
      </c>
      <c r="D821" s="23">
        <f t="shared" si="25"/>
        <v>2.6570766212922869E-2</v>
      </c>
      <c r="E821">
        <f t="shared" si="26"/>
        <v>0</v>
      </c>
    </row>
    <row r="822" spans="2:5" x14ac:dyDescent="0.25">
      <c r="B822" s="15">
        <v>37701</v>
      </c>
      <c r="C822">
        <v>895.79</v>
      </c>
      <c r="D822" s="23">
        <f t="shared" si="25"/>
        <v>5.6144405013145882E-2</v>
      </c>
      <c r="E822">
        <f t="shared" si="26"/>
        <v>0</v>
      </c>
    </row>
    <row r="823" spans="2:5" x14ac:dyDescent="0.25">
      <c r="B823" s="15">
        <v>37694</v>
      </c>
      <c r="C823">
        <v>833.27</v>
      </c>
      <c r="D823" s="23">
        <f t="shared" si="25"/>
        <v>-1.940375378792436E-3</v>
      </c>
      <c r="E823">
        <f t="shared" si="26"/>
        <v>0</v>
      </c>
    </row>
    <row r="824" spans="2:5" x14ac:dyDescent="0.25">
      <c r="B824" s="15">
        <v>37687</v>
      </c>
      <c r="C824">
        <v>828.89</v>
      </c>
      <c r="D824" s="23">
        <f t="shared" si="25"/>
        <v>-9.6421555038639362E-4</v>
      </c>
      <c r="E824">
        <f t="shared" si="26"/>
        <v>0</v>
      </c>
    </row>
    <row r="825" spans="2:5" x14ac:dyDescent="0.25">
      <c r="B825" s="15">
        <v>37680</v>
      </c>
      <c r="C825">
        <v>841.15</v>
      </c>
      <c r="D825" s="23">
        <f t="shared" si="25"/>
        <v>-1.7003622764987791E-2</v>
      </c>
      <c r="E825">
        <f t="shared" si="26"/>
        <v>0</v>
      </c>
    </row>
    <row r="826" spans="2:5" x14ac:dyDescent="0.25">
      <c r="B826" s="15">
        <v>37673</v>
      </c>
      <c r="C826">
        <v>848.17</v>
      </c>
      <c r="D826" s="23">
        <f t="shared" si="25"/>
        <v>-1.5358718365451662E-2</v>
      </c>
      <c r="E826">
        <f t="shared" si="26"/>
        <v>0</v>
      </c>
    </row>
    <row r="827" spans="2:5" x14ac:dyDescent="0.25">
      <c r="B827" s="15">
        <v>37666</v>
      </c>
      <c r="C827">
        <v>834.89</v>
      </c>
      <c r="D827" s="23">
        <f t="shared" si="25"/>
        <v>-7.4175519528044576E-2</v>
      </c>
      <c r="E827">
        <f t="shared" si="26"/>
        <v>1</v>
      </c>
    </row>
    <row r="828" spans="2:5" x14ac:dyDescent="0.25">
      <c r="B828" s="15">
        <v>37659</v>
      </c>
      <c r="C828">
        <v>829.69</v>
      </c>
      <c r="D828" s="23">
        <f t="shared" si="25"/>
        <v>-0.1055230333020688</v>
      </c>
      <c r="E828">
        <f t="shared" si="26"/>
        <v>1</v>
      </c>
    </row>
    <row r="829" spans="2:5" x14ac:dyDescent="0.25">
      <c r="B829" s="15">
        <v>37652</v>
      </c>
      <c r="C829">
        <v>855.7</v>
      </c>
      <c r="D829" s="23">
        <f t="shared" si="25"/>
        <v>-5.8211074301940391E-2</v>
      </c>
      <c r="E829">
        <f t="shared" si="26"/>
        <v>1</v>
      </c>
    </row>
    <row r="830" spans="2:5" x14ac:dyDescent="0.25">
      <c r="B830" s="15">
        <v>37645</v>
      </c>
      <c r="C830">
        <v>861.4</v>
      </c>
      <c r="D830" s="23">
        <f t="shared" si="25"/>
        <v>-1.5992689056431364E-2</v>
      </c>
      <c r="E830">
        <f t="shared" si="26"/>
        <v>0</v>
      </c>
    </row>
    <row r="831" spans="2:5" x14ac:dyDescent="0.25">
      <c r="B831" s="15">
        <v>37638</v>
      </c>
      <c r="C831">
        <v>901.78</v>
      </c>
      <c r="D831" s="23">
        <f t="shared" si="25"/>
        <v>6.7317890036282524E-3</v>
      </c>
      <c r="E831">
        <f t="shared" si="26"/>
        <v>0</v>
      </c>
    </row>
    <row r="832" spans="2:5" x14ac:dyDescent="0.25">
      <c r="B832" s="15">
        <v>37631</v>
      </c>
      <c r="C832">
        <v>927.57</v>
      </c>
      <c r="D832" s="23">
        <f t="shared" si="25"/>
        <v>4.282277285605085E-2</v>
      </c>
      <c r="E832">
        <f t="shared" si="26"/>
        <v>0</v>
      </c>
    </row>
    <row r="833" spans="2:5" x14ac:dyDescent="0.25">
      <c r="B833" s="15">
        <v>37624</v>
      </c>
      <c r="C833">
        <v>908.59</v>
      </c>
      <c r="D833" s="23">
        <f t="shared" si="25"/>
        <v>-3.9902217642480142E-3</v>
      </c>
      <c r="E833">
        <f t="shared" si="26"/>
        <v>0</v>
      </c>
    </row>
    <row r="834" spans="2:5" x14ac:dyDescent="0.25">
      <c r="B834" s="15">
        <v>37617</v>
      </c>
      <c r="C834">
        <v>875.4</v>
      </c>
      <c r="D834" s="23">
        <f t="shared" si="25"/>
        <v>-6.5053240913799937E-2</v>
      </c>
      <c r="E834">
        <f t="shared" si="26"/>
        <v>1</v>
      </c>
    </row>
    <row r="835" spans="2:5" x14ac:dyDescent="0.25">
      <c r="B835" s="15">
        <v>37610</v>
      </c>
      <c r="C835">
        <v>895.75</v>
      </c>
      <c r="D835" s="23">
        <f t="shared" si="25"/>
        <v>-3.7397238192466764E-2</v>
      </c>
      <c r="E835">
        <f t="shared" si="26"/>
        <v>0</v>
      </c>
    </row>
    <row r="836" spans="2:5" x14ac:dyDescent="0.25">
      <c r="B836" s="15">
        <v>37603</v>
      </c>
      <c r="C836">
        <v>889.48</v>
      </c>
      <c r="D836" s="23">
        <f t="shared" ref="D836:D899" si="27">C836/C840-1</f>
        <v>-2.2366815778771865E-2</v>
      </c>
      <c r="E836">
        <f t="shared" ref="E836:E899" si="28">IF(D836&lt;$E$1,1,0)</f>
        <v>0</v>
      </c>
    </row>
    <row r="837" spans="2:5" x14ac:dyDescent="0.25">
      <c r="B837" s="15">
        <v>37596</v>
      </c>
      <c r="C837">
        <v>912.23</v>
      </c>
      <c r="D837" s="23">
        <f t="shared" si="27"/>
        <v>1.9547578067371507E-2</v>
      </c>
      <c r="E837">
        <f t="shared" si="28"/>
        <v>0</v>
      </c>
    </row>
    <row r="838" spans="2:5" x14ac:dyDescent="0.25">
      <c r="B838" s="15">
        <v>37589</v>
      </c>
      <c r="C838">
        <v>936.31</v>
      </c>
      <c r="D838" s="23">
        <f t="shared" si="27"/>
        <v>3.9235926123246223E-2</v>
      </c>
      <c r="E838">
        <f t="shared" si="28"/>
        <v>0</v>
      </c>
    </row>
    <row r="839" spans="2:5" x14ac:dyDescent="0.25">
      <c r="B839" s="15">
        <v>37582</v>
      </c>
      <c r="C839">
        <v>930.55</v>
      </c>
      <c r="D839" s="23">
        <f t="shared" si="27"/>
        <v>3.6651256057483428E-2</v>
      </c>
      <c r="E839">
        <f t="shared" si="28"/>
        <v>0</v>
      </c>
    </row>
    <row r="840" spans="2:5" x14ac:dyDescent="0.25">
      <c r="B840" s="15">
        <v>37575</v>
      </c>
      <c r="C840">
        <v>909.83</v>
      </c>
      <c r="D840" s="23">
        <f t="shared" si="27"/>
        <v>2.8765589841585726E-2</v>
      </c>
      <c r="E840">
        <f t="shared" si="28"/>
        <v>0</v>
      </c>
    </row>
    <row r="841" spans="2:5" x14ac:dyDescent="0.25">
      <c r="B841" s="15">
        <v>37568</v>
      </c>
      <c r="C841">
        <v>894.74</v>
      </c>
      <c r="D841" s="23">
        <f t="shared" si="27"/>
        <v>7.1134415553320895E-2</v>
      </c>
      <c r="E841">
        <f t="shared" si="28"/>
        <v>0</v>
      </c>
    </row>
    <row r="842" spans="2:5" x14ac:dyDescent="0.25">
      <c r="B842" s="15">
        <v>37561</v>
      </c>
      <c r="C842">
        <v>900.96</v>
      </c>
      <c r="D842" s="23">
        <f t="shared" si="27"/>
        <v>0.1253840965300157</v>
      </c>
      <c r="E842">
        <f t="shared" si="28"/>
        <v>0</v>
      </c>
    </row>
    <row r="843" spans="2:5" x14ac:dyDescent="0.25">
      <c r="B843" s="15">
        <v>37554</v>
      </c>
      <c r="C843">
        <v>897.65</v>
      </c>
      <c r="D843" s="23">
        <f t="shared" si="27"/>
        <v>8.4943858249634241E-2</v>
      </c>
      <c r="E843">
        <f t="shared" si="28"/>
        <v>0</v>
      </c>
    </row>
    <row r="844" spans="2:5" x14ac:dyDescent="0.25">
      <c r="B844" s="15">
        <v>37547</v>
      </c>
      <c r="C844">
        <v>884.39</v>
      </c>
      <c r="D844" s="23">
        <f t="shared" si="27"/>
        <v>4.6132554205751131E-2</v>
      </c>
      <c r="E844">
        <f t="shared" si="28"/>
        <v>0</v>
      </c>
    </row>
    <row r="845" spans="2:5" x14ac:dyDescent="0.25">
      <c r="B845" s="15">
        <v>37540</v>
      </c>
      <c r="C845">
        <v>835.32</v>
      </c>
      <c r="D845" s="23">
        <f t="shared" si="27"/>
        <v>-6.123779233769E-2</v>
      </c>
      <c r="E845">
        <f t="shared" si="28"/>
        <v>1</v>
      </c>
    </row>
    <row r="846" spans="2:5" x14ac:dyDescent="0.25">
      <c r="B846" s="15">
        <v>37533</v>
      </c>
      <c r="C846">
        <v>800.58</v>
      </c>
      <c r="D846" s="23">
        <f t="shared" si="27"/>
        <v>-0.10441650259531043</v>
      </c>
      <c r="E846">
        <f t="shared" si="28"/>
        <v>1</v>
      </c>
    </row>
    <row r="847" spans="2:5" x14ac:dyDescent="0.25">
      <c r="B847" s="15">
        <v>37526</v>
      </c>
      <c r="C847">
        <v>827.37</v>
      </c>
      <c r="D847" s="23">
        <f t="shared" si="27"/>
        <v>-9.6826661717991036E-2</v>
      </c>
      <c r="E847">
        <f t="shared" si="28"/>
        <v>1</v>
      </c>
    </row>
    <row r="848" spans="2:5" x14ac:dyDescent="0.25">
      <c r="B848" s="15">
        <v>37519</v>
      </c>
      <c r="C848">
        <v>845.39</v>
      </c>
      <c r="D848" s="23">
        <f t="shared" si="27"/>
        <v>-0.10147099462194165</v>
      </c>
      <c r="E848">
        <f t="shared" si="28"/>
        <v>1</v>
      </c>
    </row>
    <row r="849" spans="2:5" x14ac:dyDescent="0.25">
      <c r="B849" s="15">
        <v>37512</v>
      </c>
      <c r="C849">
        <v>889.81</v>
      </c>
      <c r="D849" s="23">
        <f t="shared" si="27"/>
        <v>-4.1947952668583199E-2</v>
      </c>
      <c r="E849">
        <f t="shared" si="28"/>
        <v>0</v>
      </c>
    </row>
    <row r="850" spans="2:5" x14ac:dyDescent="0.25">
      <c r="B850" s="15">
        <v>37505</v>
      </c>
      <c r="C850">
        <v>893.92</v>
      </c>
      <c r="D850" s="23">
        <f t="shared" si="27"/>
        <v>-1.6200035217467934E-2</v>
      </c>
      <c r="E850">
        <f t="shared" si="28"/>
        <v>0</v>
      </c>
    </row>
    <row r="851" spans="2:5" x14ac:dyDescent="0.25">
      <c r="B851" s="15">
        <v>37498</v>
      </c>
      <c r="C851">
        <v>916.07</v>
      </c>
      <c r="D851" s="23">
        <f t="shared" si="27"/>
        <v>5.9971767101731022E-2</v>
      </c>
      <c r="E851">
        <f t="shared" si="28"/>
        <v>0</v>
      </c>
    </row>
    <row r="852" spans="2:5" x14ac:dyDescent="0.25">
      <c r="B852" s="15">
        <v>37491</v>
      </c>
      <c r="C852">
        <v>940.86</v>
      </c>
      <c r="D852" s="23">
        <f t="shared" si="27"/>
        <v>0.10320810468552133</v>
      </c>
      <c r="E852">
        <f t="shared" si="28"/>
        <v>0</v>
      </c>
    </row>
    <row r="853" spans="2:5" x14ac:dyDescent="0.25">
      <c r="B853" s="15">
        <v>37484</v>
      </c>
      <c r="C853">
        <v>928.77</v>
      </c>
      <c r="D853" s="23">
        <f t="shared" si="27"/>
        <v>9.5557705010852034E-2</v>
      </c>
      <c r="E853">
        <f t="shared" si="28"/>
        <v>0</v>
      </c>
    </row>
    <row r="854" spans="2:5" x14ac:dyDescent="0.25">
      <c r="B854" s="15">
        <v>37477</v>
      </c>
      <c r="C854">
        <v>908.64</v>
      </c>
      <c r="D854" s="23">
        <f t="shared" si="27"/>
        <v>-1.3837788558590858E-2</v>
      </c>
      <c r="E854">
        <f t="shared" si="28"/>
        <v>0</v>
      </c>
    </row>
    <row r="855" spans="2:5" x14ac:dyDescent="0.25">
      <c r="B855" s="15">
        <v>37470</v>
      </c>
      <c r="C855">
        <v>864.24</v>
      </c>
      <c r="D855" s="23">
        <f t="shared" si="27"/>
        <v>-0.12617413020838597</v>
      </c>
      <c r="E855">
        <f t="shared" si="28"/>
        <v>1</v>
      </c>
    </row>
    <row r="856" spans="2:5" x14ac:dyDescent="0.25">
      <c r="B856" s="15">
        <v>37463</v>
      </c>
      <c r="C856">
        <v>852.84</v>
      </c>
      <c r="D856" s="23">
        <f t="shared" si="27"/>
        <v>-0.1383800931491902</v>
      </c>
      <c r="E856">
        <f t="shared" si="28"/>
        <v>1</v>
      </c>
    </row>
    <row r="857" spans="2:5" x14ac:dyDescent="0.25">
      <c r="B857" s="15">
        <v>37456</v>
      </c>
      <c r="C857">
        <v>847.76</v>
      </c>
      <c r="D857" s="23">
        <f t="shared" si="27"/>
        <v>-0.14293224417170469</v>
      </c>
      <c r="E857">
        <f t="shared" si="28"/>
        <v>1</v>
      </c>
    </row>
    <row r="858" spans="2:5" x14ac:dyDescent="0.25">
      <c r="B858" s="15">
        <v>37449</v>
      </c>
      <c r="C858">
        <v>921.39</v>
      </c>
      <c r="D858" s="23">
        <f t="shared" si="27"/>
        <v>-8.5260158646638939E-2</v>
      </c>
      <c r="E858">
        <f t="shared" si="28"/>
        <v>1</v>
      </c>
    </row>
    <row r="859" spans="2:5" x14ac:dyDescent="0.25">
      <c r="B859" s="15">
        <v>37442</v>
      </c>
      <c r="C859">
        <v>989.03</v>
      </c>
      <c r="D859" s="23">
        <f t="shared" si="27"/>
        <v>-3.7468492404114762E-2</v>
      </c>
      <c r="E859">
        <f t="shared" si="28"/>
        <v>0</v>
      </c>
    </row>
    <row r="860" spans="2:5" x14ac:dyDescent="0.25">
      <c r="B860" s="15">
        <v>37435</v>
      </c>
      <c r="C860">
        <v>989.81</v>
      </c>
      <c r="D860" s="23">
        <f t="shared" si="27"/>
        <v>-7.2464718781041104E-2</v>
      </c>
      <c r="E860">
        <f t="shared" si="28"/>
        <v>1</v>
      </c>
    </row>
    <row r="861" spans="2:5" x14ac:dyDescent="0.25">
      <c r="B861" s="15">
        <v>37428</v>
      </c>
      <c r="C861">
        <v>989.14</v>
      </c>
      <c r="D861" s="23">
        <f t="shared" si="27"/>
        <v>-8.7357679319444159E-2</v>
      </c>
      <c r="E861">
        <f t="shared" si="28"/>
        <v>1</v>
      </c>
    </row>
    <row r="862" spans="2:5" x14ac:dyDescent="0.25">
      <c r="B862" s="15">
        <v>37421</v>
      </c>
      <c r="C862">
        <v>1007.27</v>
      </c>
      <c r="D862" s="23">
        <f t="shared" si="27"/>
        <v>-8.9753205794377289E-2</v>
      </c>
      <c r="E862">
        <f t="shared" si="28"/>
        <v>1</v>
      </c>
    </row>
    <row r="863" spans="2:5" x14ac:dyDescent="0.25">
      <c r="B863" s="15">
        <v>37414</v>
      </c>
      <c r="C863">
        <v>1027.53</v>
      </c>
      <c r="D863" s="23">
        <f t="shared" si="27"/>
        <v>-2.6028682736329301E-2</v>
      </c>
      <c r="E863">
        <f t="shared" si="28"/>
        <v>0</v>
      </c>
    </row>
    <row r="864" spans="2:5" x14ac:dyDescent="0.25">
      <c r="B864" s="15">
        <v>37407</v>
      </c>
      <c r="C864">
        <v>1067.1400000000001</v>
      </c>
      <c r="D864" s="23">
        <f t="shared" si="27"/>
        <v>-5.8597207083833647E-3</v>
      </c>
      <c r="E864">
        <f t="shared" si="28"/>
        <v>0</v>
      </c>
    </row>
    <row r="865" spans="2:5" x14ac:dyDescent="0.25">
      <c r="B865" s="15">
        <v>37400</v>
      </c>
      <c r="C865">
        <v>1083.82</v>
      </c>
      <c r="D865" s="23">
        <f t="shared" si="27"/>
        <v>6.9681878995093705E-3</v>
      </c>
      <c r="E865">
        <f t="shared" si="28"/>
        <v>0</v>
      </c>
    </row>
    <row r="866" spans="2:5" x14ac:dyDescent="0.25">
      <c r="B866" s="15">
        <v>37393</v>
      </c>
      <c r="C866">
        <v>1106.5899999999999</v>
      </c>
      <c r="D866" s="23">
        <f t="shared" si="27"/>
        <v>-1.6513060248673717E-2</v>
      </c>
      <c r="E866">
        <f t="shared" si="28"/>
        <v>0</v>
      </c>
    </row>
    <row r="867" spans="2:5" x14ac:dyDescent="0.25">
      <c r="B867" s="15">
        <v>37386</v>
      </c>
      <c r="C867">
        <v>1054.99</v>
      </c>
      <c r="D867" s="23">
        <f t="shared" si="27"/>
        <v>-5.0422588455549477E-2</v>
      </c>
      <c r="E867">
        <f t="shared" si="28"/>
        <v>1</v>
      </c>
    </row>
    <row r="868" spans="2:5" x14ac:dyDescent="0.25">
      <c r="B868" s="15">
        <v>37379</v>
      </c>
      <c r="C868">
        <v>1073.43</v>
      </c>
      <c r="D868" s="23">
        <f t="shared" si="27"/>
        <v>-4.3910824508118562E-2</v>
      </c>
      <c r="E868">
        <f t="shared" si="28"/>
        <v>0</v>
      </c>
    </row>
    <row r="869" spans="2:5" x14ac:dyDescent="0.25">
      <c r="B869" s="15">
        <v>37372</v>
      </c>
      <c r="C869">
        <v>1076.32</v>
      </c>
      <c r="D869" s="23">
        <f t="shared" si="27"/>
        <v>-6.1940578181786665E-2</v>
      </c>
      <c r="E869">
        <f t="shared" si="28"/>
        <v>1</v>
      </c>
    </row>
    <row r="870" spans="2:5" x14ac:dyDescent="0.25">
      <c r="B870" s="15">
        <v>37365</v>
      </c>
      <c r="C870">
        <v>1125.17</v>
      </c>
      <c r="D870" s="23">
        <f t="shared" si="27"/>
        <v>-2.0475498176183327E-2</v>
      </c>
      <c r="E870">
        <f t="shared" si="28"/>
        <v>0</v>
      </c>
    </row>
    <row r="871" spans="2:5" x14ac:dyDescent="0.25">
      <c r="B871" s="15">
        <v>37358</v>
      </c>
      <c r="C871">
        <v>1111.01</v>
      </c>
      <c r="D871" s="23">
        <f t="shared" si="27"/>
        <v>-4.7283797110148851E-2</v>
      </c>
      <c r="E871">
        <f t="shared" si="28"/>
        <v>0</v>
      </c>
    </row>
    <row r="872" spans="2:5" x14ac:dyDescent="0.25">
      <c r="B872" s="15">
        <v>37351</v>
      </c>
      <c r="C872">
        <v>1122.73</v>
      </c>
      <c r="D872" s="23">
        <f t="shared" si="27"/>
        <v>-3.5712138519809922E-2</v>
      </c>
      <c r="E872">
        <f t="shared" si="28"/>
        <v>0</v>
      </c>
    </row>
    <row r="873" spans="2:5" x14ac:dyDescent="0.25">
      <c r="B873" s="15">
        <v>37344</v>
      </c>
      <c r="C873">
        <v>1147.3900000000001</v>
      </c>
      <c r="D873" s="23">
        <f t="shared" si="27"/>
        <v>1.3792433158387851E-2</v>
      </c>
      <c r="E873">
        <f t="shared" si="28"/>
        <v>0</v>
      </c>
    </row>
    <row r="874" spans="2:5" x14ac:dyDescent="0.25">
      <c r="B874" s="15">
        <v>37337</v>
      </c>
      <c r="C874">
        <v>1148.69</v>
      </c>
      <c r="D874" s="23">
        <f t="shared" si="27"/>
        <v>5.3998752110401727E-2</v>
      </c>
      <c r="E874">
        <f t="shared" si="28"/>
        <v>0</v>
      </c>
    </row>
    <row r="875" spans="2:5" x14ac:dyDescent="0.25">
      <c r="B875" s="15">
        <v>37330</v>
      </c>
      <c r="C875">
        <v>1166.1500000000001</v>
      </c>
      <c r="D875" s="23">
        <f t="shared" si="27"/>
        <v>5.6123095872049777E-2</v>
      </c>
      <c r="E875">
        <f t="shared" si="28"/>
        <v>0</v>
      </c>
    </row>
    <row r="876" spans="2:5" x14ac:dyDescent="0.25">
      <c r="B876" s="15">
        <v>37323</v>
      </c>
      <c r="C876">
        <v>1164.31</v>
      </c>
      <c r="D876" s="23">
        <f t="shared" si="27"/>
        <v>6.2113444381602267E-2</v>
      </c>
      <c r="E876">
        <f t="shared" si="28"/>
        <v>0</v>
      </c>
    </row>
    <row r="877" spans="2:5" x14ac:dyDescent="0.25">
      <c r="B877" s="15">
        <v>37316</v>
      </c>
      <c r="C877">
        <v>1131.78</v>
      </c>
      <c r="D877" s="23">
        <f t="shared" si="27"/>
        <v>8.5457899286216499E-3</v>
      </c>
      <c r="E877">
        <f t="shared" si="28"/>
        <v>0</v>
      </c>
    </row>
    <row r="878" spans="2:5" x14ac:dyDescent="0.25">
      <c r="B878" s="15">
        <v>37309</v>
      </c>
      <c r="C878">
        <v>1089.8399999999999</v>
      </c>
      <c r="D878" s="23">
        <f t="shared" si="27"/>
        <v>-3.8331215586615897E-2</v>
      </c>
      <c r="E878">
        <f t="shared" si="28"/>
        <v>0</v>
      </c>
    </row>
    <row r="879" spans="2:5" x14ac:dyDescent="0.25">
      <c r="B879" s="15">
        <v>37302</v>
      </c>
      <c r="C879">
        <v>1104.18</v>
      </c>
      <c r="D879" s="23">
        <f t="shared" si="27"/>
        <v>-2.0752407811419071E-2</v>
      </c>
      <c r="E879">
        <f t="shared" si="28"/>
        <v>0</v>
      </c>
    </row>
    <row r="880" spans="2:5" x14ac:dyDescent="0.25">
      <c r="B880" s="15">
        <v>37295</v>
      </c>
      <c r="C880">
        <v>1096.22</v>
      </c>
      <c r="D880" s="23">
        <f t="shared" si="27"/>
        <v>-4.3104050279329509E-2</v>
      </c>
      <c r="E880">
        <f t="shared" si="28"/>
        <v>0</v>
      </c>
    </row>
    <row r="881" spans="2:5" x14ac:dyDescent="0.25">
      <c r="B881" s="15">
        <v>37288</v>
      </c>
      <c r="C881">
        <v>1122.19</v>
      </c>
      <c r="D881" s="23">
        <f t="shared" si="27"/>
        <v>-4.2916478324278584E-2</v>
      </c>
      <c r="E881">
        <f t="shared" si="28"/>
        <v>0</v>
      </c>
    </row>
    <row r="882" spans="2:5" x14ac:dyDescent="0.25">
      <c r="B882" s="15">
        <v>37281</v>
      </c>
      <c r="C882">
        <v>1133.28</v>
      </c>
      <c r="D882" s="23">
        <f t="shared" si="27"/>
        <v>-2.3892783931370731E-2</v>
      </c>
      <c r="E882">
        <f t="shared" si="28"/>
        <v>0</v>
      </c>
    </row>
    <row r="883" spans="2:5" x14ac:dyDescent="0.25">
      <c r="B883" s="15">
        <v>37274</v>
      </c>
      <c r="C883">
        <v>1127.58</v>
      </c>
      <c r="D883" s="23">
        <f t="shared" si="27"/>
        <v>-1.5119356444724064E-2</v>
      </c>
      <c r="E883">
        <f t="shared" si="28"/>
        <v>0</v>
      </c>
    </row>
    <row r="884" spans="2:5" x14ac:dyDescent="0.25">
      <c r="B884" s="15">
        <v>37267</v>
      </c>
      <c r="C884">
        <v>1145.5999999999999</v>
      </c>
      <c r="D884" s="23">
        <f t="shared" si="27"/>
        <v>2.0042917308497055E-2</v>
      </c>
      <c r="E884">
        <f t="shared" si="28"/>
        <v>0</v>
      </c>
    </row>
    <row r="885" spans="2:5" x14ac:dyDescent="0.25">
      <c r="B885" s="15">
        <v>37260</v>
      </c>
      <c r="C885">
        <v>1172.51</v>
      </c>
      <c r="D885" s="23">
        <f t="shared" si="27"/>
        <v>1.2259239754469853E-2</v>
      </c>
      <c r="E885">
        <f t="shared" si="28"/>
        <v>0</v>
      </c>
    </row>
    <row r="886" spans="2:5" x14ac:dyDescent="0.25">
      <c r="B886" s="15">
        <v>37253</v>
      </c>
      <c r="C886">
        <v>1161.02</v>
      </c>
      <c r="D886" s="23">
        <f t="shared" si="27"/>
        <v>1.8930185615867234E-2</v>
      </c>
      <c r="E886">
        <f t="shared" si="28"/>
        <v>0</v>
      </c>
    </row>
    <row r="887" spans="2:5" x14ac:dyDescent="0.25">
      <c r="B887" s="15">
        <v>37246</v>
      </c>
      <c r="C887">
        <v>1144.8900000000001</v>
      </c>
      <c r="D887" s="23">
        <f t="shared" si="27"/>
        <v>-4.7377297146928843E-3</v>
      </c>
      <c r="E887">
        <f t="shared" si="28"/>
        <v>0</v>
      </c>
    </row>
    <row r="888" spans="2:5" x14ac:dyDescent="0.25">
      <c r="B888" s="15">
        <v>37239</v>
      </c>
      <c r="C888">
        <v>1123.0899999999999</v>
      </c>
      <c r="D888" s="23">
        <f t="shared" si="27"/>
        <v>-1.3665305405524242E-2</v>
      </c>
      <c r="E888">
        <f t="shared" si="28"/>
        <v>0</v>
      </c>
    </row>
    <row r="889" spans="2:5" x14ac:dyDescent="0.25">
      <c r="B889" s="15">
        <v>37232</v>
      </c>
      <c r="C889">
        <v>1158.31</v>
      </c>
      <c r="D889" s="23">
        <f t="shared" si="27"/>
        <v>3.3919183083253701E-2</v>
      </c>
      <c r="E889">
        <f t="shared" si="28"/>
        <v>0</v>
      </c>
    </row>
    <row r="890" spans="2:5" x14ac:dyDescent="0.25">
      <c r="B890" s="15">
        <v>37225</v>
      </c>
      <c r="C890">
        <v>1139.45</v>
      </c>
      <c r="D890" s="23">
        <f t="shared" si="27"/>
        <v>4.8059234731420153E-2</v>
      </c>
      <c r="E890">
        <f t="shared" si="28"/>
        <v>0</v>
      </c>
    </row>
    <row r="891" spans="2:5" x14ac:dyDescent="0.25">
      <c r="B891" s="15">
        <v>37218</v>
      </c>
      <c r="C891">
        <v>1150.3399999999999</v>
      </c>
      <c r="D891" s="23">
        <f t="shared" si="27"/>
        <v>4.1399226876454254E-2</v>
      </c>
      <c r="E891">
        <f t="shared" si="28"/>
        <v>0</v>
      </c>
    </row>
    <row r="892" spans="2:5" x14ac:dyDescent="0.25">
      <c r="B892" s="15">
        <v>37211</v>
      </c>
      <c r="C892">
        <v>1138.6500000000001</v>
      </c>
      <c r="D892" s="23">
        <f t="shared" si="27"/>
        <v>6.0709095651525935E-2</v>
      </c>
      <c r="E892">
        <f t="shared" si="28"/>
        <v>0</v>
      </c>
    </row>
    <row r="893" spans="2:5" x14ac:dyDescent="0.25">
      <c r="B893" s="15">
        <v>37204</v>
      </c>
      <c r="C893">
        <v>1120.31</v>
      </c>
      <c r="D893" s="23">
        <f t="shared" si="27"/>
        <v>2.6253835936426384E-2</v>
      </c>
      <c r="E893">
        <f t="shared" si="28"/>
        <v>0</v>
      </c>
    </row>
    <row r="894" spans="2:5" x14ac:dyDescent="0.25">
      <c r="B894" s="15">
        <v>37197</v>
      </c>
      <c r="C894">
        <v>1087.2</v>
      </c>
      <c r="D894" s="23">
        <f t="shared" si="27"/>
        <v>1.4766002725456806E-2</v>
      </c>
      <c r="E894">
        <f t="shared" si="28"/>
        <v>0</v>
      </c>
    </row>
    <row r="895" spans="2:5" x14ac:dyDescent="0.25">
      <c r="B895" s="15">
        <v>37190</v>
      </c>
      <c r="C895">
        <v>1104.6099999999999</v>
      </c>
      <c r="D895" s="23">
        <f t="shared" si="27"/>
        <v>6.1165869310430887E-2</v>
      </c>
      <c r="E895">
        <f t="shared" si="28"/>
        <v>0</v>
      </c>
    </row>
    <row r="896" spans="2:5" x14ac:dyDescent="0.25">
      <c r="B896" s="15">
        <v>37183</v>
      </c>
      <c r="C896">
        <v>1073.48</v>
      </c>
      <c r="D896" s="23">
        <f t="shared" si="27"/>
        <v>0.11149306274591009</v>
      </c>
      <c r="E896">
        <f t="shared" si="28"/>
        <v>0</v>
      </c>
    </row>
    <row r="897" spans="2:5" x14ac:dyDescent="0.25">
      <c r="B897" s="15">
        <v>37176</v>
      </c>
      <c r="C897">
        <v>1091.6500000000001</v>
      </c>
      <c r="D897" s="23">
        <f t="shared" si="27"/>
        <v>-8.146154831858432E-4</v>
      </c>
      <c r="E897">
        <f t="shared" si="28"/>
        <v>0</v>
      </c>
    </row>
    <row r="898" spans="2:5" x14ac:dyDescent="0.25">
      <c r="B898" s="15">
        <v>37169</v>
      </c>
      <c r="C898">
        <v>1071.3800000000001</v>
      </c>
      <c r="D898" s="23">
        <f t="shared" si="27"/>
        <v>-1.3262355173239371E-2</v>
      </c>
      <c r="E898">
        <f t="shared" si="28"/>
        <v>0</v>
      </c>
    </row>
    <row r="899" spans="2:5" x14ac:dyDescent="0.25">
      <c r="B899" s="15">
        <v>37162</v>
      </c>
      <c r="C899">
        <v>1040.94</v>
      </c>
      <c r="D899" s="23">
        <f t="shared" si="27"/>
        <v>-8.1723389615201314E-2</v>
      </c>
      <c r="E899">
        <f t="shared" si="28"/>
        <v>1</v>
      </c>
    </row>
    <row r="900" spans="2:5" x14ac:dyDescent="0.25">
      <c r="B900" s="15">
        <v>37155</v>
      </c>
      <c r="C900">
        <v>965.8</v>
      </c>
      <c r="D900" s="23">
        <f t="shared" ref="D900:D963" si="29">C900/C904-1</f>
        <v>-0.18493075540327286</v>
      </c>
      <c r="E900">
        <f t="shared" ref="E900:E963" si="30">IF(D900&lt;$E$1,1,0)</f>
        <v>1</v>
      </c>
    </row>
    <row r="901" spans="2:5" x14ac:dyDescent="0.25">
      <c r="B901" s="15">
        <v>37148</v>
      </c>
      <c r="C901">
        <v>1092.54</v>
      </c>
      <c r="D901" s="23">
        <f t="shared" si="29"/>
        <v>-5.9751972942502896E-2</v>
      </c>
      <c r="E901">
        <f t="shared" si="30"/>
        <v>1</v>
      </c>
    </row>
    <row r="902" spans="2:5" x14ac:dyDescent="0.25">
      <c r="B902" s="15">
        <v>37141</v>
      </c>
      <c r="C902">
        <v>1085.78</v>
      </c>
      <c r="D902" s="23">
        <f t="shared" si="29"/>
        <v>-8.7702493782348623E-2</v>
      </c>
      <c r="E902">
        <f t="shared" si="30"/>
        <v>1</v>
      </c>
    </row>
    <row r="903" spans="2:5" x14ac:dyDescent="0.25">
      <c r="B903" s="15">
        <v>37134</v>
      </c>
      <c r="C903">
        <v>1133.58</v>
      </c>
      <c r="D903" s="23">
        <f t="shared" si="29"/>
        <v>-6.6512949314448067E-2</v>
      </c>
      <c r="E903">
        <f t="shared" si="30"/>
        <v>1</v>
      </c>
    </row>
    <row r="904" spans="2:5" x14ac:dyDescent="0.25">
      <c r="B904" s="15">
        <v>37127</v>
      </c>
      <c r="C904">
        <v>1184.93</v>
      </c>
      <c r="D904" s="23">
        <f t="shared" si="29"/>
        <v>-1.7324310427758616E-2</v>
      </c>
      <c r="E904">
        <f t="shared" si="30"/>
        <v>0</v>
      </c>
    </row>
    <row r="905" spans="2:5" x14ac:dyDescent="0.25">
      <c r="B905" s="15">
        <v>37120</v>
      </c>
      <c r="C905">
        <v>1161.97</v>
      </c>
      <c r="D905" s="23">
        <f t="shared" si="29"/>
        <v>-4.0368336292686879E-2</v>
      </c>
      <c r="E905">
        <f t="shared" si="30"/>
        <v>0</v>
      </c>
    </row>
    <row r="906" spans="2:5" x14ac:dyDescent="0.25">
      <c r="B906" s="15">
        <v>37113</v>
      </c>
      <c r="C906">
        <v>1190.1600000000001</v>
      </c>
      <c r="D906" s="23">
        <f t="shared" si="29"/>
        <v>-2.0992366412213692E-2</v>
      </c>
      <c r="E906">
        <f t="shared" si="30"/>
        <v>0</v>
      </c>
    </row>
    <row r="907" spans="2:5" x14ac:dyDescent="0.25">
      <c r="B907" s="15">
        <v>37106</v>
      </c>
      <c r="C907">
        <v>1214.3499999999999</v>
      </c>
      <c r="D907" s="23">
        <f t="shared" si="29"/>
        <v>1.9956492159349581E-2</v>
      </c>
      <c r="E907">
        <f t="shared" si="30"/>
        <v>0</v>
      </c>
    </row>
    <row r="908" spans="2:5" x14ac:dyDescent="0.25">
      <c r="B908" s="15">
        <v>37099</v>
      </c>
      <c r="C908">
        <v>1205.82</v>
      </c>
      <c r="D908" s="23">
        <f t="shared" si="29"/>
        <v>-1.5190865879355253E-2</v>
      </c>
      <c r="E908">
        <f t="shared" si="30"/>
        <v>0</v>
      </c>
    </row>
    <row r="909" spans="2:5" x14ac:dyDescent="0.25">
      <c r="B909" s="15">
        <v>37092</v>
      </c>
      <c r="C909">
        <v>1210.8499999999999</v>
      </c>
      <c r="D909" s="23">
        <f t="shared" si="29"/>
        <v>-1.1833353735667407E-2</v>
      </c>
      <c r="E909">
        <f t="shared" si="30"/>
        <v>0</v>
      </c>
    </row>
    <row r="910" spans="2:5" x14ac:dyDescent="0.25">
      <c r="B910" s="15">
        <v>37085</v>
      </c>
      <c r="C910">
        <v>1215.68</v>
      </c>
      <c r="D910" s="23">
        <f t="shared" si="29"/>
        <v>1.0869923251755065E-3</v>
      </c>
      <c r="E910">
        <f t="shared" si="30"/>
        <v>0</v>
      </c>
    </row>
    <row r="911" spans="2:5" x14ac:dyDescent="0.25">
      <c r="B911" s="15">
        <v>37078</v>
      </c>
      <c r="C911">
        <v>1190.5899999999999</v>
      </c>
      <c r="D911" s="23">
        <f t="shared" si="29"/>
        <v>-5.879237288135597E-2</v>
      </c>
      <c r="E911">
        <f t="shared" si="30"/>
        <v>1</v>
      </c>
    </row>
    <row r="912" spans="2:5" x14ac:dyDescent="0.25">
      <c r="B912" s="15">
        <v>37071</v>
      </c>
      <c r="C912">
        <v>1224.42</v>
      </c>
      <c r="D912" s="23">
        <f t="shared" si="29"/>
        <v>-2.8754551151371932E-2</v>
      </c>
      <c r="E912">
        <f t="shared" si="30"/>
        <v>0</v>
      </c>
    </row>
    <row r="913" spans="2:5" x14ac:dyDescent="0.25">
      <c r="B913" s="15">
        <v>37064</v>
      </c>
      <c r="C913">
        <v>1225.3499999999999</v>
      </c>
      <c r="D913" s="23">
        <f t="shared" si="29"/>
        <v>-4.1114649930745317E-2</v>
      </c>
      <c r="E913">
        <f t="shared" si="30"/>
        <v>0</v>
      </c>
    </row>
    <row r="914" spans="2:5" x14ac:dyDescent="0.25">
      <c r="B914" s="15">
        <v>37057</v>
      </c>
      <c r="C914">
        <v>1214.3599999999999</v>
      </c>
      <c r="D914" s="23">
        <f t="shared" si="29"/>
        <v>-6.006377906436744E-2</v>
      </c>
      <c r="E914">
        <f t="shared" si="30"/>
        <v>1</v>
      </c>
    </row>
    <row r="915" spans="2:5" x14ac:dyDescent="0.25">
      <c r="B915" s="15">
        <v>37050</v>
      </c>
      <c r="C915">
        <v>1264.96</v>
      </c>
      <c r="D915" s="23">
        <f t="shared" si="29"/>
        <v>1.548564226480531E-2</v>
      </c>
      <c r="E915">
        <f t="shared" si="30"/>
        <v>0</v>
      </c>
    </row>
    <row r="916" spans="2:5" x14ac:dyDescent="0.25">
      <c r="B916" s="15">
        <v>37043</v>
      </c>
      <c r="C916">
        <v>1260.67</v>
      </c>
      <c r="D916" s="23">
        <f t="shared" si="29"/>
        <v>-4.6896834858399794E-3</v>
      </c>
      <c r="E916">
        <f t="shared" si="30"/>
        <v>0</v>
      </c>
    </row>
    <row r="917" spans="2:5" x14ac:dyDescent="0.25">
      <c r="B917" s="15">
        <v>37036</v>
      </c>
      <c r="C917">
        <v>1277.8900000000001</v>
      </c>
      <c r="D917" s="23">
        <f t="shared" si="29"/>
        <v>1.9823630341965659E-2</v>
      </c>
      <c r="E917">
        <f t="shared" si="30"/>
        <v>0</v>
      </c>
    </row>
    <row r="918" spans="2:5" x14ac:dyDescent="0.25">
      <c r="B918" s="15">
        <v>37029</v>
      </c>
      <c r="C918">
        <v>1291.96</v>
      </c>
      <c r="D918" s="23">
        <f t="shared" si="29"/>
        <v>3.940530016573085E-2</v>
      </c>
      <c r="E918">
        <f t="shared" si="30"/>
        <v>0</v>
      </c>
    </row>
    <row r="919" spans="2:5" x14ac:dyDescent="0.25">
      <c r="B919" s="15">
        <v>37022</v>
      </c>
      <c r="C919">
        <v>1245.67</v>
      </c>
      <c r="D919" s="23">
        <f t="shared" si="29"/>
        <v>5.2530629488804381E-2</v>
      </c>
      <c r="E919">
        <f t="shared" si="30"/>
        <v>0</v>
      </c>
    </row>
    <row r="920" spans="2:5" x14ac:dyDescent="0.25">
      <c r="B920" s="15">
        <v>37015</v>
      </c>
      <c r="C920">
        <v>1266.6099999999999</v>
      </c>
      <c r="D920" s="23">
        <f t="shared" si="29"/>
        <v>0.12245332009960719</v>
      </c>
      <c r="E920">
        <f t="shared" si="30"/>
        <v>0</v>
      </c>
    </row>
    <row r="921" spans="2:5" x14ac:dyDescent="0.25">
      <c r="B921" s="15">
        <v>37008</v>
      </c>
      <c r="C921">
        <v>1253.05</v>
      </c>
      <c r="D921" s="23">
        <f t="shared" si="29"/>
        <v>7.990830194858356E-2</v>
      </c>
      <c r="E921">
        <f t="shared" si="30"/>
        <v>0</v>
      </c>
    </row>
    <row r="922" spans="2:5" x14ac:dyDescent="0.25">
      <c r="B922" s="15">
        <v>37001</v>
      </c>
      <c r="C922">
        <v>1242.98</v>
      </c>
      <c r="D922" s="23">
        <f t="shared" si="29"/>
        <v>9.0495951150610265E-2</v>
      </c>
      <c r="E922">
        <f t="shared" si="30"/>
        <v>0</v>
      </c>
    </row>
    <row r="923" spans="2:5" x14ac:dyDescent="0.25">
      <c r="B923" s="15">
        <v>36994</v>
      </c>
      <c r="C923">
        <v>1183.5</v>
      </c>
      <c r="D923" s="23">
        <f t="shared" si="29"/>
        <v>2.8656358373966739E-2</v>
      </c>
      <c r="E923">
        <f t="shared" si="30"/>
        <v>0</v>
      </c>
    </row>
    <row r="924" spans="2:5" x14ac:dyDescent="0.25">
      <c r="B924" s="15">
        <v>36987</v>
      </c>
      <c r="C924">
        <v>1128.43</v>
      </c>
      <c r="D924" s="23">
        <f t="shared" si="29"/>
        <v>-8.5121045548150698E-2</v>
      </c>
      <c r="E924">
        <f t="shared" si="30"/>
        <v>1</v>
      </c>
    </row>
    <row r="925" spans="2:5" x14ac:dyDescent="0.25">
      <c r="B925" s="15">
        <v>36980</v>
      </c>
      <c r="C925">
        <v>1160.33</v>
      </c>
      <c r="D925" s="23">
        <f t="shared" si="29"/>
        <v>-5.983730087993655E-2</v>
      </c>
      <c r="E925">
        <f t="shared" si="30"/>
        <v>1</v>
      </c>
    </row>
    <row r="926" spans="2:5" x14ac:dyDescent="0.25">
      <c r="B926" s="15">
        <v>36973</v>
      </c>
      <c r="C926">
        <v>1139.83</v>
      </c>
      <c r="D926" s="23">
        <f t="shared" si="29"/>
        <v>-8.5105870643571446E-2</v>
      </c>
      <c r="E926">
        <f t="shared" si="30"/>
        <v>1</v>
      </c>
    </row>
    <row r="927" spans="2:5" x14ac:dyDescent="0.25">
      <c r="B927" s="15">
        <v>36966</v>
      </c>
      <c r="C927">
        <v>1150.53</v>
      </c>
      <c r="D927" s="23">
        <f t="shared" si="29"/>
        <v>-0.11601730271296096</v>
      </c>
      <c r="E927">
        <f t="shared" si="30"/>
        <v>1</v>
      </c>
    </row>
    <row r="928" spans="2:5" x14ac:dyDescent="0.25">
      <c r="B928" s="15">
        <v>36959</v>
      </c>
      <c r="C928">
        <v>1233.42</v>
      </c>
      <c r="D928" s="23">
        <f t="shared" si="29"/>
        <v>-6.1866804587909496E-2</v>
      </c>
      <c r="E928">
        <f t="shared" si="30"/>
        <v>1</v>
      </c>
    </row>
    <row r="929" spans="2:5" x14ac:dyDescent="0.25">
      <c r="B929" s="15">
        <v>36952</v>
      </c>
      <c r="C929">
        <v>1234.18</v>
      </c>
      <c r="D929" s="23">
        <f t="shared" si="29"/>
        <v>-8.5433540575188704E-2</v>
      </c>
      <c r="E929">
        <f t="shared" si="30"/>
        <v>1</v>
      </c>
    </row>
    <row r="930" spans="2:5" x14ac:dyDescent="0.25">
      <c r="B930" s="15">
        <v>36945</v>
      </c>
      <c r="C930">
        <v>1245.8599999999999</v>
      </c>
      <c r="D930" s="23">
        <f t="shared" si="29"/>
        <v>-8.0512196021993554E-2</v>
      </c>
      <c r="E930">
        <f t="shared" si="30"/>
        <v>1</v>
      </c>
    </row>
    <row r="931" spans="2:5" x14ac:dyDescent="0.25">
      <c r="B931" s="15">
        <v>36938</v>
      </c>
      <c r="C931">
        <v>1301.53</v>
      </c>
      <c r="D931" s="23">
        <f t="shared" si="29"/>
        <v>-3.0546575893455663E-2</v>
      </c>
      <c r="E931">
        <f t="shared" si="30"/>
        <v>0</v>
      </c>
    </row>
    <row r="932" spans="2:5" x14ac:dyDescent="0.25">
      <c r="B932" s="15">
        <v>36931</v>
      </c>
      <c r="C932">
        <v>1314.76</v>
      </c>
      <c r="D932" s="23">
        <f t="shared" si="29"/>
        <v>-2.7004065780690256E-3</v>
      </c>
      <c r="E932">
        <f t="shared" si="30"/>
        <v>0</v>
      </c>
    </row>
    <row r="933" spans="2:5" x14ac:dyDescent="0.25">
      <c r="B933" s="15">
        <v>36924</v>
      </c>
      <c r="C933">
        <v>1349.47</v>
      </c>
      <c r="D933" s="23">
        <f t="shared" si="29"/>
        <v>3.9373050410135946E-2</v>
      </c>
      <c r="E933">
        <f t="shared" si="30"/>
        <v>0</v>
      </c>
    </row>
    <row r="934" spans="2:5" x14ac:dyDescent="0.25">
      <c r="B934" s="15">
        <v>36917</v>
      </c>
      <c r="C934">
        <v>1354.95</v>
      </c>
      <c r="D934" s="23">
        <f t="shared" si="29"/>
        <v>2.6259581300936308E-2</v>
      </c>
      <c r="E934">
        <f t="shared" si="30"/>
        <v>0</v>
      </c>
    </row>
    <row r="935" spans="2:5" x14ac:dyDescent="0.25">
      <c r="B935" s="15">
        <v>36910</v>
      </c>
      <c r="C935">
        <v>1342.54</v>
      </c>
      <c r="D935" s="23">
        <f t="shared" si="29"/>
        <v>2.8002174628819931E-2</v>
      </c>
      <c r="E935">
        <f t="shared" si="30"/>
        <v>0</v>
      </c>
    </row>
    <row r="936" spans="2:5" x14ac:dyDescent="0.25">
      <c r="B936" s="15">
        <v>36903</v>
      </c>
      <c r="C936">
        <v>1318.32</v>
      </c>
      <c r="D936" s="23">
        <f t="shared" si="29"/>
        <v>4.7022063026329608E-3</v>
      </c>
      <c r="E936">
        <f t="shared" si="30"/>
        <v>0</v>
      </c>
    </row>
    <row r="937" spans="2:5" x14ac:dyDescent="0.25">
      <c r="B937" s="15">
        <v>36896</v>
      </c>
      <c r="C937">
        <v>1298.3499999999999</v>
      </c>
      <c r="D937" s="23">
        <f t="shared" si="29"/>
        <v>-5.2223171203527374E-2</v>
      </c>
      <c r="E937">
        <f t="shared" si="30"/>
        <v>1</v>
      </c>
    </row>
    <row r="938" spans="2:5" x14ac:dyDescent="0.25">
      <c r="B938" s="15">
        <v>36889</v>
      </c>
      <c r="C938">
        <v>1320.28</v>
      </c>
      <c r="D938" s="23">
        <f t="shared" si="29"/>
        <v>3.8396326117864366E-3</v>
      </c>
      <c r="E938">
        <f t="shared" si="30"/>
        <v>0</v>
      </c>
    </row>
    <row r="939" spans="2:5" x14ac:dyDescent="0.25">
      <c r="B939" s="15">
        <v>36882</v>
      </c>
      <c r="C939">
        <v>1305.97</v>
      </c>
      <c r="D939" s="23">
        <f t="shared" si="29"/>
        <v>-2.6681174866035162E-2</v>
      </c>
      <c r="E939">
        <f t="shared" si="30"/>
        <v>0</v>
      </c>
    </row>
    <row r="940" spans="2:5" x14ac:dyDescent="0.25">
      <c r="B940" s="15">
        <v>36875</v>
      </c>
      <c r="C940">
        <v>1312.15</v>
      </c>
      <c r="D940" s="23">
        <f t="shared" si="29"/>
        <v>-4.06296610417336E-2</v>
      </c>
      <c r="E940">
        <f t="shared" si="30"/>
        <v>0</v>
      </c>
    </row>
    <row r="941" spans="2:5" x14ac:dyDescent="0.25">
      <c r="B941" s="15">
        <v>36868</v>
      </c>
      <c r="C941">
        <v>1369.89</v>
      </c>
      <c r="D941" s="23">
        <f t="shared" si="29"/>
        <v>2.8624137981523301E-3</v>
      </c>
      <c r="E941">
        <f t="shared" si="30"/>
        <v>0</v>
      </c>
    </row>
    <row r="942" spans="2:5" x14ac:dyDescent="0.25">
      <c r="B942" s="15">
        <v>36861</v>
      </c>
      <c r="C942">
        <v>1315.23</v>
      </c>
      <c r="D942" s="23">
        <f t="shared" si="29"/>
        <v>-7.8124890480763209E-2</v>
      </c>
      <c r="E942">
        <f t="shared" si="30"/>
        <v>1</v>
      </c>
    </row>
    <row r="943" spans="2:5" x14ac:dyDescent="0.25">
      <c r="B943" s="15">
        <v>36854</v>
      </c>
      <c r="C943">
        <v>1341.77</v>
      </c>
      <c r="D943" s="23">
        <f t="shared" si="29"/>
        <v>-2.7406891952623247E-2</v>
      </c>
      <c r="E943">
        <f t="shared" si="30"/>
        <v>0</v>
      </c>
    </row>
    <row r="944" spans="2:5" x14ac:dyDescent="0.25">
      <c r="B944" s="15">
        <v>36847</v>
      </c>
      <c r="C944">
        <v>1367.72</v>
      </c>
      <c r="D944" s="23">
        <f t="shared" si="29"/>
        <v>-2.0910138661207056E-2</v>
      </c>
      <c r="E944">
        <f t="shared" si="30"/>
        <v>0</v>
      </c>
    </row>
    <row r="945" spans="2:5" x14ac:dyDescent="0.25">
      <c r="B945" s="15">
        <v>36840</v>
      </c>
      <c r="C945">
        <v>1365.98</v>
      </c>
      <c r="D945" s="23">
        <f t="shared" si="29"/>
        <v>-5.9599612857216266E-3</v>
      </c>
      <c r="E945">
        <f t="shared" si="30"/>
        <v>0</v>
      </c>
    </row>
    <row r="946" spans="2:5" x14ac:dyDescent="0.25">
      <c r="B946" s="15">
        <v>36833</v>
      </c>
      <c r="C946">
        <v>1426.69</v>
      </c>
      <c r="D946" s="23">
        <f t="shared" si="29"/>
        <v>1.2562189937473045E-2</v>
      </c>
      <c r="E946">
        <f t="shared" si="30"/>
        <v>0</v>
      </c>
    </row>
    <row r="947" spans="2:5" x14ac:dyDescent="0.25">
      <c r="B947" s="15">
        <v>36826</v>
      </c>
      <c r="C947">
        <v>1379.58</v>
      </c>
      <c r="D947" s="23">
        <f t="shared" si="29"/>
        <v>-3.9630771801101305E-2</v>
      </c>
      <c r="E947">
        <f t="shared" si="30"/>
        <v>0</v>
      </c>
    </row>
    <row r="948" spans="2:5" x14ac:dyDescent="0.25">
      <c r="B948" s="15">
        <v>36819</v>
      </c>
      <c r="C948">
        <v>1396.93</v>
      </c>
      <c r="D948" s="23">
        <f t="shared" si="29"/>
        <v>-3.574879893975369E-2</v>
      </c>
      <c r="E948">
        <f t="shared" si="30"/>
        <v>0</v>
      </c>
    </row>
    <row r="949" spans="2:5" x14ac:dyDescent="0.25">
      <c r="B949" s="15">
        <v>36812</v>
      </c>
      <c r="C949">
        <v>1374.17</v>
      </c>
      <c r="D949" s="23">
        <f t="shared" si="29"/>
        <v>-6.2518334572693512E-2</v>
      </c>
      <c r="E949">
        <f t="shared" si="30"/>
        <v>1</v>
      </c>
    </row>
    <row r="950" spans="2:5" x14ac:dyDescent="0.25">
      <c r="B950" s="15">
        <v>36805</v>
      </c>
      <c r="C950">
        <v>1408.99</v>
      </c>
      <c r="D950" s="23">
        <f t="shared" si="29"/>
        <v>-5.721646035463368E-2</v>
      </c>
      <c r="E950">
        <f t="shared" si="30"/>
        <v>1</v>
      </c>
    </row>
    <row r="951" spans="2:5" x14ac:dyDescent="0.25">
      <c r="B951" s="15">
        <v>36798</v>
      </c>
      <c r="C951">
        <v>1436.51</v>
      </c>
      <c r="D951" s="23">
        <f t="shared" si="29"/>
        <v>-5.5406142940747083E-2</v>
      </c>
      <c r="E951">
        <f t="shared" si="30"/>
        <v>1</v>
      </c>
    </row>
    <row r="952" spans="2:5" x14ac:dyDescent="0.25">
      <c r="B952" s="15">
        <v>36791</v>
      </c>
      <c r="C952">
        <v>1448.72</v>
      </c>
      <c r="D952" s="23">
        <f t="shared" si="29"/>
        <v>-3.8321882571608734E-2</v>
      </c>
      <c r="E952">
        <f t="shared" si="30"/>
        <v>0</v>
      </c>
    </row>
    <row r="953" spans="2:5" x14ac:dyDescent="0.25">
      <c r="B953" s="15">
        <v>36784</v>
      </c>
      <c r="C953">
        <v>1465.81</v>
      </c>
      <c r="D953" s="23">
        <f t="shared" si="29"/>
        <v>-1.7369211380151794E-2</v>
      </c>
      <c r="E953">
        <f t="shared" si="30"/>
        <v>0</v>
      </c>
    </row>
    <row r="954" spans="2:5" x14ac:dyDescent="0.25">
      <c r="B954" s="15">
        <v>36777</v>
      </c>
      <c r="C954">
        <v>1494.5</v>
      </c>
      <c r="D954" s="23">
        <f t="shared" si="29"/>
        <v>1.5395695184259317E-2</v>
      </c>
      <c r="E954">
        <f t="shared" si="30"/>
        <v>0</v>
      </c>
    </row>
    <row r="955" spans="2:5" x14ac:dyDescent="0.25">
      <c r="B955" s="15">
        <v>36770</v>
      </c>
      <c r="C955">
        <v>1520.77</v>
      </c>
      <c r="D955" s="23">
        <f t="shared" si="29"/>
        <v>3.9537093367420173E-2</v>
      </c>
      <c r="E955">
        <f t="shared" si="30"/>
        <v>0</v>
      </c>
    </row>
    <row r="956" spans="2:5" x14ac:dyDescent="0.25">
      <c r="B956" s="15">
        <v>36763</v>
      </c>
      <c r="C956">
        <v>1506.45</v>
      </c>
      <c r="D956" s="23">
        <f t="shared" si="29"/>
        <v>6.0962468923648983E-2</v>
      </c>
      <c r="E956">
        <f t="shared" si="30"/>
        <v>0</v>
      </c>
    </row>
    <row r="957" spans="2:5" x14ac:dyDescent="0.25">
      <c r="B957" s="15">
        <v>36756</v>
      </c>
      <c r="C957">
        <v>1491.72</v>
      </c>
      <c r="D957" s="23">
        <f t="shared" si="29"/>
        <v>7.789540531958794E-3</v>
      </c>
      <c r="E957">
        <f t="shared" si="30"/>
        <v>0</v>
      </c>
    </row>
    <row r="958" spans="2:5" x14ac:dyDescent="0.25">
      <c r="B958" s="15">
        <v>36749</v>
      </c>
      <c r="C958">
        <v>1471.84</v>
      </c>
      <c r="D958" s="23">
        <f t="shared" si="29"/>
        <v>-2.525861269685703E-2</v>
      </c>
      <c r="E958">
        <f t="shared" si="30"/>
        <v>0</v>
      </c>
    </row>
    <row r="959" spans="2:5" x14ac:dyDescent="0.25">
      <c r="B959" s="15">
        <v>36742</v>
      </c>
      <c r="C959">
        <v>1462.93</v>
      </c>
      <c r="D959" s="23">
        <f t="shared" si="29"/>
        <v>-1.0798566502129958E-2</v>
      </c>
      <c r="E959">
        <f t="shared" si="30"/>
        <v>0</v>
      </c>
    </row>
    <row r="960" spans="2:5" x14ac:dyDescent="0.25">
      <c r="B960" s="15">
        <v>36735</v>
      </c>
      <c r="C960">
        <v>1419.89</v>
      </c>
      <c r="D960" s="23">
        <f t="shared" si="29"/>
        <v>-2.3862230166368681E-2</v>
      </c>
      <c r="E960">
        <f t="shared" si="30"/>
        <v>0</v>
      </c>
    </row>
    <row r="961" spans="2:5" x14ac:dyDescent="0.25">
      <c r="B961" s="15">
        <v>36728</v>
      </c>
      <c r="C961">
        <v>1480.19</v>
      </c>
      <c r="D961" s="23">
        <f t="shared" si="29"/>
        <v>2.6854344146294062E-2</v>
      </c>
      <c r="E961">
        <f t="shared" si="30"/>
        <v>0</v>
      </c>
    </row>
    <row r="962" spans="2:5" x14ac:dyDescent="0.25">
      <c r="B962" s="15">
        <v>36721</v>
      </c>
      <c r="C962">
        <v>1509.98</v>
      </c>
      <c r="D962" s="23">
        <f t="shared" si="29"/>
        <v>3.1083129617742955E-2</v>
      </c>
      <c r="E962">
        <f t="shared" si="30"/>
        <v>0</v>
      </c>
    </row>
    <row r="963" spans="2:5" x14ac:dyDescent="0.25">
      <c r="B963" s="15">
        <v>36714</v>
      </c>
      <c r="C963">
        <v>1478.9</v>
      </c>
      <c r="D963" s="23">
        <f t="shared" si="29"/>
        <v>1.5065719482480588E-2</v>
      </c>
      <c r="E963">
        <f t="shared" si="30"/>
        <v>0</v>
      </c>
    </row>
    <row r="964" spans="2:5" x14ac:dyDescent="0.25">
      <c r="B964" s="15">
        <v>36707</v>
      </c>
      <c r="C964">
        <v>1454.6</v>
      </c>
      <c r="D964" s="23">
        <f t="shared" ref="D964:D1027" si="31">C964/C968-1</f>
        <v>-1.533920907626285E-2</v>
      </c>
      <c r="E964">
        <f t="shared" ref="E964:E1027" si="32">IF(D964&lt;$E$1,1,0)</f>
        <v>0</v>
      </c>
    </row>
    <row r="965" spans="2:5" x14ac:dyDescent="0.25">
      <c r="B965" s="15">
        <v>36700</v>
      </c>
      <c r="C965">
        <v>1441.48</v>
      </c>
      <c r="D965" s="23">
        <f t="shared" si="31"/>
        <v>4.6051581254263452E-2</v>
      </c>
      <c r="E965">
        <f t="shared" si="32"/>
        <v>0</v>
      </c>
    </row>
    <row r="966" spans="2:5" x14ac:dyDescent="0.25">
      <c r="B966" s="15">
        <v>36693</v>
      </c>
      <c r="C966">
        <v>1464.46</v>
      </c>
      <c r="D966" s="23">
        <f t="shared" si="31"/>
        <v>4.0875653008280333E-2</v>
      </c>
      <c r="E966">
        <f t="shared" si="32"/>
        <v>0</v>
      </c>
    </row>
    <row r="967" spans="2:5" x14ac:dyDescent="0.25">
      <c r="B967" s="15">
        <v>36686</v>
      </c>
      <c r="C967">
        <v>1456.95</v>
      </c>
      <c r="D967" s="23">
        <f t="shared" si="31"/>
        <v>2.5327947303231735E-2</v>
      </c>
      <c r="E967">
        <f t="shared" si="32"/>
        <v>0</v>
      </c>
    </row>
    <row r="968" spans="2:5" x14ac:dyDescent="0.25">
      <c r="B968" s="15">
        <v>36679</v>
      </c>
      <c r="C968">
        <v>1477.26</v>
      </c>
      <c r="D968" s="23">
        <f t="shared" si="31"/>
        <v>3.1152495759547039E-2</v>
      </c>
      <c r="E968">
        <f t="shared" si="32"/>
        <v>0</v>
      </c>
    </row>
    <row r="969" spans="2:5" x14ac:dyDescent="0.25">
      <c r="B969" s="15">
        <v>36672</v>
      </c>
      <c r="C969">
        <v>1378.02</v>
      </c>
      <c r="D969" s="23">
        <f t="shared" si="31"/>
        <v>-5.1231384645043176E-2</v>
      </c>
      <c r="E969">
        <f t="shared" si="32"/>
        <v>1</v>
      </c>
    </row>
    <row r="970" spans="2:5" x14ac:dyDescent="0.25">
      <c r="B970" s="15">
        <v>36665</v>
      </c>
      <c r="C970">
        <v>1406.95</v>
      </c>
      <c r="D970" s="23">
        <f t="shared" si="31"/>
        <v>-1.9232646004991083E-2</v>
      </c>
      <c r="E970">
        <f t="shared" si="32"/>
        <v>0</v>
      </c>
    </row>
    <row r="971" spans="2:5" x14ac:dyDescent="0.25">
      <c r="B971" s="15">
        <v>36658</v>
      </c>
      <c r="C971">
        <v>1420.96</v>
      </c>
      <c r="D971" s="23">
        <f t="shared" si="31"/>
        <v>4.7473019991743914E-2</v>
      </c>
      <c r="E971">
        <f t="shared" si="32"/>
        <v>0</v>
      </c>
    </row>
    <row r="972" spans="2:5" x14ac:dyDescent="0.25">
      <c r="B972" s="15">
        <v>36651</v>
      </c>
      <c r="C972">
        <v>1432.63</v>
      </c>
      <c r="D972" s="23">
        <f t="shared" si="31"/>
        <v>-5.5211527681603756E-2</v>
      </c>
      <c r="E972">
        <f t="shared" si="32"/>
        <v>1</v>
      </c>
    </row>
    <row r="973" spans="2:5" x14ac:dyDescent="0.25">
      <c r="B973" s="15">
        <v>36644</v>
      </c>
      <c r="C973">
        <v>1452.43</v>
      </c>
      <c r="D973" s="23">
        <f t="shared" si="31"/>
        <v>-3.0795820042973876E-2</v>
      </c>
      <c r="E973">
        <f t="shared" si="32"/>
        <v>0</v>
      </c>
    </row>
    <row r="974" spans="2:5" x14ac:dyDescent="0.25">
      <c r="B974" s="15">
        <v>36637</v>
      </c>
      <c r="C974">
        <v>1434.54</v>
      </c>
      <c r="D974" s="23">
        <f t="shared" si="31"/>
        <v>-6.0833016903879655E-2</v>
      </c>
      <c r="E974">
        <f t="shared" si="32"/>
        <v>1</v>
      </c>
    </row>
    <row r="975" spans="2:5" x14ac:dyDescent="0.25">
      <c r="B975" s="15">
        <v>36630</v>
      </c>
      <c r="C975">
        <v>1356.56</v>
      </c>
      <c r="D975" s="23">
        <f t="shared" si="31"/>
        <v>-7.3685360574132663E-2</v>
      </c>
      <c r="E975">
        <f t="shared" si="32"/>
        <v>1</v>
      </c>
    </row>
    <row r="976" spans="2:5" x14ac:dyDescent="0.25">
      <c r="B976" s="15">
        <v>36623</v>
      </c>
      <c r="C976">
        <v>1516.35</v>
      </c>
      <c r="D976" s="23">
        <f t="shared" si="31"/>
        <v>8.6934705785372657E-2</v>
      </c>
      <c r="E976">
        <f t="shared" si="32"/>
        <v>0</v>
      </c>
    </row>
    <row r="977" spans="2:5" x14ac:dyDescent="0.25">
      <c r="B977" s="15">
        <v>36616</v>
      </c>
      <c r="C977">
        <v>1498.58</v>
      </c>
      <c r="D977" s="23">
        <f t="shared" si="31"/>
        <v>6.3448696750569411E-2</v>
      </c>
      <c r="E977">
        <f t="shared" si="32"/>
        <v>0</v>
      </c>
    </row>
    <row r="978" spans="2:5" x14ac:dyDescent="0.25">
      <c r="B978" s="15">
        <v>36609</v>
      </c>
      <c r="C978">
        <v>1527.46</v>
      </c>
      <c r="D978" s="23">
        <f t="shared" si="31"/>
        <v>0.14557208855822901</v>
      </c>
      <c r="E978">
        <f t="shared" si="32"/>
        <v>0</v>
      </c>
    </row>
    <row r="979" spans="2:5" x14ac:dyDescent="0.25">
      <c r="B979" s="15">
        <v>36602</v>
      </c>
      <c r="C979">
        <v>1464.47</v>
      </c>
      <c r="D979" s="23">
        <f t="shared" si="31"/>
        <v>8.794359961072451E-2</v>
      </c>
      <c r="E979">
        <f t="shared" si="32"/>
        <v>0</v>
      </c>
    </row>
    <row r="980" spans="2:5" x14ac:dyDescent="0.25">
      <c r="B980" s="15">
        <v>36595</v>
      </c>
      <c r="C980">
        <v>1395.07</v>
      </c>
      <c r="D980" s="23">
        <f t="shared" si="31"/>
        <v>5.7312993828941838E-3</v>
      </c>
      <c r="E980">
        <f t="shared" si="32"/>
        <v>0</v>
      </c>
    </row>
    <row r="981" spans="2:5" x14ac:dyDescent="0.25">
      <c r="B981" s="15">
        <v>36588</v>
      </c>
      <c r="C981">
        <v>1409.17</v>
      </c>
      <c r="D981" s="23">
        <f t="shared" si="31"/>
        <v>-1.0671384541937723E-2</v>
      </c>
      <c r="E981">
        <f t="shared" si="32"/>
        <v>0</v>
      </c>
    </row>
    <row r="982" spans="2:5" x14ac:dyDescent="0.25">
      <c r="B982" s="15">
        <v>36581</v>
      </c>
      <c r="C982">
        <v>1333.36</v>
      </c>
      <c r="D982" s="23">
        <f t="shared" si="31"/>
        <v>-1.970356428655462E-2</v>
      </c>
      <c r="E982">
        <f t="shared" si="32"/>
        <v>0</v>
      </c>
    </row>
    <row r="983" spans="2:5" x14ac:dyDescent="0.25">
      <c r="B983" s="15">
        <v>36574</v>
      </c>
      <c r="C983">
        <v>1346.09</v>
      </c>
      <c r="D983" s="23">
        <f t="shared" si="31"/>
        <v>-6.6097296997280286E-2</v>
      </c>
      <c r="E983">
        <f t="shared" si="32"/>
        <v>1</v>
      </c>
    </row>
    <row r="984" spans="2:5" x14ac:dyDescent="0.25">
      <c r="B984" s="15">
        <v>36567</v>
      </c>
      <c r="C984">
        <v>1387.12</v>
      </c>
      <c r="D984" s="23">
        <f t="shared" si="31"/>
        <v>-5.3257345664266542E-2</v>
      </c>
      <c r="E984">
        <f t="shared" si="32"/>
        <v>1</v>
      </c>
    </row>
    <row r="985" spans="2:5" x14ac:dyDescent="0.25">
      <c r="B985" s="15">
        <v>36560</v>
      </c>
      <c r="C985">
        <v>1424.37</v>
      </c>
      <c r="D985" s="23">
        <f t="shared" si="31"/>
        <v>-1.1862889966492651E-2</v>
      </c>
      <c r="E985">
        <f t="shared" si="32"/>
        <v>0</v>
      </c>
    </row>
    <row r="986" spans="2:5" x14ac:dyDescent="0.25">
      <c r="B986" s="15">
        <v>36553</v>
      </c>
      <c r="C986">
        <v>1360.16</v>
      </c>
      <c r="D986" s="23">
        <f t="shared" si="31"/>
        <v>-7.4248766377403408E-2</v>
      </c>
      <c r="E986">
        <f t="shared" si="32"/>
        <v>1</v>
      </c>
    </row>
    <row r="987" spans="2:5" x14ac:dyDescent="0.25">
      <c r="B987" s="15">
        <v>36546</v>
      </c>
      <c r="C987">
        <v>1441.36</v>
      </c>
      <c r="D987" s="23">
        <f t="shared" si="31"/>
        <v>-1.1643375344569828E-2</v>
      </c>
      <c r="E987">
        <f t="shared" si="32"/>
        <v>0</v>
      </c>
    </row>
    <row r="988" spans="2:5" x14ac:dyDescent="0.25">
      <c r="B988" s="15">
        <v>36539</v>
      </c>
      <c r="C988">
        <v>1465.15</v>
      </c>
      <c r="D988" s="23">
        <f t="shared" si="31"/>
        <v>3.1047901873992867E-2</v>
      </c>
      <c r="E988">
        <f t="shared" si="32"/>
        <v>0</v>
      </c>
    </row>
    <row r="989" spans="2:5" x14ac:dyDescent="0.25">
      <c r="B989" s="15">
        <v>36532</v>
      </c>
      <c r="C989">
        <v>1441.47</v>
      </c>
      <c r="D989" s="23">
        <f t="shared" si="31"/>
        <v>1.7240162592446318E-2</v>
      </c>
      <c r="E989">
        <f t="shared" si="32"/>
        <v>0</v>
      </c>
    </row>
    <row r="990" spans="2:5" x14ac:dyDescent="0.25">
      <c r="B990" s="15">
        <v>36525</v>
      </c>
      <c r="C990">
        <v>1469.25</v>
      </c>
      <c r="D990" s="23">
        <f t="shared" si="31"/>
        <v>2.5081978650666414E-2</v>
      </c>
      <c r="E990">
        <f t="shared" si="32"/>
        <v>0</v>
      </c>
    </row>
    <row r="991" spans="2:5" x14ac:dyDescent="0.25">
      <c r="B991" s="15">
        <v>36518</v>
      </c>
      <c r="C991">
        <v>1458.34</v>
      </c>
      <c r="D991" s="23">
        <f t="shared" si="31"/>
        <v>2.9450381894932987E-2</v>
      </c>
      <c r="E991">
        <f t="shared" si="32"/>
        <v>0</v>
      </c>
    </row>
    <row r="992" spans="2:5" x14ac:dyDescent="0.25">
      <c r="B992" s="15">
        <v>36511</v>
      </c>
      <c r="C992">
        <v>1421.03</v>
      </c>
      <c r="D992" s="23">
        <f t="shared" si="31"/>
        <v>-6.8213783403658912E-4</v>
      </c>
      <c r="E992">
        <f t="shared" si="32"/>
        <v>0</v>
      </c>
    </row>
    <row r="993" spans="2:5" x14ac:dyDescent="0.25">
      <c r="B993" s="15">
        <v>36504</v>
      </c>
      <c r="C993">
        <v>1417.04</v>
      </c>
      <c r="D993" s="23">
        <f t="shared" si="31"/>
        <v>1.5028007392232423E-2</v>
      </c>
      <c r="E993">
        <f t="shared" si="32"/>
        <v>0</v>
      </c>
    </row>
    <row r="994" spans="2:5" x14ac:dyDescent="0.25">
      <c r="B994" s="15">
        <v>36497</v>
      </c>
      <c r="C994">
        <v>1433.3</v>
      </c>
      <c r="D994" s="23">
        <f t="shared" si="31"/>
        <v>4.6028768892813599E-2</v>
      </c>
      <c r="E994">
        <f t="shared" si="32"/>
        <v>0</v>
      </c>
    </row>
    <row r="995" spans="2:5" x14ac:dyDescent="0.25">
      <c r="B995" s="15">
        <v>36490</v>
      </c>
      <c r="C995">
        <v>1416.62</v>
      </c>
      <c r="D995" s="23">
        <f t="shared" si="31"/>
        <v>3.9393072278106622E-2</v>
      </c>
      <c r="E995">
        <f t="shared" si="32"/>
        <v>0</v>
      </c>
    </row>
    <row r="996" spans="2:5" x14ac:dyDescent="0.25">
      <c r="B996" s="15">
        <v>36483</v>
      </c>
      <c r="C996">
        <v>1422</v>
      </c>
      <c r="D996" s="23">
        <f t="shared" si="31"/>
        <v>9.2459570545077252E-2</v>
      </c>
      <c r="E996">
        <f t="shared" si="32"/>
        <v>0</v>
      </c>
    </row>
    <row r="997" spans="2:5" x14ac:dyDescent="0.25">
      <c r="B997" s="15">
        <v>36476</v>
      </c>
      <c r="C997">
        <v>1396.06</v>
      </c>
      <c r="D997" s="23">
        <f t="shared" si="31"/>
        <v>0.11916691384548783</v>
      </c>
      <c r="E997">
        <f t="shared" si="32"/>
        <v>0</v>
      </c>
    </row>
    <row r="998" spans="2:5" x14ac:dyDescent="0.25">
      <c r="B998" s="15">
        <v>36469</v>
      </c>
      <c r="C998">
        <v>1370.23</v>
      </c>
      <c r="D998" s="23">
        <f t="shared" si="31"/>
        <v>2.5605904103231936E-2</v>
      </c>
      <c r="E998">
        <f t="shared" si="32"/>
        <v>0</v>
      </c>
    </row>
    <row r="999" spans="2:5" x14ac:dyDescent="0.25">
      <c r="B999" s="15">
        <v>36462</v>
      </c>
      <c r="C999">
        <v>1362.93</v>
      </c>
      <c r="D999" s="23">
        <f t="shared" si="31"/>
        <v>6.2456638161536127E-2</v>
      </c>
      <c r="E999">
        <f t="shared" si="32"/>
        <v>0</v>
      </c>
    </row>
    <row r="1000" spans="2:5" x14ac:dyDescent="0.25">
      <c r="B1000" s="15">
        <v>36455</v>
      </c>
      <c r="C1000">
        <v>1301.6500000000001</v>
      </c>
      <c r="D1000" s="23">
        <f t="shared" si="31"/>
        <v>1.9015782551512705E-2</v>
      </c>
      <c r="E1000">
        <f t="shared" si="32"/>
        <v>0</v>
      </c>
    </row>
    <row r="1001" spans="2:5" x14ac:dyDescent="0.25">
      <c r="B1001" s="15">
        <v>36448</v>
      </c>
      <c r="C1001">
        <v>1247.4100000000001</v>
      </c>
      <c r="D1001" s="23">
        <f t="shared" si="31"/>
        <v>-6.5904359677105284E-2</v>
      </c>
      <c r="E1001">
        <f t="shared" si="32"/>
        <v>1</v>
      </c>
    </row>
    <row r="1002" spans="2:5" x14ac:dyDescent="0.25">
      <c r="B1002" s="15">
        <v>36441</v>
      </c>
      <c r="C1002">
        <v>1336.02</v>
      </c>
      <c r="D1002" s="23">
        <f t="shared" si="31"/>
        <v>-1.1570957193377085E-2</v>
      </c>
      <c r="E1002">
        <f t="shared" si="32"/>
        <v>0</v>
      </c>
    </row>
    <row r="1003" spans="2:5" x14ac:dyDescent="0.25">
      <c r="B1003" s="15">
        <v>36434</v>
      </c>
      <c r="C1003">
        <v>1282.81</v>
      </c>
      <c r="D1003" s="23">
        <f t="shared" si="31"/>
        <v>-5.4839232560195739E-2</v>
      </c>
      <c r="E1003">
        <f t="shared" si="32"/>
        <v>1</v>
      </c>
    </row>
    <row r="1004" spans="2:5" x14ac:dyDescent="0.25">
      <c r="B1004" s="15">
        <v>36427</v>
      </c>
      <c r="C1004">
        <v>1277.3599999999999</v>
      </c>
      <c r="D1004" s="23">
        <f t="shared" si="31"/>
        <v>-5.2593323295779149E-2</v>
      </c>
      <c r="E1004">
        <f t="shared" si="32"/>
        <v>1</v>
      </c>
    </row>
    <row r="1005" spans="2:5" x14ac:dyDescent="0.25">
      <c r="B1005" s="15">
        <v>36420</v>
      </c>
      <c r="C1005">
        <v>1335.42</v>
      </c>
      <c r="D1005" s="23">
        <f t="shared" si="31"/>
        <v>-8.9031205811707093E-4</v>
      </c>
      <c r="E1005">
        <f t="shared" si="32"/>
        <v>0</v>
      </c>
    </row>
    <row r="1006" spans="2:5" x14ac:dyDescent="0.25">
      <c r="B1006" s="15">
        <v>36413</v>
      </c>
      <c r="C1006">
        <v>1351.66</v>
      </c>
      <c r="D1006" s="23">
        <f t="shared" si="31"/>
        <v>1.8061581103880453E-2</v>
      </c>
      <c r="E1006">
        <f t="shared" si="32"/>
        <v>0</v>
      </c>
    </row>
    <row r="1007" spans="2:5" x14ac:dyDescent="0.25">
      <c r="B1007" s="15">
        <v>36406</v>
      </c>
      <c r="C1007">
        <v>1357.24</v>
      </c>
      <c r="D1007" s="23">
        <f t="shared" si="31"/>
        <v>4.3797922002015044E-2</v>
      </c>
      <c r="E1007">
        <f t="shared" si="32"/>
        <v>0</v>
      </c>
    </row>
    <row r="1008" spans="2:5" x14ac:dyDescent="0.25">
      <c r="B1008" s="15">
        <v>36399</v>
      </c>
      <c r="C1008">
        <v>1348.27</v>
      </c>
      <c r="D1008" s="23">
        <f t="shared" si="31"/>
        <v>1.4713408393039806E-2</v>
      </c>
      <c r="E1008">
        <f t="shared" si="32"/>
        <v>0</v>
      </c>
    </row>
    <row r="1009" spans="2:5" x14ac:dyDescent="0.25">
      <c r="B1009" s="15">
        <v>36392</v>
      </c>
      <c r="C1009">
        <v>1336.61</v>
      </c>
      <c r="D1009" s="23">
        <f t="shared" si="31"/>
        <v>-1.4982239450528456E-2</v>
      </c>
      <c r="E1009">
        <f t="shared" si="32"/>
        <v>0</v>
      </c>
    </row>
    <row r="1010" spans="2:5" x14ac:dyDescent="0.25">
      <c r="B1010" s="15">
        <v>36385</v>
      </c>
      <c r="C1010">
        <v>1327.68</v>
      </c>
      <c r="D1010" s="23">
        <f t="shared" si="31"/>
        <v>-6.4210095997970007E-2</v>
      </c>
      <c r="E1010">
        <f t="shared" si="32"/>
        <v>1</v>
      </c>
    </row>
    <row r="1011" spans="2:5" x14ac:dyDescent="0.25">
      <c r="B1011" s="15">
        <v>36378</v>
      </c>
      <c r="C1011">
        <v>1300.29</v>
      </c>
      <c r="D1011" s="23">
        <f t="shared" si="31"/>
        <v>-7.3392337951086017E-2</v>
      </c>
      <c r="E1011">
        <f t="shared" si="32"/>
        <v>1</v>
      </c>
    </row>
    <row r="1012" spans="2:5" x14ac:dyDescent="0.25">
      <c r="B1012" s="15">
        <v>36371</v>
      </c>
      <c r="C1012">
        <v>1328.72</v>
      </c>
      <c r="D1012" s="23">
        <f t="shared" si="31"/>
        <v>-4.4924598553787276E-2</v>
      </c>
      <c r="E1012">
        <f t="shared" si="32"/>
        <v>0</v>
      </c>
    </row>
    <row r="1013" spans="2:5" x14ac:dyDescent="0.25">
      <c r="B1013" s="15">
        <v>36364</v>
      </c>
      <c r="C1013">
        <v>1356.94</v>
      </c>
      <c r="D1013" s="23">
        <f t="shared" si="31"/>
        <v>3.1650333381484375E-2</v>
      </c>
      <c r="E1013">
        <f t="shared" si="32"/>
        <v>0</v>
      </c>
    </row>
    <row r="1014" spans="2:5" x14ac:dyDescent="0.25">
      <c r="B1014" s="15">
        <v>36357</v>
      </c>
      <c r="C1014">
        <v>1418.78</v>
      </c>
      <c r="D1014" s="23">
        <f t="shared" si="31"/>
        <v>5.6551785767477991E-2</v>
      </c>
      <c r="E1014">
        <f t="shared" si="32"/>
        <v>0</v>
      </c>
    </row>
    <row r="1015" spans="2:5" x14ac:dyDescent="0.25">
      <c r="B1015" s="15">
        <v>36350</v>
      </c>
      <c r="C1015">
        <v>1403.28</v>
      </c>
      <c r="D1015" s="23">
        <f t="shared" si="31"/>
        <v>8.4753099780464414E-2</v>
      </c>
      <c r="E1015">
        <f t="shared" si="32"/>
        <v>0</v>
      </c>
    </row>
    <row r="1016" spans="2:5" x14ac:dyDescent="0.25">
      <c r="B1016" s="15">
        <v>36343</v>
      </c>
      <c r="C1016">
        <v>1391.22</v>
      </c>
      <c r="D1016" s="23">
        <f t="shared" si="31"/>
        <v>4.780267369610236E-2</v>
      </c>
      <c r="E1016">
        <f t="shared" si="32"/>
        <v>0</v>
      </c>
    </row>
    <row r="1017" spans="2:5" x14ac:dyDescent="0.25">
      <c r="B1017" s="15">
        <v>36336</v>
      </c>
      <c r="C1017">
        <v>1315.31</v>
      </c>
      <c r="D1017" s="23">
        <f t="shared" si="31"/>
        <v>1.0346893627481091E-2</v>
      </c>
      <c r="E1017">
        <f t="shared" si="32"/>
        <v>0</v>
      </c>
    </row>
    <row r="1018" spans="2:5" x14ac:dyDescent="0.25">
      <c r="B1018" s="15">
        <v>36329</v>
      </c>
      <c r="C1018">
        <v>1342.84</v>
      </c>
      <c r="D1018" s="23">
        <f t="shared" si="31"/>
        <v>9.4340331807349909E-3</v>
      </c>
      <c r="E1018">
        <f t="shared" si="32"/>
        <v>0</v>
      </c>
    </row>
    <row r="1019" spans="2:5" x14ac:dyDescent="0.25">
      <c r="B1019" s="15">
        <v>36322</v>
      </c>
      <c r="C1019">
        <v>1293.6400000000001</v>
      </c>
      <c r="D1019" s="23">
        <f t="shared" si="31"/>
        <v>-3.300941844819838E-2</v>
      </c>
      <c r="E1019">
        <f t="shared" si="32"/>
        <v>0</v>
      </c>
    </row>
    <row r="1020" spans="2:5" x14ac:dyDescent="0.25">
      <c r="B1020" s="15">
        <v>36315</v>
      </c>
      <c r="C1020">
        <v>1327.75</v>
      </c>
      <c r="D1020" s="23">
        <f t="shared" si="31"/>
        <v>-1.2825278810408958E-2</v>
      </c>
      <c r="E1020">
        <f t="shared" si="32"/>
        <v>0</v>
      </c>
    </row>
    <row r="1021" spans="2:5" x14ac:dyDescent="0.25">
      <c r="B1021" s="15">
        <v>36308</v>
      </c>
      <c r="C1021">
        <v>1301.8399999999999</v>
      </c>
      <c r="D1021" s="23">
        <f t="shared" si="31"/>
        <v>-2.4970415973876281E-2</v>
      </c>
      <c r="E1021">
        <f t="shared" si="32"/>
        <v>0</v>
      </c>
    </row>
    <row r="1022" spans="2:5" x14ac:dyDescent="0.25">
      <c r="B1022" s="15">
        <v>36301</v>
      </c>
      <c r="C1022">
        <v>1330.29</v>
      </c>
      <c r="D1022" s="23">
        <f t="shared" si="31"/>
        <v>-1.9574750340862979E-2</v>
      </c>
      <c r="E1022">
        <f t="shared" si="32"/>
        <v>0</v>
      </c>
    </row>
    <row r="1023" spans="2:5" x14ac:dyDescent="0.25">
      <c r="B1023" s="15">
        <v>36294</v>
      </c>
      <c r="C1023">
        <v>1337.8</v>
      </c>
      <c r="D1023" s="23">
        <f t="shared" si="31"/>
        <v>1.425322213798319E-2</v>
      </c>
      <c r="E1023">
        <f t="shared" si="32"/>
        <v>0</v>
      </c>
    </row>
    <row r="1024" spans="2:5" x14ac:dyDescent="0.25">
      <c r="B1024" s="15">
        <v>36287</v>
      </c>
      <c r="C1024">
        <v>1345</v>
      </c>
      <c r="D1024" s="23">
        <f t="shared" si="31"/>
        <v>-2.4845181147327144E-3</v>
      </c>
      <c r="E1024">
        <f t="shared" si="32"/>
        <v>0</v>
      </c>
    </row>
    <row r="1025" spans="2:5" x14ac:dyDescent="0.25">
      <c r="B1025" s="15">
        <v>36280</v>
      </c>
      <c r="C1025">
        <v>1335.18</v>
      </c>
      <c r="D1025" s="23">
        <f t="shared" si="31"/>
        <v>3.2047119933215962E-2</v>
      </c>
      <c r="E1025">
        <f t="shared" si="32"/>
        <v>0</v>
      </c>
    </row>
    <row r="1026" spans="2:5" x14ac:dyDescent="0.25">
      <c r="B1026" s="15">
        <v>36273</v>
      </c>
      <c r="C1026">
        <v>1356.85</v>
      </c>
      <c r="D1026" s="23">
        <f t="shared" si="31"/>
        <v>5.7725288431555999E-2</v>
      </c>
      <c r="E1026">
        <f t="shared" si="32"/>
        <v>0</v>
      </c>
    </row>
    <row r="1027" spans="2:5" x14ac:dyDescent="0.25">
      <c r="B1027" s="15">
        <v>36266</v>
      </c>
      <c r="C1027">
        <v>1319</v>
      </c>
      <c r="D1027" s="23">
        <f t="shared" si="31"/>
        <v>1.516982351899876E-2</v>
      </c>
      <c r="E1027">
        <f t="shared" si="32"/>
        <v>0</v>
      </c>
    </row>
    <row r="1028" spans="2:5" x14ac:dyDescent="0.25">
      <c r="B1028" s="15">
        <v>36259</v>
      </c>
      <c r="C1028">
        <v>1348.35</v>
      </c>
      <c r="D1028" s="23">
        <f t="shared" ref="D1028:D1091" si="33">C1028/C1032-1</f>
        <v>4.1526660950571115E-2</v>
      </c>
      <c r="E1028">
        <f t="shared" ref="E1028:E1091" si="34">IF(D1028&lt;$E$1,1,0)</f>
        <v>0</v>
      </c>
    </row>
    <row r="1029" spans="2:5" x14ac:dyDescent="0.25">
      <c r="B1029" s="15">
        <v>36252</v>
      </c>
      <c r="C1029">
        <v>1293.72</v>
      </c>
      <c r="D1029" s="23">
        <f t="shared" si="33"/>
        <v>1.4308451002375655E-2</v>
      </c>
      <c r="E1029">
        <f t="shared" si="34"/>
        <v>0</v>
      </c>
    </row>
    <row r="1030" spans="2:5" x14ac:dyDescent="0.25">
      <c r="B1030" s="15">
        <v>36245</v>
      </c>
      <c r="C1030">
        <v>1282.8</v>
      </c>
      <c r="D1030" s="23">
        <f t="shared" si="33"/>
        <v>3.591126759426011E-2</v>
      </c>
      <c r="E1030">
        <f t="shared" si="34"/>
        <v>0</v>
      </c>
    </row>
    <row r="1031" spans="2:5" x14ac:dyDescent="0.25">
      <c r="B1031" s="15">
        <v>36238</v>
      </c>
      <c r="C1031">
        <v>1299.29</v>
      </c>
      <c r="D1031" s="23">
        <f t="shared" si="33"/>
        <v>4.8474040122012285E-2</v>
      </c>
      <c r="E1031">
        <f t="shared" si="34"/>
        <v>0</v>
      </c>
    </row>
    <row r="1032" spans="2:5" x14ac:dyDescent="0.25">
      <c r="B1032" s="15">
        <v>36231</v>
      </c>
      <c r="C1032">
        <v>1294.5899999999999</v>
      </c>
      <c r="D1032" s="23">
        <f t="shared" si="33"/>
        <v>5.2400965751587147E-2</v>
      </c>
      <c r="E1032">
        <f t="shared" si="34"/>
        <v>0</v>
      </c>
    </row>
    <row r="1033" spans="2:5" x14ac:dyDescent="0.25">
      <c r="B1033" s="15">
        <v>36224</v>
      </c>
      <c r="C1033">
        <v>1275.47</v>
      </c>
      <c r="D1033" s="23">
        <f t="shared" si="33"/>
        <v>2.910279167339036E-2</v>
      </c>
      <c r="E1033">
        <f t="shared" si="34"/>
        <v>0</v>
      </c>
    </row>
    <row r="1034" spans="2:5" x14ac:dyDescent="0.25">
      <c r="B1034" s="15">
        <v>36217</v>
      </c>
      <c r="C1034">
        <v>1238.33</v>
      </c>
      <c r="D1034" s="23">
        <f t="shared" si="33"/>
        <v>-3.2282516957894525E-2</v>
      </c>
      <c r="E1034">
        <f t="shared" si="34"/>
        <v>0</v>
      </c>
    </row>
    <row r="1035" spans="2:5" x14ac:dyDescent="0.25">
      <c r="B1035" s="15">
        <v>36210</v>
      </c>
      <c r="C1035">
        <v>1239.22</v>
      </c>
      <c r="D1035" s="23">
        <f t="shared" si="33"/>
        <v>1.1451285106799824E-2</v>
      </c>
      <c r="E1035">
        <f t="shared" si="34"/>
        <v>0</v>
      </c>
    </row>
    <row r="1036" spans="2:5" x14ac:dyDescent="0.25">
      <c r="B1036" s="15">
        <v>36203</v>
      </c>
      <c r="C1036">
        <v>1230.1300000000001</v>
      </c>
      <c r="D1036" s="23">
        <f t="shared" si="33"/>
        <v>-1.0560944613355105E-2</v>
      </c>
      <c r="E1036">
        <f t="shared" si="34"/>
        <v>0</v>
      </c>
    </row>
    <row r="1037" spans="2:5" x14ac:dyDescent="0.25">
      <c r="B1037" s="15">
        <v>36196</v>
      </c>
      <c r="C1037">
        <v>1239.4000000000001</v>
      </c>
      <c r="D1037" s="23">
        <f t="shared" si="33"/>
        <v>-2.7990181085256638E-2</v>
      </c>
      <c r="E1037">
        <f t="shared" si="34"/>
        <v>0</v>
      </c>
    </row>
    <row r="1038" spans="2:5" x14ac:dyDescent="0.25">
      <c r="B1038" s="15">
        <v>36189</v>
      </c>
      <c r="C1038">
        <v>1279.6400000000001</v>
      </c>
      <c r="D1038" s="23">
        <f t="shared" si="33"/>
        <v>4.1009412396378231E-2</v>
      </c>
      <c r="E1038">
        <f t="shared" si="34"/>
        <v>0</v>
      </c>
    </row>
    <row r="1039" spans="2:5" x14ac:dyDescent="0.25">
      <c r="B1039" s="15">
        <v>36182</v>
      </c>
      <c r="C1039">
        <v>1225.19</v>
      </c>
      <c r="D1039" s="23">
        <f t="shared" si="33"/>
        <v>-8.8071958051649801E-4</v>
      </c>
      <c r="E1039">
        <f t="shared" si="34"/>
        <v>0</v>
      </c>
    </row>
    <row r="1040" spans="2:5" x14ac:dyDescent="0.25">
      <c r="B1040" s="15">
        <v>36175</v>
      </c>
      <c r="C1040">
        <v>1243.26</v>
      </c>
      <c r="D1040" s="23">
        <f t="shared" si="33"/>
        <v>4.6488725032196143E-2</v>
      </c>
      <c r="E1040">
        <f t="shared" si="34"/>
        <v>0</v>
      </c>
    </row>
    <row r="1041" spans="2:5" x14ac:dyDescent="0.25">
      <c r="B1041" s="15">
        <v>36168</v>
      </c>
      <c r="C1041">
        <v>1275.0899999999999</v>
      </c>
      <c r="D1041" s="23">
        <f t="shared" si="33"/>
        <v>9.3127925518234456E-2</v>
      </c>
      <c r="E1041">
        <f t="shared" si="34"/>
        <v>0</v>
      </c>
    </row>
    <row r="1042" spans="2:5" x14ac:dyDescent="0.25">
      <c r="B1042" s="15">
        <v>36161</v>
      </c>
      <c r="C1042">
        <v>1229.23</v>
      </c>
      <c r="D1042" s="23">
        <f t="shared" si="33"/>
        <v>4.4606285160698311E-2</v>
      </c>
      <c r="E1042">
        <f t="shared" si="34"/>
        <v>0</v>
      </c>
    </row>
    <row r="1043" spans="2:5" x14ac:dyDescent="0.25">
      <c r="B1043" s="15">
        <v>36154</v>
      </c>
      <c r="C1043">
        <v>1226.27</v>
      </c>
      <c r="D1043" s="23">
        <f t="shared" si="33"/>
        <v>2.8465273875521113E-2</v>
      </c>
      <c r="E1043">
        <f t="shared" si="34"/>
        <v>0</v>
      </c>
    </row>
    <row r="1044" spans="2:5" x14ac:dyDescent="0.25">
      <c r="B1044" s="15">
        <v>36147</v>
      </c>
      <c r="C1044">
        <v>1188.03</v>
      </c>
      <c r="D1044" s="23">
        <f t="shared" si="33"/>
        <v>2.103906149284529E-2</v>
      </c>
      <c r="E1044">
        <f t="shared" si="34"/>
        <v>0</v>
      </c>
    </row>
    <row r="1045" spans="2:5" x14ac:dyDescent="0.25">
      <c r="B1045" s="15">
        <v>36140</v>
      </c>
      <c r="C1045">
        <v>1166.46</v>
      </c>
      <c r="D1045" s="23">
        <f t="shared" si="33"/>
        <v>3.6190171623494249E-2</v>
      </c>
      <c r="E1045">
        <f t="shared" si="34"/>
        <v>0</v>
      </c>
    </row>
    <row r="1046" spans="2:5" x14ac:dyDescent="0.25">
      <c r="B1046" s="15">
        <v>36133</v>
      </c>
      <c r="C1046">
        <v>1176.74</v>
      </c>
      <c r="D1046" s="23">
        <f t="shared" si="33"/>
        <v>3.1314361837319504E-2</v>
      </c>
      <c r="E1046">
        <f t="shared" si="34"/>
        <v>0</v>
      </c>
    </row>
    <row r="1047" spans="2:5" x14ac:dyDescent="0.25">
      <c r="B1047" s="15">
        <v>36126</v>
      </c>
      <c r="C1047">
        <v>1192.33</v>
      </c>
      <c r="D1047" s="23">
        <f t="shared" si="33"/>
        <v>8.5248527765388937E-2</v>
      </c>
      <c r="E1047">
        <f t="shared" si="34"/>
        <v>0</v>
      </c>
    </row>
    <row r="1048" spans="2:5" x14ac:dyDescent="0.25">
      <c r="B1048" s="15">
        <v>36119</v>
      </c>
      <c r="C1048">
        <v>1163.55</v>
      </c>
      <c r="D1048" s="23">
        <f t="shared" si="33"/>
        <v>8.6749418588360383E-2</v>
      </c>
      <c r="E1048">
        <f t="shared" si="34"/>
        <v>0</v>
      </c>
    </row>
    <row r="1049" spans="2:5" x14ac:dyDescent="0.25">
      <c r="B1049" s="15">
        <v>36112</v>
      </c>
      <c r="C1049">
        <v>1125.72</v>
      </c>
      <c r="D1049" s="23">
        <f t="shared" si="33"/>
        <v>6.5598909524620774E-2</v>
      </c>
      <c r="E1049">
        <f t="shared" si="34"/>
        <v>0</v>
      </c>
    </row>
    <row r="1050" spans="2:5" x14ac:dyDescent="0.25">
      <c r="B1050" s="15">
        <v>36105</v>
      </c>
      <c r="C1050">
        <v>1141.01</v>
      </c>
      <c r="D1050" s="23">
        <f t="shared" si="33"/>
        <v>0.15910360731011086</v>
      </c>
      <c r="E1050">
        <f t="shared" si="34"/>
        <v>0</v>
      </c>
    </row>
    <row r="1051" spans="2:5" x14ac:dyDescent="0.25">
      <c r="B1051" s="15">
        <v>36098</v>
      </c>
      <c r="C1051">
        <v>1098.67</v>
      </c>
      <c r="D1051" s="23">
        <f t="shared" si="33"/>
        <v>9.5820865749052464E-2</v>
      </c>
      <c r="E1051">
        <f t="shared" si="34"/>
        <v>0</v>
      </c>
    </row>
    <row r="1052" spans="2:5" x14ac:dyDescent="0.25">
      <c r="B1052" s="15">
        <v>36091</v>
      </c>
      <c r="C1052">
        <v>1070.67</v>
      </c>
      <c r="D1052" s="23">
        <f t="shared" si="33"/>
        <v>2.4809763101220517E-2</v>
      </c>
      <c r="E1052">
        <f t="shared" si="34"/>
        <v>0</v>
      </c>
    </row>
    <row r="1053" spans="2:5" x14ac:dyDescent="0.25">
      <c r="B1053" s="15">
        <v>36084</v>
      </c>
      <c r="C1053">
        <v>1056.42</v>
      </c>
      <c r="D1053" s="23">
        <f t="shared" si="33"/>
        <v>3.5614504602535124E-2</v>
      </c>
      <c r="E1053">
        <f t="shared" si="34"/>
        <v>0</v>
      </c>
    </row>
    <row r="1054" spans="2:5" x14ac:dyDescent="0.25">
      <c r="B1054" s="15">
        <v>36077</v>
      </c>
      <c r="C1054">
        <v>984.39</v>
      </c>
      <c r="D1054" s="23">
        <f t="shared" si="33"/>
        <v>-2.4448496620617211E-2</v>
      </c>
      <c r="E1054">
        <f t="shared" si="34"/>
        <v>0</v>
      </c>
    </row>
    <row r="1055" spans="2:5" x14ac:dyDescent="0.25">
      <c r="B1055" s="15">
        <v>36070</v>
      </c>
      <c r="C1055">
        <v>1002.6</v>
      </c>
      <c r="D1055" s="23">
        <f t="shared" si="33"/>
        <v>2.9479715368265547E-2</v>
      </c>
      <c r="E1055">
        <f t="shared" si="34"/>
        <v>0</v>
      </c>
    </row>
    <row r="1056" spans="2:5" x14ac:dyDescent="0.25">
      <c r="B1056" s="15">
        <v>36063</v>
      </c>
      <c r="C1056">
        <v>1044.75</v>
      </c>
      <c r="D1056" s="23">
        <f t="shared" si="33"/>
        <v>1.7144693031134972E-2</v>
      </c>
      <c r="E1056">
        <f t="shared" si="34"/>
        <v>0</v>
      </c>
    </row>
    <row r="1057" spans="2:5" x14ac:dyDescent="0.25">
      <c r="B1057" s="15">
        <v>36056</v>
      </c>
      <c r="C1057">
        <v>1020.09</v>
      </c>
      <c r="D1057" s="23">
        <f t="shared" si="33"/>
        <v>-5.6555436350856358E-2</v>
      </c>
      <c r="E1057">
        <f t="shared" si="34"/>
        <v>1</v>
      </c>
    </row>
    <row r="1058" spans="2:5" x14ac:dyDescent="0.25">
      <c r="B1058" s="15">
        <v>36049</v>
      </c>
      <c r="C1058">
        <v>1009.06</v>
      </c>
      <c r="D1058" s="23">
        <f t="shared" si="33"/>
        <v>-5.0519877675840985E-2</v>
      </c>
      <c r="E1058">
        <f t="shared" si="34"/>
        <v>1</v>
      </c>
    </row>
    <row r="1059" spans="2:5" x14ac:dyDescent="0.25">
      <c r="B1059" s="15">
        <v>36042</v>
      </c>
      <c r="C1059">
        <v>973.89</v>
      </c>
      <c r="D1059" s="23">
        <f t="shared" si="33"/>
        <v>-0.10607187112763328</v>
      </c>
      <c r="E1059">
        <f t="shared" si="34"/>
        <v>1</v>
      </c>
    </row>
    <row r="1060" spans="2:5" x14ac:dyDescent="0.25">
      <c r="B1060" s="15">
        <v>36035</v>
      </c>
      <c r="C1060">
        <v>1027.1400000000001</v>
      </c>
      <c r="D1060" s="23">
        <f t="shared" si="33"/>
        <v>-8.3459002204038679E-2</v>
      </c>
      <c r="E1060">
        <f t="shared" si="34"/>
        <v>1</v>
      </c>
    </row>
    <row r="1061" spans="2:5" x14ac:dyDescent="0.25">
      <c r="B1061" s="15">
        <v>36028</v>
      </c>
      <c r="C1061">
        <v>1081.24</v>
      </c>
      <c r="D1061" s="23">
        <f t="shared" si="33"/>
        <v>-5.2208976157082754E-2</v>
      </c>
      <c r="E1061">
        <f t="shared" si="34"/>
        <v>1</v>
      </c>
    </row>
    <row r="1062" spans="2:5" x14ac:dyDescent="0.25">
      <c r="B1062" s="15">
        <v>36021</v>
      </c>
      <c r="C1062">
        <v>1062.75</v>
      </c>
      <c r="D1062" s="23">
        <f t="shared" si="33"/>
        <v>-0.10448704444912571</v>
      </c>
      <c r="E1062">
        <f t="shared" si="34"/>
        <v>1</v>
      </c>
    </row>
    <row r="1063" spans="2:5" x14ac:dyDescent="0.25">
      <c r="B1063" s="15">
        <v>36014</v>
      </c>
      <c r="C1063">
        <v>1089.45</v>
      </c>
      <c r="D1063" s="23">
        <f t="shared" si="33"/>
        <v>-6.4311664218906883E-2</v>
      </c>
      <c r="E1063">
        <f t="shared" si="34"/>
        <v>1</v>
      </c>
    </row>
    <row r="1064" spans="2:5" x14ac:dyDescent="0.25">
      <c r="B1064" s="15">
        <v>36007</v>
      </c>
      <c r="C1064">
        <v>1120.67</v>
      </c>
      <c r="D1064" s="23">
        <f t="shared" si="33"/>
        <v>-2.2461227124439542E-2</v>
      </c>
      <c r="E1064">
        <f t="shared" si="34"/>
        <v>0</v>
      </c>
    </row>
    <row r="1065" spans="2:5" x14ac:dyDescent="0.25">
      <c r="B1065" s="15">
        <v>36000</v>
      </c>
      <c r="C1065">
        <v>1140.8</v>
      </c>
      <c r="D1065" s="23">
        <f t="shared" si="33"/>
        <v>6.7066713731025462E-3</v>
      </c>
      <c r="E1065">
        <f t="shared" si="34"/>
        <v>0</v>
      </c>
    </row>
    <row r="1066" spans="2:5" x14ac:dyDescent="0.25">
      <c r="B1066" s="15">
        <v>35993</v>
      </c>
      <c r="C1066">
        <v>1186.75</v>
      </c>
      <c r="D1066" s="23">
        <f t="shared" si="33"/>
        <v>7.8226502521237418E-2</v>
      </c>
      <c r="E1066">
        <f t="shared" si="34"/>
        <v>0</v>
      </c>
    </row>
    <row r="1067" spans="2:5" x14ac:dyDescent="0.25">
      <c r="B1067" s="15">
        <v>35986</v>
      </c>
      <c r="C1067">
        <v>1164.33</v>
      </c>
      <c r="D1067" s="23">
        <f t="shared" si="33"/>
        <v>5.9599213716282629E-2</v>
      </c>
      <c r="E1067">
        <f t="shared" si="34"/>
        <v>0</v>
      </c>
    </row>
    <row r="1068" spans="2:5" x14ac:dyDescent="0.25">
      <c r="B1068" s="15">
        <v>35979</v>
      </c>
      <c r="C1068">
        <v>1146.42</v>
      </c>
      <c r="D1068" s="23">
        <f t="shared" si="33"/>
        <v>2.923168082164751E-2</v>
      </c>
      <c r="E1068">
        <f t="shared" si="34"/>
        <v>0</v>
      </c>
    </row>
    <row r="1069" spans="2:5" x14ac:dyDescent="0.25">
      <c r="B1069" s="15">
        <v>35972</v>
      </c>
      <c r="C1069">
        <v>1133.2</v>
      </c>
      <c r="D1069" s="23">
        <f t="shared" si="33"/>
        <v>3.8851506206340369E-2</v>
      </c>
      <c r="E1069">
        <f t="shared" si="34"/>
        <v>0</v>
      </c>
    </row>
    <row r="1070" spans="2:5" x14ac:dyDescent="0.25">
      <c r="B1070" s="15">
        <v>35965</v>
      </c>
      <c r="C1070">
        <v>1100.6500000000001</v>
      </c>
      <c r="D1070" s="23">
        <f t="shared" si="33"/>
        <v>-8.8431024701252081E-3</v>
      </c>
      <c r="E1070">
        <f t="shared" si="34"/>
        <v>0</v>
      </c>
    </row>
    <row r="1071" spans="2:5" x14ac:dyDescent="0.25">
      <c r="B1071" s="15">
        <v>35958</v>
      </c>
      <c r="C1071">
        <v>1098.8399999999999</v>
      </c>
      <c r="D1071" s="23">
        <f t="shared" si="33"/>
        <v>-8.920115808176976E-3</v>
      </c>
      <c r="E1071">
        <f t="shared" si="34"/>
        <v>0</v>
      </c>
    </row>
    <row r="1072" spans="2:5" x14ac:dyDescent="0.25">
      <c r="B1072" s="15">
        <v>35951</v>
      </c>
      <c r="C1072">
        <v>1113.8599999999999</v>
      </c>
      <c r="D1072" s="23">
        <f t="shared" si="33"/>
        <v>5.1618026603135192E-3</v>
      </c>
      <c r="E1072">
        <f t="shared" si="34"/>
        <v>0</v>
      </c>
    </row>
    <row r="1073" spans="2:5" x14ac:dyDescent="0.25">
      <c r="B1073" s="15">
        <v>35944</v>
      </c>
      <c r="C1073">
        <v>1090.82</v>
      </c>
      <c r="D1073" s="23">
        <f t="shared" si="33"/>
        <v>-2.6922390722569189E-2</v>
      </c>
      <c r="E1073">
        <f t="shared" si="34"/>
        <v>0</v>
      </c>
    </row>
    <row r="1074" spans="2:5" x14ac:dyDescent="0.25">
      <c r="B1074" s="15">
        <v>35937</v>
      </c>
      <c r="C1074">
        <v>1110.47</v>
      </c>
      <c r="D1074" s="23">
        <f t="shared" si="33"/>
        <v>2.3197039443991763E-3</v>
      </c>
      <c r="E1074">
        <f t="shared" si="34"/>
        <v>0</v>
      </c>
    </row>
    <row r="1075" spans="2:5" x14ac:dyDescent="0.25">
      <c r="B1075" s="15">
        <v>35930</v>
      </c>
      <c r="C1075">
        <v>1108.73</v>
      </c>
      <c r="D1075" s="23">
        <f t="shared" si="33"/>
        <v>-1.2460809462733424E-2</v>
      </c>
      <c r="E1075">
        <f t="shared" si="34"/>
        <v>0</v>
      </c>
    </row>
    <row r="1076" spans="2:5" x14ac:dyDescent="0.25">
      <c r="B1076" s="15">
        <v>35923</v>
      </c>
      <c r="C1076">
        <v>1108.1400000000001</v>
      </c>
      <c r="D1076" s="23">
        <f t="shared" si="33"/>
        <v>-2.277904328018221E-3</v>
      </c>
      <c r="E1076">
        <f t="shared" si="34"/>
        <v>0</v>
      </c>
    </row>
    <row r="1077" spans="2:5" x14ac:dyDescent="0.25">
      <c r="B1077" s="15">
        <v>35916</v>
      </c>
      <c r="C1077">
        <v>1121</v>
      </c>
      <c r="D1077" s="23">
        <f t="shared" si="33"/>
        <v>-1.5142068228378713E-3</v>
      </c>
      <c r="E1077">
        <f t="shared" si="34"/>
        <v>0</v>
      </c>
    </row>
    <row r="1078" spans="2:5" x14ac:dyDescent="0.25">
      <c r="B1078" s="15">
        <v>35909</v>
      </c>
      <c r="C1078">
        <v>1107.9000000000001</v>
      </c>
      <c r="D1078" s="23">
        <f t="shared" si="33"/>
        <v>1.1374424888629164E-2</v>
      </c>
      <c r="E1078">
        <f t="shared" si="34"/>
        <v>0</v>
      </c>
    </row>
    <row r="1079" spans="2:5" x14ac:dyDescent="0.25">
      <c r="B1079" s="15">
        <v>35902</v>
      </c>
      <c r="C1079">
        <v>1122.72</v>
      </c>
      <c r="D1079" s="23">
        <f t="shared" si="33"/>
        <v>2.1434550020015264E-2</v>
      </c>
      <c r="E1079">
        <f t="shared" si="34"/>
        <v>0</v>
      </c>
    </row>
    <row r="1080" spans="2:5" x14ac:dyDescent="0.25">
      <c r="B1080" s="15">
        <v>35895</v>
      </c>
      <c r="C1080">
        <v>1110.67</v>
      </c>
      <c r="D1080" s="23">
        <f t="shared" si="33"/>
        <v>3.9359541834720124E-2</v>
      </c>
      <c r="E1080">
        <f t="shared" si="34"/>
        <v>0</v>
      </c>
    </row>
    <row r="1081" spans="2:5" x14ac:dyDescent="0.25">
      <c r="B1081" s="15">
        <v>35888</v>
      </c>
      <c r="C1081">
        <v>1122.7</v>
      </c>
      <c r="D1081" s="23">
        <f t="shared" si="33"/>
        <v>6.3475073174890317E-2</v>
      </c>
      <c r="E1081">
        <f t="shared" si="34"/>
        <v>0</v>
      </c>
    </row>
    <row r="1082" spans="2:5" x14ac:dyDescent="0.25">
      <c r="B1082" s="15">
        <v>35881</v>
      </c>
      <c r="C1082">
        <v>1095.44</v>
      </c>
      <c r="D1082" s="23">
        <f t="shared" si="33"/>
        <v>4.3932376541445217E-2</v>
      </c>
      <c r="E1082">
        <f t="shared" si="34"/>
        <v>0</v>
      </c>
    </row>
    <row r="1083" spans="2:5" x14ac:dyDescent="0.25">
      <c r="B1083" s="15">
        <v>35874</v>
      </c>
      <c r="C1083">
        <v>1099.1600000000001</v>
      </c>
      <c r="D1083" s="23">
        <f t="shared" si="33"/>
        <v>6.2801558677638036E-2</v>
      </c>
      <c r="E1083">
        <f t="shared" si="34"/>
        <v>0</v>
      </c>
    </row>
    <row r="1084" spans="2:5" x14ac:dyDescent="0.25">
      <c r="B1084" s="15">
        <v>35867</v>
      </c>
      <c r="C1084">
        <v>1068.6099999999999</v>
      </c>
      <c r="D1084" s="23">
        <f t="shared" si="33"/>
        <v>4.7564430589457585E-2</v>
      </c>
      <c r="E1084">
        <f t="shared" si="34"/>
        <v>0</v>
      </c>
    </row>
    <row r="1085" spans="2:5" x14ac:dyDescent="0.25">
      <c r="B1085" s="15">
        <v>35860</v>
      </c>
      <c r="C1085">
        <v>1055.69</v>
      </c>
      <c r="D1085" s="23">
        <f t="shared" si="33"/>
        <v>4.2697983130197681E-2</v>
      </c>
      <c r="E1085">
        <f t="shared" si="34"/>
        <v>0</v>
      </c>
    </row>
    <row r="1086" spans="2:5" x14ac:dyDescent="0.25">
      <c r="B1086" s="15">
        <v>35853</v>
      </c>
      <c r="C1086">
        <v>1049.3399999999999</v>
      </c>
      <c r="D1086" s="23">
        <f t="shared" si="33"/>
        <v>7.0449259395274799E-2</v>
      </c>
      <c r="E1086">
        <f t="shared" si="34"/>
        <v>0</v>
      </c>
    </row>
    <row r="1087" spans="2:5" x14ac:dyDescent="0.25">
      <c r="B1087" s="15">
        <v>35846</v>
      </c>
      <c r="C1087">
        <v>1034.21</v>
      </c>
      <c r="D1087" s="23">
        <f t="shared" si="33"/>
        <v>8.0013366889796211E-2</v>
      </c>
      <c r="E1087">
        <f t="shared" si="34"/>
        <v>0</v>
      </c>
    </row>
    <row r="1088" spans="2:5" x14ac:dyDescent="0.25">
      <c r="B1088" s="15">
        <v>35839</v>
      </c>
      <c r="C1088">
        <v>1020.09</v>
      </c>
      <c r="D1088" s="23">
        <f t="shared" si="33"/>
        <v>6.0925003380100096E-2</v>
      </c>
      <c r="E1088">
        <f t="shared" si="34"/>
        <v>0</v>
      </c>
    </row>
    <row r="1089" spans="2:5" x14ac:dyDescent="0.25">
      <c r="B1089" s="15">
        <v>35832</v>
      </c>
      <c r="C1089">
        <v>1012.46</v>
      </c>
      <c r="D1089" s="23">
        <f t="shared" si="33"/>
        <v>9.137750757257268E-2</v>
      </c>
      <c r="E1089">
        <f t="shared" si="34"/>
        <v>0</v>
      </c>
    </row>
    <row r="1090" spans="2:5" x14ac:dyDescent="0.25">
      <c r="B1090" s="15">
        <v>35825</v>
      </c>
      <c r="C1090">
        <v>980.28</v>
      </c>
      <c r="D1090" s="23">
        <f t="shared" si="33"/>
        <v>5.3741384968821748E-3</v>
      </c>
      <c r="E1090">
        <f t="shared" si="34"/>
        <v>0</v>
      </c>
    </row>
    <row r="1091" spans="2:5" x14ac:dyDescent="0.25">
      <c r="B1091" s="15">
        <v>35818</v>
      </c>
      <c r="C1091">
        <v>957.59</v>
      </c>
      <c r="D1091" s="23">
        <f t="shared" si="33"/>
        <v>2.2563697328236154E-2</v>
      </c>
      <c r="E1091">
        <f t="shared" si="34"/>
        <v>0</v>
      </c>
    </row>
    <row r="1092" spans="2:5" x14ac:dyDescent="0.25">
      <c r="B1092" s="15">
        <v>35811</v>
      </c>
      <c r="C1092">
        <v>961.51</v>
      </c>
      <c r="D1092" s="23">
        <f t="shared" ref="D1092:D1155" si="35">C1092/C1096-1</f>
        <v>1.5557996577874489E-2</v>
      </c>
      <c r="E1092">
        <f t="shared" ref="E1092:E1155" si="36">IF(D1092&lt;$E$1,1,0)</f>
        <v>0</v>
      </c>
    </row>
    <row r="1093" spans="2:5" x14ac:dyDescent="0.25">
      <c r="B1093" s="15">
        <v>35804</v>
      </c>
      <c r="C1093">
        <v>927.69</v>
      </c>
      <c r="D1093" s="23">
        <f t="shared" si="35"/>
        <v>-2.6956439652188413E-2</v>
      </c>
      <c r="E1093">
        <f t="shared" si="36"/>
        <v>0</v>
      </c>
    </row>
    <row r="1094" spans="2:5" x14ac:dyDescent="0.25">
      <c r="B1094" s="15">
        <v>35797</v>
      </c>
      <c r="C1094">
        <v>975.04</v>
      </c>
      <c r="D1094" s="23">
        <f t="shared" si="35"/>
        <v>-8.8941745697760366E-3</v>
      </c>
      <c r="E1094">
        <f t="shared" si="36"/>
        <v>0</v>
      </c>
    </row>
    <row r="1095" spans="2:5" x14ac:dyDescent="0.25">
      <c r="B1095" s="15">
        <v>35790</v>
      </c>
      <c r="C1095">
        <v>936.46</v>
      </c>
      <c r="D1095" s="23">
        <f t="shared" si="35"/>
        <v>-1.982415742097543E-2</v>
      </c>
      <c r="E1095">
        <f t="shared" si="36"/>
        <v>0</v>
      </c>
    </row>
    <row r="1096" spans="2:5" x14ac:dyDescent="0.25">
      <c r="B1096" s="15">
        <v>35783</v>
      </c>
      <c r="C1096">
        <v>946.78</v>
      </c>
      <c r="D1096" s="23">
        <f t="shared" si="35"/>
        <v>-1.6935073565295111E-2</v>
      </c>
      <c r="E1096">
        <f t="shared" si="36"/>
        <v>0</v>
      </c>
    </row>
    <row r="1097" spans="2:5" x14ac:dyDescent="0.25">
      <c r="B1097" s="15">
        <v>35776</v>
      </c>
      <c r="C1097">
        <v>953.39</v>
      </c>
      <c r="D1097" s="23">
        <f t="shared" si="35"/>
        <v>2.6972585770452806E-2</v>
      </c>
      <c r="E1097">
        <f t="shared" si="36"/>
        <v>0</v>
      </c>
    </row>
    <row r="1098" spans="2:5" x14ac:dyDescent="0.25">
      <c r="B1098" s="15">
        <v>35769</v>
      </c>
      <c r="C1098">
        <v>983.79</v>
      </c>
      <c r="D1098" s="23">
        <f t="shared" si="35"/>
        <v>6.0678591066403609E-2</v>
      </c>
      <c r="E1098">
        <f t="shared" si="36"/>
        <v>0</v>
      </c>
    </row>
    <row r="1099" spans="2:5" x14ac:dyDescent="0.25">
      <c r="B1099" s="15">
        <v>35762</v>
      </c>
      <c r="C1099">
        <v>955.4</v>
      </c>
      <c r="D1099" s="23">
        <f t="shared" si="35"/>
        <v>4.4586822942861426E-2</v>
      </c>
      <c r="E1099">
        <f t="shared" si="36"/>
        <v>0</v>
      </c>
    </row>
    <row r="1100" spans="2:5" x14ac:dyDescent="0.25">
      <c r="B1100" s="15">
        <v>35755</v>
      </c>
      <c r="C1100">
        <v>963.09</v>
      </c>
      <c r="D1100" s="23">
        <f t="shared" si="35"/>
        <v>2.2779406142474867E-2</v>
      </c>
      <c r="E1100">
        <f t="shared" si="36"/>
        <v>0</v>
      </c>
    </row>
    <row r="1101" spans="2:5" x14ac:dyDescent="0.25">
      <c r="B1101" s="15">
        <v>35748</v>
      </c>
      <c r="C1101">
        <v>928.35</v>
      </c>
      <c r="D1101" s="23">
        <f t="shared" si="35"/>
        <v>-1.6745043213014732E-2</v>
      </c>
      <c r="E1101">
        <f t="shared" si="36"/>
        <v>0</v>
      </c>
    </row>
    <row r="1102" spans="2:5" x14ac:dyDescent="0.25">
      <c r="B1102" s="15">
        <v>35741</v>
      </c>
      <c r="C1102">
        <v>927.51</v>
      </c>
      <c r="D1102" s="23">
        <f t="shared" si="35"/>
        <v>-4.0817803884258264E-2</v>
      </c>
      <c r="E1102">
        <f t="shared" si="36"/>
        <v>0</v>
      </c>
    </row>
    <row r="1103" spans="2:5" x14ac:dyDescent="0.25">
      <c r="B1103" s="15">
        <v>35734</v>
      </c>
      <c r="C1103">
        <v>914.62</v>
      </c>
      <c r="D1103" s="23">
        <f t="shared" si="35"/>
        <v>-5.2236718029491258E-2</v>
      </c>
      <c r="E1103">
        <f t="shared" si="36"/>
        <v>1</v>
      </c>
    </row>
    <row r="1104" spans="2:5" x14ac:dyDescent="0.25">
      <c r="B1104" s="15">
        <v>35727</v>
      </c>
      <c r="C1104">
        <v>941.64</v>
      </c>
      <c r="D1104" s="23">
        <f t="shared" si="35"/>
        <v>-3.7874780474387304E-3</v>
      </c>
      <c r="E1104">
        <f t="shared" si="36"/>
        <v>0</v>
      </c>
    </row>
    <row r="1105" spans="2:5" x14ac:dyDescent="0.25">
      <c r="B1105" s="15">
        <v>35720</v>
      </c>
      <c r="C1105">
        <v>944.16</v>
      </c>
      <c r="D1105" s="23">
        <f t="shared" si="35"/>
        <v>-6.6806240860169952E-3</v>
      </c>
      <c r="E1105">
        <f t="shared" si="36"/>
        <v>0</v>
      </c>
    </row>
    <row r="1106" spans="2:5" x14ac:dyDescent="0.25">
      <c r="B1106" s="15">
        <v>35713</v>
      </c>
      <c r="C1106">
        <v>966.98</v>
      </c>
      <c r="D1106" s="23">
        <f t="shared" si="35"/>
        <v>4.6617094738665044E-2</v>
      </c>
      <c r="E1106">
        <f t="shared" si="36"/>
        <v>0</v>
      </c>
    </row>
    <row r="1107" spans="2:5" x14ac:dyDescent="0.25">
      <c r="B1107" s="15">
        <v>35706</v>
      </c>
      <c r="C1107">
        <v>965.03</v>
      </c>
      <c r="D1107" s="23">
        <f t="shared" si="35"/>
        <v>3.8727732630106093E-2</v>
      </c>
      <c r="E1107">
        <f t="shared" si="36"/>
        <v>0</v>
      </c>
    </row>
    <row r="1108" spans="2:5" x14ac:dyDescent="0.25">
      <c r="B1108" s="15">
        <v>35699</v>
      </c>
      <c r="C1108">
        <v>945.22</v>
      </c>
      <c r="D1108" s="23">
        <f t="shared" si="35"/>
        <v>5.0863286157403875E-2</v>
      </c>
      <c r="E1108">
        <f t="shared" si="36"/>
        <v>0</v>
      </c>
    </row>
    <row r="1109" spans="2:5" x14ac:dyDescent="0.25">
      <c r="B1109" s="15">
        <v>35692</v>
      </c>
      <c r="C1109">
        <v>950.51</v>
      </c>
      <c r="D1109" s="23">
        <f t="shared" si="35"/>
        <v>2.919170591738407E-2</v>
      </c>
      <c r="E1109">
        <f t="shared" si="36"/>
        <v>0</v>
      </c>
    </row>
    <row r="1110" spans="2:5" x14ac:dyDescent="0.25">
      <c r="B1110" s="15">
        <v>35685</v>
      </c>
      <c r="C1110">
        <v>923.91</v>
      </c>
      <c r="D1110" s="23">
        <f t="shared" si="35"/>
        <v>2.564358743797257E-2</v>
      </c>
      <c r="E1110">
        <f t="shared" si="36"/>
        <v>0</v>
      </c>
    </row>
    <row r="1111" spans="2:5" x14ac:dyDescent="0.25">
      <c r="B1111" s="15">
        <v>35678</v>
      </c>
      <c r="C1111">
        <v>929.05</v>
      </c>
      <c r="D1111" s="23">
        <f t="shared" si="35"/>
        <v>-4.8096492919424971E-3</v>
      </c>
      <c r="E1111">
        <f t="shared" si="36"/>
        <v>0</v>
      </c>
    </row>
    <row r="1112" spans="2:5" x14ac:dyDescent="0.25">
      <c r="B1112" s="15">
        <v>35671</v>
      </c>
      <c r="C1112">
        <v>899.47</v>
      </c>
      <c r="D1112" s="23">
        <f t="shared" si="35"/>
        <v>-5.0330468568532627E-2</v>
      </c>
      <c r="E1112">
        <f t="shared" si="36"/>
        <v>1</v>
      </c>
    </row>
    <row r="1113" spans="2:5" x14ac:dyDescent="0.25">
      <c r="B1113" s="15">
        <v>35664</v>
      </c>
      <c r="C1113">
        <v>923.55</v>
      </c>
      <c r="D1113" s="23">
        <f t="shared" si="35"/>
        <v>-1.6233662480426903E-2</v>
      </c>
      <c r="E1113">
        <f t="shared" si="36"/>
        <v>0</v>
      </c>
    </row>
    <row r="1114" spans="2:5" x14ac:dyDescent="0.25">
      <c r="B1114" s="15">
        <v>35657</v>
      </c>
      <c r="C1114">
        <v>900.81</v>
      </c>
      <c r="D1114" s="23">
        <f t="shared" si="35"/>
        <v>-1.5830875122910482E-2</v>
      </c>
      <c r="E1114">
        <f t="shared" si="36"/>
        <v>0</v>
      </c>
    </row>
    <row r="1115" spans="2:5" x14ac:dyDescent="0.25">
      <c r="B1115" s="15">
        <v>35650</v>
      </c>
      <c r="C1115">
        <v>933.54</v>
      </c>
      <c r="D1115" s="23">
        <f t="shared" si="35"/>
        <v>1.8392459746040091E-2</v>
      </c>
      <c r="E1115">
        <f t="shared" si="36"/>
        <v>0</v>
      </c>
    </row>
    <row r="1116" spans="2:5" x14ac:dyDescent="0.25">
      <c r="B1116" s="15">
        <v>35643</v>
      </c>
      <c r="C1116">
        <v>947.14</v>
      </c>
      <c r="D1116" s="23">
        <f t="shared" si="35"/>
        <v>3.2958164289141889E-2</v>
      </c>
      <c r="E1116">
        <f t="shared" si="36"/>
        <v>0</v>
      </c>
    </row>
    <row r="1117" spans="2:5" x14ac:dyDescent="0.25">
      <c r="B1117" s="15">
        <v>35636</v>
      </c>
      <c r="C1117">
        <v>938.79</v>
      </c>
      <c r="D1117" s="23">
        <f t="shared" si="35"/>
        <v>5.8029978586723763E-2</v>
      </c>
      <c r="E1117">
        <f t="shared" si="36"/>
        <v>0</v>
      </c>
    </row>
    <row r="1118" spans="2:5" x14ac:dyDescent="0.25">
      <c r="B1118" s="15">
        <v>35629</v>
      </c>
      <c r="C1118">
        <v>915.3</v>
      </c>
      <c r="D1118" s="23">
        <f t="shared" si="35"/>
        <v>1.8471124958272966E-2</v>
      </c>
      <c r="E1118">
        <f t="shared" si="36"/>
        <v>0</v>
      </c>
    </row>
    <row r="1119" spans="2:5" x14ac:dyDescent="0.25">
      <c r="B1119" s="15">
        <v>35622</v>
      </c>
      <c r="C1119">
        <v>916.68</v>
      </c>
      <c r="D1119" s="23">
        <f t="shared" si="35"/>
        <v>2.6207081845354585E-2</v>
      </c>
      <c r="E1119">
        <f t="shared" si="36"/>
        <v>0</v>
      </c>
    </row>
    <row r="1120" spans="2:5" x14ac:dyDescent="0.25">
      <c r="B1120" s="15">
        <v>35615</v>
      </c>
      <c r="C1120">
        <v>916.92</v>
      </c>
      <c r="D1120" s="23">
        <f t="shared" si="35"/>
        <v>6.865887343970356E-2</v>
      </c>
      <c r="E1120">
        <f t="shared" si="36"/>
        <v>0</v>
      </c>
    </row>
    <row r="1121" spans="2:5" x14ac:dyDescent="0.25">
      <c r="B1121" s="15">
        <v>35608</v>
      </c>
      <c r="C1121">
        <v>887.3</v>
      </c>
      <c r="D1121" s="23">
        <f t="shared" si="35"/>
        <v>4.5998962606686344E-2</v>
      </c>
      <c r="E1121">
        <f t="shared" si="36"/>
        <v>0</v>
      </c>
    </row>
    <row r="1122" spans="2:5" x14ac:dyDescent="0.25">
      <c r="B1122" s="15">
        <v>35601</v>
      </c>
      <c r="C1122">
        <v>898.7</v>
      </c>
      <c r="D1122" s="23">
        <f t="shared" si="35"/>
        <v>6.1001381297002499E-2</v>
      </c>
      <c r="E1122">
        <f t="shared" si="36"/>
        <v>0</v>
      </c>
    </row>
    <row r="1123" spans="2:5" x14ac:dyDescent="0.25">
      <c r="B1123" s="15">
        <v>35594</v>
      </c>
      <c r="C1123">
        <v>893.27</v>
      </c>
      <c r="D1123" s="23">
        <f t="shared" si="35"/>
        <v>7.6553178668273603E-2</v>
      </c>
      <c r="E1123">
        <f t="shared" si="36"/>
        <v>0</v>
      </c>
    </row>
    <row r="1124" spans="2:5" x14ac:dyDescent="0.25">
      <c r="B1124" s="15">
        <v>35587</v>
      </c>
      <c r="C1124">
        <v>858.01</v>
      </c>
      <c r="D1124" s="23">
        <f t="shared" si="35"/>
        <v>4.0289531753922248E-2</v>
      </c>
      <c r="E1124">
        <f t="shared" si="36"/>
        <v>0</v>
      </c>
    </row>
    <row r="1125" spans="2:5" x14ac:dyDescent="0.25">
      <c r="B1125" s="15">
        <v>35580</v>
      </c>
      <c r="C1125">
        <v>848.28</v>
      </c>
      <c r="D1125" s="23">
        <f t="shared" si="35"/>
        <v>4.3433337023506269E-2</v>
      </c>
      <c r="E1125">
        <f t="shared" si="36"/>
        <v>0</v>
      </c>
    </row>
    <row r="1126" spans="2:5" x14ac:dyDescent="0.25">
      <c r="B1126" s="15">
        <v>35573</v>
      </c>
      <c r="C1126">
        <v>847.03</v>
      </c>
      <c r="D1126" s="23">
        <f t="shared" si="35"/>
        <v>0.1066934946496465</v>
      </c>
      <c r="E1126">
        <f t="shared" si="36"/>
        <v>0</v>
      </c>
    </row>
    <row r="1127" spans="2:5" x14ac:dyDescent="0.25">
      <c r="B1127" s="15">
        <v>35566</v>
      </c>
      <c r="C1127">
        <v>829.75</v>
      </c>
      <c r="D1127" s="23">
        <f t="shared" si="35"/>
        <v>8.2743951770754443E-2</v>
      </c>
      <c r="E1127">
        <f t="shared" si="36"/>
        <v>0</v>
      </c>
    </row>
    <row r="1128" spans="2:5" x14ac:dyDescent="0.25">
      <c r="B1128" s="15">
        <v>35559</v>
      </c>
      <c r="C1128">
        <v>824.78</v>
      </c>
      <c r="D1128" s="23">
        <f t="shared" si="35"/>
        <v>0.11811834881041139</v>
      </c>
      <c r="E1128">
        <f t="shared" si="36"/>
        <v>0</v>
      </c>
    </row>
    <row r="1129" spans="2:5" x14ac:dyDescent="0.25">
      <c r="B1129" s="15">
        <v>35552</v>
      </c>
      <c r="C1129">
        <v>812.97</v>
      </c>
      <c r="D1129" s="23">
        <f t="shared" si="35"/>
        <v>7.2661300963187792E-2</v>
      </c>
      <c r="E1129">
        <f t="shared" si="36"/>
        <v>0</v>
      </c>
    </row>
    <row r="1130" spans="2:5" x14ac:dyDescent="0.25">
      <c r="B1130" s="15">
        <v>35545</v>
      </c>
      <c r="C1130">
        <v>765.37</v>
      </c>
      <c r="D1130" s="23">
        <f t="shared" si="35"/>
        <v>-1.0996536930790279E-2</v>
      </c>
      <c r="E1130">
        <f t="shared" si="36"/>
        <v>0</v>
      </c>
    </row>
    <row r="1131" spans="2:5" x14ac:dyDescent="0.25">
      <c r="B1131" s="15">
        <v>35538</v>
      </c>
      <c r="C1131">
        <v>766.34</v>
      </c>
      <c r="D1131" s="23">
        <f t="shared" si="35"/>
        <v>-2.2650172171916783E-2</v>
      </c>
      <c r="E1131">
        <f t="shared" si="36"/>
        <v>0</v>
      </c>
    </row>
    <row r="1132" spans="2:5" x14ac:dyDescent="0.25">
      <c r="B1132" s="15">
        <v>35531</v>
      </c>
      <c r="C1132">
        <v>737.65</v>
      </c>
      <c r="D1132" s="23">
        <f t="shared" si="35"/>
        <v>-6.9997604548835635E-2</v>
      </c>
      <c r="E1132">
        <f t="shared" si="36"/>
        <v>1</v>
      </c>
    </row>
    <row r="1133" spans="2:5" x14ac:dyDescent="0.25">
      <c r="B1133" s="15">
        <v>35524</v>
      </c>
      <c r="C1133">
        <v>757.9</v>
      </c>
      <c r="D1133" s="23">
        <f t="shared" si="35"/>
        <v>-5.8474228853249266E-2</v>
      </c>
      <c r="E1133">
        <f t="shared" si="36"/>
        <v>1</v>
      </c>
    </row>
    <row r="1134" spans="2:5" x14ac:dyDescent="0.25">
      <c r="B1134" s="15">
        <v>35517</v>
      </c>
      <c r="C1134">
        <v>773.88</v>
      </c>
      <c r="D1134" s="23">
        <f t="shared" si="35"/>
        <v>-2.1420803722718262E-2</v>
      </c>
      <c r="E1134">
        <f t="shared" si="36"/>
        <v>0</v>
      </c>
    </row>
    <row r="1135" spans="2:5" x14ac:dyDescent="0.25">
      <c r="B1135" s="15">
        <v>35510</v>
      </c>
      <c r="C1135">
        <v>784.1</v>
      </c>
      <c r="D1135" s="23">
        <f t="shared" si="35"/>
        <v>-2.2038739289322318E-2</v>
      </c>
      <c r="E1135">
        <f t="shared" si="36"/>
        <v>0</v>
      </c>
    </row>
    <row r="1136" spans="2:5" x14ac:dyDescent="0.25">
      <c r="B1136" s="15">
        <v>35503</v>
      </c>
      <c r="C1136">
        <v>793.17</v>
      </c>
      <c r="D1136" s="23">
        <f t="shared" si="35"/>
        <v>-1.8936770235503775E-2</v>
      </c>
      <c r="E1136">
        <f t="shared" si="36"/>
        <v>0</v>
      </c>
    </row>
    <row r="1137" spans="2:5" x14ac:dyDescent="0.25">
      <c r="B1137" s="15">
        <v>35496</v>
      </c>
      <c r="C1137">
        <v>804.97</v>
      </c>
      <c r="D1137" s="23">
        <f t="shared" si="35"/>
        <v>1.9517199452860012E-2</v>
      </c>
      <c r="E1137">
        <f t="shared" si="36"/>
        <v>0</v>
      </c>
    </row>
    <row r="1138" spans="2:5" x14ac:dyDescent="0.25">
      <c r="B1138" s="15">
        <v>35489</v>
      </c>
      <c r="C1138">
        <v>790.82</v>
      </c>
      <c r="D1138" s="23">
        <f t="shared" si="35"/>
        <v>5.9275465554087248E-3</v>
      </c>
      <c r="E1138">
        <f t="shared" si="36"/>
        <v>0</v>
      </c>
    </row>
    <row r="1139" spans="2:5" x14ac:dyDescent="0.25">
      <c r="B1139" s="15">
        <v>35482</v>
      </c>
      <c r="C1139">
        <v>801.77</v>
      </c>
      <c r="D1139" s="23">
        <f t="shared" si="35"/>
        <v>4.0557026423713838E-2</v>
      </c>
      <c r="E1139">
        <f t="shared" si="36"/>
        <v>0</v>
      </c>
    </row>
    <row r="1140" spans="2:5" x14ac:dyDescent="0.25">
      <c r="B1140" s="15">
        <v>35475</v>
      </c>
      <c r="C1140">
        <v>808.48</v>
      </c>
      <c r="D1140" s="23">
        <f t="shared" si="35"/>
        <v>4.1627478516304439E-2</v>
      </c>
      <c r="E1140">
        <f t="shared" si="36"/>
        <v>0</v>
      </c>
    </row>
    <row r="1141" spans="2:5" x14ac:dyDescent="0.25">
      <c r="B1141" s="15">
        <v>35468</v>
      </c>
      <c r="C1141">
        <v>789.56</v>
      </c>
      <c r="D1141" s="23">
        <f t="shared" si="35"/>
        <v>3.9578670177748521E-2</v>
      </c>
      <c r="E1141">
        <f t="shared" si="36"/>
        <v>0</v>
      </c>
    </row>
    <row r="1142" spans="2:5" x14ac:dyDescent="0.25">
      <c r="B1142" s="15">
        <v>35461</v>
      </c>
      <c r="C1142">
        <v>786.16</v>
      </c>
      <c r="D1142" s="23">
        <f t="shared" si="35"/>
        <v>5.0973891421467021E-2</v>
      </c>
      <c r="E1142">
        <f t="shared" si="36"/>
        <v>0</v>
      </c>
    </row>
    <row r="1143" spans="2:5" x14ac:dyDescent="0.25">
      <c r="B1143" s="15">
        <v>35454</v>
      </c>
      <c r="C1143">
        <v>770.52</v>
      </c>
      <c r="D1143" s="23">
        <f t="shared" si="35"/>
        <v>1.8142417315239356E-2</v>
      </c>
      <c r="E1143">
        <f t="shared" si="36"/>
        <v>0</v>
      </c>
    </row>
    <row r="1144" spans="2:5" x14ac:dyDescent="0.25">
      <c r="B1144" s="15">
        <v>35447</v>
      </c>
      <c r="C1144">
        <v>776.17</v>
      </c>
      <c r="D1144" s="23">
        <f t="shared" si="35"/>
        <v>3.6454925420967621E-2</v>
      </c>
      <c r="E1144">
        <f t="shared" si="36"/>
        <v>0</v>
      </c>
    </row>
    <row r="1145" spans="2:5" x14ac:dyDescent="0.25">
      <c r="B1145" s="15">
        <v>35440</v>
      </c>
      <c r="C1145">
        <v>759.5</v>
      </c>
      <c r="D1145" s="23">
        <f t="shared" si="35"/>
        <v>4.2352876592007149E-2</v>
      </c>
      <c r="E1145">
        <f t="shared" si="36"/>
        <v>0</v>
      </c>
    </row>
    <row r="1146" spans="2:5" x14ac:dyDescent="0.25">
      <c r="B1146" s="15">
        <v>35433</v>
      </c>
      <c r="C1146">
        <v>748.03</v>
      </c>
      <c r="D1146" s="23">
        <f t="shared" si="35"/>
        <v>1.1398053001622444E-2</v>
      </c>
      <c r="E1146">
        <f t="shared" si="36"/>
        <v>0</v>
      </c>
    </row>
    <row r="1147" spans="2:5" x14ac:dyDescent="0.25">
      <c r="B1147" s="15">
        <v>35426</v>
      </c>
      <c r="C1147">
        <v>756.79</v>
      </c>
      <c r="D1147" s="23">
        <f t="shared" si="35"/>
        <v>-3.0382288446806349E-4</v>
      </c>
      <c r="E1147">
        <f t="shared" si="36"/>
        <v>0</v>
      </c>
    </row>
    <row r="1148" spans="2:5" x14ac:dyDescent="0.25">
      <c r="B1148" s="15">
        <v>35419</v>
      </c>
      <c r="C1148">
        <v>748.87</v>
      </c>
      <c r="D1148" s="23">
        <f t="shared" si="35"/>
        <v>1.8698329170718786E-4</v>
      </c>
      <c r="E1148">
        <f t="shared" si="36"/>
        <v>0</v>
      </c>
    </row>
    <row r="1149" spans="2:5" x14ac:dyDescent="0.25">
      <c r="B1149" s="15">
        <v>35412</v>
      </c>
      <c r="C1149">
        <v>728.64</v>
      </c>
      <c r="D1149" s="23">
        <f t="shared" si="35"/>
        <v>-1.2174290284970635E-2</v>
      </c>
      <c r="E1149">
        <f t="shared" si="36"/>
        <v>0</v>
      </c>
    </row>
    <row r="1150" spans="2:5" x14ac:dyDescent="0.25">
      <c r="B1150" s="15">
        <v>35405</v>
      </c>
      <c r="C1150">
        <v>739.6</v>
      </c>
      <c r="D1150" s="23">
        <f t="shared" si="35"/>
        <v>1.2013902192058223E-2</v>
      </c>
      <c r="E1150">
        <f t="shared" si="36"/>
        <v>0</v>
      </c>
    </row>
    <row r="1151" spans="2:5" x14ac:dyDescent="0.25">
      <c r="B1151" s="15">
        <v>35398</v>
      </c>
      <c r="C1151">
        <v>757.02</v>
      </c>
      <c r="D1151" s="23">
        <f t="shared" si="35"/>
        <v>7.5663924293448037E-2</v>
      </c>
      <c r="E1151">
        <f t="shared" si="36"/>
        <v>0</v>
      </c>
    </row>
    <row r="1152" spans="2:5" x14ac:dyDescent="0.25">
      <c r="B1152" s="15">
        <v>35391</v>
      </c>
      <c r="C1152">
        <v>748.73</v>
      </c>
      <c r="D1152" s="23">
        <f t="shared" si="35"/>
        <v>6.8210352108657224E-2</v>
      </c>
      <c r="E1152">
        <f t="shared" si="36"/>
        <v>0</v>
      </c>
    </row>
    <row r="1153" spans="2:5" x14ac:dyDescent="0.25">
      <c r="B1153" s="15">
        <v>35384</v>
      </c>
      <c r="C1153">
        <v>737.62</v>
      </c>
      <c r="D1153" s="23">
        <f t="shared" si="35"/>
        <v>3.7702934638867758E-2</v>
      </c>
      <c r="E1153">
        <f t="shared" si="36"/>
        <v>0</v>
      </c>
    </row>
    <row r="1154" spans="2:5" x14ac:dyDescent="0.25">
      <c r="B1154" s="15">
        <v>35377</v>
      </c>
      <c r="C1154">
        <v>730.82</v>
      </c>
      <c r="D1154" s="23">
        <f t="shared" si="35"/>
        <v>4.3045128878486105E-2</v>
      </c>
      <c r="E1154">
        <f t="shared" si="36"/>
        <v>0</v>
      </c>
    </row>
    <row r="1155" spans="2:5" x14ac:dyDescent="0.25">
      <c r="B1155" s="15">
        <v>35370</v>
      </c>
      <c r="C1155">
        <v>703.77</v>
      </c>
      <c r="D1155" s="23">
        <f t="shared" si="35"/>
        <v>3.2931314686510671E-3</v>
      </c>
      <c r="E1155">
        <f t="shared" si="36"/>
        <v>0</v>
      </c>
    </row>
    <row r="1156" spans="2:5" x14ac:dyDescent="0.25">
      <c r="B1156" s="15">
        <v>35363</v>
      </c>
      <c r="C1156">
        <v>700.92</v>
      </c>
      <c r="D1156" s="23">
        <f t="shared" ref="D1156:D1219" si="37">C1156/C1160-1</f>
        <v>2.1466357714335471E-2</v>
      </c>
      <c r="E1156">
        <f t="shared" ref="E1156:E1219" si="38">IF(D1156&lt;$E$1,1,0)</f>
        <v>0</v>
      </c>
    </row>
    <row r="1157" spans="2:5" x14ac:dyDescent="0.25">
      <c r="B1157" s="15">
        <v>35356</v>
      </c>
      <c r="C1157">
        <v>710.82</v>
      </c>
      <c r="D1157" s="23">
        <f t="shared" si="37"/>
        <v>3.4627308851141958E-2</v>
      </c>
      <c r="E1157">
        <f t="shared" si="38"/>
        <v>0</v>
      </c>
    </row>
    <row r="1158" spans="2:5" x14ac:dyDescent="0.25">
      <c r="B1158" s="15">
        <v>35349</v>
      </c>
      <c r="C1158">
        <v>700.66</v>
      </c>
      <c r="D1158" s="23">
        <f t="shared" si="37"/>
        <v>2.9564757398536479E-2</v>
      </c>
      <c r="E1158">
        <f t="shared" si="38"/>
        <v>0</v>
      </c>
    </row>
    <row r="1159" spans="2:5" x14ac:dyDescent="0.25">
      <c r="B1159" s="15">
        <v>35342</v>
      </c>
      <c r="C1159">
        <v>701.46</v>
      </c>
      <c r="D1159" s="23">
        <f t="shared" si="37"/>
        <v>6.9820644216691097E-2</v>
      </c>
      <c r="E1159">
        <f t="shared" si="38"/>
        <v>0</v>
      </c>
    </row>
    <row r="1160" spans="2:5" x14ac:dyDescent="0.25">
      <c r="B1160" s="15">
        <v>35335</v>
      </c>
      <c r="C1160">
        <v>686.19</v>
      </c>
      <c r="D1160" s="23">
        <f t="shared" si="37"/>
        <v>5.2454792251414917E-2</v>
      </c>
      <c r="E1160">
        <f t="shared" si="38"/>
        <v>0</v>
      </c>
    </row>
    <row r="1161" spans="2:5" x14ac:dyDescent="0.25">
      <c r="B1161" s="15">
        <v>35328</v>
      </c>
      <c r="C1161">
        <v>687.03</v>
      </c>
      <c r="D1161" s="23">
        <f t="shared" si="37"/>
        <v>2.9983658905896382E-2</v>
      </c>
      <c r="E1161">
        <f t="shared" si="38"/>
        <v>0</v>
      </c>
    </row>
    <row r="1162" spans="2:5" x14ac:dyDescent="0.25">
      <c r="B1162" s="15">
        <v>35321</v>
      </c>
      <c r="C1162">
        <v>680.54</v>
      </c>
      <c r="D1162" s="23">
        <f t="shared" si="37"/>
        <v>2.3045354098705451E-2</v>
      </c>
      <c r="E1162">
        <f t="shared" si="38"/>
        <v>0</v>
      </c>
    </row>
    <row r="1163" spans="2:5" x14ac:dyDescent="0.25">
      <c r="B1163" s="15">
        <v>35314</v>
      </c>
      <c r="C1163">
        <v>655.68</v>
      </c>
      <c r="D1163" s="23">
        <f t="shared" si="37"/>
        <v>-9.6964204802900689E-3</v>
      </c>
      <c r="E1163">
        <f t="shared" si="38"/>
        <v>0</v>
      </c>
    </row>
    <row r="1164" spans="2:5" x14ac:dyDescent="0.25">
      <c r="B1164" s="15">
        <v>35307</v>
      </c>
      <c r="C1164">
        <v>651.99</v>
      </c>
      <c r="D1164" s="23">
        <f t="shared" si="37"/>
        <v>-1.5849295838427757E-2</v>
      </c>
      <c r="E1164">
        <f t="shared" si="38"/>
        <v>0</v>
      </c>
    </row>
    <row r="1165" spans="2:5" x14ac:dyDescent="0.25">
      <c r="B1165" s="15">
        <v>35300</v>
      </c>
      <c r="C1165">
        <v>667.03</v>
      </c>
      <c r="D1165" s="23">
        <f t="shared" si="37"/>
        <v>4.895423808774968E-2</v>
      </c>
      <c r="E1165">
        <f t="shared" si="38"/>
        <v>0</v>
      </c>
    </row>
    <row r="1166" spans="2:5" x14ac:dyDescent="0.25">
      <c r="B1166" s="15">
        <v>35293</v>
      </c>
      <c r="C1166">
        <v>665.21</v>
      </c>
      <c r="D1166" s="23">
        <f t="shared" si="37"/>
        <v>4.1457266763734291E-2</v>
      </c>
      <c r="E1166">
        <f t="shared" si="38"/>
        <v>0</v>
      </c>
    </row>
    <row r="1167" spans="2:5" x14ac:dyDescent="0.25">
      <c r="B1167" s="15">
        <v>35286</v>
      </c>
      <c r="C1167">
        <v>662.1</v>
      </c>
      <c r="D1167" s="23">
        <f t="shared" si="37"/>
        <v>2.4621241430538898E-2</v>
      </c>
      <c r="E1167">
        <f t="shared" si="38"/>
        <v>0</v>
      </c>
    </row>
    <row r="1168" spans="2:5" x14ac:dyDescent="0.25">
      <c r="B1168" s="15">
        <v>35279</v>
      </c>
      <c r="C1168">
        <v>662.49</v>
      </c>
      <c r="D1168" s="23">
        <f t="shared" si="37"/>
        <v>7.6813093210026384E-3</v>
      </c>
      <c r="E1168">
        <f t="shared" si="38"/>
        <v>0</v>
      </c>
    </row>
    <row r="1169" spans="2:5" x14ac:dyDescent="0.25">
      <c r="B1169" s="15">
        <v>35272</v>
      </c>
      <c r="C1169">
        <v>635.9</v>
      </c>
      <c r="D1169" s="23">
        <f t="shared" si="37"/>
        <v>-5.1787125538672596E-2</v>
      </c>
      <c r="E1169">
        <f t="shared" si="38"/>
        <v>1</v>
      </c>
    </row>
    <row r="1170" spans="2:5" x14ac:dyDescent="0.25">
      <c r="B1170" s="15">
        <v>35265</v>
      </c>
      <c r="C1170">
        <v>638.73</v>
      </c>
      <c r="D1170" s="23">
        <f t="shared" si="37"/>
        <v>-4.2154039949613087E-2</v>
      </c>
      <c r="E1170">
        <f t="shared" si="38"/>
        <v>0</v>
      </c>
    </row>
    <row r="1171" spans="2:5" x14ac:dyDescent="0.25">
      <c r="B1171" s="15">
        <v>35258</v>
      </c>
      <c r="C1171">
        <v>646.19000000000005</v>
      </c>
      <c r="D1171" s="23">
        <f t="shared" si="37"/>
        <v>-2.9526169557708148E-2</v>
      </c>
      <c r="E1171">
        <f t="shared" si="38"/>
        <v>0</v>
      </c>
    </row>
    <row r="1172" spans="2:5" x14ac:dyDescent="0.25">
      <c r="B1172" s="15">
        <v>35251</v>
      </c>
      <c r="C1172">
        <v>657.44</v>
      </c>
      <c r="D1172" s="23">
        <f t="shared" si="37"/>
        <v>-2.3570123717158387E-2</v>
      </c>
      <c r="E1172">
        <f t="shared" si="38"/>
        <v>0</v>
      </c>
    </row>
    <row r="1173" spans="2:5" x14ac:dyDescent="0.25">
      <c r="B1173" s="15">
        <v>35244</v>
      </c>
      <c r="C1173">
        <v>670.63</v>
      </c>
      <c r="D1173" s="23">
        <f t="shared" si="37"/>
        <v>2.2566953610712037E-3</v>
      </c>
      <c r="E1173">
        <f t="shared" si="38"/>
        <v>0</v>
      </c>
    </row>
    <row r="1174" spans="2:5" x14ac:dyDescent="0.25">
      <c r="B1174" s="15">
        <v>35237</v>
      </c>
      <c r="C1174">
        <v>666.84</v>
      </c>
      <c r="D1174" s="23">
        <f t="shared" si="37"/>
        <v>-1.7199451739841609E-2</v>
      </c>
      <c r="E1174">
        <f t="shared" si="38"/>
        <v>0</v>
      </c>
    </row>
    <row r="1175" spans="2:5" x14ac:dyDescent="0.25">
      <c r="B1175" s="15">
        <v>35230</v>
      </c>
      <c r="C1175">
        <v>665.85</v>
      </c>
      <c r="D1175" s="23">
        <f t="shared" si="37"/>
        <v>-4.5746064492980798E-3</v>
      </c>
      <c r="E1175">
        <f t="shared" si="38"/>
        <v>0</v>
      </c>
    </row>
    <row r="1176" spans="2:5" x14ac:dyDescent="0.25">
      <c r="B1176" s="15">
        <v>35223</v>
      </c>
      <c r="C1176">
        <v>673.31</v>
      </c>
      <c r="D1176" s="23">
        <f t="shared" si="37"/>
        <v>3.2541520342283858E-2</v>
      </c>
      <c r="E1176">
        <f t="shared" si="38"/>
        <v>0</v>
      </c>
    </row>
    <row r="1177" spans="2:5" x14ac:dyDescent="0.25">
      <c r="B1177" s="15">
        <v>35216</v>
      </c>
      <c r="C1177">
        <v>669.12</v>
      </c>
      <c r="D1177" s="23">
        <f t="shared" si="37"/>
        <v>4.2844006670511137E-2</v>
      </c>
      <c r="E1177">
        <f t="shared" si="38"/>
        <v>0</v>
      </c>
    </row>
    <row r="1178" spans="2:5" x14ac:dyDescent="0.25">
      <c r="B1178" s="15">
        <v>35209</v>
      </c>
      <c r="C1178">
        <v>678.51</v>
      </c>
      <c r="D1178" s="23">
        <f t="shared" si="37"/>
        <v>3.8334404554219104E-2</v>
      </c>
      <c r="E1178">
        <f t="shared" si="38"/>
        <v>0</v>
      </c>
    </row>
    <row r="1179" spans="2:5" x14ac:dyDescent="0.25">
      <c r="B1179" s="15">
        <v>35202</v>
      </c>
      <c r="C1179">
        <v>668.91</v>
      </c>
      <c r="D1179" s="23">
        <f t="shared" si="37"/>
        <v>3.6957229447966755E-2</v>
      </c>
      <c r="E1179">
        <f t="shared" si="38"/>
        <v>0</v>
      </c>
    </row>
    <row r="1180" spans="2:5" x14ac:dyDescent="0.25">
      <c r="B1180" s="15">
        <v>35195</v>
      </c>
      <c r="C1180">
        <v>652.09</v>
      </c>
      <c r="D1180" s="23">
        <f t="shared" si="37"/>
        <v>2.4155423976378598E-2</v>
      </c>
      <c r="E1180">
        <f t="shared" si="38"/>
        <v>0</v>
      </c>
    </row>
    <row r="1181" spans="2:5" x14ac:dyDescent="0.25">
      <c r="B1181" s="15">
        <v>35188</v>
      </c>
      <c r="C1181">
        <v>641.63</v>
      </c>
      <c r="D1181" s="23">
        <f t="shared" si="37"/>
        <v>-2.1696703564785147E-2</v>
      </c>
      <c r="E1181">
        <f t="shared" si="38"/>
        <v>0</v>
      </c>
    </row>
    <row r="1182" spans="2:5" x14ac:dyDescent="0.25">
      <c r="B1182" s="15">
        <v>35181</v>
      </c>
      <c r="C1182">
        <v>653.46</v>
      </c>
      <c r="D1182" s="23">
        <f t="shared" si="37"/>
        <v>1.2331525948876987E-2</v>
      </c>
      <c r="E1182">
        <f t="shared" si="38"/>
        <v>0</v>
      </c>
    </row>
    <row r="1183" spans="2:5" x14ac:dyDescent="0.25">
      <c r="B1183" s="15">
        <v>35174</v>
      </c>
      <c r="C1183">
        <v>645.07000000000005</v>
      </c>
      <c r="D1183" s="23">
        <f t="shared" si="37"/>
        <v>-8.5303249208447118E-3</v>
      </c>
      <c r="E1183">
        <f t="shared" si="38"/>
        <v>0</v>
      </c>
    </row>
    <row r="1184" spans="2:5" x14ac:dyDescent="0.25">
      <c r="B1184" s="15">
        <v>35167</v>
      </c>
      <c r="C1184">
        <v>636.71</v>
      </c>
      <c r="D1184" s="23">
        <f t="shared" si="37"/>
        <v>-7.3585582214737988E-3</v>
      </c>
      <c r="E1184">
        <f t="shared" si="38"/>
        <v>0</v>
      </c>
    </row>
    <row r="1185" spans="2:5" x14ac:dyDescent="0.25">
      <c r="B1185" s="15">
        <v>35160</v>
      </c>
      <c r="C1185">
        <v>655.86</v>
      </c>
      <c r="D1185" s="23">
        <f t="shared" si="37"/>
        <v>3.5295974743488667E-2</v>
      </c>
      <c r="E1185">
        <f t="shared" si="38"/>
        <v>0</v>
      </c>
    </row>
    <row r="1186" spans="2:5" x14ac:dyDescent="0.25">
      <c r="B1186" s="15">
        <v>35153</v>
      </c>
      <c r="C1186">
        <v>645.5</v>
      </c>
      <c r="D1186" s="23">
        <f t="shared" si="37"/>
        <v>1.7536508527709049E-3</v>
      </c>
      <c r="E1186">
        <f t="shared" si="38"/>
        <v>0</v>
      </c>
    </row>
    <row r="1187" spans="2:5" x14ac:dyDescent="0.25">
      <c r="B1187" s="15">
        <v>35146</v>
      </c>
      <c r="C1187">
        <v>650.62</v>
      </c>
      <c r="D1187" s="23">
        <f t="shared" si="37"/>
        <v>-1.2836074528130181E-2</v>
      </c>
      <c r="E1187">
        <f t="shared" si="38"/>
        <v>0</v>
      </c>
    </row>
    <row r="1188" spans="2:5" x14ac:dyDescent="0.25">
      <c r="B1188" s="15">
        <v>35139</v>
      </c>
      <c r="C1188">
        <v>641.42999999999995</v>
      </c>
      <c r="D1188" s="23">
        <f t="shared" si="37"/>
        <v>-1.0108336677058016E-2</v>
      </c>
      <c r="E1188">
        <f t="shared" si="38"/>
        <v>0</v>
      </c>
    </row>
    <row r="1189" spans="2:5" x14ac:dyDescent="0.25">
      <c r="B1189" s="15">
        <v>35132</v>
      </c>
      <c r="C1189">
        <v>633.5</v>
      </c>
      <c r="D1189" s="23">
        <f t="shared" si="37"/>
        <v>-3.4843152490211304E-2</v>
      </c>
      <c r="E1189">
        <f t="shared" si="38"/>
        <v>0</v>
      </c>
    </row>
    <row r="1190" spans="2:5" x14ac:dyDescent="0.25">
      <c r="B1190" s="15">
        <v>35125</v>
      </c>
      <c r="C1190">
        <v>644.37</v>
      </c>
      <c r="D1190" s="23">
        <f t="shared" si="37"/>
        <v>1.3415324609964641E-2</v>
      </c>
      <c r="E1190">
        <f t="shared" si="38"/>
        <v>0</v>
      </c>
    </row>
    <row r="1191" spans="2:5" x14ac:dyDescent="0.25">
      <c r="B1191" s="15">
        <v>35118</v>
      </c>
      <c r="C1191">
        <v>659.08</v>
      </c>
      <c r="D1191" s="23">
        <f t="shared" si="37"/>
        <v>6.0261896335381815E-2</v>
      </c>
      <c r="E1191">
        <f t="shared" si="38"/>
        <v>0</v>
      </c>
    </row>
    <row r="1192" spans="2:5" x14ac:dyDescent="0.25">
      <c r="B1192" s="15">
        <v>35111</v>
      </c>
      <c r="C1192">
        <v>647.98</v>
      </c>
      <c r="D1192" s="23">
        <f t="shared" si="37"/>
        <v>5.9085039962081032E-2</v>
      </c>
      <c r="E1192">
        <f t="shared" si="38"/>
        <v>0</v>
      </c>
    </row>
    <row r="1193" spans="2:5" x14ac:dyDescent="0.25">
      <c r="B1193" s="15">
        <v>35104</v>
      </c>
      <c r="C1193">
        <v>656.37</v>
      </c>
      <c r="D1193" s="23">
        <f t="shared" si="37"/>
        <v>9.0659842807530699E-2</v>
      </c>
      <c r="E1193">
        <f t="shared" si="38"/>
        <v>0</v>
      </c>
    </row>
    <row r="1194" spans="2:5" x14ac:dyDescent="0.25">
      <c r="B1194" s="15">
        <v>35097</v>
      </c>
      <c r="C1194">
        <v>635.84</v>
      </c>
      <c r="D1194" s="23">
        <f t="shared" si="37"/>
        <v>3.1019441877057297E-2</v>
      </c>
      <c r="E1194">
        <f t="shared" si="38"/>
        <v>0</v>
      </c>
    </row>
    <row r="1195" spans="2:5" x14ac:dyDescent="0.25">
      <c r="B1195" s="15">
        <v>35090</v>
      </c>
      <c r="C1195">
        <v>621.62</v>
      </c>
      <c r="D1195" s="23">
        <f t="shared" si="37"/>
        <v>9.2380627668728899E-3</v>
      </c>
      <c r="E1195">
        <f t="shared" si="38"/>
        <v>0</v>
      </c>
    </row>
    <row r="1196" spans="2:5" x14ac:dyDescent="0.25">
      <c r="B1196" s="15">
        <v>35083</v>
      </c>
      <c r="C1196">
        <v>611.83000000000004</v>
      </c>
      <c r="D1196" s="23">
        <f t="shared" si="37"/>
        <v>-2.1243218511013406E-4</v>
      </c>
      <c r="E1196">
        <f t="shared" si="38"/>
        <v>0</v>
      </c>
    </row>
    <row r="1197" spans="2:5" x14ac:dyDescent="0.25">
      <c r="B1197" s="15">
        <v>35076</v>
      </c>
      <c r="C1197">
        <v>601.80999999999995</v>
      </c>
      <c r="D1197" s="23">
        <f t="shared" si="37"/>
        <v>-2.3574650355323468E-2</v>
      </c>
      <c r="E1197">
        <f t="shared" si="38"/>
        <v>0</v>
      </c>
    </row>
    <row r="1198" spans="2:5" x14ac:dyDescent="0.25">
      <c r="B1198" s="15">
        <v>35069</v>
      </c>
      <c r="C1198">
        <v>616.71</v>
      </c>
      <c r="D1198" s="23">
        <f t="shared" si="37"/>
        <v>-1.2470039515449782E-3</v>
      </c>
      <c r="E1198">
        <f t="shared" si="38"/>
        <v>0</v>
      </c>
    </row>
    <row r="1199" spans="2:5" x14ac:dyDescent="0.25">
      <c r="B1199" s="15">
        <v>35062</v>
      </c>
      <c r="C1199">
        <v>615.92999999999995</v>
      </c>
      <c r="D1199" s="23">
        <f t="shared" si="37"/>
        <v>1.4745131635309106E-2</v>
      </c>
      <c r="E1199">
        <f t="shared" si="38"/>
        <v>0</v>
      </c>
    </row>
    <row r="1200" spans="2:5" x14ac:dyDescent="0.25">
      <c r="B1200" s="15">
        <v>35055</v>
      </c>
      <c r="C1200">
        <v>611.96</v>
      </c>
      <c r="D1200" s="23">
        <f t="shared" si="37"/>
        <v>1.9984332549960904E-2</v>
      </c>
      <c r="E1200">
        <f t="shared" si="38"/>
        <v>0</v>
      </c>
    </row>
    <row r="1201" spans="2:5" x14ac:dyDescent="0.25">
      <c r="B1201" s="15">
        <v>35048</v>
      </c>
      <c r="C1201">
        <v>616.34</v>
      </c>
      <c r="D1201" s="23">
        <f t="shared" si="37"/>
        <v>2.7113503424600394E-2</v>
      </c>
      <c r="E1201">
        <f t="shared" si="38"/>
        <v>0</v>
      </c>
    </row>
    <row r="1202" spans="2:5" x14ac:dyDescent="0.25">
      <c r="B1202" s="15">
        <v>35041</v>
      </c>
      <c r="C1202">
        <v>617.48</v>
      </c>
      <c r="D1202" s="23">
        <f t="shared" si="37"/>
        <v>4.1773518693480893E-2</v>
      </c>
      <c r="E1202">
        <f t="shared" si="38"/>
        <v>0</v>
      </c>
    </row>
    <row r="1203" spans="2:5" x14ac:dyDescent="0.25">
      <c r="B1203" s="15">
        <v>35034</v>
      </c>
      <c r="C1203">
        <v>606.98</v>
      </c>
      <c r="D1203" s="23">
        <f t="shared" si="37"/>
        <v>2.7786714530030343E-2</v>
      </c>
      <c r="E1203">
        <f t="shared" si="38"/>
        <v>0</v>
      </c>
    </row>
    <row r="1204" spans="2:5" x14ac:dyDescent="0.25">
      <c r="B1204" s="15">
        <v>35027</v>
      </c>
      <c r="C1204">
        <v>599.97</v>
      </c>
      <c r="D1204" s="23">
        <f t="shared" si="37"/>
        <v>3.4966361911333399E-2</v>
      </c>
      <c r="E1204">
        <f t="shared" si="38"/>
        <v>0</v>
      </c>
    </row>
    <row r="1205" spans="2:5" x14ac:dyDescent="0.25">
      <c r="B1205" s="15">
        <v>35020</v>
      </c>
      <c r="C1205">
        <v>600.07000000000005</v>
      </c>
      <c r="D1205" s="23">
        <f t="shared" si="37"/>
        <v>2.1465291253872643E-2</v>
      </c>
      <c r="E1205">
        <f t="shared" si="38"/>
        <v>0</v>
      </c>
    </row>
    <row r="1206" spans="2:5" x14ac:dyDescent="0.25">
      <c r="B1206" s="15">
        <v>35013</v>
      </c>
      <c r="C1206">
        <v>592.72</v>
      </c>
      <c r="D1206" s="23">
        <f t="shared" si="37"/>
        <v>1.4063301967493613E-2</v>
      </c>
      <c r="E1206">
        <f t="shared" si="38"/>
        <v>0</v>
      </c>
    </row>
    <row r="1207" spans="2:5" x14ac:dyDescent="0.25">
      <c r="B1207" s="15">
        <v>35006</v>
      </c>
      <c r="C1207">
        <v>590.57000000000005</v>
      </c>
      <c r="D1207" s="23">
        <f t="shared" si="37"/>
        <v>1.3871482772236599E-2</v>
      </c>
      <c r="E1207">
        <f t="shared" si="38"/>
        <v>0</v>
      </c>
    </row>
    <row r="1208" spans="2:5" x14ac:dyDescent="0.25">
      <c r="B1208" s="15">
        <v>34999</v>
      </c>
      <c r="C1208">
        <v>579.70000000000005</v>
      </c>
      <c r="D1208" s="23">
        <f t="shared" si="37"/>
        <v>-8.0594103454765254E-3</v>
      </c>
      <c r="E1208">
        <f t="shared" si="38"/>
        <v>0</v>
      </c>
    </row>
    <row r="1209" spans="2:5" x14ac:dyDescent="0.25">
      <c r="B1209" s="15">
        <v>34992</v>
      </c>
      <c r="C1209">
        <v>587.46</v>
      </c>
      <c r="D1209" s="23">
        <f t="shared" si="37"/>
        <v>9.8499303800732019E-3</v>
      </c>
      <c r="E1209">
        <f t="shared" si="38"/>
        <v>0</v>
      </c>
    </row>
    <row r="1210" spans="2:5" x14ac:dyDescent="0.25">
      <c r="B1210" s="15">
        <v>34985</v>
      </c>
      <c r="C1210">
        <v>584.5</v>
      </c>
      <c r="D1210" s="23">
        <f t="shared" si="37"/>
        <v>1.9713722465071193E-3</v>
      </c>
      <c r="E1210">
        <f t="shared" si="38"/>
        <v>0</v>
      </c>
    </row>
    <row r="1211" spans="2:5" x14ac:dyDescent="0.25">
      <c r="B1211" s="15">
        <v>34978</v>
      </c>
      <c r="C1211">
        <v>582.49</v>
      </c>
      <c r="D1211" s="23">
        <f t="shared" si="37"/>
        <v>1.7129985332122732E-2</v>
      </c>
      <c r="E1211">
        <f t="shared" si="38"/>
        <v>0</v>
      </c>
    </row>
    <row r="1212" spans="2:5" x14ac:dyDescent="0.25">
      <c r="B1212" s="15">
        <v>34971</v>
      </c>
      <c r="C1212">
        <v>584.41</v>
      </c>
      <c r="D1212" s="23">
        <f t="shared" si="37"/>
        <v>3.6481980703745531E-2</v>
      </c>
      <c r="E1212">
        <f t="shared" si="38"/>
        <v>0</v>
      </c>
    </row>
    <row r="1213" spans="2:5" x14ac:dyDescent="0.25">
      <c r="B1213" s="15">
        <v>34964</v>
      </c>
      <c r="C1213">
        <v>581.73</v>
      </c>
      <c r="D1213" s="23">
        <f t="shared" si="37"/>
        <v>3.8618103910015966E-2</v>
      </c>
      <c r="E1213">
        <f t="shared" si="38"/>
        <v>0</v>
      </c>
    </row>
    <row r="1214" spans="2:5" x14ac:dyDescent="0.25">
      <c r="B1214" s="15">
        <v>34957</v>
      </c>
      <c r="C1214">
        <v>583.35</v>
      </c>
      <c r="D1214" s="23">
        <f t="shared" si="37"/>
        <v>4.316804062874402E-2</v>
      </c>
      <c r="E1214">
        <f t="shared" si="38"/>
        <v>0</v>
      </c>
    </row>
    <row r="1215" spans="2:5" x14ac:dyDescent="0.25">
      <c r="B1215" s="15">
        <v>34950</v>
      </c>
      <c r="C1215">
        <v>572.67999999999995</v>
      </c>
      <c r="D1215" s="23">
        <f t="shared" si="37"/>
        <v>3.1651384410297023E-2</v>
      </c>
      <c r="E1215">
        <f t="shared" si="38"/>
        <v>0</v>
      </c>
    </row>
    <row r="1216" spans="2:5" x14ac:dyDescent="0.25">
      <c r="B1216" s="15">
        <v>34943</v>
      </c>
      <c r="C1216">
        <v>563.84</v>
      </c>
      <c r="D1216" s="23">
        <f t="shared" si="37"/>
        <v>8.7665939099008661E-3</v>
      </c>
      <c r="E1216">
        <f t="shared" si="38"/>
        <v>0</v>
      </c>
    </row>
    <row r="1217" spans="2:5" x14ac:dyDescent="0.25">
      <c r="B1217" s="15">
        <v>34936</v>
      </c>
      <c r="C1217">
        <v>560.1</v>
      </c>
      <c r="D1217" s="23">
        <f t="shared" si="37"/>
        <v>-5.0272680439840123E-3</v>
      </c>
      <c r="E1217">
        <f t="shared" si="38"/>
        <v>0</v>
      </c>
    </row>
    <row r="1218" spans="2:5" x14ac:dyDescent="0.25">
      <c r="B1218" s="15">
        <v>34929</v>
      </c>
      <c r="C1218">
        <v>559.21</v>
      </c>
      <c r="D1218" s="23">
        <f t="shared" si="37"/>
        <v>1.0097178570138476E-2</v>
      </c>
      <c r="E1218">
        <f t="shared" si="38"/>
        <v>0</v>
      </c>
    </row>
    <row r="1219" spans="2:5" x14ac:dyDescent="0.25">
      <c r="B1219" s="15">
        <v>34922</v>
      </c>
      <c r="C1219">
        <v>555.11</v>
      </c>
      <c r="D1219" s="23">
        <f t="shared" si="37"/>
        <v>-8.5373912732857882E-3</v>
      </c>
      <c r="E1219">
        <f t="shared" si="38"/>
        <v>0</v>
      </c>
    </row>
    <row r="1220" spans="2:5" x14ac:dyDescent="0.25">
      <c r="B1220" s="15">
        <v>34915</v>
      </c>
      <c r="C1220">
        <v>558.94000000000005</v>
      </c>
      <c r="D1220" s="23">
        <f t="shared" ref="D1220:D1283" si="39">C1220/C1224-1</f>
        <v>4.6192282114421168E-3</v>
      </c>
      <c r="E1220">
        <f t="shared" ref="E1220:E1283" si="40">IF(D1220&lt;$E$1,1,0)</f>
        <v>0</v>
      </c>
    </row>
    <row r="1221" spans="2:5" x14ac:dyDescent="0.25">
      <c r="B1221" s="15">
        <v>34908</v>
      </c>
      <c r="C1221">
        <v>562.92999999999995</v>
      </c>
      <c r="D1221" s="23">
        <f t="shared" si="39"/>
        <v>3.3373106929784235E-2</v>
      </c>
      <c r="E1221">
        <f t="shared" si="40"/>
        <v>0</v>
      </c>
    </row>
    <row r="1222" spans="2:5" x14ac:dyDescent="0.25">
      <c r="B1222" s="15">
        <v>34901</v>
      </c>
      <c r="C1222">
        <v>553.62</v>
      </c>
      <c r="D1222" s="23">
        <f t="shared" si="39"/>
        <v>7.1128413163303872E-3</v>
      </c>
      <c r="E1222">
        <f t="shared" si="40"/>
        <v>0</v>
      </c>
    </row>
    <row r="1223" spans="2:5" x14ac:dyDescent="0.25">
      <c r="B1223" s="15">
        <v>34894</v>
      </c>
      <c r="C1223">
        <v>559.89</v>
      </c>
      <c r="D1223" s="23">
        <f t="shared" si="39"/>
        <v>3.7159846618379788E-2</v>
      </c>
      <c r="E1223">
        <f t="shared" si="40"/>
        <v>0</v>
      </c>
    </row>
    <row r="1224" spans="2:5" x14ac:dyDescent="0.25">
      <c r="B1224" s="15">
        <v>34887</v>
      </c>
      <c r="C1224">
        <v>556.37</v>
      </c>
      <c r="D1224" s="23">
        <f t="shared" si="39"/>
        <v>5.3850816380649258E-2</v>
      </c>
      <c r="E1224">
        <f t="shared" si="40"/>
        <v>0</v>
      </c>
    </row>
    <row r="1225" spans="2:5" x14ac:dyDescent="0.25">
      <c r="B1225" s="15">
        <v>34880</v>
      </c>
      <c r="C1225">
        <v>544.75</v>
      </c>
      <c r="D1225" s="23">
        <f t="shared" si="39"/>
        <v>2.2985483840679111E-2</v>
      </c>
      <c r="E1225">
        <f t="shared" si="40"/>
        <v>0</v>
      </c>
    </row>
    <row r="1226" spans="2:5" x14ac:dyDescent="0.25">
      <c r="B1226" s="15">
        <v>34873</v>
      </c>
      <c r="C1226">
        <v>549.71</v>
      </c>
      <c r="D1226" s="23">
        <f t="shared" si="39"/>
        <v>4.976606511983217E-2</v>
      </c>
      <c r="E1226">
        <f t="shared" si="40"/>
        <v>0</v>
      </c>
    </row>
    <row r="1227" spans="2:5" x14ac:dyDescent="0.25">
      <c r="B1227" s="15">
        <v>34866</v>
      </c>
      <c r="C1227">
        <v>539.83000000000004</v>
      </c>
      <c r="D1227" s="23">
        <f t="shared" si="39"/>
        <v>3.9754232554556124E-2</v>
      </c>
      <c r="E1227">
        <f t="shared" si="40"/>
        <v>0</v>
      </c>
    </row>
    <row r="1228" spans="2:5" x14ac:dyDescent="0.25">
      <c r="B1228" s="15">
        <v>34859</v>
      </c>
      <c r="C1228">
        <v>527.94000000000005</v>
      </c>
      <c r="D1228" s="23">
        <f t="shared" si="39"/>
        <v>4.5476167824185509E-3</v>
      </c>
      <c r="E1228">
        <f t="shared" si="40"/>
        <v>0</v>
      </c>
    </row>
    <row r="1229" spans="2:5" x14ac:dyDescent="0.25">
      <c r="B1229" s="15">
        <v>34852</v>
      </c>
      <c r="C1229">
        <v>532.51</v>
      </c>
      <c r="D1229" s="23">
        <f t="shared" si="39"/>
        <v>2.3821425824809728E-2</v>
      </c>
      <c r="E1229">
        <f t="shared" si="40"/>
        <v>0</v>
      </c>
    </row>
    <row r="1230" spans="2:5" x14ac:dyDescent="0.25">
      <c r="B1230" s="15">
        <v>34845</v>
      </c>
      <c r="C1230">
        <v>523.65</v>
      </c>
      <c r="D1230" s="23">
        <f t="shared" si="39"/>
        <v>1.7369003905111535E-2</v>
      </c>
      <c r="E1230">
        <f t="shared" si="40"/>
        <v>0</v>
      </c>
    </row>
    <row r="1231" spans="2:5" x14ac:dyDescent="0.25">
      <c r="B1231" s="15">
        <v>34838</v>
      </c>
      <c r="C1231">
        <v>519.19000000000005</v>
      </c>
      <c r="D1231" s="23">
        <f t="shared" si="39"/>
        <v>2.1042695038250514E-2</v>
      </c>
      <c r="E1231">
        <f t="shared" si="40"/>
        <v>0</v>
      </c>
    </row>
    <row r="1232" spans="2:5" x14ac:dyDescent="0.25">
      <c r="B1232" s="15">
        <v>34831</v>
      </c>
      <c r="C1232">
        <v>525.54999999999995</v>
      </c>
      <c r="D1232" s="23">
        <f t="shared" si="39"/>
        <v>3.2048386780040294E-2</v>
      </c>
      <c r="E1232">
        <f t="shared" si="40"/>
        <v>0</v>
      </c>
    </row>
    <row r="1233" spans="2:5" x14ac:dyDescent="0.25">
      <c r="B1233" s="15">
        <v>34824</v>
      </c>
      <c r="C1233">
        <v>520.12</v>
      </c>
      <c r="D1233" s="23">
        <f t="shared" si="39"/>
        <v>2.7052644050392871E-2</v>
      </c>
      <c r="E1233">
        <f t="shared" si="40"/>
        <v>0</v>
      </c>
    </row>
    <row r="1234" spans="2:5" x14ac:dyDescent="0.25">
      <c r="B1234" s="15">
        <v>34817</v>
      </c>
      <c r="C1234">
        <v>514.71</v>
      </c>
      <c r="D1234" s="23">
        <f t="shared" si="39"/>
        <v>2.7960296379141658E-2</v>
      </c>
      <c r="E1234">
        <f t="shared" si="40"/>
        <v>0</v>
      </c>
    </row>
    <row r="1235" spans="2:5" x14ac:dyDescent="0.25">
      <c r="B1235" s="15">
        <v>34810</v>
      </c>
      <c r="C1235">
        <v>508.49</v>
      </c>
      <c r="D1235" s="23">
        <f t="shared" si="39"/>
        <v>1.501087889494368E-2</v>
      </c>
      <c r="E1235">
        <f t="shared" si="40"/>
        <v>0</v>
      </c>
    </row>
    <row r="1236" spans="2:5" x14ac:dyDescent="0.25">
      <c r="B1236" s="15">
        <v>34803</v>
      </c>
      <c r="C1236">
        <v>509.23</v>
      </c>
      <c r="D1236" s="23">
        <f t="shared" si="39"/>
        <v>2.766790442363587E-2</v>
      </c>
      <c r="E1236">
        <f t="shared" si="40"/>
        <v>0</v>
      </c>
    </row>
    <row r="1237" spans="2:5" x14ac:dyDescent="0.25">
      <c r="B1237" s="15">
        <v>34796</v>
      </c>
      <c r="C1237">
        <v>506.42</v>
      </c>
      <c r="D1237" s="23">
        <f t="shared" si="39"/>
        <v>3.4417958616745459E-2</v>
      </c>
      <c r="E1237">
        <f t="shared" si="40"/>
        <v>0</v>
      </c>
    </row>
    <row r="1238" spans="2:5" x14ac:dyDescent="0.25">
      <c r="B1238" s="15">
        <v>34789</v>
      </c>
      <c r="C1238">
        <v>500.71</v>
      </c>
      <c r="D1238" s="23">
        <f t="shared" si="39"/>
        <v>3.1498496147665866E-2</v>
      </c>
      <c r="E1238">
        <f t="shared" si="40"/>
        <v>0</v>
      </c>
    </row>
    <row r="1239" spans="2:5" x14ac:dyDescent="0.25">
      <c r="B1239" s="15">
        <v>34782</v>
      </c>
      <c r="C1239">
        <v>500.97</v>
      </c>
      <c r="D1239" s="23">
        <f t="shared" si="39"/>
        <v>2.6346520251582684E-2</v>
      </c>
      <c r="E1239">
        <f t="shared" si="40"/>
        <v>0</v>
      </c>
    </row>
    <row r="1240" spans="2:5" x14ac:dyDescent="0.25">
      <c r="B1240" s="15">
        <v>34775</v>
      </c>
      <c r="C1240">
        <v>495.52</v>
      </c>
      <c r="D1240" s="23">
        <f t="shared" si="39"/>
        <v>2.8113783015540239E-2</v>
      </c>
      <c r="E1240">
        <f t="shared" si="40"/>
        <v>0</v>
      </c>
    </row>
    <row r="1241" spans="2:5" x14ac:dyDescent="0.25">
      <c r="B1241" s="15">
        <v>34768</v>
      </c>
      <c r="C1241">
        <v>489.57</v>
      </c>
      <c r="D1241" s="23">
        <f t="shared" si="39"/>
        <v>1.6844597682050377E-2</v>
      </c>
      <c r="E1241">
        <f t="shared" si="40"/>
        <v>0</v>
      </c>
    </row>
    <row r="1242" spans="2:5" x14ac:dyDescent="0.25">
      <c r="B1242" s="15">
        <v>34761</v>
      </c>
      <c r="C1242">
        <v>485.42</v>
      </c>
      <c r="D1242" s="23">
        <f t="shared" si="39"/>
        <v>1.4165134547885705E-2</v>
      </c>
      <c r="E1242">
        <f t="shared" si="40"/>
        <v>0</v>
      </c>
    </row>
    <row r="1243" spans="2:5" x14ac:dyDescent="0.25">
      <c r="B1243" s="15">
        <v>34754</v>
      </c>
      <c r="C1243">
        <v>488.11</v>
      </c>
      <c r="D1243" s="23">
        <f t="shared" si="39"/>
        <v>3.7670868853504569E-2</v>
      </c>
      <c r="E1243">
        <f t="shared" si="40"/>
        <v>0</v>
      </c>
    </row>
    <row r="1244" spans="2:5" x14ac:dyDescent="0.25">
      <c r="B1244" s="15">
        <v>34747</v>
      </c>
      <c r="C1244">
        <v>481.97</v>
      </c>
      <c r="D1244" s="23">
        <f t="shared" si="39"/>
        <v>3.6985240328757829E-2</v>
      </c>
      <c r="E1244">
        <f t="shared" si="40"/>
        <v>0</v>
      </c>
    </row>
    <row r="1245" spans="2:5" x14ac:dyDescent="0.25">
      <c r="B1245" s="15">
        <v>34740</v>
      </c>
      <c r="C1245">
        <v>481.46</v>
      </c>
      <c r="D1245" s="23">
        <f t="shared" si="39"/>
        <v>3.3242483421679347E-2</v>
      </c>
      <c r="E1245">
        <f t="shared" si="40"/>
        <v>0</v>
      </c>
    </row>
    <row r="1246" spans="2:5" x14ac:dyDescent="0.25">
      <c r="B1246" s="15">
        <v>34733</v>
      </c>
      <c r="C1246">
        <v>478.64</v>
      </c>
      <c r="D1246" s="23">
        <f t="shared" si="39"/>
        <v>3.8985847008769614E-2</v>
      </c>
      <c r="E1246">
        <f t="shared" si="40"/>
        <v>0</v>
      </c>
    </row>
    <row r="1247" spans="2:5" x14ac:dyDescent="0.25">
      <c r="B1247" s="15">
        <v>34726</v>
      </c>
      <c r="C1247">
        <v>470.39</v>
      </c>
      <c r="D1247" s="23">
        <f t="shared" si="39"/>
        <v>2.4212336969538617E-2</v>
      </c>
      <c r="E1247">
        <f t="shared" si="40"/>
        <v>0</v>
      </c>
    </row>
    <row r="1248" spans="2:5" x14ac:dyDescent="0.25">
      <c r="B1248" s="15">
        <v>34719</v>
      </c>
      <c r="C1248">
        <v>464.78</v>
      </c>
      <c r="D1248" s="23">
        <f t="shared" si="39"/>
        <v>1.0764847878563799E-2</v>
      </c>
      <c r="E1248">
        <f t="shared" si="40"/>
        <v>0</v>
      </c>
    </row>
    <row r="1249" spans="2:5" x14ac:dyDescent="0.25">
      <c r="B1249" s="15">
        <v>34712</v>
      </c>
      <c r="C1249">
        <v>465.97</v>
      </c>
      <c r="D1249" s="23">
        <f t="shared" si="39"/>
        <v>1.5627724498692208E-2</v>
      </c>
      <c r="E1249">
        <f t="shared" si="40"/>
        <v>0</v>
      </c>
    </row>
    <row r="1250" spans="2:5" x14ac:dyDescent="0.25">
      <c r="B1250" s="15">
        <v>34705</v>
      </c>
      <c r="C1250">
        <v>460.68</v>
      </c>
      <c r="D1250" s="23">
        <f t="shared" si="39"/>
        <v>3.0696259173080387E-2</v>
      </c>
      <c r="E1250">
        <f t="shared" si="40"/>
        <v>0</v>
      </c>
    </row>
    <row r="1251" spans="2:5" x14ac:dyDescent="0.25">
      <c r="B1251" s="15">
        <v>34698</v>
      </c>
      <c r="C1251">
        <v>459.27</v>
      </c>
      <c r="D1251" s="23">
        <f t="shared" si="39"/>
        <v>1.3170086035737771E-2</v>
      </c>
      <c r="E1251">
        <f t="shared" si="40"/>
        <v>0</v>
      </c>
    </row>
    <row r="1252" spans="2:5" x14ac:dyDescent="0.25">
      <c r="B1252" s="15">
        <v>34691</v>
      </c>
      <c r="C1252">
        <v>459.83</v>
      </c>
      <c r="D1252" s="23">
        <f t="shared" si="39"/>
        <v>1.6670720113201698E-2</v>
      </c>
      <c r="E1252">
        <f t="shared" si="40"/>
        <v>0</v>
      </c>
    </row>
    <row r="1253" spans="2:5" x14ac:dyDescent="0.25">
      <c r="B1253" s="15">
        <v>34684</v>
      </c>
      <c r="C1253">
        <v>458.8</v>
      </c>
      <c r="D1253" s="23">
        <f t="shared" si="39"/>
        <v>-5.7858582356383748E-3</v>
      </c>
      <c r="E1253">
        <f t="shared" si="40"/>
        <v>0</v>
      </c>
    </row>
    <row r="1254" spans="2:5" x14ac:dyDescent="0.25">
      <c r="B1254" s="15">
        <v>34677</v>
      </c>
      <c r="C1254">
        <v>446.96</v>
      </c>
      <c r="D1254" s="23">
        <f t="shared" si="39"/>
        <v>-3.3286471287985342E-2</v>
      </c>
      <c r="E1254">
        <f t="shared" si="40"/>
        <v>0</v>
      </c>
    </row>
    <row r="1255" spans="2:5" x14ac:dyDescent="0.25">
      <c r="B1255" s="15">
        <v>34670</v>
      </c>
      <c r="C1255">
        <v>453.3</v>
      </c>
      <c r="D1255" s="23">
        <f t="shared" si="39"/>
        <v>-1.9425456433330379E-2</v>
      </c>
      <c r="E1255">
        <f t="shared" si="40"/>
        <v>0</v>
      </c>
    </row>
    <row r="1256" spans="2:5" x14ac:dyDescent="0.25">
      <c r="B1256" s="15">
        <v>34663</v>
      </c>
      <c r="C1256">
        <v>452.29</v>
      </c>
      <c r="D1256" s="23">
        <f t="shared" si="39"/>
        <v>-4.5338455368638675E-2</v>
      </c>
      <c r="E1256">
        <f t="shared" si="40"/>
        <v>0</v>
      </c>
    </row>
    <row r="1257" spans="2:5" x14ac:dyDescent="0.25">
      <c r="B1257" s="15">
        <v>34656</v>
      </c>
      <c r="C1257">
        <v>461.47</v>
      </c>
      <c r="D1257" s="23">
        <f t="shared" si="39"/>
        <v>-7.3565789756715461E-3</v>
      </c>
      <c r="E1257">
        <f t="shared" si="40"/>
        <v>0</v>
      </c>
    </row>
    <row r="1258" spans="2:5" x14ac:dyDescent="0.25">
      <c r="B1258" s="15">
        <v>34649</v>
      </c>
      <c r="C1258">
        <v>462.35</v>
      </c>
      <c r="D1258" s="23">
        <f t="shared" si="39"/>
        <v>-1.4389256022170116E-2</v>
      </c>
      <c r="E1258">
        <f t="shared" si="40"/>
        <v>0</v>
      </c>
    </row>
    <row r="1259" spans="2:5" x14ac:dyDescent="0.25">
      <c r="B1259" s="15">
        <v>34642</v>
      </c>
      <c r="C1259">
        <v>462.28</v>
      </c>
      <c r="D1259" s="23">
        <f t="shared" si="39"/>
        <v>1.5776752362118174E-2</v>
      </c>
      <c r="E1259">
        <f t="shared" si="40"/>
        <v>0</v>
      </c>
    </row>
    <row r="1260" spans="2:5" x14ac:dyDescent="0.25">
      <c r="B1260" s="15">
        <v>34635</v>
      </c>
      <c r="C1260">
        <v>473.77</v>
      </c>
      <c r="D1260" s="23">
        <f t="shared" si="39"/>
        <v>2.3946919103503328E-2</v>
      </c>
      <c r="E1260">
        <f t="shared" si="40"/>
        <v>0</v>
      </c>
    </row>
    <row r="1261" spans="2:5" x14ac:dyDescent="0.25">
      <c r="B1261" s="15">
        <v>34628</v>
      </c>
      <c r="C1261">
        <v>464.89</v>
      </c>
      <c r="D1261" s="23">
        <f t="shared" si="39"/>
        <v>1.1355972763068989E-2</v>
      </c>
      <c r="E1261">
        <f t="shared" si="40"/>
        <v>0</v>
      </c>
    </row>
    <row r="1262" spans="2:5" x14ac:dyDescent="0.25">
      <c r="B1262" s="15">
        <v>34621</v>
      </c>
      <c r="C1262">
        <v>469.1</v>
      </c>
      <c r="D1262" s="23">
        <f t="shared" si="39"/>
        <v>-4.4355780046265725E-3</v>
      </c>
      <c r="E1262">
        <f t="shared" si="40"/>
        <v>0</v>
      </c>
    </row>
    <row r="1263" spans="2:5" x14ac:dyDescent="0.25">
      <c r="B1263" s="15">
        <v>34614</v>
      </c>
      <c r="C1263">
        <v>455.1</v>
      </c>
      <c r="D1263" s="23">
        <f t="shared" si="39"/>
        <v>-2.7937972574650694E-2</v>
      </c>
      <c r="E1263">
        <f t="shared" si="40"/>
        <v>0</v>
      </c>
    </row>
    <row r="1264" spans="2:5" x14ac:dyDescent="0.25">
      <c r="B1264" s="15">
        <v>34607</v>
      </c>
      <c r="C1264">
        <v>462.69</v>
      </c>
      <c r="D1264" s="23">
        <f t="shared" si="39"/>
        <v>-1.762245482918956E-2</v>
      </c>
      <c r="E1264">
        <f t="shared" si="40"/>
        <v>0</v>
      </c>
    </row>
    <row r="1265" spans="2:5" x14ac:dyDescent="0.25">
      <c r="B1265" s="15">
        <v>34600</v>
      </c>
      <c r="C1265">
        <v>459.67</v>
      </c>
      <c r="D1265" s="23">
        <f t="shared" si="39"/>
        <v>-2.9822710004221209E-2</v>
      </c>
      <c r="E1265">
        <f t="shared" si="40"/>
        <v>0</v>
      </c>
    </row>
    <row r="1266" spans="2:5" x14ac:dyDescent="0.25">
      <c r="B1266" s="15">
        <v>34593</v>
      </c>
      <c r="C1266">
        <v>471.19</v>
      </c>
      <c r="D1266" s="23">
        <f t="shared" si="39"/>
        <v>1.6196514837819143E-2</v>
      </c>
      <c r="E1266">
        <f t="shared" si="40"/>
        <v>0</v>
      </c>
    </row>
    <row r="1267" spans="2:5" x14ac:dyDescent="0.25">
      <c r="B1267" s="15">
        <v>34586</v>
      </c>
      <c r="C1267">
        <v>468.18</v>
      </c>
      <c r="D1267" s="23">
        <f t="shared" si="39"/>
        <v>1.3508247824392861E-2</v>
      </c>
      <c r="E1267">
        <f t="shared" si="40"/>
        <v>0</v>
      </c>
    </row>
    <row r="1268" spans="2:5" x14ac:dyDescent="0.25">
      <c r="B1268" s="15">
        <v>34579</v>
      </c>
      <c r="C1268">
        <v>470.99</v>
      </c>
      <c r="D1268" s="23">
        <f t="shared" si="39"/>
        <v>3.0409766129208871E-2</v>
      </c>
      <c r="E1268">
        <f t="shared" si="40"/>
        <v>0</v>
      </c>
    </row>
    <row r="1269" spans="2:5" x14ac:dyDescent="0.25">
      <c r="B1269" s="15">
        <v>34572</v>
      </c>
      <c r="C1269">
        <v>473.8</v>
      </c>
      <c r="D1269" s="23">
        <f t="shared" si="39"/>
        <v>3.3910880286300404E-2</v>
      </c>
      <c r="E1269">
        <f t="shared" si="40"/>
        <v>0</v>
      </c>
    </row>
    <row r="1270" spans="2:5" x14ac:dyDescent="0.25">
      <c r="B1270" s="15">
        <v>34565</v>
      </c>
      <c r="C1270">
        <v>463.68</v>
      </c>
      <c r="D1270" s="23">
        <f t="shared" si="39"/>
        <v>2.3327668778000854E-2</v>
      </c>
      <c r="E1270">
        <f t="shared" si="40"/>
        <v>0</v>
      </c>
    </row>
    <row r="1271" spans="2:5" x14ac:dyDescent="0.25">
      <c r="B1271" s="15">
        <v>34558</v>
      </c>
      <c r="C1271">
        <v>461.94</v>
      </c>
      <c r="D1271" s="23">
        <f t="shared" si="39"/>
        <v>1.7130526686630176E-2</v>
      </c>
      <c r="E1271">
        <f t="shared" si="40"/>
        <v>0</v>
      </c>
    </row>
    <row r="1272" spans="2:5" x14ac:dyDescent="0.25">
      <c r="B1272" s="15">
        <v>34551</v>
      </c>
      <c r="C1272">
        <v>457.09</v>
      </c>
      <c r="D1272" s="23">
        <f t="shared" si="39"/>
        <v>1.6772327883438853E-2</v>
      </c>
      <c r="E1272">
        <f t="shared" si="40"/>
        <v>0</v>
      </c>
    </row>
    <row r="1273" spans="2:5" x14ac:dyDescent="0.25">
      <c r="B1273" s="15">
        <v>34544</v>
      </c>
      <c r="C1273">
        <v>458.26</v>
      </c>
      <c r="D1273" s="23">
        <f t="shared" si="39"/>
        <v>2.7028238458090659E-2</v>
      </c>
      <c r="E1273">
        <f t="shared" si="40"/>
        <v>0</v>
      </c>
    </row>
    <row r="1274" spans="2:5" x14ac:dyDescent="0.25">
      <c r="B1274" s="15">
        <v>34537</v>
      </c>
      <c r="C1274">
        <v>453.11</v>
      </c>
      <c r="D1274" s="23">
        <f t="shared" si="39"/>
        <v>2.3283649503161641E-2</v>
      </c>
      <c r="E1274">
        <f t="shared" si="40"/>
        <v>0</v>
      </c>
    </row>
    <row r="1275" spans="2:5" x14ac:dyDescent="0.25">
      <c r="B1275" s="15">
        <v>34530</v>
      </c>
      <c r="C1275">
        <v>454.16</v>
      </c>
      <c r="D1275" s="23">
        <f t="shared" si="39"/>
        <v>-9.3576180608571091E-3</v>
      </c>
      <c r="E1275">
        <f t="shared" si="40"/>
        <v>0</v>
      </c>
    </row>
    <row r="1276" spans="2:5" x14ac:dyDescent="0.25">
      <c r="B1276" s="15">
        <v>34523</v>
      </c>
      <c r="C1276">
        <v>449.55</v>
      </c>
      <c r="D1276" s="23">
        <f t="shared" si="39"/>
        <v>-1.9883576427496941E-2</v>
      </c>
      <c r="E1276">
        <f t="shared" si="40"/>
        <v>0</v>
      </c>
    </row>
    <row r="1277" spans="2:5" x14ac:dyDescent="0.25">
      <c r="B1277" s="15">
        <v>34516</v>
      </c>
      <c r="C1277">
        <v>446.2</v>
      </c>
      <c r="D1277" s="23">
        <f t="shared" si="39"/>
        <v>-3.0274052985025945E-2</v>
      </c>
      <c r="E1277">
        <f t="shared" si="40"/>
        <v>0</v>
      </c>
    </row>
    <row r="1278" spans="2:5" x14ac:dyDescent="0.25">
      <c r="B1278" s="15">
        <v>34509</v>
      </c>
      <c r="C1278">
        <v>442.8</v>
      </c>
      <c r="D1278" s="23">
        <f t="shared" si="39"/>
        <v>-3.1771368595980953E-2</v>
      </c>
      <c r="E1278">
        <f t="shared" si="40"/>
        <v>0</v>
      </c>
    </row>
    <row r="1279" spans="2:5" x14ac:dyDescent="0.25">
      <c r="B1279" s="15">
        <v>34502</v>
      </c>
      <c r="C1279">
        <v>458.45</v>
      </c>
      <c r="D1279" s="23">
        <f t="shared" si="39"/>
        <v>7.7596060845861459E-3</v>
      </c>
      <c r="E1279">
        <f t="shared" si="40"/>
        <v>0</v>
      </c>
    </row>
    <row r="1280" spans="2:5" x14ac:dyDescent="0.25">
      <c r="B1280" s="15">
        <v>34495</v>
      </c>
      <c r="C1280">
        <v>458.67</v>
      </c>
      <c r="D1280" s="23">
        <f t="shared" si="39"/>
        <v>3.2714909713153606E-2</v>
      </c>
      <c r="E1280">
        <f t="shared" si="40"/>
        <v>0</v>
      </c>
    </row>
    <row r="1281" spans="2:5" x14ac:dyDescent="0.25">
      <c r="B1281" s="15">
        <v>34488</v>
      </c>
      <c r="C1281">
        <v>460.13</v>
      </c>
      <c r="D1281" s="23">
        <f t="shared" si="39"/>
        <v>2.7488723147693239E-2</v>
      </c>
      <c r="E1281">
        <f t="shared" si="40"/>
        <v>0</v>
      </c>
    </row>
    <row r="1282" spans="2:5" x14ac:dyDescent="0.25">
      <c r="B1282" s="15">
        <v>34481</v>
      </c>
      <c r="C1282">
        <v>457.33</v>
      </c>
      <c r="D1282" s="23">
        <f t="shared" si="39"/>
        <v>1.423787452041414E-2</v>
      </c>
      <c r="E1282">
        <f t="shared" si="40"/>
        <v>0</v>
      </c>
    </row>
    <row r="1283" spans="2:5" x14ac:dyDescent="0.25">
      <c r="B1283" s="15">
        <v>34474</v>
      </c>
      <c r="C1283">
        <v>454.92</v>
      </c>
      <c r="D1283" s="23">
        <f t="shared" si="39"/>
        <v>1.6285771731117338E-2</v>
      </c>
      <c r="E1283">
        <f t="shared" si="40"/>
        <v>0</v>
      </c>
    </row>
    <row r="1284" spans="2:5" x14ac:dyDescent="0.25">
      <c r="B1284" s="15">
        <v>34467</v>
      </c>
      <c r="C1284">
        <v>444.14</v>
      </c>
      <c r="D1284" s="23">
        <f t="shared" ref="D1284:D1347" si="41">C1284/C1288-1</f>
        <v>-4.5721457707652569E-3</v>
      </c>
      <c r="E1284">
        <f t="shared" ref="E1284:E1347" si="42">IF(D1284&lt;$E$1,1,0)</f>
        <v>0</v>
      </c>
    </row>
    <row r="1285" spans="2:5" x14ac:dyDescent="0.25">
      <c r="B1285" s="15">
        <v>34460</v>
      </c>
      <c r="C1285">
        <v>447.82</v>
      </c>
      <c r="D1285" s="23">
        <f t="shared" si="41"/>
        <v>1.6103779915006555E-3</v>
      </c>
      <c r="E1285">
        <f t="shared" si="42"/>
        <v>0</v>
      </c>
    </row>
    <row r="1286" spans="2:5" x14ac:dyDescent="0.25">
      <c r="B1286" s="15">
        <v>34453</v>
      </c>
      <c r="C1286">
        <v>450.91</v>
      </c>
      <c r="D1286" s="23">
        <f t="shared" si="41"/>
        <v>1.1530609955807014E-2</v>
      </c>
      <c r="E1286">
        <f t="shared" si="42"/>
        <v>0</v>
      </c>
    </row>
    <row r="1287" spans="2:5" x14ac:dyDescent="0.25">
      <c r="B1287" s="15">
        <v>34446</v>
      </c>
      <c r="C1287">
        <v>447.63</v>
      </c>
      <c r="D1287" s="23">
        <f t="shared" si="41"/>
        <v>-2.8116722393503824E-2</v>
      </c>
      <c r="E1287">
        <f t="shared" si="42"/>
        <v>0</v>
      </c>
    </row>
    <row r="1288" spans="2:5" x14ac:dyDescent="0.25">
      <c r="B1288" s="15">
        <v>34439</v>
      </c>
      <c r="C1288">
        <v>446.18</v>
      </c>
      <c r="D1288" s="23">
        <f t="shared" si="41"/>
        <v>-5.2817050906466267E-2</v>
      </c>
      <c r="E1288">
        <f t="shared" si="42"/>
        <v>1</v>
      </c>
    </row>
    <row r="1289" spans="2:5" x14ac:dyDescent="0.25">
      <c r="B1289" s="15">
        <v>34432</v>
      </c>
      <c r="C1289">
        <v>447.1</v>
      </c>
      <c r="D1289" s="23">
        <f t="shared" si="41"/>
        <v>-4.1462996312494615E-2</v>
      </c>
      <c r="E1289">
        <f t="shared" si="42"/>
        <v>0</v>
      </c>
    </row>
    <row r="1290" spans="2:5" x14ac:dyDescent="0.25">
      <c r="B1290" s="15">
        <v>34425</v>
      </c>
      <c r="C1290">
        <v>445.77</v>
      </c>
      <c r="D1290" s="23">
        <f t="shared" si="41"/>
        <v>-4.0818522184447259E-2</v>
      </c>
      <c r="E1290">
        <f t="shared" si="42"/>
        <v>0</v>
      </c>
    </row>
    <row r="1291" spans="2:5" x14ac:dyDescent="0.25">
      <c r="B1291" s="15">
        <v>34418</v>
      </c>
      <c r="C1291">
        <v>460.58</v>
      </c>
      <c r="D1291" s="23">
        <f t="shared" si="41"/>
        <v>-1.1779346450104033E-2</v>
      </c>
      <c r="E1291">
        <f t="shared" si="42"/>
        <v>0</v>
      </c>
    </row>
    <row r="1292" spans="2:5" x14ac:dyDescent="0.25">
      <c r="B1292" s="15">
        <v>34411</v>
      </c>
      <c r="C1292">
        <v>471.06</v>
      </c>
      <c r="D1292" s="23">
        <f t="shared" si="41"/>
        <v>7.2056276593470692E-3</v>
      </c>
      <c r="E1292">
        <f t="shared" si="42"/>
        <v>0</v>
      </c>
    </row>
    <row r="1293" spans="2:5" x14ac:dyDescent="0.25">
      <c r="B1293" s="15">
        <v>34404</v>
      </c>
      <c r="C1293">
        <v>466.44</v>
      </c>
      <c r="D1293" s="23">
        <f t="shared" si="41"/>
        <v>-7.9544004423838244E-3</v>
      </c>
      <c r="E1293">
        <f t="shared" si="42"/>
        <v>0</v>
      </c>
    </row>
    <row r="1294" spans="2:5" x14ac:dyDescent="0.25">
      <c r="B1294" s="15">
        <v>34397</v>
      </c>
      <c r="C1294">
        <v>464.74</v>
      </c>
      <c r="D1294" s="23">
        <f t="shared" si="41"/>
        <v>-1.0791596602881981E-2</v>
      </c>
      <c r="E1294">
        <f t="shared" si="42"/>
        <v>0</v>
      </c>
    </row>
    <row r="1295" spans="2:5" x14ac:dyDescent="0.25">
      <c r="B1295" s="15">
        <v>34390</v>
      </c>
      <c r="C1295">
        <v>466.07</v>
      </c>
      <c r="D1295" s="23">
        <f t="shared" si="41"/>
        <v>-2.6383956548986842E-2</v>
      </c>
      <c r="E1295">
        <f t="shared" si="42"/>
        <v>0</v>
      </c>
    </row>
    <row r="1296" spans="2:5" x14ac:dyDescent="0.25">
      <c r="B1296" s="15">
        <v>34383</v>
      </c>
      <c r="C1296">
        <v>467.69</v>
      </c>
      <c r="D1296" s="23">
        <f t="shared" si="41"/>
        <v>-1.4808729356252215E-2</v>
      </c>
      <c r="E1296">
        <f t="shared" si="42"/>
        <v>0</v>
      </c>
    </row>
    <row r="1297" spans="2:5" x14ac:dyDescent="0.25">
      <c r="B1297" s="15">
        <v>34376</v>
      </c>
      <c r="C1297">
        <v>470.18</v>
      </c>
      <c r="D1297" s="23">
        <f t="shared" si="41"/>
        <v>-9.9597818534038485E-3</v>
      </c>
      <c r="E1297">
        <f t="shared" si="42"/>
        <v>0</v>
      </c>
    </row>
    <row r="1298" spans="2:5" x14ac:dyDescent="0.25">
      <c r="B1298" s="15">
        <v>34369</v>
      </c>
      <c r="C1298">
        <v>469.81</v>
      </c>
      <c r="D1298" s="23">
        <f t="shared" si="41"/>
        <v>-1.9153011278993937E-4</v>
      </c>
      <c r="E1298">
        <f t="shared" si="42"/>
        <v>0</v>
      </c>
    </row>
    <row r="1299" spans="2:5" x14ac:dyDescent="0.25">
      <c r="B1299" s="15">
        <v>34362</v>
      </c>
      <c r="C1299">
        <v>478.7</v>
      </c>
      <c r="D1299" s="23">
        <f t="shared" si="41"/>
        <v>2.6262193161110448E-2</v>
      </c>
      <c r="E1299">
        <f t="shared" si="42"/>
        <v>0</v>
      </c>
    </row>
    <row r="1300" spans="2:5" x14ac:dyDescent="0.25">
      <c r="B1300" s="15">
        <v>34355</v>
      </c>
      <c r="C1300">
        <v>474.72</v>
      </c>
      <c r="D1300" s="23">
        <f t="shared" si="41"/>
        <v>1.5704565877872501E-2</v>
      </c>
      <c r="E1300">
        <f t="shared" si="42"/>
        <v>0</v>
      </c>
    </row>
    <row r="1301" spans="2:5" x14ac:dyDescent="0.25">
      <c r="B1301" s="15">
        <v>34348</v>
      </c>
      <c r="C1301">
        <v>474.91</v>
      </c>
      <c r="D1301" s="23">
        <f t="shared" si="41"/>
        <v>1.8289806595480185E-2</v>
      </c>
      <c r="E1301">
        <f t="shared" si="42"/>
        <v>0</v>
      </c>
    </row>
    <row r="1302" spans="2:5" x14ac:dyDescent="0.25">
      <c r="B1302" s="15">
        <v>34341</v>
      </c>
      <c r="C1302">
        <v>469.9</v>
      </c>
      <c r="D1302" s="23">
        <f t="shared" si="41"/>
        <v>1.2868320651822307E-2</v>
      </c>
      <c r="E1302">
        <f t="shared" si="42"/>
        <v>0</v>
      </c>
    </row>
    <row r="1303" spans="2:5" x14ac:dyDescent="0.25">
      <c r="B1303" s="15">
        <v>34334</v>
      </c>
      <c r="C1303">
        <v>466.45</v>
      </c>
      <c r="D1303" s="23">
        <f t="shared" si="41"/>
        <v>3.3556325152186428E-3</v>
      </c>
      <c r="E1303">
        <f t="shared" si="42"/>
        <v>0</v>
      </c>
    </row>
    <row r="1304" spans="2:5" x14ac:dyDescent="0.25">
      <c r="B1304" s="15">
        <v>34327</v>
      </c>
      <c r="C1304">
        <v>467.38</v>
      </c>
      <c r="D1304" s="23">
        <f t="shared" si="41"/>
        <v>9.3292445903339072E-3</v>
      </c>
      <c r="E1304">
        <f t="shared" si="42"/>
        <v>0</v>
      </c>
    </row>
    <row r="1305" spans="2:5" x14ac:dyDescent="0.25">
      <c r="B1305" s="15">
        <v>34320</v>
      </c>
      <c r="C1305">
        <v>466.38</v>
      </c>
      <c r="D1305" s="23">
        <f t="shared" si="41"/>
        <v>8.1712062256809048E-3</v>
      </c>
      <c r="E1305">
        <f t="shared" si="42"/>
        <v>0</v>
      </c>
    </row>
    <row r="1306" spans="2:5" x14ac:dyDescent="0.25">
      <c r="B1306" s="15">
        <v>34313</v>
      </c>
      <c r="C1306">
        <v>463.93</v>
      </c>
      <c r="D1306" s="23">
        <f t="shared" si="41"/>
        <v>-3.1371537849974596E-3</v>
      </c>
      <c r="E1306">
        <f t="shared" si="42"/>
        <v>0</v>
      </c>
    </row>
    <row r="1307" spans="2:5" x14ac:dyDescent="0.25">
      <c r="B1307" s="15">
        <v>34306</v>
      </c>
      <c r="C1307">
        <v>464.89</v>
      </c>
      <c r="D1307" s="23">
        <f t="shared" si="41"/>
        <v>1.1576038470744399E-2</v>
      </c>
      <c r="E1307">
        <f t="shared" si="42"/>
        <v>0</v>
      </c>
    </row>
    <row r="1308" spans="2:5" x14ac:dyDescent="0.25">
      <c r="B1308" s="15">
        <v>34299</v>
      </c>
      <c r="C1308">
        <v>463.06</v>
      </c>
      <c r="D1308" s="23">
        <f t="shared" si="41"/>
        <v>-1.0196011371652047E-2</v>
      </c>
      <c r="E1308">
        <f t="shared" si="42"/>
        <v>0</v>
      </c>
    </row>
    <row r="1309" spans="2:5" x14ac:dyDescent="0.25">
      <c r="B1309" s="15">
        <v>34292</v>
      </c>
      <c r="C1309">
        <v>462.6</v>
      </c>
      <c r="D1309" s="23">
        <f t="shared" si="41"/>
        <v>-1.4462408530661053E-3</v>
      </c>
      <c r="E1309">
        <f t="shared" si="42"/>
        <v>0</v>
      </c>
    </row>
    <row r="1310" spans="2:5" x14ac:dyDescent="0.25">
      <c r="B1310" s="15">
        <v>34285</v>
      </c>
      <c r="C1310">
        <v>465.39</v>
      </c>
      <c r="D1310" s="23">
        <f t="shared" si="41"/>
        <v>-8.7539936102236648E-3</v>
      </c>
      <c r="E1310">
        <f t="shared" si="42"/>
        <v>0</v>
      </c>
    </row>
    <row r="1311" spans="2:5" x14ac:dyDescent="0.25">
      <c r="B1311" s="15">
        <v>34278</v>
      </c>
      <c r="C1311">
        <v>459.57</v>
      </c>
      <c r="D1311" s="23">
        <f t="shared" si="41"/>
        <v>-1.6076122613022381E-3</v>
      </c>
      <c r="E1311">
        <f t="shared" si="42"/>
        <v>0</v>
      </c>
    </row>
    <row r="1312" spans="2:5" x14ac:dyDescent="0.25">
      <c r="B1312" s="15">
        <v>34271</v>
      </c>
      <c r="C1312">
        <v>467.83</v>
      </c>
      <c r="D1312" s="23">
        <f t="shared" si="41"/>
        <v>1.4177632292050379E-2</v>
      </c>
      <c r="E1312">
        <f t="shared" si="42"/>
        <v>0</v>
      </c>
    </row>
    <row r="1313" spans="2:5" x14ac:dyDescent="0.25">
      <c r="B1313" s="15">
        <v>34264</v>
      </c>
      <c r="C1313">
        <v>463.27</v>
      </c>
      <c r="D1313" s="23">
        <f t="shared" si="41"/>
        <v>1.2324366846579116E-2</v>
      </c>
      <c r="E1313">
        <f t="shared" si="42"/>
        <v>0</v>
      </c>
    </row>
    <row r="1314" spans="2:5" x14ac:dyDescent="0.25">
      <c r="B1314" s="15">
        <v>34257</v>
      </c>
      <c r="C1314">
        <v>469.5</v>
      </c>
      <c r="D1314" s="23">
        <f t="shared" si="41"/>
        <v>2.3254800252817009E-2</v>
      </c>
      <c r="E1314">
        <f t="shared" si="42"/>
        <v>0</v>
      </c>
    </row>
    <row r="1315" spans="2:5" x14ac:dyDescent="0.25">
      <c r="B1315" s="15">
        <v>34250</v>
      </c>
      <c r="C1315">
        <v>460.31</v>
      </c>
      <c r="D1315" s="23">
        <f t="shared" si="41"/>
        <v>-3.0537988391233784E-3</v>
      </c>
      <c r="E1315">
        <f t="shared" si="42"/>
        <v>0</v>
      </c>
    </row>
    <row r="1316" spans="2:5" x14ac:dyDescent="0.25">
      <c r="B1316" s="15">
        <v>34243</v>
      </c>
      <c r="C1316">
        <v>461.29</v>
      </c>
      <c r="D1316" s="23">
        <f t="shared" si="41"/>
        <v>-1.0837993670598234E-4</v>
      </c>
      <c r="E1316">
        <f t="shared" si="42"/>
        <v>0</v>
      </c>
    </row>
    <row r="1317" spans="2:5" x14ac:dyDescent="0.25">
      <c r="B1317" s="15">
        <v>34236</v>
      </c>
      <c r="C1317">
        <v>457.63</v>
      </c>
      <c r="D1317" s="23">
        <f t="shared" si="41"/>
        <v>-6.3186693881096545E-3</v>
      </c>
      <c r="E1317">
        <f t="shared" si="42"/>
        <v>0</v>
      </c>
    </row>
    <row r="1318" spans="2:5" x14ac:dyDescent="0.25">
      <c r="B1318" s="15">
        <v>34229</v>
      </c>
      <c r="C1318">
        <v>458.83</v>
      </c>
      <c r="D1318" s="23">
        <f t="shared" si="41"/>
        <v>5.8532094002103907E-3</v>
      </c>
      <c r="E1318">
        <f t="shared" si="42"/>
        <v>0</v>
      </c>
    </row>
    <row r="1319" spans="2:5" x14ac:dyDescent="0.25">
      <c r="B1319" s="15">
        <v>34222</v>
      </c>
      <c r="C1319">
        <v>461.72</v>
      </c>
      <c r="D1319" s="23">
        <f t="shared" si="41"/>
        <v>2.5725329897365423E-2</v>
      </c>
      <c r="E1319">
        <f t="shared" si="42"/>
        <v>0</v>
      </c>
    </row>
    <row r="1320" spans="2:5" x14ac:dyDescent="0.25">
      <c r="B1320" s="15">
        <v>34215</v>
      </c>
      <c r="C1320">
        <v>461.34</v>
      </c>
      <c r="D1320" s="23">
        <f t="shared" si="41"/>
        <v>2.8216100561647472E-2</v>
      </c>
      <c r="E1320">
        <f t="shared" si="42"/>
        <v>0</v>
      </c>
    </row>
    <row r="1321" spans="2:5" x14ac:dyDescent="0.25">
      <c r="B1321" s="15">
        <v>34208</v>
      </c>
      <c r="C1321">
        <v>460.54</v>
      </c>
      <c r="D1321" s="23">
        <f t="shared" si="41"/>
        <v>2.7692856983464686E-2</v>
      </c>
      <c r="E1321">
        <f t="shared" si="42"/>
        <v>0</v>
      </c>
    </row>
    <row r="1322" spans="2:5" x14ac:dyDescent="0.25">
      <c r="B1322" s="15">
        <v>34201</v>
      </c>
      <c r="C1322">
        <v>456.16</v>
      </c>
      <c r="D1322" s="23">
        <f t="shared" si="41"/>
        <v>2.0263923059718136E-2</v>
      </c>
      <c r="E1322">
        <f t="shared" si="42"/>
        <v>0</v>
      </c>
    </row>
    <row r="1323" spans="2:5" x14ac:dyDescent="0.25">
      <c r="B1323" s="15">
        <v>34194</v>
      </c>
      <c r="C1323">
        <v>450.14</v>
      </c>
      <c r="D1323" s="23">
        <f t="shared" si="41"/>
        <v>9.8485698261356891E-3</v>
      </c>
      <c r="E1323">
        <f t="shared" si="42"/>
        <v>0</v>
      </c>
    </row>
    <row r="1324" spans="2:5" x14ac:dyDescent="0.25">
      <c r="B1324" s="15">
        <v>34187</v>
      </c>
      <c r="C1324">
        <v>448.68</v>
      </c>
      <c r="D1324" s="23">
        <f t="shared" si="41"/>
        <v>1.2273224287595585E-3</v>
      </c>
      <c r="E1324">
        <f t="shared" si="42"/>
        <v>0</v>
      </c>
    </row>
    <row r="1325" spans="2:5" x14ac:dyDescent="0.25">
      <c r="B1325" s="15">
        <v>34180</v>
      </c>
      <c r="C1325">
        <v>448.13</v>
      </c>
      <c r="D1325" s="23">
        <f t="shared" si="41"/>
        <v>5.1363717925714258E-3</v>
      </c>
      <c r="E1325">
        <f t="shared" si="42"/>
        <v>0</v>
      </c>
    </row>
    <row r="1326" spans="2:5" x14ac:dyDescent="0.25">
      <c r="B1326" s="15">
        <v>34173</v>
      </c>
      <c r="C1326">
        <v>447.1</v>
      </c>
      <c r="D1326" s="23">
        <f t="shared" si="41"/>
        <v>-1.1170688114388039E-3</v>
      </c>
      <c r="E1326">
        <f t="shared" si="42"/>
        <v>0</v>
      </c>
    </row>
    <row r="1327" spans="2:5" x14ac:dyDescent="0.25">
      <c r="B1327" s="15">
        <v>34166</v>
      </c>
      <c r="C1327">
        <v>445.75</v>
      </c>
      <c r="D1327" s="23">
        <f t="shared" si="41"/>
        <v>4.6655247024882662E-3</v>
      </c>
      <c r="E1327">
        <f t="shared" si="42"/>
        <v>0</v>
      </c>
    </row>
    <row r="1328" spans="2:5" x14ac:dyDescent="0.25">
      <c r="B1328" s="15">
        <v>34159</v>
      </c>
      <c r="C1328">
        <v>448.13</v>
      </c>
      <c r="D1328" s="23">
        <f t="shared" si="41"/>
        <v>1.9451773017931107E-3</v>
      </c>
      <c r="E1328">
        <f t="shared" si="42"/>
        <v>0</v>
      </c>
    </row>
    <row r="1329" spans="2:5" x14ac:dyDescent="0.25">
      <c r="B1329" s="15">
        <v>34152</v>
      </c>
      <c r="C1329">
        <v>445.84</v>
      </c>
      <c r="D1329" s="23">
        <f t="shared" si="41"/>
        <v>-9.3765275741013454E-3</v>
      </c>
      <c r="E1329">
        <f t="shared" si="42"/>
        <v>0</v>
      </c>
    </row>
    <row r="1330" spans="2:5" x14ac:dyDescent="0.25">
      <c r="B1330" s="15">
        <v>34145</v>
      </c>
      <c r="C1330">
        <v>447.6</v>
      </c>
      <c r="D1330" s="23">
        <f t="shared" si="41"/>
        <v>-5.7531264577177499E-3</v>
      </c>
      <c r="E1330">
        <f t="shared" si="42"/>
        <v>0</v>
      </c>
    </row>
    <row r="1331" spans="2:5" x14ac:dyDescent="0.25">
      <c r="B1331" s="15">
        <v>34138</v>
      </c>
      <c r="C1331">
        <v>443.68</v>
      </c>
      <c r="D1331" s="23">
        <f t="shared" si="41"/>
        <v>-4.8447873676654707E-3</v>
      </c>
      <c r="E1331">
        <f t="shared" si="42"/>
        <v>0</v>
      </c>
    </row>
    <row r="1332" spans="2:5" x14ac:dyDescent="0.25">
      <c r="B1332" s="15">
        <v>34131</v>
      </c>
      <c r="C1332">
        <v>447.26</v>
      </c>
      <c r="D1332" s="23">
        <f t="shared" si="41"/>
        <v>1.7517517517517511E-2</v>
      </c>
      <c r="E1332">
        <f t="shared" si="42"/>
        <v>0</v>
      </c>
    </row>
    <row r="1333" spans="2:5" x14ac:dyDescent="0.25">
      <c r="B1333" s="15">
        <v>34124</v>
      </c>
      <c r="C1333">
        <v>450.06</v>
      </c>
      <c r="D1333" s="23">
        <f t="shared" si="41"/>
        <v>1.7521647713142352E-2</v>
      </c>
      <c r="E1333">
        <f t="shared" si="42"/>
        <v>0</v>
      </c>
    </row>
    <row r="1334" spans="2:5" x14ac:dyDescent="0.25">
      <c r="B1334" s="15">
        <v>34117</v>
      </c>
      <c r="C1334">
        <v>450.19</v>
      </c>
      <c r="D1334" s="23">
        <f t="shared" si="41"/>
        <v>2.2717462913741882E-2</v>
      </c>
      <c r="E1334">
        <f t="shared" si="42"/>
        <v>0</v>
      </c>
    </row>
    <row r="1335" spans="2:5" x14ac:dyDescent="0.25">
      <c r="B1335" s="15">
        <v>34110</v>
      </c>
      <c r="C1335">
        <v>445.84</v>
      </c>
      <c r="D1335" s="23">
        <f t="shared" si="41"/>
        <v>2.0158799167105279E-2</v>
      </c>
      <c r="E1335">
        <f t="shared" si="42"/>
        <v>0</v>
      </c>
    </row>
    <row r="1336" spans="2:5" x14ac:dyDescent="0.25">
      <c r="B1336" s="15">
        <v>34103</v>
      </c>
      <c r="C1336">
        <v>439.56</v>
      </c>
      <c r="D1336" s="23">
        <f t="shared" si="41"/>
        <v>-2.0893660622800403E-2</v>
      </c>
      <c r="E1336">
        <f t="shared" si="42"/>
        <v>0</v>
      </c>
    </row>
    <row r="1337" spans="2:5" x14ac:dyDescent="0.25">
      <c r="B1337" s="15">
        <v>34096</v>
      </c>
      <c r="C1337">
        <v>442.31</v>
      </c>
      <c r="D1337" s="23">
        <f t="shared" si="41"/>
        <v>1.0637334781822272E-3</v>
      </c>
      <c r="E1337">
        <f t="shared" si="42"/>
        <v>0</v>
      </c>
    </row>
    <row r="1338" spans="2:5" x14ac:dyDescent="0.25">
      <c r="B1338" s="15">
        <v>34089</v>
      </c>
      <c r="C1338">
        <v>440.19</v>
      </c>
      <c r="D1338" s="23">
        <f t="shared" si="41"/>
        <v>-2.7186841568680453E-3</v>
      </c>
      <c r="E1338">
        <f t="shared" si="42"/>
        <v>0</v>
      </c>
    </row>
    <row r="1339" spans="2:5" x14ac:dyDescent="0.25">
      <c r="B1339" s="15">
        <v>34082</v>
      </c>
      <c r="C1339">
        <v>437.03</v>
      </c>
      <c r="D1339" s="23">
        <f t="shared" si="41"/>
        <v>-2.4007325025682258E-2</v>
      </c>
      <c r="E1339">
        <f t="shared" si="42"/>
        <v>0</v>
      </c>
    </row>
    <row r="1340" spans="2:5" x14ac:dyDescent="0.25">
      <c r="B1340" s="15">
        <v>34075</v>
      </c>
      <c r="C1340">
        <v>448.94</v>
      </c>
      <c r="D1340" s="23">
        <f t="shared" si="41"/>
        <v>-2.7544537740459285E-3</v>
      </c>
      <c r="E1340">
        <f t="shared" si="42"/>
        <v>0</v>
      </c>
    </row>
    <row r="1341" spans="2:5" x14ac:dyDescent="0.25">
      <c r="B1341" s="15">
        <v>34068</v>
      </c>
      <c r="C1341">
        <v>441.84</v>
      </c>
      <c r="D1341" s="23">
        <f t="shared" si="41"/>
        <v>-1.7762265744836969E-2</v>
      </c>
      <c r="E1341">
        <f t="shared" si="42"/>
        <v>0</v>
      </c>
    </row>
    <row r="1342" spans="2:5" x14ac:dyDescent="0.25">
      <c r="B1342" s="15">
        <v>34061</v>
      </c>
      <c r="C1342">
        <v>441.39</v>
      </c>
      <c r="D1342" s="23">
        <f t="shared" si="41"/>
        <v>-1.0580350137858407E-2</v>
      </c>
      <c r="E1342">
        <f t="shared" si="42"/>
        <v>0</v>
      </c>
    </row>
    <row r="1343" spans="2:5" x14ac:dyDescent="0.25">
      <c r="B1343" s="15">
        <v>34054</v>
      </c>
      <c r="C1343">
        <v>447.78</v>
      </c>
      <c r="D1343" s="23">
        <f t="shared" si="41"/>
        <v>9.9237674229779582E-3</v>
      </c>
      <c r="E1343">
        <f t="shared" si="42"/>
        <v>0</v>
      </c>
    </row>
    <row r="1344" spans="2:5" x14ac:dyDescent="0.25">
      <c r="B1344" s="15">
        <v>34047</v>
      </c>
      <c r="C1344">
        <v>450.18</v>
      </c>
      <c r="D1344" s="23">
        <f t="shared" si="41"/>
        <v>3.6755561696835581E-2</v>
      </c>
      <c r="E1344">
        <f t="shared" si="42"/>
        <v>0</v>
      </c>
    </row>
    <row r="1345" spans="2:5" x14ac:dyDescent="0.25">
      <c r="B1345" s="15">
        <v>34040</v>
      </c>
      <c r="C1345">
        <v>449.83</v>
      </c>
      <c r="D1345" s="23">
        <f t="shared" si="41"/>
        <v>1.1808898286022718E-2</v>
      </c>
      <c r="E1345">
        <f t="shared" si="42"/>
        <v>0</v>
      </c>
    </row>
    <row r="1346" spans="2:5" x14ac:dyDescent="0.25">
      <c r="B1346" s="15">
        <v>34033</v>
      </c>
      <c r="C1346">
        <v>446.11</v>
      </c>
      <c r="D1346" s="23">
        <f t="shared" si="41"/>
        <v>-6.28160292250457E-3</v>
      </c>
      <c r="E1346">
        <f t="shared" si="42"/>
        <v>0</v>
      </c>
    </row>
    <row r="1347" spans="2:5" x14ac:dyDescent="0.25">
      <c r="B1347" s="15">
        <v>34026</v>
      </c>
      <c r="C1347">
        <v>443.38</v>
      </c>
      <c r="D1347" s="23">
        <f t="shared" si="41"/>
        <v>1.0483613656046442E-2</v>
      </c>
      <c r="E1347">
        <f t="shared" si="42"/>
        <v>0</v>
      </c>
    </row>
    <row r="1348" spans="2:5" x14ac:dyDescent="0.25">
      <c r="B1348" s="15">
        <v>34019</v>
      </c>
      <c r="C1348">
        <v>434.22</v>
      </c>
      <c r="D1348" s="23">
        <f t="shared" ref="D1348:D1411" si="43">C1348/C1352-1</f>
        <v>-4.3337690032331233E-3</v>
      </c>
      <c r="E1348">
        <f t="shared" ref="E1348:E1411" si="44">IF(D1348&lt;$E$1,1,0)</f>
        <v>0</v>
      </c>
    </row>
    <row r="1349" spans="2:5" x14ac:dyDescent="0.25">
      <c r="B1349" s="15">
        <v>34012</v>
      </c>
      <c r="C1349">
        <v>444.58</v>
      </c>
      <c r="D1349" s="23">
        <f t="shared" si="43"/>
        <v>1.6996454306302144E-2</v>
      </c>
      <c r="E1349">
        <f t="shared" si="44"/>
        <v>0</v>
      </c>
    </row>
    <row r="1350" spans="2:5" x14ac:dyDescent="0.25">
      <c r="B1350" s="15">
        <v>34005</v>
      </c>
      <c r="C1350">
        <v>448.93</v>
      </c>
      <c r="D1350" s="23">
        <f t="shared" si="43"/>
        <v>4.6334925999300669E-2</v>
      </c>
      <c r="E1350">
        <f t="shared" si="44"/>
        <v>0</v>
      </c>
    </row>
    <row r="1351" spans="2:5" x14ac:dyDescent="0.25">
      <c r="B1351" s="15">
        <v>33998</v>
      </c>
      <c r="C1351">
        <v>438.78</v>
      </c>
      <c r="D1351" s="23">
        <f t="shared" si="43"/>
        <v>7.0459709439765206E-3</v>
      </c>
      <c r="E1351">
        <f t="shared" si="44"/>
        <v>0</v>
      </c>
    </row>
    <row r="1352" spans="2:5" x14ac:dyDescent="0.25">
      <c r="B1352" s="15">
        <v>33991</v>
      </c>
      <c r="C1352">
        <v>436.11</v>
      </c>
      <c r="D1352" s="23">
        <f t="shared" si="43"/>
        <v>-8.3225322327579176E-3</v>
      </c>
      <c r="E1352">
        <f t="shared" si="44"/>
        <v>0</v>
      </c>
    </row>
    <row r="1353" spans="2:5" x14ac:dyDescent="0.25">
      <c r="B1353" s="15">
        <v>33984</v>
      </c>
      <c r="C1353">
        <v>437.15</v>
      </c>
      <c r="D1353" s="23">
        <f t="shared" si="43"/>
        <v>-9.3591370558375742E-3</v>
      </c>
      <c r="E1353">
        <f t="shared" si="44"/>
        <v>0</v>
      </c>
    </row>
    <row r="1354" spans="2:5" x14ac:dyDescent="0.25">
      <c r="B1354" s="15">
        <v>33977</v>
      </c>
      <c r="C1354">
        <v>429.05</v>
      </c>
      <c r="D1354" s="23">
        <f t="shared" si="43"/>
        <v>-1.0790122887510689E-2</v>
      </c>
      <c r="E1354">
        <f t="shared" si="44"/>
        <v>0</v>
      </c>
    </row>
    <row r="1355" spans="2:5" x14ac:dyDescent="0.25">
      <c r="B1355" s="15">
        <v>33970</v>
      </c>
      <c r="C1355">
        <v>435.71</v>
      </c>
      <c r="D1355" s="23">
        <f t="shared" si="43"/>
        <v>8.4479007545248397E-3</v>
      </c>
      <c r="E1355">
        <f t="shared" si="44"/>
        <v>0</v>
      </c>
    </row>
    <row r="1356" spans="2:5" x14ac:dyDescent="0.25">
      <c r="B1356" s="15">
        <v>33963</v>
      </c>
      <c r="C1356">
        <v>439.77</v>
      </c>
      <c r="D1356" s="23">
        <f t="shared" si="43"/>
        <v>2.2340524456016198E-2</v>
      </c>
      <c r="E1356">
        <f t="shared" si="44"/>
        <v>0</v>
      </c>
    </row>
    <row r="1357" spans="2:5" x14ac:dyDescent="0.25">
      <c r="B1357" s="15">
        <v>33956</v>
      </c>
      <c r="C1357">
        <v>441.28</v>
      </c>
      <c r="D1357" s="23">
        <f t="shared" si="43"/>
        <v>3.4290401968826822E-2</v>
      </c>
      <c r="E1357">
        <f t="shared" si="44"/>
        <v>0</v>
      </c>
    </row>
    <row r="1358" spans="2:5" x14ac:dyDescent="0.25">
      <c r="B1358" s="15">
        <v>33949</v>
      </c>
      <c r="C1358">
        <v>433.73</v>
      </c>
      <c r="D1358" s="23">
        <f t="shared" si="43"/>
        <v>2.6749994081859851E-2</v>
      </c>
      <c r="E1358">
        <f t="shared" si="44"/>
        <v>0</v>
      </c>
    </row>
    <row r="1359" spans="2:5" x14ac:dyDescent="0.25">
      <c r="B1359" s="15">
        <v>33942</v>
      </c>
      <c r="C1359">
        <v>432.06</v>
      </c>
      <c r="D1359" s="23">
        <f t="shared" si="43"/>
        <v>3.4675990229417142E-2</v>
      </c>
      <c r="E1359">
        <f t="shared" si="44"/>
        <v>0</v>
      </c>
    </row>
    <row r="1360" spans="2:5" x14ac:dyDescent="0.25">
      <c r="B1360" s="15">
        <v>33935</v>
      </c>
      <c r="C1360">
        <v>430.16</v>
      </c>
      <c r="D1360" s="23">
        <f t="shared" si="43"/>
        <v>2.7419508932836623E-2</v>
      </c>
      <c r="E1360">
        <f t="shared" si="44"/>
        <v>0</v>
      </c>
    </row>
    <row r="1361" spans="2:5" x14ac:dyDescent="0.25">
      <c r="B1361" s="15">
        <v>33928</v>
      </c>
      <c r="C1361">
        <v>426.65</v>
      </c>
      <c r="D1361" s="23">
        <f t="shared" si="43"/>
        <v>3.0306689205505721E-2</v>
      </c>
      <c r="E1361">
        <f t="shared" si="44"/>
        <v>0</v>
      </c>
    </row>
    <row r="1362" spans="2:5" x14ac:dyDescent="0.25">
      <c r="B1362" s="15">
        <v>33921</v>
      </c>
      <c r="C1362">
        <v>422.43</v>
      </c>
      <c r="D1362" s="23">
        <f t="shared" si="43"/>
        <v>2.5987904694824149E-2</v>
      </c>
      <c r="E1362">
        <f t="shared" si="44"/>
        <v>0</v>
      </c>
    </row>
    <row r="1363" spans="2:5" x14ac:dyDescent="0.25">
      <c r="B1363" s="15">
        <v>33914</v>
      </c>
      <c r="C1363">
        <v>417.58</v>
      </c>
      <c r="D1363" s="23">
        <f t="shared" si="43"/>
        <v>3.70535936025429E-2</v>
      </c>
      <c r="E1363">
        <f t="shared" si="44"/>
        <v>0</v>
      </c>
    </row>
    <row r="1364" spans="2:5" x14ac:dyDescent="0.25">
      <c r="B1364" s="15">
        <v>33907</v>
      </c>
      <c r="C1364">
        <v>418.68</v>
      </c>
      <c r="D1364" s="23">
        <f t="shared" si="43"/>
        <v>2.0001461738982096E-2</v>
      </c>
      <c r="E1364">
        <f t="shared" si="44"/>
        <v>0</v>
      </c>
    </row>
    <row r="1365" spans="2:5" x14ac:dyDescent="0.25">
      <c r="B1365" s="15">
        <v>33900</v>
      </c>
      <c r="C1365">
        <v>414.1</v>
      </c>
      <c r="D1365" s="23">
        <f t="shared" si="43"/>
        <v>-6.0335465186434067E-4</v>
      </c>
      <c r="E1365">
        <f t="shared" si="44"/>
        <v>0</v>
      </c>
    </row>
    <row r="1366" spans="2:5" x14ac:dyDescent="0.25">
      <c r="B1366" s="15">
        <v>33893</v>
      </c>
      <c r="C1366">
        <v>411.73</v>
      </c>
      <c r="D1366" s="23">
        <f t="shared" si="43"/>
        <v>-2.648192372260183E-2</v>
      </c>
      <c r="E1366">
        <f t="shared" si="44"/>
        <v>0</v>
      </c>
    </row>
    <row r="1367" spans="2:5" x14ac:dyDescent="0.25">
      <c r="B1367" s="15">
        <v>33886</v>
      </c>
      <c r="C1367">
        <v>402.66</v>
      </c>
      <c r="D1367" s="23">
        <f t="shared" si="43"/>
        <v>-4.0326040326040258E-2</v>
      </c>
      <c r="E1367">
        <f t="shared" si="44"/>
        <v>0</v>
      </c>
    </row>
    <row r="1368" spans="2:5" x14ac:dyDescent="0.25">
      <c r="B1368" s="15">
        <v>33879</v>
      </c>
      <c r="C1368">
        <v>410.47</v>
      </c>
      <c r="D1368" s="23">
        <f t="shared" si="43"/>
        <v>-1.5848278507720193E-2</v>
      </c>
      <c r="E1368">
        <f t="shared" si="44"/>
        <v>0</v>
      </c>
    </row>
    <row r="1369" spans="2:5" x14ac:dyDescent="0.25">
      <c r="B1369" s="15">
        <v>33872</v>
      </c>
      <c r="C1369">
        <v>414.35</v>
      </c>
      <c r="D1369" s="23">
        <f t="shared" si="43"/>
        <v>-1.1811782856039343E-3</v>
      </c>
      <c r="E1369">
        <f t="shared" si="44"/>
        <v>0</v>
      </c>
    </row>
    <row r="1370" spans="2:5" x14ac:dyDescent="0.25">
      <c r="B1370" s="15">
        <v>33865</v>
      </c>
      <c r="C1370">
        <v>422.93</v>
      </c>
      <c r="D1370" s="23">
        <f t="shared" si="43"/>
        <v>1.947691936844631E-2</v>
      </c>
      <c r="E1370">
        <f t="shared" si="44"/>
        <v>0</v>
      </c>
    </row>
    <row r="1371" spans="2:5" x14ac:dyDescent="0.25">
      <c r="B1371" s="15">
        <v>33858</v>
      </c>
      <c r="C1371">
        <v>419.58</v>
      </c>
      <c r="D1371" s="23">
        <f t="shared" si="43"/>
        <v>-7.858826891478099E-4</v>
      </c>
      <c r="E1371">
        <f t="shared" si="44"/>
        <v>0</v>
      </c>
    </row>
    <row r="1372" spans="2:5" x14ac:dyDescent="0.25">
      <c r="B1372" s="15">
        <v>33851</v>
      </c>
      <c r="C1372">
        <v>417.08</v>
      </c>
      <c r="D1372" s="23">
        <f t="shared" si="43"/>
        <v>-4.2971734148204987E-3</v>
      </c>
      <c r="E1372">
        <f t="shared" si="44"/>
        <v>0</v>
      </c>
    </row>
    <row r="1373" spans="2:5" x14ac:dyDescent="0.25">
      <c r="B1373" s="15">
        <v>33844</v>
      </c>
      <c r="C1373">
        <v>414.84</v>
      </c>
      <c r="D1373" s="23">
        <f t="shared" si="43"/>
        <v>-2.2088116734636176E-2</v>
      </c>
      <c r="E1373">
        <f t="shared" si="44"/>
        <v>0</v>
      </c>
    </row>
    <row r="1374" spans="2:5" x14ac:dyDescent="0.25">
      <c r="B1374" s="15">
        <v>33837</v>
      </c>
      <c r="C1374">
        <v>414.85</v>
      </c>
      <c r="D1374" s="23">
        <f t="shared" si="43"/>
        <v>7.896015549076818E-3</v>
      </c>
      <c r="E1374">
        <f t="shared" si="44"/>
        <v>0</v>
      </c>
    </row>
    <row r="1375" spans="2:5" x14ac:dyDescent="0.25">
      <c r="B1375" s="15">
        <v>33830</v>
      </c>
      <c r="C1375">
        <v>419.91</v>
      </c>
      <c r="D1375" s="23">
        <f t="shared" si="43"/>
        <v>1.0321928684856374E-2</v>
      </c>
      <c r="E1375">
        <f t="shared" si="44"/>
        <v>0</v>
      </c>
    </row>
    <row r="1376" spans="2:5" x14ac:dyDescent="0.25">
      <c r="B1376" s="15">
        <v>33823</v>
      </c>
      <c r="C1376">
        <v>418.88</v>
      </c>
      <c r="D1376" s="23">
        <f t="shared" si="43"/>
        <v>1.027446818773825E-2</v>
      </c>
      <c r="E1376">
        <f t="shared" si="44"/>
        <v>0</v>
      </c>
    </row>
    <row r="1377" spans="2:5" x14ac:dyDescent="0.25">
      <c r="B1377" s="15">
        <v>33816</v>
      </c>
      <c r="C1377">
        <v>424.21</v>
      </c>
      <c r="D1377" s="23">
        <f t="shared" si="43"/>
        <v>3.021104014376963E-2</v>
      </c>
      <c r="E1377">
        <f t="shared" si="44"/>
        <v>0</v>
      </c>
    </row>
    <row r="1378" spans="2:5" x14ac:dyDescent="0.25">
      <c r="B1378" s="15">
        <v>33809</v>
      </c>
      <c r="C1378">
        <v>411.6</v>
      </c>
      <c r="D1378" s="23">
        <f t="shared" si="43"/>
        <v>2.0200768372784728E-2</v>
      </c>
      <c r="E1378">
        <f t="shared" si="44"/>
        <v>0</v>
      </c>
    </row>
    <row r="1379" spans="2:5" x14ac:dyDescent="0.25">
      <c r="B1379" s="15">
        <v>33802</v>
      </c>
      <c r="C1379">
        <v>415.62</v>
      </c>
      <c r="D1379" s="23">
        <f t="shared" si="43"/>
        <v>2.9603388906780159E-2</v>
      </c>
      <c r="E1379">
        <f t="shared" si="44"/>
        <v>0</v>
      </c>
    </row>
    <row r="1380" spans="2:5" x14ac:dyDescent="0.25">
      <c r="B1380" s="15">
        <v>33795</v>
      </c>
      <c r="C1380">
        <v>414.62</v>
      </c>
      <c r="D1380" s="23">
        <f t="shared" si="43"/>
        <v>1.1860601327606357E-2</v>
      </c>
      <c r="E1380">
        <f t="shared" si="44"/>
        <v>0</v>
      </c>
    </row>
    <row r="1381" spans="2:5" x14ac:dyDescent="0.25">
      <c r="B1381" s="15">
        <v>33788</v>
      </c>
      <c r="C1381">
        <v>411.77</v>
      </c>
      <c r="D1381" s="23">
        <f t="shared" si="43"/>
        <v>-4.1356292928316218E-3</v>
      </c>
      <c r="E1381">
        <f t="shared" si="44"/>
        <v>0</v>
      </c>
    </row>
    <row r="1382" spans="2:5" x14ac:dyDescent="0.25">
      <c r="B1382" s="15">
        <v>33781</v>
      </c>
      <c r="C1382">
        <v>403.45</v>
      </c>
      <c r="D1382" s="23">
        <f t="shared" si="43"/>
        <v>-2.8650535692789303E-2</v>
      </c>
      <c r="E1382">
        <f t="shared" si="44"/>
        <v>0</v>
      </c>
    </row>
    <row r="1383" spans="2:5" x14ac:dyDescent="0.25">
      <c r="B1383" s="15">
        <v>33774</v>
      </c>
      <c r="C1383">
        <v>403.67</v>
      </c>
      <c r="D1383" s="23">
        <f t="shared" si="43"/>
        <v>-2.4998792328872921E-2</v>
      </c>
      <c r="E1383">
        <f t="shared" si="44"/>
        <v>0</v>
      </c>
    </row>
    <row r="1384" spans="2:5" x14ac:dyDescent="0.25">
      <c r="B1384" s="15">
        <v>33767</v>
      </c>
      <c r="C1384">
        <v>409.76</v>
      </c>
      <c r="D1384" s="23">
        <f t="shared" si="43"/>
        <v>-8.0470140700816817E-4</v>
      </c>
      <c r="E1384">
        <f t="shared" si="44"/>
        <v>0</v>
      </c>
    </row>
    <row r="1385" spans="2:5" x14ac:dyDescent="0.25">
      <c r="B1385" s="15">
        <v>33760</v>
      </c>
      <c r="C1385">
        <v>413.48</v>
      </c>
      <c r="D1385" s="23">
        <f t="shared" si="43"/>
        <v>-6.1771421704122087E-3</v>
      </c>
      <c r="E1385">
        <f t="shared" si="44"/>
        <v>0</v>
      </c>
    </row>
    <row r="1386" spans="2:5" x14ac:dyDescent="0.25">
      <c r="B1386" s="15">
        <v>33753</v>
      </c>
      <c r="C1386">
        <v>415.35</v>
      </c>
      <c r="D1386" s="23">
        <f t="shared" si="43"/>
        <v>6.8358664824377247E-3</v>
      </c>
      <c r="E1386">
        <f t="shared" si="44"/>
        <v>0</v>
      </c>
    </row>
    <row r="1387" spans="2:5" x14ac:dyDescent="0.25">
      <c r="B1387" s="15">
        <v>33746</v>
      </c>
      <c r="C1387">
        <v>414.02</v>
      </c>
      <c r="D1387" s="23">
        <f t="shared" si="43"/>
        <v>1.2224341108014292E-2</v>
      </c>
      <c r="E1387">
        <f t="shared" si="44"/>
        <v>0</v>
      </c>
    </row>
    <row r="1388" spans="2:5" x14ac:dyDescent="0.25">
      <c r="B1388" s="15">
        <v>33739</v>
      </c>
      <c r="C1388">
        <v>410.09</v>
      </c>
      <c r="D1388" s="23">
        <f t="shared" si="43"/>
        <v>-1.4325201297921031E-2</v>
      </c>
      <c r="E1388">
        <f t="shared" si="44"/>
        <v>0</v>
      </c>
    </row>
    <row r="1389" spans="2:5" x14ac:dyDescent="0.25">
      <c r="B1389" s="15">
        <v>33732</v>
      </c>
      <c r="C1389">
        <v>416.05</v>
      </c>
      <c r="D1389" s="23">
        <f t="shared" si="43"/>
        <v>2.9088030868930748E-2</v>
      </c>
      <c r="E1389">
        <f t="shared" si="44"/>
        <v>0</v>
      </c>
    </row>
    <row r="1390" spans="2:5" x14ac:dyDescent="0.25">
      <c r="B1390" s="15">
        <v>33725</v>
      </c>
      <c r="C1390">
        <v>412.53</v>
      </c>
      <c r="D1390" s="23">
        <f t="shared" si="43"/>
        <v>2.7344041837878086E-2</v>
      </c>
      <c r="E1390">
        <f t="shared" si="44"/>
        <v>0</v>
      </c>
    </row>
    <row r="1391" spans="2:5" x14ac:dyDescent="0.25">
      <c r="B1391" s="15">
        <v>33718</v>
      </c>
      <c r="C1391">
        <v>409.02</v>
      </c>
      <c r="D1391" s="23">
        <f t="shared" si="43"/>
        <v>1.3680297397769436E-2</v>
      </c>
      <c r="E1391">
        <f t="shared" si="44"/>
        <v>0</v>
      </c>
    </row>
    <row r="1392" spans="2:5" x14ac:dyDescent="0.25">
      <c r="B1392" s="15">
        <v>33711</v>
      </c>
      <c r="C1392">
        <v>416.05</v>
      </c>
      <c r="D1392" s="23">
        <f t="shared" si="43"/>
        <v>1.1548747872599074E-2</v>
      </c>
      <c r="E1392">
        <f t="shared" si="44"/>
        <v>0</v>
      </c>
    </row>
    <row r="1393" spans="2:5" x14ac:dyDescent="0.25">
      <c r="B1393" s="15">
        <v>33704</v>
      </c>
      <c r="C1393">
        <v>404.29</v>
      </c>
      <c r="D1393" s="23">
        <f t="shared" si="43"/>
        <v>-3.8192391090083877E-3</v>
      </c>
      <c r="E1393">
        <f t="shared" si="44"/>
        <v>0</v>
      </c>
    </row>
    <row r="1394" spans="2:5" x14ac:dyDescent="0.25">
      <c r="B1394" s="15">
        <v>33697</v>
      </c>
      <c r="C1394">
        <v>401.55</v>
      </c>
      <c r="D1394" s="23">
        <f t="shared" si="43"/>
        <v>-7.1456829195924998E-3</v>
      </c>
      <c r="E1394">
        <f t="shared" si="44"/>
        <v>0</v>
      </c>
    </row>
    <row r="1395" spans="2:5" x14ac:dyDescent="0.25">
      <c r="B1395" s="15">
        <v>33690</v>
      </c>
      <c r="C1395">
        <v>403.5</v>
      </c>
      <c r="D1395" s="23">
        <f t="shared" si="43"/>
        <v>-2.2292221952992408E-2</v>
      </c>
      <c r="E1395">
        <f t="shared" si="44"/>
        <v>0</v>
      </c>
    </row>
    <row r="1396" spans="2:5" x14ac:dyDescent="0.25">
      <c r="B1396" s="15">
        <v>33683</v>
      </c>
      <c r="C1396">
        <v>411.3</v>
      </c>
      <c r="D1396" s="23">
        <f t="shared" si="43"/>
        <v>-3.8885918436781797E-4</v>
      </c>
      <c r="E1396">
        <f t="shared" si="44"/>
        <v>0</v>
      </c>
    </row>
    <row r="1397" spans="2:5" x14ac:dyDescent="0.25">
      <c r="B1397" s="15">
        <v>33676</v>
      </c>
      <c r="C1397">
        <v>405.84</v>
      </c>
      <c r="D1397" s="23">
        <f t="shared" si="43"/>
        <v>-1.6097750193948879E-2</v>
      </c>
      <c r="E1397">
        <f t="shared" si="44"/>
        <v>0</v>
      </c>
    </row>
    <row r="1398" spans="2:5" x14ac:dyDescent="0.25">
      <c r="B1398" s="15">
        <v>33669</v>
      </c>
      <c r="C1398">
        <v>404.44</v>
      </c>
      <c r="D1398" s="23">
        <f t="shared" si="43"/>
        <v>-1.6176506361137433E-2</v>
      </c>
      <c r="E1398">
        <f t="shared" si="44"/>
        <v>0</v>
      </c>
    </row>
    <row r="1399" spans="2:5" x14ac:dyDescent="0.25">
      <c r="B1399" s="15">
        <v>33662</v>
      </c>
      <c r="C1399">
        <v>412.7</v>
      </c>
      <c r="D1399" s="23">
        <f t="shared" si="43"/>
        <v>9.564813229286262E-3</v>
      </c>
      <c r="E1399">
        <f t="shared" si="44"/>
        <v>0</v>
      </c>
    </row>
    <row r="1400" spans="2:5" x14ac:dyDescent="0.25">
      <c r="B1400" s="15">
        <v>33655</v>
      </c>
      <c r="C1400">
        <v>411.46</v>
      </c>
      <c r="D1400" s="23">
        <f t="shared" si="43"/>
        <v>-9.6755559834409421E-3</v>
      </c>
      <c r="E1400">
        <f t="shared" si="44"/>
        <v>0</v>
      </c>
    </row>
    <row r="1401" spans="2:5" x14ac:dyDescent="0.25">
      <c r="B1401" s="15">
        <v>33648</v>
      </c>
      <c r="C1401">
        <v>412.48</v>
      </c>
      <c r="D1401" s="23">
        <f t="shared" si="43"/>
        <v>-1.5231819701093441E-2</v>
      </c>
      <c r="E1401">
        <f t="shared" si="44"/>
        <v>0</v>
      </c>
    </row>
    <row r="1402" spans="2:5" x14ac:dyDescent="0.25">
      <c r="B1402" s="15">
        <v>33641</v>
      </c>
      <c r="C1402">
        <v>411.09</v>
      </c>
      <c r="D1402" s="23">
        <f t="shared" si="43"/>
        <v>-9.6603228137799313E-3</v>
      </c>
      <c r="E1402">
        <f t="shared" si="44"/>
        <v>0</v>
      </c>
    </row>
    <row r="1403" spans="2:5" x14ac:dyDescent="0.25">
      <c r="B1403" s="15">
        <v>33634</v>
      </c>
      <c r="C1403">
        <v>408.79</v>
      </c>
      <c r="D1403" s="23">
        <f t="shared" si="43"/>
        <v>-2.5158582534458795E-2</v>
      </c>
      <c r="E1403">
        <f t="shared" si="44"/>
        <v>0</v>
      </c>
    </row>
    <row r="1404" spans="2:5" x14ac:dyDescent="0.25">
      <c r="B1404" s="15">
        <v>33627</v>
      </c>
      <c r="C1404">
        <v>415.48</v>
      </c>
      <c r="D1404" s="23">
        <f t="shared" si="43"/>
        <v>2.219160557004396E-2</v>
      </c>
      <c r="E1404">
        <f t="shared" si="44"/>
        <v>0</v>
      </c>
    </row>
    <row r="1405" spans="2:5" x14ac:dyDescent="0.25">
      <c r="B1405" s="15">
        <v>33620</v>
      </c>
      <c r="C1405">
        <v>418.86</v>
      </c>
      <c r="D1405" s="23">
        <f t="shared" si="43"/>
        <v>8.2213724679619737E-2</v>
      </c>
      <c r="E1405">
        <f t="shared" si="44"/>
        <v>0</v>
      </c>
    </row>
    <row r="1406" spans="2:5" x14ac:dyDescent="0.25">
      <c r="B1406" s="15">
        <v>33613</v>
      </c>
      <c r="C1406">
        <v>415.1</v>
      </c>
      <c r="D1406" s="23">
        <f t="shared" si="43"/>
        <v>7.9668114547298829E-2</v>
      </c>
      <c r="E1406">
        <f t="shared" si="44"/>
        <v>0</v>
      </c>
    </row>
    <row r="1407" spans="2:5" x14ac:dyDescent="0.25">
      <c r="B1407" s="15">
        <v>33606</v>
      </c>
      <c r="C1407">
        <v>419.34</v>
      </c>
      <c r="D1407" s="23">
        <f t="shared" si="43"/>
        <v>0.10617531456909979</v>
      </c>
      <c r="E1407">
        <f t="shared" si="44"/>
        <v>0</v>
      </c>
    </row>
    <row r="1408" spans="2:5" x14ac:dyDescent="0.25">
      <c r="B1408" s="15">
        <v>33599</v>
      </c>
      <c r="C1408">
        <v>406.46</v>
      </c>
      <c r="D1408" s="23">
        <f t="shared" si="43"/>
        <v>8.3257822077714261E-2</v>
      </c>
      <c r="E1408">
        <f t="shared" si="44"/>
        <v>0</v>
      </c>
    </row>
    <row r="1409" spans="2:5" x14ac:dyDescent="0.25">
      <c r="B1409" s="15">
        <v>33592</v>
      </c>
      <c r="C1409">
        <v>387.04</v>
      </c>
      <c r="D1409" s="23">
        <f t="shared" si="43"/>
        <v>2.8978571808369269E-2</v>
      </c>
      <c r="E1409">
        <f t="shared" si="44"/>
        <v>0</v>
      </c>
    </row>
    <row r="1410" spans="2:5" x14ac:dyDescent="0.25">
      <c r="B1410" s="15">
        <v>33585</v>
      </c>
      <c r="C1410">
        <v>384.47</v>
      </c>
      <c r="D1410" s="23">
        <f t="shared" si="43"/>
        <v>4.8350844179605446E-3</v>
      </c>
      <c r="E1410">
        <f t="shared" si="44"/>
        <v>0</v>
      </c>
    </row>
    <row r="1411" spans="2:5" x14ac:dyDescent="0.25">
      <c r="B1411" s="15">
        <v>33578</v>
      </c>
      <c r="C1411">
        <v>379.09</v>
      </c>
      <c r="D1411" s="23">
        <f t="shared" si="43"/>
        <v>-3.512433505561352E-2</v>
      </c>
      <c r="E1411">
        <f t="shared" si="44"/>
        <v>0</v>
      </c>
    </row>
    <row r="1412" spans="2:5" x14ac:dyDescent="0.25">
      <c r="B1412" s="15">
        <v>33571</v>
      </c>
      <c r="C1412">
        <v>375.22</v>
      </c>
      <c r="D1412" s="23">
        <f t="shared" ref="D1412:D1475" si="45">C1412/C1416-1</f>
        <v>-4.1142798732495045E-2</v>
      </c>
      <c r="E1412">
        <f t="shared" ref="E1412:E1475" si="46">IF(D1412&lt;$E$1,1,0)</f>
        <v>0</v>
      </c>
    </row>
    <row r="1413" spans="2:5" x14ac:dyDescent="0.25">
      <c r="B1413" s="15">
        <v>33564</v>
      </c>
      <c r="C1413">
        <v>376.14</v>
      </c>
      <c r="D1413" s="23">
        <f t="shared" si="45"/>
        <v>-2.0978656949505514E-2</v>
      </c>
      <c r="E1413">
        <f t="shared" si="46"/>
        <v>0</v>
      </c>
    </row>
    <row r="1414" spans="2:5" x14ac:dyDescent="0.25">
      <c r="B1414" s="15">
        <v>33557</v>
      </c>
      <c r="C1414">
        <v>382.62</v>
      </c>
      <c r="D1414" s="23">
        <f t="shared" si="45"/>
        <v>-2.5171974522293028E-2</v>
      </c>
      <c r="E1414">
        <f t="shared" si="46"/>
        <v>0</v>
      </c>
    </row>
    <row r="1415" spans="2:5" x14ac:dyDescent="0.25">
      <c r="B1415" s="15">
        <v>33550</v>
      </c>
      <c r="C1415">
        <v>392.89</v>
      </c>
      <c r="D1415" s="23">
        <f t="shared" si="45"/>
        <v>2.9990824485515821E-2</v>
      </c>
      <c r="E1415">
        <f t="shared" si="46"/>
        <v>0</v>
      </c>
    </row>
    <row r="1416" spans="2:5" x14ac:dyDescent="0.25">
      <c r="B1416" s="15">
        <v>33543</v>
      </c>
      <c r="C1416">
        <v>391.32</v>
      </c>
      <c r="D1416" s="23">
        <f t="shared" si="45"/>
        <v>2.6440037771482405E-2</v>
      </c>
      <c r="E1416">
        <f t="shared" si="46"/>
        <v>0</v>
      </c>
    </row>
    <row r="1417" spans="2:5" x14ac:dyDescent="0.25">
      <c r="B1417" s="15">
        <v>33536</v>
      </c>
      <c r="C1417">
        <v>384.2</v>
      </c>
      <c r="D1417" s="23">
        <f t="shared" si="45"/>
        <v>-4.405286343612258E-3</v>
      </c>
      <c r="E1417">
        <f t="shared" si="46"/>
        <v>0</v>
      </c>
    </row>
    <row r="1418" spans="2:5" x14ac:dyDescent="0.25">
      <c r="B1418" s="15">
        <v>33529</v>
      </c>
      <c r="C1418">
        <v>392.5</v>
      </c>
      <c r="D1418" s="23">
        <f t="shared" si="45"/>
        <v>1.1806558053206739E-2</v>
      </c>
      <c r="E1418">
        <f t="shared" si="46"/>
        <v>0</v>
      </c>
    </row>
    <row r="1419" spans="2:5" x14ac:dyDescent="0.25">
      <c r="B1419" s="15">
        <v>33522</v>
      </c>
      <c r="C1419">
        <v>381.45</v>
      </c>
      <c r="D1419" s="23">
        <f t="shared" si="45"/>
        <v>-5.5788732761541393E-3</v>
      </c>
      <c r="E1419">
        <f t="shared" si="46"/>
        <v>0</v>
      </c>
    </row>
    <row r="1420" spans="2:5" x14ac:dyDescent="0.25">
      <c r="B1420" s="15">
        <v>33515</v>
      </c>
      <c r="C1420">
        <v>381.24</v>
      </c>
      <c r="D1420" s="23">
        <f t="shared" si="45"/>
        <v>-2.0200462606013936E-2</v>
      </c>
      <c r="E1420">
        <f t="shared" si="46"/>
        <v>0</v>
      </c>
    </row>
    <row r="1421" spans="2:5" x14ac:dyDescent="0.25">
      <c r="B1421" s="15">
        <v>33508</v>
      </c>
      <c r="C1421">
        <v>385.9</v>
      </c>
      <c r="D1421" s="23">
        <f t="shared" si="45"/>
        <v>-2.4100346458285959E-2</v>
      </c>
      <c r="E1421">
        <f t="shared" si="46"/>
        <v>0</v>
      </c>
    </row>
    <row r="1422" spans="2:5" x14ac:dyDescent="0.25">
      <c r="B1422" s="15">
        <v>33501</v>
      </c>
      <c r="C1422">
        <v>387.92</v>
      </c>
      <c r="D1422" s="23">
        <f t="shared" si="45"/>
        <v>-1.5856102696805929E-2</v>
      </c>
      <c r="E1422">
        <f t="shared" si="46"/>
        <v>0</v>
      </c>
    </row>
    <row r="1423" spans="2:5" x14ac:dyDescent="0.25">
      <c r="B1423" s="15">
        <v>33494</v>
      </c>
      <c r="C1423">
        <v>383.59</v>
      </c>
      <c r="D1423" s="23">
        <f t="shared" si="45"/>
        <v>-5.1610560713730713E-3</v>
      </c>
      <c r="E1423">
        <f t="shared" si="46"/>
        <v>0</v>
      </c>
    </row>
    <row r="1424" spans="2:5" x14ac:dyDescent="0.25">
      <c r="B1424" s="15">
        <v>33487</v>
      </c>
      <c r="C1424">
        <v>389.1</v>
      </c>
      <c r="D1424" s="23">
        <f t="shared" si="45"/>
        <v>5.1146931184129496E-3</v>
      </c>
      <c r="E1424">
        <f t="shared" si="46"/>
        <v>0</v>
      </c>
    </row>
    <row r="1425" spans="2:5" x14ac:dyDescent="0.25">
      <c r="B1425" s="15">
        <v>33480</v>
      </c>
      <c r="C1425">
        <v>395.43</v>
      </c>
      <c r="D1425" s="23">
        <f t="shared" si="45"/>
        <v>2.1307918797458525E-2</v>
      </c>
      <c r="E1425">
        <f t="shared" si="46"/>
        <v>0</v>
      </c>
    </row>
    <row r="1426" spans="2:5" x14ac:dyDescent="0.25">
      <c r="B1426" s="15">
        <v>33473</v>
      </c>
      <c r="C1426">
        <v>394.17</v>
      </c>
      <c r="D1426" s="23">
        <f t="shared" si="45"/>
        <v>3.4757041976216208E-2</v>
      </c>
      <c r="E1426">
        <f t="shared" si="46"/>
        <v>0</v>
      </c>
    </row>
    <row r="1427" spans="2:5" x14ac:dyDescent="0.25">
      <c r="B1427" s="15">
        <v>33466</v>
      </c>
      <c r="C1427">
        <v>385.58</v>
      </c>
      <c r="D1427" s="23">
        <f t="shared" si="45"/>
        <v>3.5396387486335001E-3</v>
      </c>
      <c r="E1427">
        <f t="shared" si="46"/>
        <v>0</v>
      </c>
    </row>
    <row r="1428" spans="2:5" x14ac:dyDescent="0.25">
      <c r="B1428" s="15">
        <v>33459</v>
      </c>
      <c r="C1428">
        <v>387.12</v>
      </c>
      <c r="D1428" s="23">
        <f t="shared" si="45"/>
        <v>1.8067061143984153E-2</v>
      </c>
      <c r="E1428">
        <f t="shared" si="46"/>
        <v>0</v>
      </c>
    </row>
    <row r="1429" spans="2:5" x14ac:dyDescent="0.25">
      <c r="B1429" s="15">
        <v>33452</v>
      </c>
      <c r="C1429">
        <v>387.18</v>
      </c>
      <c r="D1429" s="23">
        <f t="shared" si="45"/>
        <v>3.5019247219846061E-2</v>
      </c>
      <c r="E1429">
        <f t="shared" si="46"/>
        <v>0</v>
      </c>
    </row>
    <row r="1430" spans="2:5" x14ac:dyDescent="0.25">
      <c r="B1430" s="15">
        <v>33445</v>
      </c>
      <c r="C1430">
        <v>380.93</v>
      </c>
      <c r="D1430" s="23">
        <f t="shared" si="45"/>
        <v>2.632287962064872E-2</v>
      </c>
      <c r="E1430">
        <f t="shared" si="46"/>
        <v>0</v>
      </c>
    </row>
    <row r="1431" spans="2:5" x14ac:dyDescent="0.25">
      <c r="B1431" s="15">
        <v>33438</v>
      </c>
      <c r="C1431">
        <v>384.22</v>
      </c>
      <c r="D1431" s="23">
        <f t="shared" si="45"/>
        <v>1.7127729980145778E-2</v>
      </c>
      <c r="E1431">
        <f t="shared" si="46"/>
        <v>0</v>
      </c>
    </row>
    <row r="1432" spans="2:5" x14ac:dyDescent="0.25">
      <c r="B1432" s="15">
        <v>33431</v>
      </c>
      <c r="C1432">
        <v>380.25</v>
      </c>
      <c r="D1432" s="23">
        <f t="shared" si="45"/>
        <v>-5.3362630463784644E-3</v>
      </c>
      <c r="E1432">
        <f t="shared" si="46"/>
        <v>0</v>
      </c>
    </row>
    <row r="1433" spans="2:5" x14ac:dyDescent="0.25">
      <c r="B1433" s="15">
        <v>33424</v>
      </c>
      <c r="C1433">
        <v>374.08</v>
      </c>
      <c r="D1433" s="23">
        <f t="shared" si="45"/>
        <v>-1.41000975146931E-2</v>
      </c>
      <c r="E1433">
        <f t="shared" si="46"/>
        <v>0</v>
      </c>
    </row>
    <row r="1434" spans="2:5" x14ac:dyDescent="0.25">
      <c r="B1434" s="15">
        <v>33417</v>
      </c>
      <c r="C1434">
        <v>371.16</v>
      </c>
      <c r="D1434" s="23">
        <f t="shared" si="45"/>
        <v>-4.7892671164353584E-2</v>
      </c>
      <c r="E1434">
        <f t="shared" si="46"/>
        <v>0</v>
      </c>
    </row>
    <row r="1435" spans="2:5" x14ac:dyDescent="0.25">
      <c r="B1435" s="15">
        <v>33410</v>
      </c>
      <c r="C1435">
        <v>377.75</v>
      </c>
      <c r="D1435" s="23">
        <f t="shared" si="45"/>
        <v>6.8875996715145327E-4</v>
      </c>
      <c r="E1435">
        <f t="shared" si="46"/>
        <v>0</v>
      </c>
    </row>
    <row r="1436" spans="2:5" x14ac:dyDescent="0.25">
      <c r="B1436" s="15">
        <v>33403</v>
      </c>
      <c r="C1436">
        <v>382.29</v>
      </c>
      <c r="D1436" s="23">
        <f t="shared" si="45"/>
        <v>2.6585031821477534E-2</v>
      </c>
      <c r="E1436">
        <f t="shared" si="46"/>
        <v>0</v>
      </c>
    </row>
    <row r="1437" spans="2:5" x14ac:dyDescent="0.25">
      <c r="B1437" s="15">
        <v>33396</v>
      </c>
      <c r="C1437">
        <v>379.43</v>
      </c>
      <c r="D1437" s="23">
        <f t="shared" si="45"/>
        <v>9.8206206419333419E-3</v>
      </c>
      <c r="E1437">
        <f t="shared" si="46"/>
        <v>0</v>
      </c>
    </row>
    <row r="1438" spans="2:5" x14ac:dyDescent="0.25">
      <c r="B1438" s="15">
        <v>33389</v>
      </c>
      <c r="C1438">
        <v>389.83</v>
      </c>
      <c r="D1438" s="23">
        <f t="shared" si="45"/>
        <v>2.3713235294117618E-2</v>
      </c>
      <c r="E1438">
        <f t="shared" si="46"/>
        <v>0</v>
      </c>
    </row>
    <row r="1439" spans="2:5" x14ac:dyDescent="0.25">
      <c r="B1439" s="15">
        <v>33382</v>
      </c>
      <c r="C1439">
        <v>377.49</v>
      </c>
      <c r="D1439" s="23">
        <f t="shared" si="45"/>
        <v>-4.03672629412688E-3</v>
      </c>
      <c r="E1439">
        <f t="shared" si="46"/>
        <v>0</v>
      </c>
    </row>
    <row r="1440" spans="2:5" x14ac:dyDescent="0.25">
      <c r="B1440" s="15">
        <v>33375</v>
      </c>
      <c r="C1440">
        <v>372.39</v>
      </c>
      <c r="D1440" s="23">
        <f t="shared" si="45"/>
        <v>-3.0739198334200912E-2</v>
      </c>
      <c r="E1440">
        <f t="shared" si="46"/>
        <v>0</v>
      </c>
    </row>
    <row r="1441" spans="2:5" x14ac:dyDescent="0.25">
      <c r="B1441" s="15">
        <v>33368</v>
      </c>
      <c r="C1441">
        <v>375.74</v>
      </c>
      <c r="D1441" s="23">
        <f t="shared" si="45"/>
        <v>-1.2250262881177587E-2</v>
      </c>
      <c r="E1441">
        <f t="shared" si="46"/>
        <v>0</v>
      </c>
    </row>
    <row r="1442" spans="2:5" x14ac:dyDescent="0.25">
      <c r="B1442" s="15">
        <v>33361</v>
      </c>
      <c r="C1442">
        <v>380.8</v>
      </c>
      <c r="D1442" s="23">
        <f t="shared" si="45"/>
        <v>1.449275362318847E-2</v>
      </c>
      <c r="E1442">
        <f t="shared" si="46"/>
        <v>0</v>
      </c>
    </row>
    <row r="1443" spans="2:5" x14ac:dyDescent="0.25">
      <c r="B1443" s="15">
        <v>33354</v>
      </c>
      <c r="C1443">
        <v>379.02</v>
      </c>
      <c r="D1443" s="23">
        <f t="shared" si="45"/>
        <v>1.0127391930067509E-2</v>
      </c>
      <c r="E1443">
        <f t="shared" si="46"/>
        <v>0</v>
      </c>
    </row>
    <row r="1444" spans="2:5" x14ac:dyDescent="0.25">
      <c r="B1444" s="15">
        <v>33347</v>
      </c>
      <c r="C1444">
        <v>384.2</v>
      </c>
      <c r="D1444" s="23">
        <f t="shared" si="45"/>
        <v>4.5499074779579818E-2</v>
      </c>
      <c r="E1444">
        <f t="shared" si="46"/>
        <v>0</v>
      </c>
    </row>
    <row r="1445" spans="2:5" x14ac:dyDescent="0.25">
      <c r="B1445" s="15">
        <v>33340</v>
      </c>
      <c r="C1445">
        <v>380.4</v>
      </c>
      <c r="D1445" s="23">
        <f t="shared" si="45"/>
        <v>1.822853930779722E-2</v>
      </c>
      <c r="E1445">
        <f t="shared" si="46"/>
        <v>0</v>
      </c>
    </row>
    <row r="1446" spans="2:5" x14ac:dyDescent="0.25">
      <c r="B1446" s="15">
        <v>33333</v>
      </c>
      <c r="C1446">
        <v>375.36</v>
      </c>
      <c r="D1446" s="23">
        <f t="shared" si="45"/>
        <v>1.0934791305508007E-3</v>
      </c>
      <c r="E1446">
        <f t="shared" si="46"/>
        <v>0</v>
      </c>
    </row>
    <row r="1447" spans="2:5" x14ac:dyDescent="0.25">
      <c r="B1447" s="15">
        <v>33326</v>
      </c>
      <c r="C1447">
        <v>375.22</v>
      </c>
      <c r="D1447" s="23">
        <f t="shared" si="45"/>
        <v>1.2821551002780263E-2</v>
      </c>
      <c r="E1447">
        <f t="shared" si="46"/>
        <v>0</v>
      </c>
    </row>
    <row r="1448" spans="2:5" x14ac:dyDescent="0.25">
      <c r="B1448" s="15">
        <v>33319</v>
      </c>
      <c r="C1448">
        <v>367.48</v>
      </c>
      <c r="D1448" s="23">
        <f t="shared" si="45"/>
        <v>5.0047859975388409E-3</v>
      </c>
      <c r="E1448">
        <f t="shared" si="46"/>
        <v>0</v>
      </c>
    </row>
    <row r="1449" spans="2:5" x14ac:dyDescent="0.25">
      <c r="B1449" s="15">
        <v>33312</v>
      </c>
      <c r="C1449">
        <v>373.59</v>
      </c>
      <c r="D1449" s="23">
        <f t="shared" si="45"/>
        <v>1.2274426922451509E-2</v>
      </c>
      <c r="E1449">
        <f t="shared" si="46"/>
        <v>0</v>
      </c>
    </row>
    <row r="1450" spans="2:5" x14ac:dyDescent="0.25">
      <c r="B1450" s="15">
        <v>33305</v>
      </c>
      <c r="C1450">
        <v>374.95</v>
      </c>
      <c r="D1450" s="23">
        <f t="shared" si="45"/>
        <v>4.3411715597606593E-2</v>
      </c>
      <c r="E1450">
        <f t="shared" si="46"/>
        <v>0</v>
      </c>
    </row>
    <row r="1451" spans="2:5" x14ac:dyDescent="0.25">
      <c r="B1451" s="15">
        <v>33298</v>
      </c>
      <c r="C1451">
        <v>370.47</v>
      </c>
      <c r="D1451" s="23">
        <f t="shared" si="45"/>
        <v>7.9930039352864135E-2</v>
      </c>
      <c r="E1451">
        <f t="shared" si="46"/>
        <v>0</v>
      </c>
    </row>
    <row r="1452" spans="2:5" x14ac:dyDescent="0.25">
      <c r="B1452" s="15">
        <v>33291</v>
      </c>
      <c r="C1452">
        <v>365.65</v>
      </c>
      <c r="D1452" s="23">
        <f t="shared" si="45"/>
        <v>8.8017377332103353E-2</v>
      </c>
      <c r="E1452">
        <f t="shared" si="46"/>
        <v>0</v>
      </c>
    </row>
    <row r="1453" spans="2:5" x14ac:dyDescent="0.25">
      <c r="B1453" s="15">
        <v>33284</v>
      </c>
      <c r="C1453">
        <v>369.06</v>
      </c>
      <c r="D1453" s="23">
        <f t="shared" si="45"/>
        <v>0.11085693645968142</v>
      </c>
      <c r="E1453">
        <f t="shared" si="46"/>
        <v>0</v>
      </c>
    </row>
    <row r="1454" spans="2:5" x14ac:dyDescent="0.25">
      <c r="B1454" s="15">
        <v>33277</v>
      </c>
      <c r="C1454">
        <v>359.35</v>
      </c>
      <c r="D1454" s="23">
        <f t="shared" si="45"/>
        <v>0.13996129809980018</v>
      </c>
      <c r="E1454">
        <f t="shared" si="46"/>
        <v>0</v>
      </c>
    </row>
    <row r="1455" spans="2:5" x14ac:dyDescent="0.25">
      <c r="B1455" s="15">
        <v>33270</v>
      </c>
      <c r="C1455">
        <v>343.05</v>
      </c>
      <c r="D1455" s="23">
        <f t="shared" si="45"/>
        <v>6.8691588785046775E-2</v>
      </c>
      <c r="E1455">
        <f t="shared" si="46"/>
        <v>0</v>
      </c>
    </row>
    <row r="1456" spans="2:5" x14ac:dyDescent="0.25">
      <c r="B1456" s="15">
        <v>33263</v>
      </c>
      <c r="C1456">
        <v>336.07</v>
      </c>
      <c r="D1456" s="23">
        <f t="shared" si="45"/>
        <v>2.2359454855195748E-2</v>
      </c>
      <c r="E1456">
        <f t="shared" si="46"/>
        <v>0</v>
      </c>
    </row>
    <row r="1457" spans="2:5" x14ac:dyDescent="0.25">
      <c r="B1457" s="15">
        <v>33256</v>
      </c>
      <c r="C1457">
        <v>332.23</v>
      </c>
      <c r="D1457" s="23">
        <f t="shared" si="45"/>
        <v>1.4468726450640457E-3</v>
      </c>
      <c r="E1457">
        <f t="shared" si="46"/>
        <v>0</v>
      </c>
    </row>
    <row r="1458" spans="2:5" x14ac:dyDescent="0.25">
      <c r="B1458" s="15">
        <v>33249</v>
      </c>
      <c r="C1458">
        <v>315.23</v>
      </c>
      <c r="D1458" s="23">
        <f t="shared" si="45"/>
        <v>-3.5462945964139236E-2</v>
      </c>
      <c r="E1458">
        <f t="shared" si="46"/>
        <v>0</v>
      </c>
    </row>
    <row r="1459" spans="2:5" x14ac:dyDescent="0.25">
      <c r="B1459" s="15">
        <v>33242</v>
      </c>
      <c r="C1459">
        <v>321</v>
      </c>
      <c r="D1459" s="23">
        <f t="shared" si="45"/>
        <v>-2.0594965675057253E-2</v>
      </c>
      <c r="E1459">
        <f t="shared" si="46"/>
        <v>0</v>
      </c>
    </row>
    <row r="1460" spans="2:5" x14ac:dyDescent="0.25">
      <c r="B1460" s="15">
        <v>33235</v>
      </c>
      <c r="C1460">
        <v>328.72</v>
      </c>
      <c r="D1460" s="23">
        <f t="shared" si="45"/>
        <v>2.0172552914158093E-2</v>
      </c>
      <c r="E1460">
        <f t="shared" si="46"/>
        <v>0</v>
      </c>
    </row>
    <row r="1461" spans="2:5" x14ac:dyDescent="0.25">
      <c r="B1461" s="15">
        <v>33228</v>
      </c>
      <c r="C1461">
        <v>331.75</v>
      </c>
      <c r="D1461" s="23">
        <f t="shared" si="45"/>
        <v>5.2840368137099247E-2</v>
      </c>
      <c r="E1461">
        <f t="shared" si="46"/>
        <v>0</v>
      </c>
    </row>
    <row r="1462" spans="2:5" x14ac:dyDescent="0.25">
      <c r="B1462" s="15">
        <v>33221</v>
      </c>
      <c r="C1462">
        <v>326.82</v>
      </c>
      <c r="D1462" s="23">
        <f t="shared" si="45"/>
        <v>3.0587790110998991E-2</v>
      </c>
      <c r="E1462">
        <f t="shared" si="46"/>
        <v>0</v>
      </c>
    </row>
    <row r="1463" spans="2:5" x14ac:dyDescent="0.25">
      <c r="B1463" s="15">
        <v>33214</v>
      </c>
      <c r="C1463">
        <v>327.75</v>
      </c>
      <c r="D1463" s="23">
        <f t="shared" si="45"/>
        <v>4.4654809715050758E-2</v>
      </c>
      <c r="E1463">
        <f t="shared" si="46"/>
        <v>0</v>
      </c>
    </row>
    <row r="1464" spans="2:5" x14ac:dyDescent="0.25">
      <c r="B1464" s="15">
        <v>33207</v>
      </c>
      <c r="C1464">
        <v>322.22000000000003</v>
      </c>
      <c r="D1464" s="23">
        <f t="shared" si="45"/>
        <v>3.3253166586499905E-2</v>
      </c>
      <c r="E1464">
        <f t="shared" si="46"/>
        <v>0</v>
      </c>
    </row>
    <row r="1465" spans="2:5" x14ac:dyDescent="0.25">
      <c r="B1465" s="15">
        <v>33200</v>
      </c>
      <c r="C1465">
        <v>315.10000000000002</v>
      </c>
      <c r="D1465" s="23">
        <f t="shared" si="45"/>
        <v>3.4097994814741961E-2</v>
      </c>
      <c r="E1465">
        <f t="shared" si="46"/>
        <v>0</v>
      </c>
    </row>
    <row r="1466" spans="2:5" x14ac:dyDescent="0.25">
      <c r="B1466" s="15">
        <v>33193</v>
      </c>
      <c r="C1466">
        <v>317.12</v>
      </c>
      <c r="D1466" s="23">
        <f t="shared" si="45"/>
        <v>1.4848950332821298E-2</v>
      </c>
      <c r="E1466">
        <f t="shared" si="46"/>
        <v>0</v>
      </c>
    </row>
    <row r="1467" spans="2:5" x14ac:dyDescent="0.25">
      <c r="B1467" s="15">
        <v>33186</v>
      </c>
      <c r="C1467">
        <v>313.74</v>
      </c>
      <c r="D1467" s="23">
        <f t="shared" si="45"/>
        <v>4.5695430456954345E-2</v>
      </c>
      <c r="E1467">
        <f t="shared" si="46"/>
        <v>0</v>
      </c>
    </row>
    <row r="1468" spans="2:5" x14ac:dyDescent="0.25">
      <c r="B1468" s="15">
        <v>33179</v>
      </c>
      <c r="C1468">
        <v>311.85000000000002</v>
      </c>
      <c r="D1468" s="23">
        <f t="shared" si="45"/>
        <v>1.1235955056181357E-3</v>
      </c>
      <c r="E1468">
        <f t="shared" si="46"/>
        <v>0</v>
      </c>
    </row>
    <row r="1469" spans="2:5" x14ac:dyDescent="0.25">
      <c r="B1469" s="15">
        <v>33172</v>
      </c>
      <c r="C1469">
        <v>304.70999999999998</v>
      </c>
      <c r="D1469" s="23">
        <f t="shared" si="45"/>
        <v>-4.3783695474596263E-3</v>
      </c>
      <c r="E1469">
        <f t="shared" si="46"/>
        <v>0</v>
      </c>
    </row>
    <row r="1470" spans="2:5" x14ac:dyDescent="0.25">
      <c r="B1470" s="15">
        <v>33165</v>
      </c>
      <c r="C1470">
        <v>312.48</v>
      </c>
      <c r="D1470" s="23">
        <f t="shared" si="45"/>
        <v>3.7260696389567194E-3</v>
      </c>
      <c r="E1470">
        <f t="shared" si="46"/>
        <v>0</v>
      </c>
    </row>
    <row r="1471" spans="2:5" x14ac:dyDescent="0.25">
      <c r="B1471" s="15">
        <v>33158</v>
      </c>
      <c r="C1471">
        <v>300.02999999999997</v>
      </c>
      <c r="D1471" s="23">
        <f t="shared" si="45"/>
        <v>-5.302528169680909E-2</v>
      </c>
      <c r="E1471">
        <f t="shared" si="46"/>
        <v>1</v>
      </c>
    </row>
    <row r="1472" spans="2:5" x14ac:dyDescent="0.25">
      <c r="B1472" s="15">
        <v>33151</v>
      </c>
      <c r="C1472">
        <v>311.5</v>
      </c>
      <c r="D1472" s="23">
        <f t="shared" si="45"/>
        <v>-3.6796536796536716E-2</v>
      </c>
      <c r="E1472">
        <f t="shared" si="46"/>
        <v>0</v>
      </c>
    </row>
    <row r="1473" spans="2:5" x14ac:dyDescent="0.25">
      <c r="B1473" s="15">
        <v>33144</v>
      </c>
      <c r="C1473">
        <v>306.05</v>
      </c>
      <c r="D1473" s="23">
        <f t="shared" si="45"/>
        <v>-5.1184275793650813E-2</v>
      </c>
      <c r="E1473">
        <f t="shared" si="46"/>
        <v>1</v>
      </c>
    </row>
    <row r="1474" spans="2:5" x14ac:dyDescent="0.25">
      <c r="B1474" s="15">
        <v>33137</v>
      </c>
      <c r="C1474">
        <v>311.32</v>
      </c>
      <c r="D1474" s="23">
        <f t="shared" si="45"/>
        <v>-6.0993226541683487E-4</v>
      </c>
      <c r="E1474">
        <f t="shared" si="46"/>
        <v>0</v>
      </c>
    </row>
    <row r="1475" spans="2:5" x14ac:dyDescent="0.25">
      <c r="B1475" s="15">
        <v>33130</v>
      </c>
      <c r="C1475">
        <v>316.83</v>
      </c>
      <c r="D1475" s="23">
        <f t="shared" si="45"/>
        <v>-3.3553976146173281E-2</v>
      </c>
      <c r="E1475">
        <f t="shared" si="46"/>
        <v>0</v>
      </c>
    </row>
    <row r="1476" spans="2:5" x14ac:dyDescent="0.25">
      <c r="B1476" s="15">
        <v>33123</v>
      </c>
      <c r="C1476">
        <v>323.39999999999998</v>
      </c>
      <c r="D1476" s="23">
        <f t="shared" ref="D1476:D1539" si="47">C1476/C1480-1</f>
        <v>-3.6123032904148755E-2</v>
      </c>
      <c r="E1476">
        <f t="shared" ref="E1476:E1539" si="48">IF(D1476&lt;$E$1,1,0)</f>
        <v>0</v>
      </c>
    </row>
    <row r="1477" spans="2:5" x14ac:dyDescent="0.25">
      <c r="B1477" s="15">
        <v>33116</v>
      </c>
      <c r="C1477">
        <v>322.56</v>
      </c>
      <c r="D1477" s="23">
        <f t="shared" si="47"/>
        <v>-6.4663921591370466E-2</v>
      </c>
      <c r="E1477">
        <f t="shared" si="48"/>
        <v>1</v>
      </c>
    </row>
    <row r="1478" spans="2:5" x14ac:dyDescent="0.25">
      <c r="B1478" s="15">
        <v>33109</v>
      </c>
      <c r="C1478">
        <v>311.51</v>
      </c>
      <c r="D1478" s="23">
        <f t="shared" si="47"/>
        <v>-0.11863399728383883</v>
      </c>
      <c r="E1478">
        <f t="shared" si="48"/>
        <v>1</v>
      </c>
    </row>
    <row r="1479" spans="2:5" x14ac:dyDescent="0.25">
      <c r="B1479" s="15">
        <v>33102</v>
      </c>
      <c r="C1479">
        <v>327.83</v>
      </c>
      <c r="D1479" s="23">
        <f t="shared" si="47"/>
        <v>-9.3415558198058801E-2</v>
      </c>
      <c r="E1479">
        <f t="shared" si="48"/>
        <v>1</v>
      </c>
    </row>
    <row r="1480" spans="2:5" x14ac:dyDescent="0.25">
      <c r="B1480" s="15">
        <v>33095</v>
      </c>
      <c r="C1480">
        <v>335.52</v>
      </c>
      <c r="D1480" s="23">
        <f t="shared" si="47"/>
        <v>-8.6548147341482751E-2</v>
      </c>
      <c r="E1480">
        <f t="shared" si="48"/>
        <v>1</v>
      </c>
    </row>
    <row r="1481" spans="2:5" x14ac:dyDescent="0.25">
      <c r="B1481" s="15">
        <v>33088</v>
      </c>
      <c r="C1481">
        <v>344.86</v>
      </c>
      <c r="D1481" s="23">
        <f t="shared" si="47"/>
        <v>-3.7832710228223876E-2</v>
      </c>
      <c r="E1481">
        <f t="shared" si="48"/>
        <v>0</v>
      </c>
    </row>
    <row r="1482" spans="2:5" x14ac:dyDescent="0.25">
      <c r="B1482" s="15">
        <v>33081</v>
      </c>
      <c r="C1482">
        <v>353.44</v>
      </c>
      <c r="D1482" s="23">
        <f t="shared" si="47"/>
        <v>-1.2792581420032367E-2</v>
      </c>
      <c r="E1482">
        <f t="shared" si="48"/>
        <v>0</v>
      </c>
    </row>
    <row r="1483" spans="2:5" x14ac:dyDescent="0.25">
      <c r="B1483" s="15">
        <v>33074</v>
      </c>
      <c r="C1483">
        <v>361.61</v>
      </c>
      <c r="D1483" s="23">
        <f t="shared" si="47"/>
        <v>1.7387389922066232E-2</v>
      </c>
      <c r="E1483">
        <f t="shared" si="48"/>
        <v>0</v>
      </c>
    </row>
    <row r="1484" spans="2:5" x14ac:dyDescent="0.25">
      <c r="B1484" s="15">
        <v>33067</v>
      </c>
      <c r="C1484">
        <v>367.31</v>
      </c>
      <c r="D1484" s="23">
        <f t="shared" si="47"/>
        <v>1.2124218125705966E-2</v>
      </c>
      <c r="E1484">
        <f t="shared" si="48"/>
        <v>0</v>
      </c>
    </row>
    <row r="1485" spans="2:5" x14ac:dyDescent="0.25">
      <c r="B1485" s="15">
        <v>33060</v>
      </c>
      <c r="C1485">
        <v>358.42</v>
      </c>
      <c r="D1485" s="23">
        <f t="shared" si="47"/>
        <v>-8.0845251038430543E-4</v>
      </c>
      <c r="E1485">
        <f t="shared" si="48"/>
        <v>0</v>
      </c>
    </row>
    <row r="1486" spans="2:5" x14ac:dyDescent="0.25">
      <c r="B1486" s="15">
        <v>33053</v>
      </c>
      <c r="C1486">
        <v>358.02</v>
      </c>
      <c r="D1486" s="23">
        <f t="shared" si="47"/>
        <v>-1.4153541138892112E-2</v>
      </c>
      <c r="E1486">
        <f t="shared" si="48"/>
        <v>0</v>
      </c>
    </row>
    <row r="1487" spans="2:5" x14ac:dyDescent="0.25">
      <c r="B1487" s="15">
        <v>33046</v>
      </c>
      <c r="C1487">
        <v>355.43</v>
      </c>
      <c r="D1487" s="23">
        <f t="shared" si="47"/>
        <v>2.3972023238763018E-3</v>
      </c>
      <c r="E1487">
        <f t="shared" si="48"/>
        <v>0</v>
      </c>
    </row>
    <row r="1488" spans="2:5" x14ac:dyDescent="0.25">
      <c r="B1488" s="15">
        <v>33039</v>
      </c>
      <c r="C1488">
        <v>362.91</v>
      </c>
      <c r="D1488" s="23">
        <f t="shared" si="47"/>
        <v>2.3319422512970922E-2</v>
      </c>
      <c r="E1488">
        <f t="shared" si="48"/>
        <v>0</v>
      </c>
    </row>
    <row r="1489" spans="2:5" x14ac:dyDescent="0.25">
      <c r="B1489" s="15">
        <v>33032</v>
      </c>
      <c r="C1489">
        <v>358.71</v>
      </c>
      <c r="D1489" s="23">
        <f t="shared" si="47"/>
        <v>1.9062499999999982E-2</v>
      </c>
      <c r="E1489">
        <f t="shared" si="48"/>
        <v>0</v>
      </c>
    </row>
    <row r="1490" spans="2:5" x14ac:dyDescent="0.25">
      <c r="B1490" s="15">
        <v>33025</v>
      </c>
      <c r="C1490">
        <v>363.16</v>
      </c>
      <c r="D1490" s="23">
        <f t="shared" si="47"/>
        <v>7.3199562634829851E-2</v>
      </c>
      <c r="E1490">
        <f t="shared" si="48"/>
        <v>0</v>
      </c>
    </row>
    <row r="1491" spans="2:5" x14ac:dyDescent="0.25">
      <c r="B1491" s="15">
        <v>33018</v>
      </c>
      <c r="C1491">
        <v>354.58</v>
      </c>
      <c r="D1491" s="23">
        <f t="shared" si="47"/>
        <v>7.7390538117954488E-2</v>
      </c>
      <c r="E1491">
        <f t="shared" si="48"/>
        <v>0</v>
      </c>
    </row>
    <row r="1492" spans="2:5" x14ac:dyDescent="0.25">
      <c r="B1492" s="15">
        <v>33011</v>
      </c>
      <c r="C1492">
        <v>354.64</v>
      </c>
      <c r="D1492" s="23">
        <f t="shared" si="47"/>
        <v>5.8247791835760232E-2</v>
      </c>
      <c r="E1492">
        <f t="shared" si="48"/>
        <v>0</v>
      </c>
    </row>
    <row r="1493" spans="2:5" x14ac:dyDescent="0.25">
      <c r="B1493" s="15">
        <v>33004</v>
      </c>
      <c r="C1493">
        <v>352</v>
      </c>
      <c r="D1493" s="23">
        <f t="shared" si="47"/>
        <v>2.2245455073473863E-2</v>
      </c>
      <c r="E1493">
        <f t="shared" si="48"/>
        <v>0</v>
      </c>
    </row>
    <row r="1494" spans="2:5" x14ac:dyDescent="0.25">
      <c r="B1494" s="15">
        <v>32997</v>
      </c>
      <c r="C1494">
        <v>338.39</v>
      </c>
      <c r="D1494" s="23">
        <f t="shared" si="47"/>
        <v>-4.9694189602446093E-3</v>
      </c>
      <c r="E1494">
        <f t="shared" si="48"/>
        <v>0</v>
      </c>
    </row>
    <row r="1495" spans="2:5" x14ac:dyDescent="0.25">
      <c r="B1495" s="15">
        <v>32990</v>
      </c>
      <c r="C1495">
        <v>329.11</v>
      </c>
      <c r="D1495" s="23">
        <f t="shared" si="47"/>
        <v>-3.185856327587222E-2</v>
      </c>
      <c r="E1495">
        <f t="shared" si="48"/>
        <v>0</v>
      </c>
    </row>
    <row r="1496" spans="2:5" x14ac:dyDescent="0.25">
      <c r="B1496" s="15">
        <v>32983</v>
      </c>
      <c r="C1496">
        <v>335.12</v>
      </c>
      <c r="D1496" s="23">
        <f t="shared" si="47"/>
        <v>-6.2273886483601437E-3</v>
      </c>
      <c r="E1496">
        <f t="shared" si="48"/>
        <v>0</v>
      </c>
    </row>
    <row r="1497" spans="2:5" x14ac:dyDescent="0.25">
      <c r="B1497" s="15">
        <v>32976</v>
      </c>
      <c r="C1497">
        <v>344.34</v>
      </c>
      <c r="D1497" s="23">
        <f t="shared" si="47"/>
        <v>7.1071334561725319E-3</v>
      </c>
      <c r="E1497">
        <f t="shared" si="48"/>
        <v>0</v>
      </c>
    </row>
    <row r="1498" spans="2:5" x14ac:dyDescent="0.25">
      <c r="B1498" s="15">
        <v>32969</v>
      </c>
      <c r="C1498">
        <v>340.08</v>
      </c>
      <c r="D1498" s="23">
        <f t="shared" si="47"/>
        <v>6.36226437427867E-3</v>
      </c>
      <c r="E1498">
        <f t="shared" si="48"/>
        <v>0</v>
      </c>
    </row>
    <row r="1499" spans="2:5" x14ac:dyDescent="0.25">
      <c r="B1499" s="15">
        <v>32962</v>
      </c>
      <c r="C1499">
        <v>339.94</v>
      </c>
      <c r="D1499" s="23">
        <f t="shared" si="47"/>
        <v>1.3113190677713549E-2</v>
      </c>
      <c r="E1499">
        <f t="shared" si="48"/>
        <v>0</v>
      </c>
    </row>
    <row r="1500" spans="2:5" x14ac:dyDescent="0.25">
      <c r="B1500" s="15">
        <v>32955</v>
      </c>
      <c r="C1500">
        <v>337.22</v>
      </c>
      <c r="D1500" s="23">
        <f t="shared" si="47"/>
        <v>4.0320839117692575E-2</v>
      </c>
      <c r="E1500">
        <f t="shared" si="48"/>
        <v>0</v>
      </c>
    </row>
    <row r="1501" spans="2:5" x14ac:dyDescent="0.25">
      <c r="B1501" s="15">
        <v>32948</v>
      </c>
      <c r="C1501">
        <v>341.91</v>
      </c>
      <c r="D1501" s="23">
        <f t="shared" si="47"/>
        <v>2.762082231305607E-2</v>
      </c>
      <c r="E1501">
        <f t="shared" si="48"/>
        <v>0</v>
      </c>
    </row>
    <row r="1502" spans="2:5" x14ac:dyDescent="0.25">
      <c r="B1502" s="15">
        <v>32941</v>
      </c>
      <c r="C1502">
        <v>337.93</v>
      </c>
      <c r="D1502" s="23">
        <f t="shared" si="47"/>
        <v>1.2918889754810925E-2</v>
      </c>
      <c r="E1502">
        <f t="shared" si="48"/>
        <v>0</v>
      </c>
    </row>
    <row r="1503" spans="2:5" x14ac:dyDescent="0.25">
      <c r="B1503" s="15">
        <v>32934</v>
      </c>
      <c r="C1503">
        <v>335.54</v>
      </c>
      <c r="D1503" s="23">
        <f t="shared" si="47"/>
        <v>1.3961078206212951E-2</v>
      </c>
      <c r="E1503">
        <f t="shared" si="48"/>
        <v>0</v>
      </c>
    </row>
    <row r="1504" spans="2:5" x14ac:dyDescent="0.25">
      <c r="B1504" s="15">
        <v>32927</v>
      </c>
      <c r="C1504">
        <v>324.14999999999998</v>
      </c>
      <c r="D1504" s="23">
        <f t="shared" si="47"/>
        <v>-5.0644567219153558E-3</v>
      </c>
      <c r="E1504">
        <f t="shared" si="48"/>
        <v>0</v>
      </c>
    </row>
    <row r="1505" spans="2:5" x14ac:dyDescent="0.25">
      <c r="B1505" s="15">
        <v>32920</v>
      </c>
      <c r="C1505">
        <v>332.72</v>
      </c>
      <c r="D1505" s="23">
        <f t="shared" si="47"/>
        <v>-1.8959162612413261E-2</v>
      </c>
      <c r="E1505">
        <f t="shared" si="48"/>
        <v>0</v>
      </c>
    </row>
    <row r="1506" spans="2:5" x14ac:dyDescent="0.25">
      <c r="B1506" s="15">
        <v>32913</v>
      </c>
      <c r="C1506">
        <v>333.62</v>
      </c>
      <c r="D1506" s="23">
        <f t="shared" si="47"/>
        <v>-1.8562645250492782E-2</v>
      </c>
      <c r="E1506">
        <f t="shared" si="48"/>
        <v>0</v>
      </c>
    </row>
    <row r="1507" spans="2:5" x14ac:dyDescent="0.25">
      <c r="B1507" s="15">
        <v>32906</v>
      </c>
      <c r="C1507">
        <v>330.92</v>
      </c>
      <c r="D1507" s="23">
        <f t="shared" si="47"/>
        <v>-6.0420215786484821E-2</v>
      </c>
      <c r="E1507">
        <f t="shared" si="48"/>
        <v>1</v>
      </c>
    </row>
    <row r="1508" spans="2:5" x14ac:dyDescent="0.25">
      <c r="B1508" s="15">
        <v>32899</v>
      </c>
      <c r="C1508">
        <v>325.8</v>
      </c>
      <c r="D1508" s="23">
        <f t="shared" si="47"/>
        <v>-7.8098471986417617E-2</v>
      </c>
      <c r="E1508">
        <f t="shared" si="48"/>
        <v>1</v>
      </c>
    </row>
    <row r="1509" spans="2:5" x14ac:dyDescent="0.25">
      <c r="B1509" s="15">
        <v>32892</v>
      </c>
      <c r="C1509">
        <v>339.15</v>
      </c>
      <c r="D1509" s="23">
        <f t="shared" si="47"/>
        <v>-2.3804041218122296E-2</v>
      </c>
      <c r="E1509">
        <f t="shared" si="48"/>
        <v>0</v>
      </c>
    </row>
    <row r="1510" spans="2:5" x14ac:dyDescent="0.25">
      <c r="B1510" s="15">
        <v>32885</v>
      </c>
      <c r="C1510">
        <v>339.93</v>
      </c>
      <c r="D1510" s="23">
        <f t="shared" si="47"/>
        <v>-2.8937896360623827E-2</v>
      </c>
      <c r="E1510">
        <f t="shared" si="48"/>
        <v>0</v>
      </c>
    </row>
    <row r="1511" spans="2:5" x14ac:dyDescent="0.25">
      <c r="B1511" s="15">
        <v>32878</v>
      </c>
      <c r="C1511">
        <v>352.2</v>
      </c>
      <c r="D1511" s="23">
        <f t="shared" si="47"/>
        <v>1.0066247956637575E-2</v>
      </c>
      <c r="E1511">
        <f t="shared" si="48"/>
        <v>0</v>
      </c>
    </row>
    <row r="1512" spans="2:5" x14ac:dyDescent="0.25">
      <c r="B1512" s="15">
        <v>32871</v>
      </c>
      <c r="C1512">
        <v>353.4</v>
      </c>
      <c r="D1512" s="23">
        <f t="shared" si="47"/>
        <v>7.9000655962124799E-3</v>
      </c>
      <c r="E1512">
        <f t="shared" si="48"/>
        <v>0</v>
      </c>
    </row>
    <row r="1513" spans="2:5" x14ac:dyDescent="0.25">
      <c r="B1513" s="15">
        <v>32864</v>
      </c>
      <c r="C1513">
        <v>347.42</v>
      </c>
      <c r="D1513" s="23">
        <f t="shared" si="47"/>
        <v>1.0029944471901642E-2</v>
      </c>
      <c r="E1513">
        <f t="shared" si="48"/>
        <v>0</v>
      </c>
    </row>
    <row r="1514" spans="2:5" x14ac:dyDescent="0.25">
      <c r="B1514" s="15">
        <v>32857</v>
      </c>
      <c r="C1514">
        <v>350.06</v>
      </c>
      <c r="D1514" s="23">
        <f t="shared" si="47"/>
        <v>2.473580984163215E-2</v>
      </c>
      <c r="E1514">
        <f t="shared" si="48"/>
        <v>0</v>
      </c>
    </row>
    <row r="1515" spans="2:5" x14ac:dyDescent="0.25">
      <c r="B1515" s="15">
        <v>32850</v>
      </c>
      <c r="C1515">
        <v>348.69</v>
      </c>
      <c r="D1515" s="23">
        <f t="shared" si="47"/>
        <v>2.8280743143615394E-2</v>
      </c>
      <c r="E1515">
        <f t="shared" si="48"/>
        <v>0</v>
      </c>
    </row>
    <row r="1516" spans="2:5" x14ac:dyDescent="0.25">
      <c r="B1516" s="15">
        <v>32843</v>
      </c>
      <c r="C1516">
        <v>350.63</v>
      </c>
      <c r="D1516" s="23">
        <f t="shared" si="47"/>
        <v>3.8534447011433048E-2</v>
      </c>
      <c r="E1516">
        <f t="shared" si="48"/>
        <v>0</v>
      </c>
    </row>
    <row r="1517" spans="2:5" x14ac:dyDescent="0.25">
      <c r="B1517" s="15">
        <v>32836</v>
      </c>
      <c r="C1517">
        <v>343.97</v>
      </c>
      <c r="D1517" s="23">
        <f t="shared" si="47"/>
        <v>2.6592252133946337E-2</v>
      </c>
      <c r="E1517">
        <f t="shared" si="48"/>
        <v>0</v>
      </c>
    </row>
    <row r="1518" spans="2:5" x14ac:dyDescent="0.25">
      <c r="B1518" s="15">
        <v>32829</v>
      </c>
      <c r="C1518">
        <v>341.61</v>
      </c>
      <c r="D1518" s="23">
        <f t="shared" si="47"/>
        <v>-1.5986864846180504E-2</v>
      </c>
      <c r="E1518">
        <f t="shared" si="48"/>
        <v>0</v>
      </c>
    </row>
    <row r="1519" spans="2:5" x14ac:dyDescent="0.25">
      <c r="B1519" s="15">
        <v>32822</v>
      </c>
      <c r="C1519">
        <v>339.1</v>
      </c>
      <c r="D1519" s="23">
        <f t="shared" si="47"/>
        <v>1.6425873748576292E-2</v>
      </c>
      <c r="E1519">
        <f t="shared" si="48"/>
        <v>0</v>
      </c>
    </row>
    <row r="1520" spans="2:5" x14ac:dyDescent="0.25">
      <c r="B1520" s="15">
        <v>32815</v>
      </c>
      <c r="C1520">
        <v>337.62</v>
      </c>
      <c r="D1520" s="23">
        <f t="shared" si="47"/>
        <v>-5.8977646468587941E-2</v>
      </c>
      <c r="E1520">
        <f t="shared" si="48"/>
        <v>1</v>
      </c>
    </row>
    <row r="1521" spans="2:5" x14ac:dyDescent="0.25">
      <c r="B1521" s="15">
        <v>32808</v>
      </c>
      <c r="C1521">
        <v>335.06</v>
      </c>
      <c r="D1521" s="23">
        <f t="shared" si="47"/>
        <v>-4.0355148217098624E-2</v>
      </c>
      <c r="E1521">
        <f t="shared" si="48"/>
        <v>0</v>
      </c>
    </row>
    <row r="1522" spans="2:5" x14ac:dyDescent="0.25">
      <c r="B1522" s="15">
        <v>32801</v>
      </c>
      <c r="C1522">
        <v>347.16</v>
      </c>
      <c r="D1522" s="23">
        <f t="shared" si="47"/>
        <v>3.1695721077662498E-4</v>
      </c>
      <c r="E1522">
        <f t="shared" si="48"/>
        <v>0</v>
      </c>
    </row>
    <row r="1523" spans="2:5" x14ac:dyDescent="0.25">
      <c r="B1523" s="15">
        <v>32794</v>
      </c>
      <c r="C1523">
        <v>333.62</v>
      </c>
      <c r="D1523" s="23">
        <f t="shared" si="47"/>
        <v>-3.3153654436909541E-2</v>
      </c>
      <c r="E1523">
        <f t="shared" si="48"/>
        <v>0</v>
      </c>
    </row>
    <row r="1524" spans="2:5" x14ac:dyDescent="0.25">
      <c r="B1524" s="15">
        <v>32787</v>
      </c>
      <c r="C1524">
        <v>358.78</v>
      </c>
      <c r="D1524" s="23">
        <f t="shared" si="47"/>
        <v>2.8730358986122306E-2</v>
      </c>
      <c r="E1524">
        <f t="shared" si="48"/>
        <v>0</v>
      </c>
    </row>
    <row r="1525" spans="2:5" x14ac:dyDescent="0.25">
      <c r="B1525" s="15">
        <v>32780</v>
      </c>
      <c r="C1525">
        <v>349.15</v>
      </c>
      <c r="D1525" s="23">
        <f t="shared" si="47"/>
        <v>-1.2947728493483801E-2</v>
      </c>
      <c r="E1525">
        <f t="shared" si="48"/>
        <v>0</v>
      </c>
    </row>
    <row r="1526" spans="2:5" x14ac:dyDescent="0.25">
      <c r="B1526" s="15">
        <v>32773</v>
      </c>
      <c r="C1526">
        <v>347.05</v>
      </c>
      <c r="D1526" s="23">
        <f t="shared" si="47"/>
        <v>-9.8995777701699206E-3</v>
      </c>
      <c r="E1526">
        <f t="shared" si="48"/>
        <v>0</v>
      </c>
    </row>
    <row r="1527" spans="2:5" x14ac:dyDescent="0.25">
      <c r="B1527" s="15">
        <v>32766</v>
      </c>
      <c r="C1527">
        <v>345.06</v>
      </c>
      <c r="D1527" s="23">
        <f t="shared" si="47"/>
        <v>-2.8032251538883113E-3</v>
      </c>
      <c r="E1527">
        <f t="shared" si="48"/>
        <v>0</v>
      </c>
    </row>
    <row r="1528" spans="2:5" x14ac:dyDescent="0.25">
      <c r="B1528" s="15">
        <v>32759</v>
      </c>
      <c r="C1528">
        <v>348.76</v>
      </c>
      <c r="D1528" s="23">
        <f t="shared" si="47"/>
        <v>1.1660961884318644E-2</v>
      </c>
      <c r="E1528">
        <f t="shared" si="48"/>
        <v>0</v>
      </c>
    </row>
    <row r="1529" spans="2:5" x14ac:dyDescent="0.25">
      <c r="B1529" s="15">
        <v>32752</v>
      </c>
      <c r="C1529">
        <v>353.73</v>
      </c>
      <c r="D1529" s="23">
        <f t="shared" si="47"/>
        <v>2.8524075366364254E-2</v>
      </c>
      <c r="E1529">
        <f t="shared" si="48"/>
        <v>0</v>
      </c>
    </row>
    <row r="1530" spans="2:5" x14ac:dyDescent="0.25">
      <c r="B1530" s="15">
        <v>32745</v>
      </c>
      <c r="C1530">
        <v>350.52</v>
      </c>
      <c r="D1530" s="23">
        <f t="shared" si="47"/>
        <v>2.4462954844366447E-2</v>
      </c>
      <c r="E1530">
        <f t="shared" si="48"/>
        <v>0</v>
      </c>
    </row>
    <row r="1531" spans="2:5" x14ac:dyDescent="0.25">
      <c r="B1531" s="15">
        <v>32738</v>
      </c>
      <c r="C1531">
        <v>346.03</v>
      </c>
      <c r="D1531" s="23">
        <f t="shared" si="47"/>
        <v>3.0157785055075825E-2</v>
      </c>
      <c r="E1531">
        <f t="shared" si="48"/>
        <v>0</v>
      </c>
    </row>
    <row r="1532" spans="2:5" x14ac:dyDescent="0.25">
      <c r="B1532" s="15">
        <v>32731</v>
      </c>
      <c r="C1532">
        <v>344.74</v>
      </c>
      <c r="D1532" s="23">
        <f t="shared" si="47"/>
        <v>3.8874156219865119E-2</v>
      </c>
      <c r="E1532">
        <f t="shared" si="48"/>
        <v>0</v>
      </c>
    </row>
    <row r="1533" spans="2:5" x14ac:dyDescent="0.25">
      <c r="B1533" s="15">
        <v>32724</v>
      </c>
      <c r="C1533">
        <v>343.92</v>
      </c>
      <c r="D1533" s="23">
        <f t="shared" si="47"/>
        <v>5.8508510048936646E-2</v>
      </c>
      <c r="E1533">
        <f t="shared" si="48"/>
        <v>0</v>
      </c>
    </row>
    <row r="1534" spans="2:5" x14ac:dyDescent="0.25">
      <c r="B1534" s="15">
        <v>32717</v>
      </c>
      <c r="C1534">
        <v>342.15</v>
      </c>
      <c r="D1534" s="23">
        <f t="shared" si="47"/>
        <v>7.6011069878608506E-2</v>
      </c>
      <c r="E1534">
        <f t="shared" si="48"/>
        <v>0</v>
      </c>
    </row>
    <row r="1535" spans="2:5" x14ac:dyDescent="0.25">
      <c r="B1535" s="15">
        <v>32710</v>
      </c>
      <c r="C1535">
        <v>335.9</v>
      </c>
      <c r="D1535" s="23">
        <f t="shared" si="47"/>
        <v>2.4085365853658391E-2</v>
      </c>
      <c r="E1535">
        <f t="shared" si="48"/>
        <v>0</v>
      </c>
    </row>
    <row r="1536" spans="2:5" x14ac:dyDescent="0.25">
      <c r="B1536" s="15">
        <v>32703</v>
      </c>
      <c r="C1536">
        <v>331.84</v>
      </c>
      <c r="D1536" s="23">
        <f t="shared" si="47"/>
        <v>3.2643535086354314E-2</v>
      </c>
      <c r="E1536">
        <f t="shared" si="48"/>
        <v>0</v>
      </c>
    </row>
    <row r="1537" spans="2:5" x14ac:dyDescent="0.25">
      <c r="B1537" s="15">
        <v>32696</v>
      </c>
      <c r="C1537">
        <v>324.91000000000003</v>
      </c>
      <c r="D1537" s="23">
        <f t="shared" si="47"/>
        <v>-5.448590406807563E-3</v>
      </c>
      <c r="E1537">
        <f t="shared" si="48"/>
        <v>0</v>
      </c>
    </row>
    <row r="1538" spans="2:5" x14ac:dyDescent="0.25">
      <c r="B1538" s="15">
        <v>32689</v>
      </c>
      <c r="C1538">
        <v>317.98</v>
      </c>
      <c r="D1538" s="23">
        <f t="shared" si="47"/>
        <v>-2.3162939297124541E-2</v>
      </c>
      <c r="E1538">
        <f t="shared" si="48"/>
        <v>0</v>
      </c>
    </row>
    <row r="1539" spans="2:5" x14ac:dyDescent="0.25">
      <c r="B1539" s="15">
        <v>32682</v>
      </c>
      <c r="C1539">
        <v>328</v>
      </c>
      <c r="D1539" s="23">
        <f t="shared" si="47"/>
        <v>1.9932211822506929E-2</v>
      </c>
      <c r="E1539">
        <f t="shared" si="48"/>
        <v>0</v>
      </c>
    </row>
    <row r="1540" spans="2:5" x14ac:dyDescent="0.25">
      <c r="B1540" s="15">
        <v>32675</v>
      </c>
      <c r="C1540">
        <v>321.35000000000002</v>
      </c>
      <c r="D1540" s="23">
        <f t="shared" ref="D1540:D1603" si="49">C1540/C1544-1</f>
        <v>3.424231104469655E-4</v>
      </c>
      <c r="E1540">
        <f t="shared" ref="E1540:E1603" si="50">IF(D1540&lt;$E$1,1,0)</f>
        <v>0</v>
      </c>
    </row>
    <row r="1541" spans="2:5" x14ac:dyDescent="0.25">
      <c r="B1541" s="15">
        <v>32668</v>
      </c>
      <c r="C1541">
        <v>326.69</v>
      </c>
      <c r="D1541" s="23">
        <f t="shared" si="49"/>
        <v>4.0944430282946698E-2</v>
      </c>
      <c r="E1541">
        <f t="shared" si="50"/>
        <v>0</v>
      </c>
    </row>
    <row r="1542" spans="2:5" x14ac:dyDescent="0.25">
      <c r="B1542" s="15">
        <v>32661</v>
      </c>
      <c r="C1542">
        <v>325.52</v>
      </c>
      <c r="D1542" s="23">
        <f t="shared" si="49"/>
        <v>5.8223074672474784E-2</v>
      </c>
      <c r="E1542">
        <f t="shared" si="50"/>
        <v>0</v>
      </c>
    </row>
    <row r="1543" spans="2:5" x14ac:dyDescent="0.25">
      <c r="B1543" s="15">
        <v>32654</v>
      </c>
      <c r="C1543">
        <v>321.58999999999997</v>
      </c>
      <c r="D1543" s="23">
        <f t="shared" si="49"/>
        <v>3.8593205012272369E-2</v>
      </c>
      <c r="E1543">
        <f t="shared" si="50"/>
        <v>0</v>
      </c>
    </row>
    <row r="1544" spans="2:5" x14ac:dyDescent="0.25">
      <c r="B1544" s="15">
        <v>32647</v>
      </c>
      <c r="C1544">
        <v>321.24</v>
      </c>
      <c r="D1544" s="23">
        <f t="shared" si="49"/>
        <v>3.756338619553623E-2</v>
      </c>
      <c r="E1544">
        <f t="shared" si="50"/>
        <v>0</v>
      </c>
    </row>
    <row r="1545" spans="2:5" x14ac:dyDescent="0.25">
      <c r="B1545" s="15">
        <v>32640</v>
      </c>
      <c r="C1545">
        <v>313.83999999999997</v>
      </c>
      <c r="D1545" s="23">
        <f t="shared" si="49"/>
        <v>4.141226440138035E-2</v>
      </c>
      <c r="E1545">
        <f t="shared" si="50"/>
        <v>0</v>
      </c>
    </row>
    <row r="1546" spans="2:5" x14ac:dyDescent="0.25">
      <c r="B1546" s="15">
        <v>32633</v>
      </c>
      <c r="C1546">
        <v>307.61</v>
      </c>
      <c r="D1546" s="23">
        <f t="shared" si="49"/>
        <v>3.5166240409207017E-2</v>
      </c>
      <c r="E1546">
        <f t="shared" si="50"/>
        <v>0</v>
      </c>
    </row>
    <row r="1547" spans="2:5" x14ac:dyDescent="0.25">
      <c r="B1547" s="15">
        <v>32626</v>
      </c>
      <c r="C1547">
        <v>309.64</v>
      </c>
      <c r="D1547" s="23">
        <f t="shared" si="49"/>
        <v>5.0089870112252743E-2</v>
      </c>
      <c r="E1547">
        <f t="shared" si="50"/>
        <v>0</v>
      </c>
    </row>
    <row r="1548" spans="2:5" x14ac:dyDescent="0.25">
      <c r="B1548" s="15">
        <v>32619</v>
      </c>
      <c r="C1548">
        <v>309.61</v>
      </c>
      <c r="D1548" s="23">
        <f t="shared" si="49"/>
        <v>7.1389023461831291E-2</v>
      </c>
      <c r="E1548">
        <f t="shared" si="50"/>
        <v>0</v>
      </c>
    </row>
    <row r="1549" spans="2:5" x14ac:dyDescent="0.25">
      <c r="B1549" s="15">
        <v>32612</v>
      </c>
      <c r="C1549">
        <v>301.36</v>
      </c>
      <c r="D1549" s="23">
        <f t="shared" si="49"/>
        <v>2.9621784140216656E-2</v>
      </c>
      <c r="E1549">
        <f t="shared" si="50"/>
        <v>0</v>
      </c>
    </row>
    <row r="1550" spans="2:5" x14ac:dyDescent="0.25">
      <c r="B1550" s="15">
        <v>32605</v>
      </c>
      <c r="C1550">
        <v>297.16000000000003</v>
      </c>
      <c r="D1550" s="23">
        <f t="shared" si="49"/>
        <v>1.4613493580988957E-2</v>
      </c>
      <c r="E1550">
        <f t="shared" si="50"/>
        <v>0</v>
      </c>
    </row>
    <row r="1551" spans="2:5" x14ac:dyDescent="0.25">
      <c r="B1551" s="15">
        <v>32598</v>
      </c>
      <c r="C1551">
        <v>294.87</v>
      </c>
      <c r="D1551" s="23">
        <f t="shared" si="49"/>
        <v>1.267257366577379E-2</v>
      </c>
      <c r="E1551">
        <f t="shared" si="50"/>
        <v>0</v>
      </c>
    </row>
    <row r="1552" spans="2:5" x14ac:dyDescent="0.25">
      <c r="B1552" s="15">
        <v>32591</v>
      </c>
      <c r="C1552">
        <v>288.98</v>
      </c>
      <c r="D1552" s="23">
        <f t="shared" si="49"/>
        <v>6.4430745655279509E-3</v>
      </c>
      <c r="E1552">
        <f t="shared" si="50"/>
        <v>0</v>
      </c>
    </row>
    <row r="1553" spans="2:5" x14ac:dyDescent="0.25">
      <c r="B1553" s="15">
        <v>32584</v>
      </c>
      <c r="C1553">
        <v>292.69</v>
      </c>
      <c r="D1553" s="23">
        <f t="shared" si="49"/>
        <v>-1.3714786359347642E-2</v>
      </c>
      <c r="E1553">
        <f t="shared" si="50"/>
        <v>0</v>
      </c>
    </row>
    <row r="1554" spans="2:5" x14ac:dyDescent="0.25">
      <c r="B1554" s="15">
        <v>32577</v>
      </c>
      <c r="C1554">
        <v>292.88</v>
      </c>
      <c r="D1554" s="23">
        <f t="shared" si="49"/>
        <v>2.9450037668652396E-3</v>
      </c>
      <c r="E1554">
        <f t="shared" si="50"/>
        <v>0</v>
      </c>
    </row>
    <row r="1555" spans="2:5" x14ac:dyDescent="0.25">
      <c r="B1555" s="15">
        <v>32570</v>
      </c>
      <c r="C1555">
        <v>291.18</v>
      </c>
      <c r="D1555" s="23">
        <f t="shared" si="49"/>
        <v>-1.9496918880695047E-2</v>
      </c>
      <c r="E1555">
        <f t="shared" si="50"/>
        <v>0</v>
      </c>
    </row>
    <row r="1556" spans="2:5" x14ac:dyDescent="0.25">
      <c r="B1556" s="15">
        <v>32563</v>
      </c>
      <c r="C1556">
        <v>287.13</v>
      </c>
      <c r="D1556" s="23">
        <f t="shared" si="49"/>
        <v>-2.2769042270778028E-2</v>
      </c>
      <c r="E1556">
        <f t="shared" si="50"/>
        <v>0</v>
      </c>
    </row>
    <row r="1557" spans="2:5" x14ac:dyDescent="0.25">
      <c r="B1557" s="15">
        <v>32556</v>
      </c>
      <c r="C1557">
        <v>296.76</v>
      </c>
      <c r="D1557" s="23">
        <f t="shared" si="49"/>
        <v>3.534172975613159E-2</v>
      </c>
      <c r="E1557">
        <f t="shared" si="50"/>
        <v>0</v>
      </c>
    </row>
    <row r="1558" spans="2:5" x14ac:dyDescent="0.25">
      <c r="B1558" s="15">
        <v>32549</v>
      </c>
      <c r="C1558">
        <v>292.02</v>
      </c>
      <c r="D1558" s="23">
        <f t="shared" si="49"/>
        <v>2.8710325148835647E-2</v>
      </c>
      <c r="E1558">
        <f t="shared" si="50"/>
        <v>0</v>
      </c>
    </row>
    <row r="1559" spans="2:5" x14ac:dyDescent="0.25">
      <c r="B1559" s="15">
        <v>32542</v>
      </c>
      <c r="C1559">
        <v>296.97000000000003</v>
      </c>
      <c r="D1559" s="23">
        <f t="shared" si="49"/>
        <v>5.8075319770549028E-2</v>
      </c>
      <c r="E1559">
        <f t="shared" si="50"/>
        <v>0</v>
      </c>
    </row>
    <row r="1560" spans="2:5" x14ac:dyDescent="0.25">
      <c r="B1560" s="15">
        <v>32535</v>
      </c>
      <c r="C1560">
        <v>293.82</v>
      </c>
      <c r="D1560" s="23">
        <f t="shared" si="49"/>
        <v>5.7972058188102915E-2</v>
      </c>
      <c r="E1560">
        <f t="shared" si="50"/>
        <v>0</v>
      </c>
    </row>
    <row r="1561" spans="2:5" x14ac:dyDescent="0.25">
      <c r="B1561" s="15">
        <v>32528</v>
      </c>
      <c r="C1561">
        <v>286.63</v>
      </c>
      <c r="D1561" s="23">
        <f t="shared" si="49"/>
        <v>3.1525533522870353E-2</v>
      </c>
      <c r="E1561">
        <f t="shared" si="50"/>
        <v>0</v>
      </c>
    </row>
    <row r="1562" spans="2:5" x14ac:dyDescent="0.25">
      <c r="B1562" s="15">
        <v>32521</v>
      </c>
      <c r="C1562">
        <v>283.87</v>
      </c>
      <c r="D1562" s="23">
        <f t="shared" si="49"/>
        <v>2.7434941546925273E-2</v>
      </c>
      <c r="E1562">
        <f t="shared" si="50"/>
        <v>0</v>
      </c>
    </row>
    <row r="1563" spans="2:5" x14ac:dyDescent="0.25">
      <c r="B1563" s="15">
        <v>32514</v>
      </c>
      <c r="C1563">
        <v>280.67</v>
      </c>
      <c r="D1563" s="23">
        <f t="shared" si="49"/>
        <v>1.3139371187236293E-2</v>
      </c>
      <c r="E1563">
        <f t="shared" si="50"/>
        <v>0</v>
      </c>
    </row>
    <row r="1564" spans="2:5" x14ac:dyDescent="0.25">
      <c r="B1564" s="15">
        <v>32507</v>
      </c>
      <c r="C1564">
        <v>277.72000000000003</v>
      </c>
      <c r="D1564" s="23">
        <f t="shared" si="49"/>
        <v>2.1743129391854632E-2</v>
      </c>
      <c r="E1564">
        <f t="shared" si="50"/>
        <v>0</v>
      </c>
    </row>
    <row r="1565" spans="2:5" x14ac:dyDescent="0.25">
      <c r="B1565" s="15">
        <v>32500</v>
      </c>
      <c r="C1565">
        <v>277.87</v>
      </c>
      <c r="D1565" s="23">
        <f t="shared" si="49"/>
        <v>3.9815888934625621E-2</v>
      </c>
      <c r="E1565">
        <f t="shared" si="50"/>
        <v>0</v>
      </c>
    </row>
    <row r="1566" spans="2:5" x14ac:dyDescent="0.25">
      <c r="B1566" s="15">
        <v>32493</v>
      </c>
      <c r="C1566">
        <v>276.29000000000002</v>
      </c>
      <c r="D1566" s="23">
        <f t="shared" si="49"/>
        <v>3.6852178481630249E-2</v>
      </c>
      <c r="E1566">
        <f t="shared" si="50"/>
        <v>0</v>
      </c>
    </row>
    <row r="1567" spans="2:5" x14ac:dyDescent="0.25">
      <c r="B1567" s="15">
        <v>32486</v>
      </c>
      <c r="C1567">
        <v>277.02999999999997</v>
      </c>
      <c r="D1567" s="23">
        <f t="shared" si="49"/>
        <v>3.4002687369363738E-2</v>
      </c>
      <c r="E1567">
        <f t="shared" si="50"/>
        <v>0</v>
      </c>
    </row>
    <row r="1568" spans="2:5" x14ac:dyDescent="0.25">
      <c r="B1568" s="15">
        <v>32479</v>
      </c>
      <c r="C1568">
        <v>271.81</v>
      </c>
      <c r="D1568" s="23">
        <f t="shared" si="49"/>
        <v>-1.6286055517353737E-2</v>
      </c>
      <c r="E1568">
        <f t="shared" si="50"/>
        <v>0</v>
      </c>
    </row>
    <row r="1569" spans="2:5" x14ac:dyDescent="0.25">
      <c r="B1569" s="15">
        <v>32472</v>
      </c>
      <c r="C1569">
        <v>267.23</v>
      </c>
      <c r="D1569" s="23">
        <f t="shared" si="49"/>
        <v>-4.0570136071518159E-2</v>
      </c>
      <c r="E1569">
        <f t="shared" si="50"/>
        <v>0</v>
      </c>
    </row>
    <row r="1570" spans="2:5" x14ac:dyDescent="0.25">
      <c r="B1570" s="15">
        <v>32465</v>
      </c>
      <c r="C1570">
        <v>266.47000000000003</v>
      </c>
      <c r="D1570" s="23">
        <f t="shared" si="49"/>
        <v>-6.0600719170838313E-2</v>
      </c>
      <c r="E1570">
        <f t="shared" si="50"/>
        <v>1</v>
      </c>
    </row>
    <row r="1571" spans="2:5" x14ac:dyDescent="0.25">
      <c r="B1571" s="15">
        <v>32458</v>
      </c>
      <c r="C1571">
        <v>267.92</v>
      </c>
      <c r="D1571" s="23">
        <f t="shared" si="49"/>
        <v>-2.7513611615244904E-2</v>
      </c>
      <c r="E1571">
        <f t="shared" si="50"/>
        <v>0</v>
      </c>
    </row>
    <row r="1572" spans="2:5" x14ac:dyDescent="0.25">
      <c r="B1572" s="15">
        <v>32451</v>
      </c>
      <c r="C1572">
        <v>276.31</v>
      </c>
      <c r="D1572" s="23">
        <f t="shared" si="49"/>
        <v>-6.3293415327075886E-3</v>
      </c>
      <c r="E1572">
        <f t="shared" si="50"/>
        <v>0</v>
      </c>
    </row>
    <row r="1573" spans="2:5" x14ac:dyDescent="0.25">
      <c r="B1573" s="15">
        <v>32444</v>
      </c>
      <c r="C1573">
        <v>278.52999999999997</v>
      </c>
      <c r="D1573" s="23">
        <f t="shared" si="49"/>
        <v>2.4346291052186109E-2</v>
      </c>
      <c r="E1573">
        <f t="shared" si="50"/>
        <v>0</v>
      </c>
    </row>
    <row r="1574" spans="2:5" x14ac:dyDescent="0.25">
      <c r="B1574" s="15">
        <v>32437</v>
      </c>
      <c r="C1574">
        <v>283.66000000000003</v>
      </c>
      <c r="D1574" s="23">
        <f t="shared" si="49"/>
        <v>5.152728351126945E-2</v>
      </c>
      <c r="E1574">
        <f t="shared" si="50"/>
        <v>0</v>
      </c>
    </row>
    <row r="1575" spans="2:5" x14ac:dyDescent="0.25">
      <c r="B1575" s="15">
        <v>32430</v>
      </c>
      <c r="C1575">
        <v>275.5</v>
      </c>
      <c r="D1575" s="23">
        <f t="shared" si="49"/>
        <v>1.7919822649177908E-2</v>
      </c>
      <c r="E1575">
        <f t="shared" si="50"/>
        <v>0</v>
      </c>
    </row>
    <row r="1576" spans="2:5" x14ac:dyDescent="0.25">
      <c r="B1576" s="15">
        <v>32423</v>
      </c>
      <c r="C1576">
        <v>278.07</v>
      </c>
      <c r="D1576" s="23">
        <f t="shared" si="49"/>
        <v>4.2085144655973794E-2</v>
      </c>
      <c r="E1576">
        <f t="shared" si="50"/>
        <v>0</v>
      </c>
    </row>
    <row r="1577" spans="2:5" x14ac:dyDescent="0.25">
      <c r="B1577" s="15">
        <v>32416</v>
      </c>
      <c r="C1577">
        <v>271.91000000000003</v>
      </c>
      <c r="D1577" s="23">
        <f t="shared" si="49"/>
        <v>2.8092861464004804E-2</v>
      </c>
      <c r="E1577">
        <f t="shared" si="50"/>
        <v>0</v>
      </c>
    </row>
    <row r="1578" spans="2:5" x14ac:dyDescent="0.25">
      <c r="B1578" s="15">
        <v>32409</v>
      </c>
      <c r="C1578">
        <v>269.76</v>
      </c>
      <c r="D1578" s="23">
        <f t="shared" si="49"/>
        <v>3.8817005545286554E-2</v>
      </c>
      <c r="E1578">
        <f t="shared" si="50"/>
        <v>0</v>
      </c>
    </row>
    <row r="1579" spans="2:5" x14ac:dyDescent="0.25">
      <c r="B1579" s="15">
        <v>32402</v>
      </c>
      <c r="C1579">
        <v>270.64999999999998</v>
      </c>
      <c r="D1579" s="23">
        <f t="shared" si="49"/>
        <v>4.0001537042729574E-2</v>
      </c>
      <c r="E1579">
        <f t="shared" si="50"/>
        <v>0</v>
      </c>
    </row>
    <row r="1580" spans="2:5" x14ac:dyDescent="0.25">
      <c r="B1580" s="15">
        <v>32395</v>
      </c>
      <c r="C1580">
        <v>266.83999999999997</v>
      </c>
      <c r="D1580" s="23">
        <f t="shared" si="49"/>
        <v>1.6339744810512036E-2</v>
      </c>
      <c r="E1580">
        <f t="shared" si="50"/>
        <v>0</v>
      </c>
    </row>
    <row r="1581" spans="2:5" x14ac:dyDescent="0.25">
      <c r="B1581" s="15">
        <v>32388</v>
      </c>
      <c r="C1581">
        <v>264.48</v>
      </c>
      <c r="D1581" s="23">
        <f t="shared" si="49"/>
        <v>-2.4598930481283254E-2</v>
      </c>
      <c r="E1581">
        <f t="shared" si="50"/>
        <v>0</v>
      </c>
    </row>
    <row r="1582" spans="2:5" x14ac:dyDescent="0.25">
      <c r="B1582" s="15">
        <v>32381</v>
      </c>
      <c r="C1582">
        <v>259.68</v>
      </c>
      <c r="D1582" s="23">
        <f t="shared" si="49"/>
        <v>-4.53643114476876E-2</v>
      </c>
      <c r="E1582">
        <f t="shared" si="50"/>
        <v>0</v>
      </c>
    </row>
    <row r="1583" spans="2:5" x14ac:dyDescent="0.25">
      <c r="B1583" s="15">
        <v>32374</v>
      </c>
      <c r="C1583">
        <v>260.24</v>
      </c>
      <c r="D1583" s="23">
        <f t="shared" si="49"/>
        <v>-1.237191650853886E-2</v>
      </c>
      <c r="E1583">
        <f t="shared" si="50"/>
        <v>0</v>
      </c>
    </row>
    <row r="1584" spans="2:5" x14ac:dyDescent="0.25">
      <c r="B1584" s="15">
        <v>32367</v>
      </c>
      <c r="C1584">
        <v>262.55</v>
      </c>
      <c r="D1584" s="23">
        <f t="shared" si="49"/>
        <v>-3.4920051461128421E-2</v>
      </c>
      <c r="E1584">
        <f t="shared" si="50"/>
        <v>0</v>
      </c>
    </row>
    <row r="1585" spans="2:5" x14ac:dyDescent="0.25">
      <c r="B1585" s="15">
        <v>32360</v>
      </c>
      <c r="C1585">
        <v>271.14999999999998</v>
      </c>
      <c r="D1585" s="23">
        <f t="shared" si="49"/>
        <v>4.1848751944300044E-3</v>
      </c>
      <c r="E1585">
        <f t="shared" si="50"/>
        <v>0</v>
      </c>
    </row>
    <row r="1586" spans="2:5" x14ac:dyDescent="0.25">
      <c r="B1586" s="15">
        <v>32353</v>
      </c>
      <c r="C1586">
        <v>272.02</v>
      </c>
      <c r="D1586" s="23">
        <f t="shared" si="49"/>
        <v>8.8306718669506346E-4</v>
      </c>
      <c r="E1586">
        <f t="shared" si="50"/>
        <v>0</v>
      </c>
    </row>
    <row r="1587" spans="2:5" x14ac:dyDescent="0.25">
      <c r="B1587" s="15">
        <v>32346</v>
      </c>
      <c r="C1587">
        <v>263.5</v>
      </c>
      <c r="D1587" s="23">
        <f t="shared" si="49"/>
        <v>-3.7548396522755434E-2</v>
      </c>
      <c r="E1587">
        <f t="shared" si="50"/>
        <v>0</v>
      </c>
    </row>
    <row r="1588" spans="2:5" x14ac:dyDescent="0.25">
      <c r="B1588" s="15">
        <v>32339</v>
      </c>
      <c r="C1588">
        <v>272.05</v>
      </c>
      <c r="D1588" s="23">
        <f t="shared" si="49"/>
        <v>5.0613270282251488E-3</v>
      </c>
      <c r="E1588">
        <f t="shared" si="50"/>
        <v>0</v>
      </c>
    </row>
    <row r="1589" spans="2:5" x14ac:dyDescent="0.25">
      <c r="B1589" s="15">
        <v>32332</v>
      </c>
      <c r="C1589">
        <v>270.02</v>
      </c>
      <c r="D1589" s="23">
        <f t="shared" si="49"/>
        <v>-4.5712600457126218E-3</v>
      </c>
      <c r="E1589">
        <f t="shared" si="50"/>
        <v>0</v>
      </c>
    </row>
    <row r="1590" spans="2:5" x14ac:dyDescent="0.25">
      <c r="B1590" s="15">
        <v>32325</v>
      </c>
      <c r="C1590">
        <v>271.77999999999997</v>
      </c>
      <c r="D1590" s="23">
        <f t="shared" si="49"/>
        <v>2.0003753049352646E-2</v>
      </c>
      <c r="E1590">
        <f t="shared" si="50"/>
        <v>0</v>
      </c>
    </row>
    <row r="1591" spans="2:5" x14ac:dyDescent="0.25">
      <c r="B1591" s="15">
        <v>32318</v>
      </c>
      <c r="C1591">
        <v>273.77999999999997</v>
      </c>
      <c r="D1591" s="23">
        <f t="shared" si="49"/>
        <v>8.0340935995580454E-2</v>
      </c>
      <c r="E1591">
        <f t="shared" si="50"/>
        <v>0</v>
      </c>
    </row>
    <row r="1592" spans="2:5" x14ac:dyDescent="0.25">
      <c r="B1592" s="15">
        <v>32311</v>
      </c>
      <c r="C1592">
        <v>270.68</v>
      </c>
      <c r="D1592" s="23">
        <f t="shared" si="49"/>
        <v>6.9796854003636E-2</v>
      </c>
      <c r="E1592">
        <f t="shared" si="50"/>
        <v>0</v>
      </c>
    </row>
    <row r="1593" spans="2:5" x14ac:dyDescent="0.25">
      <c r="B1593" s="15">
        <v>32304</v>
      </c>
      <c r="C1593">
        <v>271.26</v>
      </c>
      <c r="D1593" s="23">
        <f t="shared" si="49"/>
        <v>5.6390684632759536E-2</v>
      </c>
      <c r="E1593">
        <f t="shared" si="50"/>
        <v>0</v>
      </c>
    </row>
    <row r="1594" spans="2:5" x14ac:dyDescent="0.25">
      <c r="B1594" s="15">
        <v>32297</v>
      </c>
      <c r="C1594">
        <v>266.45</v>
      </c>
      <c r="D1594" s="23">
        <f t="shared" si="49"/>
        <v>3.4837657293770308E-2</v>
      </c>
      <c r="E1594">
        <f t="shared" si="50"/>
        <v>0</v>
      </c>
    </row>
    <row r="1595" spans="2:5" x14ac:dyDescent="0.25">
      <c r="B1595" s="15">
        <v>32290</v>
      </c>
      <c r="C1595">
        <v>253.42</v>
      </c>
      <c r="D1595" s="23">
        <f t="shared" si="49"/>
        <v>-3.0268243217387969E-2</v>
      </c>
      <c r="E1595">
        <f t="shared" si="50"/>
        <v>0</v>
      </c>
    </row>
    <row r="1596" spans="2:5" x14ac:dyDescent="0.25">
      <c r="B1596" s="15">
        <v>32283</v>
      </c>
      <c r="C1596">
        <v>253.02</v>
      </c>
      <c r="D1596" s="23">
        <f t="shared" si="49"/>
        <v>-2.7369877758130157E-2</v>
      </c>
      <c r="E1596">
        <f t="shared" si="50"/>
        <v>0</v>
      </c>
    </row>
    <row r="1597" spans="2:5" x14ac:dyDescent="0.25">
      <c r="B1597" s="15">
        <v>32276</v>
      </c>
      <c r="C1597">
        <v>256.77999999999997</v>
      </c>
      <c r="D1597" s="23">
        <f t="shared" si="49"/>
        <v>-1.1510182084151444E-2</v>
      </c>
      <c r="E1597">
        <f t="shared" si="50"/>
        <v>0</v>
      </c>
    </row>
    <row r="1598" spans="2:5" x14ac:dyDescent="0.25">
      <c r="B1598" s="15">
        <v>32269</v>
      </c>
      <c r="C1598">
        <v>257.48</v>
      </c>
      <c r="D1598" s="23">
        <f t="shared" si="49"/>
        <v>-4.4352893144787076E-2</v>
      </c>
      <c r="E1598">
        <f t="shared" si="50"/>
        <v>0</v>
      </c>
    </row>
    <row r="1599" spans="2:5" x14ac:dyDescent="0.25">
      <c r="B1599" s="15">
        <v>32262</v>
      </c>
      <c r="C1599">
        <v>261.33</v>
      </c>
      <c r="D1599" s="23">
        <f t="shared" si="49"/>
        <v>9.4248522538529222E-3</v>
      </c>
      <c r="E1599">
        <f t="shared" si="50"/>
        <v>0</v>
      </c>
    </row>
    <row r="1600" spans="2:5" x14ac:dyDescent="0.25">
      <c r="B1600" s="15">
        <v>32255</v>
      </c>
      <c r="C1600">
        <v>260.14</v>
      </c>
      <c r="D1600" s="23">
        <f t="shared" si="49"/>
        <v>6.3053653630420481E-3</v>
      </c>
      <c r="E1600">
        <f t="shared" si="50"/>
        <v>0</v>
      </c>
    </row>
    <row r="1601" spans="2:5" x14ac:dyDescent="0.25">
      <c r="B1601" s="15">
        <v>32248</v>
      </c>
      <c r="C1601">
        <v>259.77</v>
      </c>
      <c r="D1601" s="23">
        <f t="shared" si="49"/>
        <v>-4.1863381528474575E-2</v>
      </c>
      <c r="E1601">
        <f t="shared" si="50"/>
        <v>0</v>
      </c>
    </row>
    <row r="1602" spans="2:5" x14ac:dyDescent="0.25">
      <c r="B1602" s="15">
        <v>32241</v>
      </c>
      <c r="C1602">
        <v>269.43</v>
      </c>
      <c r="D1602" s="23">
        <f t="shared" si="49"/>
        <v>1.6947233335849576E-2</v>
      </c>
      <c r="E1602">
        <f t="shared" si="50"/>
        <v>0</v>
      </c>
    </row>
    <row r="1603" spans="2:5" x14ac:dyDescent="0.25">
      <c r="B1603" s="15">
        <v>32234</v>
      </c>
      <c r="C1603">
        <v>258.89</v>
      </c>
      <c r="D1603" s="23">
        <f t="shared" si="49"/>
        <v>-3.1462775907220464E-2</v>
      </c>
      <c r="E1603">
        <f t="shared" si="50"/>
        <v>0</v>
      </c>
    </row>
    <row r="1604" spans="2:5" x14ac:dyDescent="0.25">
      <c r="B1604" s="15">
        <v>32227</v>
      </c>
      <c r="C1604">
        <v>258.51</v>
      </c>
      <c r="D1604" s="23">
        <f t="shared" ref="D1604:D1667" si="51">C1604/C1608-1</f>
        <v>-1.5049912367598783E-2</v>
      </c>
      <c r="E1604">
        <f t="shared" ref="E1604:E1667" si="52">IF(D1604&lt;$E$1,1,0)</f>
        <v>0</v>
      </c>
    </row>
    <row r="1605" spans="2:5" x14ac:dyDescent="0.25">
      <c r="B1605" s="15">
        <v>32220</v>
      </c>
      <c r="C1605">
        <v>271.12</v>
      </c>
      <c r="D1605" s="23">
        <f t="shared" si="51"/>
        <v>3.635182141355453E-2</v>
      </c>
      <c r="E1605">
        <f t="shared" si="52"/>
        <v>0</v>
      </c>
    </row>
    <row r="1606" spans="2:5" x14ac:dyDescent="0.25">
      <c r="B1606" s="15">
        <v>32213</v>
      </c>
      <c r="C1606">
        <v>264.94</v>
      </c>
      <c r="D1606" s="23">
        <f t="shared" si="51"/>
        <v>2.8374024764196815E-2</v>
      </c>
      <c r="E1606">
        <f t="shared" si="52"/>
        <v>0</v>
      </c>
    </row>
    <row r="1607" spans="2:5" x14ac:dyDescent="0.25">
      <c r="B1607" s="15">
        <v>32206</v>
      </c>
      <c r="C1607">
        <v>267.3</v>
      </c>
      <c r="D1607" s="23">
        <f t="shared" si="51"/>
        <v>6.5109977685686937E-2</v>
      </c>
      <c r="E1607">
        <f t="shared" si="52"/>
        <v>0</v>
      </c>
    </row>
    <row r="1608" spans="2:5" x14ac:dyDescent="0.25">
      <c r="B1608" s="15">
        <v>32199</v>
      </c>
      <c r="C1608">
        <v>262.45999999999998</v>
      </c>
      <c r="D1608" s="23">
        <f t="shared" si="51"/>
        <v>2.0967051775780954E-2</v>
      </c>
      <c r="E1608">
        <f t="shared" si="52"/>
        <v>0</v>
      </c>
    </row>
    <row r="1609" spans="2:5" x14ac:dyDescent="0.25">
      <c r="B1609" s="15">
        <v>32192</v>
      </c>
      <c r="C1609">
        <v>261.61</v>
      </c>
      <c r="D1609" s="23">
        <f t="shared" si="51"/>
        <v>6.1298174442190767E-2</v>
      </c>
      <c r="E1609">
        <f t="shared" si="52"/>
        <v>0</v>
      </c>
    </row>
    <row r="1610" spans="2:5" x14ac:dyDescent="0.25">
      <c r="B1610" s="15">
        <v>32185</v>
      </c>
      <c r="C1610">
        <v>257.63</v>
      </c>
      <c r="D1610" s="23">
        <f t="shared" si="51"/>
        <v>2.2138464590359064E-2</v>
      </c>
      <c r="E1610">
        <f t="shared" si="52"/>
        <v>0</v>
      </c>
    </row>
    <row r="1611" spans="2:5" x14ac:dyDescent="0.25">
      <c r="B1611" s="15">
        <v>32178</v>
      </c>
      <c r="C1611">
        <v>250.96</v>
      </c>
      <c r="D1611" s="23">
        <f t="shared" si="51"/>
        <v>3.1059983566146254E-2</v>
      </c>
      <c r="E1611">
        <f t="shared" si="52"/>
        <v>0</v>
      </c>
    </row>
    <row r="1612" spans="2:5" x14ac:dyDescent="0.25">
      <c r="B1612" s="15">
        <v>32171</v>
      </c>
      <c r="C1612">
        <v>257.07</v>
      </c>
      <c r="D1612" s="23">
        <f t="shared" si="51"/>
        <v>4.0432248664400205E-2</v>
      </c>
      <c r="E1612">
        <f t="shared" si="52"/>
        <v>0</v>
      </c>
    </row>
    <row r="1613" spans="2:5" x14ac:dyDescent="0.25">
      <c r="B1613" s="15">
        <v>32164</v>
      </c>
      <c r="C1613">
        <v>246.5</v>
      </c>
      <c r="D1613" s="23">
        <f t="shared" si="51"/>
        <v>-2.1903023569557978E-2</v>
      </c>
      <c r="E1613">
        <f t="shared" si="52"/>
        <v>0</v>
      </c>
    </row>
    <row r="1614" spans="2:5" x14ac:dyDescent="0.25">
      <c r="B1614" s="15">
        <v>32157</v>
      </c>
      <c r="C1614">
        <v>252.05</v>
      </c>
      <c r="D1614" s="23">
        <f t="shared" si="51"/>
        <v>1.1598972547760544E-2</v>
      </c>
      <c r="E1614">
        <f t="shared" si="52"/>
        <v>0</v>
      </c>
    </row>
    <row r="1615" spans="2:5" x14ac:dyDescent="0.25">
      <c r="B1615" s="15">
        <v>32150</v>
      </c>
      <c r="C1615">
        <v>243.4</v>
      </c>
      <c r="D1615" s="23">
        <f t="shared" si="51"/>
        <v>3.4336223015468459E-2</v>
      </c>
      <c r="E1615">
        <f t="shared" si="52"/>
        <v>0</v>
      </c>
    </row>
    <row r="1616" spans="2:5" x14ac:dyDescent="0.25">
      <c r="B1616" s="15">
        <v>32143</v>
      </c>
      <c r="C1616">
        <v>247.08</v>
      </c>
      <c r="D1616" s="23">
        <f t="shared" si="51"/>
        <v>0.10342979635584149</v>
      </c>
      <c r="E1616">
        <f t="shared" si="52"/>
        <v>0</v>
      </c>
    </row>
    <row r="1617" spans="2:5" x14ac:dyDescent="0.25">
      <c r="B1617" s="15">
        <v>32136</v>
      </c>
      <c r="C1617">
        <v>252.02</v>
      </c>
      <c r="D1617" s="23">
        <f t="shared" si="51"/>
        <v>4.8597819755346716E-2</v>
      </c>
      <c r="E1617">
        <f t="shared" si="52"/>
        <v>0</v>
      </c>
    </row>
    <row r="1618" spans="2:5" x14ac:dyDescent="0.25">
      <c r="B1618" s="15">
        <v>32129</v>
      </c>
      <c r="C1618">
        <v>249.16</v>
      </c>
      <c r="D1618" s="23">
        <f t="shared" si="51"/>
        <v>2.9586776859504171E-2</v>
      </c>
      <c r="E1618">
        <f t="shared" si="52"/>
        <v>0</v>
      </c>
    </row>
    <row r="1619" spans="2:5" x14ac:dyDescent="0.25">
      <c r="B1619" s="15">
        <v>32122</v>
      </c>
      <c r="C1619">
        <v>235.32</v>
      </c>
      <c r="D1619" s="23">
        <f t="shared" si="51"/>
        <v>-4.2012701514411277E-2</v>
      </c>
      <c r="E1619">
        <f t="shared" si="52"/>
        <v>0</v>
      </c>
    </row>
    <row r="1620" spans="2:5" x14ac:dyDescent="0.25">
      <c r="B1620" s="15">
        <v>32115</v>
      </c>
      <c r="C1620">
        <v>223.92</v>
      </c>
      <c r="D1620" s="23">
        <f t="shared" si="51"/>
        <v>-0.10578651012339768</v>
      </c>
      <c r="E1620">
        <f t="shared" si="52"/>
        <v>1</v>
      </c>
    </row>
    <row r="1621" spans="2:5" x14ac:dyDescent="0.25">
      <c r="B1621" s="15">
        <v>32108</v>
      </c>
      <c r="C1621">
        <v>240.34</v>
      </c>
      <c r="D1621" s="23">
        <f t="shared" si="51"/>
        <v>-4.5474403272568353E-2</v>
      </c>
      <c r="E1621">
        <f t="shared" si="52"/>
        <v>0</v>
      </c>
    </row>
    <row r="1622" spans="2:5" x14ac:dyDescent="0.25">
      <c r="B1622" s="15">
        <v>32101</v>
      </c>
      <c r="C1622">
        <v>242</v>
      </c>
      <c r="D1622" s="23">
        <f t="shared" si="51"/>
        <v>-2.5058415921360044E-2</v>
      </c>
      <c r="E1622">
        <f t="shared" si="52"/>
        <v>0</v>
      </c>
    </row>
    <row r="1623" spans="2:5" x14ac:dyDescent="0.25">
      <c r="B1623" s="15">
        <v>32094</v>
      </c>
      <c r="C1623">
        <v>245.64</v>
      </c>
      <c r="D1623" s="23">
        <f t="shared" si="51"/>
        <v>-0.13109303148213658</v>
      </c>
      <c r="E1623">
        <f t="shared" si="52"/>
        <v>1</v>
      </c>
    </row>
    <row r="1624" spans="2:5" x14ac:dyDescent="0.25">
      <c r="B1624" s="15">
        <v>32087</v>
      </c>
      <c r="C1624">
        <v>250.41</v>
      </c>
      <c r="D1624" s="23">
        <f t="shared" si="51"/>
        <v>-0.19500433985919563</v>
      </c>
      <c r="E1624">
        <f t="shared" si="52"/>
        <v>1</v>
      </c>
    </row>
    <row r="1625" spans="2:5" x14ac:dyDescent="0.25">
      <c r="B1625" s="15">
        <v>32080</v>
      </c>
      <c r="C1625">
        <v>251.79</v>
      </c>
      <c r="D1625" s="23">
        <f t="shared" si="51"/>
        <v>-0.23251135428414671</v>
      </c>
      <c r="E1625">
        <f t="shared" si="52"/>
        <v>1</v>
      </c>
    </row>
    <row r="1626" spans="2:5" x14ac:dyDescent="0.25">
      <c r="B1626" s="15">
        <v>32073</v>
      </c>
      <c r="C1626">
        <v>248.22</v>
      </c>
      <c r="D1626" s="23">
        <f t="shared" si="51"/>
        <v>-0.22470014992503751</v>
      </c>
      <c r="E1626">
        <f t="shared" si="52"/>
        <v>1</v>
      </c>
    </row>
    <row r="1627" spans="2:5" x14ac:dyDescent="0.25">
      <c r="B1627" s="15">
        <v>32066</v>
      </c>
      <c r="C1627">
        <v>282.7</v>
      </c>
      <c r="D1627" s="23">
        <f t="shared" si="51"/>
        <v>-0.10214063393254147</v>
      </c>
      <c r="E1627">
        <f t="shared" si="52"/>
        <v>1</v>
      </c>
    </row>
    <row r="1628" spans="2:5" x14ac:dyDescent="0.25">
      <c r="B1628" s="15">
        <v>32059</v>
      </c>
      <c r="C1628">
        <v>311.07</v>
      </c>
      <c r="D1628" s="23">
        <f t="shared" si="51"/>
        <v>-3.3884092179638614E-2</v>
      </c>
      <c r="E1628">
        <f t="shared" si="52"/>
        <v>0</v>
      </c>
    </row>
    <row r="1629" spans="2:5" x14ac:dyDescent="0.25">
      <c r="B1629" s="15">
        <v>32052</v>
      </c>
      <c r="C1629">
        <v>328.07</v>
      </c>
      <c r="D1629" s="23">
        <f t="shared" si="51"/>
        <v>3.5901484054310151E-2</v>
      </c>
      <c r="E1629">
        <f t="shared" si="52"/>
        <v>0</v>
      </c>
    </row>
    <row r="1630" spans="2:5" x14ac:dyDescent="0.25">
      <c r="B1630" s="15">
        <v>32045</v>
      </c>
      <c r="C1630">
        <v>320.16000000000003</v>
      </c>
      <c r="D1630" s="23">
        <f t="shared" si="51"/>
        <v>-2.1037181996086063E-2</v>
      </c>
      <c r="E1630">
        <f t="shared" si="52"/>
        <v>0</v>
      </c>
    </row>
    <row r="1631" spans="2:5" x14ac:dyDescent="0.25">
      <c r="B1631" s="15">
        <v>32038</v>
      </c>
      <c r="C1631">
        <v>314.86</v>
      </c>
      <c r="D1631" s="23">
        <f t="shared" si="51"/>
        <v>-6.2637689788627493E-2</v>
      </c>
      <c r="E1631">
        <f t="shared" si="52"/>
        <v>1</v>
      </c>
    </row>
    <row r="1632" spans="2:5" x14ac:dyDescent="0.25">
      <c r="B1632" s="15">
        <v>32031</v>
      </c>
      <c r="C1632">
        <v>321.98</v>
      </c>
      <c r="D1632" s="23">
        <f t="shared" si="51"/>
        <v>-3.5959160453905792E-2</v>
      </c>
      <c r="E1632">
        <f t="shared" si="52"/>
        <v>0</v>
      </c>
    </row>
    <row r="1633" spans="2:5" x14ac:dyDescent="0.25">
      <c r="B1633" s="15">
        <v>32024</v>
      </c>
      <c r="C1633">
        <v>316.7</v>
      </c>
      <c r="D1633" s="23">
        <f t="shared" si="51"/>
        <v>-1.9504643962848345E-2</v>
      </c>
      <c r="E1633">
        <f t="shared" si="52"/>
        <v>0</v>
      </c>
    </row>
    <row r="1634" spans="2:5" x14ac:dyDescent="0.25">
      <c r="B1634" s="15">
        <v>32017</v>
      </c>
      <c r="C1634">
        <v>327.04000000000002</v>
      </c>
      <c r="D1634" s="23">
        <f t="shared" si="51"/>
        <v>2.6297621289148365E-2</v>
      </c>
      <c r="E1634">
        <f t="shared" si="52"/>
        <v>0</v>
      </c>
    </row>
    <row r="1635" spans="2:5" x14ac:dyDescent="0.25">
      <c r="B1635" s="15">
        <v>32010</v>
      </c>
      <c r="C1635">
        <v>335.9</v>
      </c>
      <c r="D1635" s="23">
        <f t="shared" si="51"/>
        <v>8.6105991528437897E-2</v>
      </c>
      <c r="E1635">
        <f t="shared" si="52"/>
        <v>0</v>
      </c>
    </row>
    <row r="1636" spans="2:5" x14ac:dyDescent="0.25">
      <c r="B1636" s="15">
        <v>32003</v>
      </c>
      <c r="C1636">
        <v>333.99</v>
      </c>
      <c r="D1636" s="23">
        <f t="shared" si="51"/>
        <v>6.1667567309831917E-2</v>
      </c>
      <c r="E1636">
        <f t="shared" si="52"/>
        <v>0</v>
      </c>
    </row>
    <row r="1637" spans="2:5" x14ac:dyDescent="0.25">
      <c r="B1637" s="15">
        <v>31996</v>
      </c>
      <c r="C1637">
        <v>323</v>
      </c>
      <c r="D1637" s="23">
        <f t="shared" si="51"/>
        <v>4.7443006777572405E-2</v>
      </c>
      <c r="E1637">
        <f t="shared" si="52"/>
        <v>0</v>
      </c>
    </row>
    <row r="1638" spans="2:5" x14ac:dyDescent="0.25">
      <c r="B1638" s="15">
        <v>31989</v>
      </c>
      <c r="C1638">
        <v>318.66000000000003</v>
      </c>
      <c r="D1638" s="23">
        <f t="shared" si="51"/>
        <v>4.2633249353793978E-2</v>
      </c>
      <c r="E1638">
        <f t="shared" si="52"/>
        <v>0</v>
      </c>
    </row>
    <row r="1639" spans="2:5" x14ac:dyDescent="0.25">
      <c r="B1639" s="15">
        <v>31982</v>
      </c>
      <c r="C1639">
        <v>309.27</v>
      </c>
      <c r="D1639" s="23">
        <f t="shared" si="51"/>
        <v>6.8693840343794221E-3</v>
      </c>
      <c r="E1639">
        <f t="shared" si="52"/>
        <v>0</v>
      </c>
    </row>
    <row r="1640" spans="2:5" x14ac:dyDescent="0.25">
      <c r="B1640" s="15">
        <v>31975</v>
      </c>
      <c r="C1640">
        <v>314.58999999999997</v>
      </c>
      <c r="D1640" s="23">
        <f t="shared" si="51"/>
        <v>2.4823272632504612E-2</v>
      </c>
      <c r="E1640">
        <f t="shared" si="52"/>
        <v>0</v>
      </c>
    </row>
    <row r="1641" spans="2:5" x14ac:dyDescent="0.25">
      <c r="B1641" s="15">
        <v>31968</v>
      </c>
      <c r="C1641">
        <v>308.37</v>
      </c>
      <c r="D1641" s="23">
        <f t="shared" si="51"/>
        <v>2.2379152576089023E-2</v>
      </c>
      <c r="E1641">
        <f t="shared" si="52"/>
        <v>0</v>
      </c>
    </row>
    <row r="1642" spans="2:5" x14ac:dyDescent="0.25">
      <c r="B1642" s="15">
        <v>31961</v>
      </c>
      <c r="C1642">
        <v>305.63</v>
      </c>
      <c r="D1642" s="23">
        <f t="shared" si="51"/>
        <v>4.1506219117396492E-2</v>
      </c>
      <c r="E1642">
        <f t="shared" si="52"/>
        <v>0</v>
      </c>
    </row>
    <row r="1643" spans="2:5" x14ac:dyDescent="0.25">
      <c r="B1643" s="15">
        <v>31954</v>
      </c>
      <c r="C1643">
        <v>307.16000000000003</v>
      </c>
      <c r="D1643" s="23">
        <f t="shared" si="51"/>
        <v>5.8807307824888078E-2</v>
      </c>
      <c r="E1643">
        <f t="shared" si="52"/>
        <v>0</v>
      </c>
    </row>
    <row r="1644" spans="2:5" x14ac:dyDescent="0.25">
      <c r="B1644" s="15">
        <v>31947</v>
      </c>
      <c r="C1644">
        <v>306.97000000000003</v>
      </c>
      <c r="D1644" s="23">
        <f t="shared" si="51"/>
        <v>8.7928834703714154E-2</v>
      </c>
      <c r="E1644">
        <f t="shared" si="52"/>
        <v>0</v>
      </c>
    </row>
    <row r="1645" spans="2:5" x14ac:dyDescent="0.25">
      <c r="B1645" s="15">
        <v>31940</v>
      </c>
      <c r="C1645">
        <v>301.62</v>
      </c>
      <c r="D1645" s="23">
        <f t="shared" si="51"/>
        <v>4.9368541905855379E-2</v>
      </c>
      <c r="E1645">
        <f t="shared" si="52"/>
        <v>0</v>
      </c>
    </row>
    <row r="1646" spans="2:5" x14ac:dyDescent="0.25">
      <c r="B1646" s="15">
        <v>31933</v>
      </c>
      <c r="C1646">
        <v>293.45</v>
      </c>
      <c r="D1646" s="23">
        <f t="shared" si="51"/>
        <v>2.7269318607903159E-4</v>
      </c>
      <c r="E1646">
        <f t="shared" si="52"/>
        <v>0</v>
      </c>
    </row>
    <row r="1647" spans="2:5" x14ac:dyDescent="0.25">
      <c r="B1647" s="15">
        <v>31926</v>
      </c>
      <c r="C1647">
        <v>290.10000000000002</v>
      </c>
      <c r="D1647" s="23">
        <f t="shared" si="51"/>
        <v>7.1867513800647487E-3</v>
      </c>
      <c r="E1647">
        <f t="shared" si="52"/>
        <v>0</v>
      </c>
    </row>
    <row r="1648" spans="2:5" x14ac:dyDescent="0.25">
      <c r="B1648" s="15">
        <v>31919</v>
      </c>
      <c r="C1648">
        <v>282.16000000000003</v>
      </c>
      <c r="D1648" s="23">
        <f t="shared" si="51"/>
        <v>2.2733731173629756E-3</v>
      </c>
      <c r="E1648">
        <f t="shared" si="52"/>
        <v>0</v>
      </c>
    </row>
    <row r="1649" spans="2:5" x14ac:dyDescent="0.25">
      <c r="B1649" s="15">
        <v>31912</v>
      </c>
      <c r="C1649">
        <v>287.43</v>
      </c>
      <c r="D1649" s="23">
        <f t="shared" si="51"/>
        <v>1.8124150430447461E-3</v>
      </c>
      <c r="E1649">
        <f t="shared" si="52"/>
        <v>0</v>
      </c>
    </row>
    <row r="1650" spans="2:5" x14ac:dyDescent="0.25">
      <c r="B1650" s="15">
        <v>31905</v>
      </c>
      <c r="C1650">
        <v>293.37</v>
      </c>
      <c r="D1650" s="23">
        <f t="shared" si="51"/>
        <v>3.0086498683714602E-3</v>
      </c>
      <c r="E1650">
        <f t="shared" si="52"/>
        <v>0</v>
      </c>
    </row>
    <row r="1651" spans="2:5" x14ac:dyDescent="0.25">
      <c r="B1651" s="15">
        <v>31898</v>
      </c>
      <c r="C1651">
        <v>288.02999999999997</v>
      </c>
      <c r="D1651" s="23">
        <f t="shared" si="51"/>
        <v>-4.1210345860657305E-2</v>
      </c>
      <c r="E1651">
        <f t="shared" si="52"/>
        <v>0</v>
      </c>
    </row>
    <row r="1652" spans="2:5" x14ac:dyDescent="0.25">
      <c r="B1652" s="15">
        <v>31891</v>
      </c>
      <c r="C1652">
        <v>281.52</v>
      </c>
      <c r="D1652" s="23">
        <f t="shared" si="51"/>
        <v>-4.9336440076993227E-2</v>
      </c>
      <c r="E1652">
        <f t="shared" si="52"/>
        <v>0</v>
      </c>
    </row>
    <row r="1653" spans="2:5" x14ac:dyDescent="0.25">
      <c r="B1653" s="15">
        <v>31884</v>
      </c>
      <c r="C1653">
        <v>286.91000000000003</v>
      </c>
      <c r="D1653" s="23">
        <f t="shared" si="51"/>
        <v>-3.776369185364048E-2</v>
      </c>
      <c r="E1653">
        <f t="shared" si="52"/>
        <v>0</v>
      </c>
    </row>
    <row r="1654" spans="2:5" x14ac:dyDescent="0.25">
      <c r="B1654" s="15">
        <v>31877</v>
      </c>
      <c r="C1654">
        <v>292.49</v>
      </c>
      <c r="D1654" s="23">
        <f t="shared" si="51"/>
        <v>8.9689192452311328E-3</v>
      </c>
      <c r="E1654">
        <f t="shared" si="52"/>
        <v>0</v>
      </c>
    </row>
    <row r="1655" spans="2:5" x14ac:dyDescent="0.25">
      <c r="B1655" s="15">
        <v>31870</v>
      </c>
      <c r="C1655">
        <v>300.41000000000003</v>
      </c>
      <c r="D1655" s="23">
        <f t="shared" si="51"/>
        <v>3.3544347347416181E-2</v>
      </c>
      <c r="E1655">
        <f t="shared" si="52"/>
        <v>0</v>
      </c>
    </row>
    <row r="1656" spans="2:5" x14ac:dyDescent="0.25">
      <c r="B1656" s="15">
        <v>31863</v>
      </c>
      <c r="C1656">
        <v>296.13</v>
      </c>
      <c r="D1656" s="23">
        <f t="shared" si="51"/>
        <v>4.1977480647431342E-2</v>
      </c>
      <c r="E1656">
        <f t="shared" si="52"/>
        <v>0</v>
      </c>
    </row>
    <row r="1657" spans="2:5" x14ac:dyDescent="0.25">
      <c r="B1657" s="15">
        <v>31856</v>
      </c>
      <c r="C1657">
        <v>298.17</v>
      </c>
      <c r="D1657" s="23">
        <f t="shared" si="51"/>
        <v>4.4451450189155084E-2</v>
      </c>
      <c r="E1657">
        <f t="shared" si="52"/>
        <v>0</v>
      </c>
    </row>
    <row r="1658" spans="2:5" x14ac:dyDescent="0.25">
      <c r="B1658" s="15">
        <v>31849</v>
      </c>
      <c r="C1658">
        <v>289.89</v>
      </c>
      <c r="D1658" s="23">
        <f t="shared" si="51"/>
        <v>3.6431891312120213E-2</v>
      </c>
      <c r="E1658">
        <f t="shared" si="52"/>
        <v>0</v>
      </c>
    </row>
    <row r="1659" spans="2:5" x14ac:dyDescent="0.25">
      <c r="B1659" s="15">
        <v>31842</v>
      </c>
      <c r="C1659">
        <v>290.66000000000003</v>
      </c>
      <c r="D1659" s="23">
        <f t="shared" si="51"/>
        <v>3.7923153835166312E-2</v>
      </c>
      <c r="E1659">
        <f t="shared" si="52"/>
        <v>0</v>
      </c>
    </row>
    <row r="1660" spans="2:5" x14ac:dyDescent="0.25">
      <c r="B1660" s="15">
        <v>31835</v>
      </c>
      <c r="C1660">
        <v>284.2</v>
      </c>
      <c r="D1660" s="23">
        <f t="shared" si="51"/>
        <v>3.6923525977816674E-2</v>
      </c>
      <c r="E1660">
        <f t="shared" si="52"/>
        <v>0</v>
      </c>
    </row>
    <row r="1661" spans="2:5" x14ac:dyDescent="0.25">
      <c r="B1661" s="15">
        <v>31828</v>
      </c>
      <c r="C1661">
        <v>285.48</v>
      </c>
      <c r="D1661" s="23">
        <f t="shared" si="51"/>
        <v>5.6941873380229602E-2</v>
      </c>
      <c r="E1661">
        <f t="shared" si="52"/>
        <v>0</v>
      </c>
    </row>
    <row r="1662" spans="2:5" x14ac:dyDescent="0.25">
      <c r="B1662" s="15">
        <v>31821</v>
      </c>
      <c r="C1662">
        <v>279.7</v>
      </c>
      <c r="D1662" s="23">
        <f t="shared" si="51"/>
        <v>5.0398077211957437E-2</v>
      </c>
      <c r="E1662">
        <f t="shared" si="52"/>
        <v>0</v>
      </c>
    </row>
    <row r="1663" spans="2:5" x14ac:dyDescent="0.25">
      <c r="B1663" s="15">
        <v>31814</v>
      </c>
      <c r="C1663">
        <v>280.04000000000002</v>
      </c>
      <c r="D1663" s="23">
        <f t="shared" si="51"/>
        <v>8.2363854210953491E-2</v>
      </c>
      <c r="E1663">
        <f t="shared" si="52"/>
        <v>0</v>
      </c>
    </row>
    <row r="1664" spans="2:5" x14ac:dyDescent="0.25">
      <c r="B1664" s="15">
        <v>31807</v>
      </c>
      <c r="C1664">
        <v>274.08</v>
      </c>
      <c r="D1664" s="23">
        <f t="shared" si="51"/>
        <v>0.11211199026171625</v>
      </c>
      <c r="E1664">
        <f t="shared" si="52"/>
        <v>0</v>
      </c>
    </row>
    <row r="1665" spans="2:5" x14ac:dyDescent="0.25">
      <c r="B1665" s="15">
        <v>31800</v>
      </c>
      <c r="C1665">
        <v>270.10000000000002</v>
      </c>
      <c r="D1665" s="23">
        <f t="shared" si="51"/>
        <v>9.3876559209460808E-2</v>
      </c>
      <c r="E1665">
        <f t="shared" si="52"/>
        <v>0</v>
      </c>
    </row>
    <row r="1666" spans="2:5" x14ac:dyDescent="0.25">
      <c r="B1666" s="15">
        <v>31793</v>
      </c>
      <c r="C1666">
        <v>266.27999999999997</v>
      </c>
      <c r="D1666" s="23">
        <f t="shared" si="51"/>
        <v>6.6271573299163E-2</v>
      </c>
      <c r="E1666">
        <f t="shared" si="52"/>
        <v>0</v>
      </c>
    </row>
    <row r="1667" spans="2:5" x14ac:dyDescent="0.25">
      <c r="B1667" s="15">
        <v>31786</v>
      </c>
      <c r="C1667">
        <v>258.73</v>
      </c>
      <c r="D1667" s="23">
        <f t="shared" si="51"/>
        <v>4.6007681423084756E-2</v>
      </c>
      <c r="E1667">
        <f t="shared" si="52"/>
        <v>0</v>
      </c>
    </row>
    <row r="1668" spans="2:5" x14ac:dyDescent="0.25">
      <c r="B1668" s="15">
        <v>31779</v>
      </c>
      <c r="C1668">
        <v>246.45</v>
      </c>
      <c r="D1668" s="23">
        <f t="shared" ref="D1668:D1731" si="53">C1668/C1672-1</f>
        <v>-1.8792053191065805E-2</v>
      </c>
      <c r="E1668">
        <f t="shared" ref="E1668:E1731" si="54">IF(D1668&lt;$E$1,1,0)</f>
        <v>0</v>
      </c>
    </row>
    <row r="1669" spans="2:5" x14ac:dyDescent="0.25">
      <c r="B1669" s="15">
        <v>31772</v>
      </c>
      <c r="C1669">
        <v>246.92</v>
      </c>
      <c r="D1669" s="23">
        <f t="shared" si="53"/>
        <v>-9.2287938367707767E-3</v>
      </c>
      <c r="E1669">
        <f t="shared" si="54"/>
        <v>0</v>
      </c>
    </row>
    <row r="1670" spans="2:5" x14ac:dyDescent="0.25">
      <c r="B1670" s="15">
        <v>31765</v>
      </c>
      <c r="C1670">
        <v>249.73</v>
      </c>
      <c r="D1670" s="23">
        <f t="shared" si="53"/>
        <v>1.5740665419344158E-2</v>
      </c>
      <c r="E1670">
        <f t="shared" si="54"/>
        <v>0</v>
      </c>
    </row>
    <row r="1671" spans="2:5" x14ac:dyDescent="0.25">
      <c r="B1671" s="15">
        <v>31758</v>
      </c>
      <c r="C1671">
        <v>247.35</v>
      </c>
      <c r="D1671" s="23">
        <f t="shared" si="53"/>
        <v>1.1656441717791344E-2</v>
      </c>
      <c r="E1671">
        <f t="shared" si="54"/>
        <v>0</v>
      </c>
    </row>
    <row r="1672" spans="2:5" x14ac:dyDescent="0.25">
      <c r="B1672" s="15">
        <v>31751</v>
      </c>
      <c r="C1672">
        <v>251.17</v>
      </c>
      <c r="D1672" s="23">
        <f t="shared" si="53"/>
        <v>2.1971762216706603E-2</v>
      </c>
      <c r="E1672">
        <f t="shared" si="54"/>
        <v>0</v>
      </c>
    </row>
    <row r="1673" spans="2:5" x14ac:dyDescent="0.25">
      <c r="B1673" s="15">
        <v>31744</v>
      </c>
      <c r="C1673">
        <v>249.22</v>
      </c>
      <c r="D1673" s="23">
        <f t="shared" si="53"/>
        <v>2.1477170259857514E-2</v>
      </c>
      <c r="E1673">
        <f t="shared" si="54"/>
        <v>0</v>
      </c>
    </row>
    <row r="1674" spans="2:5" x14ac:dyDescent="0.25">
      <c r="B1674" s="15">
        <v>31737</v>
      </c>
      <c r="C1674">
        <v>245.86</v>
      </c>
      <c r="D1674" s="23">
        <f t="shared" si="53"/>
        <v>3.1897926634768758E-2</v>
      </c>
      <c r="E1674">
        <f t="shared" si="54"/>
        <v>0</v>
      </c>
    </row>
    <row r="1675" spans="2:5" x14ac:dyDescent="0.25">
      <c r="B1675" s="15">
        <v>31730</v>
      </c>
      <c r="C1675">
        <v>244.5</v>
      </c>
      <c r="D1675" s="23">
        <f t="shared" si="53"/>
        <v>2.3697873053089902E-2</v>
      </c>
      <c r="E1675">
        <f t="shared" si="54"/>
        <v>0</v>
      </c>
    </row>
    <row r="1676" spans="2:5" x14ac:dyDescent="0.25">
      <c r="B1676" s="15">
        <v>31723</v>
      </c>
      <c r="C1676">
        <v>245.77</v>
      </c>
      <c r="D1676" s="23">
        <f t="shared" si="53"/>
        <v>4.3697978596908493E-2</v>
      </c>
      <c r="E1676">
        <f t="shared" si="54"/>
        <v>0</v>
      </c>
    </row>
    <row r="1677" spans="2:5" x14ac:dyDescent="0.25">
      <c r="B1677" s="15">
        <v>31716</v>
      </c>
      <c r="C1677">
        <v>243.98</v>
      </c>
      <c r="D1677" s="23">
        <f t="shared" si="53"/>
        <v>4.3943348594411846E-2</v>
      </c>
      <c r="E1677">
        <f t="shared" si="54"/>
        <v>0</v>
      </c>
    </row>
    <row r="1678" spans="2:5" x14ac:dyDescent="0.25">
      <c r="B1678" s="15">
        <v>31709</v>
      </c>
      <c r="C1678">
        <v>238.26</v>
      </c>
      <c r="D1678" s="23">
        <f t="shared" si="53"/>
        <v>2.5965637514532958E-2</v>
      </c>
      <c r="E1678">
        <f t="shared" si="54"/>
        <v>0</v>
      </c>
    </row>
    <row r="1679" spans="2:5" x14ac:dyDescent="0.25">
      <c r="B1679" s="15">
        <v>31702</v>
      </c>
      <c r="C1679">
        <v>238.84</v>
      </c>
      <c r="D1679" s="23">
        <f t="shared" si="53"/>
        <v>2.8551741957710597E-2</v>
      </c>
      <c r="E1679">
        <f t="shared" si="54"/>
        <v>0</v>
      </c>
    </row>
    <row r="1680" spans="2:5" x14ac:dyDescent="0.25">
      <c r="B1680" s="15">
        <v>31695</v>
      </c>
      <c r="C1680">
        <v>235.48</v>
      </c>
      <c r="D1680" s="23">
        <f t="shared" si="53"/>
        <v>2.0852299822256892E-2</v>
      </c>
      <c r="E1680">
        <f t="shared" si="54"/>
        <v>0</v>
      </c>
    </row>
    <row r="1681" spans="2:5" x14ac:dyDescent="0.25">
      <c r="B1681" s="15">
        <v>31688</v>
      </c>
      <c r="C1681">
        <v>233.71</v>
      </c>
      <c r="D1681" s="23">
        <f t="shared" si="53"/>
        <v>-6.6914201301553011E-2</v>
      </c>
      <c r="E1681">
        <f t="shared" si="54"/>
        <v>1</v>
      </c>
    </row>
    <row r="1682" spans="2:5" x14ac:dyDescent="0.25">
      <c r="B1682" s="15">
        <v>31681</v>
      </c>
      <c r="C1682">
        <v>232.23</v>
      </c>
      <c r="D1682" s="23">
        <f t="shared" si="53"/>
        <v>-8.1840825524848837E-2</v>
      </c>
      <c r="E1682">
        <f t="shared" si="54"/>
        <v>1</v>
      </c>
    </row>
    <row r="1683" spans="2:5" x14ac:dyDescent="0.25">
      <c r="B1683" s="15">
        <v>31674</v>
      </c>
      <c r="C1683">
        <v>232.21</v>
      </c>
      <c r="D1683" s="23">
        <f t="shared" si="53"/>
        <v>-7.1865382309444836E-2</v>
      </c>
      <c r="E1683">
        <f t="shared" si="54"/>
        <v>1</v>
      </c>
    </row>
    <row r="1684" spans="2:5" x14ac:dyDescent="0.25">
      <c r="B1684" s="15">
        <v>31667</v>
      </c>
      <c r="C1684">
        <v>230.67</v>
      </c>
      <c r="D1684" s="23">
        <f t="shared" si="53"/>
        <v>-6.6680153752781801E-2</v>
      </c>
      <c r="E1684">
        <f t="shared" si="54"/>
        <v>1</v>
      </c>
    </row>
    <row r="1685" spans="2:5" x14ac:dyDescent="0.25">
      <c r="B1685" s="15">
        <v>31660</v>
      </c>
      <c r="C1685">
        <v>250.47</v>
      </c>
      <c r="D1685" s="23">
        <f t="shared" si="53"/>
        <v>5.7370820668692923E-2</v>
      </c>
      <c r="E1685">
        <f t="shared" si="54"/>
        <v>0</v>
      </c>
    </row>
    <row r="1686" spans="2:5" x14ac:dyDescent="0.25">
      <c r="B1686" s="15">
        <v>31653</v>
      </c>
      <c r="C1686">
        <v>252.93</v>
      </c>
      <c r="D1686" s="23">
        <f t="shared" si="53"/>
        <v>7.6710229449576506E-2</v>
      </c>
      <c r="E1686">
        <f t="shared" si="54"/>
        <v>0</v>
      </c>
    </row>
    <row r="1687" spans="2:5" x14ac:dyDescent="0.25">
      <c r="B1687" s="15">
        <v>31646</v>
      </c>
      <c r="C1687">
        <v>250.19</v>
      </c>
      <c r="D1687" s="23">
        <f t="shared" si="53"/>
        <v>4.1503621680126557E-2</v>
      </c>
      <c r="E1687">
        <f t="shared" si="54"/>
        <v>0</v>
      </c>
    </row>
    <row r="1688" spans="2:5" x14ac:dyDescent="0.25">
      <c r="B1688" s="15">
        <v>31639</v>
      </c>
      <c r="C1688">
        <v>247.15</v>
      </c>
      <c r="D1688" s="23">
        <f t="shared" si="53"/>
        <v>4.5650702318497105E-2</v>
      </c>
      <c r="E1688">
        <f t="shared" si="54"/>
        <v>0</v>
      </c>
    </row>
    <row r="1689" spans="2:5" x14ac:dyDescent="0.25">
      <c r="B1689" s="15">
        <v>31632</v>
      </c>
      <c r="C1689">
        <v>236.88</v>
      </c>
      <c r="D1689" s="23">
        <f t="shared" si="53"/>
        <v>-2.2046073817191036E-2</v>
      </c>
      <c r="E1689">
        <f t="shared" si="54"/>
        <v>0</v>
      </c>
    </row>
    <row r="1690" spans="2:5" x14ac:dyDescent="0.25">
      <c r="B1690" s="15">
        <v>31625</v>
      </c>
      <c r="C1690">
        <v>234.91</v>
      </c>
      <c r="D1690" s="23">
        <f t="shared" si="53"/>
        <v>-6.7039993645498175E-2</v>
      </c>
      <c r="E1690">
        <f t="shared" si="54"/>
        <v>1</v>
      </c>
    </row>
    <row r="1691" spans="2:5" x14ac:dyDescent="0.25">
      <c r="B1691" s="15">
        <v>31618</v>
      </c>
      <c r="C1691">
        <v>240.22</v>
      </c>
      <c r="D1691" s="23">
        <f t="shared" si="53"/>
        <v>-3.7580128205128238E-2</v>
      </c>
      <c r="E1691">
        <f t="shared" si="54"/>
        <v>0</v>
      </c>
    </row>
    <row r="1692" spans="2:5" x14ac:dyDescent="0.25">
      <c r="B1692" s="15">
        <v>31611</v>
      </c>
      <c r="C1692">
        <v>236.36</v>
      </c>
      <c r="D1692" s="23">
        <f t="shared" si="53"/>
        <v>-4.5318684869537162E-2</v>
      </c>
      <c r="E1692">
        <f t="shared" si="54"/>
        <v>0</v>
      </c>
    </row>
    <row r="1693" spans="2:5" x14ac:dyDescent="0.25">
      <c r="B1693" s="15">
        <v>31604</v>
      </c>
      <c r="C1693">
        <v>242.22</v>
      </c>
      <c r="D1693" s="23">
        <f t="shared" si="53"/>
        <v>-1.428397021120742E-2</v>
      </c>
      <c r="E1693">
        <f t="shared" si="54"/>
        <v>0</v>
      </c>
    </row>
    <row r="1694" spans="2:5" x14ac:dyDescent="0.25">
      <c r="B1694" s="15">
        <v>31597</v>
      </c>
      <c r="C1694">
        <v>251.79</v>
      </c>
      <c r="D1694" s="23">
        <f t="shared" si="53"/>
        <v>2.4911466601538645E-2</v>
      </c>
      <c r="E1694">
        <f t="shared" si="54"/>
        <v>0</v>
      </c>
    </row>
    <row r="1695" spans="2:5" x14ac:dyDescent="0.25">
      <c r="B1695" s="15">
        <v>31590</v>
      </c>
      <c r="C1695">
        <v>249.6</v>
      </c>
      <c r="D1695" s="23">
        <f t="shared" si="53"/>
        <v>9.0964220739842006E-3</v>
      </c>
      <c r="E1695">
        <f t="shared" si="54"/>
        <v>0</v>
      </c>
    </row>
    <row r="1696" spans="2:5" x14ac:dyDescent="0.25">
      <c r="B1696" s="15">
        <v>31583</v>
      </c>
      <c r="C1696">
        <v>247.58</v>
      </c>
      <c r="D1696" s="23">
        <f t="shared" si="53"/>
        <v>2.5813134452040698E-2</v>
      </c>
      <c r="E1696">
        <f t="shared" si="54"/>
        <v>0</v>
      </c>
    </row>
    <row r="1697" spans="2:5" x14ac:dyDescent="0.25">
      <c r="B1697" s="15">
        <v>31576</v>
      </c>
      <c r="C1697">
        <v>245.73</v>
      </c>
      <c r="D1697" s="23">
        <f t="shared" si="53"/>
        <v>5.5722632754768853E-2</v>
      </c>
      <c r="E1697">
        <f t="shared" si="54"/>
        <v>0</v>
      </c>
    </row>
    <row r="1698" spans="2:5" x14ac:dyDescent="0.25">
      <c r="B1698" s="15">
        <v>31569</v>
      </c>
      <c r="C1698">
        <v>245.67</v>
      </c>
      <c r="D1698" s="23">
        <f t="shared" si="53"/>
        <v>3.2877864200126172E-2</v>
      </c>
      <c r="E1698">
        <f t="shared" si="54"/>
        <v>0</v>
      </c>
    </row>
    <row r="1699" spans="2:5" x14ac:dyDescent="0.25">
      <c r="B1699" s="15">
        <v>31562</v>
      </c>
      <c r="C1699">
        <v>247.35</v>
      </c>
      <c r="D1699" s="23">
        <f t="shared" si="53"/>
        <v>5.3494612206652858E-2</v>
      </c>
      <c r="E1699">
        <f t="shared" si="54"/>
        <v>0</v>
      </c>
    </row>
    <row r="1700" spans="2:5" x14ac:dyDescent="0.25">
      <c r="B1700" s="15">
        <v>31555</v>
      </c>
      <c r="C1700">
        <v>241.35</v>
      </c>
      <c r="D1700" s="23">
        <f t="shared" si="53"/>
        <v>-3.8796483552767658E-3</v>
      </c>
      <c r="E1700">
        <f t="shared" si="54"/>
        <v>0</v>
      </c>
    </row>
    <row r="1701" spans="2:5" x14ac:dyDescent="0.25">
      <c r="B1701" s="15">
        <v>31548</v>
      </c>
      <c r="C1701">
        <v>232.76</v>
      </c>
      <c r="D1701" s="23">
        <f t="shared" si="53"/>
        <v>-3.9689743378166553E-2</v>
      </c>
      <c r="E1701">
        <f t="shared" si="54"/>
        <v>0</v>
      </c>
    </row>
    <row r="1702" spans="2:5" x14ac:dyDescent="0.25">
      <c r="B1702" s="15">
        <v>31541</v>
      </c>
      <c r="C1702">
        <v>237.85</v>
      </c>
      <c r="D1702" s="23">
        <f t="shared" si="53"/>
        <v>7.9671144637030178E-3</v>
      </c>
      <c r="E1702">
        <f t="shared" si="54"/>
        <v>0</v>
      </c>
    </row>
    <row r="1703" spans="2:5" x14ac:dyDescent="0.25">
      <c r="B1703" s="15">
        <v>31534</v>
      </c>
      <c r="C1703">
        <v>234.79</v>
      </c>
      <c r="D1703" s="23">
        <f t="shared" si="53"/>
        <v>2.6673663037299455E-2</v>
      </c>
      <c r="E1703">
        <f t="shared" si="54"/>
        <v>0</v>
      </c>
    </row>
    <row r="1704" spans="2:5" x14ac:dyDescent="0.25">
      <c r="B1704" s="15">
        <v>31527</v>
      </c>
      <c r="C1704">
        <v>242.29</v>
      </c>
      <c r="D1704" s="23">
        <f t="shared" si="53"/>
        <v>1.3892957274971751E-2</v>
      </c>
      <c r="E1704">
        <f t="shared" si="54"/>
        <v>0</v>
      </c>
    </row>
    <row r="1705" spans="2:5" x14ac:dyDescent="0.25">
      <c r="B1705" s="15">
        <v>31520</v>
      </c>
      <c r="C1705">
        <v>242.38</v>
      </c>
      <c r="D1705" s="23">
        <f t="shared" si="53"/>
        <v>3.8741750235707473E-2</v>
      </c>
      <c r="E1705">
        <f t="shared" si="54"/>
        <v>0</v>
      </c>
    </row>
    <row r="1706" spans="2:5" x14ac:dyDescent="0.25">
      <c r="B1706" s="15">
        <v>31513</v>
      </c>
      <c r="C1706">
        <v>235.97</v>
      </c>
      <c r="D1706" s="23">
        <f t="shared" si="53"/>
        <v>-2.451912914817167E-3</v>
      </c>
      <c r="E1706">
        <f t="shared" si="54"/>
        <v>0</v>
      </c>
    </row>
    <row r="1707" spans="2:5" x14ac:dyDescent="0.25">
      <c r="B1707" s="15">
        <v>31506</v>
      </c>
      <c r="C1707">
        <v>228.69</v>
      </c>
      <c r="D1707" s="23">
        <f t="shared" si="53"/>
        <v>1.3831626546083386E-2</v>
      </c>
      <c r="E1707">
        <f t="shared" si="54"/>
        <v>0</v>
      </c>
    </row>
    <row r="1708" spans="2:5" x14ac:dyDescent="0.25">
      <c r="B1708" s="15">
        <v>31499</v>
      </c>
      <c r="C1708">
        <v>238.97</v>
      </c>
      <c r="D1708" s="23">
        <f t="shared" si="53"/>
        <v>5.3102414947999277E-2</v>
      </c>
      <c r="E1708">
        <f t="shared" si="54"/>
        <v>0</v>
      </c>
    </row>
    <row r="1709" spans="2:5" x14ac:dyDescent="0.25">
      <c r="B1709" s="15">
        <v>31492</v>
      </c>
      <c r="C1709">
        <v>233.34</v>
      </c>
      <c r="D1709" s="23">
        <f t="shared" si="53"/>
        <v>3.882112011397032E-2</v>
      </c>
      <c r="E1709">
        <f t="shared" si="54"/>
        <v>0</v>
      </c>
    </row>
    <row r="1710" spans="2:5" x14ac:dyDescent="0.25">
      <c r="B1710" s="15">
        <v>31485</v>
      </c>
      <c r="C1710">
        <v>236.55</v>
      </c>
      <c r="D1710" s="23">
        <f t="shared" si="53"/>
        <v>7.6401528940662544E-2</v>
      </c>
      <c r="E1710">
        <f t="shared" si="54"/>
        <v>0</v>
      </c>
    </row>
    <row r="1711" spans="2:5" x14ac:dyDescent="0.25">
      <c r="B1711" s="15">
        <v>31478</v>
      </c>
      <c r="C1711">
        <v>225.57</v>
      </c>
      <c r="D1711" s="23">
        <f t="shared" si="53"/>
        <v>5.1314317673378129E-2</v>
      </c>
      <c r="E1711">
        <f t="shared" si="54"/>
        <v>0</v>
      </c>
    </row>
    <row r="1712" spans="2:5" x14ac:dyDescent="0.25">
      <c r="B1712" s="15">
        <v>31471</v>
      </c>
      <c r="C1712">
        <v>226.92</v>
      </c>
      <c r="D1712" s="23">
        <f t="shared" si="53"/>
        <v>7.1489281329681686E-2</v>
      </c>
      <c r="E1712">
        <f t="shared" si="54"/>
        <v>0</v>
      </c>
    </row>
    <row r="1713" spans="2:5" x14ac:dyDescent="0.25">
      <c r="B1713" s="15">
        <v>31464</v>
      </c>
      <c r="C1713">
        <v>224.62</v>
      </c>
      <c r="D1713" s="23">
        <f t="shared" si="53"/>
        <v>8.8117037252337438E-2</v>
      </c>
      <c r="E1713">
        <f t="shared" si="54"/>
        <v>0</v>
      </c>
    </row>
    <row r="1714" spans="2:5" x14ac:dyDescent="0.25">
      <c r="B1714" s="15">
        <v>31457</v>
      </c>
      <c r="C1714">
        <v>219.76</v>
      </c>
      <c r="D1714" s="23">
        <f t="shared" si="53"/>
        <v>5.4358777527227398E-2</v>
      </c>
      <c r="E1714">
        <f t="shared" si="54"/>
        <v>0</v>
      </c>
    </row>
    <row r="1715" spans="2:5" x14ac:dyDescent="0.25">
      <c r="B1715" s="15">
        <v>31450</v>
      </c>
      <c r="C1715">
        <v>214.56</v>
      </c>
      <c r="D1715" s="23">
        <f t="shared" si="53"/>
        <v>4.1755680714701926E-2</v>
      </c>
      <c r="E1715">
        <f t="shared" si="54"/>
        <v>0</v>
      </c>
    </row>
    <row r="1716" spans="2:5" x14ac:dyDescent="0.25">
      <c r="B1716" s="15">
        <v>31443</v>
      </c>
      <c r="C1716">
        <v>211.78</v>
      </c>
      <c r="D1716" s="23">
        <f t="shared" si="53"/>
        <v>4.2678300455234464E-3</v>
      </c>
      <c r="E1716">
        <f t="shared" si="54"/>
        <v>0</v>
      </c>
    </row>
    <row r="1717" spans="2:5" x14ac:dyDescent="0.25">
      <c r="B1717" s="15">
        <v>31436</v>
      </c>
      <c r="C1717">
        <v>206.43</v>
      </c>
      <c r="D1717" s="23">
        <f t="shared" si="53"/>
        <v>-1.5171031916416222E-2</v>
      </c>
      <c r="E1717">
        <f t="shared" si="54"/>
        <v>0</v>
      </c>
    </row>
    <row r="1718" spans="2:5" x14ac:dyDescent="0.25">
      <c r="B1718" s="15">
        <v>31429</v>
      </c>
      <c r="C1718">
        <v>208.43</v>
      </c>
      <c r="D1718" s="23">
        <f t="shared" si="53"/>
        <v>-1.1899118232672756E-2</v>
      </c>
      <c r="E1718">
        <f t="shared" si="54"/>
        <v>0</v>
      </c>
    </row>
    <row r="1719" spans="2:5" x14ac:dyDescent="0.25">
      <c r="B1719" s="15">
        <v>31422</v>
      </c>
      <c r="C1719">
        <v>205.96</v>
      </c>
      <c r="D1719" s="23">
        <f t="shared" si="53"/>
        <v>-1.8957797465942616E-2</v>
      </c>
      <c r="E1719">
        <f t="shared" si="54"/>
        <v>0</v>
      </c>
    </row>
    <row r="1720" spans="2:5" x14ac:dyDescent="0.25">
      <c r="B1720" s="15">
        <v>31415</v>
      </c>
      <c r="C1720">
        <v>210.88</v>
      </c>
      <c r="D1720" s="23">
        <f t="shared" si="53"/>
        <v>3.8868909798512208E-2</v>
      </c>
      <c r="E1720">
        <f t="shared" si="54"/>
        <v>0</v>
      </c>
    </row>
    <row r="1721" spans="2:5" x14ac:dyDescent="0.25">
      <c r="B1721" s="15">
        <v>31408</v>
      </c>
      <c r="C1721">
        <v>209.61</v>
      </c>
      <c r="D1721" s="23">
        <f t="shared" si="53"/>
        <v>3.6800712271850555E-2</v>
      </c>
      <c r="E1721">
        <f t="shared" si="54"/>
        <v>0</v>
      </c>
    </row>
    <row r="1722" spans="2:5" x14ac:dyDescent="0.25">
      <c r="B1722" s="15">
        <v>31401</v>
      </c>
      <c r="C1722">
        <v>210.94</v>
      </c>
      <c r="D1722" s="23">
        <f t="shared" si="53"/>
        <v>4.6744739976180893E-2</v>
      </c>
      <c r="E1722">
        <f t="shared" si="54"/>
        <v>0</v>
      </c>
    </row>
    <row r="1723" spans="2:5" x14ac:dyDescent="0.25">
      <c r="B1723" s="15">
        <v>31394</v>
      </c>
      <c r="C1723">
        <v>209.94</v>
      </c>
      <c r="D1723" s="23">
        <f t="shared" si="53"/>
        <v>5.9714300136287868E-2</v>
      </c>
      <c r="E1723">
        <f t="shared" si="54"/>
        <v>0</v>
      </c>
    </row>
    <row r="1724" spans="2:5" x14ac:dyDescent="0.25">
      <c r="B1724" s="15">
        <v>31387</v>
      </c>
      <c r="C1724">
        <v>202.99</v>
      </c>
      <c r="D1724" s="23">
        <f t="shared" si="53"/>
        <v>4.7852570720627874E-2</v>
      </c>
      <c r="E1724">
        <f t="shared" si="54"/>
        <v>0</v>
      </c>
    </row>
    <row r="1725" spans="2:5" x14ac:dyDescent="0.25">
      <c r="B1725" s="15">
        <v>31380</v>
      </c>
      <c r="C1725">
        <v>202.17</v>
      </c>
      <c r="D1725" s="23">
        <f t="shared" si="53"/>
        <v>5.5552654936563473E-2</v>
      </c>
      <c r="E1725">
        <f t="shared" si="54"/>
        <v>0</v>
      </c>
    </row>
    <row r="1726" spans="2:5" x14ac:dyDescent="0.25">
      <c r="B1726" s="15">
        <v>31373</v>
      </c>
      <c r="C1726">
        <v>201.52</v>
      </c>
      <c r="D1726" s="23">
        <f t="shared" si="53"/>
        <v>7.4658703071672328E-2</v>
      </c>
      <c r="E1726">
        <f t="shared" si="54"/>
        <v>0</v>
      </c>
    </row>
    <row r="1727" spans="2:5" x14ac:dyDescent="0.25">
      <c r="B1727" s="15">
        <v>31366</v>
      </c>
      <c r="C1727">
        <v>198.11</v>
      </c>
      <c r="D1727" s="23">
        <f t="shared" si="53"/>
        <v>5.9185201026518586E-2</v>
      </c>
      <c r="E1727">
        <f t="shared" si="54"/>
        <v>0</v>
      </c>
    </row>
    <row r="1728" spans="2:5" x14ac:dyDescent="0.25">
      <c r="B1728" s="15">
        <v>31359</v>
      </c>
      <c r="C1728">
        <v>193.72</v>
      </c>
      <c r="D1728" s="23">
        <f t="shared" si="53"/>
        <v>5.1226394616887383E-2</v>
      </c>
      <c r="E1728">
        <f t="shared" si="54"/>
        <v>0</v>
      </c>
    </row>
    <row r="1729" spans="2:5" x14ac:dyDescent="0.25">
      <c r="B1729" s="15">
        <v>31352</v>
      </c>
      <c r="C1729">
        <v>191.53</v>
      </c>
      <c r="D1729" s="23">
        <f t="shared" si="53"/>
        <v>4.5355310555616146E-2</v>
      </c>
      <c r="E1729">
        <f t="shared" si="54"/>
        <v>0</v>
      </c>
    </row>
    <row r="1730" spans="2:5" x14ac:dyDescent="0.25">
      <c r="B1730" s="15">
        <v>31345</v>
      </c>
      <c r="C1730">
        <v>187.52</v>
      </c>
      <c r="D1730" s="23">
        <f t="shared" si="53"/>
        <v>3.4307777164920061E-2</v>
      </c>
      <c r="E1730">
        <f t="shared" si="54"/>
        <v>0</v>
      </c>
    </row>
    <row r="1731" spans="2:5" x14ac:dyDescent="0.25">
      <c r="B1731" s="15">
        <v>31338</v>
      </c>
      <c r="C1731">
        <v>187.04</v>
      </c>
      <c r="D1731" s="23">
        <f t="shared" si="53"/>
        <v>2.7410052183465927E-2</v>
      </c>
      <c r="E1731">
        <f t="shared" si="54"/>
        <v>0</v>
      </c>
    </row>
    <row r="1732" spans="2:5" x14ac:dyDescent="0.25">
      <c r="B1732" s="15">
        <v>31331</v>
      </c>
      <c r="C1732">
        <v>184.28</v>
      </c>
      <c r="D1732" s="23">
        <f t="shared" ref="D1732:D1795" si="55">C1732/C1736-1</f>
        <v>7.4900224153955364E-3</v>
      </c>
      <c r="E1732">
        <f t="shared" ref="E1732:E1795" si="56">IF(D1732&lt;$E$1,1,0)</f>
        <v>0</v>
      </c>
    </row>
    <row r="1733" spans="2:5" x14ac:dyDescent="0.25">
      <c r="B1733" s="15">
        <v>31324</v>
      </c>
      <c r="C1733">
        <v>183.22</v>
      </c>
      <c r="D1733" s="23">
        <f t="shared" si="55"/>
        <v>-2.6668083297917589E-2</v>
      </c>
      <c r="E1733">
        <f t="shared" si="56"/>
        <v>0</v>
      </c>
    </row>
    <row r="1734" spans="2:5" x14ac:dyDescent="0.25">
      <c r="B1734" s="15">
        <v>31317</v>
      </c>
      <c r="C1734">
        <v>181.3</v>
      </c>
      <c r="D1734" s="23">
        <f t="shared" si="55"/>
        <v>-3.8859142236123523E-2</v>
      </c>
      <c r="E1734">
        <f t="shared" si="56"/>
        <v>0</v>
      </c>
    </row>
    <row r="1735" spans="2:5" x14ac:dyDescent="0.25">
      <c r="B1735" s="15">
        <v>31310</v>
      </c>
      <c r="C1735">
        <v>182.05</v>
      </c>
      <c r="D1735" s="23">
        <f t="shared" si="55"/>
        <v>-2.7354811134262857E-2</v>
      </c>
      <c r="E1735">
        <f t="shared" si="56"/>
        <v>0</v>
      </c>
    </row>
    <row r="1736" spans="2:5" x14ac:dyDescent="0.25">
      <c r="B1736" s="15">
        <v>31303</v>
      </c>
      <c r="C1736">
        <v>182.91</v>
      </c>
      <c r="D1736" s="23">
        <f t="shared" si="55"/>
        <v>-1.7141321869962423E-2</v>
      </c>
      <c r="E1736">
        <f t="shared" si="56"/>
        <v>0</v>
      </c>
    </row>
    <row r="1737" spans="2:5" x14ac:dyDescent="0.25">
      <c r="B1737" s="15">
        <v>31296</v>
      </c>
      <c r="C1737">
        <v>188.24</v>
      </c>
      <c r="D1737" s="23">
        <f t="shared" si="55"/>
        <v>-4.2480883602369346E-4</v>
      </c>
      <c r="E1737">
        <f t="shared" si="56"/>
        <v>0</v>
      </c>
    </row>
    <row r="1738" spans="2:5" x14ac:dyDescent="0.25">
      <c r="B1738" s="15">
        <v>31289</v>
      </c>
      <c r="C1738">
        <v>188.63</v>
      </c>
      <c r="D1738" s="23">
        <f t="shared" si="55"/>
        <v>-1.4884060998537674E-2</v>
      </c>
      <c r="E1738">
        <f t="shared" si="56"/>
        <v>0</v>
      </c>
    </row>
    <row r="1739" spans="2:5" x14ac:dyDescent="0.25">
      <c r="B1739" s="15">
        <v>31282</v>
      </c>
      <c r="C1739">
        <v>187.17</v>
      </c>
      <c r="D1739" s="23">
        <f t="shared" si="55"/>
        <v>-2.7182952182952302E-2</v>
      </c>
      <c r="E1739">
        <f t="shared" si="56"/>
        <v>0</v>
      </c>
    </row>
    <row r="1740" spans="2:5" x14ac:dyDescent="0.25">
      <c r="B1740" s="15">
        <v>31275</v>
      </c>
      <c r="C1740">
        <v>186.1</v>
      </c>
      <c r="D1740" s="23">
        <f t="shared" si="55"/>
        <v>-4.6276841080305497E-2</v>
      </c>
      <c r="E1740">
        <f t="shared" si="56"/>
        <v>0</v>
      </c>
    </row>
    <row r="1741" spans="2:5" x14ac:dyDescent="0.25">
      <c r="B1741" s="15">
        <v>31268</v>
      </c>
      <c r="C1741">
        <v>188.32</v>
      </c>
      <c r="D1741" s="23">
        <f t="shared" si="55"/>
        <v>-2.5712659734078325E-2</v>
      </c>
      <c r="E1741">
        <f t="shared" si="56"/>
        <v>0</v>
      </c>
    </row>
    <row r="1742" spans="2:5" x14ac:dyDescent="0.25">
      <c r="B1742" s="15">
        <v>31261</v>
      </c>
      <c r="C1742">
        <v>191.48</v>
      </c>
      <c r="D1742" s="23">
        <f t="shared" si="55"/>
        <v>-5.4020361520882298E-3</v>
      </c>
      <c r="E1742">
        <f t="shared" si="56"/>
        <v>0</v>
      </c>
    </row>
    <row r="1743" spans="2:5" x14ac:dyDescent="0.25">
      <c r="B1743" s="15">
        <v>31254</v>
      </c>
      <c r="C1743">
        <v>192.4</v>
      </c>
      <c r="D1743" s="23">
        <f t="shared" si="55"/>
        <v>2.8668230388324556E-3</v>
      </c>
      <c r="E1743">
        <f t="shared" si="56"/>
        <v>0</v>
      </c>
    </row>
    <row r="1744" spans="2:5" x14ac:dyDescent="0.25">
      <c r="B1744" s="15">
        <v>31247</v>
      </c>
      <c r="C1744">
        <v>195.13</v>
      </c>
      <c r="D1744" s="23">
        <f t="shared" si="55"/>
        <v>2.9112388587099636E-2</v>
      </c>
      <c r="E1744">
        <f t="shared" si="56"/>
        <v>0</v>
      </c>
    </row>
    <row r="1745" spans="2:5" x14ac:dyDescent="0.25">
      <c r="B1745" s="15">
        <v>31240</v>
      </c>
      <c r="C1745">
        <v>193.29</v>
      </c>
      <c r="D1745" s="23">
        <f t="shared" si="55"/>
        <v>3.3083912346338895E-2</v>
      </c>
      <c r="E1745">
        <f t="shared" si="56"/>
        <v>0</v>
      </c>
    </row>
    <row r="1746" spans="2:5" x14ac:dyDescent="0.25">
      <c r="B1746" s="15">
        <v>31233</v>
      </c>
      <c r="C1746">
        <v>192.52</v>
      </c>
      <c r="D1746" s="23">
        <f t="shared" si="55"/>
        <v>1.4972585407001304E-2</v>
      </c>
      <c r="E1746">
        <f t="shared" si="56"/>
        <v>0</v>
      </c>
    </row>
    <row r="1747" spans="2:5" x14ac:dyDescent="0.25">
      <c r="B1747" s="15">
        <v>31226</v>
      </c>
      <c r="C1747">
        <v>191.85</v>
      </c>
      <c r="D1747" s="23">
        <f t="shared" si="55"/>
        <v>1.2134001582695841E-2</v>
      </c>
      <c r="E1747">
        <f t="shared" si="56"/>
        <v>0</v>
      </c>
    </row>
    <row r="1748" spans="2:5" x14ac:dyDescent="0.25">
      <c r="B1748" s="15">
        <v>31219</v>
      </c>
      <c r="C1748">
        <v>189.61</v>
      </c>
      <c r="D1748" s="23">
        <f t="shared" si="55"/>
        <v>7.0104625843114832E-3</v>
      </c>
      <c r="E1748">
        <f t="shared" si="56"/>
        <v>0</v>
      </c>
    </row>
    <row r="1749" spans="2:5" x14ac:dyDescent="0.25">
      <c r="B1749" s="15">
        <v>31212</v>
      </c>
      <c r="C1749">
        <v>187.1</v>
      </c>
      <c r="D1749" s="23">
        <f t="shared" si="55"/>
        <v>-1.7073951552661892E-3</v>
      </c>
      <c r="E1749">
        <f t="shared" si="56"/>
        <v>0</v>
      </c>
    </row>
    <row r="1750" spans="2:5" x14ac:dyDescent="0.25">
      <c r="B1750" s="15">
        <v>31205</v>
      </c>
      <c r="C1750">
        <v>189.68</v>
      </c>
      <c r="D1750" s="23">
        <f t="shared" si="55"/>
        <v>2.9303234208812645E-2</v>
      </c>
      <c r="E1750">
        <f t="shared" si="56"/>
        <v>0</v>
      </c>
    </row>
    <row r="1751" spans="2:5" x14ac:dyDescent="0.25">
      <c r="B1751" s="15">
        <v>31198</v>
      </c>
      <c r="C1751">
        <v>189.55</v>
      </c>
      <c r="D1751" s="23">
        <f t="shared" si="55"/>
        <v>5.2587738782763127E-2</v>
      </c>
      <c r="E1751">
        <f t="shared" si="56"/>
        <v>0</v>
      </c>
    </row>
    <row r="1752" spans="2:5" x14ac:dyDescent="0.25">
      <c r="B1752" s="15">
        <v>31191</v>
      </c>
      <c r="C1752">
        <v>188.29</v>
      </c>
      <c r="D1752" s="23">
        <f t="shared" si="55"/>
        <v>3.353825886485895E-2</v>
      </c>
      <c r="E1752">
        <f t="shared" si="56"/>
        <v>0</v>
      </c>
    </row>
    <row r="1753" spans="2:5" x14ac:dyDescent="0.25">
      <c r="B1753" s="15">
        <v>31184</v>
      </c>
      <c r="C1753">
        <v>187.42</v>
      </c>
      <c r="D1753" s="23">
        <f t="shared" si="55"/>
        <v>3.4840704544199408E-2</v>
      </c>
      <c r="E1753">
        <f t="shared" si="56"/>
        <v>0</v>
      </c>
    </row>
    <row r="1754" spans="2:5" x14ac:dyDescent="0.25">
      <c r="B1754" s="15">
        <v>31177</v>
      </c>
      <c r="C1754">
        <v>184.28</v>
      </c>
      <c r="D1754" s="23">
        <f t="shared" si="55"/>
        <v>2.0715630885122405E-2</v>
      </c>
      <c r="E1754">
        <f t="shared" si="56"/>
        <v>0</v>
      </c>
    </row>
    <row r="1755" spans="2:5" x14ac:dyDescent="0.25">
      <c r="B1755" s="15">
        <v>31170</v>
      </c>
      <c r="C1755">
        <v>180.08</v>
      </c>
      <c r="D1755" s="23">
        <f t="shared" si="55"/>
        <v>5.8649388370664024E-3</v>
      </c>
      <c r="E1755">
        <f t="shared" si="56"/>
        <v>0</v>
      </c>
    </row>
    <row r="1756" spans="2:5" x14ac:dyDescent="0.25">
      <c r="B1756" s="15">
        <v>31163</v>
      </c>
      <c r="C1756">
        <v>182.18</v>
      </c>
      <c r="D1756" s="23">
        <f t="shared" si="55"/>
        <v>8.4135945975867266E-3</v>
      </c>
      <c r="E1756">
        <f t="shared" si="56"/>
        <v>0</v>
      </c>
    </row>
    <row r="1757" spans="2:5" x14ac:dyDescent="0.25">
      <c r="B1757" s="15">
        <v>31156</v>
      </c>
      <c r="C1757">
        <v>181.11</v>
      </c>
      <c r="D1757" s="23">
        <f t="shared" si="55"/>
        <v>1.1561662198391609E-2</v>
      </c>
      <c r="E1757">
        <f t="shared" si="56"/>
        <v>0</v>
      </c>
    </row>
    <row r="1758" spans="2:5" x14ac:dyDescent="0.25">
      <c r="B1758" s="15">
        <v>31149</v>
      </c>
      <c r="C1758">
        <v>180.54</v>
      </c>
      <c r="D1758" s="23">
        <f t="shared" si="55"/>
        <v>2.2715685719141065E-2</v>
      </c>
      <c r="E1758">
        <f t="shared" si="56"/>
        <v>0</v>
      </c>
    </row>
    <row r="1759" spans="2:5" x14ac:dyDescent="0.25">
      <c r="B1759" s="15">
        <v>31142</v>
      </c>
      <c r="C1759">
        <v>179.03</v>
      </c>
      <c r="D1759" s="23">
        <f t="shared" si="55"/>
        <v>-3.9084310441095393E-4</v>
      </c>
      <c r="E1759">
        <f t="shared" si="56"/>
        <v>0</v>
      </c>
    </row>
    <row r="1760" spans="2:5" x14ac:dyDescent="0.25">
      <c r="B1760" s="15">
        <v>31135</v>
      </c>
      <c r="C1760">
        <v>180.66</v>
      </c>
      <c r="D1760" s="23">
        <f t="shared" si="55"/>
        <v>-1.4026087431097456E-2</v>
      </c>
      <c r="E1760">
        <f t="shared" si="56"/>
        <v>0</v>
      </c>
    </row>
    <row r="1761" spans="2:5" x14ac:dyDescent="0.25">
      <c r="B1761" s="15">
        <v>31128</v>
      </c>
      <c r="C1761">
        <v>179.04</v>
      </c>
      <c r="D1761" s="23">
        <f t="shared" si="55"/>
        <v>-1.784121320249854E-3</v>
      </c>
      <c r="E1761">
        <f t="shared" si="56"/>
        <v>0</v>
      </c>
    </row>
    <row r="1762" spans="2:5" x14ac:dyDescent="0.25">
      <c r="B1762" s="15">
        <v>31121</v>
      </c>
      <c r="C1762">
        <v>176.53</v>
      </c>
      <c r="D1762" s="23">
        <f t="shared" si="55"/>
        <v>-2.7918502202643136E-2</v>
      </c>
      <c r="E1762">
        <f t="shared" si="56"/>
        <v>0</v>
      </c>
    </row>
    <row r="1763" spans="2:5" x14ac:dyDescent="0.25">
      <c r="B1763" s="15">
        <v>31114</v>
      </c>
      <c r="C1763">
        <v>179.1</v>
      </c>
      <c r="D1763" s="23">
        <f t="shared" si="55"/>
        <v>-1.696031615346616E-2</v>
      </c>
      <c r="E1763">
        <f t="shared" si="56"/>
        <v>0</v>
      </c>
    </row>
    <row r="1764" spans="2:5" x14ac:dyDescent="0.25">
      <c r="B1764" s="15">
        <v>31107</v>
      </c>
      <c r="C1764">
        <v>183.23</v>
      </c>
      <c r="D1764" s="23">
        <f t="shared" si="55"/>
        <v>2.5751553490455104E-2</v>
      </c>
      <c r="E1764">
        <f t="shared" si="56"/>
        <v>0</v>
      </c>
    </row>
    <row r="1765" spans="2:5" x14ac:dyDescent="0.25">
      <c r="B1765" s="15">
        <v>31100</v>
      </c>
      <c r="C1765">
        <v>179.36</v>
      </c>
      <c r="D1765" s="23">
        <f t="shared" si="55"/>
        <v>1.1333521285593617E-2</v>
      </c>
      <c r="E1765">
        <f t="shared" si="56"/>
        <v>0</v>
      </c>
    </row>
    <row r="1766" spans="2:5" x14ac:dyDescent="0.25">
      <c r="B1766" s="15">
        <v>31093</v>
      </c>
      <c r="C1766">
        <v>181.6</v>
      </c>
      <c r="D1766" s="23">
        <f t="shared" si="55"/>
        <v>6.000466962409523E-2</v>
      </c>
      <c r="E1766">
        <f t="shared" si="56"/>
        <v>0</v>
      </c>
    </row>
    <row r="1767" spans="2:5" x14ac:dyDescent="0.25">
      <c r="B1767" s="15">
        <v>31086</v>
      </c>
      <c r="C1767">
        <v>182.19</v>
      </c>
      <c r="D1767" s="23">
        <f t="shared" si="55"/>
        <v>8.5045560121493669E-2</v>
      </c>
      <c r="E1767">
        <f t="shared" si="56"/>
        <v>0</v>
      </c>
    </row>
    <row r="1768" spans="2:5" x14ac:dyDescent="0.25">
      <c r="B1768" s="15">
        <v>31079</v>
      </c>
      <c r="C1768">
        <v>178.63</v>
      </c>
      <c r="D1768" s="23">
        <f t="shared" si="55"/>
        <v>9.133675464320623E-2</v>
      </c>
      <c r="E1768">
        <f t="shared" si="56"/>
        <v>0</v>
      </c>
    </row>
    <row r="1769" spans="2:5" x14ac:dyDescent="0.25">
      <c r="B1769" s="15">
        <v>31072</v>
      </c>
      <c r="C1769">
        <v>177.35</v>
      </c>
      <c r="D1769" s="23">
        <f t="shared" si="55"/>
        <v>6.670275472152043E-2</v>
      </c>
      <c r="E1769">
        <f t="shared" si="56"/>
        <v>0</v>
      </c>
    </row>
    <row r="1770" spans="2:5" x14ac:dyDescent="0.25">
      <c r="B1770" s="15">
        <v>31065</v>
      </c>
      <c r="C1770">
        <v>171.32</v>
      </c>
      <c r="D1770" s="23">
        <f t="shared" si="55"/>
        <v>3.5103619116669593E-2</v>
      </c>
      <c r="E1770">
        <f t="shared" si="56"/>
        <v>0</v>
      </c>
    </row>
    <row r="1771" spans="2:5" x14ac:dyDescent="0.25">
      <c r="B1771" s="15">
        <v>31058</v>
      </c>
      <c r="C1771">
        <v>167.91</v>
      </c>
      <c r="D1771" s="23">
        <f t="shared" si="55"/>
        <v>3.2085561497326109E-2</v>
      </c>
      <c r="E1771">
        <f t="shared" si="56"/>
        <v>0</v>
      </c>
    </row>
    <row r="1772" spans="2:5" x14ac:dyDescent="0.25">
      <c r="B1772" s="15">
        <v>31051</v>
      </c>
      <c r="C1772">
        <v>163.68</v>
      </c>
      <c r="D1772" s="23">
        <f t="shared" si="55"/>
        <v>8.7513866633799342E-3</v>
      </c>
      <c r="E1772">
        <f t="shared" si="56"/>
        <v>0</v>
      </c>
    </row>
    <row r="1773" spans="2:5" x14ac:dyDescent="0.25">
      <c r="B1773" s="15">
        <v>31044</v>
      </c>
      <c r="C1773">
        <v>166.26</v>
      </c>
      <c r="D1773" s="23">
        <f t="shared" si="55"/>
        <v>1.6383420956106898E-2</v>
      </c>
      <c r="E1773">
        <f t="shared" si="56"/>
        <v>0</v>
      </c>
    </row>
    <row r="1774" spans="2:5" x14ac:dyDescent="0.25">
      <c r="B1774" s="15">
        <v>31037</v>
      </c>
      <c r="C1774">
        <v>165.51</v>
      </c>
      <c r="D1774" s="23">
        <f t="shared" si="55"/>
        <v>-8.4471603163192022E-3</v>
      </c>
      <c r="E1774">
        <f t="shared" si="56"/>
        <v>0</v>
      </c>
    </row>
    <row r="1775" spans="2:5" x14ac:dyDescent="0.25">
      <c r="B1775" s="15">
        <v>31030</v>
      </c>
      <c r="C1775">
        <v>162.69</v>
      </c>
      <c r="D1775" s="23">
        <f t="shared" si="55"/>
        <v>-8.5923217550274433E-3</v>
      </c>
      <c r="E1775">
        <f t="shared" si="56"/>
        <v>0</v>
      </c>
    </row>
    <row r="1776" spans="2:5" x14ac:dyDescent="0.25">
      <c r="B1776" s="15">
        <v>31023</v>
      </c>
      <c r="C1776">
        <v>162.26</v>
      </c>
      <c r="D1776" s="23">
        <f t="shared" si="55"/>
        <v>-3.1861575178997681E-2</v>
      </c>
      <c r="E1776">
        <f t="shared" si="56"/>
        <v>0</v>
      </c>
    </row>
    <row r="1777" spans="2:5" x14ac:dyDescent="0.25">
      <c r="B1777" s="15">
        <v>31016</v>
      </c>
      <c r="C1777">
        <v>163.58000000000001</v>
      </c>
      <c r="D1777" s="23">
        <f t="shared" si="55"/>
        <v>-2.2936327798351308E-2</v>
      </c>
      <c r="E1777">
        <f t="shared" si="56"/>
        <v>0</v>
      </c>
    </row>
    <row r="1778" spans="2:5" x14ac:dyDescent="0.25">
      <c r="B1778" s="15">
        <v>31009</v>
      </c>
      <c r="C1778">
        <v>166.92</v>
      </c>
      <c r="D1778" s="23">
        <f t="shared" si="55"/>
        <v>9.8614556234497552E-3</v>
      </c>
      <c r="E1778">
        <f t="shared" si="56"/>
        <v>0</v>
      </c>
    </row>
    <row r="1779" spans="2:5" x14ac:dyDescent="0.25">
      <c r="B1779" s="15">
        <v>31002</v>
      </c>
      <c r="C1779">
        <v>164.1</v>
      </c>
      <c r="D1779" s="23">
        <f t="shared" si="55"/>
        <v>-2.2981662300547878E-2</v>
      </c>
      <c r="E1779">
        <f t="shared" si="56"/>
        <v>0</v>
      </c>
    </row>
    <row r="1780" spans="2:5" x14ac:dyDescent="0.25">
      <c r="B1780" s="15">
        <v>30995</v>
      </c>
      <c r="C1780">
        <v>167.6</v>
      </c>
      <c r="D1780" s="23">
        <f t="shared" si="55"/>
        <v>2.0830795468388175E-2</v>
      </c>
      <c r="E1780">
        <f t="shared" si="56"/>
        <v>0</v>
      </c>
    </row>
    <row r="1781" spans="2:5" x14ac:dyDescent="0.25">
      <c r="B1781" s="15">
        <v>30988</v>
      </c>
      <c r="C1781">
        <v>167.42</v>
      </c>
      <c r="D1781" s="23">
        <f t="shared" si="55"/>
        <v>2.9136955987214108E-2</v>
      </c>
      <c r="E1781">
        <f t="shared" si="56"/>
        <v>0</v>
      </c>
    </row>
    <row r="1782" spans="2:5" x14ac:dyDescent="0.25">
      <c r="B1782" s="15">
        <v>30981</v>
      </c>
      <c r="C1782">
        <v>165.29</v>
      </c>
      <c r="D1782" s="23">
        <f t="shared" si="55"/>
        <v>-4.8765803732691015E-3</v>
      </c>
      <c r="E1782">
        <f t="shared" si="56"/>
        <v>0</v>
      </c>
    </row>
    <row r="1783" spans="2:5" x14ac:dyDescent="0.25">
      <c r="B1783" s="15">
        <v>30974</v>
      </c>
      <c r="C1783">
        <v>167.96</v>
      </c>
      <c r="D1783" s="23">
        <f t="shared" si="55"/>
        <v>1.3822659503833101E-2</v>
      </c>
      <c r="E1783">
        <f t="shared" si="56"/>
        <v>0</v>
      </c>
    </row>
    <row r="1784" spans="2:5" x14ac:dyDescent="0.25">
      <c r="B1784" s="15">
        <v>30967</v>
      </c>
      <c r="C1784">
        <v>164.18</v>
      </c>
      <c r="D1784" s="23">
        <f t="shared" si="55"/>
        <v>-2.7254414030098317E-2</v>
      </c>
      <c r="E1784">
        <f t="shared" si="56"/>
        <v>0</v>
      </c>
    </row>
    <row r="1785" spans="2:5" x14ac:dyDescent="0.25">
      <c r="B1785" s="15">
        <v>30960</v>
      </c>
      <c r="C1785">
        <v>162.68</v>
      </c>
      <c r="D1785" s="23">
        <f t="shared" si="55"/>
        <v>-1.0281681572062995E-2</v>
      </c>
      <c r="E1785">
        <f t="shared" si="56"/>
        <v>0</v>
      </c>
    </row>
    <row r="1786" spans="2:5" x14ac:dyDescent="0.25">
      <c r="B1786" s="15">
        <v>30953</v>
      </c>
      <c r="C1786">
        <v>166.1</v>
      </c>
      <c r="D1786" s="23">
        <f t="shared" si="55"/>
        <v>-3.479721622270282E-3</v>
      </c>
      <c r="E1786">
        <f t="shared" si="56"/>
        <v>0</v>
      </c>
    </row>
    <row r="1787" spans="2:5" x14ac:dyDescent="0.25">
      <c r="B1787" s="15">
        <v>30946</v>
      </c>
      <c r="C1787">
        <v>165.67</v>
      </c>
      <c r="D1787" s="23">
        <f t="shared" si="55"/>
        <v>-1.0984418840666255E-2</v>
      </c>
      <c r="E1787">
        <f t="shared" si="56"/>
        <v>0</v>
      </c>
    </row>
    <row r="1788" spans="2:5" x14ac:dyDescent="0.25">
      <c r="B1788" s="15">
        <v>30939</v>
      </c>
      <c r="C1788">
        <v>168.78</v>
      </c>
      <c r="D1788" s="23">
        <f t="shared" si="55"/>
        <v>2.8268551236749317E-2</v>
      </c>
      <c r="E1788">
        <f t="shared" si="56"/>
        <v>0</v>
      </c>
    </row>
    <row r="1789" spans="2:5" x14ac:dyDescent="0.25">
      <c r="B1789" s="15">
        <v>30932</v>
      </c>
      <c r="C1789">
        <v>164.37</v>
      </c>
      <c r="D1789" s="23">
        <f t="shared" si="55"/>
        <v>-6.3474791439970257E-3</v>
      </c>
      <c r="E1789">
        <f t="shared" si="56"/>
        <v>0</v>
      </c>
    </row>
    <row r="1790" spans="2:5" x14ac:dyDescent="0.25">
      <c r="B1790" s="15">
        <v>30925</v>
      </c>
      <c r="C1790">
        <v>166.68</v>
      </c>
      <c r="D1790" s="23">
        <f t="shared" si="55"/>
        <v>2.6670773021250538E-2</v>
      </c>
      <c r="E1790">
        <f t="shared" si="56"/>
        <v>0</v>
      </c>
    </row>
    <row r="1791" spans="2:5" x14ac:dyDescent="0.25">
      <c r="B1791" s="15">
        <v>30918</v>
      </c>
      <c r="C1791">
        <v>167.51</v>
      </c>
      <c r="D1791" s="23">
        <f t="shared" si="55"/>
        <v>0.10794364706660486</v>
      </c>
      <c r="E1791">
        <f t="shared" si="56"/>
        <v>0</v>
      </c>
    </row>
    <row r="1792" spans="2:5" x14ac:dyDescent="0.25">
      <c r="B1792" s="15">
        <v>30911</v>
      </c>
      <c r="C1792">
        <v>164.14</v>
      </c>
      <c r="D1792" s="23">
        <f t="shared" si="55"/>
        <v>9.7559344700768769E-2</v>
      </c>
      <c r="E1792">
        <f t="shared" si="56"/>
        <v>0</v>
      </c>
    </row>
    <row r="1793" spans="2:5" x14ac:dyDescent="0.25">
      <c r="B1793" s="15">
        <v>30904</v>
      </c>
      <c r="C1793">
        <v>165.42</v>
      </c>
      <c r="D1793" s="23">
        <f t="shared" si="55"/>
        <v>9.6367974549310675E-2</v>
      </c>
      <c r="E1793">
        <f t="shared" si="56"/>
        <v>0</v>
      </c>
    </row>
    <row r="1794" spans="2:5" x14ac:dyDescent="0.25">
      <c r="B1794" s="15">
        <v>30897</v>
      </c>
      <c r="C1794">
        <v>162.35</v>
      </c>
      <c r="D1794" s="23">
        <f t="shared" si="55"/>
        <v>6.6408302679978881E-2</v>
      </c>
      <c r="E1794">
        <f t="shared" si="56"/>
        <v>0</v>
      </c>
    </row>
    <row r="1795" spans="2:5" x14ac:dyDescent="0.25">
      <c r="B1795" s="15">
        <v>30890</v>
      </c>
      <c r="C1795">
        <v>151.19</v>
      </c>
      <c r="D1795" s="23">
        <f t="shared" si="55"/>
        <v>-1.2991252121686947E-2</v>
      </c>
      <c r="E1795">
        <f t="shared" si="56"/>
        <v>0</v>
      </c>
    </row>
    <row r="1796" spans="2:5" x14ac:dyDescent="0.25">
      <c r="B1796" s="15">
        <v>30883</v>
      </c>
      <c r="C1796">
        <v>149.55000000000001</v>
      </c>
      <c r="D1796" s="23">
        <f t="shared" ref="D1796:D1859" si="57">C1796/C1800-1</f>
        <v>-3.1788165220769105E-2</v>
      </c>
      <c r="E1796">
        <f t="shared" ref="E1796:E1859" si="58">IF(D1796&lt;$E$1,1,0)</f>
        <v>0</v>
      </c>
    </row>
    <row r="1797" spans="2:5" x14ac:dyDescent="0.25">
      <c r="B1797" s="15">
        <v>30876</v>
      </c>
      <c r="C1797">
        <v>150.88</v>
      </c>
      <c r="D1797" s="23">
        <f t="shared" si="57"/>
        <v>1.2413607998389642E-2</v>
      </c>
      <c r="E1797">
        <f t="shared" si="58"/>
        <v>0</v>
      </c>
    </row>
    <row r="1798" spans="2:5" x14ac:dyDescent="0.25">
      <c r="B1798" s="15">
        <v>30869</v>
      </c>
      <c r="C1798">
        <v>152.24</v>
      </c>
      <c r="D1798" s="23">
        <f t="shared" si="57"/>
        <v>-1.8882515950247925E-2</v>
      </c>
      <c r="E1798">
        <f t="shared" si="58"/>
        <v>0</v>
      </c>
    </row>
    <row r="1799" spans="2:5" x14ac:dyDescent="0.25">
      <c r="B1799" s="15">
        <v>30862</v>
      </c>
      <c r="C1799">
        <v>153.18</v>
      </c>
      <c r="D1799" s="23">
        <f t="shared" si="57"/>
        <v>-3.9154267815189048E-4</v>
      </c>
      <c r="E1799">
        <f t="shared" si="58"/>
        <v>0</v>
      </c>
    </row>
    <row r="1800" spans="2:5" x14ac:dyDescent="0.25">
      <c r="B1800" s="15">
        <v>30855</v>
      </c>
      <c r="C1800">
        <v>154.46</v>
      </c>
      <c r="D1800" s="23">
        <f t="shared" si="57"/>
        <v>1.8731038121619914E-2</v>
      </c>
      <c r="E1800">
        <f t="shared" si="58"/>
        <v>0</v>
      </c>
    </row>
    <row r="1801" spans="2:5" x14ac:dyDescent="0.25">
      <c r="B1801" s="15">
        <v>30848</v>
      </c>
      <c r="C1801">
        <v>149.03</v>
      </c>
      <c r="D1801" s="23">
        <f t="shared" si="57"/>
        <v>-4.3330337655668294E-2</v>
      </c>
      <c r="E1801">
        <f t="shared" si="58"/>
        <v>0</v>
      </c>
    </row>
    <row r="1802" spans="2:5" x14ac:dyDescent="0.25">
      <c r="B1802" s="15">
        <v>30841</v>
      </c>
      <c r="C1802">
        <v>155.16999999999999</v>
      </c>
      <c r="D1802" s="23">
        <f t="shared" si="57"/>
        <v>-2.0947693860811523E-2</v>
      </c>
      <c r="E1802">
        <f t="shared" si="58"/>
        <v>0</v>
      </c>
    </row>
    <row r="1803" spans="2:5" x14ac:dyDescent="0.25">
      <c r="B1803" s="15">
        <v>30834</v>
      </c>
      <c r="C1803">
        <v>153.24</v>
      </c>
      <c r="D1803" s="23">
        <f t="shared" si="57"/>
        <v>-3.6892715731255077E-2</v>
      </c>
      <c r="E1803">
        <f t="shared" si="58"/>
        <v>0</v>
      </c>
    </row>
    <row r="1804" spans="2:5" x14ac:dyDescent="0.25">
      <c r="B1804" s="15">
        <v>30827</v>
      </c>
      <c r="C1804">
        <v>151.62</v>
      </c>
      <c r="D1804" s="23">
        <f t="shared" si="57"/>
        <v>-5.1723059603477228E-2</v>
      </c>
      <c r="E1804">
        <f t="shared" si="58"/>
        <v>1</v>
      </c>
    </row>
    <row r="1805" spans="2:5" x14ac:dyDescent="0.25">
      <c r="B1805" s="15">
        <v>30820</v>
      </c>
      <c r="C1805">
        <v>155.78</v>
      </c>
      <c r="D1805" s="23">
        <f t="shared" si="57"/>
        <v>-1.4175420832805985E-2</v>
      </c>
      <c r="E1805">
        <f t="shared" si="58"/>
        <v>0</v>
      </c>
    </row>
    <row r="1806" spans="2:5" x14ac:dyDescent="0.25">
      <c r="B1806" s="15">
        <v>30813</v>
      </c>
      <c r="C1806">
        <v>158.49</v>
      </c>
      <c r="D1806" s="23">
        <f t="shared" si="57"/>
        <v>7.5011124531181306E-3</v>
      </c>
      <c r="E1806">
        <f t="shared" si="58"/>
        <v>0</v>
      </c>
    </row>
    <row r="1807" spans="2:5" x14ac:dyDescent="0.25">
      <c r="B1807" s="15">
        <v>30806</v>
      </c>
      <c r="C1807">
        <v>159.11000000000001</v>
      </c>
      <c r="D1807" s="23">
        <f t="shared" si="57"/>
        <v>2.334705428350925E-2</v>
      </c>
      <c r="E1807">
        <f t="shared" si="58"/>
        <v>0</v>
      </c>
    </row>
    <row r="1808" spans="2:5" x14ac:dyDescent="0.25">
      <c r="B1808" s="15">
        <v>30799</v>
      </c>
      <c r="C1808">
        <v>159.88999999999999</v>
      </c>
      <c r="D1808" s="23">
        <f t="shared" si="57"/>
        <v>4.460359341625697E-3</v>
      </c>
      <c r="E1808">
        <f t="shared" si="58"/>
        <v>0</v>
      </c>
    </row>
    <row r="1809" spans="2:5" x14ac:dyDescent="0.25">
      <c r="B1809" s="15">
        <v>30792</v>
      </c>
      <c r="C1809">
        <v>158.02000000000001</v>
      </c>
      <c r="D1809" s="23">
        <f t="shared" si="57"/>
        <v>7.3951294147647229E-3</v>
      </c>
      <c r="E1809">
        <f t="shared" si="58"/>
        <v>0</v>
      </c>
    </row>
    <row r="1810" spans="2:5" x14ac:dyDescent="0.25">
      <c r="B1810" s="15">
        <v>30785</v>
      </c>
      <c r="C1810">
        <v>157.31</v>
      </c>
      <c r="D1810" s="23">
        <f t="shared" si="57"/>
        <v>-1.2306146794751061E-2</v>
      </c>
      <c r="E1810">
        <f t="shared" si="58"/>
        <v>0</v>
      </c>
    </row>
    <row r="1811" spans="2:5" x14ac:dyDescent="0.25">
      <c r="B1811" s="15">
        <v>30778</v>
      </c>
      <c r="C1811">
        <v>155.47999999999999</v>
      </c>
      <c r="D1811" s="23">
        <f t="shared" si="57"/>
        <v>7.32102364755427E-3</v>
      </c>
      <c r="E1811">
        <f t="shared" si="58"/>
        <v>0</v>
      </c>
    </row>
    <row r="1812" spans="2:5" x14ac:dyDescent="0.25">
      <c r="B1812" s="15">
        <v>30771</v>
      </c>
      <c r="C1812">
        <v>159.18</v>
      </c>
      <c r="D1812" s="23">
        <f t="shared" si="57"/>
        <v>-3.7678975131882897E-4</v>
      </c>
      <c r="E1812">
        <f t="shared" si="58"/>
        <v>0</v>
      </c>
    </row>
    <row r="1813" spans="2:5" x14ac:dyDescent="0.25">
      <c r="B1813" s="15">
        <v>30764</v>
      </c>
      <c r="C1813">
        <v>156.86000000000001</v>
      </c>
      <c r="D1813" s="23">
        <f t="shared" si="57"/>
        <v>-4.1267221128815645E-3</v>
      </c>
      <c r="E1813">
        <f t="shared" si="58"/>
        <v>0</v>
      </c>
    </row>
    <row r="1814" spans="2:5" x14ac:dyDescent="0.25">
      <c r="B1814" s="15">
        <v>30757</v>
      </c>
      <c r="C1814">
        <v>159.27000000000001</v>
      </c>
      <c r="D1814" s="23">
        <f t="shared" si="57"/>
        <v>2.2665981764479204E-2</v>
      </c>
      <c r="E1814">
        <f t="shared" si="58"/>
        <v>0</v>
      </c>
    </row>
    <row r="1815" spans="2:5" x14ac:dyDescent="0.25">
      <c r="B1815" s="15">
        <v>30750</v>
      </c>
      <c r="C1815">
        <v>154.35</v>
      </c>
      <c r="D1815" s="23">
        <f t="shared" si="57"/>
        <v>-1.247600767754331E-2</v>
      </c>
      <c r="E1815">
        <f t="shared" si="58"/>
        <v>0</v>
      </c>
    </row>
    <row r="1816" spans="2:5" x14ac:dyDescent="0.25">
      <c r="B1816" s="15">
        <v>30743</v>
      </c>
      <c r="C1816">
        <v>159.24</v>
      </c>
      <c r="D1816" s="23">
        <f t="shared" si="57"/>
        <v>-1.0378472438008712E-2</v>
      </c>
      <c r="E1816">
        <f t="shared" si="58"/>
        <v>0</v>
      </c>
    </row>
    <row r="1817" spans="2:5" x14ac:dyDescent="0.25">
      <c r="B1817" s="15">
        <v>30736</v>
      </c>
      <c r="C1817">
        <v>157.51</v>
      </c>
      <c r="D1817" s="23">
        <f t="shared" si="57"/>
        <v>-3.9221666463340243E-2</v>
      </c>
      <c r="E1817">
        <f t="shared" si="58"/>
        <v>0</v>
      </c>
    </row>
    <row r="1818" spans="2:5" x14ac:dyDescent="0.25">
      <c r="B1818" s="15">
        <v>30729</v>
      </c>
      <c r="C1818">
        <v>155.74</v>
      </c>
      <c r="D1818" s="23">
        <f t="shared" si="57"/>
        <v>-6.2992599723241671E-2</v>
      </c>
      <c r="E1818">
        <f t="shared" si="58"/>
        <v>1</v>
      </c>
    </row>
    <row r="1819" spans="2:5" x14ac:dyDescent="0.25">
      <c r="B1819" s="15">
        <v>30722</v>
      </c>
      <c r="C1819">
        <v>156.30000000000001</v>
      </c>
      <c r="D1819" s="23">
        <f t="shared" si="57"/>
        <v>-6.418393006825529E-2</v>
      </c>
      <c r="E1819">
        <f t="shared" si="58"/>
        <v>1</v>
      </c>
    </row>
    <row r="1820" spans="2:5" x14ac:dyDescent="0.25">
      <c r="B1820" s="15">
        <v>30715</v>
      </c>
      <c r="C1820">
        <v>160.91</v>
      </c>
      <c r="D1820" s="23">
        <f t="shared" si="57"/>
        <v>-4.9444706994328902E-2</v>
      </c>
      <c r="E1820">
        <f t="shared" si="58"/>
        <v>0</v>
      </c>
    </row>
    <row r="1821" spans="2:5" x14ac:dyDescent="0.25">
      <c r="B1821" s="15">
        <v>30708</v>
      </c>
      <c r="C1821">
        <v>163.94</v>
      </c>
      <c r="D1821" s="23">
        <f t="shared" si="57"/>
        <v>-6.0025465348936269E-3</v>
      </c>
      <c r="E1821">
        <f t="shared" si="58"/>
        <v>0</v>
      </c>
    </row>
    <row r="1822" spans="2:5" x14ac:dyDescent="0.25">
      <c r="B1822" s="15">
        <v>30701</v>
      </c>
      <c r="C1822">
        <v>166.21</v>
      </c>
      <c r="D1822" s="23">
        <f t="shared" si="57"/>
        <v>1.831883347628982E-2</v>
      </c>
      <c r="E1822">
        <f t="shared" si="58"/>
        <v>0</v>
      </c>
    </row>
    <row r="1823" spans="2:5" x14ac:dyDescent="0.25">
      <c r="B1823" s="15">
        <v>30694</v>
      </c>
      <c r="C1823">
        <v>167.02</v>
      </c>
      <c r="D1823" s="23">
        <f t="shared" si="57"/>
        <v>2.8511607857626853E-2</v>
      </c>
      <c r="E1823">
        <f t="shared" si="58"/>
        <v>0</v>
      </c>
    </row>
    <row r="1824" spans="2:5" x14ac:dyDescent="0.25">
      <c r="B1824" s="15">
        <v>30687</v>
      </c>
      <c r="C1824">
        <v>169.28</v>
      </c>
      <c r="D1824" s="23">
        <f t="shared" si="57"/>
        <v>2.5380095705372918E-2</v>
      </c>
      <c r="E1824">
        <f t="shared" si="58"/>
        <v>0</v>
      </c>
    </row>
    <row r="1825" spans="2:5" x14ac:dyDescent="0.25">
      <c r="B1825" s="15">
        <v>30680</v>
      </c>
      <c r="C1825">
        <v>164.93</v>
      </c>
      <c r="D1825" s="23">
        <f t="shared" si="57"/>
        <v>-3.0826885880076427E-3</v>
      </c>
      <c r="E1825">
        <f t="shared" si="58"/>
        <v>0</v>
      </c>
    </row>
    <row r="1826" spans="2:5" x14ac:dyDescent="0.25">
      <c r="B1826" s="15">
        <v>30673</v>
      </c>
      <c r="C1826">
        <v>163.22</v>
      </c>
      <c r="D1826" s="23">
        <f t="shared" si="57"/>
        <v>-2.3687043904773386E-2</v>
      </c>
      <c r="E1826">
        <f t="shared" si="58"/>
        <v>0</v>
      </c>
    </row>
    <row r="1827" spans="2:5" x14ac:dyDescent="0.25">
      <c r="B1827" s="15">
        <v>30666</v>
      </c>
      <c r="C1827">
        <v>162.38999999999999</v>
      </c>
      <c r="D1827" s="23">
        <f t="shared" si="57"/>
        <v>-1.6354715609667503E-2</v>
      </c>
      <c r="E1827">
        <f t="shared" si="58"/>
        <v>0</v>
      </c>
    </row>
    <row r="1828" spans="2:5" x14ac:dyDescent="0.25">
      <c r="B1828" s="15">
        <v>30659</v>
      </c>
      <c r="C1828">
        <v>165.09</v>
      </c>
      <c r="D1828" s="23">
        <f t="shared" si="57"/>
        <v>-7.2163088580190493E-3</v>
      </c>
      <c r="E1828">
        <f t="shared" si="58"/>
        <v>0</v>
      </c>
    </row>
    <row r="1829" spans="2:5" x14ac:dyDescent="0.25">
      <c r="B1829" s="15">
        <v>30652</v>
      </c>
      <c r="C1829">
        <v>165.44</v>
      </c>
      <c r="D1829" s="23">
        <f t="shared" si="57"/>
        <v>1.8468357547402059E-2</v>
      </c>
      <c r="E1829">
        <f t="shared" si="58"/>
        <v>0</v>
      </c>
    </row>
    <row r="1830" spans="2:5" x14ac:dyDescent="0.25">
      <c r="B1830" s="15">
        <v>30645</v>
      </c>
      <c r="C1830">
        <v>167.18</v>
      </c>
      <c r="D1830" s="23">
        <f t="shared" si="57"/>
        <v>2.3321295219440596E-2</v>
      </c>
      <c r="E1830">
        <f t="shared" si="58"/>
        <v>0</v>
      </c>
    </row>
    <row r="1831" spans="2:5" x14ac:dyDescent="0.25">
      <c r="B1831" s="15">
        <v>30638</v>
      </c>
      <c r="C1831">
        <v>165.09</v>
      </c>
      <c r="D1831" s="23">
        <f t="shared" si="57"/>
        <v>-5.1822838204277355E-3</v>
      </c>
      <c r="E1831">
        <f t="shared" si="58"/>
        <v>0</v>
      </c>
    </row>
    <row r="1832" spans="2:5" x14ac:dyDescent="0.25">
      <c r="B1832" s="15">
        <v>30631</v>
      </c>
      <c r="C1832">
        <v>166.29</v>
      </c>
      <c r="D1832" s="23">
        <f t="shared" si="57"/>
        <v>-2.1017308371600318E-2</v>
      </c>
      <c r="E1832">
        <f t="shared" si="58"/>
        <v>0</v>
      </c>
    </row>
    <row r="1833" spans="2:5" x14ac:dyDescent="0.25">
      <c r="B1833" s="15">
        <v>30624</v>
      </c>
      <c r="C1833">
        <v>162.44</v>
      </c>
      <c r="D1833" s="23">
        <f t="shared" si="57"/>
        <v>-4.8946135831381854E-2</v>
      </c>
      <c r="E1833">
        <f t="shared" si="58"/>
        <v>0</v>
      </c>
    </row>
    <row r="1834" spans="2:5" x14ac:dyDescent="0.25">
      <c r="B1834" s="15">
        <v>30617</v>
      </c>
      <c r="C1834">
        <v>163.37</v>
      </c>
      <c r="D1834" s="23">
        <f t="shared" si="57"/>
        <v>-1.6258204371650486E-2</v>
      </c>
      <c r="E1834">
        <f t="shared" si="58"/>
        <v>0</v>
      </c>
    </row>
    <row r="1835" spans="2:5" x14ac:dyDescent="0.25">
      <c r="B1835" s="15">
        <v>30610</v>
      </c>
      <c r="C1835">
        <v>165.95</v>
      </c>
      <c r="D1835" s="23">
        <f t="shared" si="57"/>
        <v>-2.1001710813521313E-2</v>
      </c>
      <c r="E1835">
        <f t="shared" si="58"/>
        <v>0</v>
      </c>
    </row>
    <row r="1836" spans="2:5" x14ac:dyDescent="0.25">
      <c r="B1836" s="15">
        <v>30603</v>
      </c>
      <c r="C1836">
        <v>169.86</v>
      </c>
      <c r="D1836" s="23">
        <f t="shared" si="57"/>
        <v>2.1775745909528466E-2</v>
      </c>
      <c r="E1836">
        <f t="shared" si="58"/>
        <v>0</v>
      </c>
    </row>
    <row r="1837" spans="2:5" x14ac:dyDescent="0.25">
      <c r="B1837" s="15">
        <v>30596</v>
      </c>
      <c r="C1837">
        <v>170.8</v>
      </c>
      <c r="D1837" s="23">
        <f t="shared" si="57"/>
        <v>2.3244668104481336E-2</v>
      </c>
      <c r="E1837">
        <f t="shared" si="58"/>
        <v>0</v>
      </c>
    </row>
    <row r="1838" spans="2:5" x14ac:dyDescent="0.25">
      <c r="B1838" s="15">
        <v>30589</v>
      </c>
      <c r="C1838">
        <v>166.07</v>
      </c>
      <c r="D1838" s="23">
        <f t="shared" si="57"/>
        <v>6.4848484848485377E-3</v>
      </c>
      <c r="E1838">
        <f t="shared" si="58"/>
        <v>0</v>
      </c>
    </row>
    <row r="1839" spans="2:5" x14ac:dyDescent="0.25">
      <c r="B1839" s="15">
        <v>30582</v>
      </c>
      <c r="C1839">
        <v>169.51</v>
      </c>
      <c r="D1839" s="23">
        <f t="shared" si="57"/>
        <v>4.5454545454545414E-2</v>
      </c>
      <c r="E1839">
        <f t="shared" si="58"/>
        <v>0</v>
      </c>
    </row>
    <row r="1840" spans="2:5" x14ac:dyDescent="0.25">
      <c r="B1840" s="15">
        <v>30575</v>
      </c>
      <c r="C1840">
        <v>166.24</v>
      </c>
      <c r="D1840" s="23">
        <f t="shared" si="57"/>
        <v>1.3782168557141317E-2</v>
      </c>
      <c r="E1840">
        <f t="shared" si="58"/>
        <v>0</v>
      </c>
    </row>
    <row r="1841" spans="2:5" x14ac:dyDescent="0.25">
      <c r="B1841" s="15">
        <v>30568</v>
      </c>
      <c r="C1841">
        <v>166.92</v>
      </c>
      <c r="D1841" s="23">
        <f t="shared" si="57"/>
        <v>2.9353724716329577E-2</v>
      </c>
      <c r="E1841">
        <f t="shared" si="58"/>
        <v>0</v>
      </c>
    </row>
    <row r="1842" spans="2:5" x14ac:dyDescent="0.25">
      <c r="B1842" s="15">
        <v>30561</v>
      </c>
      <c r="C1842">
        <v>165</v>
      </c>
      <c r="D1842" s="23">
        <f t="shared" si="57"/>
        <v>2.0155805613948363E-2</v>
      </c>
      <c r="E1842">
        <f t="shared" si="58"/>
        <v>0</v>
      </c>
    </row>
    <row r="1843" spans="2:5" x14ac:dyDescent="0.25">
      <c r="B1843" s="15">
        <v>30554</v>
      </c>
      <c r="C1843">
        <v>162.13999999999999</v>
      </c>
      <c r="D1843" s="23">
        <f t="shared" si="57"/>
        <v>-2.5836614173229133E-3</v>
      </c>
      <c r="E1843">
        <f t="shared" si="58"/>
        <v>0</v>
      </c>
    </row>
    <row r="1844" spans="2:5" x14ac:dyDescent="0.25">
      <c r="B1844" s="15">
        <v>30547</v>
      </c>
      <c r="C1844">
        <v>163.98</v>
      </c>
      <c r="D1844" s="23">
        <f t="shared" si="57"/>
        <v>-2.9072177156729162E-2</v>
      </c>
      <c r="E1844">
        <f t="shared" si="58"/>
        <v>0</v>
      </c>
    </row>
    <row r="1845" spans="2:5" x14ac:dyDescent="0.25">
      <c r="B1845" s="15">
        <v>30540</v>
      </c>
      <c r="C1845">
        <v>162.16</v>
      </c>
      <c r="D1845" s="23">
        <f t="shared" si="57"/>
        <v>-1.2964879177064903E-2</v>
      </c>
      <c r="E1845">
        <f t="shared" si="58"/>
        <v>0</v>
      </c>
    </row>
    <row r="1846" spans="2:5" x14ac:dyDescent="0.25">
      <c r="B1846" s="15">
        <v>30533</v>
      </c>
      <c r="C1846">
        <v>161.74</v>
      </c>
      <c r="D1846" s="23">
        <f t="shared" si="57"/>
        <v>-3.1960737371319103E-2</v>
      </c>
      <c r="E1846">
        <f t="shared" si="58"/>
        <v>0</v>
      </c>
    </row>
    <row r="1847" spans="2:5" x14ac:dyDescent="0.25">
      <c r="B1847" s="15">
        <v>30526</v>
      </c>
      <c r="C1847">
        <v>162.56</v>
      </c>
      <c r="D1847" s="23">
        <f t="shared" si="57"/>
        <v>-3.7593984962405957E-2</v>
      </c>
      <c r="E1847">
        <f t="shared" si="58"/>
        <v>0</v>
      </c>
    </row>
    <row r="1848" spans="2:5" x14ac:dyDescent="0.25">
      <c r="B1848" s="15">
        <v>30519</v>
      </c>
      <c r="C1848">
        <v>168.89</v>
      </c>
      <c r="D1848" s="23">
        <f t="shared" si="57"/>
        <v>-8.8615023474180044E-3</v>
      </c>
      <c r="E1848">
        <f t="shared" si="58"/>
        <v>0</v>
      </c>
    </row>
    <row r="1849" spans="2:5" x14ac:dyDescent="0.25">
      <c r="B1849" s="15">
        <v>30512</v>
      </c>
      <c r="C1849">
        <v>164.29</v>
      </c>
      <c r="D1849" s="23">
        <f t="shared" si="57"/>
        <v>-2.8617040146632799E-2</v>
      </c>
      <c r="E1849">
        <f t="shared" si="58"/>
        <v>0</v>
      </c>
    </row>
    <row r="1850" spans="2:5" x14ac:dyDescent="0.25">
      <c r="B1850" s="15">
        <v>30505</v>
      </c>
      <c r="C1850">
        <v>167.08</v>
      </c>
      <c r="D1850" s="23">
        <f t="shared" si="57"/>
        <v>2.7046963363658749E-2</v>
      </c>
      <c r="E1850">
        <f t="shared" si="58"/>
        <v>0</v>
      </c>
    </row>
    <row r="1851" spans="2:5" x14ac:dyDescent="0.25">
      <c r="B1851" s="15">
        <v>30498</v>
      </c>
      <c r="C1851">
        <v>168.91</v>
      </c>
      <c r="D1851" s="23">
        <f t="shared" si="57"/>
        <v>2.7308113368203379E-2</v>
      </c>
      <c r="E1851">
        <f t="shared" si="58"/>
        <v>0</v>
      </c>
    </row>
    <row r="1852" spans="2:5" x14ac:dyDescent="0.25">
      <c r="B1852" s="15">
        <v>30491</v>
      </c>
      <c r="C1852">
        <v>170.4</v>
      </c>
      <c r="D1852" s="23">
        <f t="shared" si="57"/>
        <v>3.6118205034658901E-2</v>
      </c>
      <c r="E1852">
        <f t="shared" si="58"/>
        <v>0</v>
      </c>
    </row>
    <row r="1853" spans="2:5" x14ac:dyDescent="0.25">
      <c r="B1853" s="15">
        <v>30484</v>
      </c>
      <c r="C1853">
        <v>169.13</v>
      </c>
      <c r="D1853" s="23">
        <f t="shared" si="57"/>
        <v>4.3110891821882324E-2</v>
      </c>
      <c r="E1853">
        <f t="shared" si="58"/>
        <v>0</v>
      </c>
    </row>
    <row r="1854" spans="2:5" x14ac:dyDescent="0.25">
      <c r="B1854" s="15">
        <v>30477</v>
      </c>
      <c r="C1854">
        <v>162.68</v>
      </c>
      <c r="D1854" s="23">
        <f t="shared" si="57"/>
        <v>-1.3462704669496617E-2</v>
      </c>
      <c r="E1854">
        <f t="shared" si="58"/>
        <v>0</v>
      </c>
    </row>
    <row r="1855" spans="2:5" x14ac:dyDescent="0.25">
      <c r="B1855" s="15">
        <v>30470</v>
      </c>
      <c r="C1855">
        <v>164.42</v>
      </c>
      <c r="D1855" s="23">
        <f t="shared" si="57"/>
        <v>-1.011438892233596E-2</v>
      </c>
      <c r="E1855">
        <f t="shared" si="58"/>
        <v>0</v>
      </c>
    </row>
    <row r="1856" spans="2:5" x14ac:dyDescent="0.25">
      <c r="B1856" s="15">
        <v>30463</v>
      </c>
      <c r="C1856">
        <v>164.46</v>
      </c>
      <c r="D1856" s="23">
        <f t="shared" si="57"/>
        <v>2.4327940639845558E-4</v>
      </c>
      <c r="E1856">
        <f t="shared" si="58"/>
        <v>0</v>
      </c>
    </row>
    <row r="1857" spans="2:5" x14ac:dyDescent="0.25">
      <c r="B1857" s="15">
        <v>30456</v>
      </c>
      <c r="C1857">
        <v>162.13999999999999</v>
      </c>
      <c r="D1857" s="23">
        <f t="shared" si="57"/>
        <v>1.0721855130283009E-2</v>
      </c>
      <c r="E1857">
        <f t="shared" si="58"/>
        <v>0</v>
      </c>
    </row>
    <row r="1858" spans="2:5" x14ac:dyDescent="0.25">
      <c r="B1858" s="15">
        <v>30449</v>
      </c>
      <c r="C1858">
        <v>164.9</v>
      </c>
      <c r="D1858" s="23">
        <f t="shared" si="57"/>
        <v>3.8740157480315007E-2</v>
      </c>
      <c r="E1858">
        <f t="shared" si="58"/>
        <v>0</v>
      </c>
    </row>
    <row r="1859" spans="2:5" x14ac:dyDescent="0.25">
      <c r="B1859" s="15">
        <v>30442</v>
      </c>
      <c r="C1859">
        <v>166.1</v>
      </c>
      <c r="D1859" s="23">
        <f t="shared" si="57"/>
        <v>8.6686293752044508E-2</v>
      </c>
      <c r="E1859">
        <f t="shared" si="58"/>
        <v>0</v>
      </c>
    </row>
    <row r="1860" spans="2:5" x14ac:dyDescent="0.25">
      <c r="B1860" s="15">
        <v>30435</v>
      </c>
      <c r="C1860">
        <v>164.42</v>
      </c>
      <c r="D1860" s="23"/>
      <c r="E1860">
        <f t="shared" ref="E1860:E1863" si="59">IF(D1860&lt;$E$1,1,0)</f>
        <v>0</v>
      </c>
    </row>
    <row r="1861" spans="2:5" x14ac:dyDescent="0.25">
      <c r="B1861" s="15">
        <v>30428</v>
      </c>
      <c r="C1861">
        <v>160.41999999999999</v>
      </c>
      <c r="D1861" s="23"/>
      <c r="E1861">
        <f>IF(D1861&lt;$E$1,1,0)</f>
        <v>0</v>
      </c>
    </row>
    <row r="1862" spans="2:5" x14ac:dyDescent="0.25">
      <c r="B1862" s="15">
        <v>30421</v>
      </c>
      <c r="C1862">
        <v>158.75</v>
      </c>
      <c r="D1862" s="23"/>
      <c r="E1862">
        <f>IF(D1862&lt;$E$1,1,0)</f>
        <v>0</v>
      </c>
    </row>
    <row r="1863" spans="2:5" x14ac:dyDescent="0.25">
      <c r="B1863" s="15">
        <v>30414</v>
      </c>
      <c r="C1863">
        <v>152.85</v>
      </c>
      <c r="D1863" s="23"/>
      <c r="E1863">
        <f>IF(D1863&lt;$E$1,1,0)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2:AL1879"/>
  <sheetViews>
    <sheetView showGridLines="0" topLeftCell="A1348" workbookViewId="0">
      <selection activeCell="K1361" sqref="K1361"/>
    </sheetView>
  </sheetViews>
  <sheetFormatPr defaultRowHeight="15" x14ac:dyDescent="0.25"/>
  <cols>
    <col min="2" max="2" width="13" customWidth="1"/>
    <col min="3" max="3" width="10" bestFit="1" customWidth="1"/>
    <col min="4" max="4" width="8.7109375" customWidth="1"/>
    <col min="5" max="5" width="13.28515625" bestFit="1" customWidth="1"/>
    <col min="6" max="6" width="18.42578125" bestFit="1" customWidth="1"/>
    <col min="8" max="8" width="11.28515625" bestFit="1" customWidth="1"/>
    <col min="9" max="9" width="10.7109375" bestFit="1" customWidth="1"/>
    <col min="10" max="10" width="11.28515625" bestFit="1" customWidth="1"/>
    <col min="11" max="11" width="8.28515625" customWidth="1"/>
    <col min="29" max="29" width="11.140625" bestFit="1" customWidth="1"/>
    <col min="30" max="30" width="10.140625" bestFit="1" customWidth="1"/>
    <col min="31" max="31" width="10.42578125" bestFit="1" customWidth="1"/>
    <col min="32" max="32" width="16.140625" bestFit="1" customWidth="1"/>
    <col min="33" max="33" width="9.28515625" bestFit="1" customWidth="1"/>
    <col min="34" max="34" width="14" bestFit="1" customWidth="1"/>
    <col min="35" max="35" width="12.7109375" bestFit="1" customWidth="1"/>
    <col min="36" max="36" width="9.28515625" bestFit="1" customWidth="1"/>
    <col min="37" max="37" width="10" bestFit="1" customWidth="1"/>
    <col min="38" max="38" width="11" bestFit="1" customWidth="1"/>
  </cols>
  <sheetData>
    <row r="2" spans="2:29" x14ac:dyDescent="0.25">
      <c r="B2" s="2" t="s">
        <v>75</v>
      </c>
      <c r="C2" s="3"/>
      <c r="D2" s="3"/>
      <c r="F2" s="1"/>
    </row>
    <row r="3" spans="2:29" x14ac:dyDescent="0.25">
      <c r="B3" s="4" t="s">
        <v>76</v>
      </c>
      <c r="C3" s="5" t="s">
        <v>77</v>
      </c>
      <c r="D3" s="6"/>
    </row>
    <row r="4" spans="2:29" x14ac:dyDescent="0.25">
      <c r="B4" s="7" t="s">
        <v>78</v>
      </c>
      <c r="C4" s="8">
        <v>40</v>
      </c>
      <c r="D4" s="9"/>
      <c r="F4" s="21"/>
    </row>
    <row r="5" spans="2:29" x14ac:dyDescent="0.25">
      <c r="B5" s="7" t="s">
        <v>79</v>
      </c>
      <c r="C5" s="10">
        <v>30414</v>
      </c>
      <c r="D5" s="22" t="s">
        <v>98</v>
      </c>
      <c r="F5" s="21"/>
    </row>
    <row r="6" spans="2:29" x14ac:dyDescent="0.25">
      <c r="B6" s="7" t="s">
        <v>80</v>
      </c>
      <c r="C6" s="10">
        <v>43434</v>
      </c>
      <c r="D6" s="9"/>
    </row>
    <row r="7" spans="2:29" x14ac:dyDescent="0.25">
      <c r="B7" s="7" t="s">
        <v>81</v>
      </c>
      <c r="C7" s="8" t="s">
        <v>82</v>
      </c>
      <c r="D7" s="9"/>
    </row>
    <row r="8" spans="2:29" x14ac:dyDescent="0.25">
      <c r="B8" s="7" t="s">
        <v>83</v>
      </c>
      <c r="C8" s="8" t="s">
        <v>84</v>
      </c>
      <c r="D8" s="9"/>
    </row>
    <row r="9" spans="2:29" x14ac:dyDescent="0.25">
      <c r="B9" s="7" t="s">
        <v>85</v>
      </c>
      <c r="C9" s="8" t="s">
        <v>86</v>
      </c>
      <c r="D9" s="9"/>
    </row>
    <row r="10" spans="2:29" x14ac:dyDescent="0.25">
      <c r="B10" s="7" t="s">
        <v>87</v>
      </c>
      <c r="C10" s="8" t="s">
        <v>95</v>
      </c>
      <c r="D10" s="9"/>
    </row>
    <row r="11" spans="2:29" x14ac:dyDescent="0.25">
      <c r="B11" s="7" t="s">
        <v>89</v>
      </c>
      <c r="C11" s="8" t="s">
        <v>88</v>
      </c>
      <c r="D11" s="9"/>
    </row>
    <row r="12" spans="2:29" x14ac:dyDescent="0.25">
      <c r="B12" s="7" t="s">
        <v>91</v>
      </c>
      <c r="C12" s="8" t="s">
        <v>90</v>
      </c>
      <c r="D12" s="9"/>
    </row>
    <row r="13" spans="2:29" ht="15.75" thickBot="1" x14ac:dyDescent="0.3">
      <c r="B13" s="7" t="s">
        <v>94</v>
      </c>
      <c r="C13" s="8" t="s">
        <v>92</v>
      </c>
      <c r="D13" s="9"/>
    </row>
    <row r="14" spans="2:29" ht="15.75" thickBot="1" x14ac:dyDescent="0.3">
      <c r="B14" s="12" t="s">
        <v>93</v>
      </c>
      <c r="C14" s="11" t="s">
        <v>2</v>
      </c>
      <c r="D14" s="13"/>
    </row>
    <row r="16" spans="2:29" x14ac:dyDescent="0.25">
      <c r="C16" s="1" t="s">
        <v>0</v>
      </c>
      <c r="L16" s="1" t="s">
        <v>21</v>
      </c>
      <c r="P16" s="1" t="s">
        <v>52</v>
      </c>
      <c r="AC16" s="1" t="s">
        <v>73</v>
      </c>
    </row>
    <row r="17" spans="1:38" x14ac:dyDescent="0.25">
      <c r="C17" s="17" t="s">
        <v>1</v>
      </c>
      <c r="D17" s="18" t="s">
        <v>2</v>
      </c>
      <c r="E17" s="18" t="s">
        <v>3</v>
      </c>
      <c r="F17" s="18" t="s">
        <v>4</v>
      </c>
      <c r="G17" s="18" t="s">
        <v>5</v>
      </c>
      <c r="H17" s="18" t="s">
        <v>6</v>
      </c>
      <c r="I17" s="18" t="s">
        <v>7</v>
      </c>
      <c r="J17" s="18" t="s">
        <v>6</v>
      </c>
      <c r="K17" s="19" t="s">
        <v>8</v>
      </c>
      <c r="L17" s="20" t="s">
        <v>17</v>
      </c>
      <c r="M17" s="20" t="s">
        <v>18</v>
      </c>
      <c r="N17" s="20" t="s">
        <v>19</v>
      </c>
      <c r="O17" s="20" t="s">
        <v>20</v>
      </c>
      <c r="P17" s="20" t="s">
        <v>26</v>
      </c>
      <c r="Q17" s="20" t="s">
        <v>27</v>
      </c>
      <c r="R17" s="20" t="s">
        <v>28</v>
      </c>
      <c r="S17" s="20" t="s">
        <v>29</v>
      </c>
      <c r="T17" s="20" t="s">
        <v>30</v>
      </c>
      <c r="U17" s="20" t="s">
        <v>31</v>
      </c>
      <c r="V17" s="20" t="s">
        <v>32</v>
      </c>
      <c r="W17" s="20" t="s">
        <v>33</v>
      </c>
      <c r="X17" s="20" t="s">
        <v>34</v>
      </c>
      <c r="Y17" s="20" t="s">
        <v>35</v>
      </c>
      <c r="Z17" s="20" t="s">
        <v>36</v>
      </c>
      <c r="AA17" s="20" t="s">
        <v>37</v>
      </c>
      <c r="AB17" s="20" t="s">
        <v>38</v>
      </c>
      <c r="AC17" s="20" t="s">
        <v>53</v>
      </c>
      <c r="AD17" s="20" t="s">
        <v>54</v>
      </c>
      <c r="AE17" s="20" t="s">
        <v>55</v>
      </c>
      <c r="AF17" s="20" t="s">
        <v>56</v>
      </c>
      <c r="AG17" s="20" t="s">
        <v>57</v>
      </c>
      <c r="AH17" s="20" t="s">
        <v>58</v>
      </c>
      <c r="AI17" s="20" t="s">
        <v>59</v>
      </c>
      <c r="AJ17" s="20" t="s">
        <v>60</v>
      </c>
      <c r="AK17" s="20" t="s">
        <v>61</v>
      </c>
      <c r="AL17" s="20" t="s">
        <v>62</v>
      </c>
    </row>
    <row r="18" spans="1:38" x14ac:dyDescent="0.25">
      <c r="B18" s="1" t="s">
        <v>74</v>
      </c>
      <c r="C18" s="1" t="s">
        <v>9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 t="s">
        <v>15</v>
      </c>
      <c r="J18" s="1" t="s">
        <v>14</v>
      </c>
      <c r="K18" s="1" t="s">
        <v>16</v>
      </c>
      <c r="L18" s="1" t="s">
        <v>22</v>
      </c>
      <c r="M18" s="1" t="s">
        <v>23</v>
      </c>
      <c r="N18" s="1" t="s">
        <v>24</v>
      </c>
      <c r="O18" s="1" t="s">
        <v>25</v>
      </c>
      <c r="P18" s="1" t="s">
        <v>39</v>
      </c>
      <c r="Q18" s="1" t="s">
        <v>40</v>
      </c>
      <c r="R18" s="1" t="s">
        <v>41</v>
      </c>
      <c r="S18" s="1" t="s">
        <v>42</v>
      </c>
      <c r="T18" s="1" t="s">
        <v>43</v>
      </c>
      <c r="U18" s="1" t="s">
        <v>44</v>
      </c>
      <c r="V18" s="1" t="s">
        <v>45</v>
      </c>
      <c r="W18" s="1" t="s">
        <v>46</v>
      </c>
      <c r="X18" s="1" t="s">
        <v>47</v>
      </c>
      <c r="Y18" s="1" t="s">
        <v>48</v>
      </c>
      <c r="Z18" s="1" t="s">
        <v>49</v>
      </c>
      <c r="AA18" s="1" t="s">
        <v>50</v>
      </c>
      <c r="AB18" s="1" t="s">
        <v>51</v>
      </c>
      <c r="AC18" s="1" t="s">
        <v>63</v>
      </c>
      <c r="AD18" s="1" t="s">
        <v>64</v>
      </c>
      <c r="AE18" s="1" t="s">
        <v>65</v>
      </c>
      <c r="AF18" s="1" t="s">
        <v>66</v>
      </c>
      <c r="AG18" s="1" t="s">
        <v>67</v>
      </c>
      <c r="AH18" s="1" t="s">
        <v>68</v>
      </c>
      <c r="AI18" s="1" t="s">
        <v>69</v>
      </c>
      <c r="AJ18" s="1" t="s">
        <v>70</v>
      </c>
      <c r="AK18" s="1" t="s">
        <v>71</v>
      </c>
      <c r="AL18" s="1" t="s">
        <v>72</v>
      </c>
    </row>
    <row r="19" spans="1:38" x14ac:dyDescent="0.25">
      <c r="A19" s="16" t="s">
        <v>96</v>
      </c>
      <c r="B19" s="14">
        <v>43434</v>
      </c>
      <c r="C19">
        <v>25538.46</v>
      </c>
      <c r="D19">
        <v>2760.17</v>
      </c>
      <c r="E19">
        <v>7330.5370000000003</v>
      </c>
      <c r="F19">
        <v>15197.82</v>
      </c>
      <c r="G19">
        <v>11257.24</v>
      </c>
      <c r="H19">
        <v>22351.06</v>
      </c>
      <c r="I19">
        <v>1667.45</v>
      </c>
      <c r="J19">
        <v>22351.06</v>
      </c>
      <c r="K19">
        <v>26506.75</v>
      </c>
      <c r="L19">
        <v>2.7865000000000002</v>
      </c>
      <c r="M19">
        <v>2.8125</v>
      </c>
      <c r="N19">
        <v>2.9878999999999998</v>
      </c>
      <c r="O19">
        <v>3.29</v>
      </c>
      <c r="P19">
        <v>97.272000000000006</v>
      </c>
      <c r="Q19">
        <v>1.1316999999999999</v>
      </c>
      <c r="R19">
        <v>113.57</v>
      </c>
      <c r="S19">
        <v>1.2748999999999999</v>
      </c>
      <c r="T19">
        <v>0.73060000000000003</v>
      </c>
      <c r="U19">
        <v>0.68720000000000003</v>
      </c>
      <c r="V19">
        <v>0.99790000000000001</v>
      </c>
      <c r="W19">
        <v>8.6186000000000007</v>
      </c>
      <c r="X19">
        <v>9.1052</v>
      </c>
      <c r="Y19">
        <v>69.583699999999993</v>
      </c>
      <c r="Z19">
        <v>4.1841999999999997</v>
      </c>
      <c r="AA19">
        <v>13.869899999999999</v>
      </c>
      <c r="AB19">
        <v>20.366800000000001</v>
      </c>
      <c r="AC19">
        <v>77.16</v>
      </c>
      <c r="AD19">
        <v>14.093999999999999</v>
      </c>
      <c r="AE19">
        <v>116.925</v>
      </c>
      <c r="AF19">
        <v>143.94999999999999</v>
      </c>
      <c r="AG19">
        <v>1220.2</v>
      </c>
      <c r="AH19">
        <v>50.93</v>
      </c>
      <c r="AI19">
        <v>894.75</v>
      </c>
      <c r="AJ19">
        <v>366.5</v>
      </c>
      <c r="AK19">
        <v>12.84</v>
      </c>
      <c r="AL19">
        <v>515.75</v>
      </c>
    </row>
    <row r="20" spans="1:38" x14ac:dyDescent="0.25">
      <c r="A20" s="16" t="s">
        <v>97</v>
      </c>
      <c r="B20" s="15">
        <v>43427</v>
      </c>
      <c r="C20">
        <v>24285.95</v>
      </c>
      <c r="D20">
        <v>2632.56</v>
      </c>
      <c r="E20">
        <v>6938.9840000000004</v>
      </c>
      <c r="F20">
        <v>15010.73</v>
      </c>
      <c r="G20">
        <v>11192.69</v>
      </c>
      <c r="H20">
        <v>21646.55</v>
      </c>
      <c r="I20">
        <v>1628.96</v>
      </c>
      <c r="J20">
        <v>21646.55</v>
      </c>
      <c r="K20">
        <v>25927.68</v>
      </c>
      <c r="L20">
        <v>2.8094000000000001</v>
      </c>
      <c r="M20">
        <v>2.8662000000000001</v>
      </c>
      <c r="N20">
        <v>3.0390000000000001</v>
      </c>
      <c r="O20">
        <v>3.3014999999999999</v>
      </c>
      <c r="P20">
        <v>96.915999999999997</v>
      </c>
      <c r="Q20">
        <v>1.1336999999999999</v>
      </c>
      <c r="R20">
        <v>112.96</v>
      </c>
      <c r="S20">
        <v>1.2814000000000001</v>
      </c>
      <c r="T20">
        <v>0.72330000000000005</v>
      </c>
      <c r="U20">
        <v>0.67810000000000004</v>
      </c>
      <c r="V20">
        <v>0.99739999999999995</v>
      </c>
      <c r="W20">
        <v>8.5968</v>
      </c>
      <c r="X20">
        <v>9.0929000000000002</v>
      </c>
      <c r="Y20">
        <v>70.697500000000005</v>
      </c>
      <c r="Z20">
        <v>4.1905000000000001</v>
      </c>
      <c r="AA20">
        <v>13.860799999999999</v>
      </c>
      <c r="AB20">
        <v>20.406099999999999</v>
      </c>
      <c r="AC20">
        <v>74.92</v>
      </c>
      <c r="AD20">
        <v>14.243</v>
      </c>
      <c r="AE20">
        <v>117.1</v>
      </c>
      <c r="AF20">
        <v>141.6</v>
      </c>
      <c r="AG20">
        <v>1223.2</v>
      </c>
      <c r="AH20">
        <v>50.42</v>
      </c>
      <c r="AI20">
        <v>881</v>
      </c>
      <c r="AJ20">
        <v>359</v>
      </c>
      <c r="AK20">
        <v>12.47</v>
      </c>
      <c r="AL20">
        <v>499.75</v>
      </c>
    </row>
    <row r="21" spans="1:38" x14ac:dyDescent="0.25">
      <c r="B21" s="15">
        <v>43420</v>
      </c>
      <c r="C21">
        <v>25413.22</v>
      </c>
      <c r="D21">
        <v>2736.27</v>
      </c>
      <c r="E21">
        <v>7247.8729999999996</v>
      </c>
      <c r="F21">
        <v>15155.5</v>
      </c>
      <c r="G21">
        <v>11341</v>
      </c>
      <c r="H21">
        <v>21680.34</v>
      </c>
      <c r="I21">
        <v>1629.3</v>
      </c>
      <c r="J21">
        <v>21680.34</v>
      </c>
      <c r="K21">
        <v>26183.53</v>
      </c>
      <c r="L21">
        <v>2.7997999999999998</v>
      </c>
      <c r="M21">
        <v>2.8782000000000001</v>
      </c>
      <c r="N21">
        <v>3.0628000000000002</v>
      </c>
      <c r="O21">
        <v>3.3163</v>
      </c>
      <c r="P21">
        <v>96.465000000000003</v>
      </c>
      <c r="Q21">
        <v>1.1415</v>
      </c>
      <c r="R21">
        <v>112.83</v>
      </c>
      <c r="S21">
        <v>1.2833999999999999</v>
      </c>
      <c r="T21">
        <v>0.73319999999999996</v>
      </c>
      <c r="U21">
        <v>0.68779999999999997</v>
      </c>
      <c r="V21">
        <v>0.99990000000000001</v>
      </c>
      <c r="W21">
        <v>8.4411000000000005</v>
      </c>
      <c r="X21">
        <v>9.0028000000000006</v>
      </c>
      <c r="Y21">
        <v>71.927499999999995</v>
      </c>
      <c r="Z21">
        <v>4.1914999999999996</v>
      </c>
      <c r="AA21">
        <v>13.993</v>
      </c>
      <c r="AB21">
        <v>20.166599999999999</v>
      </c>
      <c r="AC21">
        <v>76.12</v>
      </c>
      <c r="AD21">
        <v>14.382</v>
      </c>
      <c r="AE21">
        <v>115.35</v>
      </c>
      <c r="AF21">
        <v>137.30000000000001</v>
      </c>
      <c r="AG21">
        <v>1223</v>
      </c>
      <c r="AH21">
        <v>56.46</v>
      </c>
      <c r="AI21">
        <v>892.25</v>
      </c>
      <c r="AJ21">
        <v>364.75</v>
      </c>
      <c r="AK21">
        <v>12.69</v>
      </c>
      <c r="AL21">
        <v>506.75</v>
      </c>
    </row>
    <row r="22" spans="1:38" x14ac:dyDescent="0.25">
      <c r="B22" s="15">
        <v>43413</v>
      </c>
      <c r="C22">
        <v>25989.3</v>
      </c>
      <c r="D22">
        <v>2781.01</v>
      </c>
      <c r="E22">
        <v>7406.902</v>
      </c>
      <c r="F22">
        <v>15274.44</v>
      </c>
      <c r="G22">
        <v>11529.16</v>
      </c>
      <c r="H22">
        <v>22250.25</v>
      </c>
      <c r="I22">
        <v>1672.98</v>
      </c>
      <c r="J22">
        <v>22250.25</v>
      </c>
      <c r="K22">
        <v>25601.919999999998</v>
      </c>
      <c r="L22">
        <v>2.9241000000000001</v>
      </c>
      <c r="M22">
        <v>3.0352999999999999</v>
      </c>
      <c r="N22">
        <v>3.1819000000000002</v>
      </c>
      <c r="O22">
        <v>3.3841999999999999</v>
      </c>
      <c r="P22">
        <v>96.905000000000001</v>
      </c>
      <c r="Q22">
        <v>1.1335999999999999</v>
      </c>
      <c r="R22">
        <v>113.83</v>
      </c>
      <c r="S22">
        <v>1.2972000000000001</v>
      </c>
      <c r="T22">
        <v>0.72260000000000002</v>
      </c>
      <c r="U22">
        <v>0.67369999999999997</v>
      </c>
      <c r="V22">
        <v>1.0056</v>
      </c>
      <c r="W22">
        <v>8.4349000000000007</v>
      </c>
      <c r="X22">
        <v>9.08</v>
      </c>
      <c r="Y22">
        <v>72.495000000000005</v>
      </c>
      <c r="Z22">
        <v>4.1790000000000003</v>
      </c>
      <c r="AA22">
        <v>14.3582</v>
      </c>
      <c r="AB22">
        <v>20.136299999999999</v>
      </c>
      <c r="AC22">
        <v>78.09</v>
      </c>
      <c r="AD22">
        <v>14.14</v>
      </c>
      <c r="AE22">
        <v>114.575</v>
      </c>
      <c r="AF22">
        <v>135.30000000000001</v>
      </c>
      <c r="AG22">
        <v>1208.5999999999999</v>
      </c>
      <c r="AH22">
        <v>60.19</v>
      </c>
      <c r="AI22">
        <v>875.25</v>
      </c>
      <c r="AJ22">
        <v>369.75</v>
      </c>
      <c r="AK22">
        <v>12.73</v>
      </c>
      <c r="AL22">
        <v>502</v>
      </c>
    </row>
    <row r="23" spans="1:38" x14ac:dyDescent="0.25">
      <c r="B23" s="15">
        <v>43406</v>
      </c>
      <c r="C23">
        <v>25270.83</v>
      </c>
      <c r="D23">
        <v>2723.06</v>
      </c>
      <c r="E23">
        <v>7356.9939999999997</v>
      </c>
      <c r="F23">
        <v>15119.28</v>
      </c>
      <c r="G23">
        <v>11518.99</v>
      </c>
      <c r="H23">
        <v>22243.66</v>
      </c>
      <c r="I23">
        <v>1658.76</v>
      </c>
      <c r="J23">
        <v>22243.66</v>
      </c>
      <c r="K23">
        <v>26486.35</v>
      </c>
      <c r="L23">
        <v>2.9034</v>
      </c>
      <c r="M23">
        <v>3.0329999999999999</v>
      </c>
      <c r="N23">
        <v>3.2121</v>
      </c>
      <c r="O23">
        <v>3.4540000000000002</v>
      </c>
      <c r="P23">
        <v>96.542000000000002</v>
      </c>
      <c r="Q23">
        <v>1.1388</v>
      </c>
      <c r="R23">
        <v>113.2</v>
      </c>
      <c r="S23">
        <v>1.2969999999999999</v>
      </c>
      <c r="T23">
        <v>0.71930000000000005</v>
      </c>
      <c r="U23">
        <v>0.66610000000000003</v>
      </c>
      <c r="V23">
        <v>1.0035000000000001</v>
      </c>
      <c r="W23">
        <v>8.3674999999999997</v>
      </c>
      <c r="X23">
        <v>9.0612999999999992</v>
      </c>
      <c r="Y23">
        <v>72.4375</v>
      </c>
      <c r="Z23">
        <v>4.1588000000000003</v>
      </c>
      <c r="AA23">
        <v>14.298999999999999</v>
      </c>
      <c r="AB23">
        <v>20.014099999999999</v>
      </c>
      <c r="AC23">
        <v>78.790000000000006</v>
      </c>
      <c r="AD23">
        <v>14.756</v>
      </c>
      <c r="AE23">
        <v>117.075</v>
      </c>
      <c r="AF23">
        <v>137.05000000000001</v>
      </c>
      <c r="AG23">
        <v>1233.3</v>
      </c>
      <c r="AH23">
        <v>63.14</v>
      </c>
      <c r="AI23">
        <v>875.25</v>
      </c>
      <c r="AJ23">
        <v>371.25</v>
      </c>
      <c r="AK23">
        <v>13.44</v>
      </c>
      <c r="AL23">
        <v>508.75</v>
      </c>
    </row>
    <row r="24" spans="1:38" x14ac:dyDescent="0.25">
      <c r="B24" s="15">
        <v>43399</v>
      </c>
      <c r="C24">
        <v>24688.31</v>
      </c>
      <c r="D24">
        <v>2658.69</v>
      </c>
      <c r="E24">
        <v>7167.2120000000004</v>
      </c>
      <c r="F24">
        <v>14888.26</v>
      </c>
      <c r="G24">
        <v>11200.62</v>
      </c>
      <c r="H24">
        <v>21184.6</v>
      </c>
      <c r="I24">
        <v>1596.01</v>
      </c>
      <c r="J24">
        <v>21184.6</v>
      </c>
      <c r="K24">
        <v>24717.63</v>
      </c>
      <c r="L24">
        <v>2.8062</v>
      </c>
      <c r="M24">
        <v>2.9070999999999998</v>
      </c>
      <c r="N24">
        <v>3.0754999999999999</v>
      </c>
      <c r="O24">
        <v>3.3098000000000001</v>
      </c>
      <c r="P24">
        <v>96.358999999999995</v>
      </c>
      <c r="Q24">
        <v>1.1403000000000001</v>
      </c>
      <c r="R24">
        <v>111.91</v>
      </c>
      <c r="S24">
        <v>1.2827999999999999</v>
      </c>
      <c r="T24">
        <v>0.70899999999999996</v>
      </c>
      <c r="U24">
        <v>0.65200000000000002</v>
      </c>
      <c r="V24">
        <v>0.997</v>
      </c>
      <c r="W24">
        <v>8.3521999999999998</v>
      </c>
      <c r="X24">
        <v>9.1331000000000007</v>
      </c>
      <c r="Y24">
        <v>73.467500000000001</v>
      </c>
      <c r="Z24">
        <v>4.1768000000000001</v>
      </c>
      <c r="AA24">
        <v>14.599600000000001</v>
      </c>
      <c r="AB24">
        <v>19.360900000000001</v>
      </c>
      <c r="AC24">
        <v>78.53</v>
      </c>
      <c r="AD24">
        <v>14.7</v>
      </c>
      <c r="AE24">
        <v>113.875</v>
      </c>
      <c r="AF24">
        <v>135.6</v>
      </c>
      <c r="AG24">
        <v>1232.5</v>
      </c>
      <c r="AH24">
        <v>67.59</v>
      </c>
      <c r="AI24">
        <v>845</v>
      </c>
      <c r="AJ24">
        <v>367.75</v>
      </c>
      <c r="AK24">
        <v>13.84</v>
      </c>
      <c r="AL24">
        <v>505.25</v>
      </c>
    </row>
    <row r="25" spans="1:38" x14ac:dyDescent="0.25">
      <c r="B25" s="15">
        <v>43392</v>
      </c>
      <c r="C25">
        <v>25444.34</v>
      </c>
      <c r="D25">
        <v>2767.78</v>
      </c>
      <c r="E25">
        <v>7449.0259999999998</v>
      </c>
      <c r="F25">
        <v>15470.1</v>
      </c>
      <c r="G25">
        <v>11553.83</v>
      </c>
      <c r="H25">
        <v>22532.080000000002</v>
      </c>
      <c r="I25">
        <v>1692.85</v>
      </c>
      <c r="J25">
        <v>22532.080000000002</v>
      </c>
      <c r="K25">
        <v>25561.4</v>
      </c>
      <c r="L25">
        <v>2.9037999999999999</v>
      </c>
      <c r="M25">
        <v>3.0463</v>
      </c>
      <c r="N25">
        <v>3.1920999999999999</v>
      </c>
      <c r="O25">
        <v>3.3757999999999999</v>
      </c>
      <c r="P25">
        <v>95.712999999999994</v>
      </c>
      <c r="Q25">
        <v>1.1514</v>
      </c>
      <c r="R25">
        <v>112.55</v>
      </c>
      <c r="S25">
        <v>1.3075999999999999</v>
      </c>
      <c r="T25">
        <v>0.71189999999999998</v>
      </c>
      <c r="U25">
        <v>0.65939999999999999</v>
      </c>
      <c r="V25">
        <v>0.996</v>
      </c>
      <c r="W25">
        <v>8.2195999999999998</v>
      </c>
      <c r="X25">
        <v>8.9907000000000004</v>
      </c>
      <c r="Y25">
        <v>73.325000000000003</v>
      </c>
      <c r="Z25">
        <v>4.1574999999999998</v>
      </c>
      <c r="AA25">
        <v>14.414199999999999</v>
      </c>
      <c r="AB25">
        <v>19.282699999999998</v>
      </c>
      <c r="AC25">
        <v>77.92</v>
      </c>
      <c r="AD25">
        <v>14.65</v>
      </c>
      <c r="AE25">
        <v>112.25</v>
      </c>
      <c r="AF25">
        <v>139.5</v>
      </c>
      <c r="AG25">
        <v>1225.3</v>
      </c>
      <c r="AH25">
        <v>69.12</v>
      </c>
      <c r="AI25">
        <v>856.75</v>
      </c>
      <c r="AJ25">
        <v>367</v>
      </c>
      <c r="AK25">
        <v>13.89</v>
      </c>
      <c r="AL25">
        <v>514.75</v>
      </c>
    </row>
    <row r="26" spans="1:38" x14ac:dyDescent="0.25">
      <c r="B26" s="15">
        <v>43385</v>
      </c>
      <c r="C26">
        <v>25339.99</v>
      </c>
      <c r="D26">
        <v>2767.13</v>
      </c>
      <c r="E26">
        <v>7496.8940000000002</v>
      </c>
      <c r="F26">
        <v>15414.29</v>
      </c>
      <c r="G26">
        <v>11523.81</v>
      </c>
      <c r="H26">
        <v>22694.66</v>
      </c>
      <c r="I26">
        <v>1702.45</v>
      </c>
      <c r="J26">
        <v>22694.66</v>
      </c>
      <c r="K26">
        <v>25801.49</v>
      </c>
      <c r="L26">
        <v>2.8528000000000002</v>
      </c>
      <c r="M26">
        <v>3.0148999999999999</v>
      </c>
      <c r="N26">
        <v>3.1612999999999998</v>
      </c>
      <c r="O26">
        <v>3.3346999999999998</v>
      </c>
      <c r="P26">
        <v>95.221000000000004</v>
      </c>
      <c r="Q26">
        <v>1.1559999999999999</v>
      </c>
      <c r="R26">
        <v>112.21</v>
      </c>
      <c r="S26">
        <v>1.3153000000000001</v>
      </c>
      <c r="T26">
        <v>0.71140000000000003</v>
      </c>
      <c r="U26">
        <v>0.65069999999999995</v>
      </c>
      <c r="V26">
        <v>0.9929</v>
      </c>
      <c r="W26">
        <v>8.1738999999999997</v>
      </c>
      <c r="X26">
        <v>8.9617000000000004</v>
      </c>
      <c r="Y26">
        <v>73.572500000000005</v>
      </c>
      <c r="Z26">
        <v>4.1539999999999999</v>
      </c>
      <c r="AA26">
        <v>14.5185</v>
      </c>
      <c r="AB26">
        <v>18.8599</v>
      </c>
      <c r="AC26">
        <v>78.37</v>
      </c>
      <c r="AD26">
        <v>14.635</v>
      </c>
      <c r="AE26">
        <v>112.325</v>
      </c>
      <c r="AF26">
        <v>144.15</v>
      </c>
      <c r="AG26">
        <v>1218.0999999999999</v>
      </c>
      <c r="AH26">
        <v>71.34</v>
      </c>
      <c r="AI26">
        <v>867.5</v>
      </c>
      <c r="AJ26">
        <v>373.75</v>
      </c>
      <c r="AK26">
        <v>13.07</v>
      </c>
      <c r="AL26">
        <v>517.25</v>
      </c>
    </row>
    <row r="27" spans="1:38" x14ac:dyDescent="0.25">
      <c r="B27" s="15">
        <v>43378</v>
      </c>
      <c r="C27">
        <v>26447.05</v>
      </c>
      <c r="D27">
        <v>2885.57</v>
      </c>
      <c r="E27">
        <v>7788.4470000000001</v>
      </c>
      <c r="F27">
        <v>15946.17</v>
      </c>
      <c r="G27">
        <v>12111.9</v>
      </c>
      <c r="H27">
        <v>23783.72</v>
      </c>
      <c r="I27">
        <v>1792.65</v>
      </c>
      <c r="J27">
        <v>23783.72</v>
      </c>
      <c r="K27">
        <v>26572.57</v>
      </c>
      <c r="L27">
        <v>2.8849999999999998</v>
      </c>
      <c r="M27">
        <v>3.0693000000000001</v>
      </c>
      <c r="N27">
        <v>3.2328000000000001</v>
      </c>
      <c r="O27">
        <v>3.4036</v>
      </c>
      <c r="P27">
        <v>95.623999999999995</v>
      </c>
      <c r="Q27">
        <v>1.1524000000000001</v>
      </c>
      <c r="R27">
        <v>113.72</v>
      </c>
      <c r="S27">
        <v>1.3120000000000001</v>
      </c>
      <c r="T27">
        <v>0.70520000000000005</v>
      </c>
      <c r="U27">
        <v>0.64429999999999998</v>
      </c>
      <c r="V27">
        <v>0.99199999999999999</v>
      </c>
      <c r="W27">
        <v>8.2592999999999996</v>
      </c>
      <c r="X27">
        <v>9.0664999999999996</v>
      </c>
      <c r="Y27">
        <v>73.765000000000001</v>
      </c>
      <c r="Z27">
        <v>4.1497000000000002</v>
      </c>
      <c r="AA27">
        <v>14.7685</v>
      </c>
      <c r="AB27">
        <v>18.8246</v>
      </c>
      <c r="AC27">
        <v>76.489999999999995</v>
      </c>
      <c r="AD27">
        <v>14.649000000000001</v>
      </c>
      <c r="AE27">
        <v>113.8</v>
      </c>
      <c r="AF27">
        <v>143.19999999999999</v>
      </c>
      <c r="AG27">
        <v>1201.2</v>
      </c>
      <c r="AH27">
        <v>74.34</v>
      </c>
      <c r="AI27">
        <v>869</v>
      </c>
      <c r="AJ27">
        <v>368.25</v>
      </c>
      <c r="AK27">
        <v>12.63</v>
      </c>
      <c r="AL27">
        <v>521</v>
      </c>
    </row>
    <row r="28" spans="1:38" x14ac:dyDescent="0.25">
      <c r="B28" s="15">
        <v>43371</v>
      </c>
      <c r="C28">
        <v>26458.31</v>
      </c>
      <c r="D28">
        <v>2913.98</v>
      </c>
      <c r="E28">
        <v>8046.3530000000001</v>
      </c>
      <c r="F28">
        <v>16073.14</v>
      </c>
      <c r="G28">
        <v>12246.73</v>
      </c>
      <c r="H28">
        <v>24120.04</v>
      </c>
      <c r="I28">
        <v>1817.25</v>
      </c>
      <c r="J28">
        <v>24120.04</v>
      </c>
      <c r="K28">
        <v>27788.52</v>
      </c>
      <c r="L28">
        <v>2.8188</v>
      </c>
      <c r="M28">
        <v>2.9529000000000001</v>
      </c>
      <c r="N28">
        <v>3.0611999999999999</v>
      </c>
      <c r="O28">
        <v>3.2057000000000002</v>
      </c>
      <c r="P28">
        <v>95.132000000000005</v>
      </c>
      <c r="Q28">
        <v>1.1604000000000001</v>
      </c>
      <c r="R28">
        <v>113.7</v>
      </c>
      <c r="S28">
        <v>1.3030999999999999</v>
      </c>
      <c r="T28">
        <v>0.72240000000000004</v>
      </c>
      <c r="U28">
        <v>0.66190000000000004</v>
      </c>
      <c r="V28">
        <v>0.98170000000000002</v>
      </c>
      <c r="W28">
        <v>8.1541999999999994</v>
      </c>
      <c r="X28">
        <v>8.8894000000000002</v>
      </c>
      <c r="Y28">
        <v>72.489999999999995</v>
      </c>
      <c r="Z28">
        <v>4.1383000000000001</v>
      </c>
      <c r="AA28">
        <v>14.141500000000001</v>
      </c>
      <c r="AB28">
        <v>18.718299999999999</v>
      </c>
      <c r="AC28">
        <v>76.760000000000005</v>
      </c>
      <c r="AD28">
        <v>14.712</v>
      </c>
      <c r="AE28">
        <v>113.45</v>
      </c>
      <c r="AF28">
        <v>147.6</v>
      </c>
      <c r="AG28">
        <v>1191.5</v>
      </c>
      <c r="AH28">
        <v>73.25</v>
      </c>
      <c r="AI28">
        <v>845.5</v>
      </c>
      <c r="AJ28">
        <v>356.25</v>
      </c>
      <c r="AK28">
        <v>10.42</v>
      </c>
      <c r="AL28">
        <v>509</v>
      </c>
    </row>
    <row r="29" spans="1:38" x14ac:dyDescent="0.25">
      <c r="B29" s="15">
        <v>43364</v>
      </c>
      <c r="C29">
        <v>26743.5</v>
      </c>
      <c r="D29">
        <v>2929.67</v>
      </c>
      <c r="E29">
        <v>7986.9549999999999</v>
      </c>
      <c r="F29">
        <v>16224.13</v>
      </c>
      <c r="G29">
        <v>12430.88</v>
      </c>
      <c r="H29">
        <v>23869.93</v>
      </c>
      <c r="I29">
        <v>1804.02</v>
      </c>
      <c r="J29">
        <v>23869.93</v>
      </c>
      <c r="K29">
        <v>27953.58</v>
      </c>
      <c r="L29">
        <v>2.7999000000000001</v>
      </c>
      <c r="M29">
        <v>2.9485000000000001</v>
      </c>
      <c r="N29">
        <v>3.0628000000000002</v>
      </c>
      <c r="O29">
        <v>3.1998000000000002</v>
      </c>
      <c r="P29">
        <v>94.22</v>
      </c>
      <c r="Q29">
        <v>1.1749000000000001</v>
      </c>
      <c r="R29">
        <v>112.59</v>
      </c>
      <c r="S29">
        <v>1.3071999999999999</v>
      </c>
      <c r="T29">
        <v>0.72899999999999998</v>
      </c>
      <c r="U29">
        <v>0.66869999999999996</v>
      </c>
      <c r="V29">
        <v>0.9587</v>
      </c>
      <c r="W29">
        <v>8.1498000000000008</v>
      </c>
      <c r="X29">
        <v>8.7942</v>
      </c>
      <c r="Y29">
        <v>72.204999999999998</v>
      </c>
      <c r="Z29">
        <v>4.1304999999999996</v>
      </c>
      <c r="AA29">
        <v>14.321199999999999</v>
      </c>
      <c r="AB29">
        <v>18.828700000000001</v>
      </c>
      <c r="AC29">
        <v>79.28</v>
      </c>
      <c r="AD29">
        <v>14.269</v>
      </c>
      <c r="AE29">
        <v>113.075</v>
      </c>
      <c r="AF29">
        <v>147.25</v>
      </c>
      <c r="AG29">
        <v>1196.5999999999999</v>
      </c>
      <c r="AH29">
        <v>70.78</v>
      </c>
      <c r="AI29">
        <v>847.25</v>
      </c>
      <c r="AJ29">
        <v>357.25</v>
      </c>
      <c r="AK29">
        <v>10.84</v>
      </c>
      <c r="AL29">
        <v>521.75</v>
      </c>
    </row>
    <row r="30" spans="1:38" x14ac:dyDescent="0.25">
      <c r="B30" s="15">
        <v>43357</v>
      </c>
      <c r="C30">
        <v>26154.67</v>
      </c>
      <c r="D30">
        <v>2904.98</v>
      </c>
      <c r="E30">
        <v>8010.0429999999997</v>
      </c>
      <c r="F30">
        <v>16013.49</v>
      </c>
      <c r="G30">
        <v>12124.33</v>
      </c>
      <c r="H30">
        <v>23094.67</v>
      </c>
      <c r="I30">
        <v>1728.61</v>
      </c>
      <c r="J30">
        <v>23094.67</v>
      </c>
      <c r="K30">
        <v>27286.41</v>
      </c>
      <c r="L30">
        <v>2.7776999999999998</v>
      </c>
      <c r="M30">
        <v>2.9032999999999998</v>
      </c>
      <c r="N30">
        <v>2.9958999999999998</v>
      </c>
      <c r="O30">
        <v>3.1309</v>
      </c>
      <c r="P30">
        <v>94.927000000000007</v>
      </c>
      <c r="Q30">
        <v>1.1625000000000001</v>
      </c>
      <c r="R30">
        <v>112.06</v>
      </c>
      <c r="S30">
        <v>1.3068</v>
      </c>
      <c r="T30">
        <v>0.71530000000000005</v>
      </c>
      <c r="U30">
        <v>0.65490000000000004</v>
      </c>
      <c r="V30">
        <v>0.96840000000000004</v>
      </c>
      <c r="W30">
        <v>8.2570999999999994</v>
      </c>
      <c r="X30">
        <v>9.0512999999999995</v>
      </c>
      <c r="Y30">
        <v>71.855000000000004</v>
      </c>
      <c r="Z30">
        <v>4.1383000000000001</v>
      </c>
      <c r="AA30">
        <v>14.9328</v>
      </c>
      <c r="AB30">
        <v>18.8888</v>
      </c>
      <c r="AC30">
        <v>81.900000000000006</v>
      </c>
      <c r="AD30">
        <v>14.042</v>
      </c>
      <c r="AE30">
        <v>113.8</v>
      </c>
      <c r="AF30">
        <v>153.5</v>
      </c>
      <c r="AG30">
        <v>1196.2</v>
      </c>
      <c r="AH30">
        <v>68.989999999999995</v>
      </c>
      <c r="AI30">
        <v>821.5</v>
      </c>
      <c r="AJ30">
        <v>337</v>
      </c>
      <c r="AK30">
        <v>11.16</v>
      </c>
      <c r="AL30">
        <v>480</v>
      </c>
    </row>
    <row r="31" spans="1:38" x14ac:dyDescent="0.25">
      <c r="B31" s="15">
        <v>43350</v>
      </c>
      <c r="C31">
        <v>25916.54</v>
      </c>
      <c r="D31">
        <v>2871.68</v>
      </c>
      <c r="E31">
        <v>7902.5420000000004</v>
      </c>
      <c r="F31">
        <v>16090.27</v>
      </c>
      <c r="G31">
        <v>11959.63</v>
      </c>
      <c r="H31">
        <v>22307.06</v>
      </c>
      <c r="I31">
        <v>1684.31</v>
      </c>
      <c r="J31">
        <v>22307.06</v>
      </c>
      <c r="K31">
        <v>26973.47</v>
      </c>
      <c r="L31">
        <v>2.7025000000000001</v>
      </c>
      <c r="M31">
        <v>2.8210999999999999</v>
      </c>
      <c r="N31">
        <v>2.9388000000000001</v>
      </c>
      <c r="O31">
        <v>3.1013999999999999</v>
      </c>
      <c r="P31">
        <v>95.364999999999995</v>
      </c>
      <c r="Q31">
        <v>1.1553</v>
      </c>
      <c r="R31">
        <v>110.99</v>
      </c>
      <c r="S31">
        <v>1.292</v>
      </c>
      <c r="T31">
        <v>0.7107</v>
      </c>
      <c r="U31">
        <v>0.65339999999999998</v>
      </c>
      <c r="V31">
        <v>0.96919999999999995</v>
      </c>
      <c r="W31">
        <v>8.4526000000000003</v>
      </c>
      <c r="X31">
        <v>9.0582999999999991</v>
      </c>
      <c r="Y31">
        <v>71.7363</v>
      </c>
      <c r="Z31">
        <v>4.1459999999999999</v>
      </c>
      <c r="AA31">
        <v>15.237</v>
      </c>
      <c r="AB31">
        <v>19.317699999999999</v>
      </c>
      <c r="AC31">
        <v>82.13</v>
      </c>
      <c r="AD31">
        <v>14.067</v>
      </c>
      <c r="AE31">
        <v>109.95</v>
      </c>
      <c r="AF31">
        <v>159.55000000000001</v>
      </c>
      <c r="AG31">
        <v>1195.0999999999999</v>
      </c>
      <c r="AH31">
        <v>67.75</v>
      </c>
      <c r="AI31">
        <v>832</v>
      </c>
      <c r="AJ31">
        <v>354.25</v>
      </c>
      <c r="AK31">
        <v>11.01</v>
      </c>
      <c r="AL31">
        <v>486.25</v>
      </c>
    </row>
    <row r="32" spans="1:38" x14ac:dyDescent="0.25">
      <c r="B32" s="15">
        <v>43343</v>
      </c>
      <c r="C32">
        <v>25964.82</v>
      </c>
      <c r="D32">
        <v>2901.52</v>
      </c>
      <c r="E32">
        <v>8109.5370000000003</v>
      </c>
      <c r="F32">
        <v>16262.88</v>
      </c>
      <c r="G32">
        <v>12364.06</v>
      </c>
      <c r="H32">
        <v>22865.15</v>
      </c>
      <c r="I32">
        <v>1735.35</v>
      </c>
      <c r="J32">
        <v>22865.15</v>
      </c>
      <c r="K32">
        <v>27888.55</v>
      </c>
      <c r="L32">
        <v>2.6269</v>
      </c>
      <c r="M32">
        <v>2.7382</v>
      </c>
      <c r="N32">
        <v>2.8604000000000003</v>
      </c>
      <c r="O32">
        <v>3.0190999999999999</v>
      </c>
      <c r="P32">
        <v>95.14</v>
      </c>
      <c r="Q32">
        <v>1.1602000000000001</v>
      </c>
      <c r="R32">
        <v>111.03</v>
      </c>
      <c r="S32">
        <v>1.296</v>
      </c>
      <c r="T32">
        <v>0.71889999999999998</v>
      </c>
      <c r="U32">
        <v>0.66220000000000001</v>
      </c>
      <c r="V32">
        <v>0.96889999999999998</v>
      </c>
      <c r="W32">
        <v>8.3835999999999995</v>
      </c>
      <c r="X32">
        <v>9.1537000000000006</v>
      </c>
      <c r="Y32">
        <v>70.996200000000002</v>
      </c>
      <c r="Z32">
        <v>4.109</v>
      </c>
      <c r="AA32">
        <v>14.688700000000001</v>
      </c>
      <c r="AB32">
        <v>19.085000000000001</v>
      </c>
      <c r="AC32">
        <v>82.31</v>
      </c>
      <c r="AD32">
        <v>14.438000000000001</v>
      </c>
      <c r="AE32">
        <v>106.8</v>
      </c>
      <c r="AF32">
        <v>157.85</v>
      </c>
      <c r="AG32">
        <v>1201.5999999999999</v>
      </c>
      <c r="AH32">
        <v>69.8</v>
      </c>
      <c r="AI32">
        <v>833</v>
      </c>
      <c r="AJ32">
        <v>351</v>
      </c>
      <c r="AK32">
        <v>10.6</v>
      </c>
      <c r="AL32">
        <v>518.5</v>
      </c>
    </row>
    <row r="33" spans="2:38" x14ac:dyDescent="0.25">
      <c r="B33" s="15">
        <v>43336</v>
      </c>
      <c r="C33">
        <v>25790.35</v>
      </c>
      <c r="D33">
        <v>2874.69</v>
      </c>
      <c r="E33">
        <v>7945.9750000000004</v>
      </c>
      <c r="F33">
        <v>16356.05</v>
      </c>
      <c r="G33">
        <v>12394.52</v>
      </c>
      <c r="H33">
        <v>22601.77</v>
      </c>
      <c r="I33">
        <v>1709.2</v>
      </c>
      <c r="J33">
        <v>22601.77</v>
      </c>
      <c r="K33">
        <v>27671.87</v>
      </c>
      <c r="L33">
        <v>2.6202000000000001</v>
      </c>
      <c r="M33">
        <v>2.7122000000000002</v>
      </c>
      <c r="N33">
        <v>2.8098000000000001</v>
      </c>
      <c r="O33">
        <v>2.9588999999999999</v>
      </c>
      <c r="P33">
        <v>95.146000000000001</v>
      </c>
      <c r="Q33">
        <v>1.1621999999999999</v>
      </c>
      <c r="R33">
        <v>111.24</v>
      </c>
      <c r="S33">
        <v>1.2846</v>
      </c>
      <c r="T33">
        <v>0.7329</v>
      </c>
      <c r="U33">
        <v>0.66700000000000004</v>
      </c>
      <c r="V33">
        <v>0.98350000000000004</v>
      </c>
      <c r="W33">
        <v>8.3282000000000007</v>
      </c>
      <c r="X33">
        <v>9.1288</v>
      </c>
      <c r="Y33">
        <v>69.908799999999999</v>
      </c>
      <c r="Z33">
        <v>4.1074999999999999</v>
      </c>
      <c r="AA33">
        <v>14.2484</v>
      </c>
      <c r="AB33">
        <v>18.911100000000001</v>
      </c>
      <c r="AC33">
        <v>81.81</v>
      </c>
      <c r="AD33">
        <v>14.794</v>
      </c>
      <c r="AE33">
        <v>106.25</v>
      </c>
      <c r="AF33">
        <v>156.15</v>
      </c>
      <c r="AG33">
        <v>1206.3</v>
      </c>
      <c r="AH33">
        <v>68.72</v>
      </c>
      <c r="AI33">
        <v>842</v>
      </c>
      <c r="AJ33">
        <v>348.5</v>
      </c>
      <c r="AK33">
        <v>10.23</v>
      </c>
      <c r="AL33">
        <v>514.75</v>
      </c>
    </row>
    <row r="34" spans="2:38" x14ac:dyDescent="0.25">
      <c r="B34" s="15">
        <v>43329</v>
      </c>
      <c r="C34">
        <v>25669.32</v>
      </c>
      <c r="D34">
        <v>2850.13</v>
      </c>
      <c r="E34">
        <v>7816.33</v>
      </c>
      <c r="F34">
        <v>16323.71</v>
      </c>
      <c r="G34">
        <v>12210.55</v>
      </c>
      <c r="H34">
        <v>22270.38</v>
      </c>
      <c r="I34">
        <v>1697.53</v>
      </c>
      <c r="J34">
        <v>22270.38</v>
      </c>
      <c r="K34">
        <v>27213.41</v>
      </c>
      <c r="L34">
        <v>2.6059000000000001</v>
      </c>
      <c r="M34">
        <v>2.7412999999999998</v>
      </c>
      <c r="N34">
        <v>2.8605</v>
      </c>
      <c r="O34">
        <v>3.0198999999999998</v>
      </c>
      <c r="P34">
        <v>96.100999999999999</v>
      </c>
      <c r="Q34">
        <v>1.1437999999999999</v>
      </c>
      <c r="R34">
        <v>110.5</v>
      </c>
      <c r="S34">
        <v>1.2748999999999999</v>
      </c>
      <c r="T34">
        <v>0.73129999999999995</v>
      </c>
      <c r="U34">
        <v>0.66369999999999996</v>
      </c>
      <c r="V34">
        <v>0.99580000000000002</v>
      </c>
      <c r="W34">
        <v>8.4539000000000009</v>
      </c>
      <c r="X34">
        <v>9.1532999999999998</v>
      </c>
      <c r="Y34">
        <v>70.157499999999999</v>
      </c>
      <c r="Z34">
        <v>4.1059999999999999</v>
      </c>
      <c r="AA34">
        <v>14.638199999999999</v>
      </c>
      <c r="AB34">
        <v>18.890599999999999</v>
      </c>
      <c r="AC34">
        <v>81.75</v>
      </c>
      <c r="AD34">
        <v>14.631</v>
      </c>
      <c r="AE34">
        <v>109.425</v>
      </c>
      <c r="AF34">
        <v>155.35</v>
      </c>
      <c r="AG34">
        <v>1176.5</v>
      </c>
      <c r="AH34">
        <v>65.91</v>
      </c>
      <c r="AI34">
        <v>881.5</v>
      </c>
      <c r="AJ34">
        <v>364.25</v>
      </c>
      <c r="AK34">
        <v>10.18</v>
      </c>
      <c r="AL34">
        <v>560.5</v>
      </c>
    </row>
    <row r="35" spans="2:38" x14ac:dyDescent="0.25">
      <c r="B35" s="15">
        <v>43322</v>
      </c>
      <c r="C35">
        <v>25313.14</v>
      </c>
      <c r="D35">
        <v>2833.28</v>
      </c>
      <c r="E35">
        <v>7839.11</v>
      </c>
      <c r="F35">
        <v>16326.51</v>
      </c>
      <c r="G35">
        <v>12424.35</v>
      </c>
      <c r="H35">
        <v>22298.080000000002</v>
      </c>
      <c r="I35">
        <v>1720.16</v>
      </c>
      <c r="J35">
        <v>22298.080000000002</v>
      </c>
      <c r="K35">
        <v>28366.62</v>
      </c>
      <c r="L35">
        <v>2.6042000000000001</v>
      </c>
      <c r="M35">
        <v>2.7448000000000001</v>
      </c>
      <c r="N35">
        <v>2.8731999999999998</v>
      </c>
      <c r="O35">
        <v>3.0303</v>
      </c>
      <c r="P35">
        <v>96.356999999999999</v>
      </c>
      <c r="Q35">
        <v>1.1413</v>
      </c>
      <c r="R35">
        <v>110.83</v>
      </c>
      <c r="S35">
        <v>1.2758</v>
      </c>
      <c r="T35">
        <v>0.73019999999999996</v>
      </c>
      <c r="U35">
        <v>0.65900000000000003</v>
      </c>
      <c r="V35">
        <v>0.99519999999999997</v>
      </c>
      <c r="W35">
        <v>8.3611000000000004</v>
      </c>
      <c r="X35">
        <v>9.1227999999999998</v>
      </c>
      <c r="Y35">
        <v>68.834999999999994</v>
      </c>
      <c r="Z35">
        <v>4.0860000000000003</v>
      </c>
      <c r="AA35">
        <v>14.093400000000001</v>
      </c>
      <c r="AB35">
        <v>18.91</v>
      </c>
      <c r="AC35">
        <v>85.86</v>
      </c>
      <c r="AD35">
        <v>15.295</v>
      </c>
      <c r="AE35">
        <v>108.25</v>
      </c>
      <c r="AF35">
        <v>161.80000000000001</v>
      </c>
      <c r="AG35">
        <v>1211.0999999999999</v>
      </c>
      <c r="AH35">
        <v>67.63</v>
      </c>
      <c r="AI35">
        <v>846</v>
      </c>
      <c r="AJ35">
        <v>357.75</v>
      </c>
      <c r="AK35">
        <v>10.54</v>
      </c>
      <c r="AL35">
        <v>546.75</v>
      </c>
    </row>
    <row r="36" spans="2:38" x14ac:dyDescent="0.25">
      <c r="B36" s="15">
        <v>43315</v>
      </c>
      <c r="C36">
        <v>25462.58</v>
      </c>
      <c r="D36">
        <v>2840.35</v>
      </c>
      <c r="E36">
        <v>7812.0150000000003</v>
      </c>
      <c r="F36">
        <v>16420.240000000002</v>
      </c>
      <c r="G36">
        <v>12615.76</v>
      </c>
      <c r="H36">
        <v>22525.18</v>
      </c>
      <c r="I36">
        <v>1742.58</v>
      </c>
      <c r="J36">
        <v>22525.18</v>
      </c>
      <c r="K36">
        <v>27676.32</v>
      </c>
      <c r="L36">
        <v>2.6432000000000002</v>
      </c>
      <c r="M36">
        <v>2.8125</v>
      </c>
      <c r="N36">
        <v>2.9487999999999999</v>
      </c>
      <c r="O36">
        <v>3.0886</v>
      </c>
      <c r="P36">
        <v>95.161000000000001</v>
      </c>
      <c r="Q36">
        <v>1.1568000000000001</v>
      </c>
      <c r="R36">
        <v>111.25</v>
      </c>
      <c r="S36">
        <v>1.3001</v>
      </c>
      <c r="T36">
        <v>0.74039999999999995</v>
      </c>
      <c r="U36">
        <v>0.6744</v>
      </c>
      <c r="V36">
        <v>0.99409999999999998</v>
      </c>
      <c r="W36">
        <v>8.2571999999999992</v>
      </c>
      <c r="X36">
        <v>8.9298999999999999</v>
      </c>
      <c r="Y36">
        <v>68.61</v>
      </c>
      <c r="Z36">
        <v>4.0812999999999997</v>
      </c>
      <c r="AA36">
        <v>13.323</v>
      </c>
      <c r="AB36">
        <v>18.562000000000001</v>
      </c>
      <c r="AC36">
        <v>88.67</v>
      </c>
      <c r="AD36">
        <v>15.462</v>
      </c>
      <c r="AE36">
        <v>110.675</v>
      </c>
      <c r="AF36">
        <v>168.9</v>
      </c>
      <c r="AG36">
        <v>1214.2</v>
      </c>
      <c r="AH36">
        <v>68.489999999999995</v>
      </c>
      <c r="AI36">
        <v>886.25</v>
      </c>
      <c r="AJ36">
        <v>369.75</v>
      </c>
      <c r="AK36">
        <v>10.85</v>
      </c>
      <c r="AL36">
        <v>556.25</v>
      </c>
    </row>
    <row r="37" spans="2:38" x14ac:dyDescent="0.25">
      <c r="B37" s="15">
        <v>43308</v>
      </c>
      <c r="C37">
        <v>25451.06</v>
      </c>
      <c r="D37">
        <v>2818.82</v>
      </c>
      <c r="E37">
        <v>7737.4189999999999</v>
      </c>
      <c r="F37">
        <v>16393.95</v>
      </c>
      <c r="G37">
        <v>12860.4</v>
      </c>
      <c r="H37">
        <v>22712.75</v>
      </c>
      <c r="I37">
        <v>1775.76</v>
      </c>
      <c r="J37">
        <v>22712.75</v>
      </c>
      <c r="K37">
        <v>28804.28</v>
      </c>
      <c r="L37">
        <v>2.6694</v>
      </c>
      <c r="M37">
        <v>2.8393999999999999</v>
      </c>
      <c r="N37">
        <v>2.9542000000000002</v>
      </c>
      <c r="O37">
        <v>3.0821999999999998</v>
      </c>
      <c r="P37">
        <v>94.668999999999997</v>
      </c>
      <c r="Q37">
        <v>1.1657</v>
      </c>
      <c r="R37">
        <v>111.05</v>
      </c>
      <c r="S37">
        <v>1.3105</v>
      </c>
      <c r="T37">
        <v>0.74</v>
      </c>
      <c r="U37">
        <v>0.67900000000000005</v>
      </c>
      <c r="V37">
        <v>0.99450000000000005</v>
      </c>
      <c r="W37">
        <v>8.1891999999999996</v>
      </c>
      <c r="X37">
        <v>8.8406000000000002</v>
      </c>
      <c r="Y37">
        <v>68.662499999999994</v>
      </c>
      <c r="Z37">
        <v>4.0625</v>
      </c>
      <c r="AA37">
        <v>13.1723</v>
      </c>
      <c r="AB37">
        <v>18.629899999999999</v>
      </c>
      <c r="AC37">
        <v>89.06</v>
      </c>
      <c r="AD37">
        <v>15.436</v>
      </c>
      <c r="AE37">
        <v>108.625</v>
      </c>
      <c r="AF37">
        <v>163.80000000000001</v>
      </c>
      <c r="AG37">
        <v>1223</v>
      </c>
      <c r="AH37">
        <v>68.69</v>
      </c>
      <c r="AI37">
        <v>870.5</v>
      </c>
      <c r="AJ37">
        <v>362</v>
      </c>
      <c r="AK37">
        <v>10.88</v>
      </c>
      <c r="AL37">
        <v>530.5</v>
      </c>
    </row>
    <row r="38" spans="2:38" x14ac:dyDescent="0.25">
      <c r="B38" s="15">
        <v>43301</v>
      </c>
      <c r="C38">
        <v>25058.12</v>
      </c>
      <c r="D38">
        <v>2801.83</v>
      </c>
      <c r="E38">
        <v>7820.1980000000003</v>
      </c>
      <c r="F38">
        <v>16435.46</v>
      </c>
      <c r="G38">
        <v>12561.42</v>
      </c>
      <c r="H38">
        <v>22697.88</v>
      </c>
      <c r="I38">
        <v>1744.98</v>
      </c>
      <c r="J38">
        <v>22697.88</v>
      </c>
      <c r="K38">
        <v>28224.48</v>
      </c>
      <c r="L38">
        <v>2.5930999999999997</v>
      </c>
      <c r="M38">
        <v>2.7645</v>
      </c>
      <c r="N38">
        <v>2.8931</v>
      </c>
      <c r="O38">
        <v>3.0257999999999998</v>
      </c>
      <c r="P38">
        <v>94.475999999999999</v>
      </c>
      <c r="Q38">
        <v>1.1724000000000001</v>
      </c>
      <c r="R38">
        <v>111.41</v>
      </c>
      <c r="S38">
        <v>1.3136000000000001</v>
      </c>
      <c r="T38">
        <v>0.74150000000000005</v>
      </c>
      <c r="U38">
        <v>0.68089999999999995</v>
      </c>
      <c r="V38">
        <v>0.99229999999999996</v>
      </c>
      <c r="W38">
        <v>8.1784999999999997</v>
      </c>
      <c r="X38">
        <v>8.8520000000000003</v>
      </c>
      <c r="Y38">
        <v>68.848799999999997</v>
      </c>
      <c r="Z38">
        <v>4.0620000000000003</v>
      </c>
      <c r="AA38">
        <v>13.404299999999999</v>
      </c>
      <c r="AB38">
        <v>19.023399999999999</v>
      </c>
      <c r="AC38">
        <v>87.74</v>
      </c>
      <c r="AD38">
        <v>15.49</v>
      </c>
      <c r="AE38">
        <v>108.925</v>
      </c>
      <c r="AF38">
        <v>170.95</v>
      </c>
      <c r="AG38">
        <v>1231.0999999999999</v>
      </c>
      <c r="AH38">
        <v>70.459999999999994</v>
      </c>
      <c r="AI38">
        <v>849.75</v>
      </c>
      <c r="AJ38">
        <v>355.25</v>
      </c>
      <c r="AK38">
        <v>11.12</v>
      </c>
      <c r="AL38">
        <v>516</v>
      </c>
    </row>
    <row r="39" spans="2:38" x14ac:dyDescent="0.25">
      <c r="B39" s="15">
        <v>43294</v>
      </c>
      <c r="C39">
        <v>25019.41</v>
      </c>
      <c r="D39">
        <v>2801.31</v>
      </c>
      <c r="E39">
        <v>7825.9759999999997</v>
      </c>
      <c r="F39">
        <v>16561.12</v>
      </c>
      <c r="G39">
        <v>12540.73</v>
      </c>
      <c r="H39">
        <v>22597.35</v>
      </c>
      <c r="I39">
        <v>1730.07</v>
      </c>
      <c r="J39">
        <v>22597.35</v>
      </c>
      <c r="K39">
        <v>28525.439999999999</v>
      </c>
      <c r="L39">
        <v>2.5779999999999998</v>
      </c>
      <c r="M39">
        <v>2.7248999999999999</v>
      </c>
      <c r="N39">
        <v>2.8270999999999997</v>
      </c>
      <c r="O39">
        <v>2.9314999999999998</v>
      </c>
      <c r="P39">
        <v>94.677000000000007</v>
      </c>
      <c r="Q39">
        <v>1.1685000000000001</v>
      </c>
      <c r="R39">
        <v>112.38</v>
      </c>
      <c r="S39">
        <v>1.3222</v>
      </c>
      <c r="T39">
        <v>0.74239999999999995</v>
      </c>
      <c r="U39">
        <v>0.67530000000000001</v>
      </c>
      <c r="V39">
        <v>1.0017</v>
      </c>
      <c r="W39">
        <v>8.1155000000000008</v>
      </c>
      <c r="X39">
        <v>8.8795999999999999</v>
      </c>
      <c r="Y39">
        <v>68.53</v>
      </c>
      <c r="Z39">
        <v>4.0510000000000002</v>
      </c>
      <c r="AA39">
        <v>13.2723</v>
      </c>
      <c r="AB39">
        <v>18.891300000000001</v>
      </c>
      <c r="AC39">
        <v>88.9</v>
      </c>
      <c r="AD39">
        <v>15.739000000000001</v>
      </c>
      <c r="AE39">
        <v>104.55</v>
      </c>
      <c r="AF39">
        <v>168.8</v>
      </c>
      <c r="AG39">
        <v>1241.2</v>
      </c>
      <c r="AH39">
        <v>71.010000000000005</v>
      </c>
      <c r="AI39">
        <v>814</v>
      </c>
      <c r="AJ39">
        <v>330.25</v>
      </c>
      <c r="AK39">
        <v>10.96</v>
      </c>
      <c r="AL39">
        <v>481.5</v>
      </c>
    </row>
    <row r="40" spans="2:38" x14ac:dyDescent="0.25">
      <c r="B40" s="15">
        <v>43287</v>
      </c>
      <c r="C40">
        <v>24456.48</v>
      </c>
      <c r="D40">
        <v>2759.82</v>
      </c>
      <c r="E40">
        <v>7688.3869999999997</v>
      </c>
      <c r="F40">
        <v>16371.78</v>
      </c>
      <c r="G40">
        <v>12496.17</v>
      </c>
      <c r="H40">
        <v>21788.14</v>
      </c>
      <c r="I40">
        <v>1691.54</v>
      </c>
      <c r="J40">
        <v>21788.14</v>
      </c>
      <c r="K40">
        <v>28315.62</v>
      </c>
      <c r="L40">
        <v>2.5365000000000002</v>
      </c>
      <c r="M40">
        <v>2.7178</v>
      </c>
      <c r="N40">
        <v>2.8216999999999999</v>
      </c>
      <c r="O40">
        <v>2.9293</v>
      </c>
      <c r="P40">
        <v>93.962999999999994</v>
      </c>
      <c r="Q40">
        <v>1.1746000000000001</v>
      </c>
      <c r="R40">
        <v>110.47</v>
      </c>
      <c r="S40">
        <v>1.3283</v>
      </c>
      <c r="T40">
        <v>0.74299999999999999</v>
      </c>
      <c r="U40">
        <v>0.68279999999999996</v>
      </c>
      <c r="V40">
        <v>0.98929999999999996</v>
      </c>
      <c r="W40">
        <v>8.0304000000000002</v>
      </c>
      <c r="X40">
        <v>8.7241999999999997</v>
      </c>
      <c r="Y40">
        <v>68.878799999999998</v>
      </c>
      <c r="Z40">
        <v>4.04</v>
      </c>
      <c r="AA40">
        <v>13.4719</v>
      </c>
      <c r="AB40">
        <v>19.0413</v>
      </c>
      <c r="AC40">
        <v>86.38</v>
      </c>
      <c r="AD40">
        <v>15.981</v>
      </c>
      <c r="AE40">
        <v>106.375</v>
      </c>
      <c r="AF40">
        <v>168.4</v>
      </c>
      <c r="AG40">
        <v>1255.8</v>
      </c>
      <c r="AH40">
        <v>73.8</v>
      </c>
      <c r="AI40">
        <v>874</v>
      </c>
      <c r="AJ40">
        <v>351.75</v>
      </c>
      <c r="AK40">
        <v>11.51</v>
      </c>
      <c r="AL40">
        <v>512.75</v>
      </c>
    </row>
    <row r="41" spans="2:38" x14ac:dyDescent="0.25">
      <c r="B41" s="15">
        <v>43280</v>
      </c>
      <c r="C41">
        <v>24271.41</v>
      </c>
      <c r="D41">
        <v>2718.37</v>
      </c>
      <c r="E41">
        <v>7510.3040000000001</v>
      </c>
      <c r="F41">
        <v>16277.73</v>
      </c>
      <c r="G41">
        <v>12306</v>
      </c>
      <c r="H41">
        <v>22304.51</v>
      </c>
      <c r="I41">
        <v>1730.89</v>
      </c>
      <c r="J41">
        <v>22304.51</v>
      </c>
      <c r="K41">
        <v>28955.11</v>
      </c>
      <c r="L41">
        <v>2.5282</v>
      </c>
      <c r="M41">
        <v>2.7378</v>
      </c>
      <c r="N41">
        <v>2.8601000000000001</v>
      </c>
      <c r="O41">
        <v>2.9889999999999999</v>
      </c>
      <c r="P41">
        <v>94.47</v>
      </c>
      <c r="Q41">
        <v>1.1684000000000001</v>
      </c>
      <c r="R41">
        <v>110.76</v>
      </c>
      <c r="S41">
        <v>1.3207</v>
      </c>
      <c r="T41">
        <v>0.74050000000000005</v>
      </c>
      <c r="U41">
        <v>0.67679999999999996</v>
      </c>
      <c r="V41">
        <v>0.99060000000000004</v>
      </c>
      <c r="W41">
        <v>8.1473999999999993</v>
      </c>
      <c r="X41">
        <v>8.9428000000000001</v>
      </c>
      <c r="Y41">
        <v>68.47</v>
      </c>
      <c r="Z41">
        <v>4.0385</v>
      </c>
      <c r="AA41">
        <v>13.725</v>
      </c>
      <c r="AB41">
        <v>19.907800000000002</v>
      </c>
      <c r="AC41">
        <v>85.38</v>
      </c>
      <c r="AD41">
        <v>16.103999999999999</v>
      </c>
      <c r="AE41">
        <v>107</v>
      </c>
      <c r="AF41">
        <v>159.55000000000001</v>
      </c>
      <c r="AG41">
        <v>1254.5</v>
      </c>
      <c r="AH41">
        <v>74.150000000000006</v>
      </c>
      <c r="AI41">
        <v>858.5</v>
      </c>
      <c r="AJ41">
        <v>350.25</v>
      </c>
      <c r="AK41">
        <v>11.86</v>
      </c>
      <c r="AL41">
        <v>497.5</v>
      </c>
    </row>
    <row r="42" spans="2:38" x14ac:dyDescent="0.25">
      <c r="B42" s="15">
        <v>43273</v>
      </c>
      <c r="C42">
        <v>24580.89</v>
      </c>
      <c r="D42">
        <v>2754.88</v>
      </c>
      <c r="E42">
        <v>7692.817</v>
      </c>
      <c r="F42">
        <v>16450.14</v>
      </c>
      <c r="G42">
        <v>12579.72</v>
      </c>
      <c r="H42">
        <v>22516.83</v>
      </c>
      <c r="I42">
        <v>1744.83</v>
      </c>
      <c r="J42">
        <v>22516.83</v>
      </c>
      <c r="K42">
        <v>29338.7</v>
      </c>
      <c r="L42">
        <v>2.5411999999999999</v>
      </c>
      <c r="M42">
        <v>2.7667999999999999</v>
      </c>
      <c r="N42">
        <v>2.8948999999999998</v>
      </c>
      <c r="O42">
        <v>3.0394000000000001</v>
      </c>
      <c r="P42">
        <v>94.52</v>
      </c>
      <c r="Q42">
        <v>1.1651</v>
      </c>
      <c r="R42">
        <v>109.97</v>
      </c>
      <c r="S42">
        <v>1.3261000000000001</v>
      </c>
      <c r="T42">
        <v>0.74399999999999999</v>
      </c>
      <c r="U42">
        <v>0.69079999999999997</v>
      </c>
      <c r="V42">
        <v>0.98809999999999998</v>
      </c>
      <c r="W42">
        <v>8.0949000000000009</v>
      </c>
      <c r="X42">
        <v>8.8569999999999993</v>
      </c>
      <c r="Y42">
        <v>67.832499999999996</v>
      </c>
      <c r="Z42">
        <v>4.0022000000000002</v>
      </c>
      <c r="AA42">
        <v>13.4373</v>
      </c>
      <c r="AB42">
        <v>20.011800000000001</v>
      </c>
      <c r="AC42">
        <v>85.43</v>
      </c>
      <c r="AD42">
        <v>16.459</v>
      </c>
      <c r="AE42">
        <v>108.27500000000001</v>
      </c>
      <c r="AF42">
        <v>160.69999999999999</v>
      </c>
      <c r="AG42">
        <v>1267.4000000000001</v>
      </c>
      <c r="AH42">
        <v>68.58</v>
      </c>
      <c r="AI42">
        <v>894.5</v>
      </c>
      <c r="AJ42">
        <v>357.25</v>
      </c>
      <c r="AK42">
        <v>12.05</v>
      </c>
      <c r="AL42">
        <v>491.25</v>
      </c>
    </row>
    <row r="43" spans="2:38" x14ac:dyDescent="0.25">
      <c r="B43" s="15">
        <v>43266</v>
      </c>
      <c r="C43">
        <v>25090.48</v>
      </c>
      <c r="D43">
        <v>2779.66</v>
      </c>
      <c r="E43">
        <v>7746.3779999999997</v>
      </c>
      <c r="F43">
        <v>16314.42</v>
      </c>
      <c r="G43">
        <v>13010.55</v>
      </c>
      <c r="H43">
        <v>22851.75</v>
      </c>
      <c r="I43">
        <v>1789.04</v>
      </c>
      <c r="J43">
        <v>22851.75</v>
      </c>
      <c r="K43">
        <v>30309.49</v>
      </c>
      <c r="L43">
        <v>2.5470999999999999</v>
      </c>
      <c r="M43">
        <v>2.7974000000000001</v>
      </c>
      <c r="N43">
        <v>2.9205000000000001</v>
      </c>
      <c r="O43">
        <v>3.0465</v>
      </c>
      <c r="P43">
        <v>94.787999999999997</v>
      </c>
      <c r="Q43">
        <v>1.161</v>
      </c>
      <c r="R43">
        <v>110.66</v>
      </c>
      <c r="S43">
        <v>1.3277999999999999</v>
      </c>
      <c r="T43">
        <v>0.74419999999999997</v>
      </c>
      <c r="U43">
        <v>0.69489999999999996</v>
      </c>
      <c r="V43">
        <v>0.99760000000000004</v>
      </c>
      <c r="W43">
        <v>8.1465999999999994</v>
      </c>
      <c r="X43">
        <v>8.7858000000000001</v>
      </c>
      <c r="Y43">
        <v>68.017499999999998</v>
      </c>
      <c r="Z43">
        <v>3.9847999999999999</v>
      </c>
      <c r="AA43">
        <v>13.4307</v>
      </c>
      <c r="AB43">
        <v>20.626799999999999</v>
      </c>
      <c r="AC43">
        <v>90.72</v>
      </c>
      <c r="AD43">
        <v>16.48</v>
      </c>
      <c r="AE43">
        <v>108.45</v>
      </c>
      <c r="AF43">
        <v>159.9</v>
      </c>
      <c r="AG43">
        <v>1274.5999999999999</v>
      </c>
      <c r="AH43">
        <v>65.06</v>
      </c>
      <c r="AI43">
        <v>905.5</v>
      </c>
      <c r="AJ43">
        <v>361.25</v>
      </c>
      <c r="AK43">
        <v>12.02</v>
      </c>
      <c r="AL43">
        <v>499.5</v>
      </c>
    </row>
    <row r="44" spans="2:38" x14ac:dyDescent="0.25">
      <c r="B44" s="15">
        <v>43259</v>
      </c>
      <c r="C44">
        <v>25316.53</v>
      </c>
      <c r="D44">
        <v>2779.03</v>
      </c>
      <c r="E44">
        <v>7645.5110000000004</v>
      </c>
      <c r="F44">
        <v>16202.69</v>
      </c>
      <c r="G44">
        <v>12766.55</v>
      </c>
      <c r="H44">
        <v>22694.5</v>
      </c>
      <c r="I44">
        <v>1781.44</v>
      </c>
      <c r="J44">
        <v>22694.5</v>
      </c>
      <c r="K44">
        <v>30958.21</v>
      </c>
      <c r="L44">
        <v>2.4977</v>
      </c>
      <c r="M44">
        <v>2.7838000000000003</v>
      </c>
      <c r="N44">
        <v>2.9460999999999999</v>
      </c>
      <c r="O44">
        <v>3.0895999999999999</v>
      </c>
      <c r="P44">
        <v>93.534999999999997</v>
      </c>
      <c r="Q44">
        <v>1.1769000000000001</v>
      </c>
      <c r="R44">
        <v>109.55</v>
      </c>
      <c r="S44">
        <v>1.3405</v>
      </c>
      <c r="T44">
        <v>0.7601</v>
      </c>
      <c r="U44">
        <v>0.70340000000000003</v>
      </c>
      <c r="V44">
        <v>0.98570000000000002</v>
      </c>
      <c r="W44">
        <v>8.0411000000000001</v>
      </c>
      <c r="X44">
        <v>8.7152999999999992</v>
      </c>
      <c r="Y44">
        <v>67.507499999999993</v>
      </c>
      <c r="Z44">
        <v>3.9885000000000002</v>
      </c>
      <c r="AA44">
        <v>13.0677</v>
      </c>
      <c r="AB44">
        <v>20.29</v>
      </c>
      <c r="AC44">
        <v>94.94</v>
      </c>
      <c r="AD44">
        <v>16.741</v>
      </c>
      <c r="AE44">
        <v>110.02500000000001</v>
      </c>
      <c r="AF44">
        <v>159.19999999999999</v>
      </c>
      <c r="AG44">
        <v>1298.0999999999999</v>
      </c>
      <c r="AH44">
        <v>65.739999999999995</v>
      </c>
      <c r="AI44">
        <v>969.25</v>
      </c>
      <c r="AJ44">
        <v>377.75</v>
      </c>
      <c r="AK44">
        <v>12.25</v>
      </c>
      <c r="AL44">
        <v>520</v>
      </c>
    </row>
    <row r="45" spans="2:38" x14ac:dyDescent="0.25">
      <c r="B45" s="15">
        <v>43252</v>
      </c>
      <c r="C45">
        <v>24635.21</v>
      </c>
      <c r="D45">
        <v>2734.62</v>
      </c>
      <c r="E45">
        <v>7554.3320000000003</v>
      </c>
      <c r="F45">
        <v>16043.54</v>
      </c>
      <c r="G45">
        <v>12724.27</v>
      </c>
      <c r="H45">
        <v>22171.35</v>
      </c>
      <c r="I45">
        <v>1749.17</v>
      </c>
      <c r="J45">
        <v>22171.35</v>
      </c>
      <c r="K45">
        <v>30492.91</v>
      </c>
      <c r="L45">
        <v>2.4716</v>
      </c>
      <c r="M45">
        <v>2.7483</v>
      </c>
      <c r="N45">
        <v>2.9022000000000001</v>
      </c>
      <c r="O45">
        <v>3.0506000000000002</v>
      </c>
      <c r="P45">
        <v>94.156000000000006</v>
      </c>
      <c r="Q45">
        <v>1.1658999999999999</v>
      </c>
      <c r="R45">
        <v>109.54</v>
      </c>
      <c r="S45">
        <v>1.3346</v>
      </c>
      <c r="T45">
        <v>0.75690000000000002</v>
      </c>
      <c r="U45">
        <v>0.69820000000000004</v>
      </c>
      <c r="V45">
        <v>0.98819999999999997</v>
      </c>
      <c r="W45">
        <v>8.1920000000000002</v>
      </c>
      <c r="X45">
        <v>8.8216999999999999</v>
      </c>
      <c r="Y45">
        <v>67.0625</v>
      </c>
      <c r="Z45">
        <v>3.9790000000000001</v>
      </c>
      <c r="AA45">
        <v>12.6883</v>
      </c>
      <c r="AB45">
        <v>19.939499999999999</v>
      </c>
      <c r="AC45">
        <v>93.3</v>
      </c>
      <c r="AD45">
        <v>16.440999999999999</v>
      </c>
      <c r="AE45">
        <v>104.9</v>
      </c>
      <c r="AF45">
        <v>165.3</v>
      </c>
      <c r="AG45">
        <v>1294.8</v>
      </c>
      <c r="AH45">
        <v>65.81</v>
      </c>
      <c r="AI45">
        <v>1021.25</v>
      </c>
      <c r="AJ45">
        <v>391.5</v>
      </c>
      <c r="AK45">
        <v>12.52</v>
      </c>
      <c r="AL45">
        <v>523.25</v>
      </c>
    </row>
    <row r="46" spans="2:38" x14ac:dyDescent="0.25">
      <c r="B46" s="15">
        <v>43245</v>
      </c>
      <c r="C46">
        <v>24753.09</v>
      </c>
      <c r="D46">
        <v>2721.33</v>
      </c>
      <c r="E46">
        <v>7433.8540000000003</v>
      </c>
      <c r="F46">
        <v>16075.67</v>
      </c>
      <c r="G46">
        <v>12938.01</v>
      </c>
      <c r="H46">
        <v>22450.79</v>
      </c>
      <c r="I46">
        <v>1771.7</v>
      </c>
      <c r="J46">
        <v>22450.79</v>
      </c>
      <c r="K46">
        <v>30588.04</v>
      </c>
      <c r="L46">
        <v>2.4758</v>
      </c>
      <c r="M46">
        <v>2.7652000000000001</v>
      </c>
      <c r="N46">
        <v>2.9313000000000002</v>
      </c>
      <c r="O46">
        <v>3.0920000000000001</v>
      </c>
      <c r="P46">
        <v>94.253</v>
      </c>
      <c r="Q46">
        <v>1.1651</v>
      </c>
      <c r="R46">
        <v>109.41</v>
      </c>
      <c r="S46">
        <v>1.3309</v>
      </c>
      <c r="T46">
        <v>0.75480000000000003</v>
      </c>
      <c r="U46">
        <v>0.69169999999999998</v>
      </c>
      <c r="V46">
        <v>0.99099999999999999</v>
      </c>
      <c r="W46">
        <v>8.1736000000000004</v>
      </c>
      <c r="X46">
        <v>8.7683</v>
      </c>
      <c r="Y46">
        <v>67.771299999999997</v>
      </c>
      <c r="Z46">
        <v>3.9813000000000001</v>
      </c>
      <c r="AA46">
        <v>12.501799999999999</v>
      </c>
      <c r="AB46">
        <v>19.543500000000002</v>
      </c>
      <c r="AC46">
        <v>89.21</v>
      </c>
      <c r="AD46">
        <v>16.481000000000002</v>
      </c>
      <c r="AE46">
        <v>104.65</v>
      </c>
      <c r="AF46">
        <v>169.3</v>
      </c>
      <c r="AG46">
        <v>1303.7</v>
      </c>
      <c r="AH46">
        <v>67.88</v>
      </c>
      <c r="AI46">
        <v>1041.5</v>
      </c>
      <c r="AJ46">
        <v>406</v>
      </c>
      <c r="AK46">
        <v>12.46</v>
      </c>
      <c r="AL46">
        <v>543</v>
      </c>
    </row>
    <row r="47" spans="2:38" x14ac:dyDescent="0.25">
      <c r="B47" s="15">
        <v>43238</v>
      </c>
      <c r="C47">
        <v>24715.09</v>
      </c>
      <c r="D47">
        <v>2712.97</v>
      </c>
      <c r="E47">
        <v>7354.3389999999999</v>
      </c>
      <c r="F47">
        <v>16162.31</v>
      </c>
      <c r="G47">
        <v>13077.72</v>
      </c>
      <c r="H47">
        <v>22930.36</v>
      </c>
      <c r="I47">
        <v>1815.25</v>
      </c>
      <c r="J47">
        <v>22930.36</v>
      </c>
      <c r="K47">
        <v>31047.91</v>
      </c>
      <c r="L47">
        <v>2.5467</v>
      </c>
      <c r="M47">
        <v>2.8881000000000001</v>
      </c>
      <c r="N47">
        <v>3.0558999999999998</v>
      </c>
      <c r="O47">
        <v>3.1974</v>
      </c>
      <c r="P47">
        <v>93.637</v>
      </c>
      <c r="Q47">
        <v>1.1772</v>
      </c>
      <c r="R47">
        <v>110.78</v>
      </c>
      <c r="S47">
        <v>1.3469</v>
      </c>
      <c r="T47">
        <v>0.75109999999999999</v>
      </c>
      <c r="U47">
        <v>0.69069999999999998</v>
      </c>
      <c r="V47">
        <v>0.998</v>
      </c>
      <c r="W47">
        <v>8.1206999999999994</v>
      </c>
      <c r="X47">
        <v>8.7537000000000003</v>
      </c>
      <c r="Y47">
        <v>68.008799999999994</v>
      </c>
      <c r="Z47">
        <v>3.9722</v>
      </c>
      <c r="AA47">
        <v>12.7643</v>
      </c>
      <c r="AB47">
        <v>19.9527</v>
      </c>
      <c r="AC47">
        <v>86.55</v>
      </c>
      <c r="AD47">
        <v>16.387</v>
      </c>
      <c r="AE47">
        <v>102.4</v>
      </c>
      <c r="AF47">
        <v>166.2</v>
      </c>
      <c r="AG47">
        <v>1291.3</v>
      </c>
      <c r="AH47">
        <v>71.28</v>
      </c>
      <c r="AI47">
        <v>998.5</v>
      </c>
      <c r="AJ47">
        <v>402.5</v>
      </c>
      <c r="AK47">
        <v>11.66</v>
      </c>
      <c r="AL47">
        <v>518.25</v>
      </c>
    </row>
    <row r="48" spans="2:38" x14ac:dyDescent="0.25">
      <c r="B48" s="15">
        <v>43231</v>
      </c>
      <c r="C48">
        <v>24831.17</v>
      </c>
      <c r="D48">
        <v>2727.72</v>
      </c>
      <c r="E48">
        <v>7402.8829999999998</v>
      </c>
      <c r="F48">
        <v>15983.32</v>
      </c>
      <c r="G48">
        <v>13001.24</v>
      </c>
      <c r="H48">
        <v>22758.48</v>
      </c>
      <c r="I48">
        <v>1794.96</v>
      </c>
      <c r="J48">
        <v>22758.48</v>
      </c>
      <c r="K48">
        <v>31122.06</v>
      </c>
      <c r="L48">
        <v>2.5348999999999999</v>
      </c>
      <c r="M48">
        <v>2.8382000000000001</v>
      </c>
      <c r="N48">
        <v>2.9695</v>
      </c>
      <c r="O48">
        <v>3.1040999999999999</v>
      </c>
      <c r="P48">
        <v>92.537000000000006</v>
      </c>
      <c r="Q48">
        <v>1.1942999999999999</v>
      </c>
      <c r="R48">
        <v>109.39</v>
      </c>
      <c r="S48">
        <v>1.3542000000000001</v>
      </c>
      <c r="T48">
        <v>0.75429999999999997</v>
      </c>
      <c r="U48">
        <v>0.69689999999999996</v>
      </c>
      <c r="V48">
        <v>0.99980000000000002</v>
      </c>
      <c r="W48">
        <v>8.0028000000000006</v>
      </c>
      <c r="X48">
        <v>8.6015999999999995</v>
      </c>
      <c r="Y48">
        <v>67.332499999999996</v>
      </c>
      <c r="Z48">
        <v>3.9497</v>
      </c>
      <c r="AA48">
        <v>12.2576</v>
      </c>
      <c r="AB48">
        <v>19.424800000000001</v>
      </c>
      <c r="AC48">
        <v>84.62</v>
      </c>
      <c r="AD48">
        <v>16.675999999999998</v>
      </c>
      <c r="AE48">
        <v>107.625</v>
      </c>
      <c r="AF48">
        <v>169.35</v>
      </c>
      <c r="AG48">
        <v>1320.7</v>
      </c>
      <c r="AH48">
        <v>70.7</v>
      </c>
      <c r="AI48">
        <v>994.75</v>
      </c>
      <c r="AJ48">
        <v>389.75</v>
      </c>
      <c r="AK48">
        <v>11.22</v>
      </c>
      <c r="AL48">
        <v>489.5</v>
      </c>
    </row>
    <row r="49" spans="2:38" x14ac:dyDescent="0.25">
      <c r="B49" s="15">
        <v>43224</v>
      </c>
      <c r="C49">
        <v>24262.51</v>
      </c>
      <c r="D49">
        <v>2663.42</v>
      </c>
      <c r="E49">
        <v>7209.6180000000004</v>
      </c>
      <c r="F49">
        <v>15729.4</v>
      </c>
      <c r="G49">
        <v>12819.6</v>
      </c>
      <c r="H49">
        <v>22472.78</v>
      </c>
      <c r="I49">
        <v>1771.52</v>
      </c>
      <c r="J49">
        <v>22472.78</v>
      </c>
      <c r="K49">
        <v>29926.5</v>
      </c>
      <c r="L49">
        <v>2.4969000000000001</v>
      </c>
      <c r="M49">
        <v>2.7837000000000001</v>
      </c>
      <c r="N49">
        <v>2.9497</v>
      </c>
      <c r="O49">
        <v>3.1221000000000001</v>
      </c>
      <c r="P49">
        <v>92.566000000000003</v>
      </c>
      <c r="Q49">
        <v>1.196</v>
      </c>
      <c r="R49">
        <v>109.12</v>
      </c>
      <c r="S49">
        <v>1.3531</v>
      </c>
      <c r="T49">
        <v>0.75390000000000001</v>
      </c>
      <c r="U49">
        <v>0.70199999999999996</v>
      </c>
      <c r="V49">
        <v>1</v>
      </c>
      <c r="W49">
        <v>8.0620999999999992</v>
      </c>
      <c r="X49">
        <v>8.8065999999999995</v>
      </c>
      <c r="Y49">
        <v>66.87</v>
      </c>
      <c r="Z49">
        <v>3.9394999999999998</v>
      </c>
      <c r="AA49">
        <v>12.4991</v>
      </c>
      <c r="AB49">
        <v>19.2714</v>
      </c>
      <c r="AC49">
        <v>86.35</v>
      </c>
      <c r="AD49">
        <v>16.434000000000001</v>
      </c>
      <c r="AE49">
        <v>106.05</v>
      </c>
      <c r="AF49">
        <v>162.44999999999999</v>
      </c>
      <c r="AG49">
        <v>1314.7</v>
      </c>
      <c r="AH49">
        <v>69.72</v>
      </c>
      <c r="AI49">
        <v>1027.25</v>
      </c>
      <c r="AJ49">
        <v>398.75</v>
      </c>
      <c r="AK49">
        <v>11.51</v>
      </c>
      <c r="AL49">
        <v>527.5</v>
      </c>
    </row>
    <row r="50" spans="2:38" x14ac:dyDescent="0.25">
      <c r="B50" s="15">
        <v>43217</v>
      </c>
      <c r="C50">
        <v>24311.19</v>
      </c>
      <c r="D50">
        <v>2669.91</v>
      </c>
      <c r="E50">
        <v>7119.799</v>
      </c>
      <c r="F50">
        <v>15668.93</v>
      </c>
      <c r="G50">
        <v>12580.87</v>
      </c>
      <c r="H50">
        <v>22467.87</v>
      </c>
      <c r="I50">
        <v>1777.23</v>
      </c>
      <c r="J50">
        <v>22467.87</v>
      </c>
      <c r="K50">
        <v>30280.67</v>
      </c>
      <c r="L50">
        <v>2.4838</v>
      </c>
      <c r="M50">
        <v>2.8006000000000002</v>
      </c>
      <c r="N50">
        <v>2.9567999999999999</v>
      </c>
      <c r="O50">
        <v>3.1244999999999998</v>
      </c>
      <c r="P50">
        <v>91.542000000000002</v>
      </c>
      <c r="Q50">
        <v>1.2130000000000001</v>
      </c>
      <c r="R50">
        <v>109.05</v>
      </c>
      <c r="S50">
        <v>1.3780999999999999</v>
      </c>
      <c r="T50">
        <v>0.7581</v>
      </c>
      <c r="U50">
        <v>0.70850000000000002</v>
      </c>
      <c r="V50">
        <v>0.98770000000000002</v>
      </c>
      <c r="W50">
        <v>7.9619</v>
      </c>
      <c r="X50">
        <v>8.6587999999999994</v>
      </c>
      <c r="Y50">
        <v>66.661299999999997</v>
      </c>
      <c r="Z50">
        <v>3.9195000000000002</v>
      </c>
      <c r="AA50">
        <v>12.3294</v>
      </c>
      <c r="AB50">
        <v>18.6129</v>
      </c>
      <c r="AC50">
        <v>85.33</v>
      </c>
      <c r="AD50">
        <v>16.405999999999999</v>
      </c>
      <c r="AE50">
        <v>124.45</v>
      </c>
      <c r="AF50">
        <v>153.69999999999999</v>
      </c>
      <c r="AG50">
        <v>1323.4</v>
      </c>
      <c r="AH50">
        <v>68.099999999999994</v>
      </c>
      <c r="AI50">
        <v>1045</v>
      </c>
      <c r="AJ50">
        <v>389.5</v>
      </c>
      <c r="AK50">
        <v>11.22</v>
      </c>
      <c r="AL50">
        <v>495.5</v>
      </c>
    </row>
    <row r="51" spans="2:38" x14ac:dyDescent="0.25">
      <c r="B51" s="15">
        <v>43210</v>
      </c>
      <c r="C51">
        <v>24462.94</v>
      </c>
      <c r="D51">
        <v>2670.14</v>
      </c>
      <c r="E51">
        <v>7146.1260000000002</v>
      </c>
      <c r="F51">
        <v>15484.32</v>
      </c>
      <c r="G51">
        <v>12540.5</v>
      </c>
      <c r="H51">
        <v>22162.240000000002</v>
      </c>
      <c r="I51">
        <v>1751.13</v>
      </c>
      <c r="J51">
        <v>22162.240000000002</v>
      </c>
      <c r="K51">
        <v>30418.33</v>
      </c>
      <c r="L51">
        <v>2.4573</v>
      </c>
      <c r="M51">
        <v>2.7999000000000001</v>
      </c>
      <c r="N51">
        <v>2.9601999999999999</v>
      </c>
      <c r="O51">
        <v>3.1451000000000002</v>
      </c>
      <c r="P51">
        <v>90.316000000000003</v>
      </c>
      <c r="Q51">
        <v>1.2288000000000001</v>
      </c>
      <c r="R51">
        <v>107.66</v>
      </c>
      <c r="S51">
        <v>1.4</v>
      </c>
      <c r="T51">
        <v>0.76719999999999999</v>
      </c>
      <c r="U51">
        <v>0.72070000000000001</v>
      </c>
      <c r="V51">
        <v>0.97460000000000002</v>
      </c>
      <c r="W51">
        <v>7.8234000000000004</v>
      </c>
      <c r="X51">
        <v>8.4460999999999995</v>
      </c>
      <c r="Y51">
        <v>66.107500000000002</v>
      </c>
      <c r="Z51">
        <v>3.8976999999999999</v>
      </c>
      <c r="AA51">
        <v>12.1075</v>
      </c>
      <c r="AB51">
        <v>18.529800000000002</v>
      </c>
      <c r="AC51">
        <v>85.47</v>
      </c>
      <c r="AD51">
        <v>17.163</v>
      </c>
      <c r="AE51">
        <v>119.35</v>
      </c>
      <c r="AF51">
        <v>143.25</v>
      </c>
      <c r="AG51">
        <v>1336.7</v>
      </c>
      <c r="AH51">
        <v>68.38</v>
      </c>
      <c r="AI51">
        <v>1028.75</v>
      </c>
      <c r="AJ51">
        <v>376.5</v>
      </c>
      <c r="AK51">
        <v>11.64</v>
      </c>
      <c r="AL51">
        <v>463.25</v>
      </c>
    </row>
    <row r="52" spans="2:38" x14ac:dyDescent="0.25">
      <c r="B52" s="15">
        <v>43203</v>
      </c>
      <c r="C52">
        <v>24360.14</v>
      </c>
      <c r="D52">
        <v>2656.3</v>
      </c>
      <c r="E52">
        <v>7106.65</v>
      </c>
      <c r="F52">
        <v>15273.97</v>
      </c>
      <c r="G52">
        <v>12442.4</v>
      </c>
      <c r="H52">
        <v>21778.74</v>
      </c>
      <c r="I52">
        <v>1729.36</v>
      </c>
      <c r="J52">
        <v>21778.74</v>
      </c>
      <c r="K52">
        <v>30808.38</v>
      </c>
      <c r="L52">
        <v>2.3565999999999998</v>
      </c>
      <c r="M52">
        <v>2.6726000000000001</v>
      </c>
      <c r="N52">
        <v>2.8266999999999998</v>
      </c>
      <c r="O52">
        <v>3.0270000000000001</v>
      </c>
      <c r="P52">
        <v>89.8</v>
      </c>
      <c r="Q52">
        <v>1.2331000000000001</v>
      </c>
      <c r="R52">
        <v>107.35</v>
      </c>
      <c r="S52">
        <v>1.4238</v>
      </c>
      <c r="T52">
        <v>0.77639999999999998</v>
      </c>
      <c r="U52">
        <v>0.73650000000000004</v>
      </c>
      <c r="V52">
        <v>0.96220000000000006</v>
      </c>
      <c r="W52">
        <v>7.7755999999999998</v>
      </c>
      <c r="X52">
        <v>8.4740000000000002</v>
      </c>
      <c r="Y52">
        <v>65.211200000000005</v>
      </c>
      <c r="Z52">
        <v>3.8797999999999999</v>
      </c>
      <c r="AA52">
        <v>12.073</v>
      </c>
      <c r="AB52">
        <v>18.044699999999999</v>
      </c>
      <c r="AC52">
        <v>83.41</v>
      </c>
      <c r="AD52">
        <v>16.658000000000001</v>
      </c>
      <c r="AE52">
        <v>116.55</v>
      </c>
      <c r="AF52">
        <v>141.05000000000001</v>
      </c>
      <c r="AG52">
        <v>1344.8</v>
      </c>
      <c r="AH52">
        <v>67.39</v>
      </c>
      <c r="AI52">
        <v>1054.25</v>
      </c>
      <c r="AJ52">
        <v>386.25</v>
      </c>
      <c r="AK52">
        <v>12.08</v>
      </c>
      <c r="AL52">
        <v>472.5</v>
      </c>
    </row>
    <row r="53" spans="2:38" x14ac:dyDescent="0.25">
      <c r="B53" s="15">
        <v>43196</v>
      </c>
      <c r="C53">
        <v>23932.76</v>
      </c>
      <c r="D53">
        <v>2604.4699999999998</v>
      </c>
      <c r="E53">
        <v>6915.1109999999999</v>
      </c>
      <c r="F53">
        <v>15207.41</v>
      </c>
      <c r="G53">
        <v>12241.27</v>
      </c>
      <c r="H53">
        <v>21567.52</v>
      </c>
      <c r="I53">
        <v>1719.3</v>
      </c>
      <c r="J53">
        <v>21567.52</v>
      </c>
      <c r="K53">
        <v>29844.94</v>
      </c>
      <c r="L53">
        <v>2.2660999999999998</v>
      </c>
      <c r="M53">
        <v>2.5857999999999999</v>
      </c>
      <c r="N53">
        <v>2.7734999999999999</v>
      </c>
      <c r="O53">
        <v>3.0182000000000002</v>
      </c>
      <c r="P53">
        <v>90.108000000000004</v>
      </c>
      <c r="Q53">
        <v>1.2281</v>
      </c>
      <c r="R53">
        <v>106.93</v>
      </c>
      <c r="S53">
        <v>1.4092</v>
      </c>
      <c r="T53">
        <v>0.76839999999999997</v>
      </c>
      <c r="U53">
        <v>0.72629999999999995</v>
      </c>
      <c r="V53">
        <v>0.95909999999999995</v>
      </c>
      <c r="W53">
        <v>7.8307000000000002</v>
      </c>
      <c r="X53">
        <v>8.3915000000000006</v>
      </c>
      <c r="Y53">
        <v>64.976200000000006</v>
      </c>
      <c r="Z53">
        <v>3.8715999999999999</v>
      </c>
      <c r="AA53">
        <v>12.0329</v>
      </c>
      <c r="AB53">
        <v>18.2896</v>
      </c>
      <c r="AC53">
        <v>82.54</v>
      </c>
      <c r="AD53">
        <v>16.361999999999998</v>
      </c>
      <c r="AE53">
        <v>112.22499999999999</v>
      </c>
      <c r="AF53">
        <v>137.44999999999999</v>
      </c>
      <c r="AG53">
        <v>1331.9</v>
      </c>
      <c r="AH53">
        <v>62.06</v>
      </c>
      <c r="AI53">
        <v>1033.75</v>
      </c>
      <c r="AJ53">
        <v>388.5</v>
      </c>
      <c r="AK53">
        <v>12.34</v>
      </c>
      <c r="AL53">
        <v>472.25</v>
      </c>
    </row>
    <row r="54" spans="2:38" x14ac:dyDescent="0.25">
      <c r="B54" s="15">
        <v>43189</v>
      </c>
      <c r="C54">
        <v>24103.11</v>
      </c>
      <c r="D54">
        <v>2640.87</v>
      </c>
      <c r="E54">
        <v>7063.4449999999997</v>
      </c>
      <c r="F54">
        <v>15367.29</v>
      </c>
      <c r="G54">
        <v>12096.73</v>
      </c>
      <c r="H54">
        <v>21454.3</v>
      </c>
      <c r="I54">
        <v>1716.3</v>
      </c>
      <c r="J54">
        <v>21454.3</v>
      </c>
      <c r="K54">
        <v>30093.38</v>
      </c>
      <c r="L54">
        <v>2.2660999999999998</v>
      </c>
      <c r="M54">
        <v>2.5620000000000003</v>
      </c>
      <c r="N54">
        <v>2.7389000000000001</v>
      </c>
      <c r="O54">
        <v>2.9737</v>
      </c>
      <c r="P54">
        <v>89.974000000000004</v>
      </c>
      <c r="Q54">
        <v>1.2323999999999999</v>
      </c>
      <c r="R54">
        <v>106.28</v>
      </c>
      <c r="S54">
        <v>1.4015</v>
      </c>
      <c r="T54">
        <v>0.76790000000000003</v>
      </c>
      <c r="U54">
        <v>0.72370000000000001</v>
      </c>
      <c r="V54">
        <v>0.95399999999999996</v>
      </c>
      <c r="W54">
        <v>7.8413000000000004</v>
      </c>
      <c r="X54">
        <v>8.3417999999999992</v>
      </c>
      <c r="Y54">
        <v>65.177499999999995</v>
      </c>
      <c r="Z54">
        <v>3.8635000000000002</v>
      </c>
      <c r="AA54">
        <v>11.8408</v>
      </c>
      <c r="AB54">
        <v>18.1812</v>
      </c>
      <c r="AC54">
        <v>81.459999999999994</v>
      </c>
      <c r="AD54">
        <v>16.268000000000001</v>
      </c>
      <c r="AE54">
        <v>113.75</v>
      </c>
      <c r="AF54">
        <v>141.1</v>
      </c>
      <c r="AG54">
        <v>1322.8</v>
      </c>
      <c r="AH54">
        <v>64.94</v>
      </c>
      <c r="AI54">
        <v>1044.75</v>
      </c>
      <c r="AJ54">
        <v>387.75</v>
      </c>
      <c r="AK54">
        <v>12.35</v>
      </c>
      <c r="AL54">
        <v>451</v>
      </c>
    </row>
    <row r="55" spans="2:38" x14ac:dyDescent="0.25">
      <c r="B55" s="15">
        <v>43182</v>
      </c>
      <c r="C55">
        <v>23533.200000000001</v>
      </c>
      <c r="D55">
        <v>2588.2600000000002</v>
      </c>
      <c r="E55">
        <v>6992.6660000000002</v>
      </c>
      <c r="F55">
        <v>15223.74</v>
      </c>
      <c r="G55">
        <v>11886.31</v>
      </c>
      <c r="H55">
        <v>20617.86</v>
      </c>
      <c r="I55">
        <v>1664.94</v>
      </c>
      <c r="J55">
        <v>20617.86</v>
      </c>
      <c r="K55">
        <v>30309.29</v>
      </c>
      <c r="L55">
        <v>2.2538</v>
      </c>
      <c r="M55">
        <v>2.5992999999999999</v>
      </c>
      <c r="N55">
        <v>2.8134999999999999</v>
      </c>
      <c r="O55">
        <v>3.0608</v>
      </c>
      <c r="P55">
        <v>89.436000000000007</v>
      </c>
      <c r="Q55">
        <v>1.2353000000000001</v>
      </c>
      <c r="R55">
        <v>104.74</v>
      </c>
      <c r="S55">
        <v>1.4132</v>
      </c>
      <c r="T55">
        <v>0.76990000000000003</v>
      </c>
      <c r="U55">
        <v>0.72330000000000005</v>
      </c>
      <c r="V55">
        <v>0.94740000000000002</v>
      </c>
      <c r="W55">
        <v>7.7576999999999998</v>
      </c>
      <c r="X55">
        <v>8.2478999999999996</v>
      </c>
      <c r="Y55">
        <v>65.0137</v>
      </c>
      <c r="Z55">
        <v>3.9184999999999999</v>
      </c>
      <c r="AA55">
        <v>11.747299999999999</v>
      </c>
      <c r="AB55">
        <v>18.525500000000001</v>
      </c>
      <c r="AC55">
        <v>81.83</v>
      </c>
      <c r="AD55">
        <v>16.53</v>
      </c>
      <c r="AE55">
        <v>116.05</v>
      </c>
      <c r="AF55">
        <v>135.25</v>
      </c>
      <c r="AG55">
        <v>1349.9</v>
      </c>
      <c r="AH55">
        <v>65.88</v>
      </c>
      <c r="AI55">
        <v>1028.25</v>
      </c>
      <c r="AJ55">
        <v>377.25</v>
      </c>
      <c r="AK55">
        <v>12.57</v>
      </c>
      <c r="AL55">
        <v>460.25</v>
      </c>
    </row>
    <row r="56" spans="2:38" x14ac:dyDescent="0.25">
      <c r="B56" s="15">
        <v>43175</v>
      </c>
      <c r="C56">
        <v>24946.51</v>
      </c>
      <c r="D56">
        <v>2752.01</v>
      </c>
      <c r="E56">
        <v>7481.9880000000003</v>
      </c>
      <c r="F56">
        <v>15711.33</v>
      </c>
      <c r="G56">
        <v>12389.58</v>
      </c>
      <c r="H56">
        <v>21676.51</v>
      </c>
      <c r="I56">
        <v>1736.63</v>
      </c>
      <c r="J56">
        <v>21676.51</v>
      </c>
      <c r="K56">
        <v>31501.97</v>
      </c>
      <c r="L56">
        <v>2.2909000000000002</v>
      </c>
      <c r="M56">
        <v>2.6417999999999999</v>
      </c>
      <c r="N56">
        <v>2.8445</v>
      </c>
      <c r="O56">
        <v>3.077</v>
      </c>
      <c r="P56">
        <v>90.233000000000004</v>
      </c>
      <c r="Q56">
        <v>1.2290000000000001</v>
      </c>
      <c r="R56">
        <v>106.01</v>
      </c>
      <c r="S56">
        <v>1.3942000000000001</v>
      </c>
      <c r="T56">
        <v>0.77129999999999999</v>
      </c>
      <c r="U56">
        <v>0.7218</v>
      </c>
      <c r="V56">
        <v>0.95199999999999996</v>
      </c>
      <c r="W56">
        <v>7.7152000000000003</v>
      </c>
      <c r="X56">
        <v>8.1937999999999995</v>
      </c>
      <c r="Y56">
        <v>64.94</v>
      </c>
      <c r="Z56">
        <v>3.9072</v>
      </c>
      <c r="AA56">
        <v>11.9755</v>
      </c>
      <c r="AB56">
        <v>18.690100000000001</v>
      </c>
      <c r="AC56">
        <v>82.85</v>
      </c>
      <c r="AD56">
        <v>16.202000000000002</v>
      </c>
      <c r="AE56">
        <v>121.25</v>
      </c>
      <c r="AF56">
        <v>138.30000000000001</v>
      </c>
      <c r="AG56">
        <v>1312.3</v>
      </c>
      <c r="AH56">
        <v>62.34</v>
      </c>
      <c r="AI56">
        <v>1049.5</v>
      </c>
      <c r="AJ56">
        <v>382.75</v>
      </c>
      <c r="AK56">
        <v>12.65</v>
      </c>
      <c r="AL56">
        <v>467.75</v>
      </c>
    </row>
    <row r="57" spans="2:38" x14ac:dyDescent="0.25">
      <c r="B57" s="15">
        <v>43168</v>
      </c>
      <c r="C57">
        <v>25335.74</v>
      </c>
      <c r="D57">
        <v>2786.57</v>
      </c>
      <c r="E57">
        <v>7560.8109999999997</v>
      </c>
      <c r="F57">
        <v>15577.81</v>
      </c>
      <c r="G57">
        <v>12346.68</v>
      </c>
      <c r="H57">
        <v>21469.200000000001</v>
      </c>
      <c r="I57">
        <v>1715.48</v>
      </c>
      <c r="J57">
        <v>21469.200000000001</v>
      </c>
      <c r="K57">
        <v>30996.21</v>
      </c>
      <c r="L57">
        <v>2.258</v>
      </c>
      <c r="M57">
        <v>2.6501999999999999</v>
      </c>
      <c r="N57">
        <v>2.8938000000000001</v>
      </c>
      <c r="O57">
        <v>3.1579999999999999</v>
      </c>
      <c r="P57">
        <v>90.093000000000004</v>
      </c>
      <c r="Q57">
        <v>1.2306999999999999</v>
      </c>
      <c r="R57">
        <v>106.82</v>
      </c>
      <c r="S57">
        <v>1.385</v>
      </c>
      <c r="T57">
        <v>0.78439999999999999</v>
      </c>
      <c r="U57">
        <v>0.72799999999999998</v>
      </c>
      <c r="V57">
        <v>0.95130000000000003</v>
      </c>
      <c r="W57">
        <v>7.7786999999999997</v>
      </c>
      <c r="X57">
        <v>8.2441999999999993</v>
      </c>
      <c r="Y57">
        <v>65.165000000000006</v>
      </c>
      <c r="Z57">
        <v>3.9115000000000002</v>
      </c>
      <c r="AA57">
        <v>11.8149</v>
      </c>
      <c r="AB57">
        <v>18.620899999999999</v>
      </c>
      <c r="AC57">
        <v>84.52</v>
      </c>
      <c r="AD57">
        <v>16.545999999999999</v>
      </c>
      <c r="AE57">
        <v>123.125</v>
      </c>
      <c r="AF57">
        <v>139.85</v>
      </c>
      <c r="AG57">
        <v>1324</v>
      </c>
      <c r="AH57">
        <v>62.04</v>
      </c>
      <c r="AI57">
        <v>1029.25</v>
      </c>
      <c r="AJ57">
        <v>383</v>
      </c>
      <c r="AK57">
        <v>12.84</v>
      </c>
      <c r="AL57">
        <v>489</v>
      </c>
    </row>
    <row r="58" spans="2:38" x14ac:dyDescent="0.25">
      <c r="B58" s="15">
        <v>43161</v>
      </c>
      <c r="C58">
        <v>24538.06</v>
      </c>
      <c r="D58">
        <v>2691.25</v>
      </c>
      <c r="E58">
        <v>7257.8670000000002</v>
      </c>
      <c r="F58">
        <v>15384.59</v>
      </c>
      <c r="G58">
        <v>11913.71</v>
      </c>
      <c r="H58">
        <v>21181.64</v>
      </c>
      <c r="I58">
        <v>1708.34</v>
      </c>
      <c r="J58">
        <v>21181.64</v>
      </c>
      <c r="K58">
        <v>30583.45</v>
      </c>
      <c r="L58">
        <v>2.2418</v>
      </c>
      <c r="M58">
        <v>2.6282999999999999</v>
      </c>
      <c r="N58">
        <v>2.8643000000000001</v>
      </c>
      <c r="O58">
        <v>3.1398000000000001</v>
      </c>
      <c r="P58">
        <v>89.935000000000002</v>
      </c>
      <c r="Q58">
        <v>1.2317</v>
      </c>
      <c r="R58">
        <v>105.75</v>
      </c>
      <c r="S58">
        <v>1.3801999999999999</v>
      </c>
      <c r="T58">
        <v>0.77600000000000002</v>
      </c>
      <c r="U58">
        <v>0.72360000000000002</v>
      </c>
      <c r="V58">
        <v>0.93740000000000001</v>
      </c>
      <c r="W58">
        <v>7.7900999999999998</v>
      </c>
      <c r="X58">
        <v>8.2446000000000002</v>
      </c>
      <c r="Y58">
        <v>65.165000000000006</v>
      </c>
      <c r="Z58">
        <v>3.9035000000000002</v>
      </c>
      <c r="AA58">
        <v>11.9236</v>
      </c>
      <c r="AB58">
        <v>18.822500000000002</v>
      </c>
      <c r="AC58">
        <v>82.72</v>
      </c>
      <c r="AD58">
        <v>16.391999999999999</v>
      </c>
      <c r="AE58">
        <v>122.175</v>
      </c>
      <c r="AF58">
        <v>138.1</v>
      </c>
      <c r="AG58">
        <v>1323.4</v>
      </c>
      <c r="AH58">
        <v>61.25</v>
      </c>
      <c r="AI58">
        <v>1060.75</v>
      </c>
      <c r="AJ58">
        <v>377.25</v>
      </c>
      <c r="AK58">
        <v>13.42</v>
      </c>
      <c r="AL58">
        <v>492</v>
      </c>
    </row>
    <row r="59" spans="2:38" x14ac:dyDescent="0.25">
      <c r="B59" s="15">
        <v>43154</v>
      </c>
      <c r="C59">
        <v>25309.99</v>
      </c>
      <c r="D59">
        <v>2747.3</v>
      </c>
      <c r="E59">
        <v>7337.3909999999996</v>
      </c>
      <c r="F59">
        <v>15638.45</v>
      </c>
      <c r="G59">
        <v>12483.79</v>
      </c>
      <c r="H59">
        <v>21892.78</v>
      </c>
      <c r="I59">
        <v>1760.53</v>
      </c>
      <c r="J59">
        <v>21892.78</v>
      </c>
      <c r="K59">
        <v>31267.17</v>
      </c>
      <c r="L59">
        <v>2.238</v>
      </c>
      <c r="M59">
        <v>2.6183000000000001</v>
      </c>
      <c r="N59">
        <v>2.8660000000000001</v>
      </c>
      <c r="O59">
        <v>3.1555</v>
      </c>
      <c r="P59">
        <v>89.882999999999996</v>
      </c>
      <c r="Q59">
        <v>1.2295</v>
      </c>
      <c r="R59">
        <v>106.89</v>
      </c>
      <c r="S59">
        <v>1.3971</v>
      </c>
      <c r="T59">
        <v>0.7843</v>
      </c>
      <c r="U59">
        <v>0.73019999999999996</v>
      </c>
      <c r="V59">
        <v>0.93610000000000004</v>
      </c>
      <c r="W59">
        <v>7.8517999999999999</v>
      </c>
      <c r="X59">
        <v>8.1730999999999998</v>
      </c>
      <c r="Y59">
        <v>64.728700000000003</v>
      </c>
      <c r="Z59">
        <v>3.9184999999999999</v>
      </c>
      <c r="AA59">
        <v>11.559200000000001</v>
      </c>
      <c r="AB59">
        <v>18.554500000000001</v>
      </c>
      <c r="AC59">
        <v>81.45</v>
      </c>
      <c r="AD59">
        <v>16.484000000000002</v>
      </c>
      <c r="AE59">
        <v>128</v>
      </c>
      <c r="AF59">
        <v>148.30000000000001</v>
      </c>
      <c r="AG59">
        <v>1328.2</v>
      </c>
      <c r="AH59">
        <v>63.55</v>
      </c>
      <c r="AI59">
        <v>1036.25</v>
      </c>
      <c r="AJ59">
        <v>366.25</v>
      </c>
      <c r="AK59">
        <v>13.68</v>
      </c>
      <c r="AL59">
        <v>452.25</v>
      </c>
    </row>
    <row r="60" spans="2:38" x14ac:dyDescent="0.25">
      <c r="B60" s="15">
        <v>43147</v>
      </c>
      <c r="C60">
        <v>25219.38</v>
      </c>
      <c r="D60">
        <v>2732.22</v>
      </c>
      <c r="E60">
        <v>7239.4650000000001</v>
      </c>
      <c r="F60">
        <v>15452.64</v>
      </c>
      <c r="G60">
        <v>12451.96</v>
      </c>
      <c r="H60">
        <v>21720.25</v>
      </c>
      <c r="I60">
        <v>1737.37</v>
      </c>
      <c r="J60">
        <v>21720.25</v>
      </c>
      <c r="K60">
        <v>31115.43</v>
      </c>
      <c r="L60">
        <v>2.1894999999999998</v>
      </c>
      <c r="M60">
        <v>2.6291000000000002</v>
      </c>
      <c r="N60">
        <v>2.8749000000000002</v>
      </c>
      <c r="O60">
        <v>3.1316000000000002</v>
      </c>
      <c r="P60">
        <v>89.1</v>
      </c>
      <c r="Q60">
        <v>1.2405999999999999</v>
      </c>
      <c r="R60">
        <v>106.21</v>
      </c>
      <c r="S60">
        <v>1.4026000000000001</v>
      </c>
      <c r="T60">
        <v>0.79049999999999998</v>
      </c>
      <c r="U60">
        <v>0.73860000000000003</v>
      </c>
      <c r="V60">
        <v>0.92700000000000005</v>
      </c>
      <c r="W60">
        <v>7.7809999999999997</v>
      </c>
      <c r="X60">
        <v>7.9687999999999999</v>
      </c>
      <c r="Y60">
        <v>64.215000000000003</v>
      </c>
      <c r="Z60">
        <v>3.8942999999999999</v>
      </c>
      <c r="AA60">
        <v>11.596</v>
      </c>
      <c r="AB60">
        <v>18.524899999999999</v>
      </c>
      <c r="AC60">
        <v>75.72</v>
      </c>
      <c r="AD60">
        <v>16.712</v>
      </c>
      <c r="AE60">
        <v>130.1</v>
      </c>
      <c r="AF60">
        <v>151.19999999999999</v>
      </c>
      <c r="AG60">
        <v>1353.2</v>
      </c>
      <c r="AH60">
        <v>61.68</v>
      </c>
      <c r="AI60">
        <v>1021.5</v>
      </c>
      <c r="AJ60">
        <v>367.5</v>
      </c>
      <c r="AK60">
        <v>13.38</v>
      </c>
      <c r="AL60">
        <v>457.75</v>
      </c>
    </row>
    <row r="61" spans="2:38" x14ac:dyDescent="0.25">
      <c r="B61" s="15">
        <v>43140</v>
      </c>
      <c r="C61">
        <v>24190.9</v>
      </c>
      <c r="D61">
        <v>2619.5500000000002</v>
      </c>
      <c r="E61">
        <v>6874.491</v>
      </c>
      <c r="F61">
        <v>15034.53</v>
      </c>
      <c r="G61">
        <v>12107.48</v>
      </c>
      <c r="H61">
        <v>21382.62</v>
      </c>
      <c r="I61">
        <v>1731.97</v>
      </c>
      <c r="J61">
        <v>21382.62</v>
      </c>
      <c r="K61">
        <v>29507.42</v>
      </c>
      <c r="L61">
        <v>2.0731999999999999</v>
      </c>
      <c r="M61">
        <v>2.5432999999999999</v>
      </c>
      <c r="N61">
        <v>2.8512</v>
      </c>
      <c r="O61">
        <v>3.1596000000000002</v>
      </c>
      <c r="P61">
        <v>90.441999999999993</v>
      </c>
      <c r="Q61">
        <v>1.2252000000000001</v>
      </c>
      <c r="R61">
        <v>108.8</v>
      </c>
      <c r="S61">
        <v>1.3827</v>
      </c>
      <c r="T61">
        <v>0.78129999999999999</v>
      </c>
      <c r="U61">
        <v>0.72550000000000003</v>
      </c>
      <c r="V61">
        <v>0.93859999999999999</v>
      </c>
      <c r="W61">
        <v>7.9622000000000002</v>
      </c>
      <c r="X61">
        <v>8.0803999999999991</v>
      </c>
      <c r="Y61">
        <v>64.397499999999994</v>
      </c>
      <c r="Z61">
        <v>3.9394999999999998</v>
      </c>
      <c r="AA61">
        <v>11.993399999999999</v>
      </c>
      <c r="AB61">
        <v>18.700600000000001</v>
      </c>
      <c r="AC61">
        <v>76.680000000000007</v>
      </c>
      <c r="AD61">
        <v>16.138999999999999</v>
      </c>
      <c r="AE61">
        <v>126.52500000000001</v>
      </c>
      <c r="AF61">
        <v>147.6</v>
      </c>
      <c r="AG61">
        <v>1313.1</v>
      </c>
      <c r="AH61">
        <v>59.2</v>
      </c>
      <c r="AI61">
        <v>983</v>
      </c>
      <c r="AJ61">
        <v>362</v>
      </c>
      <c r="AK61">
        <v>13.67</v>
      </c>
      <c r="AL61">
        <v>449</v>
      </c>
    </row>
    <row r="62" spans="2:38" x14ac:dyDescent="0.25">
      <c r="B62" s="15">
        <v>43133</v>
      </c>
      <c r="C62">
        <v>25520.959999999999</v>
      </c>
      <c r="D62">
        <v>2762.13</v>
      </c>
      <c r="E62">
        <v>7240.9459999999999</v>
      </c>
      <c r="F62">
        <v>15606.03</v>
      </c>
      <c r="G62">
        <v>12785.16</v>
      </c>
      <c r="H62">
        <v>23274.53</v>
      </c>
      <c r="I62">
        <v>1864.2</v>
      </c>
      <c r="J62">
        <v>23274.53</v>
      </c>
      <c r="K62">
        <v>32601.78</v>
      </c>
      <c r="L62">
        <v>2.1413000000000002</v>
      </c>
      <c r="M62">
        <v>2.5883000000000003</v>
      </c>
      <c r="N62">
        <v>2.8411</v>
      </c>
      <c r="O62">
        <v>3.0868000000000002</v>
      </c>
      <c r="P62">
        <v>89.194999999999993</v>
      </c>
      <c r="Q62">
        <v>1.2463</v>
      </c>
      <c r="R62">
        <v>110.17</v>
      </c>
      <c r="S62">
        <v>1.4117999999999999</v>
      </c>
      <c r="T62">
        <v>0.79310000000000003</v>
      </c>
      <c r="U62">
        <v>0.73</v>
      </c>
      <c r="V62">
        <v>0.93140000000000001</v>
      </c>
      <c r="W62">
        <v>7.7328999999999999</v>
      </c>
      <c r="X62">
        <v>7.9028</v>
      </c>
      <c r="Y62">
        <v>64.064999999999998</v>
      </c>
      <c r="Z62">
        <v>3.8855</v>
      </c>
      <c r="AA62">
        <v>12.0876</v>
      </c>
      <c r="AB62">
        <v>18.594899999999999</v>
      </c>
      <c r="AC62">
        <v>77.3</v>
      </c>
      <c r="AD62">
        <v>16.709</v>
      </c>
      <c r="AE62">
        <v>126.85</v>
      </c>
      <c r="AF62">
        <v>147</v>
      </c>
      <c r="AG62">
        <v>1333.7</v>
      </c>
      <c r="AH62">
        <v>65.45</v>
      </c>
      <c r="AI62">
        <v>978.75</v>
      </c>
      <c r="AJ62">
        <v>361.5</v>
      </c>
      <c r="AK62">
        <v>13.63</v>
      </c>
      <c r="AL62">
        <v>446.75</v>
      </c>
    </row>
    <row r="63" spans="2:38" x14ac:dyDescent="0.25">
      <c r="B63" s="15">
        <v>43126</v>
      </c>
      <c r="C63">
        <v>26616.71</v>
      </c>
      <c r="D63">
        <v>2872.87</v>
      </c>
      <c r="E63">
        <v>7505.7719999999999</v>
      </c>
      <c r="F63">
        <v>16239.22</v>
      </c>
      <c r="G63">
        <v>13340.17</v>
      </c>
      <c r="H63">
        <v>23631.88</v>
      </c>
      <c r="I63">
        <v>1879.39</v>
      </c>
      <c r="J63">
        <v>23631.88</v>
      </c>
      <c r="K63">
        <v>33154.120000000003</v>
      </c>
      <c r="L63">
        <v>2.1162999999999998</v>
      </c>
      <c r="M63">
        <v>2.4702000000000002</v>
      </c>
      <c r="N63">
        <v>2.6598999999999999</v>
      </c>
      <c r="O63">
        <v>2.9114</v>
      </c>
      <c r="P63">
        <v>89.066999999999993</v>
      </c>
      <c r="Q63">
        <v>1.2426999999999999</v>
      </c>
      <c r="R63">
        <v>108.58</v>
      </c>
      <c r="S63">
        <v>1.4159999999999999</v>
      </c>
      <c r="T63">
        <v>0.81100000000000005</v>
      </c>
      <c r="U63">
        <v>0.73499999999999999</v>
      </c>
      <c r="V63">
        <v>0.93240000000000001</v>
      </c>
      <c r="W63">
        <v>7.6902999999999997</v>
      </c>
      <c r="X63">
        <v>7.8681999999999999</v>
      </c>
      <c r="Y63">
        <v>63.542499999999997</v>
      </c>
      <c r="Z63">
        <v>3.8704999999999998</v>
      </c>
      <c r="AA63">
        <v>11.862299999999999</v>
      </c>
      <c r="AB63">
        <v>18.490099999999998</v>
      </c>
      <c r="AC63">
        <v>80.48</v>
      </c>
      <c r="AD63">
        <v>17.440999999999999</v>
      </c>
      <c r="AE63">
        <v>124.6</v>
      </c>
      <c r="AF63">
        <v>149.80000000000001</v>
      </c>
      <c r="AG63">
        <v>1352.1</v>
      </c>
      <c r="AH63">
        <v>66.14</v>
      </c>
      <c r="AI63">
        <v>985.5</v>
      </c>
      <c r="AJ63">
        <v>356.5</v>
      </c>
      <c r="AK63">
        <v>13.36</v>
      </c>
      <c r="AL63">
        <v>441</v>
      </c>
    </row>
    <row r="64" spans="2:38" x14ac:dyDescent="0.25">
      <c r="B64" s="15">
        <v>43119</v>
      </c>
      <c r="C64">
        <v>26071.72</v>
      </c>
      <c r="D64">
        <v>2810.3</v>
      </c>
      <c r="E64">
        <v>7336.38</v>
      </c>
      <c r="F64">
        <v>16353.46</v>
      </c>
      <c r="G64">
        <v>13434.45</v>
      </c>
      <c r="H64">
        <v>23808.06</v>
      </c>
      <c r="I64">
        <v>1889.74</v>
      </c>
      <c r="J64">
        <v>23808.06</v>
      </c>
      <c r="K64">
        <v>32254.89</v>
      </c>
      <c r="L64">
        <v>2.0647000000000002</v>
      </c>
      <c r="M64">
        <v>2.4491000000000001</v>
      </c>
      <c r="N64">
        <v>2.6592000000000002</v>
      </c>
      <c r="O64">
        <v>2.9331</v>
      </c>
      <c r="P64">
        <v>90.572000000000003</v>
      </c>
      <c r="Q64">
        <v>1.2222</v>
      </c>
      <c r="R64">
        <v>110.77</v>
      </c>
      <c r="S64">
        <v>1.3857999999999999</v>
      </c>
      <c r="T64">
        <v>0.79949999999999999</v>
      </c>
      <c r="U64">
        <v>0.72770000000000001</v>
      </c>
      <c r="V64">
        <v>0.96279999999999999</v>
      </c>
      <c r="W64">
        <v>7.8636999999999997</v>
      </c>
      <c r="X64">
        <v>8.0531000000000006</v>
      </c>
      <c r="Y64">
        <v>63.844999999999999</v>
      </c>
      <c r="Z64">
        <v>3.9371999999999998</v>
      </c>
      <c r="AA64">
        <v>12.196199999999999</v>
      </c>
      <c r="AB64">
        <v>18.635300000000001</v>
      </c>
      <c r="AC64">
        <v>83.42</v>
      </c>
      <c r="AD64">
        <v>17.036000000000001</v>
      </c>
      <c r="AE64">
        <v>121.9</v>
      </c>
      <c r="AF64">
        <v>146.5</v>
      </c>
      <c r="AG64">
        <v>1333.1</v>
      </c>
      <c r="AH64">
        <v>63.37</v>
      </c>
      <c r="AI64">
        <v>977.25</v>
      </c>
      <c r="AJ64">
        <v>352.5</v>
      </c>
      <c r="AK64">
        <v>13.25</v>
      </c>
      <c r="AL64">
        <v>422.75</v>
      </c>
    </row>
    <row r="65" spans="2:38" x14ac:dyDescent="0.25">
      <c r="B65" s="15">
        <v>43112</v>
      </c>
      <c r="C65">
        <v>25803.19</v>
      </c>
      <c r="D65">
        <v>2786.24</v>
      </c>
      <c r="E65">
        <v>7261.0619999999999</v>
      </c>
      <c r="F65">
        <v>16308.18</v>
      </c>
      <c r="G65">
        <v>13245.03</v>
      </c>
      <c r="H65">
        <v>23653.82</v>
      </c>
      <c r="I65">
        <v>1876.24</v>
      </c>
      <c r="J65">
        <v>23653.82</v>
      </c>
      <c r="K65">
        <v>31412.54</v>
      </c>
      <c r="L65">
        <v>1.9976</v>
      </c>
      <c r="M65">
        <v>2.3464999999999998</v>
      </c>
      <c r="N65">
        <v>2.5461999999999998</v>
      </c>
      <c r="O65">
        <v>2.8491</v>
      </c>
      <c r="P65">
        <v>90.974000000000004</v>
      </c>
      <c r="Q65">
        <v>1.2202</v>
      </c>
      <c r="R65">
        <v>111.06</v>
      </c>
      <c r="S65">
        <v>1.3728</v>
      </c>
      <c r="T65">
        <v>0.79169999999999996</v>
      </c>
      <c r="U65">
        <v>0.72419999999999995</v>
      </c>
      <c r="V65">
        <v>0.96730000000000005</v>
      </c>
      <c r="W65">
        <v>7.9203000000000001</v>
      </c>
      <c r="X65">
        <v>8.0495000000000001</v>
      </c>
      <c r="Y65">
        <v>63.628700000000002</v>
      </c>
      <c r="Z65">
        <v>3.972</v>
      </c>
      <c r="AA65">
        <v>12.3668</v>
      </c>
      <c r="AB65">
        <v>19.037099999999999</v>
      </c>
      <c r="AC65">
        <v>81.680000000000007</v>
      </c>
      <c r="AD65">
        <v>17.140999999999998</v>
      </c>
      <c r="AE65">
        <v>117.375</v>
      </c>
      <c r="AF65">
        <v>136.19999999999999</v>
      </c>
      <c r="AG65">
        <v>1334.9</v>
      </c>
      <c r="AH65">
        <v>64.3</v>
      </c>
      <c r="AI65">
        <v>944</v>
      </c>
      <c r="AJ65">
        <v>346.25</v>
      </c>
      <c r="AK65">
        <v>14.18</v>
      </c>
      <c r="AL65">
        <v>420.5</v>
      </c>
    </row>
    <row r="66" spans="2:38" x14ac:dyDescent="0.25">
      <c r="B66" s="15">
        <v>43105</v>
      </c>
      <c r="C66">
        <v>25295.87</v>
      </c>
      <c r="D66">
        <v>2743.15</v>
      </c>
      <c r="E66">
        <v>7136.558</v>
      </c>
      <c r="F66">
        <v>16349.44</v>
      </c>
      <c r="G66">
        <v>13319.64</v>
      </c>
      <c r="H66">
        <v>23714.53</v>
      </c>
      <c r="I66">
        <v>1880.34</v>
      </c>
      <c r="J66">
        <v>23714.53</v>
      </c>
      <c r="K66">
        <v>30814.639999999999</v>
      </c>
      <c r="L66">
        <v>1.9599</v>
      </c>
      <c r="M66">
        <v>2.2886000000000002</v>
      </c>
      <c r="N66">
        <v>2.4763000000000002</v>
      </c>
      <c r="O66">
        <v>2.8105000000000002</v>
      </c>
      <c r="P66">
        <v>91.948999999999998</v>
      </c>
      <c r="Q66">
        <v>1.2029000000000001</v>
      </c>
      <c r="R66">
        <v>113.05</v>
      </c>
      <c r="S66">
        <v>1.3571</v>
      </c>
      <c r="T66">
        <v>0.78639999999999999</v>
      </c>
      <c r="U66">
        <v>0.71730000000000005</v>
      </c>
      <c r="V66">
        <v>0.97470000000000001</v>
      </c>
      <c r="W66">
        <v>8.0511999999999997</v>
      </c>
      <c r="X66">
        <v>8.1577999999999999</v>
      </c>
      <c r="Y66">
        <v>63.371299999999998</v>
      </c>
      <c r="Z66">
        <v>3.9975000000000001</v>
      </c>
      <c r="AA66">
        <v>12.311999999999999</v>
      </c>
      <c r="AB66">
        <v>19.179300000000001</v>
      </c>
      <c r="AC66">
        <v>78.010000000000005</v>
      </c>
      <c r="AD66">
        <v>17.285</v>
      </c>
      <c r="AE66">
        <v>119.25</v>
      </c>
      <c r="AF66">
        <v>138.85</v>
      </c>
      <c r="AG66">
        <v>1322.3</v>
      </c>
      <c r="AH66">
        <v>61.44</v>
      </c>
      <c r="AI66">
        <v>961.5</v>
      </c>
      <c r="AJ66">
        <v>351.25</v>
      </c>
      <c r="AK66">
        <v>15.08</v>
      </c>
      <c r="AL66">
        <v>430.75</v>
      </c>
    </row>
    <row r="67" spans="2:38" x14ac:dyDescent="0.25">
      <c r="B67" s="15">
        <v>43098</v>
      </c>
      <c r="C67">
        <v>24719.22</v>
      </c>
      <c r="D67">
        <v>2673.61</v>
      </c>
      <c r="E67">
        <v>6903.3890000000001</v>
      </c>
      <c r="F67">
        <v>16209.13</v>
      </c>
      <c r="G67">
        <v>12917.64</v>
      </c>
      <c r="H67">
        <v>22764.94</v>
      </c>
      <c r="I67">
        <v>1817.56</v>
      </c>
      <c r="J67">
        <v>22764.94</v>
      </c>
      <c r="K67">
        <v>29919.15</v>
      </c>
      <c r="L67">
        <v>1.883</v>
      </c>
      <c r="M67">
        <v>2.2063999999999999</v>
      </c>
      <c r="N67">
        <v>2.4054000000000002</v>
      </c>
      <c r="O67">
        <v>2.7399</v>
      </c>
      <c r="P67">
        <v>92.123999999999995</v>
      </c>
      <c r="Q67">
        <v>1.2004999999999999</v>
      </c>
      <c r="R67">
        <v>112.69</v>
      </c>
      <c r="S67">
        <v>1.3512999999999999</v>
      </c>
      <c r="T67">
        <v>0.78090000000000004</v>
      </c>
      <c r="U67">
        <v>0.70979999999999999</v>
      </c>
      <c r="V67">
        <v>0.97430000000000005</v>
      </c>
      <c r="W67">
        <v>8.2042000000000002</v>
      </c>
      <c r="X67">
        <v>8.1832999999999991</v>
      </c>
      <c r="Y67">
        <v>63.871299999999998</v>
      </c>
      <c r="Z67">
        <v>4.0465</v>
      </c>
      <c r="AA67">
        <v>12.3828</v>
      </c>
      <c r="AB67">
        <v>19.658999999999999</v>
      </c>
      <c r="AC67">
        <v>78.63</v>
      </c>
      <c r="AD67">
        <v>17.145</v>
      </c>
      <c r="AE67">
        <v>123</v>
      </c>
      <c r="AF67">
        <v>136</v>
      </c>
      <c r="AG67">
        <v>1309.3</v>
      </c>
      <c r="AH67">
        <v>60.42</v>
      </c>
      <c r="AI67">
        <v>951.75</v>
      </c>
      <c r="AJ67">
        <v>350.75</v>
      </c>
      <c r="AK67">
        <v>15.16</v>
      </c>
      <c r="AL67">
        <v>427</v>
      </c>
    </row>
    <row r="68" spans="2:38" x14ac:dyDescent="0.25">
      <c r="B68" s="15">
        <v>43091</v>
      </c>
      <c r="C68">
        <v>24754.06</v>
      </c>
      <c r="D68">
        <v>2683.34</v>
      </c>
      <c r="E68">
        <v>6959.96</v>
      </c>
      <c r="F68">
        <v>16165.27</v>
      </c>
      <c r="G68">
        <v>13072.79</v>
      </c>
      <c r="H68">
        <v>22902.76</v>
      </c>
      <c r="I68">
        <v>1829.08</v>
      </c>
      <c r="J68">
        <v>22902.76</v>
      </c>
      <c r="K68">
        <v>29578.01</v>
      </c>
      <c r="L68">
        <v>1.8906000000000001</v>
      </c>
      <c r="M68">
        <v>2.2490000000000001</v>
      </c>
      <c r="N68">
        <v>2.4809999999999999</v>
      </c>
      <c r="O68">
        <v>2.8308999999999997</v>
      </c>
      <c r="P68">
        <v>93.346999999999994</v>
      </c>
      <c r="Q68">
        <v>1.1861999999999999</v>
      </c>
      <c r="R68">
        <v>113.29</v>
      </c>
      <c r="S68">
        <v>1.3363</v>
      </c>
      <c r="T68">
        <v>0.77090000000000003</v>
      </c>
      <c r="U68">
        <v>0.70220000000000005</v>
      </c>
      <c r="V68">
        <v>0.98799999999999999</v>
      </c>
      <c r="W68">
        <v>8.3180999999999994</v>
      </c>
      <c r="X68">
        <v>8.3175000000000008</v>
      </c>
      <c r="Y68">
        <v>64.042500000000004</v>
      </c>
      <c r="Z68">
        <v>4.0797999999999996</v>
      </c>
      <c r="AA68">
        <v>12.6212</v>
      </c>
      <c r="AB68">
        <v>19.7498</v>
      </c>
      <c r="AC68">
        <v>77.87</v>
      </c>
      <c r="AD68">
        <v>16.356999999999999</v>
      </c>
      <c r="AE68">
        <v>119.825</v>
      </c>
      <c r="AF68">
        <v>135.25</v>
      </c>
      <c r="AG68">
        <v>1275.4000000000001</v>
      </c>
      <c r="AH68">
        <v>58.47</v>
      </c>
      <c r="AI68">
        <v>949.5</v>
      </c>
      <c r="AJ68">
        <v>352</v>
      </c>
      <c r="AK68">
        <v>14.6</v>
      </c>
      <c r="AL68">
        <v>424.75</v>
      </c>
    </row>
    <row r="69" spans="2:38" x14ac:dyDescent="0.25">
      <c r="B69" s="15">
        <v>43084</v>
      </c>
      <c r="C69">
        <v>24651.74</v>
      </c>
      <c r="D69">
        <v>2675.81</v>
      </c>
      <c r="E69">
        <v>6936.5829999999996</v>
      </c>
      <c r="F69">
        <v>16041.98</v>
      </c>
      <c r="G69">
        <v>13103.56</v>
      </c>
      <c r="H69">
        <v>22553.22</v>
      </c>
      <c r="I69">
        <v>1793.47</v>
      </c>
      <c r="J69">
        <v>22553.22</v>
      </c>
      <c r="K69">
        <v>28848.11</v>
      </c>
      <c r="L69">
        <v>1.8357999999999999</v>
      </c>
      <c r="M69">
        <v>2.1537000000000002</v>
      </c>
      <c r="N69">
        <v>2.3529999999999998</v>
      </c>
      <c r="O69">
        <v>2.6873</v>
      </c>
      <c r="P69">
        <v>93.932000000000002</v>
      </c>
      <c r="Q69">
        <v>1.1749000000000001</v>
      </c>
      <c r="R69">
        <v>112.6</v>
      </c>
      <c r="S69">
        <v>1.3320000000000001</v>
      </c>
      <c r="T69">
        <v>0.76459999999999995</v>
      </c>
      <c r="U69">
        <v>0.69930000000000003</v>
      </c>
      <c r="V69">
        <v>0.99050000000000005</v>
      </c>
      <c r="W69">
        <v>8.3833000000000002</v>
      </c>
      <c r="X69">
        <v>8.5040999999999993</v>
      </c>
      <c r="Y69">
        <v>64.045000000000002</v>
      </c>
      <c r="Z69">
        <v>4.0795000000000003</v>
      </c>
      <c r="AA69">
        <v>13.099600000000001</v>
      </c>
      <c r="AB69">
        <v>19.1175</v>
      </c>
      <c r="AC69">
        <v>75.92</v>
      </c>
      <c r="AD69">
        <v>15.978</v>
      </c>
      <c r="AE69">
        <v>118.9</v>
      </c>
      <c r="AF69">
        <v>144.5</v>
      </c>
      <c r="AG69">
        <v>1254.3</v>
      </c>
      <c r="AH69">
        <v>57.3</v>
      </c>
      <c r="AI69">
        <v>967.25</v>
      </c>
      <c r="AJ69">
        <v>347.5</v>
      </c>
      <c r="AK69">
        <v>13.66</v>
      </c>
      <c r="AL69">
        <v>418.25</v>
      </c>
    </row>
    <row r="70" spans="2:38" x14ac:dyDescent="0.25">
      <c r="B70" s="15">
        <v>43077</v>
      </c>
      <c r="C70">
        <v>24329.16</v>
      </c>
      <c r="D70">
        <v>2651.5</v>
      </c>
      <c r="E70">
        <v>6840.0810000000001</v>
      </c>
      <c r="F70">
        <v>16096.07</v>
      </c>
      <c r="G70">
        <v>13153.7</v>
      </c>
      <c r="H70">
        <v>22811.08</v>
      </c>
      <c r="I70">
        <v>1803.73</v>
      </c>
      <c r="J70">
        <v>22811.08</v>
      </c>
      <c r="K70">
        <v>28639.85</v>
      </c>
      <c r="L70">
        <v>1.7945</v>
      </c>
      <c r="M70">
        <v>2.1398000000000001</v>
      </c>
      <c r="N70">
        <v>2.3759999999999999</v>
      </c>
      <c r="O70">
        <v>2.7685</v>
      </c>
      <c r="P70">
        <v>93.900999999999996</v>
      </c>
      <c r="Q70">
        <v>1.1773</v>
      </c>
      <c r="R70">
        <v>113.48</v>
      </c>
      <c r="S70">
        <v>1.339</v>
      </c>
      <c r="T70">
        <v>0.75090000000000001</v>
      </c>
      <c r="U70">
        <v>0.68469999999999998</v>
      </c>
      <c r="V70">
        <v>0.99270000000000003</v>
      </c>
      <c r="W70">
        <v>8.2942</v>
      </c>
      <c r="X70">
        <v>8.4451999999999998</v>
      </c>
      <c r="Y70">
        <v>64.457499999999996</v>
      </c>
      <c r="Z70">
        <v>4.0875000000000004</v>
      </c>
      <c r="AA70">
        <v>13.667199999999999</v>
      </c>
      <c r="AB70">
        <v>18.929200000000002</v>
      </c>
      <c r="AC70">
        <v>73.72</v>
      </c>
      <c r="AD70">
        <v>15.736000000000001</v>
      </c>
      <c r="AE70">
        <v>115.575</v>
      </c>
      <c r="AF70">
        <v>152.85</v>
      </c>
      <c r="AG70">
        <v>1245.2</v>
      </c>
      <c r="AH70">
        <v>57.36</v>
      </c>
      <c r="AI70">
        <v>989.75</v>
      </c>
      <c r="AJ70">
        <v>340</v>
      </c>
      <c r="AK70">
        <v>14.05</v>
      </c>
      <c r="AL70">
        <v>392</v>
      </c>
    </row>
    <row r="71" spans="2:38" x14ac:dyDescent="0.25">
      <c r="B71" s="15">
        <v>43070</v>
      </c>
      <c r="C71">
        <v>24231.59</v>
      </c>
      <c r="D71">
        <v>2642.22</v>
      </c>
      <c r="E71">
        <v>6847.5860000000002</v>
      </c>
      <c r="F71">
        <v>16038.97</v>
      </c>
      <c r="G71">
        <v>12861.49</v>
      </c>
      <c r="H71">
        <v>22819.03</v>
      </c>
      <c r="I71">
        <v>1796.53</v>
      </c>
      <c r="J71">
        <v>22819.03</v>
      </c>
      <c r="K71">
        <v>29074.240000000002</v>
      </c>
      <c r="L71">
        <v>1.772</v>
      </c>
      <c r="M71">
        <v>2.1126999999999998</v>
      </c>
      <c r="N71">
        <v>2.3614999999999999</v>
      </c>
      <c r="O71">
        <v>2.7614999999999998</v>
      </c>
      <c r="P71">
        <v>92.885000000000005</v>
      </c>
      <c r="Q71">
        <v>1.1896</v>
      </c>
      <c r="R71">
        <v>112.17</v>
      </c>
      <c r="S71">
        <v>1.3477000000000001</v>
      </c>
      <c r="T71">
        <v>0.76129999999999998</v>
      </c>
      <c r="U71">
        <v>0.68910000000000005</v>
      </c>
      <c r="V71">
        <v>0.97619999999999996</v>
      </c>
      <c r="W71">
        <v>8.2851999999999997</v>
      </c>
      <c r="X71">
        <v>8.3531999999999993</v>
      </c>
      <c r="Y71">
        <v>64.458799999999997</v>
      </c>
      <c r="Z71">
        <v>4.0910000000000002</v>
      </c>
      <c r="AA71">
        <v>13.738</v>
      </c>
      <c r="AB71">
        <v>18.633299999999998</v>
      </c>
      <c r="AC71">
        <v>75.430000000000007</v>
      </c>
      <c r="AD71">
        <v>16.297000000000001</v>
      </c>
      <c r="AE71">
        <v>117.22499999999999</v>
      </c>
      <c r="AF71">
        <v>162.69999999999999</v>
      </c>
      <c r="AG71">
        <v>1278.8</v>
      </c>
      <c r="AH71">
        <v>58.36</v>
      </c>
      <c r="AI71">
        <v>994.25</v>
      </c>
      <c r="AJ71">
        <v>344.75</v>
      </c>
      <c r="AK71">
        <v>14.98</v>
      </c>
      <c r="AL71">
        <v>414.5</v>
      </c>
    </row>
    <row r="72" spans="2:38" x14ac:dyDescent="0.25">
      <c r="B72" s="15">
        <v>43063</v>
      </c>
      <c r="C72">
        <v>23557.99</v>
      </c>
      <c r="D72">
        <v>2602.42</v>
      </c>
      <c r="E72">
        <v>6889.16</v>
      </c>
      <c r="F72">
        <v>16108.09</v>
      </c>
      <c r="G72">
        <v>13059.84</v>
      </c>
      <c r="H72">
        <v>22550.85</v>
      </c>
      <c r="I72">
        <v>1780.56</v>
      </c>
      <c r="J72">
        <v>22550.85</v>
      </c>
      <c r="K72">
        <v>29866.32</v>
      </c>
      <c r="L72">
        <v>1.7443</v>
      </c>
      <c r="M72">
        <v>2.0636000000000001</v>
      </c>
      <c r="N72">
        <v>2.3418000000000001</v>
      </c>
      <c r="O72">
        <v>2.7637999999999998</v>
      </c>
      <c r="P72">
        <v>92.781999999999996</v>
      </c>
      <c r="Q72">
        <v>1.1933</v>
      </c>
      <c r="R72">
        <v>111.53</v>
      </c>
      <c r="S72">
        <v>1.3336999999999999</v>
      </c>
      <c r="T72">
        <v>0.76170000000000004</v>
      </c>
      <c r="U72">
        <v>0.68759999999999999</v>
      </c>
      <c r="V72">
        <v>0.97950000000000004</v>
      </c>
      <c r="W72">
        <v>8.1302000000000003</v>
      </c>
      <c r="X72">
        <v>8.2777999999999992</v>
      </c>
      <c r="Y72">
        <v>64.7</v>
      </c>
      <c r="Z72">
        <v>4.1162999999999998</v>
      </c>
      <c r="AA72">
        <v>14.1585</v>
      </c>
      <c r="AB72">
        <v>18.557500000000001</v>
      </c>
      <c r="AC72">
        <v>72.23</v>
      </c>
      <c r="AD72">
        <v>16.992000000000001</v>
      </c>
      <c r="AE72">
        <v>118.575</v>
      </c>
      <c r="AF72">
        <v>165.9</v>
      </c>
      <c r="AG72">
        <v>1287.3</v>
      </c>
      <c r="AH72">
        <v>58.95</v>
      </c>
      <c r="AI72">
        <v>993.25</v>
      </c>
      <c r="AJ72">
        <v>342.25</v>
      </c>
      <c r="AK72">
        <v>15.45</v>
      </c>
      <c r="AL72">
        <v>415.75</v>
      </c>
    </row>
    <row r="73" spans="2:38" x14ac:dyDescent="0.25">
      <c r="B73" s="15">
        <v>43056</v>
      </c>
      <c r="C73">
        <v>23358.240000000002</v>
      </c>
      <c r="D73">
        <v>2578.85</v>
      </c>
      <c r="E73">
        <v>6782.7910000000002</v>
      </c>
      <c r="F73">
        <v>15998.57</v>
      </c>
      <c r="G73">
        <v>12993.73</v>
      </c>
      <c r="H73">
        <v>22396.799999999999</v>
      </c>
      <c r="I73">
        <v>1763.76</v>
      </c>
      <c r="J73">
        <v>22396.799999999999</v>
      </c>
      <c r="K73">
        <v>29199.040000000001</v>
      </c>
      <c r="L73">
        <v>1.7213000000000001</v>
      </c>
      <c r="M73">
        <v>2.0567000000000002</v>
      </c>
      <c r="N73">
        <v>2.3435000000000001</v>
      </c>
      <c r="O73">
        <v>2.7778</v>
      </c>
      <c r="P73">
        <v>93.662000000000006</v>
      </c>
      <c r="Q73">
        <v>1.179</v>
      </c>
      <c r="R73">
        <v>112.1</v>
      </c>
      <c r="S73">
        <v>1.3214999999999999</v>
      </c>
      <c r="T73">
        <v>0.75639999999999996</v>
      </c>
      <c r="U73">
        <v>0.68089999999999995</v>
      </c>
      <c r="V73">
        <v>0.98909999999999998</v>
      </c>
      <c r="W73">
        <v>8.2401999999999997</v>
      </c>
      <c r="X73">
        <v>8.4276999999999997</v>
      </c>
      <c r="Y73">
        <v>65.015000000000001</v>
      </c>
      <c r="Z73">
        <v>4.1609999999999996</v>
      </c>
      <c r="AA73">
        <v>13.998100000000001</v>
      </c>
      <c r="AB73">
        <v>18.917300000000001</v>
      </c>
      <c r="AC73">
        <v>69.78</v>
      </c>
      <c r="AD73">
        <v>17.373000000000001</v>
      </c>
      <c r="AE73">
        <v>118.85</v>
      </c>
      <c r="AF73">
        <v>166.8</v>
      </c>
      <c r="AG73">
        <v>1296.5</v>
      </c>
      <c r="AH73">
        <v>56.55</v>
      </c>
      <c r="AI73">
        <v>990.5</v>
      </c>
      <c r="AJ73">
        <v>343</v>
      </c>
      <c r="AK73">
        <v>15.37</v>
      </c>
      <c r="AL73">
        <v>427.25</v>
      </c>
    </row>
    <row r="74" spans="2:38" x14ac:dyDescent="0.25">
      <c r="B74" s="15">
        <v>43049</v>
      </c>
      <c r="C74">
        <v>23422.21</v>
      </c>
      <c r="D74">
        <v>2582.3000000000002</v>
      </c>
      <c r="E74">
        <v>6750.9390000000003</v>
      </c>
      <c r="F74">
        <v>16039.26</v>
      </c>
      <c r="G74">
        <v>13127.47</v>
      </c>
      <c r="H74">
        <v>22681.42</v>
      </c>
      <c r="I74">
        <v>1800.44</v>
      </c>
      <c r="J74">
        <v>22681.42</v>
      </c>
      <c r="K74">
        <v>29120.92</v>
      </c>
      <c r="L74">
        <v>1.6541000000000001</v>
      </c>
      <c r="M74">
        <v>2.0514999999999999</v>
      </c>
      <c r="N74">
        <v>2.3984000000000001</v>
      </c>
      <c r="O74">
        <v>2.8797000000000001</v>
      </c>
      <c r="P74">
        <v>94.391000000000005</v>
      </c>
      <c r="Q74">
        <v>1.1665000000000001</v>
      </c>
      <c r="R74">
        <v>113.53</v>
      </c>
      <c r="S74">
        <v>1.3195999999999999</v>
      </c>
      <c r="T74">
        <v>0.7661</v>
      </c>
      <c r="U74">
        <v>0.69369999999999998</v>
      </c>
      <c r="V74">
        <v>0.99609999999999999</v>
      </c>
      <c r="W74">
        <v>8.1340000000000003</v>
      </c>
      <c r="X74">
        <v>8.3533000000000008</v>
      </c>
      <c r="Y74">
        <v>65.167500000000004</v>
      </c>
      <c r="Z74">
        <v>4.1917999999999997</v>
      </c>
      <c r="AA74">
        <v>14.3773</v>
      </c>
      <c r="AB74">
        <v>19.101700000000001</v>
      </c>
      <c r="AC74">
        <v>69.05</v>
      </c>
      <c r="AD74">
        <v>16.870999999999999</v>
      </c>
      <c r="AE74">
        <v>120.575</v>
      </c>
      <c r="AF74">
        <v>162.6</v>
      </c>
      <c r="AG74">
        <v>1274.2</v>
      </c>
      <c r="AH74">
        <v>56.74</v>
      </c>
      <c r="AI74">
        <v>977.25</v>
      </c>
      <c r="AJ74">
        <v>343.5</v>
      </c>
      <c r="AK74">
        <v>14.96</v>
      </c>
      <c r="AL74">
        <v>431.5</v>
      </c>
    </row>
    <row r="75" spans="2:38" x14ac:dyDescent="0.25">
      <c r="B75" s="15">
        <v>43042</v>
      </c>
      <c r="C75">
        <v>23539.19</v>
      </c>
      <c r="D75">
        <v>2587.84</v>
      </c>
      <c r="E75">
        <v>6764.4350000000004</v>
      </c>
      <c r="F75">
        <v>16020.16</v>
      </c>
      <c r="G75">
        <v>13478.86</v>
      </c>
      <c r="H75">
        <v>22539.119999999999</v>
      </c>
      <c r="I75">
        <v>1794.08</v>
      </c>
      <c r="J75">
        <v>22539.119999999999</v>
      </c>
      <c r="K75">
        <v>28603.61</v>
      </c>
      <c r="L75">
        <v>1.6145</v>
      </c>
      <c r="M75">
        <v>1.99</v>
      </c>
      <c r="N75">
        <v>2.3325</v>
      </c>
      <c r="O75">
        <v>2.8129</v>
      </c>
      <c r="P75">
        <v>94.941000000000003</v>
      </c>
      <c r="Q75">
        <v>1.1608000000000001</v>
      </c>
      <c r="R75">
        <v>114.07</v>
      </c>
      <c r="S75">
        <v>1.3077000000000001</v>
      </c>
      <c r="T75">
        <v>0.76500000000000001</v>
      </c>
      <c r="U75">
        <v>0.69069999999999998</v>
      </c>
      <c r="V75">
        <v>1.0006999999999999</v>
      </c>
      <c r="W75">
        <v>8.1761999999999997</v>
      </c>
      <c r="X75">
        <v>8.4337</v>
      </c>
      <c r="Y75">
        <v>64.547499999999999</v>
      </c>
      <c r="Z75">
        <v>4.2365000000000004</v>
      </c>
      <c r="AA75">
        <v>14.224</v>
      </c>
      <c r="AB75">
        <v>19.203199999999999</v>
      </c>
      <c r="AC75">
        <v>68.72</v>
      </c>
      <c r="AD75">
        <v>16.834</v>
      </c>
      <c r="AE75">
        <v>127.3</v>
      </c>
      <c r="AF75">
        <v>157.85</v>
      </c>
      <c r="AG75">
        <v>1269.2</v>
      </c>
      <c r="AH75">
        <v>55.64</v>
      </c>
      <c r="AI75">
        <v>977</v>
      </c>
      <c r="AJ75">
        <v>348.25</v>
      </c>
      <c r="AK75">
        <v>14.38</v>
      </c>
      <c r="AL75">
        <v>425.75</v>
      </c>
    </row>
    <row r="76" spans="2:38" x14ac:dyDescent="0.25">
      <c r="B76" s="15">
        <v>43035</v>
      </c>
      <c r="C76">
        <v>23434.19</v>
      </c>
      <c r="D76">
        <v>2581.0700000000002</v>
      </c>
      <c r="E76">
        <v>6701.2629999999999</v>
      </c>
      <c r="F76">
        <v>15953.51</v>
      </c>
      <c r="G76">
        <v>13217.54</v>
      </c>
      <c r="H76">
        <v>22008.45</v>
      </c>
      <c r="I76">
        <v>1771.05</v>
      </c>
      <c r="J76">
        <v>22008.45</v>
      </c>
      <c r="K76">
        <v>28438.85</v>
      </c>
      <c r="L76">
        <v>1.5874999999999999</v>
      </c>
      <c r="M76">
        <v>2.0280999999999998</v>
      </c>
      <c r="N76">
        <v>2.4064000000000001</v>
      </c>
      <c r="O76">
        <v>2.9178999999999999</v>
      </c>
      <c r="P76">
        <v>94.915999999999997</v>
      </c>
      <c r="Q76">
        <v>1.1608000000000001</v>
      </c>
      <c r="R76">
        <v>113.67</v>
      </c>
      <c r="S76">
        <v>1.3128</v>
      </c>
      <c r="T76">
        <v>0.76770000000000005</v>
      </c>
      <c r="U76">
        <v>0.68779999999999997</v>
      </c>
      <c r="V76">
        <v>0.99809999999999999</v>
      </c>
      <c r="W76">
        <v>8.1476000000000006</v>
      </c>
      <c r="X76">
        <v>8.3721999999999994</v>
      </c>
      <c r="Y76">
        <v>65.05</v>
      </c>
      <c r="Z76">
        <v>4.242</v>
      </c>
      <c r="AA76">
        <v>14.103400000000001</v>
      </c>
      <c r="AB76">
        <v>19.132999999999999</v>
      </c>
      <c r="AC76">
        <v>68.2</v>
      </c>
      <c r="AD76">
        <v>16.751999999999999</v>
      </c>
      <c r="AE76">
        <v>115.375</v>
      </c>
      <c r="AF76">
        <v>155.55000000000001</v>
      </c>
      <c r="AG76">
        <v>1268.5</v>
      </c>
      <c r="AH76">
        <v>53.9</v>
      </c>
      <c r="AI76">
        <v>975.25</v>
      </c>
      <c r="AJ76">
        <v>348.75</v>
      </c>
      <c r="AK76">
        <v>14.63</v>
      </c>
      <c r="AL76">
        <v>427.25</v>
      </c>
    </row>
    <row r="77" spans="2:38" x14ac:dyDescent="0.25">
      <c r="B77" s="15">
        <v>43028</v>
      </c>
      <c r="C77">
        <v>23328.63</v>
      </c>
      <c r="D77">
        <v>2575.21</v>
      </c>
      <c r="E77">
        <v>6629.0529999999999</v>
      </c>
      <c r="F77">
        <v>15857.22</v>
      </c>
      <c r="G77">
        <v>12991.28</v>
      </c>
      <c r="H77">
        <v>21457.64</v>
      </c>
      <c r="I77">
        <v>1730.64</v>
      </c>
      <c r="J77">
        <v>21457.64</v>
      </c>
      <c r="K77">
        <v>28487.24</v>
      </c>
      <c r="L77">
        <v>1.5763</v>
      </c>
      <c r="M77">
        <v>2.0202</v>
      </c>
      <c r="N77">
        <v>2.3845000000000001</v>
      </c>
      <c r="O77">
        <v>2.8969</v>
      </c>
      <c r="P77">
        <v>93.700999999999993</v>
      </c>
      <c r="Q77">
        <v>1.1783999999999999</v>
      </c>
      <c r="R77">
        <v>113.52</v>
      </c>
      <c r="S77">
        <v>1.319</v>
      </c>
      <c r="T77">
        <v>0.78169999999999995</v>
      </c>
      <c r="U77">
        <v>0.69630000000000003</v>
      </c>
      <c r="V77">
        <v>0.98419999999999996</v>
      </c>
      <c r="W77">
        <v>7.9831000000000003</v>
      </c>
      <c r="X77">
        <v>8.1620000000000008</v>
      </c>
      <c r="Y77">
        <v>65.040000000000006</v>
      </c>
      <c r="Z77">
        <v>4.2249999999999996</v>
      </c>
      <c r="AA77">
        <v>13.644399999999999</v>
      </c>
      <c r="AB77">
        <v>18.996500000000001</v>
      </c>
      <c r="AC77">
        <v>66.88</v>
      </c>
      <c r="AD77">
        <v>17.077999999999999</v>
      </c>
      <c r="AE77">
        <v>111.675</v>
      </c>
      <c r="AF77">
        <v>156</v>
      </c>
      <c r="AG77">
        <v>1277.4000000000001</v>
      </c>
      <c r="AH77">
        <v>51.47</v>
      </c>
      <c r="AI77">
        <v>978.75</v>
      </c>
      <c r="AJ77">
        <v>344.5</v>
      </c>
      <c r="AK77">
        <v>14</v>
      </c>
      <c r="AL77">
        <v>426</v>
      </c>
    </row>
    <row r="78" spans="2:38" x14ac:dyDescent="0.25">
      <c r="B78" s="15">
        <v>43021</v>
      </c>
      <c r="C78">
        <v>22871.72</v>
      </c>
      <c r="D78">
        <v>2553.17</v>
      </c>
      <c r="E78">
        <v>6605.8010000000004</v>
      </c>
      <c r="F78">
        <v>15807.17</v>
      </c>
      <c r="G78">
        <v>12991.87</v>
      </c>
      <c r="H78">
        <v>21155.18</v>
      </c>
      <c r="I78">
        <v>1708.62</v>
      </c>
      <c r="J78">
        <v>21155.18</v>
      </c>
      <c r="K78">
        <v>28476.43</v>
      </c>
      <c r="L78">
        <v>1.4929000000000001</v>
      </c>
      <c r="M78">
        <v>1.8997999999999999</v>
      </c>
      <c r="N78">
        <v>2.2730000000000001</v>
      </c>
      <c r="O78">
        <v>2.8050000000000002</v>
      </c>
      <c r="P78">
        <v>93.090999999999994</v>
      </c>
      <c r="Q78">
        <v>1.1819999999999999</v>
      </c>
      <c r="R78">
        <v>111.82</v>
      </c>
      <c r="S78">
        <v>1.3285</v>
      </c>
      <c r="T78">
        <v>0.78869999999999996</v>
      </c>
      <c r="U78">
        <v>0.71809999999999996</v>
      </c>
      <c r="V78">
        <v>0.97450000000000003</v>
      </c>
      <c r="W78">
        <v>7.8875000000000002</v>
      </c>
      <c r="X78">
        <v>8.1072000000000006</v>
      </c>
      <c r="Y78">
        <v>64.928799999999995</v>
      </c>
      <c r="Z78">
        <v>4.2220000000000004</v>
      </c>
      <c r="AA78">
        <v>13.268000000000001</v>
      </c>
      <c r="AB78">
        <v>18.911200000000001</v>
      </c>
      <c r="AC78">
        <v>68.62</v>
      </c>
      <c r="AD78">
        <v>17.411000000000001</v>
      </c>
      <c r="AE78">
        <v>112.825</v>
      </c>
      <c r="AF78">
        <v>151.6</v>
      </c>
      <c r="AG78">
        <v>1301.5</v>
      </c>
      <c r="AH78">
        <v>51.45</v>
      </c>
      <c r="AI78">
        <v>1000.25</v>
      </c>
      <c r="AJ78">
        <v>352.75</v>
      </c>
      <c r="AK78">
        <v>14.41</v>
      </c>
      <c r="AL78">
        <v>439.5</v>
      </c>
    </row>
    <row r="79" spans="2:38" x14ac:dyDescent="0.25">
      <c r="B79" s="15">
        <v>43014</v>
      </c>
      <c r="C79">
        <v>22773.67</v>
      </c>
      <c r="D79">
        <v>2549.33</v>
      </c>
      <c r="E79">
        <v>6590.18</v>
      </c>
      <c r="F79">
        <v>15728.32</v>
      </c>
      <c r="G79">
        <v>12955.94</v>
      </c>
      <c r="H79">
        <v>20690.71</v>
      </c>
      <c r="I79">
        <v>1687.16</v>
      </c>
      <c r="J79">
        <v>20690.71</v>
      </c>
      <c r="K79">
        <v>28458.04</v>
      </c>
      <c r="L79">
        <v>1.504</v>
      </c>
      <c r="M79">
        <v>1.9560999999999999</v>
      </c>
      <c r="N79">
        <v>2.3589000000000002</v>
      </c>
      <c r="O79">
        <v>2.8936000000000002</v>
      </c>
      <c r="P79">
        <v>93.8</v>
      </c>
      <c r="Q79">
        <v>1.173</v>
      </c>
      <c r="R79">
        <v>112.65</v>
      </c>
      <c r="S79">
        <v>1.3066</v>
      </c>
      <c r="T79">
        <v>0.77669999999999995</v>
      </c>
      <c r="U79">
        <v>0.70930000000000004</v>
      </c>
      <c r="V79">
        <v>0.97970000000000002</v>
      </c>
      <c r="W79">
        <v>8.0014000000000003</v>
      </c>
      <c r="X79">
        <v>8.1188000000000002</v>
      </c>
      <c r="Y79">
        <v>65.368700000000004</v>
      </c>
      <c r="Z79">
        <v>4.2370000000000001</v>
      </c>
      <c r="AA79">
        <v>13.7477</v>
      </c>
      <c r="AB79">
        <v>18.5304</v>
      </c>
      <c r="AC79">
        <v>69.47</v>
      </c>
      <c r="AD79">
        <v>16.79</v>
      </c>
      <c r="AE79">
        <v>111.02500000000001</v>
      </c>
      <c r="AF79">
        <v>157.15</v>
      </c>
      <c r="AG79">
        <v>1271.5999999999999</v>
      </c>
      <c r="AH79">
        <v>49.29</v>
      </c>
      <c r="AI79">
        <v>972.25</v>
      </c>
      <c r="AJ79">
        <v>350</v>
      </c>
      <c r="AK79">
        <v>13.98</v>
      </c>
      <c r="AL79">
        <v>443.5</v>
      </c>
    </row>
    <row r="80" spans="2:38" x14ac:dyDescent="0.25">
      <c r="B80" s="15">
        <v>43007</v>
      </c>
      <c r="C80">
        <v>22405.09</v>
      </c>
      <c r="D80">
        <v>2519.36</v>
      </c>
      <c r="E80">
        <v>6495.9589999999998</v>
      </c>
      <c r="F80">
        <v>15634.94</v>
      </c>
      <c r="G80">
        <v>12828.86</v>
      </c>
      <c r="H80">
        <v>20356.28</v>
      </c>
      <c r="I80">
        <v>1674.75</v>
      </c>
      <c r="J80">
        <v>20356.28</v>
      </c>
      <c r="K80">
        <v>27554.3</v>
      </c>
      <c r="L80">
        <v>1.4826999999999999</v>
      </c>
      <c r="M80">
        <v>1.9359999999999999</v>
      </c>
      <c r="N80">
        <v>2.3336000000000001</v>
      </c>
      <c r="O80">
        <v>2.8601000000000001</v>
      </c>
      <c r="P80">
        <v>93.075999999999993</v>
      </c>
      <c r="Q80">
        <v>1.1814</v>
      </c>
      <c r="R80">
        <v>112.51</v>
      </c>
      <c r="S80">
        <v>1.3397999999999999</v>
      </c>
      <c r="T80">
        <v>0.78339999999999999</v>
      </c>
      <c r="U80">
        <v>0.72089999999999999</v>
      </c>
      <c r="V80">
        <v>0.96830000000000005</v>
      </c>
      <c r="W80">
        <v>7.9626000000000001</v>
      </c>
      <c r="X80">
        <v>8.1479999999999997</v>
      </c>
      <c r="Y80">
        <v>65.276200000000003</v>
      </c>
      <c r="Z80">
        <v>4.2205000000000004</v>
      </c>
      <c r="AA80">
        <v>13.558999999999999</v>
      </c>
      <c r="AB80">
        <v>18.2545</v>
      </c>
      <c r="AC80">
        <v>69.08</v>
      </c>
      <c r="AD80">
        <v>16.675999999999998</v>
      </c>
      <c r="AE80">
        <v>109.1</v>
      </c>
      <c r="AF80">
        <v>148.35</v>
      </c>
      <c r="AG80">
        <v>1281.5</v>
      </c>
      <c r="AH80">
        <v>51.67</v>
      </c>
      <c r="AI80">
        <v>968.25</v>
      </c>
      <c r="AJ80">
        <v>355.25</v>
      </c>
      <c r="AK80">
        <v>13.54</v>
      </c>
      <c r="AL80">
        <v>448.25</v>
      </c>
    </row>
    <row r="81" spans="2:38" x14ac:dyDescent="0.25">
      <c r="B81" s="15">
        <v>43000</v>
      </c>
      <c r="C81">
        <v>22349.59</v>
      </c>
      <c r="D81">
        <v>2502.2199999999998</v>
      </c>
      <c r="E81">
        <v>6426.9219999999996</v>
      </c>
      <c r="F81">
        <v>15454.23</v>
      </c>
      <c r="G81">
        <v>12592.35</v>
      </c>
      <c r="H81">
        <v>20296.45</v>
      </c>
      <c r="I81">
        <v>1664.61</v>
      </c>
      <c r="J81">
        <v>20296.45</v>
      </c>
      <c r="K81">
        <v>27880.53</v>
      </c>
      <c r="L81">
        <v>1.431</v>
      </c>
      <c r="M81">
        <v>1.8614000000000002</v>
      </c>
      <c r="N81">
        <v>2.2499000000000002</v>
      </c>
      <c r="O81">
        <v>2.7801</v>
      </c>
      <c r="P81">
        <v>92.171000000000006</v>
      </c>
      <c r="Q81">
        <v>1.1951000000000001</v>
      </c>
      <c r="R81">
        <v>111.99</v>
      </c>
      <c r="S81">
        <v>1.3504</v>
      </c>
      <c r="T81">
        <v>0.79620000000000002</v>
      </c>
      <c r="U81">
        <v>0.73299999999999998</v>
      </c>
      <c r="V81">
        <v>0.96930000000000005</v>
      </c>
      <c r="W81">
        <v>7.8004999999999995</v>
      </c>
      <c r="X81">
        <v>7.9828000000000001</v>
      </c>
      <c r="Y81">
        <v>64.796199999999999</v>
      </c>
      <c r="Z81">
        <v>4.1980000000000004</v>
      </c>
      <c r="AA81">
        <v>13.2523</v>
      </c>
      <c r="AB81">
        <v>17.7454</v>
      </c>
      <c r="AC81">
        <v>69.09</v>
      </c>
      <c r="AD81">
        <v>16.902999999999999</v>
      </c>
      <c r="AE81">
        <v>111.575</v>
      </c>
      <c r="AF81">
        <v>146.80000000000001</v>
      </c>
      <c r="AG81">
        <v>1293.3</v>
      </c>
      <c r="AH81">
        <v>50.66</v>
      </c>
      <c r="AI81">
        <v>984.25</v>
      </c>
      <c r="AJ81">
        <v>353.5</v>
      </c>
      <c r="AK81">
        <v>13.98</v>
      </c>
      <c r="AL81">
        <v>449.5</v>
      </c>
    </row>
    <row r="82" spans="2:38" x14ac:dyDescent="0.25">
      <c r="B82" s="15">
        <v>42993</v>
      </c>
      <c r="C82">
        <v>22268.34</v>
      </c>
      <c r="D82">
        <v>2500.23</v>
      </c>
      <c r="E82">
        <v>6448.4669999999996</v>
      </c>
      <c r="F82">
        <v>15173.03</v>
      </c>
      <c r="G82">
        <v>12518.81</v>
      </c>
      <c r="H82">
        <v>19909.5</v>
      </c>
      <c r="I82">
        <v>1638.94</v>
      </c>
      <c r="J82">
        <v>19909.5</v>
      </c>
      <c r="K82">
        <v>27807.59</v>
      </c>
      <c r="L82">
        <v>1.3803000000000001</v>
      </c>
      <c r="M82">
        <v>1.8054999999999999</v>
      </c>
      <c r="N82">
        <v>2.2023000000000001</v>
      </c>
      <c r="O82">
        <v>2.77</v>
      </c>
      <c r="P82">
        <v>91.872</v>
      </c>
      <c r="Q82">
        <v>1.1945000000000001</v>
      </c>
      <c r="R82">
        <v>110.83</v>
      </c>
      <c r="S82">
        <v>1.3593999999999999</v>
      </c>
      <c r="T82">
        <v>0.80020000000000002</v>
      </c>
      <c r="U82">
        <v>0.72989999999999999</v>
      </c>
      <c r="V82">
        <v>0.96030000000000004</v>
      </c>
      <c r="W82">
        <v>7.8512000000000004</v>
      </c>
      <c r="X82">
        <v>7.9663000000000004</v>
      </c>
      <c r="Y82">
        <v>64.081299999999999</v>
      </c>
      <c r="Z82">
        <v>4.1894999999999998</v>
      </c>
      <c r="AA82">
        <v>13.1569</v>
      </c>
      <c r="AB82">
        <v>17.660699999999999</v>
      </c>
      <c r="AC82">
        <v>70.13</v>
      </c>
      <c r="AD82">
        <v>17.611000000000001</v>
      </c>
      <c r="AE82">
        <v>107.75</v>
      </c>
      <c r="AF82">
        <v>149.65</v>
      </c>
      <c r="AG82">
        <v>1321.3</v>
      </c>
      <c r="AH82">
        <v>49.89</v>
      </c>
      <c r="AI82">
        <v>968.75</v>
      </c>
      <c r="AJ82">
        <v>354.75</v>
      </c>
      <c r="AK82">
        <v>14.55</v>
      </c>
      <c r="AL82">
        <v>449</v>
      </c>
    </row>
    <row r="83" spans="2:38" x14ac:dyDescent="0.25">
      <c r="B83" s="15">
        <v>42986</v>
      </c>
      <c r="C83">
        <v>21797.79</v>
      </c>
      <c r="D83">
        <v>2461.4299999999998</v>
      </c>
      <c r="E83">
        <v>6360.1909999999998</v>
      </c>
      <c r="F83">
        <v>14985.32</v>
      </c>
      <c r="G83">
        <v>12303.98</v>
      </c>
      <c r="H83">
        <v>19274.82</v>
      </c>
      <c r="I83">
        <v>1593.54</v>
      </c>
      <c r="J83">
        <v>19274.82</v>
      </c>
      <c r="K83">
        <v>27668.47</v>
      </c>
      <c r="L83">
        <v>1.262</v>
      </c>
      <c r="M83">
        <v>1.6332</v>
      </c>
      <c r="N83">
        <v>2.0507</v>
      </c>
      <c r="O83">
        <v>2.6692</v>
      </c>
      <c r="P83">
        <v>91.352000000000004</v>
      </c>
      <c r="Q83">
        <v>1.2036</v>
      </c>
      <c r="R83">
        <v>107.84</v>
      </c>
      <c r="S83">
        <v>1.32</v>
      </c>
      <c r="T83">
        <v>0.80600000000000005</v>
      </c>
      <c r="U83">
        <v>0.72650000000000003</v>
      </c>
      <c r="V83">
        <v>0.94420000000000004</v>
      </c>
      <c r="W83">
        <v>7.74</v>
      </c>
      <c r="X83">
        <v>7.931</v>
      </c>
      <c r="Y83">
        <v>63.787500000000001</v>
      </c>
      <c r="Z83">
        <v>4.1955</v>
      </c>
      <c r="AA83">
        <v>12.9291</v>
      </c>
      <c r="AB83">
        <v>17.711400000000001</v>
      </c>
      <c r="AC83">
        <v>75.59</v>
      </c>
      <c r="AD83">
        <v>18.027000000000001</v>
      </c>
      <c r="AE83">
        <v>107.325</v>
      </c>
      <c r="AF83">
        <v>154.5</v>
      </c>
      <c r="AG83">
        <v>1347.3</v>
      </c>
      <c r="AH83">
        <v>47.48</v>
      </c>
      <c r="AI83">
        <v>956.5</v>
      </c>
      <c r="AJ83">
        <v>344.25</v>
      </c>
      <c r="AK83">
        <v>14.09</v>
      </c>
      <c r="AL83">
        <v>413.75</v>
      </c>
    </row>
    <row r="84" spans="2:38" x14ac:dyDescent="0.25">
      <c r="B84" s="15">
        <v>42979</v>
      </c>
      <c r="C84">
        <v>21987.56</v>
      </c>
      <c r="D84">
        <v>2476.5500000000002</v>
      </c>
      <c r="E84">
        <v>6435.3310000000001</v>
      </c>
      <c r="F84">
        <v>15191.6</v>
      </c>
      <c r="G84">
        <v>12142.64</v>
      </c>
      <c r="H84">
        <v>19691.47</v>
      </c>
      <c r="I84">
        <v>1619.59</v>
      </c>
      <c r="J84">
        <v>19691.47</v>
      </c>
      <c r="K84">
        <v>27953.16</v>
      </c>
      <c r="L84">
        <v>1.3420000000000001</v>
      </c>
      <c r="M84">
        <v>1.7383</v>
      </c>
      <c r="N84">
        <v>2.1657000000000002</v>
      </c>
      <c r="O84">
        <v>2.7770000000000001</v>
      </c>
      <c r="P84">
        <v>92.813999999999993</v>
      </c>
      <c r="Q84">
        <v>1.1859999999999999</v>
      </c>
      <c r="R84">
        <v>110.25</v>
      </c>
      <c r="S84">
        <v>1.2950999999999999</v>
      </c>
      <c r="T84">
        <v>0.79749999999999999</v>
      </c>
      <c r="U84">
        <v>0.71579999999999999</v>
      </c>
      <c r="V84">
        <v>0.96479999999999999</v>
      </c>
      <c r="W84">
        <v>7.7990000000000004</v>
      </c>
      <c r="X84">
        <v>8</v>
      </c>
      <c r="Y84">
        <v>64.03</v>
      </c>
      <c r="Z84">
        <v>4.2709999999999999</v>
      </c>
      <c r="AA84">
        <v>12.9391</v>
      </c>
      <c r="AB84">
        <v>17.8139</v>
      </c>
      <c r="AC84">
        <v>72.55</v>
      </c>
      <c r="AD84">
        <v>17.719000000000001</v>
      </c>
      <c r="AE84">
        <v>105.15</v>
      </c>
      <c r="AF84">
        <v>138.6</v>
      </c>
      <c r="AG84">
        <v>1326.6</v>
      </c>
      <c r="AH84">
        <v>47.29</v>
      </c>
      <c r="AI84">
        <v>942</v>
      </c>
      <c r="AJ84">
        <v>340</v>
      </c>
      <c r="AK84">
        <v>13.75</v>
      </c>
      <c r="AL84">
        <v>420.5</v>
      </c>
    </row>
    <row r="85" spans="2:38" x14ac:dyDescent="0.25">
      <c r="B85" s="15">
        <v>42972</v>
      </c>
      <c r="C85">
        <v>21813.67</v>
      </c>
      <c r="D85">
        <v>2443.0500000000002</v>
      </c>
      <c r="E85">
        <v>6265.6440000000002</v>
      </c>
      <c r="F85">
        <v>15055.99</v>
      </c>
      <c r="G85">
        <v>12167.94</v>
      </c>
      <c r="H85">
        <v>19452.61</v>
      </c>
      <c r="I85">
        <v>1596.99</v>
      </c>
      <c r="J85">
        <v>19452.61</v>
      </c>
      <c r="K85">
        <v>27848.16</v>
      </c>
      <c r="L85">
        <v>1.3315000000000001</v>
      </c>
      <c r="M85">
        <v>1.7568000000000001</v>
      </c>
      <c r="N85">
        <v>2.1659000000000002</v>
      </c>
      <c r="O85">
        <v>2.7469000000000001</v>
      </c>
      <c r="P85">
        <v>92.74</v>
      </c>
      <c r="Q85">
        <v>1.1923999999999999</v>
      </c>
      <c r="R85">
        <v>109.36</v>
      </c>
      <c r="S85">
        <v>1.2882</v>
      </c>
      <c r="T85">
        <v>0.79320000000000002</v>
      </c>
      <c r="U85">
        <v>0.72409999999999997</v>
      </c>
      <c r="V85">
        <v>0.95699999999999996</v>
      </c>
      <c r="W85">
        <v>7.7524999999999995</v>
      </c>
      <c r="X85">
        <v>7.9644000000000004</v>
      </c>
      <c r="Y85">
        <v>64.033799999999999</v>
      </c>
      <c r="Z85">
        <v>4.2722999999999995</v>
      </c>
      <c r="AA85">
        <v>13.022399999999999</v>
      </c>
      <c r="AB85">
        <v>17.615099999999998</v>
      </c>
      <c r="AC85">
        <v>68.61</v>
      </c>
      <c r="AD85">
        <v>17.048999999999999</v>
      </c>
      <c r="AE85">
        <v>105.95</v>
      </c>
      <c r="AF85">
        <v>135.4</v>
      </c>
      <c r="AG85">
        <v>1292.5</v>
      </c>
      <c r="AH85">
        <v>47.87</v>
      </c>
      <c r="AI85">
        <v>939</v>
      </c>
      <c r="AJ85">
        <v>338.75</v>
      </c>
      <c r="AK85">
        <v>14.03</v>
      </c>
      <c r="AL85">
        <v>409.5</v>
      </c>
    </row>
    <row r="86" spans="2:38" x14ac:dyDescent="0.25">
      <c r="B86" s="15">
        <v>42965</v>
      </c>
      <c r="C86">
        <v>21674.51</v>
      </c>
      <c r="D86">
        <v>2425.5500000000002</v>
      </c>
      <c r="E86">
        <v>6216.527</v>
      </c>
      <c r="F86">
        <v>14952.33</v>
      </c>
      <c r="G86">
        <v>12165.19</v>
      </c>
      <c r="H86">
        <v>19470.41</v>
      </c>
      <c r="I86">
        <v>1597.36</v>
      </c>
      <c r="J86">
        <v>19470.41</v>
      </c>
      <c r="K86">
        <v>27047.57</v>
      </c>
      <c r="L86">
        <v>1.3054000000000001</v>
      </c>
      <c r="M86">
        <v>1.7589000000000001</v>
      </c>
      <c r="N86">
        <v>2.1939000000000002</v>
      </c>
      <c r="O86">
        <v>2.7762000000000002</v>
      </c>
      <c r="P86">
        <v>93.433999999999997</v>
      </c>
      <c r="Q86">
        <v>1.1760999999999999</v>
      </c>
      <c r="R86">
        <v>109.18</v>
      </c>
      <c r="S86">
        <v>1.2869999999999999</v>
      </c>
      <c r="T86">
        <v>0.79290000000000005</v>
      </c>
      <c r="U86">
        <v>0.73129999999999995</v>
      </c>
      <c r="V86">
        <v>0.96460000000000001</v>
      </c>
      <c r="W86">
        <v>7.9058999999999999</v>
      </c>
      <c r="X86">
        <v>8.1159999999999997</v>
      </c>
      <c r="Y86">
        <v>64.146299999999997</v>
      </c>
      <c r="Z86">
        <v>4.2889999999999997</v>
      </c>
      <c r="AA86">
        <v>13.158200000000001</v>
      </c>
      <c r="AB86">
        <v>17.710699999999999</v>
      </c>
      <c r="AC86">
        <v>67.790000000000006</v>
      </c>
      <c r="AD86">
        <v>17</v>
      </c>
      <c r="AE86">
        <v>106.375</v>
      </c>
      <c r="AF86">
        <v>140.30000000000001</v>
      </c>
      <c r="AG86">
        <v>1285.7</v>
      </c>
      <c r="AH86">
        <v>48.51</v>
      </c>
      <c r="AI86">
        <v>937.5</v>
      </c>
      <c r="AJ86">
        <v>352</v>
      </c>
      <c r="AK86">
        <v>13.41</v>
      </c>
      <c r="AL86">
        <v>416</v>
      </c>
    </row>
    <row r="87" spans="2:38" x14ac:dyDescent="0.25">
      <c r="B87" s="15">
        <v>42958</v>
      </c>
      <c r="C87">
        <v>21858.32</v>
      </c>
      <c r="D87">
        <v>2441.3200000000002</v>
      </c>
      <c r="E87">
        <v>6256.5559999999996</v>
      </c>
      <c r="F87">
        <v>15033.38</v>
      </c>
      <c r="G87">
        <v>12014.06</v>
      </c>
      <c r="H87">
        <v>19729.740000000002</v>
      </c>
      <c r="I87">
        <v>1617.25</v>
      </c>
      <c r="J87">
        <v>19729.740000000002</v>
      </c>
      <c r="K87">
        <v>26883.51</v>
      </c>
      <c r="L87">
        <v>1.294</v>
      </c>
      <c r="M87">
        <v>1.7429000000000001</v>
      </c>
      <c r="N87">
        <v>2.1888000000000001</v>
      </c>
      <c r="O87">
        <v>2.7854999999999999</v>
      </c>
      <c r="P87">
        <v>93.069000000000003</v>
      </c>
      <c r="Q87">
        <v>1.1820999999999999</v>
      </c>
      <c r="R87">
        <v>109.19</v>
      </c>
      <c r="S87">
        <v>1.3014000000000001</v>
      </c>
      <c r="T87">
        <v>0.78939999999999999</v>
      </c>
      <c r="U87">
        <v>0.73109999999999997</v>
      </c>
      <c r="V87">
        <v>0.96179999999999999</v>
      </c>
      <c r="W87">
        <v>7.9310999999999998</v>
      </c>
      <c r="X87">
        <v>8.1186000000000007</v>
      </c>
      <c r="Y87">
        <v>64.137500000000003</v>
      </c>
      <c r="Z87">
        <v>4.2952000000000004</v>
      </c>
      <c r="AA87">
        <v>13.4682</v>
      </c>
      <c r="AB87">
        <v>17.832100000000001</v>
      </c>
      <c r="AC87">
        <v>69.239999999999995</v>
      </c>
      <c r="AD87">
        <v>17.07</v>
      </c>
      <c r="AE87">
        <v>109.72499999999999</v>
      </c>
      <c r="AF87">
        <v>136.1</v>
      </c>
      <c r="AG87">
        <v>1287.7</v>
      </c>
      <c r="AH87">
        <v>48.82</v>
      </c>
      <c r="AI87">
        <v>935.5</v>
      </c>
      <c r="AJ87">
        <v>360.75</v>
      </c>
      <c r="AK87">
        <v>13.2</v>
      </c>
      <c r="AL87">
        <v>439.25</v>
      </c>
    </row>
    <row r="88" spans="2:38" x14ac:dyDescent="0.25">
      <c r="B88" s="15">
        <v>42951</v>
      </c>
      <c r="C88">
        <v>22092.81</v>
      </c>
      <c r="D88">
        <v>2476.83</v>
      </c>
      <c r="E88">
        <v>6351.5640000000003</v>
      </c>
      <c r="F88">
        <v>15257.97</v>
      </c>
      <c r="G88">
        <v>12297.72</v>
      </c>
      <c r="H88">
        <v>19952.330000000002</v>
      </c>
      <c r="I88">
        <v>1631.45</v>
      </c>
      <c r="J88">
        <v>19952.330000000002</v>
      </c>
      <c r="K88">
        <v>27562.68</v>
      </c>
      <c r="L88">
        <v>1.3509</v>
      </c>
      <c r="M88">
        <v>1.8157000000000001</v>
      </c>
      <c r="N88">
        <v>2.262</v>
      </c>
      <c r="O88">
        <v>2.8420000000000001</v>
      </c>
      <c r="P88">
        <v>93.542000000000002</v>
      </c>
      <c r="Q88">
        <v>1.1773</v>
      </c>
      <c r="R88">
        <v>110.69</v>
      </c>
      <c r="S88">
        <v>1.304</v>
      </c>
      <c r="T88">
        <v>0.79220000000000002</v>
      </c>
      <c r="U88">
        <v>0.7409</v>
      </c>
      <c r="V88">
        <v>0.97270000000000001</v>
      </c>
      <c r="W88">
        <v>7.944</v>
      </c>
      <c r="X88">
        <v>8.1463000000000001</v>
      </c>
      <c r="Y88">
        <v>63.582500000000003</v>
      </c>
      <c r="Z88">
        <v>4.2782</v>
      </c>
      <c r="AA88">
        <v>13.448700000000001</v>
      </c>
      <c r="AB88">
        <v>17.888999999999999</v>
      </c>
      <c r="AC88">
        <v>70.989999999999995</v>
      </c>
      <c r="AD88">
        <v>16.251999999999999</v>
      </c>
      <c r="AE88">
        <v>115.45</v>
      </c>
      <c r="AF88">
        <v>135.30000000000001</v>
      </c>
      <c r="AG88">
        <v>1258.3</v>
      </c>
      <c r="AH88">
        <v>49.58</v>
      </c>
      <c r="AI88">
        <v>949.25</v>
      </c>
      <c r="AJ88">
        <v>366.5</v>
      </c>
      <c r="AK88">
        <v>14.14</v>
      </c>
      <c r="AL88">
        <v>454.75</v>
      </c>
    </row>
    <row r="89" spans="2:38" x14ac:dyDescent="0.25">
      <c r="B89" s="15">
        <v>42944</v>
      </c>
      <c r="C89">
        <v>21830.31</v>
      </c>
      <c r="D89">
        <v>2472.1</v>
      </c>
      <c r="E89">
        <v>6374.6769999999997</v>
      </c>
      <c r="F89">
        <v>15128.65</v>
      </c>
      <c r="G89">
        <v>12162.7</v>
      </c>
      <c r="H89">
        <v>19959.84</v>
      </c>
      <c r="I89">
        <v>1621.22</v>
      </c>
      <c r="J89">
        <v>19959.84</v>
      </c>
      <c r="K89">
        <v>26979.39</v>
      </c>
      <c r="L89">
        <v>1.3472</v>
      </c>
      <c r="M89">
        <v>1.8338999999999999</v>
      </c>
      <c r="N89">
        <v>2.2888999999999999</v>
      </c>
      <c r="O89">
        <v>2.8952999999999998</v>
      </c>
      <c r="P89">
        <v>93.259</v>
      </c>
      <c r="Q89">
        <v>1.1751</v>
      </c>
      <c r="R89">
        <v>110.68</v>
      </c>
      <c r="S89">
        <v>1.3136000000000001</v>
      </c>
      <c r="T89">
        <v>0.79869999999999997</v>
      </c>
      <c r="U89">
        <v>0.75139999999999996</v>
      </c>
      <c r="V89">
        <v>0.96870000000000001</v>
      </c>
      <c r="W89">
        <v>7.9127000000000001</v>
      </c>
      <c r="X89">
        <v>8.1195000000000004</v>
      </c>
      <c r="Y89">
        <v>64.152500000000003</v>
      </c>
      <c r="Z89">
        <v>4.2812999999999999</v>
      </c>
      <c r="AA89">
        <v>13.0261</v>
      </c>
      <c r="AB89">
        <v>17.776900000000001</v>
      </c>
      <c r="AC89">
        <v>70.22</v>
      </c>
      <c r="AD89">
        <v>16.695</v>
      </c>
      <c r="AE89">
        <v>112.9</v>
      </c>
      <c r="AF89">
        <v>136.30000000000001</v>
      </c>
      <c r="AG89">
        <v>1268.4000000000001</v>
      </c>
      <c r="AH89">
        <v>49.71</v>
      </c>
      <c r="AI89">
        <v>1000.75</v>
      </c>
      <c r="AJ89">
        <v>374.25</v>
      </c>
      <c r="AK89">
        <v>14.37</v>
      </c>
      <c r="AL89">
        <v>481</v>
      </c>
    </row>
    <row r="90" spans="2:38" x14ac:dyDescent="0.25">
      <c r="B90" s="15">
        <v>42937</v>
      </c>
      <c r="C90">
        <v>21580.07</v>
      </c>
      <c r="D90">
        <v>2472.54</v>
      </c>
      <c r="E90">
        <v>6387.7539999999999</v>
      </c>
      <c r="F90">
        <v>15183.13</v>
      </c>
      <c r="G90">
        <v>12240.06</v>
      </c>
      <c r="H90">
        <v>20099.75</v>
      </c>
      <c r="I90">
        <v>1629.99</v>
      </c>
      <c r="J90">
        <v>20099.75</v>
      </c>
      <c r="K90">
        <v>26706.09</v>
      </c>
      <c r="L90">
        <v>1.3402000000000001</v>
      </c>
      <c r="M90">
        <v>1.8031000000000001</v>
      </c>
      <c r="N90">
        <v>2.2374999999999998</v>
      </c>
      <c r="O90">
        <v>2.8087</v>
      </c>
      <c r="P90">
        <v>93.858000000000004</v>
      </c>
      <c r="Q90">
        <v>1.1663000000000001</v>
      </c>
      <c r="R90">
        <v>111.13</v>
      </c>
      <c r="S90">
        <v>1.2997000000000001</v>
      </c>
      <c r="T90">
        <v>0.79159999999999997</v>
      </c>
      <c r="U90">
        <v>0.74539999999999995</v>
      </c>
      <c r="V90">
        <v>0.94569999999999999</v>
      </c>
      <c r="W90">
        <v>8.0162999999999993</v>
      </c>
      <c r="X90">
        <v>8.2416999999999998</v>
      </c>
      <c r="Y90">
        <v>64.318700000000007</v>
      </c>
      <c r="Z90">
        <v>4.2839999999999998</v>
      </c>
      <c r="AA90">
        <v>12.9175</v>
      </c>
      <c r="AB90">
        <v>17.654199999999999</v>
      </c>
      <c r="AC90">
        <v>69.14</v>
      </c>
      <c r="AD90">
        <v>16.41</v>
      </c>
      <c r="AE90">
        <v>116.425</v>
      </c>
      <c r="AF90">
        <v>130.4</v>
      </c>
      <c r="AG90">
        <v>1254.9000000000001</v>
      </c>
      <c r="AH90">
        <v>45.77</v>
      </c>
      <c r="AI90">
        <v>1009</v>
      </c>
      <c r="AJ90">
        <v>379.75</v>
      </c>
      <c r="AK90">
        <v>14.4</v>
      </c>
      <c r="AL90">
        <v>499.25</v>
      </c>
    </row>
    <row r="91" spans="2:38" x14ac:dyDescent="0.25">
      <c r="B91" s="15">
        <v>42930</v>
      </c>
      <c r="C91">
        <v>21637.74</v>
      </c>
      <c r="D91">
        <v>2459.27</v>
      </c>
      <c r="E91">
        <v>6312.4650000000001</v>
      </c>
      <c r="F91">
        <v>15174.81</v>
      </c>
      <c r="G91">
        <v>12631.72</v>
      </c>
      <c r="H91">
        <v>20118.86</v>
      </c>
      <c r="I91">
        <v>1625.48</v>
      </c>
      <c r="J91">
        <v>20118.86</v>
      </c>
      <c r="K91">
        <v>26389.23</v>
      </c>
      <c r="L91">
        <v>1.3555999999999999</v>
      </c>
      <c r="M91">
        <v>1.8660000000000001</v>
      </c>
      <c r="N91">
        <v>2.3319000000000001</v>
      </c>
      <c r="O91">
        <v>2.9195000000000002</v>
      </c>
      <c r="P91">
        <v>95.153000000000006</v>
      </c>
      <c r="Q91">
        <v>1.147</v>
      </c>
      <c r="R91">
        <v>112.53</v>
      </c>
      <c r="S91">
        <v>1.3098000000000001</v>
      </c>
      <c r="T91">
        <v>0.78320000000000001</v>
      </c>
      <c r="U91">
        <v>0.73470000000000002</v>
      </c>
      <c r="V91">
        <v>0.96350000000000002</v>
      </c>
      <c r="W91">
        <v>8.1867999999999999</v>
      </c>
      <c r="X91">
        <v>8.3081999999999994</v>
      </c>
      <c r="Y91">
        <v>64.444999999999993</v>
      </c>
      <c r="Z91">
        <v>4.2922000000000002</v>
      </c>
      <c r="AA91">
        <v>13.0357</v>
      </c>
      <c r="AB91">
        <v>17.564</v>
      </c>
      <c r="AC91">
        <v>67.180000000000007</v>
      </c>
      <c r="AD91">
        <v>15.884</v>
      </c>
      <c r="AE91">
        <v>117.8</v>
      </c>
      <c r="AF91">
        <v>126.9</v>
      </c>
      <c r="AG91">
        <v>1227.5</v>
      </c>
      <c r="AH91">
        <v>46.54</v>
      </c>
      <c r="AI91">
        <v>985.25</v>
      </c>
      <c r="AJ91">
        <v>365.25</v>
      </c>
      <c r="AK91">
        <v>14.3</v>
      </c>
      <c r="AL91">
        <v>494.75</v>
      </c>
    </row>
    <row r="92" spans="2:38" x14ac:dyDescent="0.25">
      <c r="B92" s="15">
        <v>42923</v>
      </c>
      <c r="C92">
        <v>21414.34</v>
      </c>
      <c r="D92">
        <v>2425.1799999999998</v>
      </c>
      <c r="E92">
        <v>6153.0789999999997</v>
      </c>
      <c r="F92">
        <v>15027.16</v>
      </c>
      <c r="G92">
        <v>12388.68</v>
      </c>
      <c r="H92">
        <v>19929.09</v>
      </c>
      <c r="I92">
        <v>1607.06</v>
      </c>
      <c r="J92">
        <v>19929.09</v>
      </c>
      <c r="K92">
        <v>25340.85</v>
      </c>
      <c r="L92">
        <v>1.399</v>
      </c>
      <c r="M92">
        <v>1.9470000000000001</v>
      </c>
      <c r="N92">
        <v>2.3856000000000002</v>
      </c>
      <c r="O92">
        <v>2.9289000000000001</v>
      </c>
      <c r="P92">
        <v>96.007999999999996</v>
      </c>
      <c r="Q92">
        <v>1.1400999999999999</v>
      </c>
      <c r="R92">
        <v>113.92</v>
      </c>
      <c r="S92">
        <v>1.2889999999999999</v>
      </c>
      <c r="T92">
        <v>0.7601</v>
      </c>
      <c r="U92">
        <v>0.72809999999999997</v>
      </c>
      <c r="V92">
        <v>0.96399999999999997</v>
      </c>
      <c r="W92">
        <v>8.3678000000000008</v>
      </c>
      <c r="X92">
        <v>8.4268999999999998</v>
      </c>
      <c r="Y92">
        <v>64.594999999999999</v>
      </c>
      <c r="Z92">
        <v>4.2981999999999996</v>
      </c>
      <c r="AA92">
        <v>13.3842</v>
      </c>
      <c r="AB92">
        <v>18.091200000000001</v>
      </c>
      <c r="AC92">
        <v>75.290000000000006</v>
      </c>
      <c r="AD92">
        <v>15.371</v>
      </c>
      <c r="AE92">
        <v>114.77500000000001</v>
      </c>
      <c r="AF92">
        <v>132</v>
      </c>
      <c r="AG92">
        <v>1209.7</v>
      </c>
      <c r="AH92">
        <v>44.23</v>
      </c>
      <c r="AI92">
        <v>996</v>
      </c>
      <c r="AJ92">
        <v>382.25</v>
      </c>
      <c r="AK92">
        <v>14.15</v>
      </c>
      <c r="AL92">
        <v>515.25</v>
      </c>
    </row>
    <row r="93" spans="2:38" x14ac:dyDescent="0.25">
      <c r="B93" s="15">
        <v>42916</v>
      </c>
      <c r="C93">
        <v>21349.63</v>
      </c>
      <c r="D93">
        <v>2423.41</v>
      </c>
      <c r="E93">
        <v>6140.42</v>
      </c>
      <c r="F93">
        <v>15182.19</v>
      </c>
      <c r="G93">
        <v>12325.12</v>
      </c>
      <c r="H93">
        <v>20033.43</v>
      </c>
      <c r="I93">
        <v>1611.9</v>
      </c>
      <c r="J93">
        <v>20033.43</v>
      </c>
      <c r="K93">
        <v>25764.58</v>
      </c>
      <c r="L93">
        <v>1.3816999999999999</v>
      </c>
      <c r="M93">
        <v>1.8883999999999999</v>
      </c>
      <c r="N93">
        <v>2.3037000000000001</v>
      </c>
      <c r="O93">
        <v>2.8348</v>
      </c>
      <c r="P93">
        <v>95.628</v>
      </c>
      <c r="Q93">
        <v>1.1426000000000001</v>
      </c>
      <c r="R93">
        <v>112.39</v>
      </c>
      <c r="S93">
        <v>1.3025</v>
      </c>
      <c r="T93">
        <v>0.76890000000000003</v>
      </c>
      <c r="U93">
        <v>0.73329999999999995</v>
      </c>
      <c r="V93">
        <v>0.95789999999999997</v>
      </c>
      <c r="W93">
        <v>8.3465000000000007</v>
      </c>
      <c r="X93">
        <v>8.4321999999999999</v>
      </c>
      <c r="Y93">
        <v>64.578800000000001</v>
      </c>
      <c r="Z93">
        <v>4.2933000000000003</v>
      </c>
      <c r="AA93">
        <v>13.074400000000001</v>
      </c>
      <c r="AB93">
        <v>18.1203</v>
      </c>
      <c r="AC93">
        <v>75.31</v>
      </c>
      <c r="AD93">
        <v>16.568000000000001</v>
      </c>
      <c r="AE93">
        <v>119.1</v>
      </c>
      <c r="AF93">
        <v>129.85</v>
      </c>
      <c r="AG93">
        <v>1242.3</v>
      </c>
      <c r="AH93">
        <v>46.04</v>
      </c>
      <c r="AI93">
        <v>942.25</v>
      </c>
      <c r="AJ93">
        <v>370.5</v>
      </c>
      <c r="AK93">
        <v>13.68</v>
      </c>
      <c r="AL93">
        <v>511</v>
      </c>
    </row>
    <row r="94" spans="2:38" x14ac:dyDescent="0.25">
      <c r="B94" s="15">
        <v>42909</v>
      </c>
      <c r="C94">
        <v>21394.76</v>
      </c>
      <c r="D94">
        <v>2438.3000000000002</v>
      </c>
      <c r="E94">
        <v>6265.25</v>
      </c>
      <c r="F94">
        <v>15319.56</v>
      </c>
      <c r="G94">
        <v>12733.41</v>
      </c>
      <c r="H94">
        <v>20132.669999999998</v>
      </c>
      <c r="I94">
        <v>1611.34</v>
      </c>
      <c r="J94">
        <v>20132.669999999998</v>
      </c>
      <c r="K94">
        <v>25670.05</v>
      </c>
      <c r="L94">
        <v>1.3404</v>
      </c>
      <c r="M94">
        <v>1.7565</v>
      </c>
      <c r="N94">
        <v>2.1423000000000001</v>
      </c>
      <c r="O94">
        <v>2.7155</v>
      </c>
      <c r="P94">
        <v>97.263999999999996</v>
      </c>
      <c r="Q94">
        <v>1.1194</v>
      </c>
      <c r="R94">
        <v>111.28</v>
      </c>
      <c r="S94">
        <v>1.2718</v>
      </c>
      <c r="T94">
        <v>0.75680000000000003</v>
      </c>
      <c r="U94">
        <v>0.72850000000000004</v>
      </c>
      <c r="V94">
        <v>0.96930000000000005</v>
      </c>
      <c r="W94">
        <v>8.4504999999999999</v>
      </c>
      <c r="X94">
        <v>8.7211999999999996</v>
      </c>
      <c r="Y94">
        <v>64.517499999999998</v>
      </c>
      <c r="Z94">
        <v>4.2877999999999998</v>
      </c>
      <c r="AA94">
        <v>12.9297</v>
      </c>
      <c r="AB94">
        <v>18.007200000000001</v>
      </c>
      <c r="AC94">
        <v>72.650000000000006</v>
      </c>
      <c r="AD94">
        <v>16.646999999999998</v>
      </c>
      <c r="AE94">
        <v>119.2</v>
      </c>
      <c r="AF94">
        <v>137.65</v>
      </c>
      <c r="AG94">
        <v>1256.2</v>
      </c>
      <c r="AH94">
        <v>43.01</v>
      </c>
      <c r="AI94">
        <v>904.5</v>
      </c>
      <c r="AJ94">
        <v>357.75</v>
      </c>
      <c r="AK94">
        <v>12.97</v>
      </c>
      <c r="AL94">
        <v>459.75</v>
      </c>
    </row>
    <row r="95" spans="2:38" x14ac:dyDescent="0.25">
      <c r="B95" s="15">
        <v>42902</v>
      </c>
      <c r="C95">
        <v>21384.28</v>
      </c>
      <c r="D95">
        <v>2433.15</v>
      </c>
      <c r="E95">
        <v>6151.7579999999998</v>
      </c>
      <c r="F95">
        <v>15192.54</v>
      </c>
      <c r="G95">
        <v>12752.73</v>
      </c>
      <c r="H95">
        <v>19943.259999999998</v>
      </c>
      <c r="I95">
        <v>1596.04</v>
      </c>
      <c r="J95">
        <v>19943.259999999998</v>
      </c>
      <c r="K95">
        <v>25626.49</v>
      </c>
      <c r="L95">
        <v>1.3150999999999999</v>
      </c>
      <c r="M95">
        <v>1.7433000000000001</v>
      </c>
      <c r="N95">
        <v>2.1514000000000002</v>
      </c>
      <c r="O95">
        <v>2.7751999999999999</v>
      </c>
      <c r="P95">
        <v>97.164000000000001</v>
      </c>
      <c r="Q95">
        <v>1.1197999999999999</v>
      </c>
      <c r="R95">
        <v>110.88</v>
      </c>
      <c r="S95">
        <v>1.2783</v>
      </c>
      <c r="T95">
        <v>0.7621</v>
      </c>
      <c r="U95">
        <v>0.72540000000000004</v>
      </c>
      <c r="V95">
        <v>0.97330000000000005</v>
      </c>
      <c r="W95">
        <v>8.4558</v>
      </c>
      <c r="X95">
        <v>8.7096</v>
      </c>
      <c r="Y95">
        <v>64.428799999999995</v>
      </c>
      <c r="Z95">
        <v>4.2758000000000003</v>
      </c>
      <c r="AA95">
        <v>12.814</v>
      </c>
      <c r="AB95">
        <v>17.9129</v>
      </c>
      <c r="AC95">
        <v>71.88</v>
      </c>
      <c r="AD95">
        <v>16.661000000000001</v>
      </c>
      <c r="AE95">
        <v>121.7</v>
      </c>
      <c r="AF95">
        <v>141.75</v>
      </c>
      <c r="AG95">
        <v>1254</v>
      </c>
      <c r="AH95">
        <v>44.74</v>
      </c>
      <c r="AI95">
        <v>939</v>
      </c>
      <c r="AJ95">
        <v>384</v>
      </c>
      <c r="AK95">
        <v>13.44</v>
      </c>
      <c r="AL95">
        <v>465.25</v>
      </c>
    </row>
    <row r="96" spans="2:38" x14ac:dyDescent="0.25">
      <c r="B96" s="15">
        <v>42895</v>
      </c>
      <c r="C96">
        <v>21271.97</v>
      </c>
      <c r="D96">
        <v>2431.77</v>
      </c>
      <c r="E96">
        <v>6207.9179999999997</v>
      </c>
      <c r="F96">
        <v>15473.21</v>
      </c>
      <c r="G96">
        <v>12815.72</v>
      </c>
      <c r="H96">
        <v>20013.259999999998</v>
      </c>
      <c r="I96">
        <v>1591.66</v>
      </c>
      <c r="J96">
        <v>20013.259999999998</v>
      </c>
      <c r="K96">
        <v>26030.29</v>
      </c>
      <c r="L96">
        <v>1.3347</v>
      </c>
      <c r="M96">
        <v>1.7664</v>
      </c>
      <c r="N96">
        <v>2.2004999999999999</v>
      </c>
      <c r="O96">
        <v>2.8555999999999999</v>
      </c>
      <c r="P96">
        <v>97.274000000000001</v>
      </c>
      <c r="Q96">
        <v>1.1194999999999999</v>
      </c>
      <c r="R96">
        <v>110.32</v>
      </c>
      <c r="S96">
        <v>1.2746</v>
      </c>
      <c r="T96">
        <v>0.75270000000000004</v>
      </c>
      <c r="U96">
        <v>0.72130000000000005</v>
      </c>
      <c r="V96">
        <v>0.96940000000000004</v>
      </c>
      <c r="W96">
        <v>8.4999000000000002</v>
      </c>
      <c r="X96">
        <v>8.7151999999999994</v>
      </c>
      <c r="Y96">
        <v>64.253799999999998</v>
      </c>
      <c r="Z96">
        <v>4.2652999999999999</v>
      </c>
      <c r="AA96">
        <v>12.9457</v>
      </c>
      <c r="AB96">
        <v>18.1721</v>
      </c>
      <c r="AC96">
        <v>75.69</v>
      </c>
      <c r="AD96">
        <v>17.222999999999999</v>
      </c>
      <c r="AE96">
        <v>131.25</v>
      </c>
      <c r="AF96">
        <v>138.80000000000001</v>
      </c>
      <c r="AG96">
        <v>1268.5</v>
      </c>
      <c r="AH96">
        <v>45.83</v>
      </c>
      <c r="AI96">
        <v>941.5</v>
      </c>
      <c r="AJ96">
        <v>387.75</v>
      </c>
      <c r="AK96">
        <v>14.27</v>
      </c>
      <c r="AL96">
        <v>445.75</v>
      </c>
    </row>
    <row r="97" spans="2:38" x14ac:dyDescent="0.25">
      <c r="B97" s="15">
        <v>42888</v>
      </c>
      <c r="C97">
        <v>21206.29</v>
      </c>
      <c r="D97">
        <v>2439.0700000000002</v>
      </c>
      <c r="E97">
        <v>6305.7960000000003</v>
      </c>
      <c r="F97">
        <v>15442.75</v>
      </c>
      <c r="G97">
        <v>12822.94</v>
      </c>
      <c r="H97">
        <v>20177.28</v>
      </c>
      <c r="I97">
        <v>1612.2</v>
      </c>
      <c r="J97">
        <v>20177.28</v>
      </c>
      <c r="K97">
        <v>25924.05</v>
      </c>
      <c r="L97">
        <v>1.2879</v>
      </c>
      <c r="M97">
        <v>1.7187999999999999</v>
      </c>
      <c r="N97">
        <v>2.1591</v>
      </c>
      <c r="O97">
        <v>2.81</v>
      </c>
      <c r="P97">
        <v>96.715000000000003</v>
      </c>
      <c r="Q97">
        <v>1.1278999999999999</v>
      </c>
      <c r="R97">
        <v>110.4</v>
      </c>
      <c r="S97">
        <v>1.2887999999999999</v>
      </c>
      <c r="T97">
        <v>0.74429999999999996</v>
      </c>
      <c r="U97">
        <v>0.71419999999999995</v>
      </c>
      <c r="V97">
        <v>0.96309999999999996</v>
      </c>
      <c r="W97">
        <v>8.4175000000000004</v>
      </c>
      <c r="X97">
        <v>8.6224000000000007</v>
      </c>
      <c r="Y97">
        <v>64.441299999999998</v>
      </c>
      <c r="Z97">
        <v>4.2801999999999998</v>
      </c>
      <c r="AA97">
        <v>12.8157</v>
      </c>
      <c r="AB97">
        <v>18.6812</v>
      </c>
      <c r="AC97">
        <v>76.69</v>
      </c>
      <c r="AD97">
        <v>17.524999999999999</v>
      </c>
      <c r="AE97">
        <v>130.82499999999999</v>
      </c>
      <c r="AF97">
        <v>132.5</v>
      </c>
      <c r="AG97">
        <v>1276.8</v>
      </c>
      <c r="AH97">
        <v>47.66</v>
      </c>
      <c r="AI97">
        <v>921.25</v>
      </c>
      <c r="AJ97">
        <v>372.75</v>
      </c>
      <c r="AK97">
        <v>13.74</v>
      </c>
      <c r="AL97">
        <v>429.5</v>
      </c>
    </row>
    <row r="98" spans="2:38" x14ac:dyDescent="0.25">
      <c r="B98" s="15">
        <v>42881</v>
      </c>
      <c r="C98">
        <v>21080.28</v>
      </c>
      <c r="D98">
        <v>2415.8200000000002</v>
      </c>
      <c r="E98">
        <v>6210.1940000000004</v>
      </c>
      <c r="F98">
        <v>15416.93</v>
      </c>
      <c r="G98">
        <v>12602.18</v>
      </c>
      <c r="H98">
        <v>19686.84</v>
      </c>
      <c r="I98">
        <v>1569.42</v>
      </c>
      <c r="J98">
        <v>19686.84</v>
      </c>
      <c r="K98">
        <v>25639.27</v>
      </c>
      <c r="L98">
        <v>1.2937000000000001</v>
      </c>
      <c r="M98">
        <v>1.7894000000000001</v>
      </c>
      <c r="N98">
        <v>2.2465000000000002</v>
      </c>
      <c r="O98">
        <v>2.9119999999999999</v>
      </c>
      <c r="P98">
        <v>97.441999999999993</v>
      </c>
      <c r="Q98">
        <v>1.1183000000000001</v>
      </c>
      <c r="R98">
        <v>111.33</v>
      </c>
      <c r="S98">
        <v>1.2804</v>
      </c>
      <c r="T98">
        <v>0.74480000000000002</v>
      </c>
      <c r="U98">
        <v>0.70609999999999995</v>
      </c>
      <c r="V98">
        <v>0.97409999999999997</v>
      </c>
      <c r="W98">
        <v>8.3786000000000005</v>
      </c>
      <c r="X98">
        <v>8.6893999999999991</v>
      </c>
      <c r="Y98">
        <v>64.444999999999993</v>
      </c>
      <c r="Z98">
        <v>4.2687999999999997</v>
      </c>
      <c r="AA98">
        <v>12.8819</v>
      </c>
      <c r="AB98">
        <v>18.515699999999999</v>
      </c>
      <c r="AC98">
        <v>77.09</v>
      </c>
      <c r="AD98">
        <v>17.283000000000001</v>
      </c>
      <c r="AE98">
        <v>122.7</v>
      </c>
      <c r="AF98">
        <v>138.6</v>
      </c>
      <c r="AG98">
        <v>1268.0999999999999</v>
      </c>
      <c r="AH98">
        <v>49.8</v>
      </c>
      <c r="AI98">
        <v>926.5</v>
      </c>
      <c r="AJ98">
        <v>374.25</v>
      </c>
      <c r="AK98">
        <v>15.05</v>
      </c>
      <c r="AL98">
        <v>438.25</v>
      </c>
    </row>
    <row r="99" spans="2:38" x14ac:dyDescent="0.25">
      <c r="B99" s="15">
        <v>42874</v>
      </c>
      <c r="C99">
        <v>20804.84</v>
      </c>
      <c r="D99">
        <v>2381.73</v>
      </c>
      <c r="E99">
        <v>6083.7030000000004</v>
      </c>
      <c r="F99">
        <v>15458.46</v>
      </c>
      <c r="G99">
        <v>12638.69</v>
      </c>
      <c r="H99">
        <v>19590.759999999998</v>
      </c>
      <c r="I99">
        <v>1559.73</v>
      </c>
      <c r="J99">
        <v>19590.759999999998</v>
      </c>
      <c r="K99">
        <v>25174.87</v>
      </c>
      <c r="L99">
        <v>1.2703</v>
      </c>
      <c r="M99">
        <v>1.7803</v>
      </c>
      <c r="N99">
        <v>2.2345999999999999</v>
      </c>
      <c r="O99">
        <v>2.8965999999999998</v>
      </c>
      <c r="P99">
        <v>97.141999999999996</v>
      </c>
      <c r="Q99">
        <v>1.1206</v>
      </c>
      <c r="R99">
        <v>111.26</v>
      </c>
      <c r="S99">
        <v>1.3035999999999999</v>
      </c>
      <c r="T99">
        <v>0.74590000000000001</v>
      </c>
      <c r="U99">
        <v>0.69240000000000002</v>
      </c>
      <c r="V99">
        <v>0.97289999999999999</v>
      </c>
      <c r="W99">
        <v>8.3750999999999998</v>
      </c>
      <c r="X99">
        <v>8.7304999999999993</v>
      </c>
      <c r="Y99">
        <v>64.637500000000003</v>
      </c>
      <c r="Z99">
        <v>4.3215000000000003</v>
      </c>
      <c r="AA99">
        <v>13.231199999999999</v>
      </c>
      <c r="AB99">
        <v>18.727599999999999</v>
      </c>
      <c r="AC99">
        <v>79.45</v>
      </c>
      <c r="AD99">
        <v>16.75</v>
      </c>
      <c r="AE99">
        <v>123.45</v>
      </c>
      <c r="AF99">
        <v>139.75</v>
      </c>
      <c r="AG99">
        <v>1253.5999999999999</v>
      </c>
      <c r="AH99">
        <v>50.33</v>
      </c>
      <c r="AI99">
        <v>953</v>
      </c>
      <c r="AJ99">
        <v>372.5</v>
      </c>
      <c r="AK99">
        <v>16.38</v>
      </c>
      <c r="AL99">
        <v>435.25</v>
      </c>
    </row>
    <row r="100" spans="2:38" x14ac:dyDescent="0.25">
      <c r="B100" s="15">
        <v>42867</v>
      </c>
      <c r="C100">
        <v>20896.61</v>
      </c>
      <c r="D100">
        <v>2390.9</v>
      </c>
      <c r="E100">
        <v>6121.232</v>
      </c>
      <c r="F100">
        <v>15537.88</v>
      </c>
      <c r="G100">
        <v>12770.41</v>
      </c>
      <c r="H100">
        <v>19883.900000000001</v>
      </c>
      <c r="I100">
        <v>1580.71</v>
      </c>
      <c r="J100">
        <v>19883.900000000001</v>
      </c>
      <c r="K100">
        <v>25156.34</v>
      </c>
      <c r="L100">
        <v>1.2904</v>
      </c>
      <c r="M100">
        <v>1.8468</v>
      </c>
      <c r="N100">
        <v>2.3256999999999999</v>
      </c>
      <c r="O100">
        <v>2.9889000000000001</v>
      </c>
      <c r="P100">
        <v>99.251999999999995</v>
      </c>
      <c r="Q100">
        <v>1.0931</v>
      </c>
      <c r="R100">
        <v>113.38</v>
      </c>
      <c r="S100">
        <v>1.2889999999999999</v>
      </c>
      <c r="T100">
        <v>0.73870000000000002</v>
      </c>
      <c r="U100">
        <v>0.68659999999999999</v>
      </c>
      <c r="V100">
        <v>1.0008999999999999</v>
      </c>
      <c r="W100">
        <v>8.5601000000000003</v>
      </c>
      <c r="X100">
        <v>8.8292999999999999</v>
      </c>
      <c r="Y100">
        <v>64.31</v>
      </c>
      <c r="Z100">
        <v>4.3456999999999999</v>
      </c>
      <c r="AA100">
        <v>13.363799999999999</v>
      </c>
      <c r="AB100">
        <v>18.820599999999999</v>
      </c>
      <c r="AC100">
        <v>82.18</v>
      </c>
      <c r="AD100">
        <v>16.346</v>
      </c>
      <c r="AE100">
        <v>125.175</v>
      </c>
      <c r="AF100">
        <v>147.55000000000001</v>
      </c>
      <c r="AG100">
        <v>1227.7</v>
      </c>
      <c r="AH100">
        <v>47.84</v>
      </c>
      <c r="AI100">
        <v>954</v>
      </c>
      <c r="AJ100">
        <v>361.75</v>
      </c>
      <c r="AK100">
        <v>15.51</v>
      </c>
      <c r="AL100">
        <v>425</v>
      </c>
    </row>
    <row r="101" spans="2:38" x14ac:dyDescent="0.25">
      <c r="B101" s="15">
        <v>42860</v>
      </c>
      <c r="C101">
        <v>21006.94</v>
      </c>
      <c r="D101">
        <v>2399.29</v>
      </c>
      <c r="E101">
        <v>6100.7579999999998</v>
      </c>
      <c r="F101">
        <v>15582.04</v>
      </c>
      <c r="G101">
        <v>12716.89</v>
      </c>
      <c r="H101">
        <v>19445.7</v>
      </c>
      <c r="I101">
        <v>1550.3</v>
      </c>
      <c r="J101">
        <v>19445.7</v>
      </c>
      <c r="K101">
        <v>24476.35</v>
      </c>
      <c r="L101">
        <v>1.3102</v>
      </c>
      <c r="M101">
        <v>1.8816000000000002</v>
      </c>
      <c r="N101">
        <v>2.3487</v>
      </c>
      <c r="O101">
        <v>2.9832000000000001</v>
      </c>
      <c r="P101">
        <v>98.647999999999996</v>
      </c>
      <c r="Q101">
        <v>1.0998000000000001</v>
      </c>
      <c r="R101">
        <v>112.71</v>
      </c>
      <c r="S101">
        <v>1.2982</v>
      </c>
      <c r="T101">
        <v>0.74239999999999995</v>
      </c>
      <c r="U101">
        <v>0.69179999999999997</v>
      </c>
      <c r="V101">
        <v>0.98770000000000002</v>
      </c>
      <c r="W101">
        <v>8.5926000000000009</v>
      </c>
      <c r="X101">
        <v>8.7962000000000007</v>
      </c>
      <c r="Y101">
        <v>64.375</v>
      </c>
      <c r="Z101">
        <v>4.3387000000000002</v>
      </c>
      <c r="AA101">
        <v>13.417999999999999</v>
      </c>
      <c r="AB101">
        <v>18.988</v>
      </c>
      <c r="AC101">
        <v>79.760000000000005</v>
      </c>
      <c r="AD101">
        <v>16.215</v>
      </c>
      <c r="AE101">
        <v>128.30000000000001</v>
      </c>
      <c r="AF101">
        <v>147.25</v>
      </c>
      <c r="AG101">
        <v>1226.9000000000001</v>
      </c>
      <c r="AH101">
        <v>46.22</v>
      </c>
      <c r="AI101">
        <v>963</v>
      </c>
      <c r="AJ101">
        <v>361.75</v>
      </c>
      <c r="AK101">
        <v>15.31</v>
      </c>
      <c r="AL101">
        <v>427.5</v>
      </c>
    </row>
    <row r="102" spans="2:38" x14ac:dyDescent="0.25">
      <c r="B102" s="15">
        <v>42853</v>
      </c>
      <c r="C102">
        <v>20940.509999999998</v>
      </c>
      <c r="D102">
        <v>2384.1999999999998</v>
      </c>
      <c r="E102">
        <v>6047.6059999999998</v>
      </c>
      <c r="F102">
        <v>15586.13</v>
      </c>
      <c r="G102">
        <v>12438.01</v>
      </c>
      <c r="H102">
        <v>19196.740000000002</v>
      </c>
      <c r="I102">
        <v>1531.8</v>
      </c>
      <c r="J102">
        <v>19196.740000000002</v>
      </c>
      <c r="K102">
        <v>24615.13</v>
      </c>
      <c r="L102">
        <v>1.2619</v>
      </c>
      <c r="M102">
        <v>1.8142</v>
      </c>
      <c r="N102">
        <v>2.2801999999999998</v>
      </c>
      <c r="O102">
        <v>2.9508000000000001</v>
      </c>
      <c r="P102">
        <v>99.05</v>
      </c>
      <c r="Q102">
        <v>1.0894999999999999</v>
      </c>
      <c r="R102">
        <v>111.49</v>
      </c>
      <c r="S102">
        <v>1.2950999999999999</v>
      </c>
      <c r="T102">
        <v>0.74880000000000002</v>
      </c>
      <c r="U102">
        <v>0.68659999999999999</v>
      </c>
      <c r="V102">
        <v>0.99460000000000004</v>
      </c>
      <c r="W102">
        <v>8.5850000000000009</v>
      </c>
      <c r="X102">
        <v>8.8535000000000004</v>
      </c>
      <c r="Y102">
        <v>64.245000000000005</v>
      </c>
      <c r="Z102">
        <v>4.3410000000000002</v>
      </c>
      <c r="AA102">
        <v>13.370100000000001</v>
      </c>
      <c r="AB102">
        <v>18.820599999999999</v>
      </c>
      <c r="AC102">
        <v>80.23</v>
      </c>
      <c r="AD102">
        <v>17.190999999999999</v>
      </c>
      <c r="AE102">
        <v>138</v>
      </c>
      <c r="AF102">
        <v>158.1</v>
      </c>
      <c r="AG102">
        <v>1268.3</v>
      </c>
      <c r="AH102">
        <v>49.33</v>
      </c>
      <c r="AI102">
        <v>945.25</v>
      </c>
      <c r="AJ102">
        <v>358</v>
      </c>
      <c r="AK102">
        <v>16.04</v>
      </c>
      <c r="AL102">
        <v>418.5</v>
      </c>
    </row>
    <row r="103" spans="2:38" x14ac:dyDescent="0.25">
      <c r="B103" s="15">
        <v>42846</v>
      </c>
      <c r="C103">
        <v>20547.759999999998</v>
      </c>
      <c r="D103">
        <v>2348.69</v>
      </c>
      <c r="E103">
        <v>5910.5209999999997</v>
      </c>
      <c r="F103">
        <v>15614.48</v>
      </c>
      <c r="G103">
        <v>12048.57</v>
      </c>
      <c r="H103">
        <v>18620.75</v>
      </c>
      <c r="I103">
        <v>1488.58</v>
      </c>
      <c r="J103">
        <v>18620.75</v>
      </c>
      <c r="K103">
        <v>24042.02</v>
      </c>
      <c r="L103">
        <v>1.1801999999999999</v>
      </c>
      <c r="M103">
        <v>1.7703</v>
      </c>
      <c r="N103">
        <v>2.2480000000000002</v>
      </c>
      <c r="O103">
        <v>2.9015</v>
      </c>
      <c r="P103">
        <v>99.977000000000004</v>
      </c>
      <c r="Q103">
        <v>1.0728</v>
      </c>
      <c r="R103">
        <v>109.09</v>
      </c>
      <c r="S103">
        <v>1.2817000000000001</v>
      </c>
      <c r="T103">
        <v>0.75409999999999999</v>
      </c>
      <c r="U103">
        <v>0.70220000000000005</v>
      </c>
      <c r="V103">
        <v>0.99629999999999996</v>
      </c>
      <c r="W103">
        <v>8.6701999999999995</v>
      </c>
      <c r="X103">
        <v>8.9949999999999992</v>
      </c>
      <c r="Y103">
        <v>64.6113</v>
      </c>
      <c r="Z103">
        <v>4.3993000000000002</v>
      </c>
      <c r="AA103">
        <v>13.1166</v>
      </c>
      <c r="AB103">
        <v>18.811199999999999</v>
      </c>
      <c r="AC103">
        <v>78.989999999999995</v>
      </c>
      <c r="AD103">
        <v>17.856000000000002</v>
      </c>
      <c r="AE103">
        <v>129.80000000000001</v>
      </c>
      <c r="AF103">
        <v>160</v>
      </c>
      <c r="AG103">
        <v>1287.4000000000001</v>
      </c>
      <c r="AH103">
        <v>49.62</v>
      </c>
      <c r="AI103">
        <v>951</v>
      </c>
      <c r="AJ103">
        <v>357</v>
      </c>
      <c r="AK103">
        <v>16.41</v>
      </c>
      <c r="AL103">
        <v>405</v>
      </c>
    </row>
    <row r="104" spans="2:38" x14ac:dyDescent="0.25">
      <c r="B104" s="15">
        <v>42839</v>
      </c>
      <c r="C104">
        <v>20453.25</v>
      </c>
      <c r="D104">
        <v>2328.9499999999998</v>
      </c>
      <c r="E104">
        <v>5805.15</v>
      </c>
      <c r="F104">
        <v>15535.48</v>
      </c>
      <c r="G104">
        <v>12109</v>
      </c>
      <c r="H104">
        <v>18335.63</v>
      </c>
      <c r="I104">
        <v>1459.07</v>
      </c>
      <c r="J104">
        <v>18335.63</v>
      </c>
      <c r="K104">
        <v>24261.66</v>
      </c>
      <c r="L104">
        <v>1.2053</v>
      </c>
      <c r="M104">
        <v>1.7690999999999999</v>
      </c>
      <c r="N104">
        <v>2.2374000000000001</v>
      </c>
      <c r="O104">
        <v>2.8923000000000001</v>
      </c>
      <c r="P104">
        <v>100.51</v>
      </c>
      <c r="Q104">
        <v>1.0618000000000001</v>
      </c>
      <c r="R104">
        <v>108.64</v>
      </c>
      <c r="S104">
        <v>1.2523</v>
      </c>
      <c r="T104">
        <v>0.75790000000000002</v>
      </c>
      <c r="U104">
        <v>0.69979999999999998</v>
      </c>
      <c r="V104">
        <v>1.0055000000000001</v>
      </c>
      <c r="W104">
        <v>8.5846</v>
      </c>
      <c r="X104">
        <v>9.0410000000000004</v>
      </c>
      <c r="Y104">
        <v>64.411299999999997</v>
      </c>
      <c r="Z104">
        <v>4.407</v>
      </c>
      <c r="AA104">
        <v>13.4377</v>
      </c>
      <c r="AB104">
        <v>18.521000000000001</v>
      </c>
      <c r="AC104">
        <v>75.62</v>
      </c>
      <c r="AD104">
        <v>18.510000000000002</v>
      </c>
      <c r="AE104">
        <v>125.375</v>
      </c>
      <c r="AF104">
        <v>160.75</v>
      </c>
      <c r="AG104">
        <v>1285.9000000000001</v>
      </c>
      <c r="AH104">
        <v>53.18</v>
      </c>
      <c r="AI104">
        <v>955.5</v>
      </c>
      <c r="AJ104">
        <v>371</v>
      </c>
      <c r="AK104">
        <v>16.600000000000001</v>
      </c>
      <c r="AL104">
        <v>429.75</v>
      </c>
    </row>
    <row r="105" spans="2:38" x14ac:dyDescent="0.25">
      <c r="B105" s="15">
        <v>42832</v>
      </c>
      <c r="C105">
        <v>20656.099999999999</v>
      </c>
      <c r="D105">
        <v>2355.54</v>
      </c>
      <c r="E105">
        <v>5877.8119999999999</v>
      </c>
      <c r="F105">
        <v>15667.13</v>
      </c>
      <c r="G105">
        <v>12225.06</v>
      </c>
      <c r="H105">
        <v>18664.63</v>
      </c>
      <c r="I105">
        <v>1489.77</v>
      </c>
      <c r="J105">
        <v>18664.63</v>
      </c>
      <c r="K105">
        <v>24267.3</v>
      </c>
      <c r="L105">
        <v>1.2862</v>
      </c>
      <c r="M105">
        <v>1.9196</v>
      </c>
      <c r="N105">
        <v>2.3822000000000001</v>
      </c>
      <c r="O105">
        <v>3.0078</v>
      </c>
      <c r="P105">
        <v>101.18</v>
      </c>
      <c r="Q105">
        <v>1.0590999999999999</v>
      </c>
      <c r="R105">
        <v>111.09</v>
      </c>
      <c r="S105">
        <v>1.2371000000000001</v>
      </c>
      <c r="T105">
        <v>0.75</v>
      </c>
      <c r="U105">
        <v>0.69410000000000005</v>
      </c>
      <c r="V105">
        <v>1.0091000000000001</v>
      </c>
      <c r="W105">
        <v>8.6588999999999992</v>
      </c>
      <c r="X105">
        <v>9.0736000000000008</v>
      </c>
      <c r="Y105">
        <v>64.28</v>
      </c>
      <c r="Z105">
        <v>4.4349999999999996</v>
      </c>
      <c r="AA105">
        <v>13.759</v>
      </c>
      <c r="AB105">
        <v>18.6662</v>
      </c>
      <c r="AC105">
        <v>73.459999999999994</v>
      </c>
      <c r="AD105">
        <v>18.151</v>
      </c>
      <c r="AE105">
        <v>120.05</v>
      </c>
      <c r="AF105">
        <v>167.4</v>
      </c>
      <c r="AG105">
        <v>1254.3</v>
      </c>
      <c r="AH105">
        <v>52.24</v>
      </c>
      <c r="AI105">
        <v>942</v>
      </c>
      <c r="AJ105">
        <v>359.5</v>
      </c>
      <c r="AK105">
        <v>16.77</v>
      </c>
      <c r="AL105">
        <v>424</v>
      </c>
    </row>
    <row r="106" spans="2:38" x14ac:dyDescent="0.25">
      <c r="B106" s="15">
        <v>42825</v>
      </c>
      <c r="C106">
        <v>20663.22</v>
      </c>
      <c r="D106">
        <v>2362.7199999999998</v>
      </c>
      <c r="E106">
        <v>5911.7380000000003</v>
      </c>
      <c r="F106">
        <v>15547.75</v>
      </c>
      <c r="G106">
        <v>12312.87</v>
      </c>
      <c r="H106">
        <v>18909.259999999998</v>
      </c>
      <c r="I106">
        <v>1512.6</v>
      </c>
      <c r="J106">
        <v>18909.259999999998</v>
      </c>
      <c r="K106">
        <v>24111.59</v>
      </c>
      <c r="L106">
        <v>1.254</v>
      </c>
      <c r="M106">
        <v>1.9212</v>
      </c>
      <c r="N106">
        <v>2.3874</v>
      </c>
      <c r="O106">
        <v>3.0095000000000001</v>
      </c>
      <c r="P106">
        <v>100.35</v>
      </c>
      <c r="Q106">
        <v>1.0651999999999999</v>
      </c>
      <c r="R106">
        <v>111.39</v>
      </c>
      <c r="S106">
        <v>1.2549999999999999</v>
      </c>
      <c r="T106">
        <v>0.76290000000000002</v>
      </c>
      <c r="U106">
        <v>0.7006</v>
      </c>
      <c r="V106">
        <v>1.0025999999999999</v>
      </c>
      <c r="W106">
        <v>8.5984999999999996</v>
      </c>
      <c r="X106">
        <v>8.9707000000000008</v>
      </c>
      <c r="Y106">
        <v>64.849999999999994</v>
      </c>
      <c r="Z106">
        <v>4.4254999999999995</v>
      </c>
      <c r="AA106">
        <v>13.413600000000001</v>
      </c>
      <c r="AB106">
        <v>18.724900000000002</v>
      </c>
      <c r="AC106">
        <v>77.33</v>
      </c>
      <c r="AD106">
        <v>18.256</v>
      </c>
      <c r="AE106">
        <v>119.95</v>
      </c>
      <c r="AF106">
        <v>157</v>
      </c>
      <c r="AG106">
        <v>1247.3</v>
      </c>
      <c r="AH106">
        <v>50.6</v>
      </c>
      <c r="AI106">
        <v>946</v>
      </c>
      <c r="AJ106">
        <v>364.25</v>
      </c>
      <c r="AK106">
        <v>16.760000000000002</v>
      </c>
      <c r="AL106">
        <v>426.5</v>
      </c>
    </row>
    <row r="107" spans="2:38" x14ac:dyDescent="0.25">
      <c r="B107" s="15">
        <v>42818</v>
      </c>
      <c r="C107">
        <v>20596.72</v>
      </c>
      <c r="D107">
        <v>2343.98</v>
      </c>
      <c r="E107">
        <v>5828.7380000000003</v>
      </c>
      <c r="F107">
        <v>15442.67</v>
      </c>
      <c r="G107">
        <v>12064.27</v>
      </c>
      <c r="H107">
        <v>19262.53</v>
      </c>
      <c r="I107">
        <v>1543.92</v>
      </c>
      <c r="J107">
        <v>19262.53</v>
      </c>
      <c r="K107">
        <v>24358.27</v>
      </c>
      <c r="L107">
        <v>1.2565999999999999</v>
      </c>
      <c r="M107">
        <v>1.9449999999999998</v>
      </c>
      <c r="N107">
        <v>2.4123000000000001</v>
      </c>
      <c r="O107">
        <v>3.0133999999999999</v>
      </c>
      <c r="P107">
        <v>99.626999999999995</v>
      </c>
      <c r="Q107">
        <v>1.0798000000000001</v>
      </c>
      <c r="R107">
        <v>111.34</v>
      </c>
      <c r="S107">
        <v>1.2473000000000001</v>
      </c>
      <c r="T107">
        <v>0.76229999999999998</v>
      </c>
      <c r="U107">
        <v>0.70279999999999998</v>
      </c>
      <c r="V107">
        <v>0.99139999999999995</v>
      </c>
      <c r="W107">
        <v>8.4951000000000008</v>
      </c>
      <c r="X107">
        <v>8.8082999999999991</v>
      </c>
      <c r="Y107">
        <v>65.415000000000006</v>
      </c>
      <c r="Z107">
        <v>4.4261999999999997</v>
      </c>
      <c r="AA107">
        <v>12.433400000000001</v>
      </c>
      <c r="AB107">
        <v>18.757899999999999</v>
      </c>
      <c r="AC107">
        <v>77.47</v>
      </c>
      <c r="AD107">
        <v>17.72</v>
      </c>
      <c r="AE107">
        <v>122.1</v>
      </c>
      <c r="AF107">
        <v>180.35</v>
      </c>
      <c r="AG107">
        <v>1248.5</v>
      </c>
      <c r="AH107">
        <v>47.97</v>
      </c>
      <c r="AI107">
        <v>975.75</v>
      </c>
      <c r="AJ107">
        <v>356.25</v>
      </c>
      <c r="AK107">
        <v>17.71</v>
      </c>
      <c r="AL107">
        <v>424.75</v>
      </c>
    </row>
    <row r="108" spans="2:38" x14ac:dyDescent="0.25">
      <c r="B108" s="15">
        <v>42811</v>
      </c>
      <c r="C108">
        <v>20914.62</v>
      </c>
      <c r="D108">
        <v>2378.25</v>
      </c>
      <c r="E108">
        <v>5900.9970000000003</v>
      </c>
      <c r="F108">
        <v>15490.49</v>
      </c>
      <c r="G108">
        <v>12095.24</v>
      </c>
      <c r="H108">
        <v>19521.59</v>
      </c>
      <c r="I108">
        <v>1565.85</v>
      </c>
      <c r="J108">
        <v>19521.59</v>
      </c>
      <c r="K108">
        <v>24309.93</v>
      </c>
      <c r="L108">
        <v>1.3146</v>
      </c>
      <c r="M108">
        <v>2.0183</v>
      </c>
      <c r="N108">
        <v>2.5004999999999997</v>
      </c>
      <c r="O108">
        <v>3.1095999999999999</v>
      </c>
      <c r="P108">
        <v>100.3</v>
      </c>
      <c r="Q108">
        <v>1.0738000000000001</v>
      </c>
      <c r="R108">
        <v>112.7</v>
      </c>
      <c r="S108">
        <v>1.2396</v>
      </c>
      <c r="T108">
        <v>0.77039999999999997</v>
      </c>
      <c r="U108">
        <v>0.70169999999999999</v>
      </c>
      <c r="V108">
        <v>0.99819999999999998</v>
      </c>
      <c r="W108">
        <v>8.4774999999999991</v>
      </c>
      <c r="X108">
        <v>8.8352000000000004</v>
      </c>
      <c r="Y108">
        <v>65.474999999999994</v>
      </c>
      <c r="Z108">
        <v>4.4355000000000002</v>
      </c>
      <c r="AA108">
        <v>12.7271</v>
      </c>
      <c r="AB108">
        <v>19.077200000000001</v>
      </c>
      <c r="AC108">
        <v>78.36</v>
      </c>
      <c r="AD108">
        <v>17.379000000000001</v>
      </c>
      <c r="AE108">
        <v>119.325</v>
      </c>
      <c r="AF108">
        <v>180.95</v>
      </c>
      <c r="AG108">
        <v>1230.2</v>
      </c>
      <c r="AH108">
        <v>48.78</v>
      </c>
      <c r="AI108">
        <v>1000</v>
      </c>
      <c r="AJ108">
        <v>367.5</v>
      </c>
      <c r="AK108">
        <v>18.170000000000002</v>
      </c>
      <c r="AL108">
        <v>436.25</v>
      </c>
    </row>
    <row r="109" spans="2:38" x14ac:dyDescent="0.25">
      <c r="B109" s="15">
        <v>42804</v>
      </c>
      <c r="C109">
        <v>20902.98</v>
      </c>
      <c r="D109">
        <v>2372.6</v>
      </c>
      <c r="E109">
        <v>5861.7259999999997</v>
      </c>
      <c r="F109">
        <v>15506.68</v>
      </c>
      <c r="G109">
        <v>11963.18</v>
      </c>
      <c r="H109">
        <v>19604.61</v>
      </c>
      <c r="I109">
        <v>1574.01</v>
      </c>
      <c r="J109">
        <v>19604.61</v>
      </c>
      <c r="K109">
        <v>23568.67</v>
      </c>
      <c r="L109">
        <v>1.3533999999999999</v>
      </c>
      <c r="M109">
        <v>2.1013999999999999</v>
      </c>
      <c r="N109">
        <v>2.5745</v>
      </c>
      <c r="O109">
        <v>3.1646999999999998</v>
      </c>
      <c r="P109">
        <v>101.25</v>
      </c>
      <c r="Q109">
        <v>1.0672999999999999</v>
      </c>
      <c r="R109">
        <v>114.79</v>
      </c>
      <c r="S109">
        <v>1.2166999999999999</v>
      </c>
      <c r="T109">
        <v>0.75419999999999998</v>
      </c>
      <c r="U109">
        <v>0.69230000000000003</v>
      </c>
      <c r="V109">
        <v>1.0108999999999999</v>
      </c>
      <c r="W109">
        <v>8.5977999999999994</v>
      </c>
      <c r="X109">
        <v>9.0084999999999997</v>
      </c>
      <c r="Y109">
        <v>66.605000000000004</v>
      </c>
      <c r="Z109">
        <v>4.4530000000000003</v>
      </c>
      <c r="AA109">
        <v>13.178599999999999</v>
      </c>
      <c r="AB109">
        <v>19.608599999999999</v>
      </c>
      <c r="AC109">
        <v>77.290000000000006</v>
      </c>
      <c r="AD109">
        <v>16.882999999999999</v>
      </c>
      <c r="AE109">
        <v>117.6</v>
      </c>
      <c r="AF109">
        <v>172.1</v>
      </c>
      <c r="AG109">
        <v>1201.4000000000001</v>
      </c>
      <c r="AH109">
        <v>48.49</v>
      </c>
      <c r="AI109">
        <v>996.25</v>
      </c>
      <c r="AJ109">
        <v>358</v>
      </c>
      <c r="AK109">
        <v>18.22</v>
      </c>
      <c r="AL109">
        <v>422.75</v>
      </c>
    </row>
    <row r="110" spans="2:38" x14ac:dyDescent="0.25">
      <c r="B110" s="15">
        <v>42797</v>
      </c>
      <c r="C110">
        <v>21005.71</v>
      </c>
      <c r="D110">
        <v>2383.12</v>
      </c>
      <c r="E110">
        <v>5870.7529999999997</v>
      </c>
      <c r="F110">
        <v>15608.5</v>
      </c>
      <c r="G110">
        <v>12027.36</v>
      </c>
      <c r="H110">
        <v>19469.169999999998</v>
      </c>
      <c r="I110">
        <v>1558.05</v>
      </c>
      <c r="J110">
        <v>19469.169999999998</v>
      </c>
      <c r="K110">
        <v>23552.720000000001</v>
      </c>
      <c r="L110">
        <v>1.3050999999999999</v>
      </c>
      <c r="M110">
        <v>2.0089999999999999</v>
      </c>
      <c r="N110">
        <v>2.4779999999999998</v>
      </c>
      <c r="O110">
        <v>3.0712999999999999</v>
      </c>
      <c r="P110">
        <v>101.54</v>
      </c>
      <c r="Q110">
        <v>1.0622</v>
      </c>
      <c r="R110">
        <v>114.04</v>
      </c>
      <c r="S110">
        <v>1.2291000000000001</v>
      </c>
      <c r="T110">
        <v>0.75960000000000005</v>
      </c>
      <c r="U110">
        <v>0.70309999999999995</v>
      </c>
      <c r="V110">
        <v>1.0079</v>
      </c>
      <c r="W110">
        <v>8.4225999999999992</v>
      </c>
      <c r="X110">
        <v>8.9799000000000007</v>
      </c>
      <c r="Y110">
        <v>66.805000000000007</v>
      </c>
      <c r="Z110">
        <v>4.4542000000000002</v>
      </c>
      <c r="AA110">
        <v>13.0275</v>
      </c>
      <c r="AB110">
        <v>19.510000000000002</v>
      </c>
      <c r="AC110">
        <v>77.28</v>
      </c>
      <c r="AD110">
        <v>17.696999999999999</v>
      </c>
      <c r="AE110">
        <v>115.97499999999999</v>
      </c>
      <c r="AF110">
        <v>174.85</v>
      </c>
      <c r="AG110">
        <v>1226.5</v>
      </c>
      <c r="AH110">
        <v>53.33</v>
      </c>
      <c r="AI110">
        <v>1027</v>
      </c>
      <c r="AJ110">
        <v>374.75</v>
      </c>
      <c r="AK110">
        <v>19.52</v>
      </c>
      <c r="AL110">
        <v>433.75</v>
      </c>
    </row>
    <row r="111" spans="2:38" x14ac:dyDescent="0.25">
      <c r="B111" s="15">
        <v>42790</v>
      </c>
      <c r="C111">
        <v>20821.759999999998</v>
      </c>
      <c r="D111">
        <v>2367.34</v>
      </c>
      <c r="E111">
        <v>5845.3059999999996</v>
      </c>
      <c r="F111">
        <v>15533.46</v>
      </c>
      <c r="G111">
        <v>11804.03</v>
      </c>
      <c r="H111">
        <v>19283.54</v>
      </c>
      <c r="I111">
        <v>1550.14</v>
      </c>
      <c r="J111">
        <v>19283.54</v>
      </c>
      <c r="K111">
        <v>23965.7</v>
      </c>
      <c r="L111">
        <v>1.1428</v>
      </c>
      <c r="M111">
        <v>1.8044</v>
      </c>
      <c r="N111">
        <v>2.3117000000000001</v>
      </c>
      <c r="O111">
        <v>2.9510000000000001</v>
      </c>
      <c r="P111">
        <v>101.09</v>
      </c>
      <c r="Q111">
        <v>1.0563</v>
      </c>
      <c r="R111">
        <v>112.12</v>
      </c>
      <c r="S111">
        <v>1.2462</v>
      </c>
      <c r="T111">
        <v>0.76759999999999995</v>
      </c>
      <c r="U111">
        <v>0.72099999999999997</v>
      </c>
      <c r="V111">
        <v>1.0075000000000001</v>
      </c>
      <c r="W111">
        <v>8.3766999999999996</v>
      </c>
      <c r="X111">
        <v>9.0352999999999994</v>
      </c>
      <c r="Y111">
        <v>66.825000000000003</v>
      </c>
      <c r="Z111">
        <v>4.4405000000000001</v>
      </c>
      <c r="AA111">
        <v>12.9518</v>
      </c>
      <c r="AB111">
        <v>19.9115</v>
      </c>
      <c r="AC111">
        <v>75.42</v>
      </c>
      <c r="AD111">
        <v>18.338999999999999</v>
      </c>
      <c r="AE111">
        <v>123.75</v>
      </c>
      <c r="AF111">
        <v>172.05</v>
      </c>
      <c r="AG111">
        <v>1256.9000000000001</v>
      </c>
      <c r="AH111">
        <v>53.99</v>
      </c>
      <c r="AI111">
        <v>1013.5</v>
      </c>
      <c r="AJ111">
        <v>364</v>
      </c>
      <c r="AK111">
        <v>19.8</v>
      </c>
      <c r="AL111">
        <v>431.25</v>
      </c>
    </row>
    <row r="112" spans="2:38" x14ac:dyDescent="0.25">
      <c r="B112" s="15">
        <v>42783</v>
      </c>
      <c r="C112">
        <v>20624.05</v>
      </c>
      <c r="D112">
        <v>2351.16</v>
      </c>
      <c r="E112">
        <v>5838.5780000000004</v>
      </c>
      <c r="F112">
        <v>15838.63</v>
      </c>
      <c r="G112">
        <v>11757.02</v>
      </c>
      <c r="H112">
        <v>19234.62</v>
      </c>
      <c r="I112">
        <v>1544.54</v>
      </c>
      <c r="J112">
        <v>19234.62</v>
      </c>
      <c r="K112">
        <v>24033.74</v>
      </c>
      <c r="L112">
        <v>1.1881999999999999</v>
      </c>
      <c r="M112">
        <v>1.9015</v>
      </c>
      <c r="N112">
        <v>2.4146999999999998</v>
      </c>
      <c r="O112">
        <v>3.0230999999999999</v>
      </c>
      <c r="P112">
        <v>100.95</v>
      </c>
      <c r="Q112">
        <v>1.0616000000000001</v>
      </c>
      <c r="R112">
        <v>112.84</v>
      </c>
      <c r="S112">
        <v>1.2412000000000001</v>
      </c>
      <c r="T112">
        <v>0.76639999999999997</v>
      </c>
      <c r="U112">
        <v>0.71819999999999995</v>
      </c>
      <c r="V112">
        <v>1.0025999999999999</v>
      </c>
      <c r="W112">
        <v>8.3426000000000009</v>
      </c>
      <c r="X112">
        <v>8.9118999999999993</v>
      </c>
      <c r="Y112">
        <v>67.02</v>
      </c>
      <c r="Z112">
        <v>4.4530000000000003</v>
      </c>
      <c r="AA112">
        <v>13.0382</v>
      </c>
      <c r="AB112">
        <v>20.429200000000002</v>
      </c>
      <c r="AC112">
        <v>73.48</v>
      </c>
      <c r="AD112">
        <v>18.03</v>
      </c>
      <c r="AE112">
        <v>117.925</v>
      </c>
      <c r="AF112">
        <v>176.25</v>
      </c>
      <c r="AG112">
        <v>1237.5999999999999</v>
      </c>
      <c r="AH112">
        <v>53.4</v>
      </c>
      <c r="AI112">
        <v>1032.5</v>
      </c>
      <c r="AJ112">
        <v>368.25</v>
      </c>
      <c r="AK112">
        <v>20.3</v>
      </c>
      <c r="AL112">
        <v>441</v>
      </c>
    </row>
    <row r="113" spans="2:38" x14ac:dyDescent="0.25">
      <c r="B113" s="15">
        <v>42776</v>
      </c>
      <c r="C113">
        <v>20269.37</v>
      </c>
      <c r="D113">
        <v>2316.1</v>
      </c>
      <c r="E113">
        <v>5734.1270000000004</v>
      </c>
      <c r="F113">
        <v>15729.12</v>
      </c>
      <c r="G113">
        <v>11666.97</v>
      </c>
      <c r="H113">
        <v>19378.93</v>
      </c>
      <c r="I113">
        <v>1546.56</v>
      </c>
      <c r="J113">
        <v>19378.93</v>
      </c>
      <c r="K113">
        <v>23574.98</v>
      </c>
      <c r="L113">
        <v>1.1895</v>
      </c>
      <c r="M113">
        <v>1.8864999999999998</v>
      </c>
      <c r="N113">
        <v>2.4073000000000002</v>
      </c>
      <c r="O113">
        <v>3.0055999999999998</v>
      </c>
      <c r="P113">
        <v>100.8</v>
      </c>
      <c r="Q113">
        <v>1.0643</v>
      </c>
      <c r="R113">
        <v>113.22</v>
      </c>
      <c r="S113">
        <v>1.2490999999999999</v>
      </c>
      <c r="T113">
        <v>0.76739999999999997</v>
      </c>
      <c r="U113">
        <v>0.71899999999999997</v>
      </c>
      <c r="V113">
        <v>1.0024</v>
      </c>
      <c r="W113">
        <v>8.3652999999999995</v>
      </c>
      <c r="X113">
        <v>8.9190000000000005</v>
      </c>
      <c r="Y113">
        <v>66.885000000000005</v>
      </c>
      <c r="Z113">
        <v>4.444</v>
      </c>
      <c r="AA113">
        <v>13.336500000000001</v>
      </c>
      <c r="AB113">
        <v>20.3461</v>
      </c>
      <c r="AC113">
        <v>75.819999999999993</v>
      </c>
      <c r="AD113">
        <v>17.933</v>
      </c>
      <c r="AE113">
        <v>116.4</v>
      </c>
      <c r="AF113">
        <v>169.95</v>
      </c>
      <c r="AG113">
        <v>1234.4000000000001</v>
      </c>
      <c r="AH113">
        <v>53.86</v>
      </c>
      <c r="AI113">
        <v>1059</v>
      </c>
      <c r="AJ113">
        <v>374.5</v>
      </c>
      <c r="AK113">
        <v>20.420000000000002</v>
      </c>
      <c r="AL113">
        <v>449</v>
      </c>
    </row>
    <row r="114" spans="2:38" x14ac:dyDescent="0.25">
      <c r="B114" s="15">
        <v>42769</v>
      </c>
      <c r="C114">
        <v>20071.46</v>
      </c>
      <c r="D114">
        <v>2297.42</v>
      </c>
      <c r="E114">
        <v>5666.7659999999996</v>
      </c>
      <c r="F114">
        <v>15476.39</v>
      </c>
      <c r="G114">
        <v>11651.49</v>
      </c>
      <c r="H114">
        <v>18918.2</v>
      </c>
      <c r="I114">
        <v>1514.99</v>
      </c>
      <c r="J114">
        <v>18918.2</v>
      </c>
      <c r="K114">
        <v>23129.21</v>
      </c>
      <c r="L114">
        <v>1.1969000000000001</v>
      </c>
      <c r="M114">
        <v>1.9096</v>
      </c>
      <c r="N114">
        <v>2.4647999999999999</v>
      </c>
      <c r="O114">
        <v>3.0901999999999998</v>
      </c>
      <c r="P114">
        <v>99.867999999999995</v>
      </c>
      <c r="Q114">
        <v>1.0783</v>
      </c>
      <c r="R114">
        <v>112.61</v>
      </c>
      <c r="S114">
        <v>1.2484</v>
      </c>
      <c r="T114">
        <v>0.76800000000000002</v>
      </c>
      <c r="U114">
        <v>0.73150000000000004</v>
      </c>
      <c r="V114">
        <v>0.99299999999999999</v>
      </c>
      <c r="W114">
        <v>8.2065999999999999</v>
      </c>
      <c r="X114">
        <v>8.7647999999999993</v>
      </c>
      <c r="Y114">
        <v>67.318799999999996</v>
      </c>
      <c r="Z114">
        <v>4.4279999999999999</v>
      </c>
      <c r="AA114">
        <v>13.2667</v>
      </c>
      <c r="AB114">
        <v>20.363099999999999</v>
      </c>
      <c r="AC114">
        <v>76.41</v>
      </c>
      <c r="AD114">
        <v>17.478999999999999</v>
      </c>
      <c r="AE114">
        <v>116.9</v>
      </c>
      <c r="AF114">
        <v>167</v>
      </c>
      <c r="AG114">
        <v>1218.5</v>
      </c>
      <c r="AH114">
        <v>53.83</v>
      </c>
      <c r="AI114">
        <v>1027</v>
      </c>
      <c r="AJ114">
        <v>365.25</v>
      </c>
      <c r="AK114">
        <v>21.11</v>
      </c>
      <c r="AL114">
        <v>430.25</v>
      </c>
    </row>
    <row r="115" spans="2:38" x14ac:dyDescent="0.25">
      <c r="B115" s="15">
        <v>42762</v>
      </c>
      <c r="C115">
        <v>20093.78</v>
      </c>
      <c r="D115">
        <v>2294.69</v>
      </c>
      <c r="E115">
        <v>5660.7820000000002</v>
      </c>
      <c r="F115">
        <v>15575.81</v>
      </c>
      <c r="G115">
        <v>11814.27</v>
      </c>
      <c r="H115">
        <v>19467.400000000001</v>
      </c>
      <c r="I115">
        <v>1549.25</v>
      </c>
      <c r="J115">
        <v>19467.400000000001</v>
      </c>
      <c r="K115">
        <v>23360.78</v>
      </c>
      <c r="L115">
        <v>1.2181999999999999</v>
      </c>
      <c r="M115">
        <v>1.9458</v>
      </c>
      <c r="N115">
        <v>2.4843000000000002</v>
      </c>
      <c r="O115">
        <v>3.0588000000000002</v>
      </c>
      <c r="P115">
        <v>100.53</v>
      </c>
      <c r="Q115">
        <v>1.0699000000000001</v>
      </c>
      <c r="R115">
        <v>115.1</v>
      </c>
      <c r="S115">
        <v>1.2555000000000001</v>
      </c>
      <c r="T115">
        <v>0.75509999999999999</v>
      </c>
      <c r="U115">
        <v>0.72589999999999999</v>
      </c>
      <c r="V115">
        <v>0.99929999999999997</v>
      </c>
      <c r="W115">
        <v>8.3405000000000005</v>
      </c>
      <c r="X115">
        <v>8.8488000000000007</v>
      </c>
      <c r="Y115">
        <v>68.034999999999997</v>
      </c>
      <c r="Z115">
        <v>4.4302999999999999</v>
      </c>
      <c r="AA115">
        <v>13.473700000000001</v>
      </c>
      <c r="AB115">
        <v>20.886299999999999</v>
      </c>
      <c r="AC115">
        <v>74.849999999999994</v>
      </c>
      <c r="AD115">
        <v>17.135999999999999</v>
      </c>
      <c r="AE115">
        <v>118.325</v>
      </c>
      <c r="AF115">
        <v>173.2</v>
      </c>
      <c r="AG115">
        <v>1188.4000000000001</v>
      </c>
      <c r="AH115">
        <v>53.17</v>
      </c>
      <c r="AI115">
        <v>1049.25</v>
      </c>
      <c r="AJ115">
        <v>362.5</v>
      </c>
      <c r="AK115">
        <v>20.329999999999998</v>
      </c>
      <c r="AL115">
        <v>420.5</v>
      </c>
    </row>
    <row r="116" spans="2:38" x14ac:dyDescent="0.25">
      <c r="B116" s="15">
        <v>42755</v>
      </c>
      <c r="C116">
        <v>19827.25</v>
      </c>
      <c r="D116">
        <v>2271.31</v>
      </c>
      <c r="E116">
        <v>5555.3329999999996</v>
      </c>
      <c r="F116">
        <v>15547.88</v>
      </c>
      <c r="G116">
        <v>11630.13</v>
      </c>
      <c r="H116">
        <v>19137.91</v>
      </c>
      <c r="I116">
        <v>1533.46</v>
      </c>
      <c r="J116">
        <v>19137.91</v>
      </c>
      <c r="K116">
        <v>22885.91</v>
      </c>
      <c r="L116">
        <v>1.1884999999999999</v>
      </c>
      <c r="M116">
        <v>1.9365000000000001</v>
      </c>
      <c r="N116">
        <v>2.4668000000000001</v>
      </c>
      <c r="O116">
        <v>3.0488</v>
      </c>
      <c r="P116">
        <v>100.74</v>
      </c>
      <c r="Q116">
        <v>1.0703</v>
      </c>
      <c r="R116">
        <v>114.62</v>
      </c>
      <c r="S116">
        <v>1.2375</v>
      </c>
      <c r="T116">
        <v>0.75549999999999995</v>
      </c>
      <c r="U116">
        <v>0.71699999999999997</v>
      </c>
      <c r="V116">
        <v>1.0016</v>
      </c>
      <c r="W116">
        <v>8.4108000000000001</v>
      </c>
      <c r="X116">
        <v>8.8796999999999997</v>
      </c>
      <c r="Y116">
        <v>68.182500000000005</v>
      </c>
      <c r="Z116">
        <v>4.4470000000000001</v>
      </c>
      <c r="AA116">
        <v>13.598599999999999</v>
      </c>
      <c r="AB116">
        <v>21.587700000000002</v>
      </c>
      <c r="AC116">
        <v>73.040000000000006</v>
      </c>
      <c r="AD116">
        <v>17.032</v>
      </c>
      <c r="AE116">
        <v>120.25</v>
      </c>
      <c r="AF116">
        <v>166.25</v>
      </c>
      <c r="AG116">
        <v>1204.9000000000001</v>
      </c>
      <c r="AH116">
        <v>52.42</v>
      </c>
      <c r="AI116">
        <v>1067.5</v>
      </c>
      <c r="AJ116">
        <v>369.75</v>
      </c>
      <c r="AK116">
        <v>20.18</v>
      </c>
      <c r="AL116">
        <v>428.25</v>
      </c>
    </row>
    <row r="117" spans="2:38" x14ac:dyDescent="0.25">
      <c r="B117" s="15">
        <v>42748</v>
      </c>
      <c r="C117">
        <v>19885.73</v>
      </c>
      <c r="D117">
        <v>2274.64</v>
      </c>
      <c r="E117">
        <v>5574.116</v>
      </c>
      <c r="F117">
        <v>15497.28</v>
      </c>
      <c r="G117">
        <v>11629.18</v>
      </c>
      <c r="H117">
        <v>19287.28</v>
      </c>
      <c r="I117">
        <v>1544.89</v>
      </c>
      <c r="J117">
        <v>19287.28</v>
      </c>
      <c r="K117">
        <v>22937.38</v>
      </c>
      <c r="L117">
        <v>1.1931</v>
      </c>
      <c r="M117">
        <v>1.897</v>
      </c>
      <c r="N117">
        <v>2.3963999999999999</v>
      </c>
      <c r="O117">
        <v>2.9885999999999999</v>
      </c>
      <c r="P117">
        <v>101.18</v>
      </c>
      <c r="Q117">
        <v>1.0643</v>
      </c>
      <c r="R117">
        <v>114.49</v>
      </c>
      <c r="S117">
        <v>1.2181999999999999</v>
      </c>
      <c r="T117">
        <v>0.75019999999999998</v>
      </c>
      <c r="U117">
        <v>0.71309999999999996</v>
      </c>
      <c r="V117">
        <v>1.0084</v>
      </c>
      <c r="W117">
        <v>8.5005000000000006</v>
      </c>
      <c r="X117">
        <v>8.9116</v>
      </c>
      <c r="Y117">
        <v>68.156300000000002</v>
      </c>
      <c r="Z117">
        <v>4.4630000000000001</v>
      </c>
      <c r="AA117">
        <v>13.515700000000001</v>
      </c>
      <c r="AB117">
        <v>21.476500000000001</v>
      </c>
      <c r="AC117">
        <v>72.27</v>
      </c>
      <c r="AD117">
        <v>16.765000000000001</v>
      </c>
      <c r="AE117">
        <v>118.52500000000001</v>
      </c>
      <c r="AF117">
        <v>183.15</v>
      </c>
      <c r="AG117">
        <v>1196.2</v>
      </c>
      <c r="AH117">
        <v>52.37</v>
      </c>
      <c r="AI117">
        <v>1042.5</v>
      </c>
      <c r="AJ117">
        <v>358.5</v>
      </c>
      <c r="AK117">
        <v>20.52</v>
      </c>
      <c r="AL117">
        <v>426</v>
      </c>
    </row>
    <row r="118" spans="2:38" x14ac:dyDescent="0.25">
      <c r="B118" s="15">
        <v>42741</v>
      </c>
      <c r="C118">
        <v>19963.8</v>
      </c>
      <c r="D118">
        <v>2276.98</v>
      </c>
      <c r="E118">
        <v>5521.0550000000003</v>
      </c>
      <c r="F118">
        <v>15496.05</v>
      </c>
      <c r="G118">
        <v>11599.01</v>
      </c>
      <c r="H118">
        <v>19454.330000000002</v>
      </c>
      <c r="I118">
        <v>1553.32</v>
      </c>
      <c r="J118">
        <v>19454.330000000002</v>
      </c>
      <c r="K118">
        <v>22503.01</v>
      </c>
      <c r="L118">
        <v>1.2098</v>
      </c>
      <c r="M118">
        <v>1.9239000000000002</v>
      </c>
      <c r="N118">
        <v>2.4192999999999998</v>
      </c>
      <c r="O118">
        <v>3.0087999999999999</v>
      </c>
      <c r="P118">
        <v>102.22</v>
      </c>
      <c r="Q118">
        <v>1.0531999999999999</v>
      </c>
      <c r="R118">
        <v>117.02</v>
      </c>
      <c r="S118">
        <v>1.2286999999999999</v>
      </c>
      <c r="T118">
        <v>0.73009999999999997</v>
      </c>
      <c r="U118">
        <v>0.69599999999999995</v>
      </c>
      <c r="V118">
        <v>1.018</v>
      </c>
      <c r="W118">
        <v>8.5379000000000005</v>
      </c>
      <c r="X118">
        <v>9.0573999999999995</v>
      </c>
      <c r="Y118">
        <v>67.962500000000006</v>
      </c>
      <c r="Z118">
        <v>4.4725000000000001</v>
      </c>
      <c r="AA118">
        <v>13.759600000000001</v>
      </c>
      <c r="AB118">
        <v>21.221699999999998</v>
      </c>
      <c r="AC118">
        <v>73.989999999999995</v>
      </c>
      <c r="AD118">
        <v>16.518999999999998</v>
      </c>
      <c r="AE118">
        <v>114.825</v>
      </c>
      <c r="AF118">
        <v>185.55</v>
      </c>
      <c r="AG118">
        <v>1173.4000000000001</v>
      </c>
      <c r="AH118">
        <v>53.99</v>
      </c>
      <c r="AI118">
        <v>986</v>
      </c>
      <c r="AJ118">
        <v>358</v>
      </c>
      <c r="AK118">
        <v>20.75</v>
      </c>
      <c r="AL118">
        <v>423.25</v>
      </c>
    </row>
    <row r="119" spans="2:38" x14ac:dyDescent="0.25">
      <c r="B119" s="15">
        <v>42734</v>
      </c>
      <c r="C119">
        <v>19762.599999999999</v>
      </c>
      <c r="D119">
        <v>2238.83</v>
      </c>
      <c r="E119">
        <v>5383.1170000000002</v>
      </c>
      <c r="F119">
        <v>15287.59</v>
      </c>
      <c r="G119">
        <v>11481.06</v>
      </c>
      <c r="H119">
        <v>19114.37</v>
      </c>
      <c r="I119">
        <v>1518.61</v>
      </c>
      <c r="J119">
        <v>19114.37</v>
      </c>
      <c r="K119">
        <v>22000.560000000001</v>
      </c>
      <c r="L119">
        <v>1.1882999999999999</v>
      </c>
      <c r="M119">
        <v>1.9274</v>
      </c>
      <c r="N119">
        <v>2.4443000000000001</v>
      </c>
      <c r="O119">
        <v>3.0651000000000002</v>
      </c>
      <c r="P119">
        <v>102.21</v>
      </c>
      <c r="Q119">
        <v>1.0517000000000001</v>
      </c>
      <c r="R119">
        <v>116.96</v>
      </c>
      <c r="S119">
        <v>1.234</v>
      </c>
      <c r="T119">
        <v>0.7208</v>
      </c>
      <c r="U119">
        <v>0.69340000000000002</v>
      </c>
      <c r="V119">
        <v>1.0189999999999999</v>
      </c>
      <c r="W119">
        <v>8.6405999999999992</v>
      </c>
      <c r="X119">
        <v>9.1060999999999996</v>
      </c>
      <c r="Y119">
        <v>67.924999999999997</v>
      </c>
      <c r="Z119">
        <v>4.4862000000000002</v>
      </c>
      <c r="AA119">
        <v>13.7401</v>
      </c>
      <c r="AB119">
        <v>20.7272</v>
      </c>
      <c r="AC119">
        <v>70.650000000000006</v>
      </c>
      <c r="AD119">
        <v>15.989000000000001</v>
      </c>
      <c r="AE119">
        <v>119</v>
      </c>
      <c r="AF119">
        <v>198.1</v>
      </c>
      <c r="AG119">
        <v>1151.7</v>
      </c>
      <c r="AH119">
        <v>53.72</v>
      </c>
      <c r="AI119">
        <v>996.5</v>
      </c>
      <c r="AJ119">
        <v>352</v>
      </c>
      <c r="AK119">
        <v>19.510000000000002</v>
      </c>
      <c r="AL119">
        <v>408</v>
      </c>
    </row>
    <row r="120" spans="2:38" x14ac:dyDescent="0.25">
      <c r="B120" s="15">
        <v>42727</v>
      </c>
      <c r="C120">
        <v>19933.810000000001</v>
      </c>
      <c r="D120">
        <v>2263.79</v>
      </c>
      <c r="E120">
        <v>5462.6890000000003</v>
      </c>
      <c r="F120">
        <v>15328.15</v>
      </c>
      <c r="G120">
        <v>11449.93</v>
      </c>
      <c r="H120">
        <v>19427.669999999998</v>
      </c>
      <c r="I120">
        <v>1543.82</v>
      </c>
      <c r="J120">
        <v>19427.669999999998</v>
      </c>
      <c r="K120">
        <v>21574.76</v>
      </c>
      <c r="L120">
        <v>1.2016</v>
      </c>
      <c r="M120">
        <v>2.0245000000000002</v>
      </c>
      <c r="N120">
        <v>2.5373000000000001</v>
      </c>
      <c r="O120">
        <v>3.1137999999999999</v>
      </c>
      <c r="P120">
        <v>103.01</v>
      </c>
      <c r="Q120">
        <v>1.0456000000000001</v>
      </c>
      <c r="R120">
        <v>117.33</v>
      </c>
      <c r="S120">
        <v>1.2282</v>
      </c>
      <c r="T120">
        <v>0.71760000000000002</v>
      </c>
      <c r="U120">
        <v>0.68740000000000001</v>
      </c>
      <c r="V120">
        <v>1.0265</v>
      </c>
      <c r="W120">
        <v>8.7009000000000007</v>
      </c>
      <c r="X120">
        <v>9.2042000000000002</v>
      </c>
      <c r="Y120">
        <v>67.825000000000003</v>
      </c>
      <c r="Z120">
        <v>4.4741999999999997</v>
      </c>
      <c r="AA120">
        <v>13.997999999999999</v>
      </c>
      <c r="AB120">
        <v>20.609500000000001</v>
      </c>
      <c r="AC120">
        <v>69.87</v>
      </c>
      <c r="AD120">
        <v>15.704000000000001</v>
      </c>
      <c r="AE120">
        <v>114.575</v>
      </c>
      <c r="AF120">
        <v>191.75</v>
      </c>
      <c r="AG120">
        <v>1131.9000000000001</v>
      </c>
      <c r="AH120">
        <v>53.02</v>
      </c>
      <c r="AI120">
        <v>989</v>
      </c>
      <c r="AJ120">
        <v>345.75</v>
      </c>
      <c r="AK120">
        <v>18.149999999999999</v>
      </c>
      <c r="AL120">
        <v>393.5</v>
      </c>
    </row>
    <row r="121" spans="2:38" x14ac:dyDescent="0.25">
      <c r="B121" s="15">
        <v>42720</v>
      </c>
      <c r="C121">
        <v>19843.41</v>
      </c>
      <c r="D121">
        <v>2258.0700000000002</v>
      </c>
      <c r="E121">
        <v>5437.1620000000003</v>
      </c>
      <c r="F121">
        <v>15252.2</v>
      </c>
      <c r="G121">
        <v>11404.01</v>
      </c>
      <c r="H121">
        <v>19401.150000000001</v>
      </c>
      <c r="I121">
        <v>1550.67</v>
      </c>
      <c r="J121">
        <v>19401.150000000001</v>
      </c>
      <c r="K121">
        <v>22020.75</v>
      </c>
      <c r="L121">
        <v>1.2524</v>
      </c>
      <c r="M121">
        <v>2.0653999999999999</v>
      </c>
      <c r="N121">
        <v>2.5916000000000001</v>
      </c>
      <c r="O121">
        <v>3.1741000000000001</v>
      </c>
      <c r="P121">
        <v>102.95</v>
      </c>
      <c r="Q121">
        <v>1.0450999999999999</v>
      </c>
      <c r="R121">
        <v>117.93</v>
      </c>
      <c r="S121">
        <v>1.2496</v>
      </c>
      <c r="T121">
        <v>0.73040000000000005</v>
      </c>
      <c r="U121">
        <v>0.69630000000000003</v>
      </c>
      <c r="V121">
        <v>1.0261</v>
      </c>
      <c r="W121">
        <v>8.6725999999999992</v>
      </c>
      <c r="X121">
        <v>9.3391999999999999</v>
      </c>
      <c r="Y121">
        <v>67.771299999999997</v>
      </c>
      <c r="Z121">
        <v>4.4779999999999998</v>
      </c>
      <c r="AA121">
        <v>14.032500000000001</v>
      </c>
      <c r="AB121">
        <v>20.439499999999999</v>
      </c>
      <c r="AC121">
        <v>71.040000000000006</v>
      </c>
      <c r="AD121">
        <v>16.152999999999999</v>
      </c>
      <c r="AE121">
        <v>112.325</v>
      </c>
      <c r="AF121">
        <v>195.05</v>
      </c>
      <c r="AG121">
        <v>1135.3</v>
      </c>
      <c r="AH121">
        <v>51.9</v>
      </c>
      <c r="AI121">
        <v>1036.75</v>
      </c>
      <c r="AJ121">
        <v>356.25</v>
      </c>
      <c r="AK121">
        <v>18.22</v>
      </c>
      <c r="AL121">
        <v>409.25</v>
      </c>
    </row>
    <row r="122" spans="2:38" x14ac:dyDescent="0.25">
      <c r="B122" s="15">
        <v>42713</v>
      </c>
      <c r="C122">
        <v>19756.849999999999</v>
      </c>
      <c r="D122">
        <v>2259.5300000000002</v>
      </c>
      <c r="E122">
        <v>5444.4979999999996</v>
      </c>
      <c r="F122">
        <v>15312.2</v>
      </c>
      <c r="G122">
        <v>11203.63</v>
      </c>
      <c r="H122">
        <v>18996.37</v>
      </c>
      <c r="I122">
        <v>1525.36</v>
      </c>
      <c r="J122">
        <v>18996.37</v>
      </c>
      <c r="K122">
        <v>22760.98</v>
      </c>
      <c r="L122">
        <v>1.1329</v>
      </c>
      <c r="M122">
        <v>1.8906000000000001</v>
      </c>
      <c r="N122">
        <v>2.4675000000000002</v>
      </c>
      <c r="O122">
        <v>3.1528999999999998</v>
      </c>
      <c r="P122">
        <v>101.59</v>
      </c>
      <c r="Q122">
        <v>1.0561</v>
      </c>
      <c r="R122">
        <v>115.32</v>
      </c>
      <c r="S122">
        <v>1.2572000000000001</v>
      </c>
      <c r="T122">
        <v>0.74490000000000001</v>
      </c>
      <c r="U122">
        <v>0.71360000000000001</v>
      </c>
      <c r="V122">
        <v>1.0170999999999999</v>
      </c>
      <c r="W122">
        <v>8.5032999999999994</v>
      </c>
      <c r="X122">
        <v>9.1892999999999994</v>
      </c>
      <c r="Y122">
        <v>67.417500000000004</v>
      </c>
      <c r="Z122">
        <v>4.4245000000000001</v>
      </c>
      <c r="AA122">
        <v>13.795999999999999</v>
      </c>
      <c r="AB122">
        <v>20.389399999999998</v>
      </c>
      <c r="AC122">
        <v>70.8</v>
      </c>
      <c r="AD122">
        <v>16.896999999999998</v>
      </c>
      <c r="AE122">
        <v>108.72499999999999</v>
      </c>
      <c r="AF122">
        <v>213</v>
      </c>
      <c r="AG122">
        <v>1159.4000000000001</v>
      </c>
      <c r="AH122">
        <v>51.5</v>
      </c>
      <c r="AI122">
        <v>1037.5</v>
      </c>
      <c r="AJ122">
        <v>352.5</v>
      </c>
      <c r="AK122">
        <v>19.239999999999998</v>
      </c>
      <c r="AL122">
        <v>400.25</v>
      </c>
    </row>
    <row r="123" spans="2:38" x14ac:dyDescent="0.25">
      <c r="B123" s="15">
        <v>42706</v>
      </c>
      <c r="C123">
        <v>19170.419999999998</v>
      </c>
      <c r="D123">
        <v>2191.9499999999998</v>
      </c>
      <c r="E123">
        <v>5255.652</v>
      </c>
      <c r="F123">
        <v>15052.52</v>
      </c>
      <c r="G123">
        <v>10513.35</v>
      </c>
      <c r="H123">
        <v>18426.080000000002</v>
      </c>
      <c r="I123">
        <v>1477.98</v>
      </c>
      <c r="J123">
        <v>18426.080000000002</v>
      </c>
      <c r="K123">
        <v>22564.82</v>
      </c>
      <c r="L123">
        <v>1.0956999999999999</v>
      </c>
      <c r="M123">
        <v>1.8208</v>
      </c>
      <c r="N123">
        <v>2.3830999999999998</v>
      </c>
      <c r="O123">
        <v>3.0615000000000001</v>
      </c>
      <c r="P123">
        <v>100.77</v>
      </c>
      <c r="Q123">
        <v>1.0664</v>
      </c>
      <c r="R123">
        <v>113.51</v>
      </c>
      <c r="S123">
        <v>1.2728999999999999</v>
      </c>
      <c r="T123">
        <v>0.74570000000000003</v>
      </c>
      <c r="U123">
        <v>0.71409999999999996</v>
      </c>
      <c r="V123">
        <v>1.0111000000000001</v>
      </c>
      <c r="W123">
        <v>8.4219000000000008</v>
      </c>
      <c r="X123">
        <v>9.2146000000000008</v>
      </c>
      <c r="Y123">
        <v>68.224999999999994</v>
      </c>
      <c r="Z123">
        <v>4.4531999999999998</v>
      </c>
      <c r="AA123">
        <v>13.802099999999999</v>
      </c>
      <c r="AB123">
        <v>20.6281</v>
      </c>
      <c r="AC123">
        <v>71.98</v>
      </c>
      <c r="AD123">
        <v>16.753</v>
      </c>
      <c r="AE123">
        <v>108.22499999999999</v>
      </c>
      <c r="AF123">
        <v>220.65</v>
      </c>
      <c r="AG123">
        <v>1175.0999999999999</v>
      </c>
      <c r="AH123">
        <v>51.68</v>
      </c>
      <c r="AI123">
        <v>1027.5</v>
      </c>
      <c r="AJ123">
        <v>337.5</v>
      </c>
      <c r="AK123">
        <v>19.12</v>
      </c>
      <c r="AL123">
        <v>387.5</v>
      </c>
    </row>
    <row r="124" spans="2:38" x14ac:dyDescent="0.25">
      <c r="B124" s="15">
        <v>42699</v>
      </c>
      <c r="C124">
        <v>19152.14</v>
      </c>
      <c r="D124">
        <v>2213.35</v>
      </c>
      <c r="E124">
        <v>5398.92</v>
      </c>
      <c r="F124">
        <v>15075.44</v>
      </c>
      <c r="G124">
        <v>10699.27</v>
      </c>
      <c r="H124">
        <v>18381.22</v>
      </c>
      <c r="I124">
        <v>1464.53</v>
      </c>
      <c r="J124">
        <v>18381.22</v>
      </c>
      <c r="K124">
        <v>22723.45</v>
      </c>
      <c r="L124">
        <v>1.1168</v>
      </c>
      <c r="M124">
        <v>1.8353999999999999</v>
      </c>
      <c r="N124">
        <v>2.3572000000000002</v>
      </c>
      <c r="O124">
        <v>3.0045000000000002</v>
      </c>
      <c r="P124">
        <v>101.49</v>
      </c>
      <c r="Q124">
        <v>1.0589</v>
      </c>
      <c r="R124">
        <v>113.22</v>
      </c>
      <c r="S124">
        <v>1.2477</v>
      </c>
      <c r="T124">
        <v>0.74429999999999996</v>
      </c>
      <c r="U124">
        <v>0.70430000000000004</v>
      </c>
      <c r="V124">
        <v>1.0141</v>
      </c>
      <c r="W124">
        <v>8.5805000000000007</v>
      </c>
      <c r="X124">
        <v>9.2497000000000007</v>
      </c>
      <c r="Y124">
        <v>68.467500000000001</v>
      </c>
      <c r="Z124">
        <v>4.4583000000000004</v>
      </c>
      <c r="AA124">
        <v>14.11</v>
      </c>
      <c r="AB124">
        <v>20.6538</v>
      </c>
      <c r="AC124">
        <v>72.650000000000006</v>
      </c>
      <c r="AD124">
        <v>16.47</v>
      </c>
      <c r="AE124">
        <v>110.75</v>
      </c>
      <c r="AF124">
        <v>216.45</v>
      </c>
      <c r="AG124">
        <v>1178.4000000000001</v>
      </c>
      <c r="AH124">
        <v>46.06</v>
      </c>
      <c r="AI124">
        <v>1046</v>
      </c>
      <c r="AJ124">
        <v>349.25</v>
      </c>
      <c r="AK124">
        <v>19.84</v>
      </c>
      <c r="AL124">
        <v>395.75</v>
      </c>
    </row>
    <row r="125" spans="2:38" x14ac:dyDescent="0.25">
      <c r="B125" s="15">
        <v>42692</v>
      </c>
      <c r="C125">
        <v>18867.93</v>
      </c>
      <c r="D125">
        <v>2181.9</v>
      </c>
      <c r="E125">
        <v>5321.5129999999999</v>
      </c>
      <c r="F125">
        <v>14864.03</v>
      </c>
      <c r="G125">
        <v>10664.56</v>
      </c>
      <c r="H125">
        <v>17967.41</v>
      </c>
      <c r="I125">
        <v>1428.46</v>
      </c>
      <c r="J125">
        <v>17967.41</v>
      </c>
      <c r="K125">
        <v>22344.21</v>
      </c>
      <c r="L125">
        <v>1.0678000000000001</v>
      </c>
      <c r="M125">
        <v>1.7974999999999999</v>
      </c>
      <c r="N125">
        <v>2.3548</v>
      </c>
      <c r="O125">
        <v>3.0295999999999998</v>
      </c>
      <c r="P125">
        <v>101.21</v>
      </c>
      <c r="Q125">
        <v>1.0588</v>
      </c>
      <c r="R125">
        <v>110.91</v>
      </c>
      <c r="S125">
        <v>1.2342</v>
      </c>
      <c r="T125">
        <v>0.73380000000000001</v>
      </c>
      <c r="U125">
        <v>0.70099999999999996</v>
      </c>
      <c r="V125">
        <v>1.0101</v>
      </c>
      <c r="W125">
        <v>8.5974000000000004</v>
      </c>
      <c r="X125">
        <v>9.2988</v>
      </c>
      <c r="Y125">
        <v>68.136200000000002</v>
      </c>
      <c r="Z125">
        <v>4.4189999999999996</v>
      </c>
      <c r="AA125">
        <v>14.4222</v>
      </c>
      <c r="AB125">
        <v>20.6435</v>
      </c>
      <c r="AC125">
        <v>73.400000000000006</v>
      </c>
      <c r="AD125">
        <v>16.623999999999999</v>
      </c>
      <c r="AE125">
        <v>108.325</v>
      </c>
      <c r="AF125">
        <v>212.3</v>
      </c>
      <c r="AG125">
        <v>1208.7</v>
      </c>
      <c r="AH125">
        <v>45.69</v>
      </c>
      <c r="AI125">
        <v>993.75</v>
      </c>
      <c r="AJ125">
        <v>345.5</v>
      </c>
      <c r="AK125">
        <v>20.149999999999999</v>
      </c>
      <c r="AL125">
        <v>408</v>
      </c>
    </row>
    <row r="126" spans="2:38" x14ac:dyDescent="0.25">
      <c r="B126" s="15">
        <v>42685</v>
      </c>
      <c r="C126">
        <v>18847.66</v>
      </c>
      <c r="D126">
        <v>2164.4499999999998</v>
      </c>
      <c r="E126">
        <v>5237.1139999999996</v>
      </c>
      <c r="F126">
        <v>14555.41</v>
      </c>
      <c r="G126">
        <v>10667.95</v>
      </c>
      <c r="H126">
        <v>17374.79</v>
      </c>
      <c r="I126">
        <v>1378.28</v>
      </c>
      <c r="J126">
        <v>17374.79</v>
      </c>
      <c r="K126">
        <v>22531.09</v>
      </c>
      <c r="L126">
        <v>0.91510000000000002</v>
      </c>
      <c r="M126">
        <v>1.5571000000000002</v>
      </c>
      <c r="N126">
        <v>2.1501000000000001</v>
      </c>
      <c r="O126">
        <v>2.9350000000000001</v>
      </c>
      <c r="P126">
        <v>99.06</v>
      </c>
      <c r="Q126">
        <v>1.0854999999999999</v>
      </c>
      <c r="R126">
        <v>106.65</v>
      </c>
      <c r="S126">
        <v>1.2596000000000001</v>
      </c>
      <c r="T126">
        <v>0.75460000000000005</v>
      </c>
      <c r="U126">
        <v>0.71299999999999997</v>
      </c>
      <c r="V126">
        <v>0.98799999999999999</v>
      </c>
      <c r="W126">
        <v>8.3934999999999995</v>
      </c>
      <c r="X126">
        <v>9.0958000000000006</v>
      </c>
      <c r="Y126">
        <v>67.246200000000002</v>
      </c>
      <c r="Z126">
        <v>4.2945000000000002</v>
      </c>
      <c r="AA126">
        <v>14.3352</v>
      </c>
      <c r="AB126">
        <v>20.8492</v>
      </c>
      <c r="AC126">
        <v>68.44</v>
      </c>
      <c r="AD126">
        <v>17.382000000000001</v>
      </c>
      <c r="AE126">
        <v>105.6</v>
      </c>
      <c r="AF126">
        <v>211.95</v>
      </c>
      <c r="AG126">
        <v>1224.3</v>
      </c>
      <c r="AH126">
        <v>43.41</v>
      </c>
      <c r="AI126">
        <v>978.5</v>
      </c>
      <c r="AJ126">
        <v>340.25</v>
      </c>
      <c r="AK126">
        <v>21.7</v>
      </c>
      <c r="AL126">
        <v>403</v>
      </c>
    </row>
    <row r="127" spans="2:38" x14ac:dyDescent="0.25">
      <c r="B127" s="15">
        <v>42678</v>
      </c>
      <c r="C127">
        <v>17888.28</v>
      </c>
      <c r="D127">
        <v>2085.1799999999998</v>
      </c>
      <c r="E127">
        <v>5046.3710000000001</v>
      </c>
      <c r="F127">
        <v>14509.25</v>
      </c>
      <c r="G127">
        <v>10259.129999999999</v>
      </c>
      <c r="H127">
        <v>16905.36</v>
      </c>
      <c r="I127">
        <v>1347.04</v>
      </c>
      <c r="J127">
        <v>16905.36</v>
      </c>
      <c r="K127">
        <v>22642.62</v>
      </c>
      <c r="L127">
        <v>0.78380000000000005</v>
      </c>
      <c r="M127">
        <v>1.2321</v>
      </c>
      <c r="N127">
        <v>1.7762</v>
      </c>
      <c r="O127">
        <v>2.5609999999999999</v>
      </c>
      <c r="P127">
        <v>97.064999999999998</v>
      </c>
      <c r="Q127">
        <v>1.1141000000000001</v>
      </c>
      <c r="R127">
        <v>103.12</v>
      </c>
      <c r="S127">
        <v>1.2517</v>
      </c>
      <c r="T127">
        <v>0.76729999999999998</v>
      </c>
      <c r="U127">
        <v>0.73260000000000003</v>
      </c>
      <c r="V127">
        <v>0.96840000000000004</v>
      </c>
      <c r="W127">
        <v>8.1591000000000005</v>
      </c>
      <c r="X127">
        <v>8.9461999999999993</v>
      </c>
      <c r="Y127">
        <v>66.704999999999998</v>
      </c>
      <c r="Z127">
        <v>4.1980000000000004</v>
      </c>
      <c r="AA127">
        <v>13.5823</v>
      </c>
      <c r="AB127">
        <v>19.026599999999998</v>
      </c>
      <c r="AC127">
        <v>68.53</v>
      </c>
      <c r="AD127">
        <v>18.370999999999999</v>
      </c>
      <c r="AE127">
        <v>102.72499999999999</v>
      </c>
      <c r="AF127">
        <v>227.7</v>
      </c>
      <c r="AG127">
        <v>1304.5</v>
      </c>
      <c r="AH127">
        <v>44.07</v>
      </c>
      <c r="AI127">
        <v>981.5</v>
      </c>
      <c r="AJ127">
        <v>348.75</v>
      </c>
      <c r="AK127">
        <v>21.73</v>
      </c>
      <c r="AL127">
        <v>414.25</v>
      </c>
    </row>
    <row r="128" spans="2:38" x14ac:dyDescent="0.25">
      <c r="B128" s="15">
        <v>42671</v>
      </c>
      <c r="C128">
        <v>18161.189999999999</v>
      </c>
      <c r="D128">
        <v>2126.41</v>
      </c>
      <c r="E128">
        <v>5190.1040000000003</v>
      </c>
      <c r="F128">
        <v>14785.29</v>
      </c>
      <c r="G128">
        <v>10696.19</v>
      </c>
      <c r="H128">
        <v>17446.41</v>
      </c>
      <c r="I128">
        <v>1392.41</v>
      </c>
      <c r="J128">
        <v>17446.41</v>
      </c>
      <c r="K128">
        <v>22954.81</v>
      </c>
      <c r="L128">
        <v>0.85260000000000002</v>
      </c>
      <c r="M128">
        <v>1.3245</v>
      </c>
      <c r="N128">
        <v>1.8468</v>
      </c>
      <c r="O128">
        <v>2.6154000000000002</v>
      </c>
      <c r="P128">
        <v>98.347999999999999</v>
      </c>
      <c r="Q128">
        <v>1.0985</v>
      </c>
      <c r="R128">
        <v>104.74</v>
      </c>
      <c r="S128">
        <v>1.2184999999999999</v>
      </c>
      <c r="T128">
        <v>0.75990000000000002</v>
      </c>
      <c r="U128">
        <v>0.71630000000000005</v>
      </c>
      <c r="V128">
        <v>0.98809999999999998</v>
      </c>
      <c r="W128">
        <v>8.2645</v>
      </c>
      <c r="X128">
        <v>9.0108999999999995</v>
      </c>
      <c r="Y128">
        <v>66.778700000000001</v>
      </c>
      <c r="Z128">
        <v>4.2</v>
      </c>
      <c r="AA128">
        <v>13.8352</v>
      </c>
      <c r="AB128">
        <v>18.984400000000001</v>
      </c>
      <c r="AC128">
        <v>70.819999999999993</v>
      </c>
      <c r="AD128">
        <v>17.795999999999999</v>
      </c>
      <c r="AE128">
        <v>104.2</v>
      </c>
      <c r="AF128">
        <v>216.3</v>
      </c>
      <c r="AG128">
        <v>1276.8</v>
      </c>
      <c r="AH128">
        <v>48.7</v>
      </c>
      <c r="AI128">
        <v>1001.25</v>
      </c>
      <c r="AJ128">
        <v>355</v>
      </c>
      <c r="AK128">
        <v>22.16</v>
      </c>
      <c r="AL128">
        <v>408.5</v>
      </c>
    </row>
    <row r="129" spans="2:38" x14ac:dyDescent="0.25">
      <c r="B129" s="15">
        <v>42664</v>
      </c>
      <c r="C129">
        <v>18145.71</v>
      </c>
      <c r="D129">
        <v>2141.16</v>
      </c>
      <c r="E129">
        <v>5257.402</v>
      </c>
      <c r="F129">
        <v>14939.04</v>
      </c>
      <c r="G129">
        <v>10710.73</v>
      </c>
      <c r="H129">
        <v>17184.59</v>
      </c>
      <c r="I129">
        <v>1365.29</v>
      </c>
      <c r="J129">
        <v>17184.59</v>
      </c>
      <c r="K129">
        <v>23374.400000000001</v>
      </c>
      <c r="L129">
        <v>0.82340000000000002</v>
      </c>
      <c r="M129">
        <v>1.2427999999999999</v>
      </c>
      <c r="N129">
        <v>1.7347000000000001</v>
      </c>
      <c r="O129">
        <v>2.4845999999999999</v>
      </c>
      <c r="P129">
        <v>98.694999999999993</v>
      </c>
      <c r="Q129">
        <v>1.0884</v>
      </c>
      <c r="R129">
        <v>103.8</v>
      </c>
      <c r="S129">
        <v>1.2234</v>
      </c>
      <c r="T129">
        <v>0.76080000000000003</v>
      </c>
      <c r="U129">
        <v>0.71609999999999996</v>
      </c>
      <c r="V129">
        <v>0.99370000000000003</v>
      </c>
      <c r="W129">
        <v>8.2491000000000003</v>
      </c>
      <c r="X129">
        <v>8.9156999999999993</v>
      </c>
      <c r="Y129">
        <v>66.89</v>
      </c>
      <c r="Z129">
        <v>4.1837999999999997</v>
      </c>
      <c r="AA129">
        <v>13.9849</v>
      </c>
      <c r="AB129">
        <v>18.5946</v>
      </c>
      <c r="AC129">
        <v>69.069999999999993</v>
      </c>
      <c r="AD129">
        <v>17.492999999999999</v>
      </c>
      <c r="AE129">
        <v>101.15</v>
      </c>
      <c r="AF129">
        <v>200.5</v>
      </c>
      <c r="AG129">
        <v>1265.9000000000001</v>
      </c>
      <c r="AH129">
        <v>50.85</v>
      </c>
      <c r="AI129">
        <v>983</v>
      </c>
      <c r="AJ129">
        <v>352.5</v>
      </c>
      <c r="AK129">
        <v>22.71</v>
      </c>
      <c r="AL129">
        <v>414.5</v>
      </c>
    </row>
    <row r="130" spans="2:38" x14ac:dyDescent="0.25">
      <c r="B130" s="15">
        <v>42657</v>
      </c>
      <c r="C130">
        <v>18138.38</v>
      </c>
      <c r="D130">
        <v>2132.98</v>
      </c>
      <c r="E130">
        <v>5214.1610000000001</v>
      </c>
      <c r="F130">
        <v>14584.99</v>
      </c>
      <c r="G130">
        <v>10580.38</v>
      </c>
      <c r="H130">
        <v>16856.37</v>
      </c>
      <c r="I130">
        <v>1347.19</v>
      </c>
      <c r="J130">
        <v>16856.37</v>
      </c>
      <c r="K130">
        <v>23233.31</v>
      </c>
      <c r="L130">
        <v>0.83479999999999999</v>
      </c>
      <c r="M130">
        <v>1.2866</v>
      </c>
      <c r="N130">
        <v>1.7976999999999999</v>
      </c>
      <c r="O130">
        <v>2.5583</v>
      </c>
      <c r="P130">
        <v>98.019000000000005</v>
      </c>
      <c r="Q130">
        <v>1.0972</v>
      </c>
      <c r="R130">
        <v>104.18</v>
      </c>
      <c r="S130">
        <v>1.2191000000000001</v>
      </c>
      <c r="T130">
        <v>0.76180000000000003</v>
      </c>
      <c r="U130">
        <v>0.7087</v>
      </c>
      <c r="V130">
        <v>0.99029999999999996</v>
      </c>
      <c r="W130">
        <v>8.2204999999999995</v>
      </c>
      <c r="X130">
        <v>8.8423999999999996</v>
      </c>
      <c r="Y130">
        <v>66.715000000000003</v>
      </c>
      <c r="Z130">
        <v>4.2024999999999997</v>
      </c>
      <c r="AA130">
        <v>14.318199999999999</v>
      </c>
      <c r="AB130">
        <v>19.007899999999999</v>
      </c>
      <c r="AC130">
        <v>70.569999999999993</v>
      </c>
      <c r="AD130">
        <v>17.440999999999999</v>
      </c>
      <c r="AE130">
        <v>95.9</v>
      </c>
      <c r="AF130">
        <v>188.45</v>
      </c>
      <c r="AG130">
        <v>1253.0999999999999</v>
      </c>
      <c r="AH130">
        <v>50.35</v>
      </c>
      <c r="AI130">
        <v>962.5</v>
      </c>
      <c r="AJ130">
        <v>354.25</v>
      </c>
      <c r="AK130">
        <v>22.91</v>
      </c>
      <c r="AL130">
        <v>421</v>
      </c>
    </row>
    <row r="131" spans="2:38" x14ac:dyDescent="0.25">
      <c r="B131" s="15">
        <v>42650</v>
      </c>
      <c r="C131">
        <v>18240.490000000002</v>
      </c>
      <c r="D131">
        <v>2153.7399999999998</v>
      </c>
      <c r="E131">
        <v>5292.4049999999997</v>
      </c>
      <c r="F131">
        <v>14566.26</v>
      </c>
      <c r="G131">
        <v>10490.86</v>
      </c>
      <c r="H131">
        <v>16860.09</v>
      </c>
      <c r="I131">
        <v>1350.61</v>
      </c>
      <c r="J131">
        <v>16860.09</v>
      </c>
      <c r="K131">
        <v>23851.82</v>
      </c>
      <c r="L131">
        <v>0.83009999999999995</v>
      </c>
      <c r="M131">
        <v>1.2551000000000001</v>
      </c>
      <c r="N131">
        <v>1.7181</v>
      </c>
      <c r="O131">
        <v>2.4508000000000001</v>
      </c>
      <c r="P131">
        <v>96.632000000000005</v>
      </c>
      <c r="Q131">
        <v>1.1201000000000001</v>
      </c>
      <c r="R131">
        <v>102.98</v>
      </c>
      <c r="S131">
        <v>1.2434000000000001</v>
      </c>
      <c r="T131">
        <v>0.75819999999999999</v>
      </c>
      <c r="U131">
        <v>0.71560000000000001</v>
      </c>
      <c r="V131">
        <v>0.97750000000000004</v>
      </c>
      <c r="W131">
        <v>8.0861999999999998</v>
      </c>
      <c r="X131">
        <v>8.6265999999999998</v>
      </c>
      <c r="Y131">
        <v>66.685000000000002</v>
      </c>
      <c r="Z131">
        <v>4.157</v>
      </c>
      <c r="AA131">
        <v>13.872</v>
      </c>
      <c r="AB131">
        <v>19.300899999999999</v>
      </c>
      <c r="AC131">
        <v>67.19</v>
      </c>
      <c r="AD131">
        <v>17.38</v>
      </c>
      <c r="AE131">
        <v>101.875</v>
      </c>
      <c r="AF131">
        <v>198.1</v>
      </c>
      <c r="AG131">
        <v>1248.9000000000001</v>
      </c>
      <c r="AH131">
        <v>49.81</v>
      </c>
      <c r="AI131">
        <v>956.75</v>
      </c>
      <c r="AJ131">
        <v>339.75</v>
      </c>
      <c r="AK131">
        <v>23.42</v>
      </c>
      <c r="AL131">
        <v>394.75</v>
      </c>
    </row>
    <row r="132" spans="2:38" x14ac:dyDescent="0.25">
      <c r="B132" s="15">
        <v>42643</v>
      </c>
      <c r="C132">
        <v>18308.150000000001</v>
      </c>
      <c r="D132">
        <v>2168.27</v>
      </c>
      <c r="E132">
        <v>5312.0020000000004</v>
      </c>
      <c r="F132">
        <v>14725.86</v>
      </c>
      <c r="G132">
        <v>10511.02</v>
      </c>
      <c r="H132">
        <v>16449.84</v>
      </c>
      <c r="I132">
        <v>1322.78</v>
      </c>
      <c r="J132">
        <v>16449.84</v>
      </c>
      <c r="K132">
        <v>23297.15</v>
      </c>
      <c r="L132">
        <v>0.76190000000000002</v>
      </c>
      <c r="M132">
        <v>1.1492</v>
      </c>
      <c r="N132">
        <v>1.5944</v>
      </c>
      <c r="O132">
        <v>2.3153999999999999</v>
      </c>
      <c r="P132">
        <v>95.462999999999994</v>
      </c>
      <c r="Q132">
        <v>1.1234999999999999</v>
      </c>
      <c r="R132">
        <v>101.35</v>
      </c>
      <c r="S132">
        <v>1.2972000000000001</v>
      </c>
      <c r="T132">
        <v>0.76639999999999997</v>
      </c>
      <c r="U132">
        <v>0.72860000000000003</v>
      </c>
      <c r="V132">
        <v>0.97140000000000004</v>
      </c>
      <c r="W132">
        <v>7.9846000000000004</v>
      </c>
      <c r="X132">
        <v>8.5739000000000001</v>
      </c>
      <c r="Y132">
        <v>66.614999999999995</v>
      </c>
      <c r="Z132">
        <v>4.1356999999999999</v>
      </c>
      <c r="AA132">
        <v>13.7225</v>
      </c>
      <c r="AB132">
        <v>19.385200000000001</v>
      </c>
      <c r="AC132">
        <v>68.290000000000006</v>
      </c>
      <c r="AD132">
        <v>19.213999999999999</v>
      </c>
      <c r="AE132">
        <v>98.9</v>
      </c>
      <c r="AF132">
        <v>205</v>
      </c>
      <c r="AG132">
        <v>1313.3</v>
      </c>
      <c r="AH132">
        <v>48.24</v>
      </c>
      <c r="AI132">
        <v>954</v>
      </c>
      <c r="AJ132">
        <v>336.75</v>
      </c>
      <c r="AK132">
        <v>22.53</v>
      </c>
      <c r="AL132">
        <v>402</v>
      </c>
    </row>
    <row r="133" spans="2:38" x14ac:dyDescent="0.25">
      <c r="B133" s="15">
        <v>42636</v>
      </c>
      <c r="C133">
        <v>18261.45</v>
      </c>
      <c r="D133">
        <v>2164.69</v>
      </c>
      <c r="E133">
        <v>5305.7470000000003</v>
      </c>
      <c r="F133">
        <v>14697.93</v>
      </c>
      <c r="G133">
        <v>10626.97</v>
      </c>
      <c r="H133">
        <v>16754.02</v>
      </c>
      <c r="I133">
        <v>1349.56</v>
      </c>
      <c r="J133">
        <v>16754.02</v>
      </c>
      <c r="K133">
        <v>23686.48</v>
      </c>
      <c r="L133">
        <v>0.754</v>
      </c>
      <c r="M133">
        <v>1.1559999999999999</v>
      </c>
      <c r="N133">
        <v>1.6183999999999998</v>
      </c>
      <c r="O133">
        <v>2.3471000000000002</v>
      </c>
      <c r="P133">
        <v>95.477000000000004</v>
      </c>
      <c r="Q133">
        <v>1.1226</v>
      </c>
      <c r="R133">
        <v>101.02</v>
      </c>
      <c r="S133">
        <v>1.2966</v>
      </c>
      <c r="T133">
        <v>0.76229999999999998</v>
      </c>
      <c r="U133">
        <v>0.72419999999999995</v>
      </c>
      <c r="V133">
        <v>0.97040000000000004</v>
      </c>
      <c r="W133">
        <v>8.1129999999999995</v>
      </c>
      <c r="X133">
        <v>8.5420999999999996</v>
      </c>
      <c r="Y133">
        <v>66.653700000000001</v>
      </c>
      <c r="Z133">
        <v>4.1132</v>
      </c>
      <c r="AA133">
        <v>13.717600000000001</v>
      </c>
      <c r="AB133">
        <v>19.789300000000001</v>
      </c>
      <c r="AC133">
        <v>69.08</v>
      </c>
      <c r="AD133">
        <v>19.733000000000001</v>
      </c>
      <c r="AE133">
        <v>107.27500000000001</v>
      </c>
      <c r="AF133">
        <v>202.7</v>
      </c>
      <c r="AG133">
        <v>1337.5</v>
      </c>
      <c r="AH133">
        <v>44.48</v>
      </c>
      <c r="AI133">
        <v>955</v>
      </c>
      <c r="AJ133">
        <v>336.5</v>
      </c>
      <c r="AK133">
        <v>22.13</v>
      </c>
      <c r="AL133">
        <v>404.75</v>
      </c>
    </row>
    <row r="134" spans="2:38" x14ac:dyDescent="0.25">
      <c r="B134" s="15">
        <v>42629</v>
      </c>
      <c r="C134">
        <v>18123.8</v>
      </c>
      <c r="D134">
        <v>2139.16</v>
      </c>
      <c r="E134">
        <v>5244.5659999999998</v>
      </c>
      <c r="F134">
        <v>14450.69</v>
      </c>
      <c r="G134">
        <v>10276.17</v>
      </c>
      <c r="H134">
        <v>16519.29</v>
      </c>
      <c r="I134">
        <v>1311.5</v>
      </c>
      <c r="J134">
        <v>16519.29</v>
      </c>
      <c r="K134">
        <v>23335.59</v>
      </c>
      <c r="L134">
        <v>0.7621</v>
      </c>
      <c r="M134">
        <v>1.1983999999999999</v>
      </c>
      <c r="N134">
        <v>1.6926000000000001</v>
      </c>
      <c r="O134">
        <v>2.4451999999999998</v>
      </c>
      <c r="P134">
        <v>96.108000000000004</v>
      </c>
      <c r="Q134">
        <v>1.1154999999999999</v>
      </c>
      <c r="R134">
        <v>102.29</v>
      </c>
      <c r="S134">
        <v>1.3002</v>
      </c>
      <c r="T134">
        <v>0.74909999999999999</v>
      </c>
      <c r="U134">
        <v>0.72660000000000002</v>
      </c>
      <c r="V134">
        <v>0.98040000000000005</v>
      </c>
      <c r="W134">
        <v>8.3107000000000006</v>
      </c>
      <c r="X134">
        <v>8.5663</v>
      </c>
      <c r="Y134">
        <v>66.984999999999999</v>
      </c>
      <c r="Z134">
        <v>4.1375000000000002</v>
      </c>
      <c r="AA134">
        <v>14.182</v>
      </c>
      <c r="AB134">
        <v>19.610600000000002</v>
      </c>
      <c r="AC134">
        <v>67.739999999999995</v>
      </c>
      <c r="AD134">
        <v>18.780999999999999</v>
      </c>
      <c r="AE134">
        <v>107.875</v>
      </c>
      <c r="AF134">
        <v>196.7</v>
      </c>
      <c r="AG134">
        <v>1306.2</v>
      </c>
      <c r="AH134">
        <v>43.03</v>
      </c>
      <c r="AI134">
        <v>966</v>
      </c>
      <c r="AJ134">
        <v>337</v>
      </c>
      <c r="AK134">
        <v>21.78</v>
      </c>
      <c r="AL134">
        <v>403.25</v>
      </c>
    </row>
    <row r="135" spans="2:38" x14ac:dyDescent="0.25">
      <c r="B135" s="15">
        <v>42622</v>
      </c>
      <c r="C135">
        <v>18085.45</v>
      </c>
      <c r="D135">
        <v>2127.81</v>
      </c>
      <c r="E135">
        <v>5125.9080000000004</v>
      </c>
      <c r="F135">
        <v>14540</v>
      </c>
      <c r="G135">
        <v>10573.44</v>
      </c>
      <c r="H135">
        <v>16965.759999999998</v>
      </c>
      <c r="I135">
        <v>1343.86</v>
      </c>
      <c r="J135">
        <v>16965.759999999998</v>
      </c>
      <c r="K135">
        <v>24099.7</v>
      </c>
      <c r="L135">
        <v>0.78210000000000002</v>
      </c>
      <c r="M135">
        <v>1.2224999999999999</v>
      </c>
      <c r="N135">
        <v>1.6749000000000001</v>
      </c>
      <c r="O135">
        <v>2.3946000000000001</v>
      </c>
      <c r="P135">
        <v>95.335999999999999</v>
      </c>
      <c r="Q135">
        <v>1.1233</v>
      </c>
      <c r="R135">
        <v>102.69</v>
      </c>
      <c r="S135">
        <v>1.3267</v>
      </c>
      <c r="T135">
        <v>0.75409999999999999</v>
      </c>
      <c r="U135">
        <v>0.73240000000000005</v>
      </c>
      <c r="V135">
        <v>0.97560000000000002</v>
      </c>
      <c r="W135">
        <v>8.2512000000000008</v>
      </c>
      <c r="X135">
        <v>8.4937000000000005</v>
      </c>
      <c r="Y135">
        <v>66.676299999999998</v>
      </c>
      <c r="Z135">
        <v>4.0685000000000002</v>
      </c>
      <c r="AA135">
        <v>14.415800000000001</v>
      </c>
      <c r="AB135">
        <v>18.898599999999998</v>
      </c>
      <c r="AC135">
        <v>68.88</v>
      </c>
      <c r="AD135">
        <v>19.282</v>
      </c>
      <c r="AE135">
        <v>104.4</v>
      </c>
      <c r="AF135">
        <v>198.25</v>
      </c>
      <c r="AG135">
        <v>1330.7</v>
      </c>
      <c r="AH135">
        <v>45.88</v>
      </c>
      <c r="AI135">
        <v>997.25</v>
      </c>
      <c r="AJ135">
        <v>330</v>
      </c>
      <c r="AK135">
        <v>19.989999999999998</v>
      </c>
      <c r="AL135">
        <v>376</v>
      </c>
    </row>
    <row r="136" spans="2:38" x14ac:dyDescent="0.25">
      <c r="B136" s="15">
        <v>42615</v>
      </c>
      <c r="C136">
        <v>18491.96</v>
      </c>
      <c r="D136">
        <v>2179.98</v>
      </c>
      <c r="E136">
        <v>5249.8990000000003</v>
      </c>
      <c r="F136">
        <v>14795.7</v>
      </c>
      <c r="G136">
        <v>10683.82</v>
      </c>
      <c r="H136">
        <v>16925.68</v>
      </c>
      <c r="I136">
        <v>1340.76</v>
      </c>
      <c r="J136">
        <v>16925.68</v>
      </c>
      <c r="K136">
        <v>23266.7</v>
      </c>
      <c r="L136">
        <v>0.78580000000000005</v>
      </c>
      <c r="M136">
        <v>1.1914</v>
      </c>
      <c r="N136">
        <v>1.6024</v>
      </c>
      <c r="O136">
        <v>2.2782</v>
      </c>
      <c r="P136">
        <v>95.843999999999994</v>
      </c>
      <c r="Q136">
        <v>1.1155999999999999</v>
      </c>
      <c r="R136">
        <v>103.92</v>
      </c>
      <c r="S136">
        <v>1.3294000000000001</v>
      </c>
      <c r="T136">
        <v>0.75729999999999997</v>
      </c>
      <c r="U136">
        <v>0.72860000000000003</v>
      </c>
      <c r="V136">
        <v>0.98089999999999999</v>
      </c>
      <c r="W136">
        <v>8.3219999999999992</v>
      </c>
      <c r="X136">
        <v>8.5865000000000009</v>
      </c>
      <c r="Y136">
        <v>66.825000000000003</v>
      </c>
      <c r="Z136">
        <v>4.0880000000000001</v>
      </c>
      <c r="AA136">
        <v>14.4932</v>
      </c>
      <c r="AB136">
        <v>18.578299999999999</v>
      </c>
      <c r="AC136">
        <v>67.510000000000005</v>
      </c>
      <c r="AD136">
        <v>19.276</v>
      </c>
      <c r="AE136">
        <v>101.6</v>
      </c>
      <c r="AF136">
        <v>186.45</v>
      </c>
      <c r="AG136">
        <v>1323.2</v>
      </c>
      <c r="AH136">
        <v>44.44</v>
      </c>
      <c r="AI136">
        <v>968.5</v>
      </c>
      <c r="AJ136">
        <v>316.5</v>
      </c>
      <c r="AK136">
        <v>20.18</v>
      </c>
      <c r="AL136">
        <v>373.25</v>
      </c>
    </row>
    <row r="137" spans="2:38" x14ac:dyDescent="0.25">
      <c r="B137" s="15">
        <v>42608</v>
      </c>
      <c r="C137">
        <v>18395.400000000001</v>
      </c>
      <c r="D137">
        <v>2169.04</v>
      </c>
      <c r="E137">
        <v>5218.9170000000004</v>
      </c>
      <c r="F137">
        <v>14639.88</v>
      </c>
      <c r="G137">
        <v>10587.77</v>
      </c>
      <c r="H137">
        <v>16360.71</v>
      </c>
      <c r="I137">
        <v>1287.9000000000001</v>
      </c>
      <c r="J137">
        <v>16360.71</v>
      </c>
      <c r="K137">
        <v>22909.54</v>
      </c>
      <c r="L137">
        <v>0.84279999999999999</v>
      </c>
      <c r="M137">
        <v>1.2364999999999999</v>
      </c>
      <c r="N137">
        <v>1.6295999999999999</v>
      </c>
      <c r="O137">
        <v>2.2869000000000002</v>
      </c>
      <c r="P137">
        <v>95.566000000000003</v>
      </c>
      <c r="Q137">
        <v>1.1197999999999999</v>
      </c>
      <c r="R137">
        <v>101.84</v>
      </c>
      <c r="S137">
        <v>1.3136999999999999</v>
      </c>
      <c r="T137">
        <v>0.75639999999999996</v>
      </c>
      <c r="U137">
        <v>0.72360000000000002</v>
      </c>
      <c r="V137">
        <v>0.97819999999999996</v>
      </c>
      <c r="W137">
        <v>8.2697000000000003</v>
      </c>
      <c r="X137">
        <v>8.4817</v>
      </c>
      <c r="Y137">
        <v>67.058700000000002</v>
      </c>
      <c r="Z137">
        <v>4.0170000000000003</v>
      </c>
      <c r="AA137">
        <v>14.369400000000001</v>
      </c>
      <c r="AB137">
        <v>18.592500000000001</v>
      </c>
      <c r="AC137">
        <v>67.709999999999994</v>
      </c>
      <c r="AD137">
        <v>18.651</v>
      </c>
      <c r="AE137">
        <v>110.35</v>
      </c>
      <c r="AF137">
        <v>186.5</v>
      </c>
      <c r="AG137">
        <v>1321.5</v>
      </c>
      <c r="AH137">
        <v>47.64</v>
      </c>
      <c r="AI137">
        <v>990.75</v>
      </c>
      <c r="AJ137">
        <v>316.25</v>
      </c>
      <c r="AK137">
        <v>20.61</v>
      </c>
      <c r="AL137">
        <v>383.5</v>
      </c>
    </row>
    <row r="138" spans="2:38" x14ac:dyDescent="0.25">
      <c r="B138" s="15">
        <v>42601</v>
      </c>
      <c r="C138">
        <v>18552.57</v>
      </c>
      <c r="D138">
        <v>2183.87</v>
      </c>
      <c r="E138">
        <v>5238.3779999999997</v>
      </c>
      <c r="F138">
        <v>14687.46</v>
      </c>
      <c r="G138">
        <v>10544.36</v>
      </c>
      <c r="H138">
        <v>16545.82</v>
      </c>
      <c r="I138">
        <v>1295.67</v>
      </c>
      <c r="J138">
        <v>16545.82</v>
      </c>
      <c r="K138">
        <v>22937.22</v>
      </c>
      <c r="L138">
        <v>0.74590000000000001</v>
      </c>
      <c r="M138">
        <v>1.1640999999999999</v>
      </c>
      <c r="N138">
        <v>1.5781000000000001</v>
      </c>
      <c r="O138">
        <v>2.2869000000000002</v>
      </c>
      <c r="P138">
        <v>94.510999999999996</v>
      </c>
      <c r="Q138">
        <v>1.1325000000000001</v>
      </c>
      <c r="R138">
        <v>100.22</v>
      </c>
      <c r="S138">
        <v>1.3075000000000001</v>
      </c>
      <c r="T138">
        <v>0.76270000000000004</v>
      </c>
      <c r="U138">
        <v>0.72719999999999996</v>
      </c>
      <c r="V138">
        <v>0.96050000000000002</v>
      </c>
      <c r="W138">
        <v>8.2192000000000007</v>
      </c>
      <c r="X138">
        <v>8.3851999999999993</v>
      </c>
      <c r="Y138">
        <v>67.06</v>
      </c>
      <c r="Z138">
        <v>4.0128000000000004</v>
      </c>
      <c r="AA138">
        <v>13.516299999999999</v>
      </c>
      <c r="AB138">
        <v>18.22</v>
      </c>
      <c r="AC138">
        <v>67.569999999999993</v>
      </c>
      <c r="AD138">
        <v>19.317</v>
      </c>
      <c r="AE138">
        <v>113.55</v>
      </c>
      <c r="AF138">
        <v>179.9</v>
      </c>
      <c r="AG138">
        <v>1340.4</v>
      </c>
      <c r="AH138">
        <v>48.52</v>
      </c>
      <c r="AI138">
        <v>1027</v>
      </c>
      <c r="AJ138">
        <v>334.25</v>
      </c>
      <c r="AK138">
        <v>19.77</v>
      </c>
      <c r="AL138">
        <v>427</v>
      </c>
    </row>
    <row r="139" spans="2:38" x14ac:dyDescent="0.25">
      <c r="B139" s="15">
        <v>42594</v>
      </c>
      <c r="C139">
        <v>18576.47</v>
      </c>
      <c r="D139">
        <v>2184.0500000000002</v>
      </c>
      <c r="E139">
        <v>5232.8950000000004</v>
      </c>
      <c r="F139">
        <v>14747.45</v>
      </c>
      <c r="G139">
        <v>10713.43</v>
      </c>
      <c r="H139">
        <v>16919.919999999998</v>
      </c>
      <c r="I139">
        <v>1323.22</v>
      </c>
      <c r="J139">
        <v>16919.919999999998</v>
      </c>
      <c r="K139">
        <v>22766.91</v>
      </c>
      <c r="L139">
        <v>0.70569999999999999</v>
      </c>
      <c r="M139">
        <v>1.0973999999999999</v>
      </c>
      <c r="N139">
        <v>1.5135000000000001</v>
      </c>
      <c r="O139">
        <v>2.2305999999999999</v>
      </c>
      <c r="P139">
        <v>95.721999999999994</v>
      </c>
      <c r="Q139">
        <v>1.1162000000000001</v>
      </c>
      <c r="R139">
        <v>101.3</v>
      </c>
      <c r="S139">
        <v>1.292</v>
      </c>
      <c r="T139">
        <v>0.76519999999999999</v>
      </c>
      <c r="U139">
        <v>0.71970000000000001</v>
      </c>
      <c r="V139">
        <v>0.97440000000000004</v>
      </c>
      <c r="W139">
        <v>8.2110000000000003</v>
      </c>
      <c r="X139">
        <v>8.4535999999999998</v>
      </c>
      <c r="Y139">
        <v>66.887500000000003</v>
      </c>
      <c r="Z139">
        <v>4.0285000000000002</v>
      </c>
      <c r="AA139">
        <v>13.4764</v>
      </c>
      <c r="AB139">
        <v>18.260200000000001</v>
      </c>
      <c r="AC139">
        <v>69.88</v>
      </c>
      <c r="AD139">
        <v>19.702999999999999</v>
      </c>
      <c r="AE139">
        <v>116.325</v>
      </c>
      <c r="AF139">
        <v>180.95</v>
      </c>
      <c r="AG139">
        <v>1335.8</v>
      </c>
      <c r="AH139">
        <v>44.49</v>
      </c>
      <c r="AI139">
        <v>1003.25</v>
      </c>
      <c r="AJ139">
        <v>322.25</v>
      </c>
      <c r="AK139">
        <v>19.71</v>
      </c>
      <c r="AL139">
        <v>422.5</v>
      </c>
    </row>
    <row r="140" spans="2:38" x14ac:dyDescent="0.25">
      <c r="B140" s="15">
        <v>42587</v>
      </c>
      <c r="C140">
        <v>18543.53</v>
      </c>
      <c r="D140">
        <v>2182.87</v>
      </c>
      <c r="E140">
        <v>5221.1210000000001</v>
      </c>
      <c r="F140">
        <v>14648.77</v>
      </c>
      <c r="G140">
        <v>10367.209999999999</v>
      </c>
      <c r="H140">
        <v>16254.45</v>
      </c>
      <c r="I140">
        <v>1279.9000000000001</v>
      </c>
      <c r="J140">
        <v>16254.45</v>
      </c>
      <c r="K140">
        <v>22146.09</v>
      </c>
      <c r="L140">
        <v>0.72209999999999996</v>
      </c>
      <c r="M140">
        <v>1.1363000000000001</v>
      </c>
      <c r="N140">
        <v>1.5885</v>
      </c>
      <c r="O140">
        <v>2.3140000000000001</v>
      </c>
      <c r="P140">
        <v>96.194000000000003</v>
      </c>
      <c r="Q140">
        <v>1.1086</v>
      </c>
      <c r="R140">
        <v>101.82</v>
      </c>
      <c r="S140">
        <v>1.3073000000000001</v>
      </c>
      <c r="T140">
        <v>0.76190000000000002</v>
      </c>
      <c r="U140">
        <v>0.71440000000000003</v>
      </c>
      <c r="V140">
        <v>0.98070000000000002</v>
      </c>
      <c r="W140">
        <v>8.5076000000000001</v>
      </c>
      <c r="X140">
        <v>8.5668000000000006</v>
      </c>
      <c r="Y140">
        <v>66.776200000000003</v>
      </c>
      <c r="Z140">
        <v>4.0214999999999996</v>
      </c>
      <c r="AA140">
        <v>13.727</v>
      </c>
      <c r="AB140">
        <v>18.754200000000001</v>
      </c>
      <c r="AC140">
        <v>76.64</v>
      </c>
      <c r="AD140">
        <v>19.817</v>
      </c>
      <c r="AE140">
        <v>117.675</v>
      </c>
      <c r="AF140">
        <v>183.4</v>
      </c>
      <c r="AG140">
        <v>1336.4</v>
      </c>
      <c r="AH140">
        <v>41.8</v>
      </c>
      <c r="AI140">
        <v>1003.75</v>
      </c>
      <c r="AJ140">
        <v>324.25</v>
      </c>
      <c r="AK140">
        <v>20.350000000000001</v>
      </c>
      <c r="AL140">
        <v>416</v>
      </c>
    </row>
    <row r="141" spans="2:38" x14ac:dyDescent="0.25">
      <c r="B141" s="15">
        <v>42580</v>
      </c>
      <c r="C141">
        <v>18432.240000000002</v>
      </c>
      <c r="D141">
        <v>2173.6</v>
      </c>
      <c r="E141">
        <v>5162.1310000000003</v>
      </c>
      <c r="F141">
        <v>14582.74</v>
      </c>
      <c r="G141">
        <v>10337.5</v>
      </c>
      <c r="H141">
        <v>16569.27</v>
      </c>
      <c r="I141">
        <v>1322.74</v>
      </c>
      <c r="J141">
        <v>16569.27</v>
      </c>
      <c r="K141">
        <v>21891.37</v>
      </c>
      <c r="L141">
        <v>0.65539999999999998</v>
      </c>
      <c r="M141">
        <v>1.0237000000000001</v>
      </c>
      <c r="N141">
        <v>1.4531000000000001</v>
      </c>
      <c r="O141">
        <v>2.1827000000000001</v>
      </c>
      <c r="P141">
        <v>95.53</v>
      </c>
      <c r="Q141">
        <v>1.1173999999999999</v>
      </c>
      <c r="R141">
        <v>102.06</v>
      </c>
      <c r="S141">
        <v>1.323</v>
      </c>
      <c r="T141">
        <v>0.75960000000000005</v>
      </c>
      <c r="U141">
        <v>0.71989999999999998</v>
      </c>
      <c r="V141">
        <v>0.96950000000000003</v>
      </c>
      <c r="W141">
        <v>8.4459</v>
      </c>
      <c r="X141">
        <v>8.5569000000000006</v>
      </c>
      <c r="Y141">
        <v>66.995000000000005</v>
      </c>
      <c r="Z141">
        <v>4.0708000000000002</v>
      </c>
      <c r="AA141">
        <v>13.8787</v>
      </c>
      <c r="AB141">
        <v>18.752700000000001</v>
      </c>
      <c r="AC141">
        <v>74.16</v>
      </c>
      <c r="AD141">
        <v>20.347000000000001</v>
      </c>
      <c r="AE141">
        <v>113.075</v>
      </c>
      <c r="AF141">
        <v>174.65</v>
      </c>
      <c r="AG141">
        <v>1349</v>
      </c>
      <c r="AH141">
        <v>41.6</v>
      </c>
      <c r="AI141">
        <v>1032.5</v>
      </c>
      <c r="AJ141">
        <v>334.5</v>
      </c>
      <c r="AK141">
        <v>19.05</v>
      </c>
      <c r="AL141">
        <v>407.75</v>
      </c>
    </row>
    <row r="142" spans="2:38" x14ac:dyDescent="0.25">
      <c r="B142" s="15">
        <v>42573</v>
      </c>
      <c r="C142">
        <v>18570.849999999999</v>
      </c>
      <c r="D142">
        <v>2175.0300000000002</v>
      </c>
      <c r="E142">
        <v>5100.1620000000003</v>
      </c>
      <c r="F142">
        <v>14600.66</v>
      </c>
      <c r="G142">
        <v>10147.459999999999</v>
      </c>
      <c r="H142">
        <v>16627.25</v>
      </c>
      <c r="I142">
        <v>1327.51</v>
      </c>
      <c r="J142">
        <v>16627.25</v>
      </c>
      <c r="K142">
        <v>21964.27</v>
      </c>
      <c r="L142">
        <v>0.70250000000000001</v>
      </c>
      <c r="M142">
        <v>1.1168</v>
      </c>
      <c r="N142">
        <v>1.5663</v>
      </c>
      <c r="O142">
        <v>2.2829999999999999</v>
      </c>
      <c r="P142">
        <v>97.466999999999999</v>
      </c>
      <c r="Q142">
        <v>1.0976999999999999</v>
      </c>
      <c r="R142">
        <v>106.13</v>
      </c>
      <c r="S142">
        <v>1.3109</v>
      </c>
      <c r="T142">
        <v>0.74619999999999997</v>
      </c>
      <c r="U142">
        <v>0.69969999999999999</v>
      </c>
      <c r="V142">
        <v>0.98709999999999998</v>
      </c>
      <c r="W142">
        <v>8.5515000000000008</v>
      </c>
      <c r="X142">
        <v>8.6512999999999991</v>
      </c>
      <c r="Y142">
        <v>67.081299999999999</v>
      </c>
      <c r="Z142">
        <v>4.0570000000000004</v>
      </c>
      <c r="AA142">
        <v>14.292400000000001</v>
      </c>
      <c r="AB142">
        <v>18.546299999999999</v>
      </c>
      <c r="AC142">
        <v>72.52</v>
      </c>
      <c r="AD142">
        <v>19.657</v>
      </c>
      <c r="AE142">
        <v>109.95</v>
      </c>
      <c r="AF142">
        <v>180.65</v>
      </c>
      <c r="AG142">
        <v>1323.4</v>
      </c>
      <c r="AH142">
        <v>44.19</v>
      </c>
      <c r="AI142">
        <v>1006.5</v>
      </c>
      <c r="AJ142">
        <v>335</v>
      </c>
      <c r="AK142">
        <v>19.59</v>
      </c>
      <c r="AL142">
        <v>425.25</v>
      </c>
    </row>
    <row r="143" spans="2:38" x14ac:dyDescent="0.25">
      <c r="B143" s="15">
        <v>42566</v>
      </c>
      <c r="C143">
        <v>18516.55</v>
      </c>
      <c r="D143">
        <v>2161.7399999999998</v>
      </c>
      <c r="E143">
        <v>5029.5879999999997</v>
      </c>
      <c r="F143">
        <v>14482.42</v>
      </c>
      <c r="G143">
        <v>10066.9</v>
      </c>
      <c r="H143">
        <v>16497.849999999999</v>
      </c>
      <c r="I143">
        <v>1317.1</v>
      </c>
      <c r="J143">
        <v>16497.849999999999</v>
      </c>
      <c r="K143">
        <v>21659.25</v>
      </c>
      <c r="L143">
        <v>0.66739999999999999</v>
      </c>
      <c r="M143">
        <v>1.1038000000000001</v>
      </c>
      <c r="N143">
        <v>1.5508999999999999</v>
      </c>
      <c r="O143">
        <v>2.2654999999999998</v>
      </c>
      <c r="P143">
        <v>96.58</v>
      </c>
      <c r="Q143">
        <v>1.1034999999999999</v>
      </c>
      <c r="R143">
        <v>104.88</v>
      </c>
      <c r="S143">
        <v>1.3191999999999999</v>
      </c>
      <c r="T143">
        <v>0.75780000000000003</v>
      </c>
      <c r="U143">
        <v>0.71160000000000001</v>
      </c>
      <c r="V143">
        <v>0.98270000000000002</v>
      </c>
      <c r="W143">
        <v>8.4835999999999991</v>
      </c>
      <c r="X143">
        <v>8.5879999999999992</v>
      </c>
      <c r="Y143">
        <v>67.069999999999993</v>
      </c>
      <c r="Z143">
        <v>3.9474999999999998</v>
      </c>
      <c r="AA143">
        <v>14.573600000000001</v>
      </c>
      <c r="AB143">
        <v>18.604800000000001</v>
      </c>
      <c r="AC143">
        <v>73.86</v>
      </c>
      <c r="AD143">
        <v>20.125</v>
      </c>
      <c r="AE143">
        <v>110.925</v>
      </c>
      <c r="AF143">
        <v>183.85</v>
      </c>
      <c r="AG143">
        <v>1327.4</v>
      </c>
      <c r="AH143">
        <v>45.95</v>
      </c>
      <c r="AI143">
        <v>1072.5</v>
      </c>
      <c r="AJ143">
        <v>352.25</v>
      </c>
      <c r="AK143">
        <v>19.309999999999999</v>
      </c>
      <c r="AL143">
        <v>424.75</v>
      </c>
    </row>
    <row r="144" spans="2:38" x14ac:dyDescent="0.25">
      <c r="B144" s="15">
        <v>42559</v>
      </c>
      <c r="C144">
        <v>18146.740000000002</v>
      </c>
      <c r="D144">
        <v>2129.9</v>
      </c>
      <c r="E144">
        <v>4956.7569999999996</v>
      </c>
      <c r="F144">
        <v>14259.84</v>
      </c>
      <c r="G144">
        <v>9629.66</v>
      </c>
      <c r="H144">
        <v>15106.98</v>
      </c>
      <c r="I144">
        <v>1209.8800000000001</v>
      </c>
      <c r="J144">
        <v>15106.98</v>
      </c>
      <c r="K144">
        <v>20564.169999999998</v>
      </c>
      <c r="L144">
        <v>0.60499999999999998</v>
      </c>
      <c r="M144">
        <v>0.9476</v>
      </c>
      <c r="N144">
        <v>1.3578999999999999</v>
      </c>
      <c r="O144">
        <v>2.0983000000000001</v>
      </c>
      <c r="P144">
        <v>96.302000000000007</v>
      </c>
      <c r="Q144">
        <v>1.1051</v>
      </c>
      <c r="R144">
        <v>100.54</v>
      </c>
      <c r="S144">
        <v>1.2953999999999999</v>
      </c>
      <c r="T144">
        <v>0.75690000000000002</v>
      </c>
      <c r="U144">
        <v>0.73060000000000003</v>
      </c>
      <c r="V144">
        <v>0.98329999999999995</v>
      </c>
      <c r="W144">
        <v>8.5245999999999995</v>
      </c>
      <c r="X144">
        <v>8.5814000000000004</v>
      </c>
      <c r="Y144">
        <v>67.37</v>
      </c>
      <c r="Z144">
        <v>4.0330000000000004</v>
      </c>
      <c r="AA144">
        <v>14.5379</v>
      </c>
      <c r="AB144">
        <v>18.504999999999999</v>
      </c>
      <c r="AC144">
        <v>65.92</v>
      </c>
      <c r="AD144">
        <v>20.058</v>
      </c>
      <c r="AE144">
        <v>112.22499999999999</v>
      </c>
      <c r="AF144">
        <v>188.95</v>
      </c>
      <c r="AG144">
        <v>1358.4</v>
      </c>
      <c r="AH144">
        <v>45.41</v>
      </c>
      <c r="AI144">
        <v>1089.75</v>
      </c>
      <c r="AJ144">
        <v>349.75</v>
      </c>
      <c r="AK144">
        <v>19.57</v>
      </c>
      <c r="AL144">
        <v>420.75</v>
      </c>
    </row>
    <row r="145" spans="2:38" x14ac:dyDescent="0.25">
      <c r="B145" s="15">
        <v>42552</v>
      </c>
      <c r="C145">
        <v>17949.37</v>
      </c>
      <c r="D145">
        <v>2102.9499999999998</v>
      </c>
      <c r="E145">
        <v>4862.567</v>
      </c>
      <c r="F145">
        <v>14064.54</v>
      </c>
      <c r="G145">
        <v>9776.1200000000008</v>
      </c>
      <c r="H145">
        <v>15682.48</v>
      </c>
      <c r="I145">
        <v>1254.44</v>
      </c>
      <c r="J145">
        <v>15682.48</v>
      </c>
      <c r="K145">
        <v>20794.37</v>
      </c>
      <c r="L145">
        <v>0.58930000000000005</v>
      </c>
      <c r="M145">
        <v>0.99460000000000004</v>
      </c>
      <c r="N145">
        <v>1.4440999999999999</v>
      </c>
      <c r="O145">
        <v>2.2252999999999998</v>
      </c>
      <c r="P145">
        <v>95.649000000000001</v>
      </c>
      <c r="Q145">
        <v>1.1135999999999999</v>
      </c>
      <c r="R145">
        <v>102.52</v>
      </c>
      <c r="S145">
        <v>1.3267</v>
      </c>
      <c r="T145">
        <v>0.74980000000000002</v>
      </c>
      <c r="U145">
        <v>0.71750000000000003</v>
      </c>
      <c r="V145">
        <v>0.97330000000000005</v>
      </c>
      <c r="W145">
        <v>8.3437000000000001</v>
      </c>
      <c r="X145">
        <v>8.4360999999999997</v>
      </c>
      <c r="Y145">
        <v>67.322500000000005</v>
      </c>
      <c r="Z145">
        <v>3.9980000000000002</v>
      </c>
      <c r="AA145">
        <v>14.560600000000001</v>
      </c>
      <c r="AB145">
        <v>18.360499999999998</v>
      </c>
      <c r="AC145">
        <v>63.62</v>
      </c>
      <c r="AD145">
        <v>19.544</v>
      </c>
      <c r="AE145">
        <v>112.97499999999999</v>
      </c>
      <c r="AF145">
        <v>180.85</v>
      </c>
      <c r="AG145">
        <v>1339</v>
      </c>
      <c r="AH145">
        <v>48.99</v>
      </c>
      <c r="AI145">
        <v>1168.75</v>
      </c>
      <c r="AJ145">
        <v>353</v>
      </c>
      <c r="AK145">
        <v>20.78</v>
      </c>
      <c r="AL145">
        <v>416.25</v>
      </c>
    </row>
    <row r="146" spans="2:38" x14ac:dyDescent="0.25">
      <c r="B146" s="15">
        <v>42545</v>
      </c>
      <c r="C146">
        <v>17400.75</v>
      </c>
      <c r="D146">
        <v>2037.41</v>
      </c>
      <c r="E146">
        <v>4707.9790000000003</v>
      </c>
      <c r="F146">
        <v>13891.88</v>
      </c>
      <c r="G146">
        <v>9557.16</v>
      </c>
      <c r="H146">
        <v>14952.02</v>
      </c>
      <c r="I146">
        <v>1204.48</v>
      </c>
      <c r="J146">
        <v>14952.02</v>
      </c>
      <c r="K146">
        <v>20259.13</v>
      </c>
      <c r="L146">
        <v>0.627</v>
      </c>
      <c r="M146">
        <v>1.0719000000000001</v>
      </c>
      <c r="N146">
        <v>1.5598999999999998</v>
      </c>
      <c r="O146">
        <v>2.4100999999999999</v>
      </c>
      <c r="P146">
        <v>95.447999999999993</v>
      </c>
      <c r="Q146">
        <v>1.1116999999999999</v>
      </c>
      <c r="R146">
        <v>102.22</v>
      </c>
      <c r="S146">
        <v>1.3679000000000001</v>
      </c>
      <c r="T146">
        <v>0.74660000000000004</v>
      </c>
      <c r="U146">
        <v>0.71240000000000003</v>
      </c>
      <c r="V146">
        <v>0.97199999999999998</v>
      </c>
      <c r="W146">
        <v>8.3331</v>
      </c>
      <c r="X146">
        <v>8.4648000000000003</v>
      </c>
      <c r="Y146">
        <v>67.968800000000002</v>
      </c>
      <c r="Z146">
        <v>4.09</v>
      </c>
      <c r="AA146">
        <v>15.0823</v>
      </c>
      <c r="AB146">
        <v>18.927800000000001</v>
      </c>
      <c r="AC146">
        <v>64.5</v>
      </c>
      <c r="AD146">
        <v>17.789000000000001</v>
      </c>
      <c r="AE146">
        <v>114.7</v>
      </c>
      <c r="AF146">
        <v>166.3</v>
      </c>
      <c r="AG146">
        <v>1320</v>
      </c>
      <c r="AH146">
        <v>47.64</v>
      </c>
      <c r="AI146">
        <v>1103</v>
      </c>
      <c r="AJ146">
        <v>384.5</v>
      </c>
      <c r="AK146">
        <v>19</v>
      </c>
      <c r="AL146">
        <v>454.75</v>
      </c>
    </row>
    <row r="147" spans="2:38" x14ac:dyDescent="0.25">
      <c r="B147" s="15">
        <v>42538</v>
      </c>
      <c r="C147">
        <v>17675.16</v>
      </c>
      <c r="D147">
        <v>2071.2199999999998</v>
      </c>
      <c r="E147">
        <v>4800.3379999999997</v>
      </c>
      <c r="F147">
        <v>13901.77</v>
      </c>
      <c r="G147">
        <v>9631.36</v>
      </c>
      <c r="H147">
        <v>15599.66</v>
      </c>
      <c r="I147">
        <v>1250.83</v>
      </c>
      <c r="J147">
        <v>15599.66</v>
      </c>
      <c r="K147">
        <v>20169.98</v>
      </c>
      <c r="L147">
        <v>0.69269999999999998</v>
      </c>
      <c r="M147">
        <v>1.1128</v>
      </c>
      <c r="N147">
        <v>1.6078000000000001</v>
      </c>
      <c r="O147">
        <v>2.4196</v>
      </c>
      <c r="P147">
        <v>94.206000000000003</v>
      </c>
      <c r="Q147">
        <v>1.1276999999999999</v>
      </c>
      <c r="R147">
        <v>104.16</v>
      </c>
      <c r="S147">
        <v>1.4358</v>
      </c>
      <c r="T147">
        <v>0.73870000000000002</v>
      </c>
      <c r="U147">
        <v>0.70489999999999997</v>
      </c>
      <c r="V147">
        <v>0.96</v>
      </c>
      <c r="W147">
        <v>8.3623999999999992</v>
      </c>
      <c r="X147">
        <v>8.3314000000000004</v>
      </c>
      <c r="Y147">
        <v>67.084999999999994</v>
      </c>
      <c r="Z147">
        <v>4.1006999999999998</v>
      </c>
      <c r="AA147">
        <v>15.149699999999999</v>
      </c>
      <c r="AB147">
        <v>18.837499999999999</v>
      </c>
      <c r="AC147">
        <v>64.569999999999993</v>
      </c>
      <c r="AD147">
        <v>17.411000000000001</v>
      </c>
      <c r="AE147">
        <v>116.72499999999999</v>
      </c>
      <c r="AF147">
        <v>167.05</v>
      </c>
      <c r="AG147">
        <v>1292.5</v>
      </c>
      <c r="AH147">
        <v>47.98</v>
      </c>
      <c r="AI147">
        <v>1159.5</v>
      </c>
      <c r="AJ147">
        <v>437.75</v>
      </c>
      <c r="AK147">
        <v>19.760000000000002</v>
      </c>
      <c r="AL147">
        <v>481.25</v>
      </c>
    </row>
    <row r="148" spans="2:38" x14ac:dyDescent="0.25">
      <c r="B148" s="15">
        <v>42531</v>
      </c>
      <c r="C148">
        <v>17865.34</v>
      </c>
      <c r="D148">
        <v>2096.0700000000002</v>
      </c>
      <c r="E148">
        <v>4894.5479999999998</v>
      </c>
      <c r="F148">
        <v>14037.54</v>
      </c>
      <c r="G148">
        <v>9834.6200000000008</v>
      </c>
      <c r="H148">
        <v>16601.36</v>
      </c>
      <c r="I148">
        <v>1330.72</v>
      </c>
      <c r="J148">
        <v>16601.36</v>
      </c>
      <c r="K148">
        <v>21042.639999999999</v>
      </c>
      <c r="L148">
        <v>0.72650000000000003</v>
      </c>
      <c r="M148">
        <v>1.1671</v>
      </c>
      <c r="N148">
        <v>1.6404000000000001</v>
      </c>
      <c r="O148">
        <v>2.4510999999999998</v>
      </c>
      <c r="P148">
        <v>94.570999999999998</v>
      </c>
      <c r="Q148">
        <v>1.1251</v>
      </c>
      <c r="R148">
        <v>106.97</v>
      </c>
      <c r="S148">
        <v>1.4257</v>
      </c>
      <c r="T148">
        <v>0.73729999999999996</v>
      </c>
      <c r="U148">
        <v>0.70550000000000002</v>
      </c>
      <c r="V148">
        <v>0.96489999999999998</v>
      </c>
      <c r="W148">
        <v>8.2736000000000001</v>
      </c>
      <c r="X148">
        <v>8.3102999999999998</v>
      </c>
      <c r="Y148">
        <v>66.758700000000005</v>
      </c>
      <c r="Z148">
        <v>4.0717999999999996</v>
      </c>
      <c r="AA148">
        <v>15.230399999999999</v>
      </c>
      <c r="AB148">
        <v>18.6328</v>
      </c>
      <c r="AC148">
        <v>64.75</v>
      </c>
      <c r="AD148">
        <v>17.329999999999998</v>
      </c>
      <c r="AE148">
        <v>122.45</v>
      </c>
      <c r="AF148">
        <v>167.55</v>
      </c>
      <c r="AG148">
        <v>1273.4000000000001</v>
      </c>
      <c r="AH148">
        <v>49.07</v>
      </c>
      <c r="AI148">
        <v>1178.25</v>
      </c>
      <c r="AJ148">
        <v>423</v>
      </c>
      <c r="AK148">
        <v>19.7</v>
      </c>
      <c r="AL148">
        <v>495</v>
      </c>
    </row>
    <row r="149" spans="2:38" x14ac:dyDescent="0.25">
      <c r="B149" s="15">
        <v>42524</v>
      </c>
      <c r="C149">
        <v>17807.060000000001</v>
      </c>
      <c r="D149">
        <v>2099.13</v>
      </c>
      <c r="E149">
        <v>4942.5169999999998</v>
      </c>
      <c r="F149">
        <v>14226.78</v>
      </c>
      <c r="G149">
        <v>10103.26</v>
      </c>
      <c r="H149">
        <v>16642.23</v>
      </c>
      <c r="I149">
        <v>1337.23</v>
      </c>
      <c r="J149">
        <v>16642.23</v>
      </c>
      <c r="K149">
        <v>20947.240000000002</v>
      </c>
      <c r="L149">
        <v>0.77159999999999995</v>
      </c>
      <c r="M149">
        <v>1.2306999999999999</v>
      </c>
      <c r="N149">
        <v>1.7004000000000001</v>
      </c>
      <c r="O149">
        <v>2.5097</v>
      </c>
      <c r="P149">
        <v>94.028999999999996</v>
      </c>
      <c r="Q149">
        <v>1.1367</v>
      </c>
      <c r="R149">
        <v>106.53</v>
      </c>
      <c r="S149">
        <v>1.4518</v>
      </c>
      <c r="T149">
        <v>0.73670000000000002</v>
      </c>
      <c r="U149">
        <v>0.69579999999999997</v>
      </c>
      <c r="V149">
        <v>0.97589999999999999</v>
      </c>
      <c r="W149">
        <v>8.173</v>
      </c>
      <c r="X149">
        <v>8.1425000000000001</v>
      </c>
      <c r="Y149">
        <v>67.260000000000005</v>
      </c>
      <c r="Z149">
        <v>4.1452999999999998</v>
      </c>
      <c r="AA149">
        <v>15.0931</v>
      </c>
      <c r="AB149">
        <v>18.591899999999999</v>
      </c>
      <c r="AC149">
        <v>63.92</v>
      </c>
      <c r="AD149">
        <v>16.364999999999998</v>
      </c>
      <c r="AE149">
        <v>122</v>
      </c>
      <c r="AF149">
        <v>158.5</v>
      </c>
      <c r="AG149">
        <v>1240.0999999999999</v>
      </c>
      <c r="AH149">
        <v>48.62</v>
      </c>
      <c r="AI149">
        <v>1132</v>
      </c>
      <c r="AJ149">
        <v>418.25</v>
      </c>
      <c r="AK149">
        <v>18.75</v>
      </c>
      <c r="AL149">
        <v>497.25</v>
      </c>
    </row>
    <row r="150" spans="2:38" x14ac:dyDescent="0.25">
      <c r="B150" s="15">
        <v>42517</v>
      </c>
      <c r="C150">
        <v>17873.22</v>
      </c>
      <c r="D150">
        <v>2099.06</v>
      </c>
      <c r="E150">
        <v>4933.5050000000001</v>
      </c>
      <c r="F150">
        <v>14105.23</v>
      </c>
      <c r="G150">
        <v>10286.31</v>
      </c>
      <c r="H150">
        <v>16834.84</v>
      </c>
      <c r="I150">
        <v>1349.93</v>
      </c>
      <c r="J150">
        <v>16834.84</v>
      </c>
      <c r="K150">
        <v>20576.77</v>
      </c>
      <c r="L150">
        <v>0.90859999999999996</v>
      </c>
      <c r="M150">
        <v>1.3847</v>
      </c>
      <c r="N150">
        <v>1.851</v>
      </c>
      <c r="O150">
        <v>2.6463999999999999</v>
      </c>
      <c r="P150">
        <v>95.521000000000001</v>
      </c>
      <c r="Q150">
        <v>1.1114999999999999</v>
      </c>
      <c r="R150">
        <v>110.31</v>
      </c>
      <c r="S150">
        <v>1.4622999999999999</v>
      </c>
      <c r="T150">
        <v>0.71819999999999995</v>
      </c>
      <c r="U150">
        <v>0.67010000000000003</v>
      </c>
      <c r="V150">
        <v>0.99470000000000003</v>
      </c>
      <c r="W150">
        <v>8.3366000000000007</v>
      </c>
      <c r="X150">
        <v>8.3509999999999991</v>
      </c>
      <c r="Y150">
        <v>67.034999999999997</v>
      </c>
      <c r="Z150">
        <v>4.0801999999999996</v>
      </c>
      <c r="AA150">
        <v>15.728300000000001</v>
      </c>
      <c r="AB150">
        <v>18.475100000000001</v>
      </c>
      <c r="AC150">
        <v>64.28</v>
      </c>
      <c r="AD150">
        <v>16.268999999999998</v>
      </c>
      <c r="AE150">
        <v>119.7</v>
      </c>
      <c r="AF150">
        <v>146.5</v>
      </c>
      <c r="AG150">
        <v>1213.8</v>
      </c>
      <c r="AH150">
        <v>49.33</v>
      </c>
      <c r="AI150">
        <v>1086.5</v>
      </c>
      <c r="AJ150">
        <v>412.75</v>
      </c>
      <c r="AK150">
        <v>17.52</v>
      </c>
      <c r="AL150">
        <v>481.5</v>
      </c>
    </row>
    <row r="151" spans="2:38" x14ac:dyDescent="0.25">
      <c r="B151" s="15">
        <v>42510</v>
      </c>
      <c r="C151">
        <v>17500.939999999999</v>
      </c>
      <c r="D151">
        <v>2052.3200000000002</v>
      </c>
      <c r="E151">
        <v>4769.558</v>
      </c>
      <c r="F151">
        <v>13919.58</v>
      </c>
      <c r="G151">
        <v>9916.02</v>
      </c>
      <c r="H151">
        <v>16736.349999999999</v>
      </c>
      <c r="I151">
        <v>1343.4</v>
      </c>
      <c r="J151">
        <v>16736.349999999999</v>
      </c>
      <c r="K151">
        <v>19852.2</v>
      </c>
      <c r="L151">
        <v>0.87629999999999997</v>
      </c>
      <c r="M151">
        <v>1.3618000000000001</v>
      </c>
      <c r="N151">
        <v>1.8384</v>
      </c>
      <c r="O151">
        <v>2.6286</v>
      </c>
      <c r="P151">
        <v>95.334000000000003</v>
      </c>
      <c r="Q151">
        <v>1.1224000000000001</v>
      </c>
      <c r="R151">
        <v>110.15</v>
      </c>
      <c r="S151">
        <v>1.4501999999999999</v>
      </c>
      <c r="T151">
        <v>0.72219999999999995</v>
      </c>
      <c r="U151">
        <v>0.67649999999999999</v>
      </c>
      <c r="V151">
        <v>0.99029999999999996</v>
      </c>
      <c r="W151">
        <v>8.3280999999999992</v>
      </c>
      <c r="X151">
        <v>8.3153000000000006</v>
      </c>
      <c r="Y151">
        <v>67.447500000000005</v>
      </c>
      <c r="Z151">
        <v>4.0819999999999999</v>
      </c>
      <c r="AA151">
        <v>15.632899999999999</v>
      </c>
      <c r="AB151">
        <v>18.346499999999999</v>
      </c>
      <c r="AC151">
        <v>61.67</v>
      </c>
      <c r="AD151">
        <v>16.518999999999998</v>
      </c>
      <c r="AE151">
        <v>121.05</v>
      </c>
      <c r="AF151">
        <v>150.1</v>
      </c>
      <c r="AG151">
        <v>1252.9000000000001</v>
      </c>
      <c r="AH151">
        <v>47.75</v>
      </c>
      <c r="AI151">
        <v>1074.25</v>
      </c>
      <c r="AJ151">
        <v>394.5</v>
      </c>
      <c r="AK151">
        <v>17.07</v>
      </c>
      <c r="AL151">
        <v>467.75</v>
      </c>
    </row>
    <row r="152" spans="2:38" x14ac:dyDescent="0.25">
      <c r="B152" s="15">
        <v>42503</v>
      </c>
      <c r="C152">
        <v>17535.32</v>
      </c>
      <c r="D152">
        <v>2046.61</v>
      </c>
      <c r="E152">
        <v>4717.6760000000004</v>
      </c>
      <c r="F152">
        <v>13748.58</v>
      </c>
      <c r="G152">
        <v>9952.9</v>
      </c>
      <c r="H152">
        <v>16412.21</v>
      </c>
      <c r="I152">
        <v>1320.19</v>
      </c>
      <c r="J152">
        <v>16412.21</v>
      </c>
      <c r="K152">
        <v>19719.29</v>
      </c>
      <c r="L152">
        <v>0.74590000000000001</v>
      </c>
      <c r="M152">
        <v>1.2056</v>
      </c>
      <c r="N152">
        <v>1.7000999999999999</v>
      </c>
      <c r="O152">
        <v>2.5486</v>
      </c>
      <c r="P152">
        <v>94.608000000000004</v>
      </c>
      <c r="Q152">
        <v>1.1309</v>
      </c>
      <c r="R152">
        <v>108.63</v>
      </c>
      <c r="S152">
        <v>1.4365000000000001</v>
      </c>
      <c r="T152">
        <v>0.72709999999999997</v>
      </c>
      <c r="U152">
        <v>0.67749999999999999</v>
      </c>
      <c r="V152">
        <v>0.97550000000000003</v>
      </c>
      <c r="W152">
        <v>8.2026000000000003</v>
      </c>
      <c r="X152">
        <v>8.2487999999999992</v>
      </c>
      <c r="Y152">
        <v>66.775000000000006</v>
      </c>
      <c r="Z152">
        <v>4.0265000000000004</v>
      </c>
      <c r="AA152">
        <v>15.4038</v>
      </c>
      <c r="AB152">
        <v>18.170500000000001</v>
      </c>
      <c r="AC152">
        <v>60.62</v>
      </c>
      <c r="AD152">
        <v>17.114999999999998</v>
      </c>
      <c r="AE152">
        <v>123.425</v>
      </c>
      <c r="AF152">
        <v>145.35</v>
      </c>
      <c r="AG152">
        <v>1272.7</v>
      </c>
      <c r="AH152">
        <v>46.21</v>
      </c>
      <c r="AI152">
        <v>1055</v>
      </c>
      <c r="AJ152">
        <v>382</v>
      </c>
      <c r="AK152">
        <v>16.739999999999998</v>
      </c>
      <c r="AL152">
        <v>465</v>
      </c>
    </row>
    <row r="153" spans="2:38" x14ac:dyDescent="0.25">
      <c r="B153" s="15">
        <v>42496</v>
      </c>
      <c r="C153">
        <v>17740.63</v>
      </c>
      <c r="D153">
        <v>2057.14</v>
      </c>
      <c r="E153">
        <v>4736.1549999999997</v>
      </c>
      <c r="F153">
        <v>13701.47</v>
      </c>
      <c r="G153">
        <v>9869.9500000000007</v>
      </c>
      <c r="H153">
        <v>16106.72</v>
      </c>
      <c r="I153">
        <v>1298.32</v>
      </c>
      <c r="J153">
        <v>16106.72</v>
      </c>
      <c r="K153">
        <v>20109.87</v>
      </c>
      <c r="L153">
        <v>0.73399999999999999</v>
      </c>
      <c r="M153">
        <v>1.2288999999999999</v>
      </c>
      <c r="N153">
        <v>1.7789000000000001</v>
      </c>
      <c r="O153">
        <v>2.6276000000000002</v>
      </c>
      <c r="P153">
        <v>93.888000000000005</v>
      </c>
      <c r="Q153">
        <v>1.1404000000000001</v>
      </c>
      <c r="R153">
        <v>107.12</v>
      </c>
      <c r="S153">
        <v>1.4426999999999999</v>
      </c>
      <c r="T153">
        <v>0.73660000000000003</v>
      </c>
      <c r="U153">
        <v>0.68310000000000004</v>
      </c>
      <c r="V153">
        <v>0.97250000000000003</v>
      </c>
      <c r="W153">
        <v>8.2055000000000007</v>
      </c>
      <c r="X153">
        <v>8.1389999999999993</v>
      </c>
      <c r="Y153">
        <v>66.555000000000007</v>
      </c>
      <c r="Z153">
        <v>4.0042999999999997</v>
      </c>
      <c r="AA153">
        <v>14.883900000000001</v>
      </c>
      <c r="AB153">
        <v>17.867999999999999</v>
      </c>
      <c r="AC153">
        <v>61.63</v>
      </c>
      <c r="AD153">
        <v>17.507000000000001</v>
      </c>
      <c r="AE153">
        <v>120.72499999999999</v>
      </c>
      <c r="AF153">
        <v>142.1</v>
      </c>
      <c r="AG153">
        <v>1294</v>
      </c>
      <c r="AH153">
        <v>44.66</v>
      </c>
      <c r="AI153">
        <v>1026.25</v>
      </c>
      <c r="AJ153">
        <v>376</v>
      </c>
      <c r="AK153">
        <v>15.74</v>
      </c>
      <c r="AL153">
        <v>453.25</v>
      </c>
    </row>
    <row r="154" spans="2:38" x14ac:dyDescent="0.25">
      <c r="B154" s="15">
        <v>42489</v>
      </c>
      <c r="C154">
        <v>17773.64</v>
      </c>
      <c r="D154">
        <v>2065.3000000000002</v>
      </c>
      <c r="E154">
        <v>4775.3580000000002</v>
      </c>
      <c r="F154">
        <v>13951.45</v>
      </c>
      <c r="G154">
        <v>10038.969999999999</v>
      </c>
      <c r="H154">
        <v>16666.05</v>
      </c>
      <c r="I154">
        <v>1340.55</v>
      </c>
      <c r="J154">
        <v>16666.05</v>
      </c>
      <c r="K154">
        <v>21067.05</v>
      </c>
      <c r="L154">
        <v>0.78159999999999996</v>
      </c>
      <c r="M154">
        <v>1.294</v>
      </c>
      <c r="N154">
        <v>1.8332999999999999</v>
      </c>
      <c r="O154">
        <v>2.6781000000000001</v>
      </c>
      <c r="P154">
        <v>93.081999999999994</v>
      </c>
      <c r="Q154">
        <v>1.1451</v>
      </c>
      <c r="R154">
        <v>106.5</v>
      </c>
      <c r="S154">
        <v>1.4612000000000001</v>
      </c>
      <c r="T154">
        <v>0.76029999999999998</v>
      </c>
      <c r="U154">
        <v>0.69769999999999999</v>
      </c>
      <c r="V154">
        <v>0.95989999999999998</v>
      </c>
      <c r="W154">
        <v>8.0510000000000002</v>
      </c>
      <c r="X154">
        <v>8.0324000000000009</v>
      </c>
      <c r="Y154">
        <v>66.33</v>
      </c>
      <c r="Z154">
        <v>3.9045000000000001</v>
      </c>
      <c r="AA154">
        <v>14.2302</v>
      </c>
      <c r="AB154">
        <v>17.177</v>
      </c>
      <c r="AC154">
        <v>63.76</v>
      </c>
      <c r="AD154">
        <v>17.789000000000001</v>
      </c>
      <c r="AE154">
        <v>123.1</v>
      </c>
      <c r="AF154">
        <v>124.55</v>
      </c>
      <c r="AG154">
        <v>1290.5</v>
      </c>
      <c r="AH154">
        <v>45.92</v>
      </c>
      <c r="AI154">
        <v>1021</v>
      </c>
      <c r="AJ154">
        <v>390.25</v>
      </c>
      <c r="AK154">
        <v>16.16</v>
      </c>
      <c r="AL154">
        <v>478</v>
      </c>
    </row>
    <row r="155" spans="2:38" x14ac:dyDescent="0.25">
      <c r="B155" s="15">
        <v>42482</v>
      </c>
      <c r="C155">
        <v>18003.75</v>
      </c>
      <c r="D155">
        <v>2091.58</v>
      </c>
      <c r="E155">
        <v>4906.2280000000001</v>
      </c>
      <c r="F155">
        <v>13874</v>
      </c>
      <c r="G155">
        <v>10373.49</v>
      </c>
      <c r="H155">
        <v>17572.490000000002</v>
      </c>
      <c r="I155">
        <v>1407.5</v>
      </c>
      <c r="J155">
        <v>17572.490000000002</v>
      </c>
      <c r="K155">
        <v>21467.040000000001</v>
      </c>
      <c r="L155">
        <v>0.81779999999999997</v>
      </c>
      <c r="M155">
        <v>1.3551</v>
      </c>
      <c r="N155">
        <v>1.8877999999999999</v>
      </c>
      <c r="O155">
        <v>2.7069999999999999</v>
      </c>
      <c r="P155">
        <v>95.116</v>
      </c>
      <c r="Q155">
        <v>1.1222000000000001</v>
      </c>
      <c r="R155">
        <v>111.79</v>
      </c>
      <c r="S155">
        <v>1.4403000000000001</v>
      </c>
      <c r="T155">
        <v>0.77080000000000004</v>
      </c>
      <c r="U155">
        <v>0.68520000000000003</v>
      </c>
      <c r="V155">
        <v>0.97860000000000003</v>
      </c>
      <c r="W155">
        <v>8.2462999999999997</v>
      </c>
      <c r="X155">
        <v>8.1621000000000006</v>
      </c>
      <c r="Y155">
        <v>66.483699999999999</v>
      </c>
      <c r="Z155">
        <v>3.8982999999999999</v>
      </c>
      <c r="AA155">
        <v>14.3973</v>
      </c>
      <c r="AB155">
        <v>17.474699999999999</v>
      </c>
      <c r="AC155">
        <v>63.08</v>
      </c>
      <c r="AD155">
        <v>16.899999999999999</v>
      </c>
      <c r="AE155">
        <v>124.72499999999999</v>
      </c>
      <c r="AF155">
        <v>125.75</v>
      </c>
      <c r="AG155">
        <v>1228.7</v>
      </c>
      <c r="AH155">
        <v>43.73</v>
      </c>
      <c r="AI155">
        <v>987</v>
      </c>
      <c r="AJ155">
        <v>371.75</v>
      </c>
      <c r="AK155">
        <v>15.26</v>
      </c>
      <c r="AL155">
        <v>467</v>
      </c>
    </row>
    <row r="156" spans="2:38" x14ac:dyDescent="0.25">
      <c r="B156" s="15">
        <v>42475</v>
      </c>
      <c r="C156">
        <v>17897.46</v>
      </c>
      <c r="D156">
        <v>2080.73</v>
      </c>
      <c r="E156">
        <v>4938.2160000000003</v>
      </c>
      <c r="F156">
        <v>13637.2</v>
      </c>
      <c r="G156">
        <v>10051.57</v>
      </c>
      <c r="H156">
        <v>16848.03</v>
      </c>
      <c r="I156">
        <v>1361.4</v>
      </c>
      <c r="J156">
        <v>16848.03</v>
      </c>
      <c r="K156">
        <v>21316.47</v>
      </c>
      <c r="L156">
        <v>0.73350000000000004</v>
      </c>
      <c r="M156">
        <v>1.2107999999999999</v>
      </c>
      <c r="N156">
        <v>1.7518</v>
      </c>
      <c r="O156">
        <v>2.5592999999999999</v>
      </c>
      <c r="P156">
        <v>94.695999999999998</v>
      </c>
      <c r="Q156">
        <v>1.1284000000000001</v>
      </c>
      <c r="R156">
        <v>108.76</v>
      </c>
      <c r="S156">
        <v>1.4201999999999999</v>
      </c>
      <c r="T156">
        <v>0.77249999999999996</v>
      </c>
      <c r="U156">
        <v>0.69189999999999996</v>
      </c>
      <c r="V156">
        <v>0.96789999999999998</v>
      </c>
      <c r="W156">
        <v>8.2510999999999992</v>
      </c>
      <c r="X156">
        <v>8.1317000000000004</v>
      </c>
      <c r="Y156">
        <v>66.644999999999996</v>
      </c>
      <c r="Z156">
        <v>3.9050000000000002</v>
      </c>
      <c r="AA156">
        <v>14.554500000000001</v>
      </c>
      <c r="AB156">
        <v>17.552900000000001</v>
      </c>
      <c r="AC156">
        <v>60.03</v>
      </c>
      <c r="AD156">
        <v>16.312999999999999</v>
      </c>
      <c r="AE156">
        <v>131.47499999999999</v>
      </c>
      <c r="AF156">
        <v>137.25</v>
      </c>
      <c r="AG156">
        <v>1233.0999999999999</v>
      </c>
      <c r="AH156">
        <v>40.36</v>
      </c>
      <c r="AI156">
        <v>956</v>
      </c>
      <c r="AJ156">
        <v>378.5</v>
      </c>
      <c r="AK156">
        <v>15.04</v>
      </c>
      <c r="AL156">
        <v>459.75</v>
      </c>
    </row>
    <row r="157" spans="2:38" x14ac:dyDescent="0.25">
      <c r="B157" s="15">
        <v>42468</v>
      </c>
      <c r="C157">
        <v>17576.96</v>
      </c>
      <c r="D157">
        <v>2047.6</v>
      </c>
      <c r="E157">
        <v>4850.6890000000003</v>
      </c>
      <c r="F157">
        <v>13396.73</v>
      </c>
      <c r="G157">
        <v>9622.26</v>
      </c>
      <c r="H157">
        <v>15821.52</v>
      </c>
      <c r="I157">
        <v>1287.69</v>
      </c>
      <c r="J157">
        <v>15821.52</v>
      </c>
      <c r="K157">
        <v>20370.400000000001</v>
      </c>
      <c r="L157">
        <v>0.69499999999999995</v>
      </c>
      <c r="M157">
        <v>1.151</v>
      </c>
      <c r="N157">
        <v>1.7166999999999999</v>
      </c>
      <c r="O157">
        <v>2.5525000000000002</v>
      </c>
      <c r="P157">
        <v>94.234999999999999</v>
      </c>
      <c r="Q157">
        <v>1.1398999999999999</v>
      </c>
      <c r="R157">
        <v>108.07</v>
      </c>
      <c r="S157">
        <v>1.4128000000000001</v>
      </c>
      <c r="T157">
        <v>0.75560000000000005</v>
      </c>
      <c r="U157">
        <v>0.68089999999999995</v>
      </c>
      <c r="V157">
        <v>0.9536</v>
      </c>
      <c r="W157">
        <v>8.2370000000000001</v>
      </c>
      <c r="X157">
        <v>8.1539000000000001</v>
      </c>
      <c r="Y157">
        <v>66.467500000000001</v>
      </c>
      <c r="Z157">
        <v>3.9018000000000002</v>
      </c>
      <c r="AA157">
        <v>14.979900000000001</v>
      </c>
      <c r="AB157">
        <v>17.776299999999999</v>
      </c>
      <c r="AC157">
        <v>60.07</v>
      </c>
      <c r="AD157">
        <v>15.384</v>
      </c>
      <c r="AE157">
        <v>134.375</v>
      </c>
      <c r="AF157">
        <v>138.9</v>
      </c>
      <c r="AG157">
        <v>1242.5</v>
      </c>
      <c r="AH157">
        <v>39.72</v>
      </c>
      <c r="AI157">
        <v>916.75</v>
      </c>
      <c r="AJ157">
        <v>362.25</v>
      </c>
      <c r="AK157">
        <v>14.69</v>
      </c>
      <c r="AL157">
        <v>460.25</v>
      </c>
    </row>
    <row r="158" spans="2:38" x14ac:dyDescent="0.25">
      <c r="B158" s="15">
        <v>42461</v>
      </c>
      <c r="C158">
        <v>17792.75</v>
      </c>
      <c r="D158">
        <v>2072.7800000000002</v>
      </c>
      <c r="E158">
        <v>4914.5420000000004</v>
      </c>
      <c r="F158">
        <v>13440.44</v>
      </c>
      <c r="G158">
        <v>9794.64</v>
      </c>
      <c r="H158">
        <v>16164.16</v>
      </c>
      <c r="I158">
        <v>1301.4000000000001</v>
      </c>
      <c r="J158">
        <v>16164.16</v>
      </c>
      <c r="K158">
        <v>20498.919999999998</v>
      </c>
      <c r="L158">
        <v>0.72240000000000004</v>
      </c>
      <c r="M158">
        <v>1.2143999999999999</v>
      </c>
      <c r="N158">
        <v>1.7705</v>
      </c>
      <c r="O158">
        <v>2.5996999999999999</v>
      </c>
      <c r="P158">
        <v>94.619</v>
      </c>
      <c r="Q158">
        <v>1.1391</v>
      </c>
      <c r="R158">
        <v>111.69</v>
      </c>
      <c r="S158">
        <v>1.4227000000000001</v>
      </c>
      <c r="T158">
        <v>0.76770000000000005</v>
      </c>
      <c r="U158">
        <v>0.69040000000000001</v>
      </c>
      <c r="V158">
        <v>0.95799999999999996</v>
      </c>
      <c r="W158">
        <v>8.3195999999999994</v>
      </c>
      <c r="X158">
        <v>8.1370000000000005</v>
      </c>
      <c r="Y158">
        <v>66.247500000000002</v>
      </c>
      <c r="Z158">
        <v>3.8928000000000003</v>
      </c>
      <c r="AA158">
        <v>14.701000000000001</v>
      </c>
      <c r="AB158">
        <v>17.339099999999998</v>
      </c>
      <c r="AC158">
        <v>59.2</v>
      </c>
      <c r="AD158">
        <v>15.045999999999999</v>
      </c>
      <c r="AE158">
        <v>132.97499999999999</v>
      </c>
      <c r="AF158">
        <v>147.4</v>
      </c>
      <c r="AG158">
        <v>1222.2</v>
      </c>
      <c r="AH158">
        <v>36.79</v>
      </c>
      <c r="AI158">
        <v>918.25</v>
      </c>
      <c r="AJ158">
        <v>354</v>
      </c>
      <c r="AK158">
        <v>15.18</v>
      </c>
      <c r="AL158">
        <v>475.75</v>
      </c>
    </row>
    <row r="159" spans="2:38" x14ac:dyDescent="0.25">
      <c r="B159" s="15">
        <v>42454</v>
      </c>
      <c r="C159">
        <v>17515.73</v>
      </c>
      <c r="D159">
        <v>2035.94</v>
      </c>
      <c r="E159">
        <v>4773.5050000000001</v>
      </c>
      <c r="F159">
        <v>13358.11</v>
      </c>
      <c r="G159">
        <v>9851.35</v>
      </c>
      <c r="H159">
        <v>17002.75</v>
      </c>
      <c r="I159">
        <v>1366.05</v>
      </c>
      <c r="J159">
        <v>17002.75</v>
      </c>
      <c r="K159">
        <v>20345.61</v>
      </c>
      <c r="L159">
        <v>0.86890000000000001</v>
      </c>
      <c r="M159">
        <v>1.3785000000000001</v>
      </c>
      <c r="N159">
        <v>1.9</v>
      </c>
      <c r="O159">
        <v>2.673</v>
      </c>
      <c r="P159">
        <v>96.272999999999996</v>
      </c>
      <c r="Q159">
        <v>1.1167</v>
      </c>
      <c r="R159">
        <v>113.08</v>
      </c>
      <c r="S159">
        <v>1.4132</v>
      </c>
      <c r="T159">
        <v>0.75070000000000003</v>
      </c>
      <c r="U159">
        <v>0.66859999999999997</v>
      </c>
      <c r="V159">
        <v>0.97760000000000002</v>
      </c>
      <c r="W159">
        <v>8.4756999999999998</v>
      </c>
      <c r="X159">
        <v>8.3043999999999993</v>
      </c>
      <c r="Y159">
        <v>66.636200000000002</v>
      </c>
      <c r="Z159">
        <v>4.0387000000000004</v>
      </c>
      <c r="AA159">
        <v>15.4551</v>
      </c>
      <c r="AB159">
        <v>17.538599999999999</v>
      </c>
      <c r="AC159">
        <v>57.72</v>
      </c>
      <c r="AD159">
        <v>15.191000000000001</v>
      </c>
      <c r="AE159">
        <v>135.85</v>
      </c>
      <c r="AF159">
        <v>135.9</v>
      </c>
      <c r="AG159">
        <v>1221.5999999999999</v>
      </c>
      <c r="AH159">
        <v>39.46</v>
      </c>
      <c r="AI159">
        <v>910.5</v>
      </c>
      <c r="AJ159">
        <v>370</v>
      </c>
      <c r="AK159">
        <v>15.87</v>
      </c>
      <c r="AL159">
        <v>463</v>
      </c>
    </row>
    <row r="160" spans="2:38" x14ac:dyDescent="0.25">
      <c r="B160" s="15">
        <v>42447</v>
      </c>
      <c r="C160">
        <v>17602.3</v>
      </c>
      <c r="D160">
        <v>2049.58</v>
      </c>
      <c r="E160">
        <v>4795.6469999999999</v>
      </c>
      <c r="F160">
        <v>13497.07</v>
      </c>
      <c r="G160">
        <v>9950.7999999999993</v>
      </c>
      <c r="H160">
        <v>16724.810000000001</v>
      </c>
      <c r="I160">
        <v>1345.05</v>
      </c>
      <c r="J160">
        <v>16724.810000000001</v>
      </c>
      <c r="K160">
        <v>20671.63</v>
      </c>
      <c r="L160">
        <v>0.83530000000000004</v>
      </c>
      <c r="M160">
        <v>1.333</v>
      </c>
      <c r="N160">
        <v>1.8732</v>
      </c>
      <c r="O160">
        <v>2.6753</v>
      </c>
      <c r="P160">
        <v>95.085999999999999</v>
      </c>
      <c r="Q160">
        <v>1.127</v>
      </c>
      <c r="R160">
        <v>111.55</v>
      </c>
      <c r="S160">
        <v>1.4476</v>
      </c>
      <c r="T160">
        <v>0.76080000000000003</v>
      </c>
      <c r="U160">
        <v>0.6804</v>
      </c>
      <c r="V160">
        <v>0.96950000000000003</v>
      </c>
      <c r="W160">
        <v>8.3702000000000005</v>
      </c>
      <c r="X160">
        <v>8.2316000000000003</v>
      </c>
      <c r="Y160">
        <v>66.506299999999996</v>
      </c>
      <c r="Z160">
        <v>4.0533000000000001</v>
      </c>
      <c r="AA160">
        <v>15.2645</v>
      </c>
      <c r="AB160">
        <v>17.3934</v>
      </c>
      <c r="AC160">
        <v>57.16</v>
      </c>
      <c r="AD160">
        <v>15.806000000000001</v>
      </c>
      <c r="AE160">
        <v>139.82499999999999</v>
      </c>
      <c r="AF160">
        <v>127.75</v>
      </c>
      <c r="AG160">
        <v>1254.3</v>
      </c>
      <c r="AH160">
        <v>39.44</v>
      </c>
      <c r="AI160">
        <v>897.5</v>
      </c>
      <c r="AJ160">
        <v>367</v>
      </c>
      <c r="AK160">
        <v>15.97</v>
      </c>
      <c r="AL160">
        <v>463</v>
      </c>
    </row>
    <row r="161" spans="2:38" x14ac:dyDescent="0.25">
      <c r="B161" s="15">
        <v>42440</v>
      </c>
      <c r="C161">
        <v>17213.310000000001</v>
      </c>
      <c r="D161">
        <v>2022.19</v>
      </c>
      <c r="E161">
        <v>4748.4660000000003</v>
      </c>
      <c r="F161">
        <v>13522</v>
      </c>
      <c r="G161">
        <v>9831.1299999999992</v>
      </c>
      <c r="H161">
        <v>16938.87</v>
      </c>
      <c r="I161">
        <v>1359.32</v>
      </c>
      <c r="J161">
        <v>16938.87</v>
      </c>
      <c r="K161">
        <v>20199.599999999999</v>
      </c>
      <c r="L161">
        <v>0.95540000000000003</v>
      </c>
      <c r="M161">
        <v>1.4922</v>
      </c>
      <c r="N161">
        <v>1.9839</v>
      </c>
      <c r="O161">
        <v>2.7532000000000001</v>
      </c>
      <c r="P161">
        <v>96.171999999999997</v>
      </c>
      <c r="Q161">
        <v>1.1155999999999999</v>
      </c>
      <c r="R161">
        <v>113.86</v>
      </c>
      <c r="S161">
        <v>1.4381999999999999</v>
      </c>
      <c r="T161">
        <v>0.75649999999999995</v>
      </c>
      <c r="U161">
        <v>0.67490000000000006</v>
      </c>
      <c r="V161">
        <v>0.98240000000000005</v>
      </c>
      <c r="W161">
        <v>8.4133999999999993</v>
      </c>
      <c r="X161">
        <v>8.3412000000000006</v>
      </c>
      <c r="Y161">
        <v>67.053799999999995</v>
      </c>
      <c r="Z161">
        <v>4.0877999999999997</v>
      </c>
      <c r="AA161">
        <v>15.224500000000001</v>
      </c>
      <c r="AB161">
        <v>17.698699999999999</v>
      </c>
      <c r="AC161">
        <v>57.15</v>
      </c>
      <c r="AD161">
        <v>15.606999999999999</v>
      </c>
      <c r="AE161">
        <v>139.80000000000001</v>
      </c>
      <c r="AF161">
        <v>121.4</v>
      </c>
      <c r="AG161">
        <v>1259.4000000000001</v>
      </c>
      <c r="AH161">
        <v>38.5</v>
      </c>
      <c r="AI161">
        <v>888</v>
      </c>
      <c r="AJ161">
        <v>366</v>
      </c>
      <c r="AK161">
        <v>15.13</v>
      </c>
      <c r="AL161">
        <v>469.75</v>
      </c>
    </row>
    <row r="162" spans="2:38" x14ac:dyDescent="0.25">
      <c r="B162" s="15">
        <v>42433</v>
      </c>
      <c r="C162">
        <v>17006.77</v>
      </c>
      <c r="D162">
        <v>1999.99</v>
      </c>
      <c r="E162">
        <v>4717.0209999999997</v>
      </c>
      <c r="F162">
        <v>13212.5</v>
      </c>
      <c r="G162">
        <v>9824.17</v>
      </c>
      <c r="H162">
        <v>17014.78</v>
      </c>
      <c r="I162">
        <v>1375.35</v>
      </c>
      <c r="J162">
        <v>17014.78</v>
      </c>
      <c r="K162">
        <v>20176.7</v>
      </c>
      <c r="L162">
        <v>0.86160000000000003</v>
      </c>
      <c r="M162">
        <v>1.3740999999999999</v>
      </c>
      <c r="N162">
        <v>1.8740999999999999</v>
      </c>
      <c r="O162">
        <v>2.6947000000000001</v>
      </c>
      <c r="P162">
        <v>97.34</v>
      </c>
      <c r="Q162">
        <v>1.1005</v>
      </c>
      <c r="R162">
        <v>113.74</v>
      </c>
      <c r="S162">
        <v>1.4229000000000001</v>
      </c>
      <c r="T162">
        <v>0.74390000000000001</v>
      </c>
      <c r="U162">
        <v>0.68110000000000004</v>
      </c>
      <c r="V162">
        <v>0.99270000000000003</v>
      </c>
      <c r="W162">
        <v>8.4766999999999992</v>
      </c>
      <c r="X162">
        <v>8.4842999999999993</v>
      </c>
      <c r="Y162">
        <v>67.094999999999999</v>
      </c>
      <c r="Z162">
        <v>4.1210000000000004</v>
      </c>
      <c r="AA162">
        <v>15.3447</v>
      </c>
      <c r="AB162">
        <v>17.7746</v>
      </c>
      <c r="AC162">
        <v>58.93</v>
      </c>
      <c r="AD162">
        <v>15.681000000000001</v>
      </c>
      <c r="AE162">
        <v>136.35</v>
      </c>
      <c r="AF162">
        <v>119.8</v>
      </c>
      <c r="AG162">
        <v>1270.7</v>
      </c>
      <c r="AH162">
        <v>35.92</v>
      </c>
      <c r="AI162">
        <v>870.5</v>
      </c>
      <c r="AJ162">
        <v>354.5</v>
      </c>
      <c r="AK162">
        <v>14.83</v>
      </c>
      <c r="AL162">
        <v>454.75</v>
      </c>
    </row>
    <row r="163" spans="2:38" x14ac:dyDescent="0.25">
      <c r="B163" s="15">
        <v>42426</v>
      </c>
      <c r="C163">
        <v>16639.97</v>
      </c>
      <c r="D163">
        <v>1948.05</v>
      </c>
      <c r="E163">
        <v>4590.473</v>
      </c>
      <c r="F163">
        <v>12797.79</v>
      </c>
      <c r="G163">
        <v>9513.2999999999993</v>
      </c>
      <c r="H163">
        <v>16188.41</v>
      </c>
      <c r="I163">
        <v>1311.27</v>
      </c>
      <c r="J163">
        <v>16188.41</v>
      </c>
      <c r="K163">
        <v>19364.150000000001</v>
      </c>
      <c r="L163">
        <v>0.79339999999999999</v>
      </c>
      <c r="M163">
        <v>1.2398</v>
      </c>
      <c r="N163">
        <v>1.7623</v>
      </c>
      <c r="O163">
        <v>2.6362999999999999</v>
      </c>
      <c r="P163">
        <v>98.147999999999996</v>
      </c>
      <c r="Q163">
        <v>1.0933999999999999</v>
      </c>
      <c r="R163">
        <v>114</v>
      </c>
      <c r="S163">
        <v>1.3871</v>
      </c>
      <c r="T163">
        <v>0.71260000000000001</v>
      </c>
      <c r="U163">
        <v>0.66290000000000004</v>
      </c>
      <c r="V163">
        <v>0.99680000000000002</v>
      </c>
      <c r="W163">
        <v>8.6852</v>
      </c>
      <c r="X163">
        <v>8.5638000000000005</v>
      </c>
      <c r="Y163">
        <v>68.632499999999993</v>
      </c>
      <c r="Z163">
        <v>4.2130000000000001</v>
      </c>
      <c r="AA163">
        <v>16.167899999999999</v>
      </c>
      <c r="AB163">
        <v>18.274699999999999</v>
      </c>
      <c r="AC163">
        <v>57.92</v>
      </c>
      <c r="AD163">
        <v>14.689</v>
      </c>
      <c r="AE163">
        <v>137.55000000000001</v>
      </c>
      <c r="AF163">
        <v>124.8</v>
      </c>
      <c r="AG163">
        <v>1220.4000000000001</v>
      </c>
      <c r="AH163">
        <v>32.78</v>
      </c>
      <c r="AI163">
        <v>855</v>
      </c>
      <c r="AJ163">
        <v>354.5</v>
      </c>
      <c r="AK163">
        <v>13.91</v>
      </c>
      <c r="AL163">
        <v>443.25</v>
      </c>
    </row>
    <row r="164" spans="2:38" x14ac:dyDescent="0.25">
      <c r="B164" s="15">
        <v>42419</v>
      </c>
      <c r="C164">
        <v>16391.990000000002</v>
      </c>
      <c r="D164">
        <v>1917.78</v>
      </c>
      <c r="E164">
        <v>4504.4290000000001</v>
      </c>
      <c r="F164">
        <v>12813.4</v>
      </c>
      <c r="G164">
        <v>9388.0499999999993</v>
      </c>
      <c r="H164">
        <v>15967.17</v>
      </c>
      <c r="I164">
        <v>1291.82</v>
      </c>
      <c r="J164">
        <v>15967.17</v>
      </c>
      <c r="K164">
        <v>19285.5</v>
      </c>
      <c r="L164">
        <v>0.74180000000000001</v>
      </c>
      <c r="M164">
        <v>1.2245999999999999</v>
      </c>
      <c r="N164">
        <v>1.7448999999999999</v>
      </c>
      <c r="O164">
        <v>2.6048</v>
      </c>
      <c r="P164">
        <v>96.6</v>
      </c>
      <c r="Q164">
        <v>1.113</v>
      </c>
      <c r="R164">
        <v>112.63</v>
      </c>
      <c r="S164">
        <v>1.4405999999999999</v>
      </c>
      <c r="T164">
        <v>0.71479999999999999</v>
      </c>
      <c r="U164">
        <v>0.66320000000000001</v>
      </c>
      <c r="V164">
        <v>0.99039999999999995</v>
      </c>
      <c r="W164">
        <v>8.5576000000000008</v>
      </c>
      <c r="X164">
        <v>8.4489999999999998</v>
      </c>
      <c r="Y164">
        <v>68.468800000000002</v>
      </c>
      <c r="Z164">
        <v>4.2066999999999997</v>
      </c>
      <c r="AA164">
        <v>15.398099999999999</v>
      </c>
      <c r="AB164">
        <v>18.220800000000001</v>
      </c>
      <c r="AC164">
        <v>60.01</v>
      </c>
      <c r="AD164">
        <v>15.372999999999999</v>
      </c>
      <c r="AE164">
        <v>135.375</v>
      </c>
      <c r="AF164">
        <v>130.6</v>
      </c>
      <c r="AG164">
        <v>1230.4000000000001</v>
      </c>
      <c r="AH164">
        <v>29.64</v>
      </c>
      <c r="AI164">
        <v>878.25</v>
      </c>
      <c r="AJ164">
        <v>365.5</v>
      </c>
      <c r="AK164">
        <v>12.52</v>
      </c>
      <c r="AL164">
        <v>461.75</v>
      </c>
    </row>
    <row r="165" spans="2:38" x14ac:dyDescent="0.25">
      <c r="B165" s="15">
        <v>42412</v>
      </c>
      <c r="C165">
        <v>15973.84</v>
      </c>
      <c r="D165">
        <v>1864.78</v>
      </c>
      <c r="E165">
        <v>4337.5119999999997</v>
      </c>
      <c r="F165">
        <v>12381.24</v>
      </c>
      <c r="G165">
        <v>8967.51</v>
      </c>
      <c r="H165">
        <v>14952.61</v>
      </c>
      <c r="I165">
        <v>1196.28</v>
      </c>
      <c r="J165">
        <v>14952.61</v>
      </c>
      <c r="K165">
        <v>18319.580000000002</v>
      </c>
      <c r="L165">
        <v>0.7137</v>
      </c>
      <c r="M165">
        <v>1.2103999999999999</v>
      </c>
      <c r="N165">
        <v>1.7481</v>
      </c>
      <c r="O165">
        <v>2.6040000000000001</v>
      </c>
      <c r="P165">
        <v>95.94</v>
      </c>
      <c r="Q165">
        <v>1.1255999999999999</v>
      </c>
      <c r="R165">
        <v>113.25</v>
      </c>
      <c r="S165">
        <v>1.4502999999999999</v>
      </c>
      <c r="T165">
        <v>0.71120000000000005</v>
      </c>
      <c r="U165">
        <v>0.66269999999999996</v>
      </c>
      <c r="V165">
        <v>0.97709999999999997</v>
      </c>
      <c r="W165">
        <v>8.6006999999999998</v>
      </c>
      <c r="X165">
        <v>8.4016999999999999</v>
      </c>
      <c r="Y165">
        <v>68.234999999999999</v>
      </c>
      <c r="Z165">
        <v>4.17</v>
      </c>
      <c r="AA165">
        <v>15.882199999999999</v>
      </c>
      <c r="AB165">
        <v>18.908300000000001</v>
      </c>
      <c r="AC165">
        <v>58.9</v>
      </c>
      <c r="AD165">
        <v>15.79</v>
      </c>
      <c r="AE165">
        <v>129.94999999999999</v>
      </c>
      <c r="AF165">
        <v>129.80000000000001</v>
      </c>
      <c r="AG165">
        <v>1239.0999999999999</v>
      </c>
      <c r="AH165">
        <v>29.44</v>
      </c>
      <c r="AI165">
        <v>872.75</v>
      </c>
      <c r="AJ165">
        <v>358.75</v>
      </c>
      <c r="AK165">
        <v>13.15</v>
      </c>
      <c r="AL165">
        <v>457.5</v>
      </c>
    </row>
    <row r="166" spans="2:38" x14ac:dyDescent="0.25">
      <c r="B166" s="15">
        <v>42405</v>
      </c>
      <c r="C166">
        <v>16204.97</v>
      </c>
      <c r="D166">
        <v>1880.05</v>
      </c>
      <c r="E166">
        <v>4363.1440000000002</v>
      </c>
      <c r="F166">
        <v>12763.99</v>
      </c>
      <c r="G166">
        <v>9286.23</v>
      </c>
      <c r="H166">
        <v>16819.59</v>
      </c>
      <c r="I166">
        <v>1368.97</v>
      </c>
      <c r="J166">
        <v>16819.59</v>
      </c>
      <c r="K166">
        <v>19288.169999999998</v>
      </c>
      <c r="L166">
        <v>0.72209999999999996</v>
      </c>
      <c r="M166">
        <v>1.2403</v>
      </c>
      <c r="N166">
        <v>1.8357000000000001</v>
      </c>
      <c r="O166">
        <v>2.6682999999999999</v>
      </c>
      <c r="P166">
        <v>97.031000000000006</v>
      </c>
      <c r="Q166">
        <v>1.1157999999999999</v>
      </c>
      <c r="R166">
        <v>116.87</v>
      </c>
      <c r="S166">
        <v>1.4502999999999999</v>
      </c>
      <c r="T166">
        <v>0.70669999999999999</v>
      </c>
      <c r="U166">
        <v>0.66290000000000004</v>
      </c>
      <c r="V166">
        <v>0.99099999999999999</v>
      </c>
      <c r="W166">
        <v>8.5601000000000003</v>
      </c>
      <c r="X166">
        <v>8.4540000000000006</v>
      </c>
      <c r="Y166">
        <v>67.652500000000003</v>
      </c>
      <c r="Z166">
        <v>4.1662999999999997</v>
      </c>
      <c r="AA166">
        <v>16.026800000000001</v>
      </c>
      <c r="AB166">
        <v>18.439599999999999</v>
      </c>
      <c r="AC166">
        <v>59.97</v>
      </c>
      <c r="AD166">
        <v>14.778</v>
      </c>
      <c r="AE166">
        <v>136.05000000000001</v>
      </c>
      <c r="AF166">
        <v>135.05000000000001</v>
      </c>
      <c r="AG166">
        <v>1157.8</v>
      </c>
      <c r="AH166">
        <v>30.89</v>
      </c>
      <c r="AI166">
        <v>867.5</v>
      </c>
      <c r="AJ166">
        <v>365.75</v>
      </c>
      <c r="AK166">
        <v>13.27</v>
      </c>
      <c r="AL166">
        <v>466.75</v>
      </c>
    </row>
    <row r="167" spans="2:38" x14ac:dyDescent="0.25">
      <c r="B167" s="15">
        <v>42398</v>
      </c>
      <c r="C167">
        <v>16466.3</v>
      </c>
      <c r="D167">
        <v>1940.24</v>
      </c>
      <c r="E167">
        <v>4613.9530000000004</v>
      </c>
      <c r="F167">
        <v>12822.13</v>
      </c>
      <c r="G167">
        <v>9798.11</v>
      </c>
      <c r="H167">
        <v>17518.3</v>
      </c>
      <c r="I167">
        <v>1432.07</v>
      </c>
      <c r="J167">
        <v>17518.3</v>
      </c>
      <c r="K167">
        <v>19683.11</v>
      </c>
      <c r="L167">
        <v>0.77370000000000005</v>
      </c>
      <c r="M167">
        <v>1.3280000000000001</v>
      </c>
      <c r="N167">
        <v>1.9209000000000001</v>
      </c>
      <c r="O167">
        <v>2.7438000000000002</v>
      </c>
      <c r="P167">
        <v>99.605999999999995</v>
      </c>
      <c r="Q167">
        <v>1.0831</v>
      </c>
      <c r="R167">
        <v>121.14</v>
      </c>
      <c r="S167">
        <v>1.4243999999999999</v>
      </c>
      <c r="T167">
        <v>0.70840000000000003</v>
      </c>
      <c r="U167">
        <v>0.64839999999999998</v>
      </c>
      <c r="V167">
        <v>1.0230999999999999</v>
      </c>
      <c r="W167">
        <v>8.6789000000000005</v>
      </c>
      <c r="X167">
        <v>8.5789000000000009</v>
      </c>
      <c r="Y167">
        <v>67.792500000000004</v>
      </c>
      <c r="Z167">
        <v>4.1536999999999997</v>
      </c>
      <c r="AA167">
        <v>15.890700000000001</v>
      </c>
      <c r="AB167">
        <v>18.1065</v>
      </c>
      <c r="AC167">
        <v>61.13</v>
      </c>
      <c r="AD167">
        <v>14.243</v>
      </c>
      <c r="AE167">
        <v>135.30000000000001</v>
      </c>
      <c r="AF167">
        <v>132.4</v>
      </c>
      <c r="AG167">
        <v>1116.4000000000001</v>
      </c>
      <c r="AH167">
        <v>33.619999999999997</v>
      </c>
      <c r="AI167">
        <v>882.25</v>
      </c>
      <c r="AJ167">
        <v>372</v>
      </c>
      <c r="AK167">
        <v>13.14</v>
      </c>
      <c r="AL167">
        <v>479.25</v>
      </c>
    </row>
    <row r="168" spans="2:38" x14ac:dyDescent="0.25">
      <c r="B168" s="15">
        <v>42391</v>
      </c>
      <c r="C168">
        <v>16093.51</v>
      </c>
      <c r="D168">
        <v>1906.9</v>
      </c>
      <c r="E168">
        <v>4591.18</v>
      </c>
      <c r="F168">
        <v>12389.58</v>
      </c>
      <c r="G168">
        <v>9764.8799999999992</v>
      </c>
      <c r="H168">
        <v>16958.53</v>
      </c>
      <c r="I168">
        <v>1374.19</v>
      </c>
      <c r="J168">
        <v>16958.53</v>
      </c>
      <c r="K168">
        <v>19080.509999999998</v>
      </c>
      <c r="L168">
        <v>0.86909999999999998</v>
      </c>
      <c r="M168">
        <v>1.4812000000000001</v>
      </c>
      <c r="N168">
        <v>2.0518999999999998</v>
      </c>
      <c r="O168">
        <v>2.8237999999999999</v>
      </c>
      <c r="P168">
        <v>99.573999999999998</v>
      </c>
      <c r="Q168">
        <v>1.0796000000000001</v>
      </c>
      <c r="R168">
        <v>118.78</v>
      </c>
      <c r="S168">
        <v>1.4264999999999999</v>
      </c>
      <c r="T168">
        <v>0.70020000000000004</v>
      </c>
      <c r="U168">
        <v>0.64929999999999999</v>
      </c>
      <c r="V168">
        <v>1.0161</v>
      </c>
      <c r="W168">
        <v>8.7384000000000004</v>
      </c>
      <c r="X168">
        <v>8.5845000000000002</v>
      </c>
      <c r="Y168">
        <v>67.63</v>
      </c>
      <c r="Z168">
        <v>4.2995000000000001</v>
      </c>
      <c r="AA168">
        <v>16.468399999999999</v>
      </c>
      <c r="AB168">
        <v>18.4422</v>
      </c>
      <c r="AC168">
        <v>62.45</v>
      </c>
      <c r="AD168">
        <v>14.057</v>
      </c>
      <c r="AE168">
        <v>132.07499999999999</v>
      </c>
      <c r="AF168">
        <v>121.65</v>
      </c>
      <c r="AG168">
        <v>1096.3</v>
      </c>
      <c r="AH168">
        <v>32.19</v>
      </c>
      <c r="AI168">
        <v>876.5</v>
      </c>
      <c r="AJ168">
        <v>370.25</v>
      </c>
      <c r="AK168">
        <v>14.42</v>
      </c>
      <c r="AL168">
        <v>475.5</v>
      </c>
    </row>
    <row r="169" spans="2:38" x14ac:dyDescent="0.25">
      <c r="B169" s="15">
        <v>42384</v>
      </c>
      <c r="C169">
        <v>15988.08</v>
      </c>
      <c r="D169">
        <v>1880.33</v>
      </c>
      <c r="E169">
        <v>4488.4170000000004</v>
      </c>
      <c r="F169">
        <v>12073.46</v>
      </c>
      <c r="G169">
        <v>9545.27</v>
      </c>
      <c r="H169">
        <v>17147.11</v>
      </c>
      <c r="I169">
        <v>1402.45</v>
      </c>
      <c r="J169">
        <v>17147.11</v>
      </c>
      <c r="K169">
        <v>19520.77</v>
      </c>
      <c r="L169">
        <v>0.85</v>
      </c>
      <c r="M169">
        <v>1.4527000000000001</v>
      </c>
      <c r="N169">
        <v>2.0347</v>
      </c>
      <c r="O169">
        <v>2.8140000000000001</v>
      </c>
      <c r="P169">
        <v>98.956000000000003</v>
      </c>
      <c r="Q169">
        <v>1.0915999999999999</v>
      </c>
      <c r="R169">
        <v>116.98</v>
      </c>
      <c r="S169">
        <v>1.4258</v>
      </c>
      <c r="T169">
        <v>0.68640000000000001</v>
      </c>
      <c r="U169">
        <v>0.64629999999999999</v>
      </c>
      <c r="V169">
        <v>1.0012000000000001</v>
      </c>
      <c r="W169">
        <v>8.8351000000000006</v>
      </c>
      <c r="X169">
        <v>8.5818999999999992</v>
      </c>
      <c r="Y169">
        <v>67.605000000000004</v>
      </c>
      <c r="Z169">
        <v>4.3994999999999997</v>
      </c>
      <c r="AA169">
        <v>16.785299999999999</v>
      </c>
      <c r="AB169">
        <v>18.264800000000001</v>
      </c>
      <c r="AC169">
        <v>61.41</v>
      </c>
      <c r="AD169">
        <v>13.896000000000001</v>
      </c>
      <c r="AE169">
        <v>127.55</v>
      </c>
      <c r="AF169">
        <v>127.2</v>
      </c>
      <c r="AG169">
        <v>1090.7</v>
      </c>
      <c r="AH169">
        <v>29.42</v>
      </c>
      <c r="AI169">
        <v>879</v>
      </c>
      <c r="AJ169">
        <v>363.25</v>
      </c>
      <c r="AK169">
        <v>14.92</v>
      </c>
      <c r="AL169">
        <v>473.75</v>
      </c>
    </row>
    <row r="170" spans="2:38" x14ac:dyDescent="0.25">
      <c r="B170" s="15">
        <v>42377</v>
      </c>
      <c r="C170">
        <v>16346.45</v>
      </c>
      <c r="D170">
        <v>1922.03</v>
      </c>
      <c r="E170">
        <v>4643.6310000000003</v>
      </c>
      <c r="F170">
        <v>12445.45</v>
      </c>
      <c r="G170">
        <v>9849.34</v>
      </c>
      <c r="H170">
        <v>17697.96</v>
      </c>
      <c r="I170">
        <v>1447.32</v>
      </c>
      <c r="J170">
        <v>17697.96</v>
      </c>
      <c r="K170">
        <v>20453.71</v>
      </c>
      <c r="L170">
        <v>0.93179999999999996</v>
      </c>
      <c r="M170">
        <v>1.5596999999999999</v>
      </c>
      <c r="N170">
        <v>2.1156000000000001</v>
      </c>
      <c r="O170">
        <v>2.9093999999999998</v>
      </c>
      <c r="P170">
        <v>98.54</v>
      </c>
      <c r="Q170">
        <v>1.0922000000000001</v>
      </c>
      <c r="R170">
        <v>117.26</v>
      </c>
      <c r="S170">
        <v>1.4517</v>
      </c>
      <c r="T170">
        <v>0.69530000000000003</v>
      </c>
      <c r="U170">
        <v>0.65449999999999997</v>
      </c>
      <c r="V170">
        <v>0.99480000000000002</v>
      </c>
      <c r="W170">
        <v>8.8800000000000008</v>
      </c>
      <c r="X170">
        <v>8.5009999999999994</v>
      </c>
      <c r="Y170">
        <v>66.635000000000005</v>
      </c>
      <c r="Z170">
        <v>4.3846999999999996</v>
      </c>
      <c r="AA170">
        <v>16.303899999999999</v>
      </c>
      <c r="AB170">
        <v>17.935400000000001</v>
      </c>
      <c r="AC170">
        <v>61.4</v>
      </c>
      <c r="AD170">
        <v>13.917999999999999</v>
      </c>
      <c r="AE170">
        <v>132.875</v>
      </c>
      <c r="AF170">
        <v>130.85</v>
      </c>
      <c r="AG170">
        <v>1097.9000000000001</v>
      </c>
      <c r="AH170">
        <v>33.159999999999997</v>
      </c>
      <c r="AI170">
        <v>879.5</v>
      </c>
      <c r="AJ170">
        <v>357</v>
      </c>
      <c r="AK170">
        <v>14.46</v>
      </c>
      <c r="AL170">
        <v>478.5</v>
      </c>
    </row>
    <row r="171" spans="2:38" x14ac:dyDescent="0.25">
      <c r="B171" s="15">
        <v>42370</v>
      </c>
      <c r="C171">
        <v>17425.03</v>
      </c>
      <c r="D171">
        <v>2043.94</v>
      </c>
      <c r="E171">
        <v>5007.4120000000003</v>
      </c>
      <c r="F171">
        <v>13009.95</v>
      </c>
      <c r="G171">
        <v>10743.01</v>
      </c>
      <c r="H171">
        <v>19033.71</v>
      </c>
      <c r="I171">
        <v>1547.3</v>
      </c>
      <c r="J171">
        <v>19033.71</v>
      </c>
      <c r="K171">
        <v>21914.400000000001</v>
      </c>
      <c r="L171">
        <v>1.0477000000000001</v>
      </c>
      <c r="M171">
        <v>1.7598</v>
      </c>
      <c r="N171">
        <v>2.2694000000000001</v>
      </c>
      <c r="O171">
        <v>3.0158</v>
      </c>
      <c r="P171">
        <v>98.683000000000007</v>
      </c>
      <c r="Q171">
        <v>1.0855999999999999</v>
      </c>
      <c r="R171">
        <v>120.55</v>
      </c>
      <c r="S171">
        <v>1.4746000000000001</v>
      </c>
      <c r="T171">
        <v>0.73029999999999995</v>
      </c>
      <c r="U171">
        <v>0.68400000000000005</v>
      </c>
      <c r="V171">
        <v>1.0014000000000001</v>
      </c>
      <c r="W171">
        <v>8.8664000000000005</v>
      </c>
      <c r="X171">
        <v>8.4594000000000005</v>
      </c>
      <c r="Y171">
        <v>66.144999999999996</v>
      </c>
      <c r="Z171">
        <v>4.2934999999999999</v>
      </c>
      <c r="AA171">
        <v>15.557499999999999</v>
      </c>
      <c r="AB171">
        <v>17.262599999999999</v>
      </c>
      <c r="AC171">
        <v>63.28</v>
      </c>
      <c r="AD171">
        <v>13.803000000000001</v>
      </c>
      <c r="AE171">
        <v>135.80000000000001</v>
      </c>
      <c r="AF171">
        <v>140</v>
      </c>
      <c r="AG171">
        <v>1060.2</v>
      </c>
      <c r="AH171">
        <v>37.04</v>
      </c>
      <c r="AI171">
        <v>871.25</v>
      </c>
      <c r="AJ171">
        <v>358.75</v>
      </c>
      <c r="AK171">
        <v>15.24</v>
      </c>
      <c r="AL171">
        <v>470</v>
      </c>
    </row>
    <row r="172" spans="2:38" x14ac:dyDescent="0.25">
      <c r="B172" s="15">
        <v>42363</v>
      </c>
      <c r="C172">
        <v>17552.169999999998</v>
      </c>
      <c r="D172">
        <v>2060.9899999999998</v>
      </c>
      <c r="E172">
        <v>5048.4920000000002</v>
      </c>
      <c r="F172">
        <v>13309.8</v>
      </c>
      <c r="G172">
        <v>10727.64</v>
      </c>
      <c r="H172">
        <v>18769.060000000001</v>
      </c>
      <c r="I172">
        <v>1516.19</v>
      </c>
      <c r="J172">
        <v>18769.060000000001</v>
      </c>
      <c r="K172">
        <v>22138.13</v>
      </c>
      <c r="L172">
        <v>0.99829999999999997</v>
      </c>
      <c r="M172">
        <v>1.7130000000000001</v>
      </c>
      <c r="N172">
        <v>2.2410000000000001</v>
      </c>
      <c r="O172">
        <v>2.9603000000000002</v>
      </c>
      <c r="P172">
        <v>97.846999999999994</v>
      </c>
      <c r="Q172">
        <v>1.0960000000000001</v>
      </c>
      <c r="R172">
        <v>120.33</v>
      </c>
      <c r="S172">
        <v>1.4913000000000001</v>
      </c>
      <c r="T172">
        <v>0.72799999999999998</v>
      </c>
      <c r="U172">
        <v>0.68410000000000004</v>
      </c>
      <c r="V172">
        <v>0.98819999999999997</v>
      </c>
      <c r="W172">
        <v>8.6785999999999994</v>
      </c>
      <c r="X172">
        <v>8.3907000000000007</v>
      </c>
      <c r="Y172">
        <v>66.209999999999994</v>
      </c>
      <c r="Z172">
        <v>4.3114999999999997</v>
      </c>
      <c r="AA172">
        <v>15.2288</v>
      </c>
      <c r="AB172">
        <v>17.2394</v>
      </c>
      <c r="AC172">
        <v>63.66</v>
      </c>
      <c r="AD172">
        <v>14.369</v>
      </c>
      <c r="AE172">
        <v>131.1</v>
      </c>
      <c r="AF172">
        <v>148.30000000000001</v>
      </c>
      <c r="AG172">
        <v>1077.2</v>
      </c>
      <c r="AH172">
        <v>38.1</v>
      </c>
      <c r="AI172">
        <v>875.25</v>
      </c>
      <c r="AJ172">
        <v>364.5</v>
      </c>
      <c r="AK172">
        <v>15.06</v>
      </c>
      <c r="AL172">
        <v>467.5</v>
      </c>
    </row>
    <row r="173" spans="2:38" x14ac:dyDescent="0.25">
      <c r="B173" s="15">
        <v>42356</v>
      </c>
      <c r="C173">
        <v>17128.55</v>
      </c>
      <c r="D173">
        <v>2005.55</v>
      </c>
      <c r="E173">
        <v>4923.0820000000003</v>
      </c>
      <c r="F173">
        <v>13024.3</v>
      </c>
      <c r="G173">
        <v>10608.19</v>
      </c>
      <c r="H173">
        <v>18986.8</v>
      </c>
      <c r="I173">
        <v>1537.1</v>
      </c>
      <c r="J173">
        <v>18986.8</v>
      </c>
      <c r="K173">
        <v>21755.56</v>
      </c>
      <c r="L173">
        <v>0.95220000000000005</v>
      </c>
      <c r="M173">
        <v>1.6762000000000001</v>
      </c>
      <c r="N173">
        <v>2.2040000000000002</v>
      </c>
      <c r="O173">
        <v>2.9220000000000002</v>
      </c>
      <c r="P173">
        <v>98.703000000000003</v>
      </c>
      <c r="Q173">
        <v>1.0868</v>
      </c>
      <c r="R173">
        <v>121.16</v>
      </c>
      <c r="S173">
        <v>1.4895</v>
      </c>
      <c r="T173">
        <v>0.71760000000000002</v>
      </c>
      <c r="U173">
        <v>0.67279999999999995</v>
      </c>
      <c r="V173">
        <v>0.99219999999999997</v>
      </c>
      <c r="W173">
        <v>8.7448999999999995</v>
      </c>
      <c r="X173">
        <v>8.5571000000000002</v>
      </c>
      <c r="Y173">
        <v>66.402500000000003</v>
      </c>
      <c r="Z173">
        <v>4.2927</v>
      </c>
      <c r="AA173">
        <v>15.0928</v>
      </c>
      <c r="AB173">
        <v>17.138300000000001</v>
      </c>
      <c r="AC173">
        <v>63.69</v>
      </c>
      <c r="AD173">
        <v>14.08</v>
      </c>
      <c r="AE173">
        <v>120.15</v>
      </c>
      <c r="AF173">
        <v>143.9</v>
      </c>
      <c r="AG173">
        <v>1066.2</v>
      </c>
      <c r="AH173">
        <v>34.729999999999997</v>
      </c>
      <c r="AI173">
        <v>892.25</v>
      </c>
      <c r="AJ173">
        <v>374.5</v>
      </c>
      <c r="AK173">
        <v>15.1</v>
      </c>
      <c r="AL173">
        <v>486.75</v>
      </c>
    </row>
    <row r="174" spans="2:38" x14ac:dyDescent="0.25">
      <c r="B174" s="15">
        <v>42349</v>
      </c>
      <c r="C174">
        <v>17265.21</v>
      </c>
      <c r="D174">
        <v>2012.37</v>
      </c>
      <c r="E174">
        <v>4933.4650000000001</v>
      </c>
      <c r="F174">
        <v>12789.95</v>
      </c>
      <c r="G174">
        <v>10340.06</v>
      </c>
      <c r="H174">
        <v>19230.48</v>
      </c>
      <c r="I174">
        <v>1549.51</v>
      </c>
      <c r="J174">
        <v>19230.48</v>
      </c>
      <c r="K174">
        <v>21464.05</v>
      </c>
      <c r="L174">
        <v>0.875</v>
      </c>
      <c r="M174">
        <v>1.5527</v>
      </c>
      <c r="N174">
        <v>2.1269999999999998</v>
      </c>
      <c r="O174">
        <v>2.8708999999999998</v>
      </c>
      <c r="P174">
        <v>97.564999999999998</v>
      </c>
      <c r="Q174">
        <v>1.0986</v>
      </c>
      <c r="R174">
        <v>121.01</v>
      </c>
      <c r="S174">
        <v>1.5213000000000001</v>
      </c>
      <c r="T174">
        <v>0.71889999999999998</v>
      </c>
      <c r="U174">
        <v>0.67169999999999996</v>
      </c>
      <c r="V174">
        <v>0.98260000000000003</v>
      </c>
      <c r="W174">
        <v>8.6866000000000003</v>
      </c>
      <c r="X174">
        <v>8.5023999999999997</v>
      </c>
      <c r="Y174">
        <v>66.892499999999998</v>
      </c>
      <c r="Z174">
        <v>4.2915000000000001</v>
      </c>
      <c r="AA174">
        <v>15.895199999999999</v>
      </c>
      <c r="AB174">
        <v>17.392499999999998</v>
      </c>
      <c r="AC174">
        <v>63.71</v>
      </c>
      <c r="AD174">
        <v>13.859</v>
      </c>
      <c r="AE174">
        <v>121.45</v>
      </c>
      <c r="AF174">
        <v>150.1</v>
      </c>
      <c r="AG174">
        <v>1076.9000000000001</v>
      </c>
      <c r="AH174">
        <v>35.619999999999997</v>
      </c>
      <c r="AI174">
        <v>870.75</v>
      </c>
      <c r="AJ174">
        <v>373</v>
      </c>
      <c r="AK174">
        <v>14.58</v>
      </c>
      <c r="AL174">
        <v>482.75</v>
      </c>
    </row>
    <row r="175" spans="2:38" x14ac:dyDescent="0.25">
      <c r="B175" s="15">
        <v>42342</v>
      </c>
      <c r="C175">
        <v>17847.63</v>
      </c>
      <c r="D175">
        <v>2091.69</v>
      </c>
      <c r="E175">
        <v>5142.2709999999997</v>
      </c>
      <c r="F175">
        <v>13358.77</v>
      </c>
      <c r="G175">
        <v>10752.1</v>
      </c>
      <c r="H175">
        <v>19504.48</v>
      </c>
      <c r="I175">
        <v>1574.02</v>
      </c>
      <c r="J175">
        <v>19504.48</v>
      </c>
      <c r="K175">
        <v>22235.89</v>
      </c>
      <c r="L175">
        <v>0.93879999999999997</v>
      </c>
      <c r="M175">
        <v>1.7055</v>
      </c>
      <c r="N175">
        <v>2.2692999999999999</v>
      </c>
      <c r="O175">
        <v>3.0095000000000001</v>
      </c>
      <c r="P175">
        <v>98.353999999999999</v>
      </c>
      <c r="Q175">
        <v>1.0881000000000001</v>
      </c>
      <c r="R175">
        <v>123.11</v>
      </c>
      <c r="S175">
        <v>1.5112000000000001</v>
      </c>
      <c r="T175">
        <v>0.7339</v>
      </c>
      <c r="U175">
        <v>0.67469999999999997</v>
      </c>
      <c r="V175">
        <v>0.99639999999999995</v>
      </c>
      <c r="W175">
        <v>8.5120000000000005</v>
      </c>
      <c r="X175">
        <v>8.4824000000000002</v>
      </c>
      <c r="Y175">
        <v>66.6875</v>
      </c>
      <c r="Z175">
        <v>4.226</v>
      </c>
      <c r="AA175">
        <v>14.374700000000001</v>
      </c>
      <c r="AB175">
        <v>16.655200000000001</v>
      </c>
      <c r="AC175">
        <v>63.23</v>
      </c>
      <c r="AD175">
        <v>14.505000000000001</v>
      </c>
      <c r="AE175">
        <v>124.27500000000001</v>
      </c>
      <c r="AF175">
        <v>139.94999999999999</v>
      </c>
      <c r="AG175">
        <v>1084.5</v>
      </c>
      <c r="AH175">
        <v>39.97</v>
      </c>
      <c r="AI175">
        <v>906</v>
      </c>
      <c r="AJ175">
        <v>376.25</v>
      </c>
      <c r="AK175">
        <v>15.48</v>
      </c>
      <c r="AL175">
        <v>471.25</v>
      </c>
    </row>
    <row r="176" spans="2:38" x14ac:dyDescent="0.25">
      <c r="B176" s="15">
        <v>42335</v>
      </c>
      <c r="C176">
        <v>17798.490000000002</v>
      </c>
      <c r="D176">
        <v>2090.11</v>
      </c>
      <c r="E176">
        <v>5127.5240000000003</v>
      </c>
      <c r="F176">
        <v>13368.24</v>
      </c>
      <c r="G176">
        <v>11293.76</v>
      </c>
      <c r="H176">
        <v>19883.939999999999</v>
      </c>
      <c r="I176">
        <v>1594.45</v>
      </c>
      <c r="J176">
        <v>19883.939999999999</v>
      </c>
      <c r="K176">
        <v>22068.32</v>
      </c>
      <c r="L176">
        <v>0.91849999999999998</v>
      </c>
      <c r="M176">
        <v>1.6446000000000001</v>
      </c>
      <c r="N176">
        <v>2.2201</v>
      </c>
      <c r="O176">
        <v>2.9967999999999999</v>
      </c>
      <c r="P176">
        <v>100.02</v>
      </c>
      <c r="Q176">
        <v>1.0592999999999999</v>
      </c>
      <c r="R176">
        <v>122.8</v>
      </c>
      <c r="S176">
        <v>1.5036</v>
      </c>
      <c r="T176">
        <v>0.71930000000000005</v>
      </c>
      <c r="U176">
        <v>0.65329999999999999</v>
      </c>
      <c r="V176">
        <v>1.0302</v>
      </c>
      <c r="W176">
        <v>8.7064000000000004</v>
      </c>
      <c r="X176">
        <v>8.7361000000000004</v>
      </c>
      <c r="Y176">
        <v>66.758799999999994</v>
      </c>
      <c r="Z176">
        <v>4.2591999999999999</v>
      </c>
      <c r="AA176">
        <v>14.406599999999999</v>
      </c>
      <c r="AB176">
        <v>16.626799999999999</v>
      </c>
      <c r="AC176">
        <v>62.63</v>
      </c>
      <c r="AD176">
        <v>14.007999999999999</v>
      </c>
      <c r="AE176">
        <v>131.82499999999999</v>
      </c>
      <c r="AF176">
        <v>143.19999999999999</v>
      </c>
      <c r="AG176">
        <v>1056.2</v>
      </c>
      <c r="AH176">
        <v>41.71</v>
      </c>
      <c r="AI176">
        <v>873</v>
      </c>
      <c r="AJ176">
        <v>359.25</v>
      </c>
      <c r="AK176">
        <v>14.97</v>
      </c>
      <c r="AL176">
        <v>465.75</v>
      </c>
    </row>
    <row r="177" spans="2:38" x14ac:dyDescent="0.25">
      <c r="B177" s="15">
        <v>42328</v>
      </c>
      <c r="C177">
        <v>17823.810000000001</v>
      </c>
      <c r="D177">
        <v>2089.17</v>
      </c>
      <c r="E177">
        <v>5104.9179999999997</v>
      </c>
      <c r="F177">
        <v>13433.49</v>
      </c>
      <c r="G177">
        <v>11119.83</v>
      </c>
      <c r="H177">
        <v>19879.810000000001</v>
      </c>
      <c r="I177">
        <v>1603.18</v>
      </c>
      <c r="J177">
        <v>19879.810000000001</v>
      </c>
      <c r="K177">
        <v>22754.720000000001</v>
      </c>
      <c r="L177">
        <v>0.91720000000000002</v>
      </c>
      <c r="M177">
        <v>1.6861999999999999</v>
      </c>
      <c r="N177">
        <v>2.2622999999999998</v>
      </c>
      <c r="O177">
        <v>3.0198999999999998</v>
      </c>
      <c r="P177">
        <v>99.564999999999998</v>
      </c>
      <c r="Q177">
        <v>1.0646</v>
      </c>
      <c r="R177">
        <v>122.81</v>
      </c>
      <c r="S177">
        <v>1.5190999999999999</v>
      </c>
      <c r="T177">
        <v>0.72389999999999999</v>
      </c>
      <c r="U177">
        <v>0.65639999999999998</v>
      </c>
      <c r="V177">
        <v>1.0182</v>
      </c>
      <c r="W177">
        <v>8.6414000000000009</v>
      </c>
      <c r="X177">
        <v>8.7187000000000001</v>
      </c>
      <c r="Y177">
        <v>66.194999999999993</v>
      </c>
      <c r="Z177">
        <v>4.2844999999999995</v>
      </c>
      <c r="AA177">
        <v>13.9611</v>
      </c>
      <c r="AB177">
        <v>16.538399999999999</v>
      </c>
      <c r="AC177">
        <v>60.04</v>
      </c>
      <c r="AD177">
        <v>14.096</v>
      </c>
      <c r="AE177">
        <v>129.69999999999999</v>
      </c>
      <c r="AF177">
        <v>150.05000000000001</v>
      </c>
      <c r="AG177">
        <v>1076.3</v>
      </c>
      <c r="AH177">
        <v>40.39</v>
      </c>
      <c r="AI177">
        <v>857.5</v>
      </c>
      <c r="AJ177">
        <v>363.25</v>
      </c>
      <c r="AK177">
        <v>15.3</v>
      </c>
      <c r="AL177">
        <v>488.5</v>
      </c>
    </row>
    <row r="178" spans="2:38" x14ac:dyDescent="0.25">
      <c r="B178" s="15">
        <v>42321</v>
      </c>
      <c r="C178">
        <v>17245.240000000002</v>
      </c>
      <c r="D178">
        <v>2023.04</v>
      </c>
      <c r="E178">
        <v>4927.8829999999998</v>
      </c>
      <c r="F178">
        <v>13075.42</v>
      </c>
      <c r="G178">
        <v>10708.4</v>
      </c>
      <c r="H178">
        <v>19596.91</v>
      </c>
      <c r="I178">
        <v>1585.83</v>
      </c>
      <c r="J178">
        <v>19596.91</v>
      </c>
      <c r="K178">
        <v>22396.14</v>
      </c>
      <c r="L178">
        <v>0.8347</v>
      </c>
      <c r="M178">
        <v>1.6518999999999999</v>
      </c>
      <c r="N178">
        <v>2.2658</v>
      </c>
      <c r="O178">
        <v>3.0518999999999998</v>
      </c>
      <c r="P178">
        <v>98.998000000000005</v>
      </c>
      <c r="Q178">
        <v>1.0772999999999999</v>
      </c>
      <c r="R178">
        <v>122.61</v>
      </c>
      <c r="S178">
        <v>1.5237000000000001</v>
      </c>
      <c r="T178">
        <v>0.7127</v>
      </c>
      <c r="U178">
        <v>0.65400000000000003</v>
      </c>
      <c r="V178">
        <v>1.0061</v>
      </c>
      <c r="W178">
        <v>8.6749000000000009</v>
      </c>
      <c r="X178">
        <v>8.6699000000000002</v>
      </c>
      <c r="Y178">
        <v>66.098799999999997</v>
      </c>
      <c r="Z178">
        <v>4.3734999999999999</v>
      </c>
      <c r="AA178">
        <v>14.386200000000001</v>
      </c>
      <c r="AB178">
        <v>16.683299999999999</v>
      </c>
      <c r="AC178">
        <v>61.68</v>
      </c>
      <c r="AD178">
        <v>14.204000000000001</v>
      </c>
      <c r="AE178">
        <v>130.67500000000001</v>
      </c>
      <c r="AF178">
        <v>152.94999999999999</v>
      </c>
      <c r="AG178">
        <v>1080.9000000000001</v>
      </c>
      <c r="AH178">
        <v>40.74</v>
      </c>
      <c r="AI178">
        <v>859</v>
      </c>
      <c r="AJ178">
        <v>358.25</v>
      </c>
      <c r="AK178">
        <v>15.04</v>
      </c>
      <c r="AL178">
        <v>495.75</v>
      </c>
    </row>
    <row r="179" spans="2:38" x14ac:dyDescent="0.25">
      <c r="B179" s="15">
        <v>42314</v>
      </c>
      <c r="C179">
        <v>17910.330000000002</v>
      </c>
      <c r="D179">
        <v>2099.1999999999998</v>
      </c>
      <c r="E179">
        <v>5147.1210000000001</v>
      </c>
      <c r="F179">
        <v>13553.3</v>
      </c>
      <c r="G179">
        <v>10988.03</v>
      </c>
      <c r="H179">
        <v>19265.599999999999</v>
      </c>
      <c r="I179">
        <v>1563.59</v>
      </c>
      <c r="J179">
        <v>19265.599999999999</v>
      </c>
      <c r="K179">
        <v>22867.33</v>
      </c>
      <c r="L179">
        <v>0.88590000000000002</v>
      </c>
      <c r="M179">
        <v>1.7303999999999999</v>
      </c>
      <c r="N179">
        <v>2.3252000000000002</v>
      </c>
      <c r="O179">
        <v>3.0853000000000002</v>
      </c>
      <c r="P179">
        <v>99.168000000000006</v>
      </c>
      <c r="Q179">
        <v>1.0741000000000001</v>
      </c>
      <c r="R179">
        <v>123.13</v>
      </c>
      <c r="S179">
        <v>1.5053000000000001</v>
      </c>
      <c r="T179">
        <v>0.70430000000000004</v>
      </c>
      <c r="U179">
        <v>0.65239999999999998</v>
      </c>
      <c r="V179">
        <v>1.0054000000000001</v>
      </c>
      <c r="W179">
        <v>8.6706000000000003</v>
      </c>
      <c r="X179">
        <v>8.7224000000000004</v>
      </c>
      <c r="Y179">
        <v>65.7637</v>
      </c>
      <c r="Z179">
        <v>4.3105000000000002</v>
      </c>
      <c r="AA179">
        <v>14.1639</v>
      </c>
      <c r="AB179">
        <v>16.807500000000001</v>
      </c>
      <c r="AC179">
        <v>61.66</v>
      </c>
      <c r="AD179">
        <v>14.691000000000001</v>
      </c>
      <c r="AE179">
        <v>134.92500000000001</v>
      </c>
      <c r="AF179">
        <v>138.35</v>
      </c>
      <c r="AG179">
        <v>1087.7</v>
      </c>
      <c r="AH179">
        <v>44.29</v>
      </c>
      <c r="AI179">
        <v>871.25</v>
      </c>
      <c r="AJ179">
        <v>373</v>
      </c>
      <c r="AK179">
        <v>14.46</v>
      </c>
      <c r="AL179">
        <v>523.25</v>
      </c>
    </row>
    <row r="180" spans="2:38" x14ac:dyDescent="0.25">
      <c r="B180" s="15">
        <v>42307</v>
      </c>
      <c r="C180">
        <v>17663.54</v>
      </c>
      <c r="D180">
        <v>2079.36</v>
      </c>
      <c r="E180">
        <v>5053.7489999999998</v>
      </c>
      <c r="F180">
        <v>13529.17</v>
      </c>
      <c r="G180">
        <v>10850.14</v>
      </c>
      <c r="H180">
        <v>19083.099999999999</v>
      </c>
      <c r="I180">
        <v>1558.2</v>
      </c>
      <c r="J180">
        <v>19083.099999999999</v>
      </c>
      <c r="K180">
        <v>22640.04</v>
      </c>
      <c r="L180">
        <v>0.72399999999999998</v>
      </c>
      <c r="M180">
        <v>1.5185</v>
      </c>
      <c r="N180">
        <v>2.1421000000000001</v>
      </c>
      <c r="O180">
        <v>2.9222000000000001</v>
      </c>
      <c r="P180">
        <v>96.945999999999998</v>
      </c>
      <c r="Q180">
        <v>1.1006</v>
      </c>
      <c r="R180">
        <v>120.62</v>
      </c>
      <c r="S180">
        <v>1.5427999999999999</v>
      </c>
      <c r="T180">
        <v>0.71379999999999999</v>
      </c>
      <c r="U180">
        <v>0.67779999999999996</v>
      </c>
      <c r="V180">
        <v>0.9879</v>
      </c>
      <c r="W180">
        <v>8.4855</v>
      </c>
      <c r="X180">
        <v>8.5372000000000003</v>
      </c>
      <c r="Y180">
        <v>65.265000000000001</v>
      </c>
      <c r="Z180">
        <v>4.2987000000000002</v>
      </c>
      <c r="AA180">
        <v>13.8224</v>
      </c>
      <c r="AB180">
        <v>16.502099999999999</v>
      </c>
      <c r="AC180">
        <v>63.32</v>
      </c>
      <c r="AD180">
        <v>15.567</v>
      </c>
      <c r="AE180">
        <v>139.25</v>
      </c>
      <c r="AF180">
        <v>134.65</v>
      </c>
      <c r="AG180">
        <v>1141.4000000000001</v>
      </c>
      <c r="AH180">
        <v>46.59</v>
      </c>
      <c r="AI180">
        <v>883.75</v>
      </c>
      <c r="AJ180">
        <v>382.25</v>
      </c>
      <c r="AK180">
        <v>14.52</v>
      </c>
      <c r="AL180">
        <v>522</v>
      </c>
    </row>
    <row r="181" spans="2:38" x14ac:dyDescent="0.25">
      <c r="B181" s="15">
        <v>42300</v>
      </c>
      <c r="C181">
        <v>17646.7</v>
      </c>
      <c r="D181">
        <v>2075.15</v>
      </c>
      <c r="E181">
        <v>5031.8639999999996</v>
      </c>
      <c r="F181">
        <v>13953.66</v>
      </c>
      <c r="G181">
        <v>10794.54</v>
      </c>
      <c r="H181">
        <v>18825.3</v>
      </c>
      <c r="I181">
        <v>1547.84</v>
      </c>
      <c r="J181">
        <v>18825.3</v>
      </c>
      <c r="K181">
        <v>23151.94</v>
      </c>
      <c r="L181">
        <v>0.64129999999999998</v>
      </c>
      <c r="M181">
        <v>1.4161000000000001</v>
      </c>
      <c r="N181">
        <v>2.0865999999999998</v>
      </c>
      <c r="O181">
        <v>2.9008000000000003</v>
      </c>
      <c r="P181">
        <v>97.126999999999995</v>
      </c>
      <c r="Q181">
        <v>1.1017999999999999</v>
      </c>
      <c r="R181">
        <v>121.47</v>
      </c>
      <c r="S181">
        <v>1.5314000000000001</v>
      </c>
      <c r="T181">
        <v>0.72160000000000002</v>
      </c>
      <c r="U181">
        <v>0.67530000000000001</v>
      </c>
      <c r="V181">
        <v>0.97860000000000003</v>
      </c>
      <c r="W181">
        <v>8.3864999999999998</v>
      </c>
      <c r="X181">
        <v>8.5044000000000004</v>
      </c>
      <c r="Y181">
        <v>64.827500000000001</v>
      </c>
      <c r="Z181">
        <v>4.2205000000000004</v>
      </c>
      <c r="AA181">
        <v>13.6412</v>
      </c>
      <c r="AB181">
        <v>16.591899999999999</v>
      </c>
      <c r="AC181">
        <v>62.76</v>
      </c>
      <c r="AD181">
        <v>15.827</v>
      </c>
      <c r="AE181">
        <v>141.02500000000001</v>
      </c>
      <c r="AF181">
        <v>135.85</v>
      </c>
      <c r="AG181">
        <v>1163.3</v>
      </c>
      <c r="AH181">
        <v>44.6</v>
      </c>
      <c r="AI181">
        <v>895.5</v>
      </c>
      <c r="AJ181">
        <v>379.75</v>
      </c>
      <c r="AK181">
        <v>14.28</v>
      </c>
      <c r="AL181">
        <v>490.5</v>
      </c>
    </row>
    <row r="182" spans="2:38" x14ac:dyDescent="0.25">
      <c r="B182" s="15">
        <v>42293</v>
      </c>
      <c r="C182">
        <v>17215.97</v>
      </c>
      <c r="D182">
        <v>2033.11</v>
      </c>
      <c r="E182">
        <v>4886.6880000000001</v>
      </c>
      <c r="F182">
        <v>13838.1</v>
      </c>
      <c r="G182">
        <v>10104.43</v>
      </c>
      <c r="H182">
        <v>18291.8</v>
      </c>
      <c r="I182">
        <v>1505.84</v>
      </c>
      <c r="J182">
        <v>18291.8</v>
      </c>
      <c r="K182">
        <v>23067.37</v>
      </c>
      <c r="L182">
        <v>0.60880000000000001</v>
      </c>
      <c r="M182">
        <v>1.3519999999999999</v>
      </c>
      <c r="N182">
        <v>2.0333999999999999</v>
      </c>
      <c r="O182">
        <v>2.8811999999999998</v>
      </c>
      <c r="P182">
        <v>94.54</v>
      </c>
      <c r="Q182">
        <v>1.1348</v>
      </c>
      <c r="R182">
        <v>119.44</v>
      </c>
      <c r="S182">
        <v>1.5438000000000001</v>
      </c>
      <c r="T182">
        <v>0.72640000000000005</v>
      </c>
      <c r="U182">
        <v>0.68079999999999996</v>
      </c>
      <c r="V182">
        <v>0.95369999999999999</v>
      </c>
      <c r="W182">
        <v>8.1107999999999993</v>
      </c>
      <c r="X182">
        <v>8.2445000000000004</v>
      </c>
      <c r="Y182">
        <v>64.814999999999998</v>
      </c>
      <c r="Z182">
        <v>4.1787999999999998</v>
      </c>
      <c r="AA182">
        <v>13.085100000000001</v>
      </c>
      <c r="AB182">
        <v>16.425999999999998</v>
      </c>
      <c r="AC182">
        <v>63.85</v>
      </c>
      <c r="AD182">
        <v>16.114000000000001</v>
      </c>
      <c r="AE182">
        <v>135.94999999999999</v>
      </c>
      <c r="AF182">
        <v>135.1</v>
      </c>
      <c r="AG182">
        <v>1183.5999999999999</v>
      </c>
      <c r="AH182">
        <v>47.26</v>
      </c>
      <c r="AI182">
        <v>898.25</v>
      </c>
      <c r="AJ182">
        <v>376.75</v>
      </c>
      <c r="AK182">
        <v>14.27</v>
      </c>
      <c r="AL182">
        <v>492.25</v>
      </c>
    </row>
    <row r="183" spans="2:38" x14ac:dyDescent="0.25">
      <c r="B183" s="15">
        <v>42286</v>
      </c>
      <c r="C183">
        <v>17084.490000000002</v>
      </c>
      <c r="D183">
        <v>2014.89</v>
      </c>
      <c r="E183">
        <v>4830.47</v>
      </c>
      <c r="F183">
        <v>13964.36</v>
      </c>
      <c r="G183">
        <v>10096.6</v>
      </c>
      <c r="H183">
        <v>18438.669999999998</v>
      </c>
      <c r="I183">
        <v>1515.13</v>
      </c>
      <c r="J183">
        <v>18438.669999999998</v>
      </c>
      <c r="K183">
        <v>22458.799999999999</v>
      </c>
      <c r="L183">
        <v>0.63700000000000001</v>
      </c>
      <c r="M183">
        <v>1.3977999999999999</v>
      </c>
      <c r="N183">
        <v>2.0880999999999998</v>
      </c>
      <c r="O183">
        <v>2.9173999999999998</v>
      </c>
      <c r="P183">
        <v>94.813000000000002</v>
      </c>
      <c r="Q183">
        <v>1.1357999999999999</v>
      </c>
      <c r="R183">
        <v>120.27</v>
      </c>
      <c r="S183">
        <v>1.5322</v>
      </c>
      <c r="T183">
        <v>0.73360000000000003</v>
      </c>
      <c r="U183">
        <v>0.66859999999999997</v>
      </c>
      <c r="V183">
        <v>0.96160000000000001</v>
      </c>
      <c r="W183">
        <v>8.0789000000000009</v>
      </c>
      <c r="X183">
        <v>8.1978000000000009</v>
      </c>
      <c r="Y183">
        <v>64.734999999999999</v>
      </c>
      <c r="Z183">
        <v>4.1325000000000003</v>
      </c>
      <c r="AA183">
        <v>13.3512</v>
      </c>
      <c r="AB183">
        <v>16.431999999999999</v>
      </c>
      <c r="AC183">
        <v>61.61</v>
      </c>
      <c r="AD183">
        <v>15.818</v>
      </c>
      <c r="AE183">
        <v>130.77500000000001</v>
      </c>
      <c r="AF183">
        <v>115.9</v>
      </c>
      <c r="AG183">
        <v>1156.3</v>
      </c>
      <c r="AH183">
        <v>49.63</v>
      </c>
      <c r="AI183">
        <v>885.75</v>
      </c>
      <c r="AJ183">
        <v>382.75</v>
      </c>
      <c r="AK183">
        <v>14.34</v>
      </c>
      <c r="AL183">
        <v>509.25</v>
      </c>
    </row>
    <row r="184" spans="2:38" x14ac:dyDescent="0.25">
      <c r="B184" s="15">
        <v>42279</v>
      </c>
      <c r="C184">
        <v>16472.37</v>
      </c>
      <c r="D184">
        <v>1951.36</v>
      </c>
      <c r="E184">
        <v>4707.7749999999996</v>
      </c>
      <c r="F184">
        <v>13339.74</v>
      </c>
      <c r="G184">
        <v>9553.07</v>
      </c>
      <c r="H184">
        <v>17725.13</v>
      </c>
      <c r="I184">
        <v>1444.92</v>
      </c>
      <c r="J184">
        <v>17725.13</v>
      </c>
      <c r="K184">
        <v>21506.09</v>
      </c>
      <c r="L184">
        <v>0.57940000000000003</v>
      </c>
      <c r="M184">
        <v>1.2955000000000001</v>
      </c>
      <c r="N184">
        <v>1.9929000000000001</v>
      </c>
      <c r="O184">
        <v>2.8273999999999999</v>
      </c>
      <c r="P184">
        <v>95.83</v>
      </c>
      <c r="Q184">
        <v>1.1215999999999999</v>
      </c>
      <c r="R184">
        <v>119.91</v>
      </c>
      <c r="S184">
        <v>1.5185</v>
      </c>
      <c r="T184">
        <v>0.70450000000000002</v>
      </c>
      <c r="U184">
        <v>0.6431</v>
      </c>
      <c r="V184">
        <v>0.97150000000000003</v>
      </c>
      <c r="W184">
        <v>8.3726000000000003</v>
      </c>
      <c r="X184">
        <v>8.3562999999999992</v>
      </c>
      <c r="Y184">
        <v>65.512500000000003</v>
      </c>
      <c r="Z184">
        <v>4.4152000000000005</v>
      </c>
      <c r="AA184">
        <v>13.7316</v>
      </c>
      <c r="AB184">
        <v>16.758800000000001</v>
      </c>
      <c r="AC184">
        <v>59.2</v>
      </c>
      <c r="AD184">
        <v>15.263</v>
      </c>
      <c r="AE184">
        <v>123.075</v>
      </c>
      <c r="AF184">
        <v>105.35</v>
      </c>
      <c r="AG184">
        <v>1137.0999999999999</v>
      </c>
      <c r="AH184">
        <v>45.54</v>
      </c>
      <c r="AI184">
        <v>874.25</v>
      </c>
      <c r="AJ184">
        <v>389.25</v>
      </c>
      <c r="AK184">
        <v>13.53</v>
      </c>
      <c r="AL184">
        <v>513.25</v>
      </c>
    </row>
    <row r="185" spans="2:38" x14ac:dyDescent="0.25">
      <c r="B185" s="15">
        <v>42272</v>
      </c>
      <c r="C185">
        <v>16314.67</v>
      </c>
      <c r="D185">
        <v>1931.34</v>
      </c>
      <c r="E185">
        <v>4686.4960000000001</v>
      </c>
      <c r="F185">
        <v>13378.57</v>
      </c>
      <c r="G185">
        <v>9688.5300000000007</v>
      </c>
      <c r="H185">
        <v>17880.509999999998</v>
      </c>
      <c r="I185">
        <v>1453.81</v>
      </c>
      <c r="J185">
        <v>17880.509999999998</v>
      </c>
      <c r="K185">
        <v>21186.32</v>
      </c>
      <c r="L185">
        <v>0.69179999999999997</v>
      </c>
      <c r="M185">
        <v>1.4742</v>
      </c>
      <c r="N185">
        <v>2.1623000000000001</v>
      </c>
      <c r="O185">
        <v>2.9556</v>
      </c>
      <c r="P185">
        <v>96.269000000000005</v>
      </c>
      <c r="Q185">
        <v>1.1194999999999999</v>
      </c>
      <c r="R185">
        <v>120.59</v>
      </c>
      <c r="S185">
        <v>1.518</v>
      </c>
      <c r="T185">
        <v>0.70240000000000002</v>
      </c>
      <c r="U185">
        <v>0.63849999999999996</v>
      </c>
      <c r="V185">
        <v>0.97950000000000004</v>
      </c>
      <c r="W185">
        <v>8.5236000000000001</v>
      </c>
      <c r="X185">
        <v>8.4138999999999999</v>
      </c>
      <c r="Y185">
        <v>66.155000000000001</v>
      </c>
      <c r="Z185">
        <v>4.3855000000000004</v>
      </c>
      <c r="AA185">
        <v>13.9152</v>
      </c>
      <c r="AB185">
        <v>16.972000000000001</v>
      </c>
      <c r="AC185">
        <v>59.64</v>
      </c>
      <c r="AD185">
        <v>15.106</v>
      </c>
      <c r="AE185">
        <v>133.69999999999999</v>
      </c>
      <c r="AF185">
        <v>108.05</v>
      </c>
      <c r="AG185">
        <v>1145.7</v>
      </c>
      <c r="AH185">
        <v>45.7</v>
      </c>
      <c r="AI185">
        <v>889.25</v>
      </c>
      <c r="AJ185">
        <v>389</v>
      </c>
      <c r="AK185">
        <v>11.74</v>
      </c>
      <c r="AL185">
        <v>507.75</v>
      </c>
    </row>
    <row r="186" spans="2:38" x14ac:dyDescent="0.25">
      <c r="B186" s="15">
        <v>42265</v>
      </c>
      <c r="C186">
        <v>16384.580000000002</v>
      </c>
      <c r="D186">
        <v>1958.03</v>
      </c>
      <c r="E186">
        <v>4827.2280000000001</v>
      </c>
      <c r="F186">
        <v>13646.9</v>
      </c>
      <c r="G186">
        <v>9916.16</v>
      </c>
      <c r="H186">
        <v>18070.21</v>
      </c>
      <c r="I186">
        <v>1462.38</v>
      </c>
      <c r="J186">
        <v>18070.21</v>
      </c>
      <c r="K186">
        <v>21920.83</v>
      </c>
      <c r="L186">
        <v>0.67769999999999997</v>
      </c>
      <c r="M186">
        <v>1.444</v>
      </c>
      <c r="N186">
        <v>2.1335999999999999</v>
      </c>
      <c r="O186">
        <v>2.9356</v>
      </c>
      <c r="P186">
        <v>94.863</v>
      </c>
      <c r="Q186">
        <v>1.1297999999999999</v>
      </c>
      <c r="R186">
        <v>119.98</v>
      </c>
      <c r="S186">
        <v>1.5535999999999999</v>
      </c>
      <c r="T186">
        <v>0.71889999999999998</v>
      </c>
      <c r="U186">
        <v>0.63990000000000002</v>
      </c>
      <c r="V186">
        <v>0.96899999999999997</v>
      </c>
      <c r="W186">
        <v>8.1630000000000003</v>
      </c>
      <c r="X186">
        <v>8.2472999999999992</v>
      </c>
      <c r="Y186">
        <v>65.674999999999997</v>
      </c>
      <c r="Z186">
        <v>4.2042999999999999</v>
      </c>
      <c r="AA186">
        <v>13.3284</v>
      </c>
      <c r="AB186">
        <v>16.6523</v>
      </c>
      <c r="AC186">
        <v>59.85</v>
      </c>
      <c r="AD186">
        <v>15.154</v>
      </c>
      <c r="AE186">
        <v>136</v>
      </c>
      <c r="AF186">
        <v>120.2</v>
      </c>
      <c r="AG186">
        <v>1138.0999999999999</v>
      </c>
      <c r="AH186">
        <v>44.68</v>
      </c>
      <c r="AI186">
        <v>867.25</v>
      </c>
      <c r="AJ186">
        <v>377.25</v>
      </c>
      <c r="AK186">
        <v>10.96</v>
      </c>
      <c r="AL186">
        <v>486.75</v>
      </c>
    </row>
    <row r="187" spans="2:38" x14ac:dyDescent="0.25">
      <c r="B187" s="15">
        <v>42258</v>
      </c>
      <c r="C187">
        <v>16433.09</v>
      </c>
      <c r="D187">
        <v>1961.05</v>
      </c>
      <c r="E187">
        <v>4822.3410000000003</v>
      </c>
      <c r="F187">
        <v>13461.47</v>
      </c>
      <c r="G187">
        <v>10123.56</v>
      </c>
      <c r="H187">
        <v>18264.22</v>
      </c>
      <c r="I187">
        <v>1480.23</v>
      </c>
      <c r="J187">
        <v>18264.22</v>
      </c>
      <c r="K187">
        <v>21504.37</v>
      </c>
      <c r="L187">
        <v>0.70530000000000004</v>
      </c>
      <c r="M187">
        <v>1.5127999999999999</v>
      </c>
      <c r="N187">
        <v>2.1882999999999999</v>
      </c>
      <c r="O187">
        <v>2.9523999999999999</v>
      </c>
      <c r="P187">
        <v>95.194000000000003</v>
      </c>
      <c r="Q187">
        <v>1.1337999999999999</v>
      </c>
      <c r="R187">
        <v>120.59</v>
      </c>
      <c r="S187">
        <v>1.5428999999999999</v>
      </c>
      <c r="T187">
        <v>0.70920000000000005</v>
      </c>
      <c r="U187">
        <v>0.63180000000000003</v>
      </c>
      <c r="V187">
        <v>0.96919999999999995</v>
      </c>
      <c r="W187">
        <v>8.1522000000000006</v>
      </c>
      <c r="X187">
        <v>8.2363999999999997</v>
      </c>
      <c r="Y187">
        <v>66.540000000000006</v>
      </c>
      <c r="Z187">
        <v>4.3174999999999999</v>
      </c>
      <c r="AA187">
        <v>13.5534</v>
      </c>
      <c r="AB187">
        <v>16.838699999999999</v>
      </c>
      <c r="AC187">
        <v>64.09</v>
      </c>
      <c r="AD187">
        <v>14.49</v>
      </c>
      <c r="AE187">
        <v>140.6</v>
      </c>
      <c r="AF187">
        <v>123.95</v>
      </c>
      <c r="AG187">
        <v>1103.3</v>
      </c>
      <c r="AH187">
        <v>44.63</v>
      </c>
      <c r="AI187">
        <v>887.75</v>
      </c>
      <c r="AJ187">
        <v>374.5</v>
      </c>
      <c r="AK187">
        <v>11.66</v>
      </c>
      <c r="AL187">
        <v>475.5</v>
      </c>
    </row>
    <row r="188" spans="2:38" x14ac:dyDescent="0.25">
      <c r="B188" s="15">
        <v>42251</v>
      </c>
      <c r="C188">
        <v>16102.38</v>
      </c>
      <c r="D188">
        <v>1921.22</v>
      </c>
      <c r="E188">
        <v>4683.9179999999997</v>
      </c>
      <c r="F188">
        <v>13478.31</v>
      </c>
      <c r="G188">
        <v>10038.040000000001</v>
      </c>
      <c r="H188">
        <v>17792.16</v>
      </c>
      <c r="I188">
        <v>1444.53</v>
      </c>
      <c r="J188">
        <v>17792.16</v>
      </c>
      <c r="K188">
        <v>20840.61</v>
      </c>
      <c r="L188">
        <v>0.70669999999999999</v>
      </c>
      <c r="M188">
        <v>1.4663999999999999</v>
      </c>
      <c r="N188">
        <v>2.1244000000000001</v>
      </c>
      <c r="O188">
        <v>2.8835999999999999</v>
      </c>
      <c r="P188">
        <v>96.228999999999999</v>
      </c>
      <c r="Q188">
        <v>1.1149</v>
      </c>
      <c r="R188">
        <v>118.99</v>
      </c>
      <c r="S188">
        <v>1.5169999999999999</v>
      </c>
      <c r="T188">
        <v>0.69079999999999997</v>
      </c>
      <c r="U188">
        <v>0.62849999999999995</v>
      </c>
      <c r="V188">
        <v>0.97140000000000004</v>
      </c>
      <c r="W188">
        <v>8.3086000000000002</v>
      </c>
      <c r="X188">
        <v>8.4368999999999996</v>
      </c>
      <c r="Y188">
        <v>66.463700000000003</v>
      </c>
      <c r="Z188">
        <v>4.2584999999999997</v>
      </c>
      <c r="AA188">
        <v>13.854200000000001</v>
      </c>
      <c r="AB188">
        <v>16.939799999999998</v>
      </c>
      <c r="AC188">
        <v>63.07</v>
      </c>
      <c r="AD188">
        <v>14.544</v>
      </c>
      <c r="AE188">
        <v>140.47499999999999</v>
      </c>
      <c r="AF188">
        <v>129.19999999999999</v>
      </c>
      <c r="AG188">
        <v>1120.9000000000001</v>
      </c>
      <c r="AH188">
        <v>46.05</v>
      </c>
      <c r="AI188">
        <v>877.25</v>
      </c>
      <c r="AJ188">
        <v>349.5</v>
      </c>
      <c r="AK188">
        <v>11.27</v>
      </c>
      <c r="AL188">
        <v>457.75</v>
      </c>
    </row>
    <row r="189" spans="2:38" x14ac:dyDescent="0.25">
      <c r="B189" s="15">
        <v>42244</v>
      </c>
      <c r="C189">
        <v>16643.009999999998</v>
      </c>
      <c r="D189">
        <v>1988.87</v>
      </c>
      <c r="E189">
        <v>4828.3249999999998</v>
      </c>
      <c r="F189">
        <v>13865.07</v>
      </c>
      <c r="G189">
        <v>10298.530000000001</v>
      </c>
      <c r="H189">
        <v>19136.32</v>
      </c>
      <c r="I189">
        <v>1549.8</v>
      </c>
      <c r="J189">
        <v>19136.32</v>
      </c>
      <c r="K189">
        <v>21612.39</v>
      </c>
      <c r="L189">
        <v>0.71560000000000001</v>
      </c>
      <c r="M189">
        <v>1.5118</v>
      </c>
      <c r="N189">
        <v>2.1806999999999999</v>
      </c>
      <c r="O189">
        <v>2.9119000000000002</v>
      </c>
      <c r="P189">
        <v>96.105999999999995</v>
      </c>
      <c r="Q189">
        <v>1.1185</v>
      </c>
      <c r="R189">
        <v>121.71</v>
      </c>
      <c r="S189">
        <v>1.5390999999999999</v>
      </c>
      <c r="T189">
        <v>0.71730000000000005</v>
      </c>
      <c r="U189">
        <v>0.64639999999999997</v>
      </c>
      <c r="V189">
        <v>0.9637</v>
      </c>
      <c r="W189">
        <v>8.2850000000000001</v>
      </c>
      <c r="X189">
        <v>8.4564000000000004</v>
      </c>
      <c r="Y189">
        <v>66.162499999999994</v>
      </c>
      <c r="Z189">
        <v>4.2</v>
      </c>
      <c r="AA189">
        <v>13.301600000000001</v>
      </c>
      <c r="AB189">
        <v>16.75</v>
      </c>
      <c r="AC189">
        <v>63.75</v>
      </c>
      <c r="AD189">
        <v>14.535</v>
      </c>
      <c r="AE189">
        <v>146.52500000000001</v>
      </c>
      <c r="AF189">
        <v>131.44999999999999</v>
      </c>
      <c r="AG189">
        <v>1133.5</v>
      </c>
      <c r="AH189">
        <v>45.22</v>
      </c>
      <c r="AI189">
        <v>893.25</v>
      </c>
      <c r="AJ189">
        <v>363.25</v>
      </c>
      <c r="AK189">
        <v>10.97</v>
      </c>
      <c r="AL189">
        <v>477</v>
      </c>
    </row>
    <row r="190" spans="2:38" x14ac:dyDescent="0.25">
      <c r="B190" s="15">
        <v>42237</v>
      </c>
      <c r="C190">
        <v>16459.75</v>
      </c>
      <c r="D190">
        <v>1970.89</v>
      </c>
      <c r="E190">
        <v>4706.0389999999998</v>
      </c>
      <c r="F190">
        <v>13473.67</v>
      </c>
      <c r="G190">
        <v>10124.52</v>
      </c>
      <c r="H190">
        <v>19435.830000000002</v>
      </c>
      <c r="I190">
        <v>1573.01</v>
      </c>
      <c r="J190">
        <v>19435.830000000002</v>
      </c>
      <c r="K190">
        <v>22409.62</v>
      </c>
      <c r="L190">
        <v>0.61280000000000001</v>
      </c>
      <c r="M190">
        <v>1.4275</v>
      </c>
      <c r="N190">
        <v>2.0365000000000002</v>
      </c>
      <c r="O190">
        <v>2.7233000000000001</v>
      </c>
      <c r="P190">
        <v>95.007999999999996</v>
      </c>
      <c r="Q190">
        <v>1.1386000000000001</v>
      </c>
      <c r="R190">
        <v>122.04</v>
      </c>
      <c r="S190">
        <v>1.5693999999999999</v>
      </c>
      <c r="T190">
        <v>0.73160000000000003</v>
      </c>
      <c r="U190">
        <v>0.66859999999999997</v>
      </c>
      <c r="V190">
        <v>0.9466</v>
      </c>
      <c r="W190">
        <v>8.1961999999999993</v>
      </c>
      <c r="X190">
        <v>8.3529999999999998</v>
      </c>
      <c r="Y190">
        <v>65.832499999999996</v>
      </c>
      <c r="Z190">
        <v>4.1826999999999996</v>
      </c>
      <c r="AA190">
        <v>12.9695</v>
      </c>
      <c r="AB190">
        <v>16.987100000000002</v>
      </c>
      <c r="AC190">
        <v>67.64</v>
      </c>
      <c r="AD190">
        <v>15.301</v>
      </c>
      <c r="AE190">
        <v>145.42500000000001</v>
      </c>
      <c r="AF190">
        <v>127.7</v>
      </c>
      <c r="AG190">
        <v>1159.5999999999999</v>
      </c>
      <c r="AH190">
        <v>40.450000000000003</v>
      </c>
      <c r="AI190">
        <v>905.25</v>
      </c>
      <c r="AJ190">
        <v>365.25</v>
      </c>
      <c r="AK190">
        <v>10.44</v>
      </c>
      <c r="AL190">
        <v>499.5</v>
      </c>
    </row>
    <row r="191" spans="2:38" x14ac:dyDescent="0.25">
      <c r="B191" s="15">
        <v>42230</v>
      </c>
      <c r="C191">
        <v>17477.400000000001</v>
      </c>
      <c r="D191">
        <v>2091.54</v>
      </c>
      <c r="E191">
        <v>5048.2349999999997</v>
      </c>
      <c r="F191">
        <v>14277.88</v>
      </c>
      <c r="G191">
        <v>10985.14</v>
      </c>
      <c r="H191">
        <v>20519.45</v>
      </c>
      <c r="I191">
        <v>1664.46</v>
      </c>
      <c r="J191">
        <v>20519.45</v>
      </c>
      <c r="K191">
        <v>23991.03</v>
      </c>
      <c r="L191">
        <v>0.7218</v>
      </c>
      <c r="M191">
        <v>1.597</v>
      </c>
      <c r="N191">
        <v>2.1977000000000002</v>
      </c>
      <c r="O191">
        <v>2.8416000000000001</v>
      </c>
      <c r="P191">
        <v>96.52</v>
      </c>
      <c r="Q191">
        <v>1.1109</v>
      </c>
      <c r="R191">
        <v>124.31</v>
      </c>
      <c r="S191">
        <v>1.5642</v>
      </c>
      <c r="T191">
        <v>0.7379</v>
      </c>
      <c r="U191">
        <v>0.65469999999999995</v>
      </c>
      <c r="V191">
        <v>0.97570000000000001</v>
      </c>
      <c r="W191">
        <v>8.2247000000000003</v>
      </c>
      <c r="X191">
        <v>8.5076999999999998</v>
      </c>
      <c r="Y191">
        <v>65.007499999999993</v>
      </c>
      <c r="Z191">
        <v>4.0795000000000003</v>
      </c>
      <c r="AA191">
        <v>12.8248</v>
      </c>
      <c r="AB191">
        <v>16.374700000000001</v>
      </c>
      <c r="AC191">
        <v>67.16</v>
      </c>
      <c r="AD191">
        <v>15.212999999999999</v>
      </c>
      <c r="AE191">
        <v>148.44999999999999</v>
      </c>
      <c r="AF191">
        <v>132.05000000000001</v>
      </c>
      <c r="AG191">
        <v>1112.9000000000001</v>
      </c>
      <c r="AH191">
        <v>42.5</v>
      </c>
      <c r="AI191">
        <v>978.5</v>
      </c>
      <c r="AJ191">
        <v>364</v>
      </c>
      <c r="AK191">
        <v>10.68</v>
      </c>
      <c r="AL191">
        <v>506.5</v>
      </c>
    </row>
    <row r="192" spans="2:38" x14ac:dyDescent="0.25">
      <c r="B192" s="15">
        <v>42223</v>
      </c>
      <c r="C192">
        <v>17373.38</v>
      </c>
      <c r="D192">
        <v>2077.5700000000002</v>
      </c>
      <c r="E192">
        <v>5043.5439999999999</v>
      </c>
      <c r="F192">
        <v>14302.7</v>
      </c>
      <c r="G192">
        <v>11490.83</v>
      </c>
      <c r="H192">
        <v>20724.560000000001</v>
      </c>
      <c r="I192">
        <v>1679.19</v>
      </c>
      <c r="J192">
        <v>20724.560000000001</v>
      </c>
      <c r="K192">
        <v>24552.47</v>
      </c>
      <c r="L192">
        <v>0.71689999999999998</v>
      </c>
      <c r="M192">
        <v>1.5709</v>
      </c>
      <c r="N192">
        <v>2.1623000000000001</v>
      </c>
      <c r="O192">
        <v>2.8191000000000002</v>
      </c>
      <c r="P192">
        <v>97.563000000000002</v>
      </c>
      <c r="Q192">
        <v>1.0967</v>
      </c>
      <c r="R192">
        <v>124.24</v>
      </c>
      <c r="S192">
        <v>1.5491000000000001</v>
      </c>
      <c r="T192">
        <v>0.74180000000000001</v>
      </c>
      <c r="U192">
        <v>0.66220000000000001</v>
      </c>
      <c r="V192">
        <v>0.9839</v>
      </c>
      <c r="W192">
        <v>8.2708999999999993</v>
      </c>
      <c r="X192">
        <v>8.7661999999999995</v>
      </c>
      <c r="Y192">
        <v>63.816200000000002</v>
      </c>
      <c r="Z192">
        <v>3.9234999999999998</v>
      </c>
      <c r="AA192">
        <v>12.626300000000001</v>
      </c>
      <c r="AB192">
        <v>16.157499999999999</v>
      </c>
      <c r="AC192">
        <v>62.77</v>
      </c>
      <c r="AD192">
        <v>14.821</v>
      </c>
      <c r="AE192">
        <v>149.57499999999999</v>
      </c>
      <c r="AF192">
        <v>132.44999999999999</v>
      </c>
      <c r="AG192">
        <v>1094.0999999999999</v>
      </c>
      <c r="AH192">
        <v>43.87</v>
      </c>
      <c r="AI192">
        <v>1009</v>
      </c>
      <c r="AJ192">
        <v>372.75</v>
      </c>
      <c r="AK192">
        <v>10.66</v>
      </c>
      <c r="AL192">
        <v>510.5</v>
      </c>
    </row>
    <row r="193" spans="2:38" x14ac:dyDescent="0.25">
      <c r="B193" s="15">
        <v>42216</v>
      </c>
      <c r="C193">
        <v>17689.86</v>
      </c>
      <c r="D193">
        <v>2103.84</v>
      </c>
      <c r="E193">
        <v>5128.2809999999999</v>
      </c>
      <c r="F193">
        <v>14468.44</v>
      </c>
      <c r="G193">
        <v>11308.99</v>
      </c>
      <c r="H193">
        <v>20585.240000000002</v>
      </c>
      <c r="I193">
        <v>1659.52</v>
      </c>
      <c r="J193">
        <v>20585.240000000002</v>
      </c>
      <c r="K193">
        <v>24636.28</v>
      </c>
      <c r="L193">
        <v>0.66059999999999997</v>
      </c>
      <c r="M193">
        <v>1.5286999999999999</v>
      </c>
      <c r="N193">
        <v>2.1800999999999999</v>
      </c>
      <c r="O193">
        <v>2.9060999999999999</v>
      </c>
      <c r="P193">
        <v>97.335999999999999</v>
      </c>
      <c r="Q193">
        <v>1.0984</v>
      </c>
      <c r="R193">
        <v>123.89</v>
      </c>
      <c r="S193">
        <v>1.5622</v>
      </c>
      <c r="T193">
        <v>0.73080000000000001</v>
      </c>
      <c r="U193">
        <v>0.65920000000000001</v>
      </c>
      <c r="V193">
        <v>0.96630000000000005</v>
      </c>
      <c r="W193">
        <v>8.1826000000000008</v>
      </c>
      <c r="X193">
        <v>8.6251999999999995</v>
      </c>
      <c r="Y193">
        <v>64.136200000000002</v>
      </c>
      <c r="Z193">
        <v>3.8250000000000002</v>
      </c>
      <c r="AA193">
        <v>12.6808</v>
      </c>
      <c r="AB193">
        <v>16.108799999999999</v>
      </c>
      <c r="AC193">
        <v>64.010000000000005</v>
      </c>
      <c r="AD193">
        <v>14.744999999999999</v>
      </c>
      <c r="AE193">
        <v>145.69999999999999</v>
      </c>
      <c r="AF193">
        <v>123.6</v>
      </c>
      <c r="AG193">
        <v>1094.9000000000001</v>
      </c>
      <c r="AH193">
        <v>47.12</v>
      </c>
      <c r="AI193">
        <v>980.75</v>
      </c>
      <c r="AJ193">
        <v>371</v>
      </c>
      <c r="AK193">
        <v>11.14</v>
      </c>
      <c r="AL193">
        <v>499.25</v>
      </c>
    </row>
    <row r="194" spans="2:38" x14ac:dyDescent="0.25">
      <c r="B194" s="15">
        <v>42209</v>
      </c>
      <c r="C194">
        <v>17568.53</v>
      </c>
      <c r="D194">
        <v>2079.65</v>
      </c>
      <c r="E194">
        <v>5088.6289999999999</v>
      </c>
      <c r="F194">
        <v>14186.24</v>
      </c>
      <c r="G194">
        <v>11347.45</v>
      </c>
      <c r="H194">
        <v>20544.53</v>
      </c>
      <c r="I194">
        <v>1655.86</v>
      </c>
      <c r="J194">
        <v>20544.53</v>
      </c>
      <c r="K194">
        <v>25128.51</v>
      </c>
      <c r="L194">
        <v>0.67810000000000004</v>
      </c>
      <c r="M194">
        <v>1.6183000000000001</v>
      </c>
      <c r="N194">
        <v>2.2624</v>
      </c>
      <c r="O194">
        <v>2.9618000000000002</v>
      </c>
      <c r="P194">
        <v>97.244</v>
      </c>
      <c r="Q194">
        <v>1.0984</v>
      </c>
      <c r="R194">
        <v>123.81</v>
      </c>
      <c r="S194">
        <v>1.5508</v>
      </c>
      <c r="T194">
        <v>0.72819999999999996</v>
      </c>
      <c r="U194">
        <v>0.65780000000000005</v>
      </c>
      <c r="V194">
        <v>0.96289999999999998</v>
      </c>
      <c r="W194">
        <v>8.2043999999999997</v>
      </c>
      <c r="X194">
        <v>8.5854999999999997</v>
      </c>
      <c r="Y194">
        <v>64.042500000000004</v>
      </c>
      <c r="Z194">
        <v>3.8087</v>
      </c>
      <c r="AA194">
        <v>12.6686</v>
      </c>
      <c r="AB194">
        <v>16.2669</v>
      </c>
      <c r="AC194">
        <v>65.84</v>
      </c>
      <c r="AD194">
        <v>14.477</v>
      </c>
      <c r="AE194">
        <v>143.02500000000001</v>
      </c>
      <c r="AF194">
        <v>123</v>
      </c>
      <c r="AG194">
        <v>1085.5</v>
      </c>
      <c r="AH194">
        <v>48.14</v>
      </c>
      <c r="AI194">
        <v>991.25</v>
      </c>
      <c r="AJ194">
        <v>392.5</v>
      </c>
      <c r="AK194">
        <v>11.24</v>
      </c>
      <c r="AL194">
        <v>511.75</v>
      </c>
    </row>
    <row r="195" spans="2:38" x14ac:dyDescent="0.25">
      <c r="B195" s="15">
        <v>42202</v>
      </c>
      <c r="C195">
        <v>18086.45</v>
      </c>
      <c r="D195">
        <v>2126.64</v>
      </c>
      <c r="E195">
        <v>5210.143</v>
      </c>
      <c r="F195">
        <v>14642.84</v>
      </c>
      <c r="G195">
        <v>11673.42</v>
      </c>
      <c r="H195">
        <v>20650.919999999998</v>
      </c>
      <c r="I195">
        <v>1662.94</v>
      </c>
      <c r="J195">
        <v>20650.919999999998</v>
      </c>
      <c r="K195">
        <v>25415.27</v>
      </c>
      <c r="L195">
        <v>0.66549999999999998</v>
      </c>
      <c r="M195">
        <v>1.6695</v>
      </c>
      <c r="N195">
        <v>2.3468999999999998</v>
      </c>
      <c r="O195">
        <v>3.0828000000000002</v>
      </c>
      <c r="P195">
        <v>97.861999999999995</v>
      </c>
      <c r="Q195">
        <v>1.083</v>
      </c>
      <c r="R195">
        <v>124.09</v>
      </c>
      <c r="S195">
        <v>1.56</v>
      </c>
      <c r="T195">
        <v>0.73709999999999998</v>
      </c>
      <c r="U195">
        <v>0.65269999999999995</v>
      </c>
      <c r="V195">
        <v>0.96150000000000002</v>
      </c>
      <c r="W195">
        <v>8.1732999999999993</v>
      </c>
      <c r="X195">
        <v>8.6538000000000004</v>
      </c>
      <c r="Y195">
        <v>63.473700000000001</v>
      </c>
      <c r="Z195">
        <v>3.8082000000000003</v>
      </c>
      <c r="AA195">
        <v>12.36</v>
      </c>
      <c r="AB195">
        <v>15.926600000000001</v>
      </c>
      <c r="AC195">
        <v>65.87</v>
      </c>
      <c r="AD195">
        <v>14.82</v>
      </c>
      <c r="AE195">
        <v>146.65</v>
      </c>
      <c r="AF195">
        <v>119.95</v>
      </c>
      <c r="AG195">
        <v>1131.9000000000001</v>
      </c>
      <c r="AH195">
        <v>50.89</v>
      </c>
      <c r="AI195">
        <v>1014.75</v>
      </c>
      <c r="AJ195">
        <v>420.25</v>
      </c>
      <c r="AK195">
        <v>11.96</v>
      </c>
      <c r="AL195">
        <v>554</v>
      </c>
    </row>
    <row r="196" spans="2:38" x14ac:dyDescent="0.25">
      <c r="B196" s="15">
        <v>42195</v>
      </c>
      <c r="C196">
        <v>17760.41</v>
      </c>
      <c r="D196">
        <v>2076.62</v>
      </c>
      <c r="E196">
        <v>4997.6959999999999</v>
      </c>
      <c r="F196">
        <v>14411.07</v>
      </c>
      <c r="G196">
        <v>11315.63</v>
      </c>
      <c r="H196">
        <v>19779.830000000002</v>
      </c>
      <c r="I196">
        <v>1583.55</v>
      </c>
      <c r="J196">
        <v>19779.830000000002</v>
      </c>
      <c r="K196">
        <v>24901.279999999999</v>
      </c>
      <c r="L196">
        <v>0.63700000000000001</v>
      </c>
      <c r="M196">
        <v>1.6562000000000001</v>
      </c>
      <c r="N196">
        <v>2.3971999999999998</v>
      </c>
      <c r="O196">
        <v>3.1899000000000002</v>
      </c>
      <c r="P196">
        <v>96.025000000000006</v>
      </c>
      <c r="Q196">
        <v>1.1162000000000001</v>
      </c>
      <c r="R196">
        <v>122.78</v>
      </c>
      <c r="S196">
        <v>1.5516999999999999</v>
      </c>
      <c r="T196">
        <v>0.74460000000000004</v>
      </c>
      <c r="U196">
        <v>0.67259999999999998</v>
      </c>
      <c r="V196">
        <v>0.93869999999999998</v>
      </c>
      <c r="W196">
        <v>8.0091000000000001</v>
      </c>
      <c r="X196">
        <v>8.4271999999999991</v>
      </c>
      <c r="Y196">
        <v>63.4</v>
      </c>
      <c r="Z196">
        <v>3.7938000000000001</v>
      </c>
      <c r="AA196">
        <v>12.4503</v>
      </c>
      <c r="AB196">
        <v>15.713699999999999</v>
      </c>
      <c r="AC196">
        <v>65.510000000000005</v>
      </c>
      <c r="AD196">
        <v>15.468</v>
      </c>
      <c r="AE196">
        <v>147.47499999999999</v>
      </c>
      <c r="AF196">
        <v>119.2</v>
      </c>
      <c r="AG196">
        <v>1157.9000000000001</v>
      </c>
      <c r="AH196">
        <v>52.74</v>
      </c>
      <c r="AI196">
        <v>1043.5</v>
      </c>
      <c r="AJ196">
        <v>427.25</v>
      </c>
      <c r="AK196">
        <v>12.41</v>
      </c>
      <c r="AL196">
        <v>581.5</v>
      </c>
    </row>
    <row r="197" spans="2:38" x14ac:dyDescent="0.25">
      <c r="B197" s="15">
        <v>42188</v>
      </c>
      <c r="C197">
        <v>17730.11</v>
      </c>
      <c r="D197">
        <v>2076.7800000000002</v>
      </c>
      <c r="E197">
        <v>5009.2139999999999</v>
      </c>
      <c r="F197">
        <v>14682.39</v>
      </c>
      <c r="G197">
        <v>11058.39</v>
      </c>
      <c r="H197">
        <v>20539.79</v>
      </c>
      <c r="I197">
        <v>1652.09</v>
      </c>
      <c r="J197">
        <v>20539.79</v>
      </c>
      <c r="K197">
        <v>26064.11</v>
      </c>
      <c r="L197">
        <v>0.627</v>
      </c>
      <c r="M197">
        <v>1.6315</v>
      </c>
      <c r="N197">
        <v>2.3822999999999999</v>
      </c>
      <c r="O197">
        <v>3.1865000000000001</v>
      </c>
      <c r="P197">
        <v>96.113</v>
      </c>
      <c r="Q197">
        <v>1.1113999999999999</v>
      </c>
      <c r="R197">
        <v>122.79</v>
      </c>
      <c r="S197">
        <v>1.5569999999999999</v>
      </c>
      <c r="T197">
        <v>0.75229999999999997</v>
      </c>
      <c r="U197">
        <v>0.66910000000000003</v>
      </c>
      <c r="V197">
        <v>0.94040000000000001</v>
      </c>
      <c r="W197">
        <v>7.9881000000000002</v>
      </c>
      <c r="X197">
        <v>8.4537999999999993</v>
      </c>
      <c r="Y197">
        <v>63.4375</v>
      </c>
      <c r="Z197">
        <v>3.7774999999999999</v>
      </c>
      <c r="AA197">
        <v>12.316599999999999</v>
      </c>
      <c r="AB197">
        <v>15.7302</v>
      </c>
      <c r="AC197">
        <v>66.36</v>
      </c>
      <c r="AD197">
        <v>15.537000000000001</v>
      </c>
      <c r="AE197">
        <v>151.22499999999999</v>
      </c>
      <c r="AF197">
        <v>117</v>
      </c>
      <c r="AG197">
        <v>1163.5</v>
      </c>
      <c r="AH197">
        <v>56.93</v>
      </c>
      <c r="AI197">
        <v>1045.25</v>
      </c>
      <c r="AJ197">
        <v>419.75</v>
      </c>
      <c r="AK197">
        <v>12.3</v>
      </c>
      <c r="AL197">
        <v>585.75</v>
      </c>
    </row>
    <row r="198" spans="2:38" x14ac:dyDescent="0.25">
      <c r="B198" s="15">
        <v>42181</v>
      </c>
      <c r="C198">
        <v>17946.68</v>
      </c>
      <c r="D198">
        <v>2101.4899999999998</v>
      </c>
      <c r="E198">
        <v>5080.5050000000001</v>
      </c>
      <c r="F198">
        <v>14808.09</v>
      </c>
      <c r="G198">
        <v>11492.43</v>
      </c>
      <c r="H198">
        <v>20706.150000000001</v>
      </c>
      <c r="I198">
        <v>1667.03</v>
      </c>
      <c r="J198">
        <v>20706.150000000001</v>
      </c>
      <c r="K198">
        <v>26663.87</v>
      </c>
      <c r="L198">
        <v>0.7117</v>
      </c>
      <c r="M198">
        <v>1.7544999999999999</v>
      </c>
      <c r="N198">
        <v>2.4725999999999999</v>
      </c>
      <c r="O198">
        <v>3.2402000000000002</v>
      </c>
      <c r="P198">
        <v>95.471999999999994</v>
      </c>
      <c r="Q198">
        <v>1.1167</v>
      </c>
      <c r="R198">
        <v>123.85</v>
      </c>
      <c r="S198">
        <v>1.5746</v>
      </c>
      <c r="T198">
        <v>0.76549999999999996</v>
      </c>
      <c r="U198">
        <v>0.68559999999999999</v>
      </c>
      <c r="V198">
        <v>0.93330000000000002</v>
      </c>
      <c r="W198">
        <v>7.8369999999999997</v>
      </c>
      <c r="X198">
        <v>8.3025000000000002</v>
      </c>
      <c r="Y198">
        <v>63.642499999999998</v>
      </c>
      <c r="Z198">
        <v>3.7675000000000001</v>
      </c>
      <c r="AA198">
        <v>12.2014</v>
      </c>
      <c r="AB198">
        <v>15.558199999999999</v>
      </c>
      <c r="AC198">
        <v>67.16</v>
      </c>
      <c r="AD198">
        <v>15.734999999999999</v>
      </c>
      <c r="AE198">
        <v>148.4</v>
      </c>
      <c r="AF198">
        <v>120.1</v>
      </c>
      <c r="AG198">
        <v>1172.9000000000001</v>
      </c>
      <c r="AH198">
        <v>59.63</v>
      </c>
      <c r="AI198">
        <v>1002</v>
      </c>
      <c r="AJ198">
        <v>385</v>
      </c>
      <c r="AK198">
        <v>11.67</v>
      </c>
      <c r="AL198">
        <v>562.25</v>
      </c>
    </row>
    <row r="199" spans="2:38" x14ac:dyDescent="0.25">
      <c r="B199" s="15">
        <v>42174</v>
      </c>
      <c r="C199">
        <v>18015.95</v>
      </c>
      <c r="D199">
        <v>2109.9899999999998</v>
      </c>
      <c r="E199">
        <v>5117.0010000000002</v>
      </c>
      <c r="F199">
        <v>14653.12</v>
      </c>
      <c r="G199">
        <v>11040.1</v>
      </c>
      <c r="H199">
        <v>20174.240000000002</v>
      </c>
      <c r="I199">
        <v>1631.01</v>
      </c>
      <c r="J199">
        <v>20174.240000000002</v>
      </c>
      <c r="K199">
        <v>26760.53</v>
      </c>
      <c r="L199">
        <v>0.6169</v>
      </c>
      <c r="M199">
        <v>1.5709</v>
      </c>
      <c r="N199">
        <v>2.2576999999999998</v>
      </c>
      <c r="O199">
        <v>3.0470999999999999</v>
      </c>
      <c r="P199">
        <v>94.084999999999994</v>
      </c>
      <c r="Q199">
        <v>1.1352</v>
      </c>
      <c r="R199">
        <v>122.71</v>
      </c>
      <c r="S199">
        <v>1.5883</v>
      </c>
      <c r="T199">
        <v>0.7772</v>
      </c>
      <c r="U199">
        <v>0.69099999999999995</v>
      </c>
      <c r="V199">
        <v>0.91749999999999998</v>
      </c>
      <c r="W199">
        <v>7.7229999999999999</v>
      </c>
      <c r="X199">
        <v>8.1163000000000007</v>
      </c>
      <c r="Y199">
        <v>63.563800000000001</v>
      </c>
      <c r="Z199">
        <v>3.7444999999999999</v>
      </c>
      <c r="AA199">
        <v>12.163600000000001</v>
      </c>
      <c r="AB199">
        <v>15.348599999999999</v>
      </c>
      <c r="AC199">
        <v>63.32</v>
      </c>
      <c r="AD199">
        <v>16.109000000000002</v>
      </c>
      <c r="AE199">
        <v>151.9</v>
      </c>
      <c r="AF199">
        <v>120.35</v>
      </c>
      <c r="AG199">
        <v>1201.5</v>
      </c>
      <c r="AH199">
        <v>59.61</v>
      </c>
      <c r="AI199">
        <v>971.5</v>
      </c>
      <c r="AJ199">
        <v>353.25</v>
      </c>
      <c r="AK199">
        <v>11.12</v>
      </c>
      <c r="AL199">
        <v>488.5</v>
      </c>
    </row>
    <row r="200" spans="2:38" x14ac:dyDescent="0.25">
      <c r="B200" s="15">
        <v>42167</v>
      </c>
      <c r="C200">
        <v>17898.84</v>
      </c>
      <c r="D200">
        <v>2094.11</v>
      </c>
      <c r="E200">
        <v>5051.1019999999999</v>
      </c>
      <c r="F200">
        <v>14741.15</v>
      </c>
      <c r="G200">
        <v>11196.49</v>
      </c>
      <c r="H200">
        <v>20407.080000000002</v>
      </c>
      <c r="I200">
        <v>1651.48</v>
      </c>
      <c r="J200">
        <v>20407.080000000002</v>
      </c>
      <c r="K200">
        <v>27280.54</v>
      </c>
      <c r="L200">
        <v>0.72560000000000002</v>
      </c>
      <c r="M200">
        <v>1.7444</v>
      </c>
      <c r="N200">
        <v>2.3917999999999999</v>
      </c>
      <c r="O200">
        <v>3.1030000000000002</v>
      </c>
      <c r="P200">
        <v>94.971999999999994</v>
      </c>
      <c r="Q200">
        <v>1.1266</v>
      </c>
      <c r="R200">
        <v>123.39</v>
      </c>
      <c r="S200">
        <v>1.5561</v>
      </c>
      <c r="T200">
        <v>0.77310000000000001</v>
      </c>
      <c r="U200">
        <v>0.69840000000000002</v>
      </c>
      <c r="V200">
        <v>0.92879999999999996</v>
      </c>
      <c r="W200">
        <v>7.7564000000000002</v>
      </c>
      <c r="X200">
        <v>8.1798000000000002</v>
      </c>
      <c r="Y200">
        <v>64.064999999999998</v>
      </c>
      <c r="Z200">
        <v>3.7589999999999999</v>
      </c>
      <c r="AA200">
        <v>12.379300000000001</v>
      </c>
      <c r="AB200">
        <v>15.4032</v>
      </c>
      <c r="AC200">
        <v>64.069999999999993</v>
      </c>
      <c r="AD200">
        <v>15.824999999999999</v>
      </c>
      <c r="AE200">
        <v>152.44999999999999</v>
      </c>
      <c r="AF200">
        <v>122.3</v>
      </c>
      <c r="AG200">
        <v>1178.8</v>
      </c>
      <c r="AH200">
        <v>59.96</v>
      </c>
      <c r="AI200">
        <v>940</v>
      </c>
      <c r="AJ200">
        <v>353</v>
      </c>
      <c r="AK200">
        <v>11.72</v>
      </c>
      <c r="AL200">
        <v>503.75</v>
      </c>
    </row>
    <row r="201" spans="2:38" x14ac:dyDescent="0.25">
      <c r="B201" s="15">
        <v>42160</v>
      </c>
      <c r="C201">
        <v>17849.46</v>
      </c>
      <c r="D201">
        <v>2092.83</v>
      </c>
      <c r="E201">
        <v>5068.4579999999996</v>
      </c>
      <c r="F201">
        <v>14957.16</v>
      </c>
      <c r="G201">
        <v>11197.15</v>
      </c>
      <c r="H201">
        <v>20460.900000000001</v>
      </c>
      <c r="I201">
        <v>1667.06</v>
      </c>
      <c r="J201">
        <v>20460.900000000001</v>
      </c>
      <c r="K201">
        <v>27260.16</v>
      </c>
      <c r="L201">
        <v>0.7087</v>
      </c>
      <c r="M201">
        <v>1.7402</v>
      </c>
      <c r="N201">
        <v>2.4076</v>
      </c>
      <c r="O201">
        <v>3.1135999999999999</v>
      </c>
      <c r="P201">
        <v>96.305999999999997</v>
      </c>
      <c r="Q201">
        <v>1.1113999999999999</v>
      </c>
      <c r="R201">
        <v>125.63</v>
      </c>
      <c r="S201">
        <v>1.5270000000000001</v>
      </c>
      <c r="T201">
        <v>0.76229999999999998</v>
      </c>
      <c r="U201">
        <v>0.70469999999999999</v>
      </c>
      <c r="V201">
        <v>0.93969999999999998</v>
      </c>
      <c r="W201">
        <v>7.9497</v>
      </c>
      <c r="X201">
        <v>8.3805999999999994</v>
      </c>
      <c r="Y201">
        <v>63.755000000000003</v>
      </c>
      <c r="Z201">
        <v>3.718</v>
      </c>
      <c r="AA201">
        <v>12.5792</v>
      </c>
      <c r="AB201">
        <v>15.711500000000001</v>
      </c>
      <c r="AC201">
        <v>64.010000000000005</v>
      </c>
      <c r="AD201">
        <v>15.984</v>
      </c>
      <c r="AE201">
        <v>152.82499999999999</v>
      </c>
      <c r="AF201">
        <v>116.7</v>
      </c>
      <c r="AG201">
        <v>1167.8</v>
      </c>
      <c r="AH201">
        <v>59.13</v>
      </c>
      <c r="AI201">
        <v>937.75</v>
      </c>
      <c r="AJ201">
        <v>360.5</v>
      </c>
      <c r="AK201">
        <v>12.05</v>
      </c>
      <c r="AL201">
        <v>517</v>
      </c>
    </row>
    <row r="202" spans="2:38" x14ac:dyDescent="0.25">
      <c r="B202" s="15">
        <v>42153</v>
      </c>
      <c r="C202">
        <v>18010.68</v>
      </c>
      <c r="D202">
        <v>2107.39</v>
      </c>
      <c r="E202">
        <v>5070.0259999999998</v>
      </c>
      <c r="F202">
        <v>15014.09</v>
      </c>
      <c r="G202">
        <v>11413.82</v>
      </c>
      <c r="H202">
        <v>20563.150000000001</v>
      </c>
      <c r="I202">
        <v>1673.65</v>
      </c>
      <c r="J202">
        <v>20563.150000000001</v>
      </c>
      <c r="K202">
        <v>27424.19</v>
      </c>
      <c r="L202">
        <v>0.60529999999999995</v>
      </c>
      <c r="M202">
        <v>1.4853000000000001</v>
      </c>
      <c r="N202">
        <v>2.1214</v>
      </c>
      <c r="O202">
        <v>2.8818000000000001</v>
      </c>
      <c r="P202">
        <v>96.906999999999996</v>
      </c>
      <c r="Q202">
        <v>1.0986</v>
      </c>
      <c r="R202">
        <v>124.15</v>
      </c>
      <c r="S202">
        <v>1.5291000000000001</v>
      </c>
      <c r="T202">
        <v>0.76449999999999996</v>
      </c>
      <c r="U202">
        <v>0.7107</v>
      </c>
      <c r="V202">
        <v>0.94030000000000002</v>
      </c>
      <c r="W202">
        <v>7.7716000000000003</v>
      </c>
      <c r="X202">
        <v>8.5188000000000006</v>
      </c>
      <c r="Y202">
        <v>63.825000000000003</v>
      </c>
      <c r="Z202">
        <v>3.6675</v>
      </c>
      <c r="AA202">
        <v>12.1525</v>
      </c>
      <c r="AB202">
        <v>15.378</v>
      </c>
      <c r="AC202">
        <v>64.349999999999994</v>
      </c>
      <c r="AD202">
        <v>16.701000000000001</v>
      </c>
      <c r="AE202">
        <v>152.32499999999999</v>
      </c>
      <c r="AF202">
        <v>114.25</v>
      </c>
      <c r="AG202">
        <v>1189.4000000000001</v>
      </c>
      <c r="AH202">
        <v>60.3</v>
      </c>
      <c r="AI202">
        <v>934</v>
      </c>
      <c r="AJ202">
        <v>351.5</v>
      </c>
      <c r="AK202">
        <v>11.98</v>
      </c>
      <c r="AL202">
        <v>477</v>
      </c>
    </row>
    <row r="203" spans="2:38" x14ac:dyDescent="0.25">
      <c r="B203" s="15">
        <v>42146</v>
      </c>
      <c r="C203">
        <v>18232.02</v>
      </c>
      <c r="D203">
        <v>2126.06</v>
      </c>
      <c r="E203">
        <v>5089.3620000000001</v>
      </c>
      <c r="F203">
        <v>15200.76</v>
      </c>
      <c r="G203">
        <v>11815.01</v>
      </c>
      <c r="H203">
        <v>20264.41</v>
      </c>
      <c r="I203">
        <v>1647.85</v>
      </c>
      <c r="J203">
        <v>20264.41</v>
      </c>
      <c r="K203">
        <v>27992.83</v>
      </c>
      <c r="L203">
        <v>0.61419999999999997</v>
      </c>
      <c r="M203">
        <v>1.5617000000000001</v>
      </c>
      <c r="N203">
        <v>2.2092000000000001</v>
      </c>
      <c r="O203">
        <v>2.9840999999999998</v>
      </c>
      <c r="P203">
        <v>96.013999999999996</v>
      </c>
      <c r="Q203">
        <v>1.1012999999999999</v>
      </c>
      <c r="R203">
        <v>121.54</v>
      </c>
      <c r="S203">
        <v>1.5489999999999999</v>
      </c>
      <c r="T203">
        <v>0.7823</v>
      </c>
      <c r="U203">
        <v>0.73089999999999999</v>
      </c>
      <c r="V203">
        <v>0.94350000000000001</v>
      </c>
      <c r="W203">
        <v>7.6475999999999997</v>
      </c>
      <c r="X203">
        <v>8.3934999999999995</v>
      </c>
      <c r="Y203">
        <v>63.52</v>
      </c>
      <c r="Z203">
        <v>3.5851999999999999</v>
      </c>
      <c r="AA203">
        <v>11.8919</v>
      </c>
      <c r="AB203">
        <v>15.266</v>
      </c>
      <c r="AC203">
        <v>63.3</v>
      </c>
      <c r="AD203">
        <v>17.03</v>
      </c>
      <c r="AE203">
        <v>152.125</v>
      </c>
      <c r="AF203">
        <v>118.55</v>
      </c>
      <c r="AG203">
        <v>1204</v>
      </c>
      <c r="AH203">
        <v>59.72</v>
      </c>
      <c r="AI203">
        <v>924.25</v>
      </c>
      <c r="AJ203">
        <v>360</v>
      </c>
      <c r="AK203">
        <v>12.31</v>
      </c>
      <c r="AL203">
        <v>515.25</v>
      </c>
    </row>
    <row r="204" spans="2:38" x14ac:dyDescent="0.25">
      <c r="B204" s="15">
        <v>42139</v>
      </c>
      <c r="C204">
        <v>18272.560000000001</v>
      </c>
      <c r="D204">
        <v>2122.73</v>
      </c>
      <c r="E204">
        <v>5048.2920000000004</v>
      </c>
      <c r="F204">
        <v>15108.12</v>
      </c>
      <c r="G204">
        <v>11447.03</v>
      </c>
      <c r="H204">
        <v>19732.919999999998</v>
      </c>
      <c r="I204">
        <v>1607.11</v>
      </c>
      <c r="J204">
        <v>19732.919999999998</v>
      </c>
      <c r="K204">
        <v>27822.28</v>
      </c>
      <c r="L204">
        <v>0.5363</v>
      </c>
      <c r="M204">
        <v>1.4602999999999999</v>
      </c>
      <c r="N204">
        <v>2.1423999999999999</v>
      </c>
      <c r="O204">
        <v>2.9291999999999998</v>
      </c>
      <c r="P204">
        <v>93.135000000000005</v>
      </c>
      <c r="Q204">
        <v>1.1451</v>
      </c>
      <c r="R204">
        <v>119.25</v>
      </c>
      <c r="S204">
        <v>1.5727</v>
      </c>
      <c r="T204">
        <v>0.8034</v>
      </c>
      <c r="U204">
        <v>0.74739999999999995</v>
      </c>
      <c r="V204">
        <v>0.91620000000000001</v>
      </c>
      <c r="W204">
        <v>7.3089000000000004</v>
      </c>
      <c r="X204">
        <v>8.1912000000000003</v>
      </c>
      <c r="Y204">
        <v>63.515000000000001</v>
      </c>
      <c r="Z204">
        <v>3.5640000000000001</v>
      </c>
      <c r="AA204">
        <v>11.7974</v>
      </c>
      <c r="AB204">
        <v>15.0077</v>
      </c>
      <c r="AC204">
        <v>66.84</v>
      </c>
      <c r="AD204">
        <v>17.545000000000002</v>
      </c>
      <c r="AE204">
        <v>152.52500000000001</v>
      </c>
      <c r="AF204">
        <v>111.45</v>
      </c>
      <c r="AG204">
        <v>1225.3</v>
      </c>
      <c r="AH204">
        <v>59.69</v>
      </c>
      <c r="AI204">
        <v>953.25</v>
      </c>
      <c r="AJ204">
        <v>365.5</v>
      </c>
      <c r="AK204">
        <v>12.89</v>
      </c>
      <c r="AL204">
        <v>511</v>
      </c>
    </row>
    <row r="205" spans="2:38" x14ac:dyDescent="0.25">
      <c r="B205" s="15">
        <v>42132</v>
      </c>
      <c r="C205">
        <v>18191.11</v>
      </c>
      <c r="D205">
        <v>2116.1</v>
      </c>
      <c r="E205">
        <v>5003.549</v>
      </c>
      <c r="F205">
        <v>15170.02</v>
      </c>
      <c r="G205">
        <v>11709.73</v>
      </c>
      <c r="H205">
        <v>19379.189999999999</v>
      </c>
      <c r="I205">
        <v>1587.76</v>
      </c>
      <c r="J205">
        <v>19379.189999999999</v>
      </c>
      <c r="K205">
        <v>27577.34</v>
      </c>
      <c r="L205">
        <v>0.57189999999999996</v>
      </c>
      <c r="M205">
        <v>1.4879</v>
      </c>
      <c r="N205">
        <v>2.1478000000000002</v>
      </c>
      <c r="O205">
        <v>2.9005999999999998</v>
      </c>
      <c r="P205">
        <v>94.793999999999997</v>
      </c>
      <c r="Q205">
        <v>1.1198999999999999</v>
      </c>
      <c r="R205">
        <v>119.76</v>
      </c>
      <c r="S205">
        <v>1.5455000000000001</v>
      </c>
      <c r="T205">
        <v>0.79320000000000002</v>
      </c>
      <c r="U205">
        <v>0.74890000000000001</v>
      </c>
      <c r="V205">
        <v>0.93030000000000002</v>
      </c>
      <c r="W205">
        <v>7.4779</v>
      </c>
      <c r="X205">
        <v>8.2576000000000001</v>
      </c>
      <c r="Y205">
        <v>63.9375</v>
      </c>
      <c r="Z205">
        <v>3.5968</v>
      </c>
      <c r="AA205">
        <v>11.9183</v>
      </c>
      <c r="AB205">
        <v>15.120799999999999</v>
      </c>
      <c r="AC205">
        <v>66.16</v>
      </c>
      <c r="AD205">
        <v>16.442</v>
      </c>
      <c r="AE205">
        <v>151.5</v>
      </c>
      <c r="AF205">
        <v>112.45</v>
      </c>
      <c r="AG205">
        <v>1188.9000000000001</v>
      </c>
      <c r="AH205">
        <v>59.39</v>
      </c>
      <c r="AI205">
        <v>984.5</v>
      </c>
      <c r="AJ205">
        <v>358.5</v>
      </c>
      <c r="AK205">
        <v>13.42</v>
      </c>
      <c r="AL205">
        <v>476.5</v>
      </c>
    </row>
    <row r="206" spans="2:38" x14ac:dyDescent="0.25">
      <c r="B206" s="15">
        <v>42125</v>
      </c>
      <c r="C206">
        <v>18024.060000000001</v>
      </c>
      <c r="D206">
        <v>2108.29</v>
      </c>
      <c r="E206">
        <v>5005.3909999999996</v>
      </c>
      <c r="F206">
        <v>15339.77</v>
      </c>
      <c r="G206">
        <v>11454.38</v>
      </c>
      <c r="H206">
        <v>19531.63</v>
      </c>
      <c r="I206">
        <v>1585.61</v>
      </c>
      <c r="J206">
        <v>19531.63</v>
      </c>
      <c r="K206">
        <v>28133</v>
      </c>
      <c r="L206">
        <v>0.59499999999999997</v>
      </c>
      <c r="M206">
        <v>1.4988999999999999</v>
      </c>
      <c r="N206">
        <v>2.1135000000000002</v>
      </c>
      <c r="O206">
        <v>2.8273000000000001</v>
      </c>
      <c r="P206">
        <v>95.296999999999997</v>
      </c>
      <c r="Q206">
        <v>1.1198999999999999</v>
      </c>
      <c r="R206">
        <v>120.15</v>
      </c>
      <c r="S206">
        <v>1.5148000000000001</v>
      </c>
      <c r="T206">
        <v>0.78510000000000002</v>
      </c>
      <c r="U206">
        <v>0.75339999999999996</v>
      </c>
      <c r="V206">
        <v>0.93240000000000001</v>
      </c>
      <c r="W206">
        <v>7.6030999999999995</v>
      </c>
      <c r="X206">
        <v>8.4</v>
      </c>
      <c r="Y206">
        <v>63.422499999999999</v>
      </c>
      <c r="Z206">
        <v>3.5615000000000001</v>
      </c>
      <c r="AA206">
        <v>12.065799999999999</v>
      </c>
      <c r="AB206">
        <v>15.542</v>
      </c>
      <c r="AC206">
        <v>66.849999999999994</v>
      </c>
      <c r="AD206">
        <v>16.111000000000001</v>
      </c>
      <c r="AE206">
        <v>149.17500000000001</v>
      </c>
      <c r="AF206">
        <v>114.95</v>
      </c>
      <c r="AG206">
        <v>1174.5</v>
      </c>
      <c r="AH206">
        <v>59.15</v>
      </c>
      <c r="AI206">
        <v>968.5</v>
      </c>
      <c r="AJ206">
        <v>359.75</v>
      </c>
      <c r="AK206">
        <v>12.91</v>
      </c>
      <c r="AL206">
        <v>470</v>
      </c>
    </row>
    <row r="207" spans="2:38" x14ac:dyDescent="0.25">
      <c r="B207" s="15">
        <v>42118</v>
      </c>
      <c r="C207">
        <v>18080.14</v>
      </c>
      <c r="D207">
        <v>2117.69</v>
      </c>
      <c r="E207">
        <v>5092.085</v>
      </c>
      <c r="F207">
        <v>15408.33</v>
      </c>
      <c r="G207">
        <v>11810.85</v>
      </c>
      <c r="H207">
        <v>20020.04</v>
      </c>
      <c r="I207">
        <v>1618.84</v>
      </c>
      <c r="J207">
        <v>20020.04</v>
      </c>
      <c r="K207">
        <v>28060.98</v>
      </c>
      <c r="L207">
        <v>0.50409999999999999</v>
      </c>
      <c r="M207">
        <v>1.3142</v>
      </c>
      <c r="N207">
        <v>1.9085999999999999</v>
      </c>
      <c r="O207">
        <v>2.6097999999999999</v>
      </c>
      <c r="P207">
        <v>96.921999999999997</v>
      </c>
      <c r="Q207">
        <v>1.0872999999999999</v>
      </c>
      <c r="R207">
        <v>118.99</v>
      </c>
      <c r="S207">
        <v>1.5188000000000001</v>
      </c>
      <c r="T207">
        <v>0.78239999999999998</v>
      </c>
      <c r="U207">
        <v>0.76019999999999999</v>
      </c>
      <c r="V207">
        <v>0.95389999999999997</v>
      </c>
      <c r="W207">
        <v>7.7736999999999998</v>
      </c>
      <c r="X207">
        <v>8.6287000000000003</v>
      </c>
      <c r="Y207">
        <v>63.558799999999998</v>
      </c>
      <c r="Z207">
        <v>3.581</v>
      </c>
      <c r="AA207">
        <v>12.122199999999999</v>
      </c>
      <c r="AB207">
        <v>15.382</v>
      </c>
      <c r="AC207">
        <v>66.5</v>
      </c>
      <c r="AD207">
        <v>15.635999999999999</v>
      </c>
      <c r="AE207">
        <v>161.17500000000001</v>
      </c>
      <c r="AF207">
        <v>113.85</v>
      </c>
      <c r="AG207">
        <v>1175.2</v>
      </c>
      <c r="AH207">
        <v>57.15</v>
      </c>
      <c r="AI207">
        <v>969.75</v>
      </c>
      <c r="AJ207">
        <v>364.5</v>
      </c>
      <c r="AK207">
        <v>13.23</v>
      </c>
      <c r="AL207">
        <v>486</v>
      </c>
    </row>
    <row r="208" spans="2:38" x14ac:dyDescent="0.25">
      <c r="B208" s="15">
        <v>42111</v>
      </c>
      <c r="C208">
        <v>17826.3</v>
      </c>
      <c r="D208">
        <v>2081.1799999999998</v>
      </c>
      <c r="E208">
        <v>4931.8140000000003</v>
      </c>
      <c r="F208">
        <v>15360.55</v>
      </c>
      <c r="G208">
        <v>11688.7</v>
      </c>
      <c r="H208">
        <v>19652.88</v>
      </c>
      <c r="I208">
        <v>1588.69</v>
      </c>
      <c r="J208">
        <v>19652.88</v>
      </c>
      <c r="K208">
        <v>27653.119999999999</v>
      </c>
      <c r="L208">
        <v>0.5081</v>
      </c>
      <c r="M208">
        <v>1.3062</v>
      </c>
      <c r="N208">
        <v>1.8653</v>
      </c>
      <c r="O208">
        <v>2.5194000000000001</v>
      </c>
      <c r="P208">
        <v>97.52</v>
      </c>
      <c r="Q208">
        <v>1.0806</v>
      </c>
      <c r="R208">
        <v>118.9</v>
      </c>
      <c r="S208">
        <v>1.4962</v>
      </c>
      <c r="T208">
        <v>0.7782</v>
      </c>
      <c r="U208">
        <v>0.76780000000000004</v>
      </c>
      <c r="V208">
        <v>0.95209999999999995</v>
      </c>
      <c r="W208">
        <v>7.8323999999999998</v>
      </c>
      <c r="X208">
        <v>8.6348000000000003</v>
      </c>
      <c r="Y208">
        <v>62.366199999999999</v>
      </c>
      <c r="Z208">
        <v>3.625</v>
      </c>
      <c r="AA208">
        <v>12.067500000000001</v>
      </c>
      <c r="AB208">
        <v>15.335599999999999</v>
      </c>
      <c r="AC208">
        <v>63.29</v>
      </c>
      <c r="AD208">
        <v>16.228999999999999</v>
      </c>
      <c r="AE208">
        <v>157.80000000000001</v>
      </c>
      <c r="AF208">
        <v>115.05</v>
      </c>
      <c r="AG208">
        <v>1202.9000000000001</v>
      </c>
      <c r="AH208">
        <v>55.74</v>
      </c>
      <c r="AI208">
        <v>968.75</v>
      </c>
      <c r="AJ208">
        <v>379.75</v>
      </c>
      <c r="AK208">
        <v>13.24</v>
      </c>
      <c r="AL208">
        <v>494.5</v>
      </c>
    </row>
    <row r="209" spans="2:38" x14ac:dyDescent="0.25">
      <c r="B209" s="15">
        <v>42104</v>
      </c>
      <c r="C209">
        <v>18057.650000000001</v>
      </c>
      <c r="D209">
        <v>2102.06</v>
      </c>
      <c r="E209">
        <v>4995.9780000000001</v>
      </c>
      <c r="F209">
        <v>15388.43</v>
      </c>
      <c r="G209">
        <v>12374.73</v>
      </c>
      <c r="H209">
        <v>19907.63</v>
      </c>
      <c r="I209">
        <v>1589.54</v>
      </c>
      <c r="J209">
        <v>19907.63</v>
      </c>
      <c r="K209">
        <v>27272.39</v>
      </c>
      <c r="L209">
        <v>0.55600000000000005</v>
      </c>
      <c r="M209">
        <v>1.3946000000000001</v>
      </c>
      <c r="N209">
        <v>1.9473</v>
      </c>
      <c r="O209">
        <v>2.5790999999999999</v>
      </c>
      <c r="P209">
        <v>99.337999999999994</v>
      </c>
      <c r="Q209">
        <v>1.0604</v>
      </c>
      <c r="R209">
        <v>120.22</v>
      </c>
      <c r="S209">
        <v>1.4632000000000001</v>
      </c>
      <c r="T209">
        <v>0.76819999999999999</v>
      </c>
      <c r="U209">
        <v>0.75360000000000005</v>
      </c>
      <c r="V209">
        <v>0.97909999999999997</v>
      </c>
      <c r="W209">
        <v>8.0995000000000008</v>
      </c>
      <c r="X209">
        <v>8.8244000000000007</v>
      </c>
      <c r="Y209">
        <v>62.32</v>
      </c>
      <c r="Z209">
        <v>3.6669999999999998</v>
      </c>
      <c r="AA209">
        <v>11.9962</v>
      </c>
      <c r="AB209">
        <v>15.2263</v>
      </c>
      <c r="AC209">
        <v>65.06</v>
      </c>
      <c r="AD209">
        <v>16.382000000000001</v>
      </c>
      <c r="AE209">
        <v>158.80000000000001</v>
      </c>
      <c r="AF209">
        <v>112.65</v>
      </c>
      <c r="AG209">
        <v>1204.5999999999999</v>
      </c>
      <c r="AH209">
        <v>51.64</v>
      </c>
      <c r="AI209">
        <v>951.5</v>
      </c>
      <c r="AJ209">
        <v>377</v>
      </c>
      <c r="AK209">
        <v>12.83</v>
      </c>
      <c r="AL209">
        <v>526.5</v>
      </c>
    </row>
    <row r="210" spans="2:38" x14ac:dyDescent="0.25">
      <c r="B210" s="15">
        <v>42097</v>
      </c>
      <c r="C210">
        <v>17763.240000000002</v>
      </c>
      <c r="D210">
        <v>2066.96</v>
      </c>
      <c r="E210">
        <v>4886.9369999999999</v>
      </c>
      <c r="F210">
        <v>15026.62</v>
      </c>
      <c r="G210">
        <v>11967.39</v>
      </c>
      <c r="H210">
        <v>19435.080000000002</v>
      </c>
      <c r="I210">
        <v>1564.16</v>
      </c>
      <c r="J210">
        <v>19435.080000000002</v>
      </c>
      <c r="K210">
        <v>25275.64</v>
      </c>
      <c r="L210">
        <v>0.47620000000000001</v>
      </c>
      <c r="M210">
        <v>1.2533000000000001</v>
      </c>
      <c r="N210">
        <v>1.8389</v>
      </c>
      <c r="O210">
        <v>2.4858000000000002</v>
      </c>
      <c r="P210">
        <v>96.545000000000002</v>
      </c>
      <c r="Q210">
        <v>1.0969</v>
      </c>
      <c r="R210">
        <v>118.97</v>
      </c>
      <c r="S210">
        <v>1.492</v>
      </c>
      <c r="T210">
        <v>0.76329999999999998</v>
      </c>
      <c r="U210">
        <v>0.7611</v>
      </c>
      <c r="V210">
        <v>0.95169999999999999</v>
      </c>
      <c r="W210">
        <v>7.9434000000000005</v>
      </c>
      <c r="X210">
        <v>8.5524000000000004</v>
      </c>
      <c r="Y210">
        <v>62.497500000000002</v>
      </c>
      <c r="Z210">
        <v>3.67</v>
      </c>
      <c r="AA210">
        <v>11.7997</v>
      </c>
      <c r="AB210">
        <v>14.827199999999999</v>
      </c>
      <c r="AC210">
        <v>63.69</v>
      </c>
      <c r="AD210">
        <v>16.701000000000001</v>
      </c>
      <c r="AE210">
        <v>163.02500000000001</v>
      </c>
      <c r="AF210">
        <v>124.8</v>
      </c>
      <c r="AG210">
        <v>1200.9000000000001</v>
      </c>
      <c r="AH210">
        <v>49.14</v>
      </c>
      <c r="AI210">
        <v>986</v>
      </c>
      <c r="AJ210">
        <v>386.5</v>
      </c>
      <c r="AK210">
        <v>12.74</v>
      </c>
      <c r="AL210">
        <v>536.25</v>
      </c>
    </row>
    <row r="211" spans="2:38" x14ac:dyDescent="0.25">
      <c r="B211" s="15">
        <v>42090</v>
      </c>
      <c r="C211">
        <v>17712.66</v>
      </c>
      <c r="D211">
        <v>2061.02</v>
      </c>
      <c r="E211">
        <v>4891.2190000000001</v>
      </c>
      <c r="F211">
        <v>14812.42</v>
      </c>
      <c r="G211">
        <v>11868.33</v>
      </c>
      <c r="H211">
        <v>19285.63</v>
      </c>
      <c r="I211">
        <v>1552.78</v>
      </c>
      <c r="J211">
        <v>19285.63</v>
      </c>
      <c r="K211">
        <v>24486.2</v>
      </c>
      <c r="L211">
        <v>0.59440000000000004</v>
      </c>
      <c r="M211">
        <v>1.4351</v>
      </c>
      <c r="N211">
        <v>1.9615</v>
      </c>
      <c r="O211">
        <v>2.5404</v>
      </c>
      <c r="P211">
        <v>97.290999999999997</v>
      </c>
      <c r="Q211">
        <v>1.0889</v>
      </c>
      <c r="R211">
        <v>119.13</v>
      </c>
      <c r="S211">
        <v>1.4879</v>
      </c>
      <c r="T211">
        <v>0.7752</v>
      </c>
      <c r="U211">
        <v>0.75680000000000003</v>
      </c>
      <c r="V211">
        <v>0.96179999999999999</v>
      </c>
      <c r="W211">
        <v>7.9743000000000004</v>
      </c>
      <c r="X211">
        <v>8.5869999999999997</v>
      </c>
      <c r="Y211">
        <v>62.42</v>
      </c>
      <c r="Z211">
        <v>3.6842000000000001</v>
      </c>
      <c r="AA211">
        <v>12.043799999999999</v>
      </c>
      <c r="AB211">
        <v>15.237299999999999</v>
      </c>
      <c r="AC211">
        <v>63.55</v>
      </c>
      <c r="AD211">
        <v>17.052</v>
      </c>
      <c r="AE211">
        <v>162.625</v>
      </c>
      <c r="AF211">
        <v>127.3</v>
      </c>
      <c r="AG211">
        <v>1199.8</v>
      </c>
      <c r="AH211">
        <v>48.87</v>
      </c>
      <c r="AI211">
        <v>967.25</v>
      </c>
      <c r="AJ211">
        <v>391</v>
      </c>
      <c r="AK211">
        <v>12.13</v>
      </c>
      <c r="AL211">
        <v>507.75</v>
      </c>
    </row>
    <row r="212" spans="2:38" x14ac:dyDescent="0.25">
      <c r="B212" s="15">
        <v>42083</v>
      </c>
      <c r="C212">
        <v>18127.650000000001</v>
      </c>
      <c r="D212">
        <v>2108.1</v>
      </c>
      <c r="E212">
        <v>5026.4179999999997</v>
      </c>
      <c r="F212">
        <v>14942.41</v>
      </c>
      <c r="G212">
        <v>12039.37</v>
      </c>
      <c r="H212">
        <v>19560.22</v>
      </c>
      <c r="I212">
        <v>1580.51</v>
      </c>
      <c r="J212">
        <v>19560.22</v>
      </c>
      <c r="K212">
        <v>24375.24</v>
      </c>
      <c r="L212">
        <v>0.58120000000000005</v>
      </c>
      <c r="M212">
        <v>1.4144000000000001</v>
      </c>
      <c r="N212">
        <v>1.9302999999999999</v>
      </c>
      <c r="O212">
        <v>2.5059</v>
      </c>
      <c r="P212">
        <v>97.909000000000006</v>
      </c>
      <c r="Q212">
        <v>1.0821000000000001</v>
      </c>
      <c r="R212">
        <v>120.04</v>
      </c>
      <c r="S212">
        <v>1.4948999999999999</v>
      </c>
      <c r="T212">
        <v>0.77749999999999997</v>
      </c>
      <c r="U212">
        <v>0.75660000000000005</v>
      </c>
      <c r="V212">
        <v>0.97519999999999996</v>
      </c>
      <c r="W212">
        <v>8.0192999999999994</v>
      </c>
      <c r="X212">
        <v>8.6231000000000009</v>
      </c>
      <c r="Y212">
        <v>62.468800000000002</v>
      </c>
      <c r="Z212">
        <v>3.7263000000000002</v>
      </c>
      <c r="AA212">
        <v>12.0189</v>
      </c>
      <c r="AB212">
        <v>15.0562</v>
      </c>
      <c r="AC212">
        <v>62.82</v>
      </c>
      <c r="AD212">
        <v>16.867000000000001</v>
      </c>
      <c r="AE212">
        <v>158.35</v>
      </c>
      <c r="AF212">
        <v>115.1</v>
      </c>
      <c r="AG212">
        <v>1184.5999999999999</v>
      </c>
      <c r="AH212">
        <v>45.72</v>
      </c>
      <c r="AI212">
        <v>973.75</v>
      </c>
      <c r="AJ212">
        <v>385</v>
      </c>
      <c r="AK212">
        <v>12.68</v>
      </c>
      <c r="AL212">
        <v>530</v>
      </c>
    </row>
    <row r="213" spans="2:38" x14ac:dyDescent="0.25">
      <c r="B213" s="15">
        <v>42076</v>
      </c>
      <c r="C213">
        <v>17749.310000000001</v>
      </c>
      <c r="D213">
        <v>2053.4</v>
      </c>
      <c r="E213">
        <v>4871.7579999999998</v>
      </c>
      <c r="F213">
        <v>14731.5</v>
      </c>
      <c r="G213">
        <v>11901.61</v>
      </c>
      <c r="H213">
        <v>19254.25</v>
      </c>
      <c r="I213">
        <v>1560.33</v>
      </c>
      <c r="J213">
        <v>19254.25</v>
      </c>
      <c r="K213">
        <v>23823.21</v>
      </c>
      <c r="L213">
        <v>0.65700000000000003</v>
      </c>
      <c r="M213">
        <v>1.5838999999999999</v>
      </c>
      <c r="N213">
        <v>2.1139999999999999</v>
      </c>
      <c r="O213">
        <v>2.6987000000000001</v>
      </c>
      <c r="P213">
        <v>100.33</v>
      </c>
      <c r="Q213">
        <v>1.0496000000000001</v>
      </c>
      <c r="R213">
        <v>121.4</v>
      </c>
      <c r="S213">
        <v>1.4743999999999999</v>
      </c>
      <c r="T213">
        <v>0.76370000000000005</v>
      </c>
      <c r="U213">
        <v>0.73340000000000005</v>
      </c>
      <c r="V213">
        <v>1.0056</v>
      </c>
      <c r="W213">
        <v>8.2111000000000001</v>
      </c>
      <c r="X213">
        <v>8.7135999999999996</v>
      </c>
      <c r="Y213">
        <v>62.965000000000003</v>
      </c>
      <c r="Z213">
        <v>3.6855000000000002</v>
      </c>
      <c r="AA213">
        <v>12.479200000000001</v>
      </c>
      <c r="AB213">
        <v>15.4877</v>
      </c>
      <c r="AC213">
        <v>60.5</v>
      </c>
      <c r="AD213">
        <v>15.477</v>
      </c>
      <c r="AE213">
        <v>154.27500000000001</v>
      </c>
      <c r="AF213">
        <v>114.1</v>
      </c>
      <c r="AG213">
        <v>1152.4000000000001</v>
      </c>
      <c r="AH213">
        <v>44.84</v>
      </c>
      <c r="AI213">
        <v>968.25</v>
      </c>
      <c r="AJ213">
        <v>374</v>
      </c>
      <c r="AK213">
        <v>12.7</v>
      </c>
      <c r="AL213">
        <v>508.75</v>
      </c>
    </row>
    <row r="214" spans="2:38" x14ac:dyDescent="0.25">
      <c r="B214" s="15">
        <v>42069</v>
      </c>
      <c r="C214">
        <v>17856.78</v>
      </c>
      <c r="D214">
        <v>2071.2600000000002</v>
      </c>
      <c r="E214">
        <v>4927.37</v>
      </c>
      <c r="F214">
        <v>14952.5</v>
      </c>
      <c r="G214">
        <v>11550.97</v>
      </c>
      <c r="H214">
        <v>18971</v>
      </c>
      <c r="I214">
        <v>1540.84</v>
      </c>
      <c r="J214">
        <v>18971</v>
      </c>
      <c r="K214">
        <v>24164</v>
      </c>
      <c r="L214">
        <v>0.72340000000000004</v>
      </c>
      <c r="M214">
        <v>1.6939</v>
      </c>
      <c r="N214">
        <v>2.2414000000000001</v>
      </c>
      <c r="O214">
        <v>2.8409</v>
      </c>
      <c r="P214">
        <v>97.614999999999995</v>
      </c>
      <c r="Q214">
        <v>1.0844</v>
      </c>
      <c r="R214">
        <v>120.83</v>
      </c>
      <c r="S214">
        <v>1.5037</v>
      </c>
      <c r="T214">
        <v>0.77159999999999995</v>
      </c>
      <c r="U214">
        <v>0.73619999999999997</v>
      </c>
      <c r="V214">
        <v>0.98599999999999999</v>
      </c>
      <c r="W214">
        <v>7.9073000000000002</v>
      </c>
      <c r="X214">
        <v>8.4633000000000003</v>
      </c>
      <c r="Y214">
        <v>62.174999999999997</v>
      </c>
      <c r="Z214">
        <v>3.653</v>
      </c>
      <c r="AA214">
        <v>12.043799999999999</v>
      </c>
      <c r="AB214">
        <v>15.4986</v>
      </c>
      <c r="AC214">
        <v>62.95</v>
      </c>
      <c r="AD214">
        <v>15.784000000000001</v>
      </c>
      <c r="AE214">
        <v>154.65</v>
      </c>
      <c r="AF214">
        <v>116</v>
      </c>
      <c r="AG214">
        <v>1164.3</v>
      </c>
      <c r="AH214">
        <v>49.61</v>
      </c>
      <c r="AI214">
        <v>979.25</v>
      </c>
      <c r="AJ214">
        <v>379.25</v>
      </c>
      <c r="AK214">
        <v>13.44</v>
      </c>
      <c r="AL214">
        <v>485.75</v>
      </c>
    </row>
    <row r="215" spans="2:38" x14ac:dyDescent="0.25">
      <c r="B215" s="15">
        <v>42062</v>
      </c>
      <c r="C215">
        <v>18132.7</v>
      </c>
      <c r="D215">
        <v>2104.5</v>
      </c>
      <c r="E215">
        <v>4963.527</v>
      </c>
      <c r="F215">
        <v>15234.34</v>
      </c>
      <c r="G215">
        <v>11401.66</v>
      </c>
      <c r="H215">
        <v>18797.939999999999</v>
      </c>
      <c r="I215">
        <v>1523.85</v>
      </c>
      <c r="J215">
        <v>18797.939999999999</v>
      </c>
      <c r="K215">
        <v>24823.29</v>
      </c>
      <c r="L215">
        <v>0.61839999999999995</v>
      </c>
      <c r="M215">
        <v>1.4988000000000001</v>
      </c>
      <c r="N215">
        <v>1.9929999999999999</v>
      </c>
      <c r="O215">
        <v>2.5903</v>
      </c>
      <c r="P215">
        <v>95.293000000000006</v>
      </c>
      <c r="Q215">
        <v>1.1195999999999999</v>
      </c>
      <c r="R215">
        <v>119.63</v>
      </c>
      <c r="S215">
        <v>1.5438000000000001</v>
      </c>
      <c r="T215">
        <v>0.78080000000000005</v>
      </c>
      <c r="U215">
        <v>0.75639999999999996</v>
      </c>
      <c r="V215">
        <v>0.95430000000000004</v>
      </c>
      <c r="W215">
        <v>7.6654999999999998</v>
      </c>
      <c r="X215">
        <v>8.3373000000000008</v>
      </c>
      <c r="Y215">
        <v>61.844999999999999</v>
      </c>
      <c r="Z215">
        <v>3.6042000000000001</v>
      </c>
      <c r="AA215">
        <v>11.6585</v>
      </c>
      <c r="AB215">
        <v>14.9499</v>
      </c>
      <c r="AC215">
        <v>64.73</v>
      </c>
      <c r="AD215">
        <v>16.513000000000002</v>
      </c>
      <c r="AE215">
        <v>158</v>
      </c>
      <c r="AF215">
        <v>121.55</v>
      </c>
      <c r="AG215">
        <v>1213.0999999999999</v>
      </c>
      <c r="AH215">
        <v>49.76</v>
      </c>
      <c r="AI215">
        <v>1030.75</v>
      </c>
      <c r="AJ215">
        <v>384.5</v>
      </c>
      <c r="AK215">
        <v>13.93</v>
      </c>
      <c r="AL215">
        <v>517.5</v>
      </c>
    </row>
    <row r="216" spans="2:38" x14ac:dyDescent="0.25">
      <c r="B216" s="15">
        <v>42055</v>
      </c>
      <c r="C216">
        <v>18140.439999999999</v>
      </c>
      <c r="D216">
        <v>2110.3000000000002</v>
      </c>
      <c r="E216">
        <v>4955.9660000000003</v>
      </c>
      <c r="F216">
        <v>15172.24</v>
      </c>
      <c r="G216">
        <v>11050.64</v>
      </c>
      <c r="H216">
        <v>18332.3</v>
      </c>
      <c r="I216">
        <v>1500.33</v>
      </c>
      <c r="J216">
        <v>18332.3</v>
      </c>
      <c r="K216">
        <v>24832.080000000002</v>
      </c>
      <c r="L216">
        <v>0.6321</v>
      </c>
      <c r="M216">
        <v>1.5851999999999999</v>
      </c>
      <c r="N216">
        <v>2.1116999999999999</v>
      </c>
      <c r="O216">
        <v>2.7141999999999999</v>
      </c>
      <c r="P216">
        <v>94.253</v>
      </c>
      <c r="Q216">
        <v>1.1381000000000001</v>
      </c>
      <c r="R216">
        <v>119.03</v>
      </c>
      <c r="S216">
        <v>1.5399</v>
      </c>
      <c r="T216">
        <v>0.78420000000000001</v>
      </c>
      <c r="U216">
        <v>0.75260000000000005</v>
      </c>
      <c r="V216">
        <v>0.93820000000000003</v>
      </c>
      <c r="W216">
        <v>7.5270999999999999</v>
      </c>
      <c r="X216">
        <v>8.3848000000000003</v>
      </c>
      <c r="Y216">
        <v>62.22</v>
      </c>
      <c r="Z216">
        <v>3.6204999999999998</v>
      </c>
      <c r="AA216">
        <v>11.6426</v>
      </c>
      <c r="AB216">
        <v>15.0313</v>
      </c>
      <c r="AC216">
        <v>64.67</v>
      </c>
      <c r="AD216">
        <v>16.273</v>
      </c>
      <c r="AE216">
        <v>156.69999999999999</v>
      </c>
      <c r="AF216">
        <v>131.65</v>
      </c>
      <c r="AG216">
        <v>1204.4000000000001</v>
      </c>
      <c r="AH216">
        <v>50.34</v>
      </c>
      <c r="AI216">
        <v>999.25</v>
      </c>
      <c r="AJ216">
        <v>385.25</v>
      </c>
      <c r="AK216">
        <v>14.39</v>
      </c>
      <c r="AL216">
        <v>510.25</v>
      </c>
    </row>
    <row r="217" spans="2:38" x14ac:dyDescent="0.25">
      <c r="B217" s="15">
        <v>42048</v>
      </c>
      <c r="C217">
        <v>18019.349999999999</v>
      </c>
      <c r="D217">
        <v>2096.9899999999998</v>
      </c>
      <c r="E217">
        <v>4893.8360000000002</v>
      </c>
      <c r="F217">
        <v>15264.81</v>
      </c>
      <c r="G217">
        <v>10963.4</v>
      </c>
      <c r="H217">
        <v>17913.36</v>
      </c>
      <c r="I217">
        <v>1449.38</v>
      </c>
      <c r="J217">
        <v>17913.36</v>
      </c>
      <c r="K217">
        <v>24682.54</v>
      </c>
      <c r="L217">
        <v>0.6411</v>
      </c>
      <c r="M217">
        <v>1.5377000000000001</v>
      </c>
      <c r="N217">
        <v>2.0503999999999998</v>
      </c>
      <c r="O217">
        <v>2.6478000000000002</v>
      </c>
      <c r="P217">
        <v>94.200999999999993</v>
      </c>
      <c r="Q217">
        <v>1.1394</v>
      </c>
      <c r="R217">
        <v>118.75</v>
      </c>
      <c r="S217">
        <v>1.5394999999999999</v>
      </c>
      <c r="T217">
        <v>0.7762</v>
      </c>
      <c r="U217">
        <v>0.74570000000000003</v>
      </c>
      <c r="V217">
        <v>0.93220000000000003</v>
      </c>
      <c r="W217">
        <v>7.5895999999999999</v>
      </c>
      <c r="X217">
        <v>8.4235000000000007</v>
      </c>
      <c r="Y217">
        <v>62.195</v>
      </c>
      <c r="Z217">
        <v>3.5794999999999999</v>
      </c>
      <c r="AA217">
        <v>11.666</v>
      </c>
      <c r="AB217">
        <v>14.885199999999999</v>
      </c>
      <c r="AC217">
        <v>62.7</v>
      </c>
      <c r="AD217">
        <v>17.294</v>
      </c>
      <c r="AE217">
        <v>160</v>
      </c>
      <c r="AF217">
        <v>137.65</v>
      </c>
      <c r="AG217">
        <v>1226.5</v>
      </c>
      <c r="AH217">
        <v>52.78</v>
      </c>
      <c r="AI217">
        <v>990.5</v>
      </c>
      <c r="AJ217">
        <v>387.25</v>
      </c>
      <c r="AK217">
        <v>14.88</v>
      </c>
      <c r="AL217">
        <v>533</v>
      </c>
    </row>
    <row r="218" spans="2:38" x14ac:dyDescent="0.25">
      <c r="B218" s="15">
        <v>42041</v>
      </c>
      <c r="C218">
        <v>17824.29</v>
      </c>
      <c r="D218">
        <v>2055.4699999999998</v>
      </c>
      <c r="E218">
        <v>4744.3980000000001</v>
      </c>
      <c r="F218">
        <v>15083.92</v>
      </c>
      <c r="G218">
        <v>10846.39</v>
      </c>
      <c r="H218">
        <v>17648.5</v>
      </c>
      <c r="I218">
        <v>1417.19</v>
      </c>
      <c r="J218">
        <v>17648.5</v>
      </c>
      <c r="K218">
        <v>24679.39</v>
      </c>
      <c r="L218">
        <v>0.64349999999999996</v>
      </c>
      <c r="M218">
        <v>1.4788000000000001</v>
      </c>
      <c r="N218">
        <v>1.9567000000000001</v>
      </c>
      <c r="O218">
        <v>2.5286999999999997</v>
      </c>
      <c r="P218">
        <v>94.697999999999993</v>
      </c>
      <c r="Q218">
        <v>1.1315999999999999</v>
      </c>
      <c r="R218">
        <v>119.12</v>
      </c>
      <c r="S218">
        <v>1.5243</v>
      </c>
      <c r="T218">
        <v>0.77959999999999996</v>
      </c>
      <c r="U218">
        <v>0.73629999999999995</v>
      </c>
      <c r="V218">
        <v>0.92679999999999996</v>
      </c>
      <c r="W218">
        <v>7.6307</v>
      </c>
      <c r="X218">
        <v>8.3968000000000007</v>
      </c>
      <c r="Y218">
        <v>61.703800000000001</v>
      </c>
      <c r="Z218">
        <v>3.5472999999999999</v>
      </c>
      <c r="AA218">
        <v>11.5039</v>
      </c>
      <c r="AB218">
        <v>14.8484</v>
      </c>
      <c r="AC218">
        <v>61.59</v>
      </c>
      <c r="AD218">
        <v>16.693999999999999</v>
      </c>
      <c r="AE218">
        <v>156.07499999999999</v>
      </c>
      <c r="AF218">
        <v>136.30000000000001</v>
      </c>
      <c r="AG218">
        <v>1233.9000000000001</v>
      </c>
      <c r="AH218">
        <v>51.69</v>
      </c>
      <c r="AI218">
        <v>973.5</v>
      </c>
      <c r="AJ218">
        <v>385.75</v>
      </c>
      <c r="AK218">
        <v>14.51</v>
      </c>
      <c r="AL218">
        <v>527</v>
      </c>
    </row>
    <row r="219" spans="2:38" x14ac:dyDescent="0.25">
      <c r="B219" s="15">
        <v>42034</v>
      </c>
      <c r="C219">
        <v>17164.95</v>
      </c>
      <c r="D219">
        <v>1994.99</v>
      </c>
      <c r="E219">
        <v>4635.24</v>
      </c>
      <c r="F219">
        <v>14673.48</v>
      </c>
      <c r="G219">
        <v>10694.32</v>
      </c>
      <c r="H219">
        <v>17674.39</v>
      </c>
      <c r="I219">
        <v>1415.07</v>
      </c>
      <c r="J219">
        <v>17674.39</v>
      </c>
      <c r="K219">
        <v>24507.05</v>
      </c>
      <c r="L219">
        <v>0.44879999999999998</v>
      </c>
      <c r="M219">
        <v>1.1548</v>
      </c>
      <c r="N219">
        <v>1.6407</v>
      </c>
      <c r="O219">
        <v>2.2222</v>
      </c>
      <c r="P219">
        <v>94.804000000000002</v>
      </c>
      <c r="Q219">
        <v>1.1291</v>
      </c>
      <c r="R219">
        <v>117.49</v>
      </c>
      <c r="S219">
        <v>1.506</v>
      </c>
      <c r="T219">
        <v>0.7762</v>
      </c>
      <c r="U219">
        <v>0.72609999999999997</v>
      </c>
      <c r="V219">
        <v>0.92020000000000002</v>
      </c>
      <c r="W219">
        <v>7.7290999999999999</v>
      </c>
      <c r="X219">
        <v>8.2858999999999998</v>
      </c>
      <c r="Y219">
        <v>61.872500000000002</v>
      </c>
      <c r="Z219">
        <v>3.6292999999999997</v>
      </c>
      <c r="AA219">
        <v>11.647600000000001</v>
      </c>
      <c r="AB219">
        <v>14.977</v>
      </c>
      <c r="AC219">
        <v>59.36</v>
      </c>
      <c r="AD219">
        <v>17.207999999999998</v>
      </c>
      <c r="AE219">
        <v>154.85</v>
      </c>
      <c r="AF219">
        <v>140</v>
      </c>
      <c r="AG219">
        <v>1278.5</v>
      </c>
      <c r="AH219">
        <v>48.24</v>
      </c>
      <c r="AI219">
        <v>961</v>
      </c>
      <c r="AJ219">
        <v>370</v>
      </c>
      <c r="AK219">
        <v>14.79</v>
      </c>
      <c r="AL219">
        <v>502.75</v>
      </c>
    </row>
    <row r="220" spans="2:38" x14ac:dyDescent="0.25">
      <c r="B220" s="15">
        <v>42027</v>
      </c>
      <c r="C220">
        <v>17672.599999999999</v>
      </c>
      <c r="D220">
        <v>2051.8200000000002</v>
      </c>
      <c r="E220">
        <v>4757.8789999999999</v>
      </c>
      <c r="F220">
        <v>14779.35</v>
      </c>
      <c r="G220">
        <v>10649.58</v>
      </c>
      <c r="H220">
        <v>17511.75</v>
      </c>
      <c r="I220">
        <v>1403.22</v>
      </c>
      <c r="J220">
        <v>17511.75</v>
      </c>
      <c r="K220">
        <v>24850.45</v>
      </c>
      <c r="L220">
        <v>0.4864</v>
      </c>
      <c r="M220">
        <v>1.3080000000000001</v>
      </c>
      <c r="N220">
        <v>1.7968</v>
      </c>
      <c r="O220">
        <v>2.3734999999999999</v>
      </c>
      <c r="P220">
        <v>94.762</v>
      </c>
      <c r="Q220">
        <v>1.1204000000000001</v>
      </c>
      <c r="R220">
        <v>117.77</v>
      </c>
      <c r="S220">
        <v>1.4988999999999999</v>
      </c>
      <c r="T220">
        <v>0.79120000000000001</v>
      </c>
      <c r="U220">
        <v>0.745</v>
      </c>
      <c r="V220">
        <v>0.88009999999999999</v>
      </c>
      <c r="W220">
        <v>7.7656999999999998</v>
      </c>
      <c r="X220">
        <v>8.3353000000000002</v>
      </c>
      <c r="Y220">
        <v>61.4375</v>
      </c>
      <c r="Z220">
        <v>3.6029999999999998</v>
      </c>
      <c r="AA220">
        <v>11.4047</v>
      </c>
      <c r="AB220">
        <v>14.6572</v>
      </c>
      <c r="AC220">
        <v>57.3</v>
      </c>
      <c r="AD220">
        <v>18.3</v>
      </c>
      <c r="AE220">
        <v>150.35</v>
      </c>
      <c r="AF220">
        <v>147.25</v>
      </c>
      <c r="AG220">
        <v>1292.5999999999999</v>
      </c>
      <c r="AH220">
        <v>45.59</v>
      </c>
      <c r="AI220">
        <v>972.75</v>
      </c>
      <c r="AJ220">
        <v>386.75</v>
      </c>
      <c r="AK220">
        <v>15.17</v>
      </c>
      <c r="AL220">
        <v>530</v>
      </c>
    </row>
    <row r="221" spans="2:38" x14ac:dyDescent="0.25">
      <c r="B221" s="15">
        <v>42020</v>
      </c>
      <c r="C221">
        <v>17511.57</v>
      </c>
      <c r="D221">
        <v>2019.42</v>
      </c>
      <c r="E221">
        <v>4634.384</v>
      </c>
      <c r="F221">
        <v>14309.41</v>
      </c>
      <c r="G221">
        <v>10167.77</v>
      </c>
      <c r="H221">
        <v>16864.16</v>
      </c>
      <c r="I221">
        <v>1363.73</v>
      </c>
      <c r="J221">
        <v>16864.16</v>
      </c>
      <c r="K221">
        <v>24103.52</v>
      </c>
      <c r="L221">
        <v>0.48349999999999999</v>
      </c>
      <c r="M221">
        <v>1.3026</v>
      </c>
      <c r="N221">
        <v>1.8368</v>
      </c>
      <c r="O221">
        <v>2.4531000000000001</v>
      </c>
      <c r="P221">
        <v>92.52</v>
      </c>
      <c r="Q221">
        <v>1.1567000000000001</v>
      </c>
      <c r="R221">
        <v>117.51</v>
      </c>
      <c r="S221">
        <v>1.5150000000000001</v>
      </c>
      <c r="T221">
        <v>0.82230000000000003</v>
      </c>
      <c r="U221">
        <v>0.77900000000000003</v>
      </c>
      <c r="V221">
        <v>0.85870000000000002</v>
      </c>
      <c r="W221">
        <v>7.5532000000000004</v>
      </c>
      <c r="X221">
        <v>8.0905000000000005</v>
      </c>
      <c r="Y221">
        <v>61.87</v>
      </c>
      <c r="Z221">
        <v>3.5594999999999999</v>
      </c>
      <c r="AA221">
        <v>11.55</v>
      </c>
      <c r="AB221">
        <v>14.558199999999999</v>
      </c>
      <c r="AC221">
        <v>59.23</v>
      </c>
      <c r="AD221">
        <v>17.75</v>
      </c>
      <c r="AE221">
        <v>154.44999999999999</v>
      </c>
      <c r="AF221">
        <v>146.5</v>
      </c>
      <c r="AG221">
        <v>1276.9000000000001</v>
      </c>
      <c r="AH221">
        <v>48.69</v>
      </c>
      <c r="AI221">
        <v>991.75</v>
      </c>
      <c r="AJ221">
        <v>387</v>
      </c>
      <c r="AK221">
        <v>15.33</v>
      </c>
      <c r="AL221">
        <v>532.75</v>
      </c>
    </row>
    <row r="222" spans="2:38" x14ac:dyDescent="0.25">
      <c r="B222" s="15">
        <v>42013</v>
      </c>
      <c r="C222">
        <v>17737.37</v>
      </c>
      <c r="D222">
        <v>2044.81</v>
      </c>
      <c r="E222">
        <v>4704.0659999999998</v>
      </c>
      <c r="F222">
        <v>14384.92</v>
      </c>
      <c r="G222">
        <v>9648.5</v>
      </c>
      <c r="H222">
        <v>17197.73</v>
      </c>
      <c r="I222">
        <v>1380.58</v>
      </c>
      <c r="J222">
        <v>17197.73</v>
      </c>
      <c r="K222">
        <v>23919.95</v>
      </c>
      <c r="L222">
        <v>0.56100000000000005</v>
      </c>
      <c r="M222">
        <v>1.419</v>
      </c>
      <c r="N222">
        <v>1.9449000000000001</v>
      </c>
      <c r="O222">
        <v>2.5281000000000002</v>
      </c>
      <c r="P222">
        <v>91.935000000000002</v>
      </c>
      <c r="Q222">
        <v>1.1841999999999999</v>
      </c>
      <c r="R222">
        <v>118.5</v>
      </c>
      <c r="S222">
        <v>1.516</v>
      </c>
      <c r="T222">
        <v>0.82040000000000002</v>
      </c>
      <c r="U222">
        <v>0.78359999999999996</v>
      </c>
      <c r="V222">
        <v>1.0143</v>
      </c>
      <c r="W222">
        <v>7.6540999999999997</v>
      </c>
      <c r="X222">
        <v>8.0579999999999998</v>
      </c>
      <c r="Y222">
        <v>62.325000000000003</v>
      </c>
      <c r="Z222">
        <v>3.5625</v>
      </c>
      <c r="AA222">
        <v>11.4947</v>
      </c>
      <c r="AB222">
        <v>14.603</v>
      </c>
      <c r="AC222">
        <v>60.76</v>
      </c>
      <c r="AD222">
        <v>16.419</v>
      </c>
      <c r="AE222">
        <v>160.6</v>
      </c>
      <c r="AF222">
        <v>140.75</v>
      </c>
      <c r="AG222">
        <v>1216.0999999999999</v>
      </c>
      <c r="AH222">
        <v>48.36</v>
      </c>
      <c r="AI222">
        <v>1051.5</v>
      </c>
      <c r="AJ222">
        <v>400.25</v>
      </c>
      <c r="AK222">
        <v>14.91</v>
      </c>
      <c r="AL222">
        <v>563.75</v>
      </c>
    </row>
    <row r="223" spans="2:38" x14ac:dyDescent="0.25">
      <c r="B223" s="15">
        <v>42006</v>
      </c>
      <c r="C223">
        <v>17832.990000000002</v>
      </c>
      <c r="D223">
        <v>2058.1999999999998</v>
      </c>
      <c r="E223">
        <v>4726.8119999999999</v>
      </c>
      <c r="F223">
        <v>14753.65</v>
      </c>
      <c r="G223">
        <v>9764.73</v>
      </c>
      <c r="H223">
        <v>17450.77</v>
      </c>
      <c r="I223">
        <v>1407.51</v>
      </c>
      <c r="J223">
        <v>17450.77</v>
      </c>
      <c r="K223">
        <v>23857.82</v>
      </c>
      <c r="L223">
        <v>0.66469999999999996</v>
      </c>
      <c r="M223">
        <v>1.607</v>
      </c>
      <c r="N223">
        <v>2.1105</v>
      </c>
      <c r="O223">
        <v>2.6879999999999997</v>
      </c>
      <c r="P223">
        <v>91.08</v>
      </c>
      <c r="Q223">
        <v>1.2001999999999999</v>
      </c>
      <c r="R223">
        <v>120.5</v>
      </c>
      <c r="S223">
        <v>1.5327999999999999</v>
      </c>
      <c r="T223">
        <v>0.80889999999999995</v>
      </c>
      <c r="U223">
        <v>0.77</v>
      </c>
      <c r="V223">
        <v>1.0017</v>
      </c>
      <c r="W223">
        <v>7.5910000000000002</v>
      </c>
      <c r="X223">
        <v>7.9318999999999997</v>
      </c>
      <c r="Y223">
        <v>63.295000000000002</v>
      </c>
      <c r="Z223">
        <v>3.5164999999999997</v>
      </c>
      <c r="AA223">
        <v>11.683199999999999</v>
      </c>
      <c r="AB223">
        <v>14.8384</v>
      </c>
      <c r="AC223">
        <v>59.58</v>
      </c>
      <c r="AD223">
        <v>15.768000000000001</v>
      </c>
      <c r="AE223">
        <v>165.67500000000001</v>
      </c>
      <c r="AF223">
        <v>144.44999999999999</v>
      </c>
      <c r="AG223">
        <v>1186.2</v>
      </c>
      <c r="AH223">
        <v>52.69</v>
      </c>
      <c r="AI223">
        <v>1002.5</v>
      </c>
      <c r="AJ223">
        <v>395.75</v>
      </c>
      <c r="AK223">
        <v>14.17</v>
      </c>
      <c r="AL223">
        <v>581.25</v>
      </c>
    </row>
    <row r="224" spans="2:38" x14ac:dyDescent="0.25">
      <c r="B224" s="15">
        <v>41999</v>
      </c>
      <c r="C224">
        <v>18053.71</v>
      </c>
      <c r="D224">
        <v>2088.77</v>
      </c>
      <c r="E224">
        <v>4806.8590000000004</v>
      </c>
      <c r="F224">
        <v>14609.25</v>
      </c>
      <c r="G224">
        <v>9922.11</v>
      </c>
      <c r="H224">
        <v>17818.96</v>
      </c>
      <c r="I224">
        <v>1427.5</v>
      </c>
      <c r="J224">
        <v>17818.96</v>
      </c>
      <c r="K224">
        <v>23349.34</v>
      </c>
      <c r="L224">
        <v>0.73929999999999996</v>
      </c>
      <c r="M224">
        <v>1.7610999999999999</v>
      </c>
      <c r="N224">
        <v>2.2499000000000002</v>
      </c>
      <c r="O224">
        <v>2.8165</v>
      </c>
      <c r="P224">
        <v>90.03</v>
      </c>
      <c r="Q224">
        <v>1.2182999999999999</v>
      </c>
      <c r="R224">
        <v>120.31</v>
      </c>
      <c r="S224">
        <v>1.5558000000000001</v>
      </c>
      <c r="T224">
        <v>0.81210000000000004</v>
      </c>
      <c r="U224">
        <v>0.77600000000000002</v>
      </c>
      <c r="V224">
        <v>0.98750000000000004</v>
      </c>
      <c r="W224">
        <v>7.4668999999999999</v>
      </c>
      <c r="X224">
        <v>7.8544999999999998</v>
      </c>
      <c r="Y224">
        <v>63.5687</v>
      </c>
      <c r="Z224">
        <v>3.4908000000000001</v>
      </c>
      <c r="AA224">
        <v>11.597300000000001</v>
      </c>
      <c r="AB224">
        <v>14.7158</v>
      </c>
      <c r="AC224">
        <v>61.63</v>
      </c>
      <c r="AD224">
        <v>16.111999999999998</v>
      </c>
      <c r="AE224">
        <v>164.75</v>
      </c>
      <c r="AF224">
        <v>141.55000000000001</v>
      </c>
      <c r="AG224">
        <v>1195.3</v>
      </c>
      <c r="AH224">
        <v>54.73</v>
      </c>
      <c r="AI224">
        <v>1047.5</v>
      </c>
      <c r="AJ224">
        <v>414.75</v>
      </c>
      <c r="AK224">
        <v>14.7</v>
      </c>
      <c r="AL224">
        <v>610.75</v>
      </c>
    </row>
    <row r="225" spans="2:38" x14ac:dyDescent="0.25">
      <c r="B225" s="15">
        <v>41992</v>
      </c>
      <c r="C225">
        <v>17804.8</v>
      </c>
      <c r="D225">
        <v>2070.65</v>
      </c>
      <c r="E225">
        <v>4765.38</v>
      </c>
      <c r="F225">
        <v>14468.26</v>
      </c>
      <c r="G225">
        <v>9786.9599999999991</v>
      </c>
      <c r="H225">
        <v>17621.400000000001</v>
      </c>
      <c r="I225">
        <v>1409.61</v>
      </c>
      <c r="J225">
        <v>17621.400000000001</v>
      </c>
      <c r="K225">
        <v>23116.63</v>
      </c>
      <c r="L225">
        <v>0.63800000000000001</v>
      </c>
      <c r="M225">
        <v>1.6471</v>
      </c>
      <c r="N225">
        <v>2.1617999999999999</v>
      </c>
      <c r="O225">
        <v>2.7542</v>
      </c>
      <c r="P225">
        <v>89.597999999999999</v>
      </c>
      <c r="Q225">
        <v>1.2229000000000001</v>
      </c>
      <c r="R225">
        <v>119.5</v>
      </c>
      <c r="S225">
        <v>1.5626</v>
      </c>
      <c r="T225">
        <v>0.81299999999999994</v>
      </c>
      <c r="U225">
        <v>0.77600000000000002</v>
      </c>
      <c r="V225">
        <v>0.98429999999999995</v>
      </c>
      <c r="W225">
        <v>7.3640999999999996</v>
      </c>
      <c r="X225">
        <v>7.7340999999999998</v>
      </c>
      <c r="Y225">
        <v>63.301299999999998</v>
      </c>
      <c r="Z225">
        <v>3.4767000000000001</v>
      </c>
      <c r="AA225">
        <v>11.582699999999999</v>
      </c>
      <c r="AB225">
        <v>14.5977</v>
      </c>
      <c r="AC225">
        <v>60.89</v>
      </c>
      <c r="AD225">
        <v>15.991</v>
      </c>
      <c r="AE225">
        <v>160.75</v>
      </c>
      <c r="AF225">
        <v>142.75</v>
      </c>
      <c r="AG225">
        <v>1195.9000000000001</v>
      </c>
      <c r="AH225">
        <v>56.52</v>
      </c>
      <c r="AI225">
        <v>1030.5</v>
      </c>
      <c r="AJ225">
        <v>410.5</v>
      </c>
      <c r="AK225">
        <v>14.98</v>
      </c>
      <c r="AL225">
        <v>632.25</v>
      </c>
    </row>
    <row r="226" spans="2:38" x14ac:dyDescent="0.25">
      <c r="B226" s="15">
        <v>41985</v>
      </c>
      <c r="C226">
        <v>17280.830000000002</v>
      </c>
      <c r="D226">
        <v>2002.33</v>
      </c>
      <c r="E226">
        <v>4653.5959999999995</v>
      </c>
      <c r="F226">
        <v>13731.05</v>
      </c>
      <c r="G226">
        <v>9594.73</v>
      </c>
      <c r="H226">
        <v>17371.580000000002</v>
      </c>
      <c r="I226">
        <v>1399.65</v>
      </c>
      <c r="J226">
        <v>17371.580000000002</v>
      </c>
      <c r="K226">
        <v>23249.200000000001</v>
      </c>
      <c r="L226">
        <v>0.54010000000000002</v>
      </c>
      <c r="M226">
        <v>1.5114000000000001</v>
      </c>
      <c r="N226">
        <v>2.0817000000000001</v>
      </c>
      <c r="O226">
        <v>2.7372000000000001</v>
      </c>
      <c r="P226">
        <v>88.363</v>
      </c>
      <c r="Q226">
        <v>1.2462</v>
      </c>
      <c r="R226">
        <v>118.75</v>
      </c>
      <c r="S226">
        <v>1.5716000000000001</v>
      </c>
      <c r="T226">
        <v>0.82469999999999999</v>
      </c>
      <c r="U226">
        <v>0.77769999999999995</v>
      </c>
      <c r="V226">
        <v>0.96379999999999999</v>
      </c>
      <c r="W226">
        <v>7.3510999999999997</v>
      </c>
      <c r="X226">
        <v>7.5454999999999997</v>
      </c>
      <c r="Y226">
        <v>62.3</v>
      </c>
      <c r="Z226">
        <v>3.4950000000000001</v>
      </c>
      <c r="AA226">
        <v>11.5916</v>
      </c>
      <c r="AB226">
        <v>14.7624</v>
      </c>
      <c r="AC226">
        <v>60.54</v>
      </c>
      <c r="AD226">
        <v>17.018999999999998</v>
      </c>
      <c r="AE226">
        <v>162.05000000000001</v>
      </c>
      <c r="AF226">
        <v>150.94999999999999</v>
      </c>
      <c r="AG226">
        <v>1222</v>
      </c>
      <c r="AH226">
        <v>57.81</v>
      </c>
      <c r="AI226">
        <v>1047.25</v>
      </c>
      <c r="AJ226">
        <v>396.25</v>
      </c>
      <c r="AK226">
        <v>14.98</v>
      </c>
      <c r="AL226">
        <v>627.5</v>
      </c>
    </row>
    <row r="227" spans="2:38" x14ac:dyDescent="0.25">
      <c r="B227" s="15">
        <v>41978</v>
      </c>
      <c r="C227">
        <v>17958.79</v>
      </c>
      <c r="D227">
        <v>2075.37</v>
      </c>
      <c r="E227">
        <v>4780.7550000000001</v>
      </c>
      <c r="F227">
        <v>14473.7</v>
      </c>
      <c r="G227">
        <v>10087.120000000001</v>
      </c>
      <c r="H227">
        <v>17920.45</v>
      </c>
      <c r="I227">
        <v>1445.67</v>
      </c>
      <c r="J227">
        <v>17920.45</v>
      </c>
      <c r="K227">
        <v>24002.639999999999</v>
      </c>
      <c r="L227">
        <v>0.64329999999999998</v>
      </c>
      <c r="M227">
        <v>1.6840000000000002</v>
      </c>
      <c r="N227">
        <v>2.3064999999999998</v>
      </c>
      <c r="O227">
        <v>2.9666999999999999</v>
      </c>
      <c r="P227">
        <v>89.334000000000003</v>
      </c>
      <c r="Q227">
        <v>1.2282999999999999</v>
      </c>
      <c r="R227">
        <v>121.46</v>
      </c>
      <c r="S227">
        <v>1.5580000000000001</v>
      </c>
      <c r="T227">
        <v>0.83160000000000001</v>
      </c>
      <c r="U227">
        <v>0.77110000000000001</v>
      </c>
      <c r="V227">
        <v>0.9788</v>
      </c>
      <c r="W227">
        <v>7.1566999999999998</v>
      </c>
      <c r="X227">
        <v>7.5572999999999997</v>
      </c>
      <c r="Y227">
        <v>61.795000000000002</v>
      </c>
      <c r="Z227">
        <v>3.4710000000000001</v>
      </c>
      <c r="AA227">
        <v>11.351900000000001</v>
      </c>
      <c r="AB227">
        <v>14.3591</v>
      </c>
      <c r="AC227">
        <v>60.54</v>
      </c>
      <c r="AD227">
        <v>16.196000000000002</v>
      </c>
      <c r="AE227">
        <v>164.45</v>
      </c>
      <c r="AF227">
        <v>146</v>
      </c>
      <c r="AG227">
        <v>1190.0999999999999</v>
      </c>
      <c r="AH227">
        <v>65.84</v>
      </c>
      <c r="AI227">
        <v>1036</v>
      </c>
      <c r="AJ227">
        <v>381.5</v>
      </c>
      <c r="AK227">
        <v>15.14</v>
      </c>
      <c r="AL227">
        <v>609</v>
      </c>
    </row>
    <row r="228" spans="2:38" x14ac:dyDescent="0.25">
      <c r="B228" s="15">
        <v>41971</v>
      </c>
      <c r="C228">
        <v>17828.240000000002</v>
      </c>
      <c r="D228">
        <v>2067.56</v>
      </c>
      <c r="E228">
        <v>4791.63</v>
      </c>
      <c r="F228">
        <v>14744.7</v>
      </c>
      <c r="G228">
        <v>9980.85</v>
      </c>
      <c r="H228">
        <v>17459.849999999999</v>
      </c>
      <c r="I228">
        <v>1410.34</v>
      </c>
      <c r="J228">
        <v>17459.849999999999</v>
      </c>
      <c r="K228">
        <v>23987.45</v>
      </c>
      <c r="L228">
        <v>0.46850000000000003</v>
      </c>
      <c r="M228">
        <v>1.4804999999999999</v>
      </c>
      <c r="N228">
        <v>2.1640000000000001</v>
      </c>
      <c r="O228">
        <v>2.8887999999999998</v>
      </c>
      <c r="P228">
        <v>88.355999999999995</v>
      </c>
      <c r="Q228">
        <v>1.2452000000000001</v>
      </c>
      <c r="R228">
        <v>118.63</v>
      </c>
      <c r="S228">
        <v>1.5645</v>
      </c>
      <c r="T228">
        <v>0.85060000000000002</v>
      </c>
      <c r="U228">
        <v>0.78410000000000002</v>
      </c>
      <c r="V228">
        <v>0.96530000000000005</v>
      </c>
      <c r="W228">
        <v>7.0304000000000002</v>
      </c>
      <c r="X228">
        <v>7.4509999999999996</v>
      </c>
      <c r="Y228">
        <v>62.033700000000003</v>
      </c>
      <c r="Z228">
        <v>3.3828</v>
      </c>
      <c r="AA228">
        <v>11.062900000000001</v>
      </c>
      <c r="AB228">
        <v>13.9293</v>
      </c>
      <c r="AC228">
        <v>60.96</v>
      </c>
      <c r="AD228">
        <v>15.489000000000001</v>
      </c>
      <c r="AE228">
        <v>168.875</v>
      </c>
      <c r="AF228">
        <v>148.85</v>
      </c>
      <c r="AG228">
        <v>1175.2</v>
      </c>
      <c r="AH228">
        <v>66.150000000000006</v>
      </c>
      <c r="AI228">
        <v>1016</v>
      </c>
      <c r="AJ228">
        <v>375.75</v>
      </c>
      <c r="AK228">
        <v>15.59</v>
      </c>
      <c r="AL228">
        <v>577.25</v>
      </c>
    </row>
    <row r="229" spans="2:38" x14ac:dyDescent="0.25">
      <c r="B229" s="15">
        <v>41964</v>
      </c>
      <c r="C229">
        <v>17810.060000000001</v>
      </c>
      <c r="D229">
        <v>2063.5</v>
      </c>
      <c r="E229">
        <v>4712.97</v>
      </c>
      <c r="F229">
        <v>15111.13</v>
      </c>
      <c r="G229">
        <v>9732.5499999999993</v>
      </c>
      <c r="H229">
        <v>17357.509999999998</v>
      </c>
      <c r="I229">
        <v>1400.18</v>
      </c>
      <c r="J229">
        <v>17357.509999999998</v>
      </c>
      <c r="K229">
        <v>23437.119999999999</v>
      </c>
      <c r="L229">
        <v>0.501</v>
      </c>
      <c r="M229">
        <v>1.6074000000000002</v>
      </c>
      <c r="N229">
        <v>2.3098999999999998</v>
      </c>
      <c r="O229">
        <v>3.0175000000000001</v>
      </c>
      <c r="P229">
        <v>88.31</v>
      </c>
      <c r="Q229">
        <v>1.2391000000000001</v>
      </c>
      <c r="R229">
        <v>117.79</v>
      </c>
      <c r="S229">
        <v>1.5655999999999999</v>
      </c>
      <c r="T229">
        <v>0.86699999999999999</v>
      </c>
      <c r="U229">
        <v>0.78839999999999999</v>
      </c>
      <c r="V229">
        <v>0.96970000000000001</v>
      </c>
      <c r="W229">
        <v>6.8071999999999999</v>
      </c>
      <c r="X229">
        <v>7.4660000000000002</v>
      </c>
      <c r="Y229">
        <v>61.774999999999999</v>
      </c>
      <c r="Z229">
        <v>3.3555000000000001</v>
      </c>
      <c r="AA229">
        <v>10.9458</v>
      </c>
      <c r="AB229">
        <v>13.6175</v>
      </c>
      <c r="AC229">
        <v>59.76</v>
      </c>
      <c r="AD229">
        <v>16.395</v>
      </c>
      <c r="AE229">
        <v>170.9</v>
      </c>
      <c r="AF229">
        <v>144.35</v>
      </c>
      <c r="AG229">
        <v>1197.7</v>
      </c>
      <c r="AH229">
        <v>76.510000000000005</v>
      </c>
      <c r="AI229">
        <v>1039</v>
      </c>
      <c r="AJ229">
        <v>372.75</v>
      </c>
      <c r="AK229">
        <v>16.09</v>
      </c>
      <c r="AL229">
        <v>547.25</v>
      </c>
    </row>
    <row r="230" spans="2:38" x14ac:dyDescent="0.25">
      <c r="B230" s="15">
        <v>41957</v>
      </c>
      <c r="C230">
        <v>17634.740000000002</v>
      </c>
      <c r="D230">
        <v>2039.82</v>
      </c>
      <c r="E230">
        <v>4688.5389999999998</v>
      </c>
      <c r="F230">
        <v>14843.1</v>
      </c>
      <c r="G230">
        <v>9252.94</v>
      </c>
      <c r="H230">
        <v>17490.830000000002</v>
      </c>
      <c r="I230">
        <v>1400.41</v>
      </c>
      <c r="J230">
        <v>17490.830000000002</v>
      </c>
      <c r="K230">
        <v>24087.38</v>
      </c>
      <c r="L230">
        <v>0.51190000000000002</v>
      </c>
      <c r="M230">
        <v>1.6053999999999999</v>
      </c>
      <c r="N230">
        <v>2.3204000000000002</v>
      </c>
      <c r="O230">
        <v>3.0487000000000002</v>
      </c>
      <c r="P230">
        <v>87.525000000000006</v>
      </c>
      <c r="Q230">
        <v>1.2524999999999999</v>
      </c>
      <c r="R230">
        <v>116.29</v>
      </c>
      <c r="S230">
        <v>1.5669</v>
      </c>
      <c r="T230">
        <v>0.875</v>
      </c>
      <c r="U230">
        <v>0.79079999999999995</v>
      </c>
      <c r="V230">
        <v>0.95909999999999995</v>
      </c>
      <c r="W230">
        <v>6.7545999999999999</v>
      </c>
      <c r="X230">
        <v>7.3859000000000004</v>
      </c>
      <c r="Y230">
        <v>61.721299999999999</v>
      </c>
      <c r="Z230">
        <v>3.347</v>
      </c>
      <c r="AA230">
        <v>11.083500000000001</v>
      </c>
      <c r="AB230">
        <v>13.534599999999999</v>
      </c>
      <c r="AC230">
        <v>59.8</v>
      </c>
      <c r="AD230">
        <v>16.314</v>
      </c>
      <c r="AE230">
        <v>170.2</v>
      </c>
      <c r="AF230">
        <v>131.1</v>
      </c>
      <c r="AG230">
        <v>1185.5999999999999</v>
      </c>
      <c r="AH230">
        <v>75.819999999999993</v>
      </c>
      <c r="AI230">
        <v>1021</v>
      </c>
      <c r="AJ230">
        <v>381.75</v>
      </c>
      <c r="AK230">
        <v>15.9</v>
      </c>
      <c r="AL230">
        <v>560.5</v>
      </c>
    </row>
    <row r="231" spans="2:38" x14ac:dyDescent="0.25">
      <c r="B231" s="15">
        <v>41950</v>
      </c>
      <c r="C231">
        <v>17573.93</v>
      </c>
      <c r="D231">
        <v>2031.92</v>
      </c>
      <c r="E231">
        <v>4632.5320000000002</v>
      </c>
      <c r="F231">
        <v>14690.83</v>
      </c>
      <c r="G231">
        <v>9291.83</v>
      </c>
      <c r="H231">
        <v>16880.38</v>
      </c>
      <c r="I231">
        <v>1363.67</v>
      </c>
      <c r="J231">
        <v>16880.38</v>
      </c>
      <c r="K231">
        <v>23550.240000000002</v>
      </c>
      <c r="L231">
        <v>0.4985</v>
      </c>
      <c r="M231">
        <v>1.5836000000000001</v>
      </c>
      <c r="N231">
        <v>2.2976000000000001</v>
      </c>
      <c r="O231">
        <v>3.028</v>
      </c>
      <c r="P231">
        <v>87.641999999999996</v>
      </c>
      <c r="Q231">
        <v>1.2455000000000001</v>
      </c>
      <c r="R231">
        <v>114.6</v>
      </c>
      <c r="S231">
        <v>1.5869</v>
      </c>
      <c r="T231">
        <v>0.86370000000000002</v>
      </c>
      <c r="U231">
        <v>0.77539999999999998</v>
      </c>
      <c r="V231">
        <v>0.96619999999999995</v>
      </c>
      <c r="W231">
        <v>6.8192000000000004</v>
      </c>
      <c r="X231">
        <v>7.4054000000000002</v>
      </c>
      <c r="Y231">
        <v>61.637500000000003</v>
      </c>
      <c r="Z231">
        <v>3.3462999999999998</v>
      </c>
      <c r="AA231">
        <v>11.2705</v>
      </c>
      <c r="AB231">
        <v>13.541</v>
      </c>
      <c r="AC231">
        <v>63.96</v>
      </c>
      <c r="AD231">
        <v>15.714</v>
      </c>
      <c r="AE231">
        <v>166.8</v>
      </c>
      <c r="AF231">
        <v>124.85</v>
      </c>
      <c r="AG231">
        <v>1169.8</v>
      </c>
      <c r="AH231">
        <v>78.650000000000006</v>
      </c>
      <c r="AI231">
        <v>1040.25</v>
      </c>
      <c r="AJ231">
        <v>367.5</v>
      </c>
      <c r="AK231">
        <v>15.69</v>
      </c>
      <c r="AL231">
        <v>514.5</v>
      </c>
    </row>
    <row r="232" spans="2:38" x14ac:dyDescent="0.25">
      <c r="B232" s="15">
        <v>41943</v>
      </c>
      <c r="C232">
        <v>17390.52</v>
      </c>
      <c r="D232">
        <v>2018.05</v>
      </c>
      <c r="E232">
        <v>4630.7420000000002</v>
      </c>
      <c r="F232">
        <v>14613.32</v>
      </c>
      <c r="G232">
        <v>9326.8700000000008</v>
      </c>
      <c r="H232">
        <v>16413.759999999998</v>
      </c>
      <c r="I232">
        <v>1333.64</v>
      </c>
      <c r="J232">
        <v>16413.759999999998</v>
      </c>
      <c r="K232">
        <v>23998.06</v>
      </c>
      <c r="L232">
        <v>0.4914</v>
      </c>
      <c r="M232">
        <v>1.6095000000000002</v>
      </c>
      <c r="N232">
        <v>2.3353000000000002</v>
      </c>
      <c r="O232">
        <v>3.0661999999999998</v>
      </c>
      <c r="P232">
        <v>86.917000000000002</v>
      </c>
      <c r="Q232">
        <v>1.2524999999999999</v>
      </c>
      <c r="R232">
        <v>112.32</v>
      </c>
      <c r="S232">
        <v>1.5994999999999999</v>
      </c>
      <c r="T232">
        <v>0.87980000000000003</v>
      </c>
      <c r="U232">
        <v>0.77890000000000004</v>
      </c>
      <c r="V232">
        <v>0.96260000000000001</v>
      </c>
      <c r="W232">
        <v>6.7510000000000003</v>
      </c>
      <c r="X232">
        <v>7.3933999999999997</v>
      </c>
      <c r="Y232">
        <v>61.3675</v>
      </c>
      <c r="Z232">
        <v>3.2894999999999999</v>
      </c>
      <c r="AA232">
        <v>11.0395</v>
      </c>
      <c r="AB232">
        <v>13.481299999999999</v>
      </c>
      <c r="AC232">
        <v>64.45</v>
      </c>
      <c r="AD232">
        <v>16.106000000000002</v>
      </c>
      <c r="AE232">
        <v>169.5</v>
      </c>
      <c r="AF232">
        <v>133.65</v>
      </c>
      <c r="AG232">
        <v>1171.5999999999999</v>
      </c>
      <c r="AH232">
        <v>80.540000000000006</v>
      </c>
      <c r="AI232">
        <v>1046.5</v>
      </c>
      <c r="AJ232">
        <v>376.75</v>
      </c>
      <c r="AK232">
        <v>16.04</v>
      </c>
      <c r="AL232">
        <v>532.5</v>
      </c>
    </row>
    <row r="233" spans="2:38" x14ac:dyDescent="0.25">
      <c r="B233" s="15">
        <v>41936</v>
      </c>
      <c r="C233">
        <v>16805.41</v>
      </c>
      <c r="D233">
        <v>1964.58</v>
      </c>
      <c r="E233">
        <v>4483.7150000000001</v>
      </c>
      <c r="F233">
        <v>14543.82</v>
      </c>
      <c r="G233">
        <v>8987.7999999999993</v>
      </c>
      <c r="H233">
        <v>15291.64</v>
      </c>
      <c r="I233">
        <v>1242.32</v>
      </c>
      <c r="J233">
        <v>15291.64</v>
      </c>
      <c r="K233">
        <v>23302.2</v>
      </c>
      <c r="L233">
        <v>0.38590000000000002</v>
      </c>
      <c r="M233">
        <v>1.4956</v>
      </c>
      <c r="N233">
        <v>2.2685</v>
      </c>
      <c r="O233">
        <v>3.0423</v>
      </c>
      <c r="P233">
        <v>85.731999999999999</v>
      </c>
      <c r="Q233">
        <v>1.2671000000000001</v>
      </c>
      <c r="R233">
        <v>108.16</v>
      </c>
      <c r="S233">
        <v>1.609</v>
      </c>
      <c r="T233">
        <v>0.87929999999999997</v>
      </c>
      <c r="U233">
        <v>0.78539999999999999</v>
      </c>
      <c r="V233">
        <v>0.95189999999999997</v>
      </c>
      <c r="W233">
        <v>6.5976999999999997</v>
      </c>
      <c r="X233">
        <v>7.2519999999999998</v>
      </c>
      <c r="Y233">
        <v>61.287500000000001</v>
      </c>
      <c r="Z233">
        <v>3.2789999999999999</v>
      </c>
      <c r="AA233">
        <v>10.930300000000001</v>
      </c>
      <c r="AB233">
        <v>13.5596</v>
      </c>
      <c r="AC233">
        <v>63.81</v>
      </c>
      <c r="AD233">
        <v>17.181999999999999</v>
      </c>
      <c r="AE233">
        <v>168.25</v>
      </c>
      <c r="AF233">
        <v>140.05000000000001</v>
      </c>
      <c r="AG233">
        <v>1231.2</v>
      </c>
      <c r="AH233">
        <v>81.010000000000005</v>
      </c>
      <c r="AI233">
        <v>977.5</v>
      </c>
      <c r="AJ233">
        <v>353</v>
      </c>
      <c r="AK233">
        <v>16.38</v>
      </c>
      <c r="AL233">
        <v>517.75</v>
      </c>
    </row>
    <row r="234" spans="2:38" x14ac:dyDescent="0.25">
      <c r="B234" s="15">
        <v>41929</v>
      </c>
      <c r="C234">
        <v>16380.41</v>
      </c>
      <c r="D234">
        <v>1886.76</v>
      </c>
      <c r="E234">
        <v>4258.4380000000001</v>
      </c>
      <c r="F234">
        <v>14227.68</v>
      </c>
      <c r="G234">
        <v>8850.27</v>
      </c>
      <c r="H234">
        <v>14532.51</v>
      </c>
      <c r="I234">
        <v>1177.22</v>
      </c>
      <c r="J234">
        <v>14532.51</v>
      </c>
      <c r="K234">
        <v>23023.21</v>
      </c>
      <c r="L234">
        <v>0.37090000000000001</v>
      </c>
      <c r="M234">
        <v>1.4151</v>
      </c>
      <c r="N234">
        <v>2.1936</v>
      </c>
      <c r="O234">
        <v>2.9678</v>
      </c>
      <c r="P234">
        <v>85.11</v>
      </c>
      <c r="Q234">
        <v>1.2761</v>
      </c>
      <c r="R234">
        <v>106.88</v>
      </c>
      <c r="S234">
        <v>1.6093</v>
      </c>
      <c r="T234">
        <v>0.87439999999999996</v>
      </c>
      <c r="U234">
        <v>0.79220000000000002</v>
      </c>
      <c r="V234">
        <v>0.94630000000000003</v>
      </c>
      <c r="W234">
        <v>6.5450999999999997</v>
      </c>
      <c r="X234">
        <v>7.1787000000000001</v>
      </c>
      <c r="Y234">
        <v>61.442500000000003</v>
      </c>
      <c r="Z234">
        <v>3.274</v>
      </c>
      <c r="AA234">
        <v>11.080500000000001</v>
      </c>
      <c r="AB234">
        <v>13.5237</v>
      </c>
      <c r="AC234">
        <v>63</v>
      </c>
      <c r="AD234">
        <v>17.331</v>
      </c>
      <c r="AE234">
        <v>165.05</v>
      </c>
      <c r="AF234">
        <v>135</v>
      </c>
      <c r="AG234">
        <v>1238.3</v>
      </c>
      <c r="AH234">
        <v>82.75</v>
      </c>
      <c r="AI234">
        <v>951.75</v>
      </c>
      <c r="AJ234">
        <v>348</v>
      </c>
      <c r="AK234">
        <v>16.62</v>
      </c>
      <c r="AL234">
        <v>516</v>
      </c>
    </row>
    <row r="235" spans="2:38" x14ac:dyDescent="0.25">
      <c r="B235" s="15">
        <v>41922</v>
      </c>
      <c r="C235">
        <v>16544.099999999999</v>
      </c>
      <c r="D235">
        <v>1906.13</v>
      </c>
      <c r="E235">
        <v>4276.2370000000001</v>
      </c>
      <c r="F235">
        <v>14227.36</v>
      </c>
      <c r="G235">
        <v>8788.81</v>
      </c>
      <c r="H235">
        <v>15300.55</v>
      </c>
      <c r="I235">
        <v>1243.0899999999999</v>
      </c>
      <c r="J235">
        <v>15300.55</v>
      </c>
      <c r="K235">
        <v>23088.54</v>
      </c>
      <c r="L235">
        <v>0.4239</v>
      </c>
      <c r="M235">
        <v>1.5316999999999998</v>
      </c>
      <c r="N235">
        <v>2.2804000000000002</v>
      </c>
      <c r="O235">
        <v>3.0124</v>
      </c>
      <c r="P235">
        <v>85.912000000000006</v>
      </c>
      <c r="Q235">
        <v>1.2627999999999999</v>
      </c>
      <c r="R235">
        <v>107.66</v>
      </c>
      <c r="S235">
        <v>1.6076000000000001</v>
      </c>
      <c r="T235">
        <v>0.86860000000000004</v>
      </c>
      <c r="U235">
        <v>0.78149999999999997</v>
      </c>
      <c r="V235">
        <v>0.95709999999999995</v>
      </c>
      <c r="W235">
        <v>6.51</v>
      </c>
      <c r="X235">
        <v>7.2344999999999997</v>
      </c>
      <c r="Y235">
        <v>61.335000000000001</v>
      </c>
      <c r="Z235">
        <v>3.2572999999999999</v>
      </c>
      <c r="AA235">
        <v>11.12</v>
      </c>
      <c r="AB235">
        <v>13.4802</v>
      </c>
      <c r="AC235">
        <v>64.099999999999994</v>
      </c>
      <c r="AD235">
        <v>17.303000000000001</v>
      </c>
      <c r="AE235">
        <v>164.9</v>
      </c>
      <c r="AF235">
        <v>138.5</v>
      </c>
      <c r="AG235">
        <v>1221</v>
      </c>
      <c r="AH235">
        <v>85.82</v>
      </c>
      <c r="AI235">
        <v>922.5</v>
      </c>
      <c r="AJ235">
        <v>334</v>
      </c>
      <c r="AK235">
        <v>16.55</v>
      </c>
      <c r="AL235">
        <v>498.5</v>
      </c>
    </row>
    <row r="236" spans="2:38" x14ac:dyDescent="0.25">
      <c r="B236" s="15">
        <v>41915</v>
      </c>
      <c r="C236">
        <v>17009.689999999999</v>
      </c>
      <c r="D236">
        <v>1967.9</v>
      </c>
      <c r="E236">
        <v>4475.6239999999998</v>
      </c>
      <c r="F236">
        <v>14789.78</v>
      </c>
      <c r="G236">
        <v>9195.68</v>
      </c>
      <c r="H236">
        <v>15708.65</v>
      </c>
      <c r="I236">
        <v>1282.54</v>
      </c>
      <c r="J236">
        <v>15708.65</v>
      </c>
      <c r="K236">
        <v>23064.560000000001</v>
      </c>
      <c r="L236">
        <v>0.5575</v>
      </c>
      <c r="M236">
        <v>1.7221</v>
      </c>
      <c r="N236">
        <v>2.4340000000000002</v>
      </c>
      <c r="O236">
        <v>3.1233</v>
      </c>
      <c r="P236">
        <v>86.694000000000003</v>
      </c>
      <c r="Q236">
        <v>1.2516</v>
      </c>
      <c r="R236">
        <v>109.76</v>
      </c>
      <c r="S236">
        <v>1.5973000000000002</v>
      </c>
      <c r="T236">
        <v>0.86750000000000005</v>
      </c>
      <c r="U236">
        <v>0.77639999999999998</v>
      </c>
      <c r="V236">
        <v>0.96750000000000003</v>
      </c>
      <c r="W236">
        <v>6.5252999999999997</v>
      </c>
      <c r="X236">
        <v>7.2782</v>
      </c>
      <c r="Y236">
        <v>61.61</v>
      </c>
      <c r="Z236">
        <v>3.2585000000000002</v>
      </c>
      <c r="AA236">
        <v>11.3444</v>
      </c>
      <c r="AB236">
        <v>13.4885</v>
      </c>
      <c r="AC236">
        <v>63.07</v>
      </c>
      <c r="AD236">
        <v>16.826000000000001</v>
      </c>
      <c r="AE236">
        <v>162.4</v>
      </c>
      <c r="AF236">
        <v>140.9</v>
      </c>
      <c r="AG236">
        <v>1192.2</v>
      </c>
      <c r="AH236">
        <v>89.74</v>
      </c>
      <c r="AI236">
        <v>912.25</v>
      </c>
      <c r="AJ236">
        <v>323.25</v>
      </c>
      <c r="AK236">
        <v>16.440000000000001</v>
      </c>
      <c r="AL236">
        <v>485.75</v>
      </c>
    </row>
    <row r="237" spans="2:38" x14ac:dyDescent="0.25">
      <c r="B237" s="15">
        <v>41908</v>
      </c>
      <c r="C237">
        <v>17113.150000000001</v>
      </c>
      <c r="D237">
        <v>1982.85</v>
      </c>
      <c r="E237">
        <v>4512.1940000000004</v>
      </c>
      <c r="F237">
        <v>15026.77</v>
      </c>
      <c r="G237">
        <v>9490.5499999999993</v>
      </c>
      <c r="H237">
        <v>16229.86</v>
      </c>
      <c r="I237">
        <v>1331.95</v>
      </c>
      <c r="J237">
        <v>16229.86</v>
      </c>
      <c r="K237">
        <v>23678.41</v>
      </c>
      <c r="L237">
        <v>0.57479999999999998</v>
      </c>
      <c r="M237">
        <v>1.7959000000000001</v>
      </c>
      <c r="N237">
        <v>2.5276000000000001</v>
      </c>
      <c r="O237">
        <v>3.214</v>
      </c>
      <c r="P237">
        <v>85.64</v>
      </c>
      <c r="Q237">
        <v>1.2684</v>
      </c>
      <c r="R237">
        <v>109.29</v>
      </c>
      <c r="S237">
        <v>1.625</v>
      </c>
      <c r="T237">
        <v>0.87649999999999995</v>
      </c>
      <c r="U237">
        <v>0.78659999999999997</v>
      </c>
      <c r="V237">
        <v>0.95140000000000002</v>
      </c>
      <c r="W237">
        <v>6.4580000000000002</v>
      </c>
      <c r="X237">
        <v>7.2675999999999998</v>
      </c>
      <c r="Y237">
        <v>61.157499999999999</v>
      </c>
      <c r="Z237">
        <v>3.2595000000000001</v>
      </c>
      <c r="AA237">
        <v>11.2285</v>
      </c>
      <c r="AB237">
        <v>13.4467</v>
      </c>
      <c r="AC237">
        <v>62.48</v>
      </c>
      <c r="AD237">
        <v>17.477</v>
      </c>
      <c r="AE237">
        <v>158.44999999999999</v>
      </c>
      <c r="AF237">
        <v>143.65</v>
      </c>
      <c r="AG237">
        <v>1214.0999999999999</v>
      </c>
      <c r="AH237">
        <v>93.54</v>
      </c>
      <c r="AI237">
        <v>910.25</v>
      </c>
      <c r="AJ237">
        <v>323</v>
      </c>
      <c r="AK237">
        <v>15.41</v>
      </c>
      <c r="AL237">
        <v>474.25</v>
      </c>
    </row>
    <row r="238" spans="2:38" x14ac:dyDescent="0.25">
      <c r="B238" s="15">
        <v>41901</v>
      </c>
      <c r="C238">
        <v>17279.740000000002</v>
      </c>
      <c r="D238">
        <v>2010.4</v>
      </c>
      <c r="E238">
        <v>4579.7889999999998</v>
      </c>
      <c r="F238">
        <v>15265.35</v>
      </c>
      <c r="G238">
        <v>9799.26</v>
      </c>
      <c r="H238">
        <v>16321.17</v>
      </c>
      <c r="I238">
        <v>1331.91</v>
      </c>
      <c r="J238">
        <v>16321.17</v>
      </c>
      <c r="K238">
        <v>24306.16</v>
      </c>
      <c r="L238">
        <v>0.56489999999999996</v>
      </c>
      <c r="M238">
        <v>1.8109</v>
      </c>
      <c r="N238">
        <v>2.5745</v>
      </c>
      <c r="O238">
        <v>3.2839999999999998</v>
      </c>
      <c r="P238">
        <v>84.734999999999999</v>
      </c>
      <c r="Q238">
        <v>1.2828999999999999</v>
      </c>
      <c r="R238">
        <v>109.04</v>
      </c>
      <c r="S238">
        <v>1.6288</v>
      </c>
      <c r="T238">
        <v>0.89249999999999996</v>
      </c>
      <c r="U238">
        <v>0.81320000000000003</v>
      </c>
      <c r="V238">
        <v>0.94079999999999997</v>
      </c>
      <c r="W238">
        <v>6.3535000000000004</v>
      </c>
      <c r="X238">
        <v>7.1525999999999996</v>
      </c>
      <c r="Y238">
        <v>60.827500000000001</v>
      </c>
      <c r="Z238">
        <v>3.234</v>
      </c>
      <c r="AA238">
        <v>11.079800000000001</v>
      </c>
      <c r="AB238">
        <v>13.2104</v>
      </c>
      <c r="AC238">
        <v>65.989999999999995</v>
      </c>
      <c r="AD238">
        <v>17.780999999999999</v>
      </c>
      <c r="AE238">
        <v>155.625</v>
      </c>
      <c r="AF238">
        <v>142.75</v>
      </c>
      <c r="AG238">
        <v>1215.5</v>
      </c>
      <c r="AH238">
        <v>92.41</v>
      </c>
      <c r="AI238">
        <v>957</v>
      </c>
      <c r="AJ238">
        <v>331.5</v>
      </c>
      <c r="AK238">
        <v>13.5</v>
      </c>
      <c r="AL238">
        <v>474.5</v>
      </c>
    </row>
    <row r="239" spans="2:38" x14ac:dyDescent="0.25">
      <c r="B239" s="15">
        <v>41894</v>
      </c>
      <c r="C239">
        <v>16987.509999999998</v>
      </c>
      <c r="D239">
        <v>1985.54</v>
      </c>
      <c r="E239">
        <v>4567.5990000000002</v>
      </c>
      <c r="F239">
        <v>15531.58</v>
      </c>
      <c r="G239">
        <v>9651.1299999999992</v>
      </c>
      <c r="H239">
        <v>15948.29</v>
      </c>
      <c r="I239">
        <v>1313.72</v>
      </c>
      <c r="J239">
        <v>15948.29</v>
      </c>
      <c r="K239">
        <v>24595.32</v>
      </c>
      <c r="L239">
        <v>0.56020000000000003</v>
      </c>
      <c r="M239">
        <v>1.8169</v>
      </c>
      <c r="N239">
        <v>2.6105</v>
      </c>
      <c r="O239">
        <v>3.3441000000000001</v>
      </c>
      <c r="P239">
        <v>84.24</v>
      </c>
      <c r="Q239">
        <v>1.2963</v>
      </c>
      <c r="R239">
        <v>107.34</v>
      </c>
      <c r="S239">
        <v>1.6268</v>
      </c>
      <c r="T239">
        <v>0.90380000000000005</v>
      </c>
      <c r="U239">
        <v>0.81520000000000004</v>
      </c>
      <c r="V239">
        <v>0.93320000000000003</v>
      </c>
      <c r="W239">
        <v>6.3627000000000002</v>
      </c>
      <c r="X239">
        <v>7.1211000000000002</v>
      </c>
      <c r="Y239">
        <v>60.66</v>
      </c>
      <c r="Z239">
        <v>3.1972</v>
      </c>
      <c r="AA239">
        <v>11.023</v>
      </c>
      <c r="AB239">
        <v>13.258699999999999</v>
      </c>
      <c r="AC239">
        <v>70.61</v>
      </c>
      <c r="AD239">
        <v>18.545999999999999</v>
      </c>
      <c r="AE239">
        <v>156.27500000000001</v>
      </c>
      <c r="AF239">
        <v>146.44999999999999</v>
      </c>
      <c r="AG239">
        <v>1230.4000000000001</v>
      </c>
      <c r="AH239">
        <v>92.27</v>
      </c>
      <c r="AI239">
        <v>1091</v>
      </c>
      <c r="AJ239">
        <v>339</v>
      </c>
      <c r="AK239">
        <v>13.78</v>
      </c>
      <c r="AL239">
        <v>498.25</v>
      </c>
    </row>
    <row r="240" spans="2:38" x14ac:dyDescent="0.25">
      <c r="B240" s="15">
        <v>41887</v>
      </c>
      <c r="C240">
        <v>17137.36</v>
      </c>
      <c r="D240">
        <v>2007.71</v>
      </c>
      <c r="E240">
        <v>4582.8999999999996</v>
      </c>
      <c r="F240">
        <v>15569.92</v>
      </c>
      <c r="G240">
        <v>9747.02</v>
      </c>
      <c r="H240">
        <v>15668.68</v>
      </c>
      <c r="I240">
        <v>1293.21</v>
      </c>
      <c r="J240">
        <v>15668.68</v>
      </c>
      <c r="K240">
        <v>25240.15</v>
      </c>
      <c r="L240">
        <v>0.50790000000000002</v>
      </c>
      <c r="M240">
        <v>1.6922999999999999</v>
      </c>
      <c r="N240">
        <v>2.4586999999999999</v>
      </c>
      <c r="O240">
        <v>3.2263000000000002</v>
      </c>
      <c r="P240">
        <v>83.739000000000004</v>
      </c>
      <c r="Q240">
        <v>1.2950999999999999</v>
      </c>
      <c r="R240">
        <v>105.09</v>
      </c>
      <c r="S240">
        <v>1.6327</v>
      </c>
      <c r="T240">
        <v>0.93779999999999997</v>
      </c>
      <c r="U240">
        <v>0.8327</v>
      </c>
      <c r="V240">
        <v>0.93110000000000004</v>
      </c>
      <c r="W240">
        <v>6.2812000000000001</v>
      </c>
      <c r="X240">
        <v>7.0979000000000001</v>
      </c>
      <c r="Y240">
        <v>60.406300000000002</v>
      </c>
      <c r="Z240">
        <v>3.1825000000000001</v>
      </c>
      <c r="AA240">
        <v>10.693099999999999</v>
      </c>
      <c r="AB240">
        <v>13.0327</v>
      </c>
      <c r="AC240">
        <v>66.08</v>
      </c>
      <c r="AD240">
        <v>19.082000000000001</v>
      </c>
      <c r="AE240">
        <v>159.75</v>
      </c>
      <c r="AF240">
        <v>150.94999999999999</v>
      </c>
      <c r="AG240">
        <v>1266.3</v>
      </c>
      <c r="AH240">
        <v>93.29</v>
      </c>
      <c r="AI240">
        <v>1085.5</v>
      </c>
      <c r="AJ240">
        <v>346.5</v>
      </c>
      <c r="AK240">
        <v>15</v>
      </c>
      <c r="AL240">
        <v>531.5</v>
      </c>
    </row>
    <row r="241" spans="2:38" x14ac:dyDescent="0.25">
      <c r="B241" s="15">
        <v>41880</v>
      </c>
      <c r="C241">
        <v>17098.45</v>
      </c>
      <c r="D241">
        <v>2003.37</v>
      </c>
      <c r="E241">
        <v>4580.2709999999997</v>
      </c>
      <c r="F241">
        <v>15625.73</v>
      </c>
      <c r="G241">
        <v>9470.17</v>
      </c>
      <c r="H241">
        <v>15424.59</v>
      </c>
      <c r="I241">
        <v>1277.97</v>
      </c>
      <c r="J241">
        <v>15424.59</v>
      </c>
      <c r="K241">
        <v>24742.06</v>
      </c>
      <c r="L241">
        <v>0.48820000000000002</v>
      </c>
      <c r="M241">
        <v>1.625</v>
      </c>
      <c r="N241">
        <v>2.3431000000000002</v>
      </c>
      <c r="O241">
        <v>3.0792000000000002</v>
      </c>
      <c r="P241">
        <v>82.748000000000005</v>
      </c>
      <c r="Q241">
        <v>1.3131999999999999</v>
      </c>
      <c r="R241">
        <v>104.09</v>
      </c>
      <c r="S241">
        <v>1.6598000000000002</v>
      </c>
      <c r="T241">
        <v>0.93389999999999995</v>
      </c>
      <c r="U241">
        <v>0.83620000000000005</v>
      </c>
      <c r="V241">
        <v>0.91820000000000002</v>
      </c>
      <c r="W241">
        <v>6.1974999999999998</v>
      </c>
      <c r="X241">
        <v>6.9917999999999996</v>
      </c>
      <c r="Y241">
        <v>60.515000000000001</v>
      </c>
      <c r="Z241">
        <v>3.1520000000000001</v>
      </c>
      <c r="AA241">
        <v>10.666600000000001</v>
      </c>
      <c r="AB241">
        <v>13.0847</v>
      </c>
      <c r="AC241">
        <v>67.599999999999994</v>
      </c>
      <c r="AD241">
        <v>19.398</v>
      </c>
      <c r="AE241">
        <v>155.9</v>
      </c>
      <c r="AF241">
        <v>148.55000000000001</v>
      </c>
      <c r="AG241">
        <v>1286.5</v>
      </c>
      <c r="AH241">
        <v>95.96</v>
      </c>
      <c r="AI241">
        <v>1089.5</v>
      </c>
      <c r="AJ241">
        <v>359</v>
      </c>
      <c r="AK241">
        <v>15.49</v>
      </c>
      <c r="AL241">
        <v>550.25</v>
      </c>
    </row>
    <row r="242" spans="2:38" x14ac:dyDescent="0.25">
      <c r="B242" s="15">
        <v>41873</v>
      </c>
      <c r="C242">
        <v>17001.22</v>
      </c>
      <c r="D242">
        <v>1988.4</v>
      </c>
      <c r="E242">
        <v>4538.5510000000004</v>
      </c>
      <c r="F242">
        <v>15535.55</v>
      </c>
      <c r="G242">
        <v>9339.17</v>
      </c>
      <c r="H242">
        <v>15539.19</v>
      </c>
      <c r="I242">
        <v>1286.07</v>
      </c>
      <c r="J242">
        <v>15539.19</v>
      </c>
      <c r="K242">
        <v>25112.23</v>
      </c>
      <c r="L242">
        <v>0.49180000000000001</v>
      </c>
      <c r="M242">
        <v>1.6597</v>
      </c>
      <c r="N242">
        <v>2.4024000000000001</v>
      </c>
      <c r="O242">
        <v>3.1566000000000001</v>
      </c>
      <c r="P242">
        <v>82.335999999999999</v>
      </c>
      <c r="Q242">
        <v>1.3242</v>
      </c>
      <c r="R242">
        <v>103.95</v>
      </c>
      <c r="S242">
        <v>1.6572</v>
      </c>
      <c r="T242">
        <v>0.93169999999999997</v>
      </c>
      <c r="U242">
        <v>0.84089999999999998</v>
      </c>
      <c r="V242">
        <v>0.91379999999999995</v>
      </c>
      <c r="W242">
        <v>6.1677999999999997</v>
      </c>
      <c r="X242">
        <v>6.9132999999999996</v>
      </c>
      <c r="Y242">
        <v>60.472499999999997</v>
      </c>
      <c r="Z242">
        <v>3.161</v>
      </c>
      <c r="AA242">
        <v>10.690799999999999</v>
      </c>
      <c r="AB242">
        <v>13.137</v>
      </c>
      <c r="AC242">
        <v>67.459999999999994</v>
      </c>
      <c r="AD242">
        <v>19.385999999999999</v>
      </c>
      <c r="AE242">
        <v>151.85</v>
      </c>
      <c r="AF242">
        <v>145.80000000000001</v>
      </c>
      <c r="AG242">
        <v>1278.5999999999999</v>
      </c>
      <c r="AH242">
        <v>93.65</v>
      </c>
      <c r="AI242">
        <v>1166</v>
      </c>
      <c r="AJ242">
        <v>365.5</v>
      </c>
      <c r="AK242">
        <v>15.64</v>
      </c>
      <c r="AL242">
        <v>552</v>
      </c>
    </row>
    <row r="243" spans="2:38" x14ac:dyDescent="0.25">
      <c r="B243" s="15">
        <v>41866</v>
      </c>
      <c r="C243">
        <v>16662.91</v>
      </c>
      <c r="D243">
        <v>1955.06</v>
      </c>
      <c r="E243">
        <v>4464.9269999999997</v>
      </c>
      <c r="F243">
        <v>15304.24</v>
      </c>
      <c r="G243">
        <v>9092.6</v>
      </c>
      <c r="H243">
        <v>15318.34</v>
      </c>
      <c r="I243">
        <v>1270.68</v>
      </c>
      <c r="J243">
        <v>15318.34</v>
      </c>
      <c r="K243">
        <v>24954.94</v>
      </c>
      <c r="L243">
        <v>0.40739999999999998</v>
      </c>
      <c r="M243">
        <v>1.5361</v>
      </c>
      <c r="N243">
        <v>2.3397000000000001</v>
      </c>
      <c r="O243">
        <v>3.1322999999999999</v>
      </c>
      <c r="P243">
        <v>81.424000000000007</v>
      </c>
      <c r="Q243">
        <v>1.3401000000000001</v>
      </c>
      <c r="R243">
        <v>102.36</v>
      </c>
      <c r="S243">
        <v>1.6693</v>
      </c>
      <c r="T243">
        <v>0.93220000000000003</v>
      </c>
      <c r="U243">
        <v>0.84850000000000003</v>
      </c>
      <c r="V243">
        <v>0.90259999999999996</v>
      </c>
      <c r="W243">
        <v>6.1356000000000002</v>
      </c>
      <c r="X243">
        <v>6.8357999999999999</v>
      </c>
      <c r="Y243">
        <v>60.768700000000003</v>
      </c>
      <c r="Z243">
        <v>3.1545000000000001</v>
      </c>
      <c r="AA243">
        <v>10.591900000000001</v>
      </c>
      <c r="AB243">
        <v>13.074199999999999</v>
      </c>
      <c r="AC243">
        <v>63.6</v>
      </c>
      <c r="AD243">
        <v>19.524999999999999</v>
      </c>
      <c r="AE243">
        <v>150.6</v>
      </c>
      <c r="AF243">
        <v>148.19999999999999</v>
      </c>
      <c r="AG243">
        <v>1304.5</v>
      </c>
      <c r="AH243">
        <v>97.35</v>
      </c>
      <c r="AI243">
        <v>1102.5</v>
      </c>
      <c r="AJ243">
        <v>365.75</v>
      </c>
      <c r="AK243">
        <v>15.92</v>
      </c>
      <c r="AL243">
        <v>551.25</v>
      </c>
    </row>
    <row r="244" spans="2:38" x14ac:dyDescent="0.25">
      <c r="B244" s="15">
        <v>41859</v>
      </c>
      <c r="C244">
        <v>16553.93</v>
      </c>
      <c r="D244">
        <v>1931.59</v>
      </c>
      <c r="E244">
        <v>4370.8980000000001</v>
      </c>
      <c r="F244">
        <v>15196.31</v>
      </c>
      <c r="G244">
        <v>9009.32</v>
      </c>
      <c r="H244">
        <v>14778.37</v>
      </c>
      <c r="I244">
        <v>1228.26</v>
      </c>
      <c r="J244">
        <v>14778.37</v>
      </c>
      <c r="K244">
        <v>24331.41</v>
      </c>
      <c r="L244">
        <v>0.44419999999999998</v>
      </c>
      <c r="M244">
        <v>1.6233</v>
      </c>
      <c r="N244">
        <v>2.4203000000000001</v>
      </c>
      <c r="O244">
        <v>3.2303000000000002</v>
      </c>
      <c r="P244">
        <v>81.388999999999996</v>
      </c>
      <c r="Q244">
        <v>1.341</v>
      </c>
      <c r="R244">
        <v>102.04</v>
      </c>
      <c r="S244">
        <v>1.6773</v>
      </c>
      <c r="T244">
        <v>0.92749999999999999</v>
      </c>
      <c r="U244">
        <v>0.84619999999999995</v>
      </c>
      <c r="V244">
        <v>0.90539999999999998</v>
      </c>
      <c r="W244">
        <v>6.2362000000000002</v>
      </c>
      <c r="X244">
        <v>6.8997999999999999</v>
      </c>
      <c r="Y244">
        <v>61.145000000000003</v>
      </c>
      <c r="Z244">
        <v>3.2075</v>
      </c>
      <c r="AA244">
        <v>10.6594</v>
      </c>
      <c r="AB244">
        <v>13.248699999999999</v>
      </c>
      <c r="AC244">
        <v>63.81</v>
      </c>
      <c r="AD244">
        <v>19.940999999999999</v>
      </c>
      <c r="AE244">
        <v>152.55000000000001</v>
      </c>
      <c r="AF244">
        <v>140</v>
      </c>
      <c r="AG244">
        <v>1308.9000000000001</v>
      </c>
      <c r="AH244">
        <v>97.65</v>
      </c>
      <c r="AI244">
        <v>1284.75</v>
      </c>
      <c r="AJ244">
        <v>351.75</v>
      </c>
      <c r="AK244">
        <v>16.14</v>
      </c>
      <c r="AL244">
        <v>549.25</v>
      </c>
    </row>
    <row r="245" spans="2:38" x14ac:dyDescent="0.25">
      <c r="B245" s="15">
        <v>41852</v>
      </c>
      <c r="C245">
        <v>16493.37</v>
      </c>
      <c r="D245">
        <v>1925.15</v>
      </c>
      <c r="E245">
        <v>4352.6390000000001</v>
      </c>
      <c r="F245">
        <v>15215.26</v>
      </c>
      <c r="G245">
        <v>9210.08</v>
      </c>
      <c r="H245">
        <v>15523.11</v>
      </c>
      <c r="I245">
        <v>1281.3</v>
      </c>
      <c r="J245">
        <v>15523.11</v>
      </c>
      <c r="K245">
        <v>24532.43</v>
      </c>
      <c r="L245">
        <v>0.4723</v>
      </c>
      <c r="M245">
        <v>1.6627000000000001</v>
      </c>
      <c r="N245">
        <v>2.4925000000000002</v>
      </c>
      <c r="O245">
        <v>3.2806999999999999</v>
      </c>
      <c r="P245">
        <v>81.302000000000007</v>
      </c>
      <c r="Q245">
        <v>1.3427</v>
      </c>
      <c r="R245">
        <v>102.61</v>
      </c>
      <c r="S245">
        <v>1.6821000000000002</v>
      </c>
      <c r="T245">
        <v>0.93120000000000003</v>
      </c>
      <c r="U245">
        <v>0.85150000000000003</v>
      </c>
      <c r="V245">
        <v>0.90590000000000004</v>
      </c>
      <c r="W245">
        <v>6.2709999999999999</v>
      </c>
      <c r="X245">
        <v>6.8601000000000001</v>
      </c>
      <c r="Y245">
        <v>61.185000000000002</v>
      </c>
      <c r="Z245">
        <v>3.2126999999999999</v>
      </c>
      <c r="AA245">
        <v>10.6784</v>
      </c>
      <c r="AB245">
        <v>13.1823</v>
      </c>
      <c r="AC245">
        <v>62.49</v>
      </c>
      <c r="AD245">
        <v>20.370999999999999</v>
      </c>
      <c r="AE245">
        <v>157.30000000000001</v>
      </c>
      <c r="AF245">
        <v>139.35</v>
      </c>
      <c r="AG245">
        <v>1293.5999999999999</v>
      </c>
      <c r="AH245">
        <v>97.88</v>
      </c>
      <c r="AI245">
        <v>1215</v>
      </c>
      <c r="AJ245">
        <v>352.5</v>
      </c>
      <c r="AK245">
        <v>16.350000000000001</v>
      </c>
      <c r="AL245">
        <v>534.25</v>
      </c>
    </row>
    <row r="246" spans="2:38" x14ac:dyDescent="0.25">
      <c r="B246" s="15">
        <v>41845</v>
      </c>
      <c r="C246">
        <v>16960.57</v>
      </c>
      <c r="D246">
        <v>1978.34</v>
      </c>
      <c r="E246">
        <v>4449.5630000000001</v>
      </c>
      <c r="F246">
        <v>15455.04</v>
      </c>
      <c r="G246">
        <v>9644.01</v>
      </c>
      <c r="H246">
        <v>15457.87</v>
      </c>
      <c r="I246">
        <v>1281.3499999999999</v>
      </c>
      <c r="J246">
        <v>15457.87</v>
      </c>
      <c r="K246">
        <v>24216.01</v>
      </c>
      <c r="L246">
        <v>0.48770000000000002</v>
      </c>
      <c r="M246">
        <v>1.6714</v>
      </c>
      <c r="N246">
        <v>2.4655</v>
      </c>
      <c r="O246">
        <v>3.2385000000000002</v>
      </c>
      <c r="P246">
        <v>81.028999999999996</v>
      </c>
      <c r="Q246">
        <v>1.343</v>
      </c>
      <c r="R246">
        <v>101.84</v>
      </c>
      <c r="S246">
        <v>1.6975</v>
      </c>
      <c r="T246">
        <v>0.93959999999999999</v>
      </c>
      <c r="U246">
        <v>0.85540000000000005</v>
      </c>
      <c r="V246">
        <v>0.90490000000000004</v>
      </c>
      <c r="W246">
        <v>6.2145000000000001</v>
      </c>
      <c r="X246">
        <v>6.8220999999999998</v>
      </c>
      <c r="Y246">
        <v>60.104999999999997</v>
      </c>
      <c r="Z246">
        <v>3.1749999999999998</v>
      </c>
      <c r="AA246">
        <v>10.512499999999999</v>
      </c>
      <c r="AB246">
        <v>12.946199999999999</v>
      </c>
      <c r="AC246">
        <v>65.16</v>
      </c>
      <c r="AD246">
        <v>20.588000000000001</v>
      </c>
      <c r="AE246">
        <v>159.1</v>
      </c>
      <c r="AF246">
        <v>148.25</v>
      </c>
      <c r="AG246">
        <v>1303.3</v>
      </c>
      <c r="AH246">
        <v>102.09</v>
      </c>
      <c r="AI246">
        <v>1212.25</v>
      </c>
      <c r="AJ246">
        <v>363</v>
      </c>
      <c r="AK246">
        <v>17.14</v>
      </c>
      <c r="AL246">
        <v>538</v>
      </c>
    </row>
    <row r="247" spans="2:38" x14ac:dyDescent="0.25">
      <c r="B247" s="15">
        <v>41838</v>
      </c>
      <c r="C247">
        <v>17100.18</v>
      </c>
      <c r="D247">
        <v>1978.22</v>
      </c>
      <c r="E247">
        <v>4432.1459999999997</v>
      </c>
      <c r="F247">
        <v>15266.57</v>
      </c>
      <c r="G247">
        <v>9720.02</v>
      </c>
      <c r="H247">
        <v>15215.71</v>
      </c>
      <c r="I247">
        <v>1263.29</v>
      </c>
      <c r="J247">
        <v>15215.71</v>
      </c>
      <c r="K247">
        <v>23454.79</v>
      </c>
      <c r="L247">
        <v>0.47770000000000001</v>
      </c>
      <c r="M247">
        <v>1.6678999999999999</v>
      </c>
      <c r="N247">
        <v>2.4809000000000001</v>
      </c>
      <c r="O247">
        <v>3.2881</v>
      </c>
      <c r="P247">
        <v>80.524000000000001</v>
      </c>
      <c r="Q247">
        <v>1.3524</v>
      </c>
      <c r="R247">
        <v>101.34</v>
      </c>
      <c r="S247">
        <v>1.7088000000000001</v>
      </c>
      <c r="T247">
        <v>0.93899999999999995</v>
      </c>
      <c r="U247">
        <v>0.86870000000000003</v>
      </c>
      <c r="V247">
        <v>0.89849999999999997</v>
      </c>
      <c r="W247">
        <v>6.1890999999999998</v>
      </c>
      <c r="X247">
        <v>6.8396999999999997</v>
      </c>
      <c r="Y247">
        <v>60.287500000000001</v>
      </c>
      <c r="Z247">
        <v>3.1829999999999998</v>
      </c>
      <c r="AA247">
        <v>10.647600000000001</v>
      </c>
      <c r="AB247">
        <v>12.9476</v>
      </c>
      <c r="AC247">
        <v>68.63</v>
      </c>
      <c r="AD247">
        <v>20.838000000000001</v>
      </c>
      <c r="AE247">
        <v>151.625</v>
      </c>
      <c r="AF247">
        <v>152.6</v>
      </c>
      <c r="AG247">
        <v>1309.4000000000001</v>
      </c>
      <c r="AH247">
        <v>103.13</v>
      </c>
      <c r="AI247">
        <v>1176.75</v>
      </c>
      <c r="AJ247">
        <v>371.25</v>
      </c>
      <c r="AK247">
        <v>16.97</v>
      </c>
      <c r="AL247">
        <v>532.25</v>
      </c>
    </row>
    <row r="248" spans="2:38" x14ac:dyDescent="0.25">
      <c r="B248" s="15">
        <v>41831</v>
      </c>
      <c r="C248">
        <v>16943.810000000001</v>
      </c>
      <c r="D248">
        <v>1967.57</v>
      </c>
      <c r="E248">
        <v>4415.49</v>
      </c>
      <c r="F248">
        <v>15125.5</v>
      </c>
      <c r="G248">
        <v>9666.34</v>
      </c>
      <c r="H248">
        <v>15164.04</v>
      </c>
      <c r="I248">
        <v>1255.19</v>
      </c>
      <c r="J248">
        <v>15164.04</v>
      </c>
      <c r="K248">
        <v>23233.45</v>
      </c>
      <c r="L248">
        <v>0.44790000000000002</v>
      </c>
      <c r="M248">
        <v>1.6398000000000001</v>
      </c>
      <c r="N248">
        <v>2.516</v>
      </c>
      <c r="O248">
        <v>3.3365999999999998</v>
      </c>
      <c r="P248">
        <v>80.186999999999998</v>
      </c>
      <c r="Q248">
        <v>1.3608</v>
      </c>
      <c r="R248">
        <v>101.3</v>
      </c>
      <c r="S248">
        <v>1.7116</v>
      </c>
      <c r="T248">
        <v>0.93920000000000003</v>
      </c>
      <c r="U248">
        <v>0.88100000000000001</v>
      </c>
      <c r="V248">
        <v>0.89219999999999999</v>
      </c>
      <c r="W248">
        <v>6.1795999999999998</v>
      </c>
      <c r="X248">
        <v>6.7927999999999997</v>
      </c>
      <c r="Y248">
        <v>59.935000000000002</v>
      </c>
      <c r="Z248">
        <v>3.1859999999999999</v>
      </c>
      <c r="AA248">
        <v>10.705500000000001</v>
      </c>
      <c r="AB248">
        <v>12.9954</v>
      </c>
      <c r="AC248">
        <v>68.739999999999995</v>
      </c>
      <c r="AD248">
        <v>21.411000000000001</v>
      </c>
      <c r="AE248">
        <v>149.125</v>
      </c>
      <c r="AF248">
        <v>144.25</v>
      </c>
      <c r="AG248">
        <v>1337.4</v>
      </c>
      <c r="AH248">
        <v>100.83</v>
      </c>
      <c r="AI248">
        <v>1295.75</v>
      </c>
      <c r="AJ248">
        <v>399.75</v>
      </c>
      <c r="AK248">
        <v>17.07</v>
      </c>
      <c r="AL248">
        <v>514.75</v>
      </c>
    </row>
    <row r="249" spans="2:38" x14ac:dyDescent="0.25">
      <c r="B249" s="15">
        <v>41824</v>
      </c>
      <c r="C249">
        <v>17068.259999999998</v>
      </c>
      <c r="D249">
        <v>1985.44</v>
      </c>
      <c r="E249">
        <v>4485.9250000000002</v>
      </c>
      <c r="F249">
        <v>15214.96</v>
      </c>
      <c r="G249">
        <v>10009.08</v>
      </c>
      <c r="H249">
        <v>15437.13</v>
      </c>
      <c r="I249">
        <v>1285.24</v>
      </c>
      <c r="J249">
        <v>15437.13</v>
      </c>
      <c r="K249">
        <v>23546.36</v>
      </c>
      <c r="L249">
        <v>0.50590000000000002</v>
      </c>
      <c r="M249">
        <v>1.7351000000000001</v>
      </c>
      <c r="N249">
        <v>2.6383000000000001</v>
      </c>
      <c r="O249">
        <v>3.4693999999999998</v>
      </c>
      <c r="P249">
        <v>80.269000000000005</v>
      </c>
      <c r="Q249">
        <v>1.3594999999999999</v>
      </c>
      <c r="R249">
        <v>102.06</v>
      </c>
      <c r="S249">
        <v>1.716</v>
      </c>
      <c r="T249">
        <v>0.9365</v>
      </c>
      <c r="U249">
        <v>0.87390000000000001</v>
      </c>
      <c r="V249">
        <v>0.89410000000000001</v>
      </c>
      <c r="W249">
        <v>6.1901000000000002</v>
      </c>
      <c r="X249">
        <v>6.8433999999999999</v>
      </c>
      <c r="Y249">
        <v>59.734999999999999</v>
      </c>
      <c r="Z249">
        <v>3.1859999999999999</v>
      </c>
      <c r="AA249">
        <v>10.757099999999999</v>
      </c>
      <c r="AB249">
        <v>12.9741</v>
      </c>
      <c r="AC249">
        <v>76.22</v>
      </c>
      <c r="AD249">
        <v>21.088999999999999</v>
      </c>
      <c r="AE249">
        <v>155</v>
      </c>
      <c r="AF249">
        <v>146.05000000000001</v>
      </c>
      <c r="AG249">
        <v>1320.6</v>
      </c>
      <c r="AH249">
        <v>104.06</v>
      </c>
      <c r="AI249">
        <v>1387.75</v>
      </c>
      <c r="AJ249">
        <v>417</v>
      </c>
      <c r="AK249">
        <v>17.809999999999999</v>
      </c>
      <c r="AL249">
        <v>568</v>
      </c>
    </row>
    <row r="250" spans="2:38" x14ac:dyDescent="0.25">
      <c r="B250" s="15">
        <v>41817</v>
      </c>
      <c r="C250">
        <v>16851.84</v>
      </c>
      <c r="D250">
        <v>1960.96</v>
      </c>
      <c r="E250">
        <v>4397.93</v>
      </c>
      <c r="F250">
        <v>15094.25</v>
      </c>
      <c r="G250">
        <v>9815.17</v>
      </c>
      <c r="H250">
        <v>15095</v>
      </c>
      <c r="I250">
        <v>1253.1500000000001</v>
      </c>
      <c r="J250">
        <v>15095</v>
      </c>
      <c r="K250">
        <v>23221.52</v>
      </c>
      <c r="L250">
        <v>0.4607</v>
      </c>
      <c r="M250">
        <v>1.6381000000000001</v>
      </c>
      <c r="N250">
        <v>2.5339999999999998</v>
      </c>
      <c r="O250">
        <v>3.3664999999999998</v>
      </c>
      <c r="P250">
        <v>80.039000000000001</v>
      </c>
      <c r="Q250">
        <v>1.3649</v>
      </c>
      <c r="R250">
        <v>101.42</v>
      </c>
      <c r="S250">
        <v>1.7035</v>
      </c>
      <c r="T250">
        <v>0.94269999999999998</v>
      </c>
      <c r="U250">
        <v>0.87770000000000004</v>
      </c>
      <c r="V250">
        <v>0.89080000000000004</v>
      </c>
      <c r="W250">
        <v>6.1273999999999997</v>
      </c>
      <c r="X250">
        <v>6.7331000000000003</v>
      </c>
      <c r="Y250">
        <v>60.085000000000001</v>
      </c>
      <c r="Z250">
        <v>3.2132000000000001</v>
      </c>
      <c r="AA250">
        <v>10.587999999999999</v>
      </c>
      <c r="AB250">
        <v>12.9625</v>
      </c>
      <c r="AC250">
        <v>80.89</v>
      </c>
      <c r="AD250">
        <v>21.077000000000002</v>
      </c>
      <c r="AE250">
        <v>152.25</v>
      </c>
      <c r="AF250">
        <v>142.94999999999999</v>
      </c>
      <c r="AG250">
        <v>1320</v>
      </c>
      <c r="AH250">
        <v>105.74</v>
      </c>
      <c r="AI250">
        <v>1432</v>
      </c>
      <c r="AJ250">
        <v>443</v>
      </c>
      <c r="AK250">
        <v>16.850000000000001</v>
      </c>
      <c r="AL250">
        <v>585.25</v>
      </c>
    </row>
    <row r="251" spans="2:38" x14ac:dyDescent="0.25">
      <c r="B251" s="15">
        <v>41810</v>
      </c>
      <c r="C251">
        <v>16947.080000000002</v>
      </c>
      <c r="D251">
        <v>1962.87</v>
      </c>
      <c r="E251">
        <v>4368.0370000000003</v>
      </c>
      <c r="F251">
        <v>15108.97</v>
      </c>
      <c r="G251">
        <v>9987.24</v>
      </c>
      <c r="H251">
        <v>15349.42</v>
      </c>
      <c r="I251">
        <v>1268.92</v>
      </c>
      <c r="J251">
        <v>15349.42</v>
      </c>
      <c r="K251">
        <v>23194.06</v>
      </c>
      <c r="L251">
        <v>0.45610000000000001</v>
      </c>
      <c r="M251">
        <v>1.6804000000000001</v>
      </c>
      <c r="N251">
        <v>2.6052</v>
      </c>
      <c r="O251">
        <v>3.4337</v>
      </c>
      <c r="P251">
        <v>80.372</v>
      </c>
      <c r="Q251">
        <v>1.3599999999999999</v>
      </c>
      <c r="R251">
        <v>102.07</v>
      </c>
      <c r="S251">
        <v>1.7013</v>
      </c>
      <c r="T251">
        <v>0.93879999999999997</v>
      </c>
      <c r="U251">
        <v>0.86980000000000002</v>
      </c>
      <c r="V251">
        <v>0.89510000000000001</v>
      </c>
      <c r="W251">
        <v>6.1181000000000001</v>
      </c>
      <c r="X251">
        <v>6.7110000000000003</v>
      </c>
      <c r="Y251">
        <v>60.1875</v>
      </c>
      <c r="Z251">
        <v>3.2235</v>
      </c>
      <c r="AA251">
        <v>10.650700000000001</v>
      </c>
      <c r="AB251">
        <v>12.9909</v>
      </c>
      <c r="AC251">
        <v>88.16</v>
      </c>
      <c r="AD251">
        <v>20.949000000000002</v>
      </c>
      <c r="AE251">
        <v>147.55000000000001</v>
      </c>
      <c r="AF251">
        <v>158.15</v>
      </c>
      <c r="AG251">
        <v>1316.2</v>
      </c>
      <c r="AH251">
        <v>107.26</v>
      </c>
      <c r="AI251">
        <v>1415.75</v>
      </c>
      <c r="AJ251">
        <v>453.25</v>
      </c>
      <c r="AK251">
        <v>17.920000000000002</v>
      </c>
      <c r="AL251">
        <v>585.25</v>
      </c>
    </row>
    <row r="252" spans="2:38" x14ac:dyDescent="0.25">
      <c r="B252" s="15">
        <v>41803</v>
      </c>
      <c r="C252">
        <v>16775.740000000002</v>
      </c>
      <c r="D252">
        <v>1936.16</v>
      </c>
      <c r="E252">
        <v>4310.6530000000002</v>
      </c>
      <c r="F252">
        <v>15001.61</v>
      </c>
      <c r="G252">
        <v>9912.8700000000008</v>
      </c>
      <c r="H252">
        <v>15097.84</v>
      </c>
      <c r="I252">
        <v>1243.97</v>
      </c>
      <c r="J252">
        <v>15097.84</v>
      </c>
      <c r="K252">
        <v>23319.17</v>
      </c>
      <c r="L252">
        <v>0.44929999999999998</v>
      </c>
      <c r="M252">
        <v>1.6930000000000001</v>
      </c>
      <c r="N252">
        <v>2.6032999999999999</v>
      </c>
      <c r="O252">
        <v>3.4134000000000002</v>
      </c>
      <c r="P252">
        <v>80.575999999999993</v>
      </c>
      <c r="Q252">
        <v>1.3540000000000001</v>
      </c>
      <c r="R252">
        <v>102.04</v>
      </c>
      <c r="S252">
        <v>1.6968000000000001</v>
      </c>
      <c r="T252">
        <v>0.94020000000000004</v>
      </c>
      <c r="U252">
        <v>0.86639999999999995</v>
      </c>
      <c r="V252">
        <v>0.90010000000000001</v>
      </c>
      <c r="W252">
        <v>5.9938000000000002</v>
      </c>
      <c r="X252">
        <v>6.6447000000000003</v>
      </c>
      <c r="Y252">
        <v>59.772500000000001</v>
      </c>
      <c r="Z252">
        <v>3.2185000000000001</v>
      </c>
      <c r="AA252">
        <v>10.6777</v>
      </c>
      <c r="AB252">
        <v>13.0151</v>
      </c>
      <c r="AC252">
        <v>86.98</v>
      </c>
      <c r="AD252">
        <v>19.655000000000001</v>
      </c>
      <c r="AE252">
        <v>147.6</v>
      </c>
      <c r="AF252">
        <v>164.55</v>
      </c>
      <c r="AG252">
        <v>1273.7</v>
      </c>
      <c r="AH252">
        <v>106.91</v>
      </c>
      <c r="AI252">
        <v>1425.75</v>
      </c>
      <c r="AJ252">
        <v>447</v>
      </c>
      <c r="AK252">
        <v>17.04</v>
      </c>
      <c r="AL252">
        <v>586</v>
      </c>
    </row>
    <row r="253" spans="2:38" x14ac:dyDescent="0.25">
      <c r="B253" s="15">
        <v>41796</v>
      </c>
      <c r="C253">
        <v>16924.28</v>
      </c>
      <c r="D253">
        <v>1949.44</v>
      </c>
      <c r="E253">
        <v>4321.3990000000003</v>
      </c>
      <c r="F253">
        <v>14838.9</v>
      </c>
      <c r="G253">
        <v>9987.19</v>
      </c>
      <c r="H253">
        <v>15077.24</v>
      </c>
      <c r="I253">
        <v>1234.57</v>
      </c>
      <c r="J253">
        <v>15077.24</v>
      </c>
      <c r="K253">
        <v>22951</v>
      </c>
      <c r="L253">
        <v>0.39879999999999999</v>
      </c>
      <c r="M253">
        <v>1.6428</v>
      </c>
      <c r="N253">
        <v>2.5869</v>
      </c>
      <c r="O253">
        <v>3.4319999999999999</v>
      </c>
      <c r="P253">
        <v>80.409000000000006</v>
      </c>
      <c r="Q253">
        <v>1.3643000000000001</v>
      </c>
      <c r="R253">
        <v>102.48</v>
      </c>
      <c r="S253">
        <v>1.6802000000000001</v>
      </c>
      <c r="T253">
        <v>0.93330000000000002</v>
      </c>
      <c r="U253">
        <v>0.85009999999999997</v>
      </c>
      <c r="V253">
        <v>0.89359999999999995</v>
      </c>
      <c r="W253">
        <v>5.9455</v>
      </c>
      <c r="X253">
        <v>6.6291000000000002</v>
      </c>
      <c r="Y253">
        <v>59.182499999999997</v>
      </c>
      <c r="Z253">
        <v>3.2122000000000002</v>
      </c>
      <c r="AA253">
        <v>10.5875</v>
      </c>
      <c r="AB253">
        <v>12.9292</v>
      </c>
      <c r="AC253">
        <v>84.78</v>
      </c>
      <c r="AD253">
        <v>18.991</v>
      </c>
      <c r="AE253">
        <v>140.125</v>
      </c>
      <c r="AF253">
        <v>163.4</v>
      </c>
      <c r="AG253">
        <v>1252.0999999999999</v>
      </c>
      <c r="AH253">
        <v>102.66</v>
      </c>
      <c r="AI253">
        <v>1457</v>
      </c>
      <c r="AJ253">
        <v>459</v>
      </c>
      <c r="AK253">
        <v>16.920000000000002</v>
      </c>
      <c r="AL253">
        <v>618.25</v>
      </c>
    </row>
    <row r="254" spans="2:38" x14ac:dyDescent="0.25">
      <c r="B254" s="15">
        <v>41789</v>
      </c>
      <c r="C254">
        <v>16717.169999999998</v>
      </c>
      <c r="D254">
        <v>1923.57</v>
      </c>
      <c r="E254">
        <v>4242.6180000000004</v>
      </c>
      <c r="F254">
        <v>14604.16</v>
      </c>
      <c r="G254">
        <v>9943.27</v>
      </c>
      <c r="H254">
        <v>14632.38</v>
      </c>
      <c r="I254">
        <v>1201.4100000000001</v>
      </c>
      <c r="J254">
        <v>14632.38</v>
      </c>
      <c r="K254">
        <v>23081.65</v>
      </c>
      <c r="L254">
        <v>0.373</v>
      </c>
      <c r="M254">
        <v>1.5390999999999999</v>
      </c>
      <c r="N254">
        <v>2.4759000000000002</v>
      </c>
      <c r="O254">
        <v>3.3277000000000001</v>
      </c>
      <c r="P254">
        <v>80.369</v>
      </c>
      <c r="Q254">
        <v>1.3634999999999999</v>
      </c>
      <c r="R254">
        <v>101.77</v>
      </c>
      <c r="S254">
        <v>1.6755</v>
      </c>
      <c r="T254">
        <v>0.93100000000000005</v>
      </c>
      <c r="U254">
        <v>0.84989999999999999</v>
      </c>
      <c r="V254">
        <v>0.8952</v>
      </c>
      <c r="W254">
        <v>5.9733999999999998</v>
      </c>
      <c r="X254">
        <v>6.6885000000000003</v>
      </c>
      <c r="Y254">
        <v>59.102499999999999</v>
      </c>
      <c r="Z254">
        <v>3.2130000000000001</v>
      </c>
      <c r="AA254">
        <v>10.5723</v>
      </c>
      <c r="AB254">
        <v>12.858000000000001</v>
      </c>
      <c r="AC254">
        <v>86.27</v>
      </c>
      <c r="AD254">
        <v>18.681999999999999</v>
      </c>
      <c r="AE254">
        <v>137.80000000000001</v>
      </c>
      <c r="AF254">
        <v>159.4</v>
      </c>
      <c r="AG254">
        <v>1245.5999999999999</v>
      </c>
      <c r="AH254">
        <v>102.71</v>
      </c>
      <c r="AI254">
        <v>1493.25</v>
      </c>
      <c r="AJ254">
        <v>465.75</v>
      </c>
      <c r="AK254">
        <v>17.38</v>
      </c>
      <c r="AL254">
        <v>627.25</v>
      </c>
    </row>
    <row r="255" spans="2:38" x14ac:dyDescent="0.25">
      <c r="B255" s="15">
        <v>41782</v>
      </c>
      <c r="C255">
        <v>16606.27</v>
      </c>
      <c r="D255">
        <v>1900.53</v>
      </c>
      <c r="E255">
        <v>4185.808</v>
      </c>
      <c r="F255">
        <v>14708.1</v>
      </c>
      <c r="G255">
        <v>9768.01</v>
      </c>
      <c r="H255">
        <v>14462.17</v>
      </c>
      <c r="I255">
        <v>1180.44</v>
      </c>
      <c r="J255">
        <v>14462.17</v>
      </c>
      <c r="K255">
        <v>22965.86</v>
      </c>
      <c r="L255">
        <v>0.34239999999999998</v>
      </c>
      <c r="M255">
        <v>1.5241</v>
      </c>
      <c r="N255">
        <v>2.5320999999999998</v>
      </c>
      <c r="O255">
        <v>3.3933</v>
      </c>
      <c r="P255">
        <v>80.393000000000001</v>
      </c>
      <c r="Q255">
        <v>1.3629</v>
      </c>
      <c r="R255">
        <v>101.97</v>
      </c>
      <c r="S255">
        <v>1.6832</v>
      </c>
      <c r="T255">
        <v>0.92310000000000003</v>
      </c>
      <c r="U255">
        <v>0.85499999999999998</v>
      </c>
      <c r="V255">
        <v>0.89580000000000004</v>
      </c>
      <c r="W255">
        <v>5.9602000000000004</v>
      </c>
      <c r="X255">
        <v>6.6447000000000003</v>
      </c>
      <c r="Y255">
        <v>58.5075</v>
      </c>
      <c r="Z255">
        <v>3.2120000000000002</v>
      </c>
      <c r="AA255">
        <v>10.299300000000001</v>
      </c>
      <c r="AB255">
        <v>12.856199999999999</v>
      </c>
      <c r="AC255">
        <v>86.31</v>
      </c>
      <c r="AD255">
        <v>19.388000000000002</v>
      </c>
      <c r="AE255">
        <v>136.30000000000001</v>
      </c>
      <c r="AF255">
        <v>158.4</v>
      </c>
      <c r="AG255">
        <v>1291.7</v>
      </c>
      <c r="AH255">
        <v>104.35</v>
      </c>
      <c r="AI255">
        <v>1515.5</v>
      </c>
      <c r="AJ255">
        <v>478</v>
      </c>
      <c r="AK255">
        <v>17.37</v>
      </c>
      <c r="AL255">
        <v>652.5</v>
      </c>
    </row>
    <row r="256" spans="2:38" x14ac:dyDescent="0.25">
      <c r="B256" s="15">
        <v>41775</v>
      </c>
      <c r="C256">
        <v>16491.310000000001</v>
      </c>
      <c r="D256">
        <v>1877.86</v>
      </c>
      <c r="E256">
        <v>4090.5880000000002</v>
      </c>
      <c r="F256">
        <v>14514.74</v>
      </c>
      <c r="G256">
        <v>9629.1</v>
      </c>
      <c r="H256">
        <v>14096.59</v>
      </c>
      <c r="I256">
        <v>1159.07</v>
      </c>
      <c r="J256">
        <v>14096.59</v>
      </c>
      <c r="K256">
        <v>22712.91</v>
      </c>
      <c r="L256">
        <v>0.3589</v>
      </c>
      <c r="M256">
        <v>1.5541</v>
      </c>
      <c r="N256">
        <v>2.5230999999999999</v>
      </c>
      <c r="O256">
        <v>3.3460000000000001</v>
      </c>
      <c r="P256">
        <v>80.043000000000006</v>
      </c>
      <c r="Q256">
        <v>1.3694</v>
      </c>
      <c r="R256">
        <v>101.5</v>
      </c>
      <c r="S256">
        <v>1.6811</v>
      </c>
      <c r="T256">
        <v>0.93600000000000005</v>
      </c>
      <c r="U256">
        <v>0.86270000000000002</v>
      </c>
      <c r="V256">
        <v>0.89270000000000005</v>
      </c>
      <c r="W256">
        <v>5.9344000000000001</v>
      </c>
      <c r="X256">
        <v>6.5648</v>
      </c>
      <c r="Y256">
        <v>58.782499999999999</v>
      </c>
      <c r="Z256">
        <v>3.234</v>
      </c>
      <c r="AA256">
        <v>10.3552</v>
      </c>
      <c r="AB256">
        <v>12.902799999999999</v>
      </c>
      <c r="AC256">
        <v>89.82</v>
      </c>
      <c r="AD256">
        <v>19.292000000000002</v>
      </c>
      <c r="AE256">
        <v>137.9</v>
      </c>
      <c r="AF256">
        <v>155.1</v>
      </c>
      <c r="AG256">
        <v>1293.4000000000001</v>
      </c>
      <c r="AH256">
        <v>102.02</v>
      </c>
      <c r="AI256">
        <v>1465</v>
      </c>
      <c r="AJ256">
        <v>483.5</v>
      </c>
      <c r="AK256">
        <v>17.91</v>
      </c>
      <c r="AL256">
        <v>674.25</v>
      </c>
    </row>
    <row r="257" spans="2:38" x14ac:dyDescent="0.25">
      <c r="B257" s="15">
        <v>41768</v>
      </c>
      <c r="C257">
        <v>16583.34</v>
      </c>
      <c r="D257">
        <v>1878.48</v>
      </c>
      <c r="E257">
        <v>4071.87</v>
      </c>
      <c r="F257">
        <v>14534.06</v>
      </c>
      <c r="G257">
        <v>9581.4500000000007</v>
      </c>
      <c r="H257">
        <v>14199.59</v>
      </c>
      <c r="I257">
        <v>1165.51</v>
      </c>
      <c r="J257">
        <v>14199.59</v>
      </c>
      <c r="K257">
        <v>21862.99</v>
      </c>
      <c r="L257">
        <v>0.38300000000000001</v>
      </c>
      <c r="M257">
        <v>1.6282000000000001</v>
      </c>
      <c r="N257">
        <v>2.6233</v>
      </c>
      <c r="O257">
        <v>3.4634</v>
      </c>
      <c r="P257">
        <v>79.903000000000006</v>
      </c>
      <c r="Q257">
        <v>1.3757999999999999</v>
      </c>
      <c r="R257">
        <v>101.86</v>
      </c>
      <c r="S257">
        <v>1.6851</v>
      </c>
      <c r="T257">
        <v>0.93620000000000003</v>
      </c>
      <c r="U257">
        <v>0.86129999999999995</v>
      </c>
      <c r="V257">
        <v>0.88639999999999997</v>
      </c>
      <c r="W257">
        <v>5.9115000000000002</v>
      </c>
      <c r="X257">
        <v>6.5728999999999997</v>
      </c>
      <c r="Y257">
        <v>60.024999999999999</v>
      </c>
      <c r="Z257">
        <v>3.2290000000000001</v>
      </c>
      <c r="AA257">
        <v>10.348100000000001</v>
      </c>
      <c r="AB257">
        <v>12.948</v>
      </c>
      <c r="AC257">
        <v>92.36</v>
      </c>
      <c r="AD257">
        <v>19.077000000000002</v>
      </c>
      <c r="AE257">
        <v>138.05000000000001</v>
      </c>
      <c r="AF257">
        <v>158.85</v>
      </c>
      <c r="AG257">
        <v>1287.5999999999999</v>
      </c>
      <c r="AH257">
        <v>99.99</v>
      </c>
      <c r="AI257">
        <v>1501</v>
      </c>
      <c r="AJ257">
        <v>505</v>
      </c>
      <c r="AK257">
        <v>17.2</v>
      </c>
      <c r="AL257">
        <v>714</v>
      </c>
    </row>
    <row r="258" spans="2:38" x14ac:dyDescent="0.25">
      <c r="B258" s="15">
        <v>41761</v>
      </c>
      <c r="C258">
        <v>16512.89</v>
      </c>
      <c r="D258">
        <v>1881.14</v>
      </c>
      <c r="E258">
        <v>4123.8969999999999</v>
      </c>
      <c r="F258">
        <v>14765.15</v>
      </c>
      <c r="G258">
        <v>9556.02</v>
      </c>
      <c r="H258">
        <v>14457.51</v>
      </c>
      <c r="I258">
        <v>1182.48</v>
      </c>
      <c r="J258">
        <v>14457.51</v>
      </c>
      <c r="K258">
        <v>22260.67</v>
      </c>
      <c r="L258">
        <v>0.4224</v>
      </c>
      <c r="M258">
        <v>1.6627000000000001</v>
      </c>
      <c r="N258">
        <v>2.5842999999999998</v>
      </c>
      <c r="O258">
        <v>3.3668</v>
      </c>
      <c r="P258">
        <v>79.516000000000005</v>
      </c>
      <c r="Q258">
        <v>1.3869</v>
      </c>
      <c r="R258">
        <v>102.2</v>
      </c>
      <c r="S258">
        <v>1.6870000000000001</v>
      </c>
      <c r="T258">
        <v>0.92769999999999997</v>
      </c>
      <c r="U258">
        <v>0.86619999999999997</v>
      </c>
      <c r="V258">
        <v>0.878</v>
      </c>
      <c r="W258">
        <v>5.9363999999999999</v>
      </c>
      <c r="X258">
        <v>6.5088999999999997</v>
      </c>
      <c r="Y258">
        <v>60.162500000000001</v>
      </c>
      <c r="Z258">
        <v>3.266</v>
      </c>
      <c r="AA258">
        <v>10.4796</v>
      </c>
      <c r="AB258">
        <v>13.0151</v>
      </c>
      <c r="AC258">
        <v>94.19</v>
      </c>
      <c r="AD258">
        <v>19.492000000000001</v>
      </c>
      <c r="AE258">
        <v>138.05000000000001</v>
      </c>
      <c r="AF258">
        <v>156.30000000000001</v>
      </c>
      <c r="AG258">
        <v>1302.9000000000001</v>
      </c>
      <c r="AH258">
        <v>99.76</v>
      </c>
      <c r="AI258">
        <v>1480.75</v>
      </c>
      <c r="AJ258">
        <v>494</v>
      </c>
      <c r="AK258">
        <v>17.45</v>
      </c>
      <c r="AL258">
        <v>707.75</v>
      </c>
    </row>
    <row r="259" spans="2:38" x14ac:dyDescent="0.25">
      <c r="B259" s="15">
        <v>41754</v>
      </c>
      <c r="C259">
        <v>16361.46</v>
      </c>
      <c r="D259">
        <v>1863.4</v>
      </c>
      <c r="E259">
        <v>4075.5619999999999</v>
      </c>
      <c r="F259">
        <v>14533.57</v>
      </c>
      <c r="G259">
        <v>9401.5499999999993</v>
      </c>
      <c r="H259">
        <v>14429.26</v>
      </c>
      <c r="I259">
        <v>1169.99</v>
      </c>
      <c r="J259">
        <v>14429.26</v>
      </c>
      <c r="K259">
        <v>22223.53</v>
      </c>
      <c r="L259">
        <v>0.43</v>
      </c>
      <c r="M259">
        <v>1.7248999999999999</v>
      </c>
      <c r="N259">
        <v>2.6623000000000001</v>
      </c>
      <c r="O259">
        <v>3.4428000000000001</v>
      </c>
      <c r="P259">
        <v>79.748999999999995</v>
      </c>
      <c r="Q259">
        <v>1.3834</v>
      </c>
      <c r="R259">
        <v>102.16</v>
      </c>
      <c r="S259">
        <v>1.6802999999999999</v>
      </c>
      <c r="T259">
        <v>0.92810000000000004</v>
      </c>
      <c r="U259">
        <v>0.85770000000000002</v>
      </c>
      <c r="V259">
        <v>0.88180000000000003</v>
      </c>
      <c r="W259">
        <v>6.0208000000000004</v>
      </c>
      <c r="X259">
        <v>6.5887000000000002</v>
      </c>
      <c r="Y259">
        <v>60.625</v>
      </c>
      <c r="Z259">
        <v>3.2702999999999998</v>
      </c>
      <c r="AA259">
        <v>10.6685</v>
      </c>
      <c r="AB259">
        <v>13.133699999999999</v>
      </c>
      <c r="AC259">
        <v>92.95</v>
      </c>
      <c r="AD259">
        <v>19.690999999999999</v>
      </c>
      <c r="AE259">
        <v>145</v>
      </c>
      <c r="AF259">
        <v>162.19999999999999</v>
      </c>
      <c r="AG259">
        <v>1300.7</v>
      </c>
      <c r="AH259">
        <v>100.6</v>
      </c>
      <c r="AI259">
        <v>1498</v>
      </c>
      <c r="AJ259">
        <v>507</v>
      </c>
      <c r="AK259">
        <v>17.2</v>
      </c>
      <c r="AL259">
        <v>700.25</v>
      </c>
    </row>
    <row r="260" spans="2:38" x14ac:dyDescent="0.25">
      <c r="B260" s="15">
        <v>41747</v>
      </c>
      <c r="C260">
        <v>16408.54</v>
      </c>
      <c r="D260">
        <v>1864.85</v>
      </c>
      <c r="E260">
        <v>4095.5160000000001</v>
      </c>
      <c r="F260">
        <v>14500.39</v>
      </c>
      <c r="G260">
        <v>9409.7099999999991</v>
      </c>
      <c r="H260">
        <v>14516.27</v>
      </c>
      <c r="I260">
        <v>1173.3699999999999</v>
      </c>
      <c r="J260">
        <v>14516.27</v>
      </c>
      <c r="K260">
        <v>22760.240000000002</v>
      </c>
      <c r="L260">
        <v>0.3952</v>
      </c>
      <c r="M260">
        <v>1.7343</v>
      </c>
      <c r="N260">
        <v>2.7214999999999998</v>
      </c>
      <c r="O260">
        <v>3.5219</v>
      </c>
      <c r="P260">
        <v>79.846999999999994</v>
      </c>
      <c r="Q260">
        <v>1.3813</v>
      </c>
      <c r="R260">
        <v>102.43</v>
      </c>
      <c r="S260">
        <v>1.6794</v>
      </c>
      <c r="T260">
        <v>0.93330000000000002</v>
      </c>
      <c r="U260">
        <v>0.85819999999999996</v>
      </c>
      <c r="V260">
        <v>0.88349999999999995</v>
      </c>
      <c r="W260">
        <v>5.9876000000000005</v>
      </c>
      <c r="X260">
        <v>6.5995999999999997</v>
      </c>
      <c r="Y260">
        <v>60.291200000000003</v>
      </c>
      <c r="Z260">
        <v>3.2404999999999999</v>
      </c>
      <c r="AA260">
        <v>10.505000000000001</v>
      </c>
      <c r="AB260">
        <v>13.0525</v>
      </c>
      <c r="AC260">
        <v>90.17</v>
      </c>
      <c r="AD260">
        <v>19.596</v>
      </c>
      <c r="AE260">
        <v>144.19999999999999</v>
      </c>
      <c r="AF260">
        <v>164.75</v>
      </c>
      <c r="AG260">
        <v>1293.4000000000001</v>
      </c>
      <c r="AH260">
        <v>104.3</v>
      </c>
      <c r="AI260">
        <v>1514</v>
      </c>
      <c r="AJ260">
        <v>494.75</v>
      </c>
      <c r="AK260">
        <v>16.66</v>
      </c>
      <c r="AL260">
        <v>691.25</v>
      </c>
    </row>
    <row r="261" spans="2:38" x14ac:dyDescent="0.25">
      <c r="B261" s="15">
        <v>41740</v>
      </c>
      <c r="C261">
        <v>16026.75</v>
      </c>
      <c r="D261">
        <v>1815.69</v>
      </c>
      <c r="E261">
        <v>3999.7339999999999</v>
      </c>
      <c r="F261">
        <v>14257.69</v>
      </c>
      <c r="G261">
        <v>9315.2900000000009</v>
      </c>
      <c r="H261">
        <v>13960.05</v>
      </c>
      <c r="I261">
        <v>1134.0899999999999</v>
      </c>
      <c r="J261">
        <v>13960.05</v>
      </c>
      <c r="K261">
        <v>23003.64</v>
      </c>
      <c r="L261">
        <v>0.35499999999999998</v>
      </c>
      <c r="M261">
        <v>1.5756999999999999</v>
      </c>
      <c r="N261">
        <v>2.6246999999999998</v>
      </c>
      <c r="O261">
        <v>3.4826999999999999</v>
      </c>
      <c r="P261">
        <v>79.451999999999998</v>
      </c>
      <c r="Q261">
        <v>1.3885000000000001</v>
      </c>
      <c r="R261">
        <v>101.62</v>
      </c>
      <c r="S261">
        <v>1.6733</v>
      </c>
      <c r="T261">
        <v>0.93969999999999998</v>
      </c>
      <c r="U261">
        <v>0.86880000000000002</v>
      </c>
      <c r="V261">
        <v>0.87609999999999999</v>
      </c>
      <c r="W261">
        <v>5.9338999999999995</v>
      </c>
      <c r="X261">
        <v>6.5315000000000003</v>
      </c>
      <c r="Y261">
        <v>60.176299999999998</v>
      </c>
      <c r="Z261">
        <v>3.2370000000000001</v>
      </c>
      <c r="AA261">
        <v>10.49</v>
      </c>
      <c r="AB261">
        <v>13.0425</v>
      </c>
      <c r="AC261">
        <v>89.02</v>
      </c>
      <c r="AD261">
        <v>19.946000000000002</v>
      </c>
      <c r="AE261">
        <v>144.85</v>
      </c>
      <c r="AF261">
        <v>165</v>
      </c>
      <c r="AG261">
        <v>1318.7</v>
      </c>
      <c r="AH261">
        <v>103.74</v>
      </c>
      <c r="AI261">
        <v>1463</v>
      </c>
      <c r="AJ261">
        <v>498.5</v>
      </c>
      <c r="AK261">
        <v>16.8</v>
      </c>
      <c r="AL261">
        <v>660.25</v>
      </c>
    </row>
    <row r="262" spans="2:38" x14ac:dyDescent="0.25">
      <c r="B262" s="15">
        <v>41733</v>
      </c>
      <c r="C262">
        <v>16412.71</v>
      </c>
      <c r="D262">
        <v>1865.09</v>
      </c>
      <c r="E262">
        <v>4127.7259999999997</v>
      </c>
      <c r="F262">
        <v>14393.1</v>
      </c>
      <c r="G262">
        <v>9695.77</v>
      </c>
      <c r="H262">
        <v>15063.77</v>
      </c>
      <c r="I262">
        <v>1215.8900000000001</v>
      </c>
      <c r="J262">
        <v>15063.77</v>
      </c>
      <c r="K262">
        <v>22510.080000000002</v>
      </c>
      <c r="L262">
        <v>0.41070000000000001</v>
      </c>
      <c r="M262">
        <v>1.6972</v>
      </c>
      <c r="N262">
        <v>2.7206999999999999</v>
      </c>
      <c r="O262">
        <v>3.5836999999999999</v>
      </c>
      <c r="P262">
        <v>80.423000000000002</v>
      </c>
      <c r="Q262">
        <v>1.3705000000000001</v>
      </c>
      <c r="R262">
        <v>103.29</v>
      </c>
      <c r="S262">
        <v>1.6575</v>
      </c>
      <c r="T262">
        <v>0.92920000000000003</v>
      </c>
      <c r="U262">
        <v>0.8599</v>
      </c>
      <c r="V262">
        <v>0.8921</v>
      </c>
      <c r="W262">
        <v>5.9996999999999998</v>
      </c>
      <c r="X262">
        <v>6.5567000000000002</v>
      </c>
      <c r="Y262">
        <v>60.085000000000001</v>
      </c>
      <c r="Z262">
        <v>3.2795000000000001</v>
      </c>
      <c r="AA262">
        <v>10.5625</v>
      </c>
      <c r="AB262">
        <v>13.0039</v>
      </c>
      <c r="AC262">
        <v>92.4</v>
      </c>
      <c r="AD262">
        <v>19.946000000000002</v>
      </c>
      <c r="AE262">
        <v>143.05000000000001</v>
      </c>
      <c r="AF262">
        <v>153.94999999999999</v>
      </c>
      <c r="AG262">
        <v>1303.2</v>
      </c>
      <c r="AH262">
        <v>101.14</v>
      </c>
      <c r="AI262">
        <v>1473.75</v>
      </c>
      <c r="AJ262">
        <v>501.75</v>
      </c>
      <c r="AK262">
        <v>17.350000000000001</v>
      </c>
      <c r="AL262">
        <v>669.75</v>
      </c>
    </row>
    <row r="263" spans="2:38" x14ac:dyDescent="0.25">
      <c r="B263" s="15">
        <v>41726</v>
      </c>
      <c r="C263">
        <v>16323.06</v>
      </c>
      <c r="D263">
        <v>1857.62</v>
      </c>
      <c r="E263">
        <v>4155.759</v>
      </c>
      <c r="F263">
        <v>14260.72</v>
      </c>
      <c r="G263">
        <v>9587.19</v>
      </c>
      <c r="H263">
        <v>14696.03</v>
      </c>
      <c r="I263">
        <v>1186.52</v>
      </c>
      <c r="J263">
        <v>14696.03</v>
      </c>
      <c r="K263">
        <v>22065.53</v>
      </c>
      <c r="L263">
        <v>0.4496</v>
      </c>
      <c r="M263">
        <v>1.7479</v>
      </c>
      <c r="N263">
        <v>2.7208000000000001</v>
      </c>
      <c r="O263">
        <v>3.5472999999999999</v>
      </c>
      <c r="P263">
        <v>80.176000000000002</v>
      </c>
      <c r="Q263">
        <v>1.3752</v>
      </c>
      <c r="R263">
        <v>102.83</v>
      </c>
      <c r="S263">
        <v>1.6637999999999999</v>
      </c>
      <c r="T263">
        <v>0.92469999999999997</v>
      </c>
      <c r="U263">
        <v>0.86609999999999998</v>
      </c>
      <c r="V263">
        <v>0.88680000000000003</v>
      </c>
      <c r="W263">
        <v>6.0068999999999999</v>
      </c>
      <c r="X263">
        <v>6.5027999999999997</v>
      </c>
      <c r="Y263">
        <v>59.89</v>
      </c>
      <c r="Z263">
        <v>3.2736000000000001</v>
      </c>
      <c r="AA263">
        <v>10.576499999999999</v>
      </c>
      <c r="AB263">
        <v>13.073</v>
      </c>
      <c r="AC263">
        <v>93.74</v>
      </c>
      <c r="AD263">
        <v>19.79</v>
      </c>
      <c r="AE263">
        <v>146.5</v>
      </c>
      <c r="AF263">
        <v>150.5</v>
      </c>
      <c r="AG263">
        <v>1293.8</v>
      </c>
      <c r="AH263">
        <v>101.67</v>
      </c>
      <c r="AI263">
        <v>1436.5</v>
      </c>
      <c r="AJ263">
        <v>492</v>
      </c>
      <c r="AK263">
        <v>17.98</v>
      </c>
      <c r="AL263">
        <v>695.5</v>
      </c>
    </row>
    <row r="264" spans="2:38" x14ac:dyDescent="0.25">
      <c r="B264" s="15">
        <v>41719</v>
      </c>
      <c r="C264">
        <v>16302.77</v>
      </c>
      <c r="D264">
        <v>1866.52</v>
      </c>
      <c r="E264">
        <v>4276.7879999999996</v>
      </c>
      <c r="F264">
        <v>14335.76</v>
      </c>
      <c r="G264">
        <v>9342.94</v>
      </c>
      <c r="H264">
        <v>14224.23</v>
      </c>
      <c r="I264">
        <v>1145.97</v>
      </c>
      <c r="J264">
        <v>14224.23</v>
      </c>
      <c r="K264">
        <v>21436.7</v>
      </c>
      <c r="L264">
        <v>0.42449999999999999</v>
      </c>
      <c r="M264">
        <v>1.7071000000000001</v>
      </c>
      <c r="N264">
        <v>2.7425999999999999</v>
      </c>
      <c r="O264">
        <v>3.6067999999999998</v>
      </c>
      <c r="P264">
        <v>80.105000000000004</v>
      </c>
      <c r="Q264">
        <v>1.3794</v>
      </c>
      <c r="R264">
        <v>102.25</v>
      </c>
      <c r="S264">
        <v>1.6486000000000001</v>
      </c>
      <c r="T264">
        <v>0.90810000000000002</v>
      </c>
      <c r="U264">
        <v>0.85360000000000003</v>
      </c>
      <c r="V264">
        <v>0.88290000000000002</v>
      </c>
      <c r="W264">
        <v>6.0518999999999998</v>
      </c>
      <c r="X264">
        <v>6.4256000000000002</v>
      </c>
      <c r="Y264">
        <v>60.924999999999997</v>
      </c>
      <c r="Z264">
        <v>3.3085</v>
      </c>
      <c r="AA264">
        <v>10.889799999999999</v>
      </c>
      <c r="AB264">
        <v>13.231299999999999</v>
      </c>
      <c r="AC264">
        <v>93.31</v>
      </c>
      <c r="AD264">
        <v>20.286000000000001</v>
      </c>
      <c r="AE264">
        <v>144</v>
      </c>
      <c r="AF264">
        <v>152.94999999999999</v>
      </c>
      <c r="AG264">
        <v>1336</v>
      </c>
      <c r="AH264">
        <v>99.46</v>
      </c>
      <c r="AI264">
        <v>1408.75</v>
      </c>
      <c r="AJ264">
        <v>479</v>
      </c>
      <c r="AK264">
        <v>16.829999999999998</v>
      </c>
      <c r="AL264">
        <v>693.25</v>
      </c>
    </row>
    <row r="265" spans="2:38" x14ac:dyDescent="0.25">
      <c r="B265" s="15">
        <v>41712</v>
      </c>
      <c r="C265">
        <v>16065.67</v>
      </c>
      <c r="D265">
        <v>1841.13</v>
      </c>
      <c r="E265">
        <v>4245.3959999999997</v>
      </c>
      <c r="F265">
        <v>14227.66</v>
      </c>
      <c r="G265">
        <v>9056.41</v>
      </c>
      <c r="H265">
        <v>14327.66</v>
      </c>
      <c r="I265">
        <v>1164.7</v>
      </c>
      <c r="J265">
        <v>14327.66</v>
      </c>
      <c r="K265">
        <v>21539.49</v>
      </c>
      <c r="L265">
        <v>0.34239999999999998</v>
      </c>
      <c r="M265">
        <v>1.5345</v>
      </c>
      <c r="N265">
        <v>2.6543000000000001</v>
      </c>
      <c r="O265">
        <v>3.5991999999999997</v>
      </c>
      <c r="P265">
        <v>79.445999999999998</v>
      </c>
      <c r="Q265">
        <v>1.3914</v>
      </c>
      <c r="R265">
        <v>101.36</v>
      </c>
      <c r="S265">
        <v>1.6646999999999998</v>
      </c>
      <c r="T265">
        <v>0.90280000000000005</v>
      </c>
      <c r="U265">
        <v>0.8538</v>
      </c>
      <c r="V265">
        <v>0.87239999999999995</v>
      </c>
      <c r="W265">
        <v>5.9730999999999996</v>
      </c>
      <c r="X265">
        <v>6.3888999999999996</v>
      </c>
      <c r="Y265">
        <v>61.19</v>
      </c>
      <c r="Z265">
        <v>3.2795000000000001</v>
      </c>
      <c r="AA265">
        <v>10.671099999999999</v>
      </c>
      <c r="AB265">
        <v>13.210699999999999</v>
      </c>
      <c r="AC265">
        <v>92.19</v>
      </c>
      <c r="AD265">
        <v>21.384</v>
      </c>
      <c r="AE265">
        <v>145.25</v>
      </c>
      <c r="AF265">
        <v>149.5</v>
      </c>
      <c r="AG265">
        <v>1379</v>
      </c>
      <c r="AH265">
        <v>98.89</v>
      </c>
      <c r="AI265">
        <v>1376</v>
      </c>
      <c r="AJ265">
        <v>472.25</v>
      </c>
      <c r="AK265">
        <v>17.25</v>
      </c>
      <c r="AL265">
        <v>690.25</v>
      </c>
    </row>
    <row r="266" spans="2:38" x14ac:dyDescent="0.25">
      <c r="B266" s="15">
        <v>41705</v>
      </c>
      <c r="C266">
        <v>16452.72</v>
      </c>
      <c r="D266">
        <v>1878.04</v>
      </c>
      <c r="E266">
        <v>4336.223</v>
      </c>
      <c r="F266">
        <v>14299.08</v>
      </c>
      <c r="G266">
        <v>9350.75</v>
      </c>
      <c r="H266">
        <v>15274.07</v>
      </c>
      <c r="I266">
        <v>1236.97</v>
      </c>
      <c r="J266">
        <v>15274.07</v>
      </c>
      <c r="K266">
        <v>22660.49</v>
      </c>
      <c r="L266">
        <v>0.36930000000000002</v>
      </c>
      <c r="M266">
        <v>1.6362999999999999</v>
      </c>
      <c r="N266">
        <v>2.7879</v>
      </c>
      <c r="O266">
        <v>3.7206000000000001</v>
      </c>
      <c r="P266">
        <v>79.718999999999994</v>
      </c>
      <c r="Q266">
        <v>1.3875</v>
      </c>
      <c r="R266">
        <v>103.28</v>
      </c>
      <c r="S266">
        <v>1.6713</v>
      </c>
      <c r="T266">
        <v>0.90680000000000005</v>
      </c>
      <c r="U266">
        <v>0.84650000000000003</v>
      </c>
      <c r="V266">
        <v>0.87790000000000001</v>
      </c>
      <c r="W266">
        <v>5.9871999999999996</v>
      </c>
      <c r="X266">
        <v>6.3833000000000002</v>
      </c>
      <c r="Y266">
        <v>61.087499999999999</v>
      </c>
      <c r="Z266">
        <v>3.258</v>
      </c>
      <c r="AA266">
        <v>10.7295</v>
      </c>
      <c r="AB266">
        <v>13.187200000000001</v>
      </c>
      <c r="AC266">
        <v>91.02</v>
      </c>
      <c r="AD266">
        <v>20.896999999999998</v>
      </c>
      <c r="AE266">
        <v>143.25</v>
      </c>
      <c r="AF266">
        <v>155</v>
      </c>
      <c r="AG266">
        <v>1338.2</v>
      </c>
      <c r="AH266">
        <v>102.58</v>
      </c>
      <c r="AI266">
        <v>1457.5</v>
      </c>
      <c r="AJ266">
        <v>481</v>
      </c>
      <c r="AK266">
        <v>18.010000000000002</v>
      </c>
      <c r="AL266">
        <v>646.25</v>
      </c>
    </row>
    <row r="267" spans="2:38" x14ac:dyDescent="0.25">
      <c r="B267" s="15">
        <v>41698</v>
      </c>
      <c r="C267">
        <v>16321.71</v>
      </c>
      <c r="D267">
        <v>1859.45</v>
      </c>
      <c r="E267">
        <v>4308.1189999999997</v>
      </c>
      <c r="F267">
        <v>14209.59</v>
      </c>
      <c r="G267">
        <v>9692.08</v>
      </c>
      <c r="H267">
        <v>14841.07</v>
      </c>
      <c r="I267">
        <v>1211.6600000000001</v>
      </c>
      <c r="J267">
        <v>14841.07</v>
      </c>
      <c r="K267">
        <v>22836.959999999999</v>
      </c>
      <c r="L267">
        <v>0.31690000000000002</v>
      </c>
      <c r="M267">
        <v>1.5016</v>
      </c>
      <c r="N267">
        <v>2.6475999999999997</v>
      </c>
      <c r="O267">
        <v>3.5822000000000003</v>
      </c>
      <c r="P267">
        <v>79.691000000000003</v>
      </c>
      <c r="Q267">
        <v>1.3801999999999999</v>
      </c>
      <c r="R267">
        <v>101.8</v>
      </c>
      <c r="S267">
        <v>1.6745000000000001</v>
      </c>
      <c r="T267">
        <v>0.89239999999999997</v>
      </c>
      <c r="U267">
        <v>0.83889999999999998</v>
      </c>
      <c r="V267">
        <v>0.88029999999999997</v>
      </c>
      <c r="W267">
        <v>6.0034000000000001</v>
      </c>
      <c r="X267">
        <v>6.4088000000000003</v>
      </c>
      <c r="Y267">
        <v>61.7575</v>
      </c>
      <c r="Z267">
        <v>3.2770000000000001</v>
      </c>
      <c r="AA267">
        <v>10.755100000000001</v>
      </c>
      <c r="AB267">
        <v>13.2492</v>
      </c>
      <c r="AC267">
        <v>86.59</v>
      </c>
      <c r="AD267">
        <v>21.204000000000001</v>
      </c>
      <c r="AE267">
        <v>151.94999999999999</v>
      </c>
      <c r="AF267">
        <v>147.75</v>
      </c>
      <c r="AG267">
        <v>1321.6</v>
      </c>
      <c r="AH267">
        <v>102.59</v>
      </c>
      <c r="AI267">
        <v>1414.25</v>
      </c>
      <c r="AJ267">
        <v>457.5</v>
      </c>
      <c r="AK267">
        <v>16.47</v>
      </c>
      <c r="AL267">
        <v>599</v>
      </c>
    </row>
    <row r="268" spans="2:38" x14ac:dyDescent="0.25">
      <c r="B268" s="15">
        <v>41691</v>
      </c>
      <c r="C268">
        <v>16103.3</v>
      </c>
      <c r="D268">
        <v>1836.25</v>
      </c>
      <c r="E268">
        <v>4263.4110000000001</v>
      </c>
      <c r="F268">
        <v>14205.72</v>
      </c>
      <c r="G268">
        <v>9656.9500000000007</v>
      </c>
      <c r="H268">
        <v>14865.67</v>
      </c>
      <c r="I268">
        <v>1222.31</v>
      </c>
      <c r="J268">
        <v>14865.67</v>
      </c>
      <c r="K268">
        <v>22568.240000000002</v>
      </c>
      <c r="L268">
        <v>0.31419999999999998</v>
      </c>
      <c r="M268">
        <v>1.5329000000000002</v>
      </c>
      <c r="N268">
        <v>2.7309999999999999</v>
      </c>
      <c r="O268">
        <v>3.6934</v>
      </c>
      <c r="P268">
        <v>80.236999999999995</v>
      </c>
      <c r="Q268">
        <v>1.3746</v>
      </c>
      <c r="R268">
        <v>102.51</v>
      </c>
      <c r="S268">
        <v>1.6616</v>
      </c>
      <c r="T268">
        <v>0.89770000000000005</v>
      </c>
      <c r="U268">
        <v>0.82820000000000005</v>
      </c>
      <c r="V268">
        <v>0.88770000000000004</v>
      </c>
      <c r="W268">
        <v>6.0770999999999997</v>
      </c>
      <c r="X268">
        <v>6.5280000000000005</v>
      </c>
      <c r="Y268">
        <v>62.13</v>
      </c>
      <c r="Z268">
        <v>3.2949999999999999</v>
      </c>
      <c r="AA268">
        <v>10.929600000000001</v>
      </c>
      <c r="AB268">
        <v>13.264799999999999</v>
      </c>
      <c r="AC268">
        <v>87.09</v>
      </c>
      <c r="AD268">
        <v>21.782</v>
      </c>
      <c r="AE268">
        <v>144.55000000000001</v>
      </c>
      <c r="AF268">
        <v>146.55000000000001</v>
      </c>
      <c r="AG268">
        <v>1323.9</v>
      </c>
      <c r="AH268">
        <v>102.2</v>
      </c>
      <c r="AI268">
        <v>1370.75</v>
      </c>
      <c r="AJ268">
        <v>453</v>
      </c>
      <c r="AK268">
        <v>16.72</v>
      </c>
      <c r="AL268">
        <v>609.75</v>
      </c>
    </row>
    <row r="269" spans="2:38" x14ac:dyDescent="0.25">
      <c r="B269" s="15">
        <v>41684</v>
      </c>
      <c r="C269">
        <v>16154.39</v>
      </c>
      <c r="D269">
        <v>1838.63</v>
      </c>
      <c r="E269">
        <v>4244.0249999999996</v>
      </c>
      <c r="F269">
        <v>14054.76</v>
      </c>
      <c r="G269">
        <v>9662.4</v>
      </c>
      <c r="H269">
        <v>14313.03</v>
      </c>
      <c r="I269">
        <v>1183.82</v>
      </c>
      <c r="J269">
        <v>14313.03</v>
      </c>
      <c r="K269">
        <v>22298.41</v>
      </c>
      <c r="L269">
        <v>0.31069999999999998</v>
      </c>
      <c r="M269">
        <v>1.5246</v>
      </c>
      <c r="N269">
        <v>2.7427999999999999</v>
      </c>
      <c r="O269">
        <v>3.6968999999999999</v>
      </c>
      <c r="P269">
        <v>80.135999999999996</v>
      </c>
      <c r="Q269">
        <v>1.3693</v>
      </c>
      <c r="R269">
        <v>101.8</v>
      </c>
      <c r="S269">
        <v>1.6747000000000001</v>
      </c>
      <c r="T269">
        <v>0.90339999999999998</v>
      </c>
      <c r="U269">
        <v>0.83620000000000005</v>
      </c>
      <c r="V269">
        <v>0.89249999999999996</v>
      </c>
      <c r="W269">
        <v>6.0772000000000004</v>
      </c>
      <c r="X269">
        <v>6.444</v>
      </c>
      <c r="Y269">
        <v>61.93</v>
      </c>
      <c r="Z269">
        <v>3.3068</v>
      </c>
      <c r="AA269">
        <v>10.860900000000001</v>
      </c>
      <c r="AB269">
        <v>13.2416</v>
      </c>
      <c r="AC269">
        <v>87.55</v>
      </c>
      <c r="AD269">
        <v>21.420999999999999</v>
      </c>
      <c r="AE269">
        <v>142.6</v>
      </c>
      <c r="AF269">
        <v>144.35</v>
      </c>
      <c r="AG269">
        <v>1319</v>
      </c>
      <c r="AH269">
        <v>100.3</v>
      </c>
      <c r="AI269">
        <v>1337.5</v>
      </c>
      <c r="AJ269">
        <v>445.25</v>
      </c>
      <c r="AK269">
        <v>15.63</v>
      </c>
      <c r="AL269">
        <v>598.5</v>
      </c>
    </row>
    <row r="270" spans="2:38" x14ac:dyDescent="0.25">
      <c r="B270" s="15">
        <v>41677</v>
      </c>
      <c r="C270">
        <v>15794.08</v>
      </c>
      <c r="D270">
        <v>1797.02</v>
      </c>
      <c r="E270">
        <v>4125.8609999999999</v>
      </c>
      <c r="F270">
        <v>13786.5</v>
      </c>
      <c r="G270">
        <v>9301.92</v>
      </c>
      <c r="H270">
        <v>14462.41</v>
      </c>
      <c r="I270">
        <v>1189.1400000000001</v>
      </c>
      <c r="J270">
        <v>14462.41</v>
      </c>
      <c r="K270">
        <v>21636.85</v>
      </c>
      <c r="L270">
        <v>0.3034</v>
      </c>
      <c r="M270">
        <v>1.4689000000000001</v>
      </c>
      <c r="N270">
        <v>2.6829000000000001</v>
      </c>
      <c r="O270">
        <v>3.6726000000000001</v>
      </c>
      <c r="P270">
        <v>80.691000000000003</v>
      </c>
      <c r="Q270">
        <v>1.3634999999999999</v>
      </c>
      <c r="R270">
        <v>102.3</v>
      </c>
      <c r="S270">
        <v>1.6411</v>
      </c>
      <c r="T270">
        <v>0.89590000000000003</v>
      </c>
      <c r="U270">
        <v>0.82950000000000002</v>
      </c>
      <c r="V270">
        <v>0.89810000000000001</v>
      </c>
      <c r="W270">
        <v>6.1765999999999996</v>
      </c>
      <c r="X270">
        <v>6.4874000000000001</v>
      </c>
      <c r="Y270">
        <v>62.29</v>
      </c>
      <c r="Z270">
        <v>3.33</v>
      </c>
      <c r="AA270">
        <v>11.064399999999999</v>
      </c>
      <c r="AB270">
        <v>13.2822</v>
      </c>
      <c r="AC270">
        <v>87.47</v>
      </c>
      <c r="AD270">
        <v>19.936</v>
      </c>
      <c r="AE270">
        <v>141.19999999999999</v>
      </c>
      <c r="AF270">
        <v>147.25</v>
      </c>
      <c r="AG270">
        <v>1263.3</v>
      </c>
      <c r="AH270">
        <v>99.88</v>
      </c>
      <c r="AI270">
        <v>1331.5</v>
      </c>
      <c r="AJ270">
        <v>444.25</v>
      </c>
      <c r="AK270">
        <v>15.73</v>
      </c>
      <c r="AL270">
        <v>577.5</v>
      </c>
    </row>
    <row r="271" spans="2:38" x14ac:dyDescent="0.25">
      <c r="B271" s="15">
        <v>41670</v>
      </c>
      <c r="C271">
        <v>15698.85</v>
      </c>
      <c r="D271">
        <v>1782.59</v>
      </c>
      <c r="E271">
        <v>4103.8779999999997</v>
      </c>
      <c r="F271">
        <v>13694.94</v>
      </c>
      <c r="G271">
        <v>9306.48</v>
      </c>
      <c r="H271">
        <v>14914.53</v>
      </c>
      <c r="I271">
        <v>1220.6400000000001</v>
      </c>
      <c r="J271">
        <v>14914.53</v>
      </c>
      <c r="K271">
        <v>22035.42</v>
      </c>
      <c r="L271">
        <v>0.32769999999999999</v>
      </c>
      <c r="M271">
        <v>1.4902</v>
      </c>
      <c r="N271">
        <v>2.6440000000000001</v>
      </c>
      <c r="O271">
        <v>3.5985</v>
      </c>
      <c r="P271">
        <v>81.311000000000007</v>
      </c>
      <c r="Q271">
        <v>1.3486</v>
      </c>
      <c r="R271">
        <v>102.04</v>
      </c>
      <c r="S271">
        <v>1.6438999999999999</v>
      </c>
      <c r="T271">
        <v>0.87560000000000004</v>
      </c>
      <c r="U271">
        <v>0.80859999999999999</v>
      </c>
      <c r="V271">
        <v>0.90649999999999997</v>
      </c>
      <c r="W271">
        <v>6.2804000000000002</v>
      </c>
      <c r="X271">
        <v>6.5507</v>
      </c>
      <c r="Y271">
        <v>62.657499999999999</v>
      </c>
      <c r="Z271">
        <v>3.347</v>
      </c>
      <c r="AA271">
        <v>11.1206</v>
      </c>
      <c r="AB271">
        <v>13.3573</v>
      </c>
      <c r="AC271">
        <v>85.83</v>
      </c>
      <c r="AD271">
        <v>19.12</v>
      </c>
      <c r="AE271">
        <v>141.67500000000001</v>
      </c>
      <c r="AF271">
        <v>142.55000000000001</v>
      </c>
      <c r="AG271">
        <v>1240.0999999999999</v>
      </c>
      <c r="AH271">
        <v>97.49</v>
      </c>
      <c r="AI271">
        <v>1282.75</v>
      </c>
      <c r="AJ271">
        <v>434</v>
      </c>
      <c r="AK271">
        <v>15.55</v>
      </c>
      <c r="AL271">
        <v>555.75</v>
      </c>
    </row>
    <row r="272" spans="2:38" x14ac:dyDescent="0.25">
      <c r="B272" s="15">
        <v>41663</v>
      </c>
      <c r="C272">
        <v>15879.11</v>
      </c>
      <c r="D272">
        <v>1790.29</v>
      </c>
      <c r="E272">
        <v>4128.1729999999998</v>
      </c>
      <c r="F272">
        <v>13717.76</v>
      </c>
      <c r="G272">
        <v>9392.02</v>
      </c>
      <c r="H272">
        <v>15391.56</v>
      </c>
      <c r="I272">
        <v>1264.5999999999999</v>
      </c>
      <c r="J272">
        <v>15391.56</v>
      </c>
      <c r="K272">
        <v>22450.06</v>
      </c>
      <c r="L272">
        <v>0.33550000000000002</v>
      </c>
      <c r="M272">
        <v>1.5413000000000001</v>
      </c>
      <c r="N272">
        <v>2.7149999999999999</v>
      </c>
      <c r="O272">
        <v>3.6324999999999998</v>
      </c>
      <c r="P272">
        <v>80.457999999999998</v>
      </c>
      <c r="Q272">
        <v>1.3677999999999999</v>
      </c>
      <c r="R272">
        <v>102.31</v>
      </c>
      <c r="S272">
        <v>1.6482000000000001</v>
      </c>
      <c r="T272">
        <v>0.86829999999999996</v>
      </c>
      <c r="U272">
        <v>0.82140000000000002</v>
      </c>
      <c r="V272">
        <v>0.89449999999999996</v>
      </c>
      <c r="W272">
        <v>6.1449999999999996</v>
      </c>
      <c r="X272">
        <v>6.4406999999999996</v>
      </c>
      <c r="Y272">
        <v>62.685000000000002</v>
      </c>
      <c r="Z272">
        <v>3.3325</v>
      </c>
      <c r="AA272">
        <v>11.0886</v>
      </c>
      <c r="AB272">
        <v>13.46</v>
      </c>
      <c r="AC272">
        <v>87.21</v>
      </c>
      <c r="AD272">
        <v>19.765000000000001</v>
      </c>
      <c r="AE272">
        <v>143.4</v>
      </c>
      <c r="AF272">
        <v>143</v>
      </c>
      <c r="AG272">
        <v>1264.3</v>
      </c>
      <c r="AH272">
        <v>96.64</v>
      </c>
      <c r="AI272">
        <v>1284.75</v>
      </c>
      <c r="AJ272">
        <v>429.5</v>
      </c>
      <c r="AK272">
        <v>15.11</v>
      </c>
      <c r="AL272">
        <v>565.25</v>
      </c>
    </row>
    <row r="273" spans="2:38" x14ac:dyDescent="0.25">
      <c r="B273" s="15">
        <v>41656</v>
      </c>
      <c r="C273">
        <v>16458.560000000001</v>
      </c>
      <c r="D273">
        <v>1838.7</v>
      </c>
      <c r="E273">
        <v>4197.5820000000003</v>
      </c>
      <c r="F273">
        <v>13888.21</v>
      </c>
      <c r="G273">
        <v>9742.9599999999991</v>
      </c>
      <c r="H273">
        <v>15734.46</v>
      </c>
      <c r="I273">
        <v>1297.3900000000001</v>
      </c>
      <c r="J273">
        <v>15734.46</v>
      </c>
      <c r="K273">
        <v>23133.35</v>
      </c>
      <c r="L273">
        <v>0.37119999999999997</v>
      </c>
      <c r="M273">
        <v>1.6254999999999999</v>
      </c>
      <c r="N273">
        <v>2.8193999999999999</v>
      </c>
      <c r="O273">
        <v>3.7480000000000002</v>
      </c>
      <c r="P273">
        <v>81.224999999999994</v>
      </c>
      <c r="Q273">
        <v>1.3541000000000001</v>
      </c>
      <c r="R273">
        <v>104.32</v>
      </c>
      <c r="S273">
        <v>1.6423999999999999</v>
      </c>
      <c r="T273">
        <v>0.87809999999999999</v>
      </c>
      <c r="U273">
        <v>0.8256</v>
      </c>
      <c r="V273">
        <v>0.91010000000000002</v>
      </c>
      <c r="W273">
        <v>6.1554000000000002</v>
      </c>
      <c r="X273">
        <v>6.4702000000000002</v>
      </c>
      <c r="Y273">
        <v>61.55</v>
      </c>
      <c r="Z273">
        <v>3.2968999999999999</v>
      </c>
      <c r="AA273">
        <v>10.866</v>
      </c>
      <c r="AB273">
        <v>13.245900000000001</v>
      </c>
      <c r="AC273">
        <v>86.8</v>
      </c>
      <c r="AD273">
        <v>20.303999999999998</v>
      </c>
      <c r="AE273">
        <v>140.35</v>
      </c>
      <c r="AF273">
        <v>141.85</v>
      </c>
      <c r="AG273">
        <v>1251.9000000000001</v>
      </c>
      <c r="AH273">
        <v>94.37</v>
      </c>
      <c r="AI273">
        <v>1316.5</v>
      </c>
      <c r="AJ273">
        <v>424</v>
      </c>
      <c r="AK273">
        <v>15.22</v>
      </c>
      <c r="AL273">
        <v>563.5</v>
      </c>
    </row>
    <row r="274" spans="2:38" x14ac:dyDescent="0.25">
      <c r="B274" s="15">
        <v>41649</v>
      </c>
      <c r="C274">
        <v>16437.05</v>
      </c>
      <c r="D274">
        <v>1842.37</v>
      </c>
      <c r="E274">
        <v>4174.665</v>
      </c>
      <c r="F274">
        <v>13747.52</v>
      </c>
      <c r="G274">
        <v>9473.24</v>
      </c>
      <c r="H274">
        <v>15912.06</v>
      </c>
      <c r="I274">
        <v>1298.48</v>
      </c>
      <c r="J274">
        <v>15912.06</v>
      </c>
      <c r="K274">
        <v>22846.25</v>
      </c>
      <c r="L274">
        <v>0.36990000000000001</v>
      </c>
      <c r="M274">
        <v>1.62</v>
      </c>
      <c r="N274">
        <v>2.8578999999999999</v>
      </c>
      <c r="O274">
        <v>3.7999000000000001</v>
      </c>
      <c r="P274">
        <v>80.658000000000001</v>
      </c>
      <c r="Q274">
        <v>1.367</v>
      </c>
      <c r="R274">
        <v>104.18</v>
      </c>
      <c r="S274">
        <v>1.6482999999999999</v>
      </c>
      <c r="T274">
        <v>0.89949999999999997</v>
      </c>
      <c r="U274">
        <v>0.83030000000000004</v>
      </c>
      <c r="V274">
        <v>0.90239999999999998</v>
      </c>
      <c r="W274">
        <v>6.1445999999999996</v>
      </c>
      <c r="X274">
        <v>6.4848999999999997</v>
      </c>
      <c r="Y274">
        <v>61.905000000000001</v>
      </c>
      <c r="Z274">
        <v>3.2690000000000001</v>
      </c>
      <c r="AA274">
        <v>10.6435</v>
      </c>
      <c r="AB274">
        <v>12.967600000000001</v>
      </c>
      <c r="AC274">
        <v>82.59</v>
      </c>
      <c r="AD274">
        <v>20.222999999999999</v>
      </c>
      <c r="AE274">
        <v>136.69999999999999</v>
      </c>
      <c r="AF274">
        <v>148.1</v>
      </c>
      <c r="AG274">
        <v>1246.9000000000001</v>
      </c>
      <c r="AH274">
        <v>92.72</v>
      </c>
      <c r="AI274">
        <v>1303.75</v>
      </c>
      <c r="AJ274">
        <v>432.75</v>
      </c>
      <c r="AK274">
        <v>15.57</v>
      </c>
      <c r="AL274">
        <v>569</v>
      </c>
    </row>
    <row r="275" spans="2:38" x14ac:dyDescent="0.25">
      <c r="B275" s="15">
        <v>41642</v>
      </c>
      <c r="C275">
        <v>16469.990000000002</v>
      </c>
      <c r="D275">
        <v>1831.37</v>
      </c>
      <c r="E275">
        <v>4131.9059999999999</v>
      </c>
      <c r="F275">
        <v>13548.86</v>
      </c>
      <c r="G275">
        <v>9435.15</v>
      </c>
      <c r="H275">
        <v>16291.31</v>
      </c>
      <c r="I275">
        <v>1302.29</v>
      </c>
      <c r="J275">
        <v>16291.31</v>
      </c>
      <c r="K275">
        <v>22817.279999999999</v>
      </c>
      <c r="L275">
        <v>0.39650000000000002</v>
      </c>
      <c r="M275">
        <v>1.7332999999999998</v>
      </c>
      <c r="N275">
        <v>2.9948000000000001</v>
      </c>
      <c r="O275">
        <v>3.9247999999999998</v>
      </c>
      <c r="P275">
        <v>80.790999999999997</v>
      </c>
      <c r="Q275">
        <v>1.3589</v>
      </c>
      <c r="R275">
        <v>104.86</v>
      </c>
      <c r="S275">
        <v>1.6417999999999999</v>
      </c>
      <c r="T275">
        <v>0.89449999999999996</v>
      </c>
      <c r="U275">
        <v>0.82730000000000004</v>
      </c>
      <c r="V275">
        <v>0.9052</v>
      </c>
      <c r="W275">
        <v>6.1580000000000004</v>
      </c>
      <c r="X275">
        <v>6.5258000000000003</v>
      </c>
      <c r="Y275">
        <v>62.155000000000001</v>
      </c>
      <c r="Z275">
        <v>3.2865000000000002</v>
      </c>
      <c r="AA275">
        <v>10.76</v>
      </c>
      <c r="AB275">
        <v>13.1075</v>
      </c>
      <c r="AC275">
        <v>82.94</v>
      </c>
      <c r="AD275">
        <v>20.210999999999999</v>
      </c>
      <c r="AE275">
        <v>136.30000000000001</v>
      </c>
      <c r="AF275">
        <v>138.65</v>
      </c>
      <c r="AG275">
        <v>1238.5999999999999</v>
      </c>
      <c r="AH275">
        <v>93.96</v>
      </c>
      <c r="AI275">
        <v>1289.25</v>
      </c>
      <c r="AJ275">
        <v>423.5</v>
      </c>
      <c r="AK275">
        <v>16.079999999999998</v>
      </c>
      <c r="AL275">
        <v>605.75</v>
      </c>
    </row>
    <row r="276" spans="2:38" x14ac:dyDescent="0.25">
      <c r="B276" s="15">
        <v>41635</v>
      </c>
      <c r="C276">
        <v>16478.41</v>
      </c>
      <c r="D276">
        <v>1841.4</v>
      </c>
      <c r="E276">
        <v>4156.5940000000001</v>
      </c>
      <c r="F276">
        <v>13587.98</v>
      </c>
      <c r="G276">
        <v>9589.39</v>
      </c>
      <c r="H276">
        <v>16178.94</v>
      </c>
      <c r="I276">
        <v>1290.07</v>
      </c>
      <c r="J276">
        <v>16178.94</v>
      </c>
      <c r="K276">
        <v>23243.24</v>
      </c>
      <c r="L276">
        <v>0.38740000000000002</v>
      </c>
      <c r="M276">
        <v>1.7342</v>
      </c>
      <c r="N276">
        <v>3</v>
      </c>
      <c r="O276">
        <v>3.9367000000000001</v>
      </c>
      <c r="P276">
        <v>80.391999999999996</v>
      </c>
      <c r="Q276">
        <v>1.3749</v>
      </c>
      <c r="R276">
        <v>105.17</v>
      </c>
      <c r="S276">
        <v>1.6482999999999999</v>
      </c>
      <c r="T276">
        <v>0.88700000000000001</v>
      </c>
      <c r="U276">
        <v>0.81499999999999995</v>
      </c>
      <c r="V276">
        <v>0.89149999999999996</v>
      </c>
      <c r="W276">
        <v>6.1466000000000003</v>
      </c>
      <c r="X276">
        <v>6.5156000000000001</v>
      </c>
      <c r="Y276">
        <v>61.844999999999999</v>
      </c>
      <c r="Z276">
        <v>3.2877999999999998</v>
      </c>
      <c r="AA276">
        <v>10.5304</v>
      </c>
      <c r="AB276">
        <v>13.0563</v>
      </c>
      <c r="AC276">
        <v>84.12</v>
      </c>
      <c r="AD276">
        <v>20.013000000000002</v>
      </c>
      <c r="AE276">
        <v>133.85</v>
      </c>
      <c r="AF276">
        <v>136.75</v>
      </c>
      <c r="AG276">
        <v>1216.0999999999999</v>
      </c>
      <c r="AH276">
        <v>100.32</v>
      </c>
      <c r="AI276">
        <v>1331.5</v>
      </c>
      <c r="AJ276">
        <v>427.5</v>
      </c>
      <c r="AK276">
        <v>16.43</v>
      </c>
      <c r="AL276">
        <v>609</v>
      </c>
    </row>
    <row r="277" spans="2:38" x14ac:dyDescent="0.25">
      <c r="B277" s="15">
        <v>41628</v>
      </c>
      <c r="C277">
        <v>16221.14</v>
      </c>
      <c r="D277">
        <v>1818.32</v>
      </c>
      <c r="E277">
        <v>4104.741</v>
      </c>
      <c r="F277">
        <v>13399.6</v>
      </c>
      <c r="G277">
        <v>9400.18</v>
      </c>
      <c r="H277">
        <v>15870.42</v>
      </c>
      <c r="I277">
        <v>1261.6400000000001</v>
      </c>
      <c r="J277">
        <v>15870.42</v>
      </c>
      <c r="K277">
        <v>22812.18</v>
      </c>
      <c r="L277">
        <v>0.37559999999999999</v>
      </c>
      <c r="M277">
        <v>1.675</v>
      </c>
      <c r="N277">
        <v>2.8885999999999998</v>
      </c>
      <c r="O277">
        <v>3.823</v>
      </c>
      <c r="P277">
        <v>80.575000000000003</v>
      </c>
      <c r="Q277">
        <v>1.3673</v>
      </c>
      <c r="R277">
        <v>104.1</v>
      </c>
      <c r="S277">
        <v>1.6335999999999999</v>
      </c>
      <c r="T277">
        <v>0.89229999999999998</v>
      </c>
      <c r="U277">
        <v>0.82</v>
      </c>
      <c r="V277">
        <v>0.8962</v>
      </c>
      <c r="W277">
        <v>6.1616</v>
      </c>
      <c r="X277">
        <v>6.5877999999999997</v>
      </c>
      <c r="Y277">
        <v>62.04</v>
      </c>
      <c r="Z277">
        <v>3.2873999999999999</v>
      </c>
      <c r="AA277">
        <v>10.3558</v>
      </c>
      <c r="AB277">
        <v>12.9785</v>
      </c>
      <c r="AC277">
        <v>83.15</v>
      </c>
      <c r="AD277">
        <v>19.417999999999999</v>
      </c>
      <c r="AE277">
        <v>132.52500000000001</v>
      </c>
      <c r="AF277">
        <v>137.19999999999999</v>
      </c>
      <c r="AG277">
        <v>1205.0999999999999</v>
      </c>
      <c r="AH277">
        <v>99.32</v>
      </c>
      <c r="AI277">
        <v>1339</v>
      </c>
      <c r="AJ277">
        <v>433.25</v>
      </c>
      <c r="AK277">
        <v>16.45</v>
      </c>
      <c r="AL277">
        <v>613.5</v>
      </c>
    </row>
    <row r="278" spans="2:38" x14ac:dyDescent="0.25">
      <c r="B278" s="15">
        <v>41621</v>
      </c>
      <c r="C278">
        <v>15755.36</v>
      </c>
      <c r="D278">
        <v>1775.32</v>
      </c>
      <c r="E278">
        <v>4000.9749999999999</v>
      </c>
      <c r="F278">
        <v>13125.7</v>
      </c>
      <c r="G278">
        <v>9006.4599999999991</v>
      </c>
      <c r="H278">
        <v>15403.11</v>
      </c>
      <c r="I278">
        <v>1238.8800000000001</v>
      </c>
      <c r="J278">
        <v>15403.11</v>
      </c>
      <c r="K278">
        <v>23245.96</v>
      </c>
      <c r="L278">
        <v>0.32419999999999999</v>
      </c>
      <c r="M278">
        <v>1.5291999999999999</v>
      </c>
      <c r="N278">
        <v>2.8646000000000003</v>
      </c>
      <c r="O278">
        <v>3.8731</v>
      </c>
      <c r="P278">
        <v>80.213999999999999</v>
      </c>
      <c r="Q278">
        <v>1.3742000000000001</v>
      </c>
      <c r="R278">
        <v>103.21</v>
      </c>
      <c r="S278">
        <v>1.63</v>
      </c>
      <c r="T278">
        <v>0.89639999999999997</v>
      </c>
      <c r="U278">
        <v>0.82630000000000003</v>
      </c>
      <c r="V278">
        <v>0.88949999999999996</v>
      </c>
      <c r="W278">
        <v>6.1788999999999996</v>
      </c>
      <c r="X278">
        <v>6.5754000000000001</v>
      </c>
      <c r="Y278">
        <v>62.125</v>
      </c>
      <c r="Z278">
        <v>3.2355</v>
      </c>
      <c r="AA278">
        <v>10.292</v>
      </c>
      <c r="AB278">
        <v>12.882999999999999</v>
      </c>
      <c r="AC278">
        <v>83.22</v>
      </c>
      <c r="AD278">
        <v>19.559000000000001</v>
      </c>
      <c r="AE278">
        <v>131.875</v>
      </c>
      <c r="AF278">
        <v>144.44999999999999</v>
      </c>
      <c r="AG278">
        <v>1235.7</v>
      </c>
      <c r="AH278">
        <v>96.6</v>
      </c>
      <c r="AI278">
        <v>1327.5</v>
      </c>
      <c r="AJ278">
        <v>420.5</v>
      </c>
      <c r="AK278">
        <v>16.27</v>
      </c>
      <c r="AL278">
        <v>618.25</v>
      </c>
    </row>
    <row r="279" spans="2:38" x14ac:dyDescent="0.25">
      <c r="B279" s="15">
        <v>41614</v>
      </c>
      <c r="C279">
        <v>16020.2</v>
      </c>
      <c r="D279">
        <v>1805.09</v>
      </c>
      <c r="E279">
        <v>4062.5210000000002</v>
      </c>
      <c r="F279">
        <v>13280.72</v>
      </c>
      <c r="G279">
        <v>9172.41</v>
      </c>
      <c r="H279">
        <v>15299.86</v>
      </c>
      <c r="I279">
        <v>1235.83</v>
      </c>
      <c r="J279">
        <v>15299.86</v>
      </c>
      <c r="K279">
        <v>23743.1</v>
      </c>
      <c r="L279">
        <v>0.30159999999999998</v>
      </c>
      <c r="M279">
        <v>1.4870000000000001</v>
      </c>
      <c r="N279">
        <v>2.8552999999999997</v>
      </c>
      <c r="O279">
        <v>3.8893</v>
      </c>
      <c r="P279">
        <v>80.314999999999998</v>
      </c>
      <c r="Q279">
        <v>1.3706</v>
      </c>
      <c r="R279">
        <v>102.91</v>
      </c>
      <c r="S279">
        <v>1.6349</v>
      </c>
      <c r="T279">
        <v>0.91020000000000001</v>
      </c>
      <c r="U279">
        <v>0.82830000000000004</v>
      </c>
      <c r="V279">
        <v>0.89190000000000003</v>
      </c>
      <c r="W279">
        <v>6.1630000000000003</v>
      </c>
      <c r="X279">
        <v>6.5057</v>
      </c>
      <c r="Y279">
        <v>61.414999999999999</v>
      </c>
      <c r="Z279">
        <v>3.2334999999999998</v>
      </c>
      <c r="AA279">
        <v>10.3194</v>
      </c>
      <c r="AB279">
        <v>12.931799999999999</v>
      </c>
      <c r="AC279">
        <v>79.38</v>
      </c>
      <c r="AD279">
        <v>19.465</v>
      </c>
      <c r="AE279">
        <v>131.42500000000001</v>
      </c>
      <c r="AF279">
        <v>138.05000000000001</v>
      </c>
      <c r="AG279">
        <v>1230.3</v>
      </c>
      <c r="AH279">
        <v>97.65</v>
      </c>
      <c r="AI279">
        <v>1325.5</v>
      </c>
      <c r="AJ279">
        <v>424</v>
      </c>
      <c r="AK279">
        <v>16.59</v>
      </c>
      <c r="AL279">
        <v>637.25</v>
      </c>
    </row>
    <row r="280" spans="2:38" x14ac:dyDescent="0.25">
      <c r="B280" s="15">
        <v>41607</v>
      </c>
      <c r="C280">
        <v>16086.41</v>
      </c>
      <c r="D280">
        <v>1805.81</v>
      </c>
      <c r="E280">
        <v>4059.886</v>
      </c>
      <c r="F280">
        <v>13395.4</v>
      </c>
      <c r="G280">
        <v>9405.2999999999993</v>
      </c>
      <c r="H280">
        <v>15661.87</v>
      </c>
      <c r="I280">
        <v>1258.6600000000001</v>
      </c>
      <c r="J280">
        <v>15661.87</v>
      </c>
      <c r="K280">
        <v>23881.29</v>
      </c>
      <c r="L280">
        <v>0.28139999999999998</v>
      </c>
      <c r="M280">
        <v>1.3700999999999999</v>
      </c>
      <c r="N280">
        <v>2.7444999999999999</v>
      </c>
      <c r="O280">
        <v>3.8106</v>
      </c>
      <c r="P280">
        <v>80.680000000000007</v>
      </c>
      <c r="Q280">
        <v>1.3591</v>
      </c>
      <c r="R280">
        <v>102.44</v>
      </c>
      <c r="S280">
        <v>1.6368</v>
      </c>
      <c r="T280">
        <v>0.91080000000000005</v>
      </c>
      <c r="U280">
        <v>0.81240000000000001</v>
      </c>
      <c r="V280">
        <v>0.90620000000000001</v>
      </c>
      <c r="W280">
        <v>6.1269</v>
      </c>
      <c r="X280">
        <v>6.5479000000000003</v>
      </c>
      <c r="Y280">
        <v>62.448700000000002</v>
      </c>
      <c r="Z280">
        <v>3.2229999999999999</v>
      </c>
      <c r="AA280">
        <v>10.174200000000001</v>
      </c>
      <c r="AB280">
        <v>13.109299999999999</v>
      </c>
      <c r="AC280">
        <v>78.14</v>
      </c>
      <c r="AD280">
        <v>19.981000000000002</v>
      </c>
      <c r="AE280">
        <v>133.47499999999999</v>
      </c>
      <c r="AF280">
        <v>139.69999999999999</v>
      </c>
      <c r="AG280">
        <v>1250.5999999999999</v>
      </c>
      <c r="AH280">
        <v>92.72</v>
      </c>
      <c r="AI280">
        <v>1336.5</v>
      </c>
      <c r="AJ280">
        <v>415.25</v>
      </c>
      <c r="AK280">
        <v>17.149999999999999</v>
      </c>
      <c r="AL280">
        <v>655</v>
      </c>
    </row>
    <row r="281" spans="2:38" x14ac:dyDescent="0.25">
      <c r="B281" s="15">
        <v>41600</v>
      </c>
      <c r="C281">
        <v>16064.77</v>
      </c>
      <c r="D281">
        <v>1804.76</v>
      </c>
      <c r="E281">
        <v>3991.6489999999999</v>
      </c>
      <c r="F281">
        <v>13478.34</v>
      </c>
      <c r="G281">
        <v>9219.0400000000009</v>
      </c>
      <c r="H281">
        <v>15381.72</v>
      </c>
      <c r="I281">
        <v>1248.57</v>
      </c>
      <c r="J281">
        <v>15381.72</v>
      </c>
      <c r="K281">
        <v>23696.28</v>
      </c>
      <c r="L281">
        <v>0.27839999999999998</v>
      </c>
      <c r="M281">
        <v>1.3469</v>
      </c>
      <c r="N281">
        <v>2.7427000000000001</v>
      </c>
      <c r="O281">
        <v>3.8292000000000002</v>
      </c>
      <c r="P281">
        <v>80.707999999999998</v>
      </c>
      <c r="Q281">
        <v>1.3557999999999999</v>
      </c>
      <c r="R281">
        <v>101.27</v>
      </c>
      <c r="S281">
        <v>1.6226</v>
      </c>
      <c r="T281">
        <v>0.91830000000000001</v>
      </c>
      <c r="U281">
        <v>0.81950000000000001</v>
      </c>
      <c r="V281">
        <v>0.90669999999999995</v>
      </c>
      <c r="W281">
        <v>6.0636000000000001</v>
      </c>
      <c r="X281">
        <v>6.5792000000000002</v>
      </c>
      <c r="Y281">
        <v>62.865000000000002</v>
      </c>
      <c r="Z281">
        <v>3.2155</v>
      </c>
      <c r="AA281">
        <v>10.0695</v>
      </c>
      <c r="AB281">
        <v>12.968</v>
      </c>
      <c r="AC281">
        <v>75.209999999999994</v>
      </c>
      <c r="AD281">
        <v>19.861999999999998</v>
      </c>
      <c r="AE281">
        <v>131.47499999999999</v>
      </c>
      <c r="AF281">
        <v>138.94999999999999</v>
      </c>
      <c r="AG281">
        <v>1244.0999999999999</v>
      </c>
      <c r="AH281">
        <v>94.84</v>
      </c>
      <c r="AI281">
        <v>1319.5</v>
      </c>
      <c r="AJ281">
        <v>422.25</v>
      </c>
      <c r="AK281">
        <v>17.399999999999999</v>
      </c>
      <c r="AL281">
        <v>649.5</v>
      </c>
    </row>
    <row r="282" spans="2:38" x14ac:dyDescent="0.25">
      <c r="B282" s="15">
        <v>41593</v>
      </c>
      <c r="C282">
        <v>15961.7</v>
      </c>
      <c r="D282">
        <v>1798.18</v>
      </c>
      <c r="E282">
        <v>3985.9679999999998</v>
      </c>
      <c r="F282">
        <v>13482.57</v>
      </c>
      <c r="G282">
        <v>9168.69</v>
      </c>
      <c r="H282">
        <v>15165.92</v>
      </c>
      <c r="I282">
        <v>1239.04</v>
      </c>
      <c r="J282">
        <v>15165.92</v>
      </c>
      <c r="K282">
        <v>23032.15</v>
      </c>
      <c r="L282">
        <v>0.29020000000000001</v>
      </c>
      <c r="M282">
        <v>1.3431999999999999</v>
      </c>
      <c r="N282">
        <v>2.7033</v>
      </c>
      <c r="O282">
        <v>3.7946999999999997</v>
      </c>
      <c r="P282">
        <v>80.849000000000004</v>
      </c>
      <c r="Q282">
        <v>1.3496000000000001</v>
      </c>
      <c r="R282">
        <v>100.19</v>
      </c>
      <c r="S282">
        <v>1.6118000000000001</v>
      </c>
      <c r="T282">
        <v>0.93679999999999997</v>
      </c>
      <c r="U282">
        <v>0.83379999999999999</v>
      </c>
      <c r="V282">
        <v>0.91479999999999995</v>
      </c>
      <c r="W282">
        <v>6.1134000000000004</v>
      </c>
      <c r="X282">
        <v>6.6337000000000002</v>
      </c>
      <c r="Y282">
        <v>63.12</v>
      </c>
      <c r="Z282">
        <v>3.2023000000000001</v>
      </c>
      <c r="AA282">
        <v>10.160500000000001</v>
      </c>
      <c r="AB282">
        <v>12.9346</v>
      </c>
      <c r="AC282">
        <v>77.12</v>
      </c>
      <c r="AD282">
        <v>20.727</v>
      </c>
      <c r="AE282">
        <v>133.4</v>
      </c>
      <c r="AF282">
        <v>138.30000000000001</v>
      </c>
      <c r="AG282">
        <v>1287.4000000000001</v>
      </c>
      <c r="AH282">
        <v>93.84</v>
      </c>
      <c r="AI282">
        <v>1280.5</v>
      </c>
      <c r="AJ282">
        <v>422</v>
      </c>
      <c r="AK282">
        <v>17.55</v>
      </c>
      <c r="AL282">
        <v>644.5</v>
      </c>
    </row>
    <row r="283" spans="2:38" x14ac:dyDescent="0.25">
      <c r="B283" s="15">
        <v>41586</v>
      </c>
      <c r="C283">
        <v>15761.78</v>
      </c>
      <c r="D283">
        <v>1770.61</v>
      </c>
      <c r="E283">
        <v>3919.2330000000002</v>
      </c>
      <c r="F283">
        <v>13378.33</v>
      </c>
      <c r="G283">
        <v>9078.2800000000007</v>
      </c>
      <c r="H283">
        <v>14086.8</v>
      </c>
      <c r="I283">
        <v>1176.42</v>
      </c>
      <c r="J283">
        <v>14086.8</v>
      </c>
      <c r="K283">
        <v>22744.39</v>
      </c>
      <c r="L283">
        <v>0.30980000000000002</v>
      </c>
      <c r="M283">
        <v>1.4117999999999999</v>
      </c>
      <c r="N283">
        <v>2.7477</v>
      </c>
      <c r="O283">
        <v>3.8454000000000002</v>
      </c>
      <c r="P283">
        <v>81.302999999999997</v>
      </c>
      <c r="Q283">
        <v>1.3367</v>
      </c>
      <c r="R283">
        <v>99.05</v>
      </c>
      <c r="S283">
        <v>1.6017000000000001</v>
      </c>
      <c r="T283">
        <v>0.9385</v>
      </c>
      <c r="U283">
        <v>0.82540000000000002</v>
      </c>
      <c r="V283">
        <v>0.92149999999999999</v>
      </c>
      <c r="W283">
        <v>6.1365999999999996</v>
      </c>
      <c r="X283">
        <v>6.5938999999999997</v>
      </c>
      <c r="Y283">
        <v>62.475000000000001</v>
      </c>
      <c r="Z283">
        <v>3.1795</v>
      </c>
      <c r="AA283">
        <v>10.3377</v>
      </c>
      <c r="AB283">
        <v>13.168100000000001</v>
      </c>
      <c r="AC283">
        <v>76.88</v>
      </c>
      <c r="AD283">
        <v>21.317</v>
      </c>
      <c r="AE283">
        <v>132.4</v>
      </c>
      <c r="AF283">
        <v>131</v>
      </c>
      <c r="AG283">
        <v>1284.5999999999999</v>
      </c>
      <c r="AH283">
        <v>94.6</v>
      </c>
      <c r="AI283">
        <v>1306</v>
      </c>
      <c r="AJ283">
        <v>426.75</v>
      </c>
      <c r="AK283">
        <v>18.079999999999998</v>
      </c>
      <c r="AL283">
        <v>649.75</v>
      </c>
    </row>
    <row r="284" spans="2:38" x14ac:dyDescent="0.25">
      <c r="B284" s="15">
        <v>41579</v>
      </c>
      <c r="C284">
        <v>15615.55</v>
      </c>
      <c r="D284">
        <v>1761.64</v>
      </c>
      <c r="E284">
        <v>3922.0419999999999</v>
      </c>
      <c r="F284">
        <v>13337.46</v>
      </c>
      <c r="G284">
        <v>9007.83</v>
      </c>
      <c r="H284">
        <v>14201.57</v>
      </c>
      <c r="I284">
        <v>1183.03</v>
      </c>
      <c r="J284">
        <v>14201.57</v>
      </c>
      <c r="K284">
        <v>23249.79</v>
      </c>
      <c r="L284">
        <v>0.30909999999999999</v>
      </c>
      <c r="M284">
        <v>1.3719000000000001</v>
      </c>
      <c r="N284">
        <v>2.6217999999999999</v>
      </c>
      <c r="O284">
        <v>3.6960999999999999</v>
      </c>
      <c r="P284">
        <v>80.715999999999994</v>
      </c>
      <c r="Q284">
        <v>1.3487</v>
      </c>
      <c r="R284">
        <v>98.67</v>
      </c>
      <c r="S284">
        <v>1.5926</v>
      </c>
      <c r="T284">
        <v>0.94379999999999997</v>
      </c>
      <c r="U284">
        <v>0.82679999999999998</v>
      </c>
      <c r="V284">
        <v>0.9123</v>
      </c>
      <c r="W284">
        <v>5.9716000000000005</v>
      </c>
      <c r="X284">
        <v>6.5395000000000003</v>
      </c>
      <c r="Y284">
        <v>61.73</v>
      </c>
      <c r="Z284">
        <v>3.1724999999999999</v>
      </c>
      <c r="AA284">
        <v>10.1898</v>
      </c>
      <c r="AB284">
        <v>13.059900000000001</v>
      </c>
      <c r="AC284">
        <v>76.58</v>
      </c>
      <c r="AD284">
        <v>21.837</v>
      </c>
      <c r="AE284">
        <v>132.07499999999999</v>
      </c>
      <c r="AF284">
        <v>123.45</v>
      </c>
      <c r="AG284">
        <v>1313.2</v>
      </c>
      <c r="AH284">
        <v>94.61</v>
      </c>
      <c r="AI284">
        <v>1266</v>
      </c>
      <c r="AJ284">
        <v>427.25</v>
      </c>
      <c r="AK284">
        <v>18.25</v>
      </c>
      <c r="AL284">
        <v>667.75</v>
      </c>
    </row>
    <row r="285" spans="2:38" x14ac:dyDescent="0.25">
      <c r="B285" s="15">
        <v>41572</v>
      </c>
      <c r="C285">
        <v>15570.28</v>
      </c>
      <c r="D285">
        <v>1759.77</v>
      </c>
      <c r="E285">
        <v>3943.3609999999999</v>
      </c>
      <c r="F285">
        <v>13399.42</v>
      </c>
      <c r="G285">
        <v>8985.74</v>
      </c>
      <c r="H285">
        <v>14088.19</v>
      </c>
      <c r="I285">
        <v>1178.28</v>
      </c>
      <c r="J285">
        <v>14088.19</v>
      </c>
      <c r="K285">
        <v>22698.34</v>
      </c>
      <c r="L285">
        <v>0.2989</v>
      </c>
      <c r="M285">
        <v>1.2812999999999999</v>
      </c>
      <c r="N285">
        <v>2.5087999999999999</v>
      </c>
      <c r="O285">
        <v>3.5998999999999999</v>
      </c>
      <c r="P285">
        <v>79.194000000000003</v>
      </c>
      <c r="Q285">
        <v>1.3801999999999999</v>
      </c>
      <c r="R285">
        <v>97.42</v>
      </c>
      <c r="S285">
        <v>1.6165</v>
      </c>
      <c r="T285">
        <v>0.95840000000000003</v>
      </c>
      <c r="U285">
        <v>0.82799999999999996</v>
      </c>
      <c r="V285">
        <v>0.89259999999999995</v>
      </c>
      <c r="W285">
        <v>5.8931000000000004</v>
      </c>
      <c r="X285">
        <v>6.3182</v>
      </c>
      <c r="Y285">
        <v>61.46</v>
      </c>
      <c r="Z285">
        <v>3.157</v>
      </c>
      <c r="AA285">
        <v>9.827</v>
      </c>
      <c r="AB285">
        <v>12.8812</v>
      </c>
      <c r="AC285">
        <v>79.08</v>
      </c>
      <c r="AD285">
        <v>22.638999999999999</v>
      </c>
      <c r="AE285">
        <v>132.57499999999999</v>
      </c>
      <c r="AF285">
        <v>120.8</v>
      </c>
      <c r="AG285">
        <v>1352.4</v>
      </c>
      <c r="AH285">
        <v>97.85</v>
      </c>
      <c r="AI285">
        <v>1300</v>
      </c>
      <c r="AJ285">
        <v>440</v>
      </c>
      <c r="AK285">
        <v>19.03</v>
      </c>
      <c r="AL285">
        <v>690.75</v>
      </c>
    </row>
    <row r="286" spans="2:38" x14ac:dyDescent="0.25">
      <c r="B286" s="15">
        <v>41565</v>
      </c>
      <c r="C286">
        <v>15399.65</v>
      </c>
      <c r="D286">
        <v>1744.5</v>
      </c>
      <c r="E286">
        <v>3914.2779999999998</v>
      </c>
      <c r="F286">
        <v>13136.09</v>
      </c>
      <c r="G286">
        <v>8865.1</v>
      </c>
      <c r="H286">
        <v>14561.54</v>
      </c>
      <c r="I286">
        <v>1205.52</v>
      </c>
      <c r="J286">
        <v>14561.54</v>
      </c>
      <c r="K286">
        <v>23340.1</v>
      </c>
      <c r="L286">
        <v>0.31059999999999999</v>
      </c>
      <c r="M286">
        <v>1.3307</v>
      </c>
      <c r="N286">
        <v>2.5777000000000001</v>
      </c>
      <c r="O286">
        <v>3.6412</v>
      </c>
      <c r="P286">
        <v>79.653999999999996</v>
      </c>
      <c r="Q286">
        <v>1.3687</v>
      </c>
      <c r="R286">
        <v>97.72</v>
      </c>
      <c r="S286">
        <v>1.6167</v>
      </c>
      <c r="T286">
        <v>0.9677</v>
      </c>
      <c r="U286">
        <v>0.85019999999999996</v>
      </c>
      <c r="V286">
        <v>0.90169999999999995</v>
      </c>
      <c r="W286">
        <v>5.9</v>
      </c>
      <c r="X286">
        <v>6.4192999999999998</v>
      </c>
      <c r="Y286">
        <v>61.265000000000001</v>
      </c>
      <c r="Z286">
        <v>3.1564999999999999</v>
      </c>
      <c r="AA286">
        <v>9.7883999999999993</v>
      </c>
      <c r="AB286">
        <v>12.8575</v>
      </c>
      <c r="AC286">
        <v>83.11</v>
      </c>
      <c r="AD286">
        <v>21.913</v>
      </c>
      <c r="AE286">
        <v>129.875</v>
      </c>
      <c r="AF286">
        <v>118.65</v>
      </c>
      <c r="AG286">
        <v>1314.4</v>
      </c>
      <c r="AH286">
        <v>100.81</v>
      </c>
      <c r="AI286">
        <v>1291.25</v>
      </c>
      <c r="AJ286">
        <v>441.5</v>
      </c>
      <c r="AK286">
        <v>19.5</v>
      </c>
      <c r="AL286">
        <v>705.75</v>
      </c>
    </row>
    <row r="287" spans="2:38" x14ac:dyDescent="0.25">
      <c r="B287" s="15">
        <v>41558</v>
      </c>
      <c r="C287">
        <v>15237.11</v>
      </c>
      <c r="D287">
        <v>1703.2</v>
      </c>
      <c r="E287">
        <v>3791.873</v>
      </c>
      <c r="F287">
        <v>12892.11</v>
      </c>
      <c r="G287">
        <v>8724.83</v>
      </c>
      <c r="H287">
        <v>14404.74</v>
      </c>
      <c r="I287">
        <v>1197.17</v>
      </c>
      <c r="J287">
        <v>14404.74</v>
      </c>
      <c r="K287">
        <v>23218.32</v>
      </c>
      <c r="L287">
        <v>0.35010000000000002</v>
      </c>
      <c r="M287">
        <v>1.4175</v>
      </c>
      <c r="N287">
        <v>2.6871</v>
      </c>
      <c r="O287">
        <v>3.7471999999999999</v>
      </c>
      <c r="P287">
        <v>80.361999999999995</v>
      </c>
      <c r="Q287">
        <v>1.3544</v>
      </c>
      <c r="R287">
        <v>98.58</v>
      </c>
      <c r="S287">
        <v>1.5956999999999999</v>
      </c>
      <c r="T287">
        <v>0.94679999999999997</v>
      </c>
      <c r="U287">
        <v>0.83220000000000005</v>
      </c>
      <c r="V287">
        <v>0.91190000000000004</v>
      </c>
      <c r="W287">
        <v>6.0011999999999999</v>
      </c>
      <c r="X287">
        <v>6.4760999999999997</v>
      </c>
      <c r="Y287">
        <v>61.08</v>
      </c>
      <c r="Z287">
        <v>3.1785000000000001</v>
      </c>
      <c r="AA287">
        <v>9.8940999999999999</v>
      </c>
      <c r="AB287">
        <v>12.9925</v>
      </c>
      <c r="AC287">
        <v>83.37</v>
      </c>
      <c r="AD287">
        <v>21.259</v>
      </c>
      <c r="AE287">
        <v>128.80000000000001</v>
      </c>
      <c r="AF287">
        <v>126.45</v>
      </c>
      <c r="AG287">
        <v>1268</v>
      </c>
      <c r="AH287">
        <v>102.02</v>
      </c>
      <c r="AI287">
        <v>1266.75</v>
      </c>
      <c r="AJ287">
        <v>433.25</v>
      </c>
      <c r="AK287">
        <v>18.93</v>
      </c>
      <c r="AL287">
        <v>692.25</v>
      </c>
    </row>
    <row r="288" spans="2:38" x14ac:dyDescent="0.25">
      <c r="B288" s="15">
        <v>41551</v>
      </c>
      <c r="C288">
        <v>15072.58</v>
      </c>
      <c r="D288">
        <v>1690.5</v>
      </c>
      <c r="E288">
        <v>3807.7539999999999</v>
      </c>
      <c r="F288">
        <v>12758.65</v>
      </c>
      <c r="G288">
        <v>8622.9699999999993</v>
      </c>
      <c r="H288">
        <v>14024.31</v>
      </c>
      <c r="I288">
        <v>1163.82</v>
      </c>
      <c r="J288">
        <v>14024.31</v>
      </c>
      <c r="K288">
        <v>23138.54</v>
      </c>
      <c r="L288">
        <v>0.32919999999999999</v>
      </c>
      <c r="M288">
        <v>1.4092</v>
      </c>
      <c r="N288">
        <v>2.6447000000000003</v>
      </c>
      <c r="O288">
        <v>3.7198000000000002</v>
      </c>
      <c r="P288">
        <v>80.122</v>
      </c>
      <c r="Q288">
        <v>1.3557999999999999</v>
      </c>
      <c r="R288">
        <v>97.48</v>
      </c>
      <c r="S288">
        <v>1.601</v>
      </c>
      <c r="T288">
        <v>0.94350000000000001</v>
      </c>
      <c r="U288">
        <v>0.83169999999999999</v>
      </c>
      <c r="V288">
        <v>0.90720000000000001</v>
      </c>
      <c r="W288">
        <v>5.9709000000000003</v>
      </c>
      <c r="X288">
        <v>6.4276999999999997</v>
      </c>
      <c r="Y288">
        <v>61.44</v>
      </c>
      <c r="Z288">
        <v>3.1827000000000001</v>
      </c>
      <c r="AA288">
        <v>9.9867000000000008</v>
      </c>
      <c r="AB288">
        <v>13.0848</v>
      </c>
      <c r="AC288">
        <v>85.83</v>
      </c>
      <c r="AD288">
        <v>21.751999999999999</v>
      </c>
      <c r="AE288">
        <v>128.05000000000001</v>
      </c>
      <c r="AF288">
        <v>128.19999999999999</v>
      </c>
      <c r="AG288">
        <v>1309.7</v>
      </c>
      <c r="AH288">
        <v>103.84</v>
      </c>
      <c r="AI288">
        <v>1295</v>
      </c>
      <c r="AJ288">
        <v>443.25</v>
      </c>
      <c r="AK288">
        <v>18.48</v>
      </c>
      <c r="AL288">
        <v>687</v>
      </c>
    </row>
    <row r="289" spans="2:38" x14ac:dyDescent="0.25">
      <c r="B289" s="15">
        <v>41544</v>
      </c>
      <c r="C289">
        <v>15258.24</v>
      </c>
      <c r="D289">
        <v>1691.75</v>
      </c>
      <c r="E289">
        <v>3781.5940000000001</v>
      </c>
      <c r="F289">
        <v>12844.08</v>
      </c>
      <c r="G289">
        <v>8661.51</v>
      </c>
      <c r="H289">
        <v>14760.07</v>
      </c>
      <c r="I289">
        <v>1217.52</v>
      </c>
      <c r="J289">
        <v>14760.07</v>
      </c>
      <c r="K289">
        <v>23207.040000000001</v>
      </c>
      <c r="L289">
        <v>0.33239999999999997</v>
      </c>
      <c r="M289">
        <v>1.401</v>
      </c>
      <c r="N289">
        <v>2.6245000000000003</v>
      </c>
      <c r="O289">
        <v>3.6863999999999999</v>
      </c>
      <c r="P289">
        <v>80.287000000000006</v>
      </c>
      <c r="Q289">
        <v>1.3522000000000001</v>
      </c>
      <c r="R289">
        <v>98.24</v>
      </c>
      <c r="S289">
        <v>1.6139000000000001</v>
      </c>
      <c r="T289">
        <v>0.93169999999999997</v>
      </c>
      <c r="U289">
        <v>0.82730000000000004</v>
      </c>
      <c r="V289">
        <v>0.90590000000000004</v>
      </c>
      <c r="W289">
        <v>5.9892000000000003</v>
      </c>
      <c r="X289">
        <v>6.4373000000000005</v>
      </c>
      <c r="Y289">
        <v>62.497500000000002</v>
      </c>
      <c r="Z289">
        <v>3.2275</v>
      </c>
      <c r="AA289">
        <v>10.0886</v>
      </c>
      <c r="AB289">
        <v>13.140700000000001</v>
      </c>
      <c r="AC289">
        <v>85.66</v>
      </c>
      <c r="AD289">
        <v>21.831</v>
      </c>
      <c r="AE289">
        <v>128.25</v>
      </c>
      <c r="AF289">
        <v>129.4</v>
      </c>
      <c r="AG289">
        <v>1338.4</v>
      </c>
      <c r="AH289">
        <v>102.87</v>
      </c>
      <c r="AI289">
        <v>1319.75</v>
      </c>
      <c r="AJ289">
        <v>454</v>
      </c>
      <c r="AK289">
        <v>16.87</v>
      </c>
      <c r="AL289">
        <v>683</v>
      </c>
    </row>
    <row r="290" spans="2:38" x14ac:dyDescent="0.25">
      <c r="B290" s="15">
        <v>41537</v>
      </c>
      <c r="C290">
        <v>15451.09</v>
      </c>
      <c r="D290">
        <v>1709.91</v>
      </c>
      <c r="E290">
        <v>3774.7280000000001</v>
      </c>
      <c r="F290">
        <v>12806.47</v>
      </c>
      <c r="G290">
        <v>8675.73</v>
      </c>
      <c r="H290">
        <v>14742.42</v>
      </c>
      <c r="I290">
        <v>1218.98</v>
      </c>
      <c r="J290">
        <v>14742.42</v>
      </c>
      <c r="K290">
        <v>23502.51</v>
      </c>
      <c r="L290">
        <v>0.33040000000000003</v>
      </c>
      <c r="M290">
        <v>1.4769000000000001</v>
      </c>
      <c r="N290">
        <v>2.7336999999999998</v>
      </c>
      <c r="O290">
        <v>3.7612999999999999</v>
      </c>
      <c r="P290">
        <v>80.430999999999997</v>
      </c>
      <c r="Q290">
        <v>1.3524</v>
      </c>
      <c r="R290">
        <v>99.36</v>
      </c>
      <c r="S290">
        <v>1.6006</v>
      </c>
      <c r="T290">
        <v>0.93940000000000001</v>
      </c>
      <c r="U290">
        <v>0.83679999999999999</v>
      </c>
      <c r="V290">
        <v>0.9103</v>
      </c>
      <c r="W290">
        <v>5.9333</v>
      </c>
      <c r="X290">
        <v>6.3651999999999997</v>
      </c>
      <c r="Y290">
        <v>62.277500000000003</v>
      </c>
      <c r="Z290">
        <v>3.165</v>
      </c>
      <c r="AA290">
        <v>9.8880999999999997</v>
      </c>
      <c r="AB290">
        <v>12.857699999999999</v>
      </c>
      <c r="AC290">
        <v>83.33</v>
      </c>
      <c r="AD290">
        <v>21.876000000000001</v>
      </c>
      <c r="AE290">
        <v>125.95</v>
      </c>
      <c r="AF290">
        <v>125.55</v>
      </c>
      <c r="AG290">
        <v>1332.6</v>
      </c>
      <c r="AH290">
        <v>104.67</v>
      </c>
      <c r="AI290">
        <v>1315.25</v>
      </c>
      <c r="AJ290">
        <v>451</v>
      </c>
      <c r="AK290">
        <v>17.18</v>
      </c>
      <c r="AL290">
        <v>646.25</v>
      </c>
    </row>
    <row r="291" spans="2:38" x14ac:dyDescent="0.25">
      <c r="B291" s="15">
        <v>41530</v>
      </c>
      <c r="C291">
        <v>15376.06</v>
      </c>
      <c r="D291">
        <v>1687.99</v>
      </c>
      <c r="E291">
        <v>3722.1840000000002</v>
      </c>
      <c r="F291">
        <v>12723.4</v>
      </c>
      <c r="G291">
        <v>8509.42</v>
      </c>
      <c r="H291">
        <v>14404.67</v>
      </c>
      <c r="I291">
        <v>1185.28</v>
      </c>
      <c r="J291">
        <v>14404.67</v>
      </c>
      <c r="K291">
        <v>22915.279999999999</v>
      </c>
      <c r="L291">
        <v>0.43120000000000003</v>
      </c>
      <c r="M291">
        <v>1.6930000000000001</v>
      </c>
      <c r="N291">
        <v>2.8845999999999998</v>
      </c>
      <c r="O291">
        <v>3.8349000000000002</v>
      </c>
      <c r="P291">
        <v>81.451999999999998</v>
      </c>
      <c r="Q291">
        <v>1.3294000000000001</v>
      </c>
      <c r="R291">
        <v>99.38</v>
      </c>
      <c r="S291">
        <v>1.5876000000000001</v>
      </c>
      <c r="T291">
        <v>0.92449999999999999</v>
      </c>
      <c r="U291">
        <v>0.81310000000000004</v>
      </c>
      <c r="V291">
        <v>0.92969999999999997</v>
      </c>
      <c r="W291">
        <v>5.9314</v>
      </c>
      <c r="X291">
        <v>6.5587</v>
      </c>
      <c r="Y291">
        <v>63.494999999999997</v>
      </c>
      <c r="Z291">
        <v>3.29</v>
      </c>
      <c r="AA291">
        <v>9.9301999999999992</v>
      </c>
      <c r="AB291">
        <v>13.042299999999999</v>
      </c>
      <c r="AC291">
        <v>85.21</v>
      </c>
      <c r="AD291">
        <v>21.67</v>
      </c>
      <c r="AE291">
        <v>125.25</v>
      </c>
      <c r="AF291">
        <v>140.19999999999999</v>
      </c>
      <c r="AG291">
        <v>1308.4000000000001</v>
      </c>
      <c r="AH291">
        <v>108.21</v>
      </c>
      <c r="AI291">
        <v>1488.75</v>
      </c>
      <c r="AJ291">
        <v>450</v>
      </c>
      <c r="AK291">
        <v>17.09</v>
      </c>
      <c r="AL291">
        <v>627.75</v>
      </c>
    </row>
    <row r="292" spans="2:38" x14ac:dyDescent="0.25">
      <c r="B292" s="15">
        <v>41523</v>
      </c>
      <c r="C292">
        <v>14922.5</v>
      </c>
      <c r="D292">
        <v>1655.17</v>
      </c>
      <c r="E292">
        <v>3660.01</v>
      </c>
      <c r="F292">
        <v>12820.92</v>
      </c>
      <c r="G292">
        <v>8275.67</v>
      </c>
      <c r="H292">
        <v>13860.81</v>
      </c>
      <c r="I292">
        <v>1147.82</v>
      </c>
      <c r="J292">
        <v>13860.81</v>
      </c>
      <c r="K292">
        <v>22621.22</v>
      </c>
      <c r="L292">
        <v>0.45450000000000002</v>
      </c>
      <c r="M292">
        <v>1.7568999999999999</v>
      </c>
      <c r="N292">
        <v>2.9342000000000001</v>
      </c>
      <c r="O292">
        <v>3.8656999999999999</v>
      </c>
      <c r="P292">
        <v>82.146000000000001</v>
      </c>
      <c r="Q292">
        <v>1.3178000000000001</v>
      </c>
      <c r="R292">
        <v>99.11</v>
      </c>
      <c r="S292">
        <v>1.5632999999999999</v>
      </c>
      <c r="T292">
        <v>0.91849999999999998</v>
      </c>
      <c r="U292">
        <v>0.8</v>
      </c>
      <c r="V292">
        <v>0.93789999999999996</v>
      </c>
      <c r="W292">
        <v>6.0796999999999999</v>
      </c>
      <c r="X292">
        <v>6.6291000000000002</v>
      </c>
      <c r="Y292">
        <v>65.25</v>
      </c>
      <c r="Z292">
        <v>3.3285</v>
      </c>
      <c r="AA292">
        <v>10.015499999999999</v>
      </c>
      <c r="AB292">
        <v>13.167</v>
      </c>
      <c r="AC292">
        <v>83.24</v>
      </c>
      <c r="AD292">
        <v>23.841999999999999</v>
      </c>
      <c r="AE292">
        <v>125.675</v>
      </c>
      <c r="AF292">
        <v>133.05000000000001</v>
      </c>
      <c r="AG292">
        <v>1386.2</v>
      </c>
      <c r="AH292">
        <v>110.53</v>
      </c>
      <c r="AI292">
        <v>1437</v>
      </c>
      <c r="AJ292">
        <v>491.5</v>
      </c>
      <c r="AK292">
        <v>16.79</v>
      </c>
      <c r="AL292">
        <v>635</v>
      </c>
    </row>
    <row r="293" spans="2:38" x14ac:dyDescent="0.25">
      <c r="B293" s="15">
        <v>41516</v>
      </c>
      <c r="C293">
        <v>14810.31</v>
      </c>
      <c r="D293">
        <v>1632.97</v>
      </c>
      <c r="E293">
        <v>3589.8679999999999</v>
      </c>
      <c r="F293">
        <v>12653.9</v>
      </c>
      <c r="G293">
        <v>8103.15</v>
      </c>
      <c r="H293">
        <v>13388.86</v>
      </c>
      <c r="I293">
        <v>1106.05</v>
      </c>
      <c r="J293">
        <v>13388.86</v>
      </c>
      <c r="K293">
        <v>21731.37</v>
      </c>
      <c r="L293">
        <v>0.3987</v>
      </c>
      <c r="M293">
        <v>1.6407</v>
      </c>
      <c r="N293">
        <v>2.7839</v>
      </c>
      <c r="O293">
        <v>3.6995</v>
      </c>
      <c r="P293">
        <v>82.087000000000003</v>
      </c>
      <c r="Q293">
        <v>1.3222</v>
      </c>
      <c r="R293">
        <v>98.17</v>
      </c>
      <c r="S293">
        <v>1.5504</v>
      </c>
      <c r="T293">
        <v>0.8901</v>
      </c>
      <c r="U293">
        <v>0.77270000000000005</v>
      </c>
      <c r="V293">
        <v>0.92979999999999996</v>
      </c>
      <c r="W293">
        <v>6.1158000000000001</v>
      </c>
      <c r="X293">
        <v>6.6188000000000002</v>
      </c>
      <c r="Y293">
        <v>65.704999999999998</v>
      </c>
      <c r="Z293">
        <v>3.2847</v>
      </c>
      <c r="AA293">
        <v>10.2799</v>
      </c>
      <c r="AB293">
        <v>13.38</v>
      </c>
      <c r="AC293">
        <v>83.7</v>
      </c>
      <c r="AD293">
        <v>23.463000000000001</v>
      </c>
      <c r="AE293">
        <v>122.7</v>
      </c>
      <c r="AF293">
        <v>136.94999999999999</v>
      </c>
      <c r="AG293">
        <v>1395.8</v>
      </c>
      <c r="AH293">
        <v>107.65</v>
      </c>
      <c r="AI293">
        <v>1424</v>
      </c>
      <c r="AJ293">
        <v>495</v>
      </c>
      <c r="AK293">
        <v>16.34</v>
      </c>
      <c r="AL293">
        <v>643.25</v>
      </c>
    </row>
    <row r="294" spans="2:38" x14ac:dyDescent="0.25">
      <c r="B294" s="15">
        <v>41509</v>
      </c>
      <c r="C294">
        <v>15010.51</v>
      </c>
      <c r="D294">
        <v>1663.5</v>
      </c>
      <c r="E294">
        <v>3657.7919999999999</v>
      </c>
      <c r="F294">
        <v>12762.3</v>
      </c>
      <c r="G294">
        <v>8416.99</v>
      </c>
      <c r="H294">
        <v>13660.55</v>
      </c>
      <c r="I294">
        <v>1141.6300000000001</v>
      </c>
      <c r="J294">
        <v>13660.55</v>
      </c>
      <c r="K294">
        <v>21863.51</v>
      </c>
      <c r="L294">
        <v>0.37609999999999999</v>
      </c>
      <c r="M294">
        <v>1.6183000000000001</v>
      </c>
      <c r="N294">
        <v>2.8146</v>
      </c>
      <c r="O294">
        <v>3.7915999999999999</v>
      </c>
      <c r="P294">
        <v>81.361000000000004</v>
      </c>
      <c r="Q294">
        <v>1.3383</v>
      </c>
      <c r="R294">
        <v>98.72</v>
      </c>
      <c r="S294">
        <v>1.5569</v>
      </c>
      <c r="T294">
        <v>0.90300000000000002</v>
      </c>
      <c r="U294">
        <v>0.7802</v>
      </c>
      <c r="V294">
        <v>0.92220000000000002</v>
      </c>
      <c r="W294">
        <v>6.0162000000000004</v>
      </c>
      <c r="X294">
        <v>6.4798999999999998</v>
      </c>
      <c r="Y294">
        <v>63.33</v>
      </c>
      <c r="Z294">
        <v>3.3005</v>
      </c>
      <c r="AA294">
        <v>10.2438</v>
      </c>
      <c r="AB294">
        <v>12.9573</v>
      </c>
      <c r="AC294">
        <v>84.24</v>
      </c>
      <c r="AD294">
        <v>23.738</v>
      </c>
      <c r="AE294">
        <v>123.1</v>
      </c>
      <c r="AF294">
        <v>135.1</v>
      </c>
      <c r="AG294">
        <v>1395.7</v>
      </c>
      <c r="AH294">
        <v>106.42</v>
      </c>
      <c r="AI294">
        <v>1365.25</v>
      </c>
      <c r="AJ294">
        <v>495.5</v>
      </c>
      <c r="AK294">
        <v>16.47</v>
      </c>
      <c r="AL294">
        <v>634.5</v>
      </c>
    </row>
    <row r="295" spans="2:38" x14ac:dyDescent="0.25">
      <c r="B295" s="15">
        <v>41502</v>
      </c>
      <c r="C295">
        <v>15081.47</v>
      </c>
      <c r="D295">
        <v>1655.83</v>
      </c>
      <c r="E295">
        <v>3602.7779999999998</v>
      </c>
      <c r="F295">
        <v>12736.92</v>
      </c>
      <c r="G295">
        <v>8391.94</v>
      </c>
      <c r="H295">
        <v>13650.11</v>
      </c>
      <c r="I295">
        <v>1142.6500000000001</v>
      </c>
      <c r="J295">
        <v>13650.11</v>
      </c>
      <c r="K295">
        <v>22517.81</v>
      </c>
      <c r="L295">
        <v>0.33860000000000001</v>
      </c>
      <c r="M295">
        <v>1.5627</v>
      </c>
      <c r="N295">
        <v>2.8250999999999999</v>
      </c>
      <c r="O295">
        <v>3.8483000000000001</v>
      </c>
      <c r="P295">
        <v>81.257000000000005</v>
      </c>
      <c r="Q295">
        <v>1.3329</v>
      </c>
      <c r="R295">
        <v>97.53</v>
      </c>
      <c r="S295">
        <v>1.5629</v>
      </c>
      <c r="T295">
        <v>0.91849999999999998</v>
      </c>
      <c r="U295">
        <v>0.81030000000000002</v>
      </c>
      <c r="V295">
        <v>0.92649999999999999</v>
      </c>
      <c r="W295">
        <v>5.9149000000000003</v>
      </c>
      <c r="X295">
        <v>6.5137</v>
      </c>
      <c r="Y295">
        <v>61.655000000000001</v>
      </c>
      <c r="Z295">
        <v>3.2770000000000001</v>
      </c>
      <c r="AA295">
        <v>10.0916</v>
      </c>
      <c r="AB295">
        <v>12.911</v>
      </c>
      <c r="AC295">
        <v>93.4</v>
      </c>
      <c r="AD295">
        <v>23.321999999999999</v>
      </c>
      <c r="AE295">
        <v>123.9</v>
      </c>
      <c r="AF295">
        <v>131.25</v>
      </c>
      <c r="AG295">
        <v>1371.7</v>
      </c>
      <c r="AH295">
        <v>107.46</v>
      </c>
      <c r="AI295">
        <v>1283.25</v>
      </c>
      <c r="AJ295">
        <v>473.75</v>
      </c>
      <c r="AK295">
        <v>16.940000000000001</v>
      </c>
      <c r="AL295">
        <v>631</v>
      </c>
    </row>
    <row r="296" spans="2:38" x14ac:dyDescent="0.25">
      <c r="B296" s="15">
        <v>41495</v>
      </c>
      <c r="C296">
        <v>15425.51</v>
      </c>
      <c r="D296">
        <v>1691.42</v>
      </c>
      <c r="E296">
        <v>3660.1080000000002</v>
      </c>
      <c r="F296">
        <v>12542.13</v>
      </c>
      <c r="G296">
        <v>8338.31</v>
      </c>
      <c r="H296">
        <v>13615.19</v>
      </c>
      <c r="I296">
        <v>1140.9100000000001</v>
      </c>
      <c r="J296">
        <v>13615.19</v>
      </c>
      <c r="K296">
        <v>21807.56</v>
      </c>
      <c r="L296">
        <v>0.30180000000000001</v>
      </c>
      <c r="M296">
        <v>1.3538000000000001</v>
      </c>
      <c r="N296">
        <v>2.5784000000000002</v>
      </c>
      <c r="O296">
        <v>3.6345000000000001</v>
      </c>
      <c r="P296">
        <v>81.126000000000005</v>
      </c>
      <c r="Q296">
        <v>1.3342000000000001</v>
      </c>
      <c r="R296">
        <v>96.21</v>
      </c>
      <c r="S296">
        <v>1.5497999999999998</v>
      </c>
      <c r="T296">
        <v>0.92059999999999997</v>
      </c>
      <c r="U296">
        <v>0.80379999999999996</v>
      </c>
      <c r="V296">
        <v>0.9224</v>
      </c>
      <c r="W296">
        <v>5.8502000000000001</v>
      </c>
      <c r="X296">
        <v>6.5015000000000001</v>
      </c>
      <c r="Y296">
        <v>60.86</v>
      </c>
      <c r="Z296">
        <v>3.2545000000000002</v>
      </c>
      <c r="AA296">
        <v>9.8186</v>
      </c>
      <c r="AB296">
        <v>12.6174</v>
      </c>
      <c r="AC296">
        <v>89.05</v>
      </c>
      <c r="AD296">
        <v>20.407</v>
      </c>
      <c r="AE296">
        <v>122.5</v>
      </c>
      <c r="AF296">
        <v>134.30000000000001</v>
      </c>
      <c r="AG296">
        <v>1312.9</v>
      </c>
      <c r="AH296">
        <v>105.97</v>
      </c>
      <c r="AI296">
        <v>1340.75</v>
      </c>
      <c r="AJ296">
        <v>465.75</v>
      </c>
      <c r="AK296">
        <v>16.98</v>
      </c>
      <c r="AL296">
        <v>633.5</v>
      </c>
    </row>
    <row r="297" spans="2:38" x14ac:dyDescent="0.25">
      <c r="B297" s="15">
        <v>41488</v>
      </c>
      <c r="C297">
        <v>15658.36</v>
      </c>
      <c r="D297">
        <v>1709.67</v>
      </c>
      <c r="E297">
        <v>3689.5880000000002</v>
      </c>
      <c r="F297">
        <v>12603.25</v>
      </c>
      <c r="G297">
        <v>8406.94</v>
      </c>
      <c r="H297">
        <v>14466.16</v>
      </c>
      <c r="I297">
        <v>1196.17</v>
      </c>
      <c r="J297">
        <v>14466.16</v>
      </c>
      <c r="K297">
        <v>22190.97</v>
      </c>
      <c r="L297">
        <v>0.2974</v>
      </c>
      <c r="M297">
        <v>1.3571</v>
      </c>
      <c r="N297">
        <v>2.5960000000000001</v>
      </c>
      <c r="O297">
        <v>3.6842999999999999</v>
      </c>
      <c r="P297">
        <v>81.908000000000001</v>
      </c>
      <c r="Q297">
        <v>1.3275999999999999</v>
      </c>
      <c r="R297">
        <v>98.94</v>
      </c>
      <c r="S297">
        <v>1.5293999999999999</v>
      </c>
      <c r="T297">
        <v>0.89049999999999996</v>
      </c>
      <c r="U297">
        <v>0.78380000000000005</v>
      </c>
      <c r="V297">
        <v>0.92910000000000004</v>
      </c>
      <c r="W297">
        <v>5.9382999999999999</v>
      </c>
      <c r="X297">
        <v>6.6052</v>
      </c>
      <c r="Y297">
        <v>61.094999999999999</v>
      </c>
      <c r="Z297">
        <v>3.2574999999999998</v>
      </c>
      <c r="AA297">
        <v>9.8354999999999997</v>
      </c>
      <c r="AB297">
        <v>12.6625</v>
      </c>
      <c r="AC297">
        <v>85.32</v>
      </c>
      <c r="AD297">
        <v>19.911999999999999</v>
      </c>
      <c r="AE297">
        <v>120.65</v>
      </c>
      <c r="AF297">
        <v>142.19999999999999</v>
      </c>
      <c r="AG297">
        <v>1310.5999999999999</v>
      </c>
      <c r="AH297">
        <v>106.94</v>
      </c>
      <c r="AI297">
        <v>1331</v>
      </c>
      <c r="AJ297">
        <v>476</v>
      </c>
      <c r="AK297">
        <v>16.79</v>
      </c>
      <c r="AL297">
        <v>660.5</v>
      </c>
    </row>
    <row r="298" spans="2:38" x14ac:dyDescent="0.25">
      <c r="B298" s="15">
        <v>41481</v>
      </c>
      <c r="C298">
        <v>15558.83</v>
      </c>
      <c r="D298">
        <v>1691.65</v>
      </c>
      <c r="E298">
        <v>3613.165</v>
      </c>
      <c r="F298">
        <v>12647.9</v>
      </c>
      <c r="G298">
        <v>8244.91</v>
      </c>
      <c r="H298">
        <v>14129.98</v>
      </c>
      <c r="I298">
        <v>1167.06</v>
      </c>
      <c r="J298">
        <v>14129.98</v>
      </c>
      <c r="K298">
        <v>21968.95</v>
      </c>
      <c r="L298">
        <v>0.31269999999999998</v>
      </c>
      <c r="M298">
        <v>1.3685</v>
      </c>
      <c r="N298">
        <v>2.5624000000000002</v>
      </c>
      <c r="O298">
        <v>3.6208999999999998</v>
      </c>
      <c r="P298">
        <v>81.656999999999996</v>
      </c>
      <c r="Q298">
        <v>1.3279000000000001</v>
      </c>
      <c r="R298">
        <v>98.21</v>
      </c>
      <c r="S298">
        <v>1.5382</v>
      </c>
      <c r="T298">
        <v>0.92589999999999995</v>
      </c>
      <c r="U298">
        <v>0.80859999999999999</v>
      </c>
      <c r="V298">
        <v>0.9284</v>
      </c>
      <c r="W298">
        <v>5.9241000000000001</v>
      </c>
      <c r="X298">
        <v>6.4843000000000002</v>
      </c>
      <c r="Y298">
        <v>59.045000000000002</v>
      </c>
      <c r="Z298">
        <v>3.2080000000000002</v>
      </c>
      <c r="AA298">
        <v>9.7704000000000004</v>
      </c>
      <c r="AB298">
        <v>12.6675</v>
      </c>
      <c r="AC298">
        <v>85.37</v>
      </c>
      <c r="AD298">
        <v>19.765000000000001</v>
      </c>
      <c r="AE298">
        <v>121.8</v>
      </c>
      <c r="AF298">
        <v>144.19999999999999</v>
      </c>
      <c r="AG298">
        <v>1321.5</v>
      </c>
      <c r="AH298">
        <v>104.7</v>
      </c>
      <c r="AI298">
        <v>1349.75</v>
      </c>
      <c r="AJ298">
        <v>492</v>
      </c>
      <c r="AK298">
        <v>16.47</v>
      </c>
      <c r="AL298">
        <v>650.25</v>
      </c>
    </row>
    <row r="299" spans="2:38" x14ac:dyDescent="0.25">
      <c r="B299" s="15">
        <v>41474</v>
      </c>
      <c r="C299">
        <v>15543.74</v>
      </c>
      <c r="D299">
        <v>1692.09</v>
      </c>
      <c r="E299">
        <v>3587.6149999999998</v>
      </c>
      <c r="F299">
        <v>12685.13</v>
      </c>
      <c r="G299">
        <v>8331.57</v>
      </c>
      <c r="H299">
        <v>14589.91</v>
      </c>
      <c r="I299">
        <v>1211.98</v>
      </c>
      <c r="J299">
        <v>14589.91</v>
      </c>
      <c r="K299">
        <v>21362.42</v>
      </c>
      <c r="L299">
        <v>0.29820000000000002</v>
      </c>
      <c r="M299">
        <v>1.2963</v>
      </c>
      <c r="N299">
        <v>2.4839000000000002</v>
      </c>
      <c r="O299">
        <v>3.5604</v>
      </c>
      <c r="P299">
        <v>82.606999999999999</v>
      </c>
      <c r="Q299">
        <v>1.3143</v>
      </c>
      <c r="R299">
        <v>100.65</v>
      </c>
      <c r="S299">
        <v>1.5266999999999999</v>
      </c>
      <c r="T299">
        <v>0.91720000000000002</v>
      </c>
      <c r="U299">
        <v>0.79210000000000003</v>
      </c>
      <c r="V299">
        <v>0.94110000000000005</v>
      </c>
      <c r="W299">
        <v>5.9671000000000003</v>
      </c>
      <c r="X299">
        <v>6.5351999999999997</v>
      </c>
      <c r="Y299">
        <v>59.348700000000001</v>
      </c>
      <c r="Z299">
        <v>3.1922999999999999</v>
      </c>
      <c r="AA299">
        <v>9.8741000000000003</v>
      </c>
      <c r="AB299">
        <v>12.532500000000001</v>
      </c>
      <c r="AC299">
        <v>86.52</v>
      </c>
      <c r="AD299">
        <v>19.448</v>
      </c>
      <c r="AE299">
        <v>121.97499999999999</v>
      </c>
      <c r="AF299">
        <v>144.6</v>
      </c>
      <c r="AG299">
        <v>1292.9000000000001</v>
      </c>
      <c r="AH299">
        <v>108.05</v>
      </c>
      <c r="AI299">
        <v>1490.75</v>
      </c>
      <c r="AJ299">
        <v>544</v>
      </c>
      <c r="AK299">
        <v>16.29</v>
      </c>
      <c r="AL299">
        <v>664.5</v>
      </c>
    </row>
    <row r="300" spans="2:38" x14ac:dyDescent="0.25">
      <c r="B300" s="15">
        <v>41467</v>
      </c>
      <c r="C300">
        <v>15464.3</v>
      </c>
      <c r="D300">
        <v>1680.19</v>
      </c>
      <c r="E300">
        <v>3600.08</v>
      </c>
      <c r="F300">
        <v>12462.18</v>
      </c>
      <c r="G300">
        <v>8212.77</v>
      </c>
      <c r="H300">
        <v>14506.25</v>
      </c>
      <c r="I300">
        <v>1201.99</v>
      </c>
      <c r="J300">
        <v>14506.25</v>
      </c>
      <c r="K300">
        <v>21277.279999999999</v>
      </c>
      <c r="L300">
        <v>0.33900000000000002</v>
      </c>
      <c r="M300">
        <v>1.4192</v>
      </c>
      <c r="N300">
        <v>2.5821000000000001</v>
      </c>
      <c r="O300">
        <v>3.625</v>
      </c>
      <c r="P300">
        <v>82.988</v>
      </c>
      <c r="Q300">
        <v>1.3067</v>
      </c>
      <c r="R300">
        <v>99.22</v>
      </c>
      <c r="S300">
        <v>1.5106999999999999</v>
      </c>
      <c r="T300">
        <v>0.90490000000000004</v>
      </c>
      <c r="U300">
        <v>0.77780000000000005</v>
      </c>
      <c r="V300">
        <v>0.94650000000000001</v>
      </c>
      <c r="W300">
        <v>6.0629999999999997</v>
      </c>
      <c r="X300">
        <v>6.6662999999999997</v>
      </c>
      <c r="Y300">
        <v>59.63</v>
      </c>
      <c r="Z300">
        <v>3.1775000000000002</v>
      </c>
      <c r="AA300">
        <v>9.9837000000000007</v>
      </c>
      <c r="AB300">
        <v>12.816800000000001</v>
      </c>
      <c r="AC300">
        <v>85.13</v>
      </c>
      <c r="AD300">
        <v>19.779</v>
      </c>
      <c r="AE300">
        <v>121.85</v>
      </c>
      <c r="AF300">
        <v>139.19999999999999</v>
      </c>
      <c r="AG300">
        <v>1277.5999999999999</v>
      </c>
      <c r="AH300">
        <v>105.95</v>
      </c>
      <c r="AI300">
        <v>1563.25</v>
      </c>
      <c r="AJ300">
        <v>701.5</v>
      </c>
      <c r="AK300">
        <v>16.059999999999999</v>
      </c>
      <c r="AL300">
        <v>675.5</v>
      </c>
    </row>
    <row r="301" spans="2:38" x14ac:dyDescent="0.25">
      <c r="B301" s="15">
        <v>41460</v>
      </c>
      <c r="C301">
        <v>15135.84</v>
      </c>
      <c r="D301">
        <v>1631.89</v>
      </c>
      <c r="E301">
        <v>3479.38</v>
      </c>
      <c r="F301">
        <v>12134.91</v>
      </c>
      <c r="G301">
        <v>7806</v>
      </c>
      <c r="H301">
        <v>14309.97</v>
      </c>
      <c r="I301">
        <v>1188.58</v>
      </c>
      <c r="J301">
        <v>14309.97</v>
      </c>
      <c r="K301">
        <v>20854.669999999998</v>
      </c>
      <c r="L301">
        <v>0.39479999999999998</v>
      </c>
      <c r="M301">
        <v>1.6127</v>
      </c>
      <c r="N301">
        <v>2.7391000000000001</v>
      </c>
      <c r="O301">
        <v>3.7130000000000001</v>
      </c>
      <c r="P301">
        <v>84.448999999999998</v>
      </c>
      <c r="Q301">
        <v>1.2828999999999999</v>
      </c>
      <c r="R301">
        <v>101.2</v>
      </c>
      <c r="S301">
        <v>1.4889999999999999</v>
      </c>
      <c r="T301">
        <v>0.90669999999999995</v>
      </c>
      <c r="U301">
        <v>0.77090000000000003</v>
      </c>
      <c r="V301">
        <v>0.96399999999999997</v>
      </c>
      <c r="W301">
        <v>6.2515999999999998</v>
      </c>
      <c r="X301">
        <v>6.8044000000000002</v>
      </c>
      <c r="Y301">
        <v>60.241199999999999</v>
      </c>
      <c r="Z301">
        <v>3.1884999999999999</v>
      </c>
      <c r="AA301">
        <v>10.2042</v>
      </c>
      <c r="AB301">
        <v>13.0762</v>
      </c>
      <c r="AC301">
        <v>83.68</v>
      </c>
      <c r="AD301">
        <v>18.725999999999999</v>
      </c>
      <c r="AE301">
        <v>121.95</v>
      </c>
      <c r="AF301">
        <v>136.05000000000001</v>
      </c>
      <c r="AG301">
        <v>1212.7</v>
      </c>
      <c r="AH301">
        <v>103.22</v>
      </c>
      <c r="AI301">
        <v>1588</v>
      </c>
      <c r="AJ301">
        <v>684.75</v>
      </c>
      <c r="AK301">
        <v>16.260000000000002</v>
      </c>
      <c r="AL301">
        <v>656</v>
      </c>
    </row>
    <row r="302" spans="2:38" x14ac:dyDescent="0.25">
      <c r="B302" s="15">
        <v>41453</v>
      </c>
      <c r="C302">
        <v>14909.6</v>
      </c>
      <c r="D302">
        <v>1606.28</v>
      </c>
      <c r="E302">
        <v>3403.2469999999998</v>
      </c>
      <c r="F302">
        <v>12129.11</v>
      </c>
      <c r="G302">
        <v>7959.22</v>
      </c>
      <c r="H302">
        <v>13677.32</v>
      </c>
      <c r="I302">
        <v>1133.8399999999999</v>
      </c>
      <c r="J302">
        <v>13677.32</v>
      </c>
      <c r="K302">
        <v>20803.29</v>
      </c>
      <c r="L302">
        <v>0.35539999999999999</v>
      </c>
      <c r="M302">
        <v>1.3945000000000001</v>
      </c>
      <c r="N302">
        <v>2.4857</v>
      </c>
      <c r="O302">
        <v>3.4994000000000001</v>
      </c>
      <c r="P302">
        <v>83.135999999999996</v>
      </c>
      <c r="Q302">
        <v>1.3009999999999999</v>
      </c>
      <c r="R302">
        <v>99.14</v>
      </c>
      <c r="S302">
        <v>1.5213000000000001</v>
      </c>
      <c r="T302">
        <v>0.91379999999999995</v>
      </c>
      <c r="U302">
        <v>0.77380000000000004</v>
      </c>
      <c r="V302">
        <v>0.94499999999999995</v>
      </c>
      <c r="W302">
        <v>6.0698999999999996</v>
      </c>
      <c r="X302">
        <v>6.6998999999999995</v>
      </c>
      <c r="Y302">
        <v>59.39</v>
      </c>
      <c r="Z302">
        <v>3.1604999999999999</v>
      </c>
      <c r="AA302">
        <v>9.8805999999999994</v>
      </c>
      <c r="AB302">
        <v>12.9308</v>
      </c>
      <c r="AC302">
        <v>82.71</v>
      </c>
      <c r="AD302">
        <v>19.451000000000001</v>
      </c>
      <c r="AE302">
        <v>118.15</v>
      </c>
      <c r="AF302">
        <v>129.9</v>
      </c>
      <c r="AG302">
        <v>1223.7</v>
      </c>
      <c r="AH302">
        <v>96.56</v>
      </c>
      <c r="AI302">
        <v>1564.5</v>
      </c>
      <c r="AJ302">
        <v>679.25</v>
      </c>
      <c r="AK302">
        <v>16.38</v>
      </c>
      <c r="AL302">
        <v>648.5</v>
      </c>
    </row>
    <row r="303" spans="2:38" x14ac:dyDescent="0.25">
      <c r="B303" s="15">
        <v>41446</v>
      </c>
      <c r="C303">
        <v>14799.4</v>
      </c>
      <c r="D303">
        <v>1592.43</v>
      </c>
      <c r="E303">
        <v>3357.2460000000001</v>
      </c>
      <c r="F303">
        <v>11995.66</v>
      </c>
      <c r="G303">
        <v>7789.24</v>
      </c>
      <c r="H303">
        <v>13230.13</v>
      </c>
      <c r="I303">
        <v>1099.4000000000001</v>
      </c>
      <c r="J303">
        <v>13230.13</v>
      </c>
      <c r="K303">
        <v>20263.310000000001</v>
      </c>
      <c r="L303">
        <v>0.36759999999999998</v>
      </c>
      <c r="M303">
        <v>1.4243999999999999</v>
      </c>
      <c r="N303">
        <v>2.5310000000000001</v>
      </c>
      <c r="O303">
        <v>3.5817999999999999</v>
      </c>
      <c r="P303">
        <v>82.317999999999998</v>
      </c>
      <c r="Q303">
        <v>1.3122</v>
      </c>
      <c r="R303">
        <v>97.9</v>
      </c>
      <c r="S303">
        <v>1.5419</v>
      </c>
      <c r="T303">
        <v>0.92190000000000005</v>
      </c>
      <c r="U303">
        <v>0.77500000000000002</v>
      </c>
      <c r="V303">
        <v>0.9345</v>
      </c>
      <c r="W303">
        <v>6.0583</v>
      </c>
      <c r="X303">
        <v>6.6711999999999998</v>
      </c>
      <c r="Y303">
        <v>59.267499999999998</v>
      </c>
      <c r="Z303">
        <v>3.1995</v>
      </c>
      <c r="AA303">
        <v>10.1623</v>
      </c>
      <c r="AB303">
        <v>13.305</v>
      </c>
      <c r="AC303">
        <v>85.15</v>
      </c>
      <c r="AD303">
        <v>19.959</v>
      </c>
      <c r="AE303">
        <v>121.25</v>
      </c>
      <c r="AF303">
        <v>140.9</v>
      </c>
      <c r="AG303">
        <v>1291.5999999999999</v>
      </c>
      <c r="AH303">
        <v>93.69</v>
      </c>
      <c r="AI303">
        <v>1493.25</v>
      </c>
      <c r="AJ303">
        <v>661.75</v>
      </c>
      <c r="AK303">
        <v>16.739999999999998</v>
      </c>
      <c r="AL303">
        <v>698</v>
      </c>
    </row>
    <row r="304" spans="2:38" x14ac:dyDescent="0.25">
      <c r="B304" s="15">
        <v>41439</v>
      </c>
      <c r="C304">
        <v>15070.18</v>
      </c>
      <c r="D304">
        <v>1626.73</v>
      </c>
      <c r="E304">
        <v>3423.5549999999998</v>
      </c>
      <c r="F304">
        <v>12187.36</v>
      </c>
      <c r="G304">
        <v>8127.96</v>
      </c>
      <c r="H304">
        <v>12686.52</v>
      </c>
      <c r="I304">
        <v>1056.45</v>
      </c>
      <c r="J304">
        <v>12686.52</v>
      </c>
      <c r="K304">
        <v>20969.14</v>
      </c>
      <c r="L304">
        <v>0.27010000000000001</v>
      </c>
      <c r="M304">
        <v>1.0291999999999999</v>
      </c>
      <c r="N304">
        <v>2.1295000000000002</v>
      </c>
      <c r="O304">
        <v>3.3045999999999998</v>
      </c>
      <c r="P304">
        <v>80.67</v>
      </c>
      <c r="Q304">
        <v>1.3347</v>
      </c>
      <c r="R304">
        <v>94.31</v>
      </c>
      <c r="S304">
        <v>1.5707</v>
      </c>
      <c r="T304">
        <v>0.95699999999999996</v>
      </c>
      <c r="U304">
        <v>0.80500000000000005</v>
      </c>
      <c r="V304">
        <v>0.92110000000000003</v>
      </c>
      <c r="W304">
        <v>5.7164000000000001</v>
      </c>
      <c r="X304">
        <v>6.4356999999999998</v>
      </c>
      <c r="Y304">
        <v>57.526299999999999</v>
      </c>
      <c r="Z304">
        <v>3.1145</v>
      </c>
      <c r="AA304">
        <v>9.9451999999999998</v>
      </c>
      <c r="AB304">
        <v>12.7128</v>
      </c>
      <c r="AC304">
        <v>91.29</v>
      </c>
      <c r="AD304">
        <v>21.954000000000001</v>
      </c>
      <c r="AE304">
        <v>119</v>
      </c>
      <c r="AF304">
        <v>147</v>
      </c>
      <c r="AG304">
        <v>1387.3</v>
      </c>
      <c r="AH304">
        <v>97.85</v>
      </c>
      <c r="AI304">
        <v>1516.5</v>
      </c>
      <c r="AJ304">
        <v>655</v>
      </c>
      <c r="AK304">
        <v>16.78</v>
      </c>
      <c r="AL304">
        <v>680.75</v>
      </c>
    </row>
    <row r="305" spans="2:38" x14ac:dyDescent="0.25">
      <c r="B305" s="15">
        <v>41432</v>
      </c>
      <c r="C305">
        <v>15248.12</v>
      </c>
      <c r="D305">
        <v>1643.38</v>
      </c>
      <c r="E305">
        <v>3469.2150000000001</v>
      </c>
      <c r="F305">
        <v>12373.3</v>
      </c>
      <c r="G305">
        <v>8254.68</v>
      </c>
      <c r="H305">
        <v>12877.53</v>
      </c>
      <c r="I305">
        <v>1056.95</v>
      </c>
      <c r="J305">
        <v>12877.53</v>
      </c>
      <c r="K305">
        <v>21575.26</v>
      </c>
      <c r="L305">
        <v>0.30170000000000002</v>
      </c>
      <c r="M305">
        <v>1.0939000000000001</v>
      </c>
      <c r="N305">
        <v>2.1718000000000002</v>
      </c>
      <c r="O305">
        <v>3.3342999999999998</v>
      </c>
      <c r="P305">
        <v>81.668999999999997</v>
      </c>
      <c r="Q305">
        <v>1.3218000000000001</v>
      </c>
      <c r="R305">
        <v>97.56</v>
      </c>
      <c r="S305">
        <v>1.5558000000000001</v>
      </c>
      <c r="T305">
        <v>0.94969999999999999</v>
      </c>
      <c r="U305">
        <v>0.78920000000000001</v>
      </c>
      <c r="V305">
        <v>0.93600000000000005</v>
      </c>
      <c r="W305">
        <v>5.7686000000000002</v>
      </c>
      <c r="X305">
        <v>6.5587999999999997</v>
      </c>
      <c r="Y305">
        <v>57.064999999999998</v>
      </c>
      <c r="Z305">
        <v>3.0947</v>
      </c>
      <c r="AA305">
        <v>9.9633000000000003</v>
      </c>
      <c r="AB305">
        <v>12.765000000000001</v>
      </c>
      <c r="AC305">
        <v>84.86</v>
      </c>
      <c r="AD305">
        <v>21.742999999999999</v>
      </c>
      <c r="AE305">
        <v>120.125</v>
      </c>
      <c r="AF305">
        <v>151.4</v>
      </c>
      <c r="AG305">
        <v>1383</v>
      </c>
      <c r="AH305">
        <v>96.03</v>
      </c>
      <c r="AI305">
        <v>1528.25</v>
      </c>
      <c r="AJ305">
        <v>666.25</v>
      </c>
      <c r="AK305">
        <v>16.43</v>
      </c>
      <c r="AL305">
        <v>696.25</v>
      </c>
    </row>
    <row r="306" spans="2:38" x14ac:dyDescent="0.25">
      <c r="B306" s="15">
        <v>41425</v>
      </c>
      <c r="C306">
        <v>15115.57</v>
      </c>
      <c r="D306">
        <v>1630.74</v>
      </c>
      <c r="E306">
        <v>3455.913</v>
      </c>
      <c r="F306">
        <v>12650.42</v>
      </c>
      <c r="G306">
        <v>8348.84</v>
      </c>
      <c r="H306">
        <v>13774.54</v>
      </c>
      <c r="I306">
        <v>1135.78</v>
      </c>
      <c r="J306">
        <v>13774.54</v>
      </c>
      <c r="K306">
        <v>22392.16</v>
      </c>
      <c r="L306">
        <v>0.29330000000000001</v>
      </c>
      <c r="M306">
        <v>1.0177</v>
      </c>
      <c r="N306">
        <v>2.1282000000000001</v>
      </c>
      <c r="O306">
        <v>3.2791000000000001</v>
      </c>
      <c r="P306">
        <v>83.375</v>
      </c>
      <c r="Q306">
        <v>1.2999000000000001</v>
      </c>
      <c r="R306">
        <v>100.45</v>
      </c>
      <c r="S306">
        <v>1.5198</v>
      </c>
      <c r="T306">
        <v>0.95709999999999995</v>
      </c>
      <c r="U306">
        <v>0.79459999999999997</v>
      </c>
      <c r="V306">
        <v>0.95509999999999995</v>
      </c>
      <c r="W306">
        <v>5.8690999999999995</v>
      </c>
      <c r="X306">
        <v>6.6201999999999996</v>
      </c>
      <c r="Y306">
        <v>56.505000000000003</v>
      </c>
      <c r="Z306">
        <v>3.0954999999999999</v>
      </c>
      <c r="AA306">
        <v>10.0915</v>
      </c>
      <c r="AB306">
        <v>12.8089</v>
      </c>
      <c r="AC306">
        <v>79.36</v>
      </c>
      <c r="AD306">
        <v>22.242999999999999</v>
      </c>
      <c r="AE306">
        <v>121.3</v>
      </c>
      <c r="AF306">
        <v>151.35</v>
      </c>
      <c r="AG306">
        <v>1392.6</v>
      </c>
      <c r="AH306">
        <v>91.97</v>
      </c>
      <c r="AI306">
        <v>1510</v>
      </c>
      <c r="AJ306">
        <v>662</v>
      </c>
      <c r="AK306">
        <v>16.55</v>
      </c>
      <c r="AL306">
        <v>705.5</v>
      </c>
    </row>
    <row r="307" spans="2:38" x14ac:dyDescent="0.25">
      <c r="B307" s="15">
        <v>41418</v>
      </c>
      <c r="C307">
        <v>15303.1</v>
      </c>
      <c r="D307">
        <v>1649.6</v>
      </c>
      <c r="E307">
        <v>3459.1439999999998</v>
      </c>
      <c r="F307">
        <v>12667.22</v>
      </c>
      <c r="G307">
        <v>8305.32</v>
      </c>
      <c r="H307">
        <v>14612.45</v>
      </c>
      <c r="I307">
        <v>1194.08</v>
      </c>
      <c r="J307">
        <v>14612.45</v>
      </c>
      <c r="K307">
        <v>22618.67</v>
      </c>
      <c r="L307">
        <v>0.2472</v>
      </c>
      <c r="M307">
        <v>0.88829999999999998</v>
      </c>
      <c r="N307">
        <v>2.0081000000000002</v>
      </c>
      <c r="O307">
        <v>3.1720999999999999</v>
      </c>
      <c r="P307">
        <v>83.7</v>
      </c>
      <c r="Q307">
        <v>1.2932000000000001</v>
      </c>
      <c r="R307">
        <v>101.31</v>
      </c>
      <c r="S307">
        <v>1.5127000000000002</v>
      </c>
      <c r="T307">
        <v>0.96519999999999995</v>
      </c>
      <c r="U307">
        <v>0.80959999999999999</v>
      </c>
      <c r="V307">
        <v>0.96150000000000002</v>
      </c>
      <c r="W307">
        <v>5.8319999999999999</v>
      </c>
      <c r="X307">
        <v>6.6456</v>
      </c>
      <c r="Y307">
        <v>55.642499999999998</v>
      </c>
      <c r="Z307">
        <v>3.0487000000000002</v>
      </c>
      <c r="AA307">
        <v>9.5762</v>
      </c>
      <c r="AB307">
        <v>12.541</v>
      </c>
      <c r="AC307">
        <v>81.489999999999995</v>
      </c>
      <c r="AD307">
        <v>22.481999999999999</v>
      </c>
      <c r="AE307">
        <v>120.575</v>
      </c>
      <c r="AF307">
        <v>147.30000000000001</v>
      </c>
      <c r="AG307">
        <v>1386.6</v>
      </c>
      <c r="AH307">
        <v>94.15</v>
      </c>
      <c r="AI307">
        <v>1476.25</v>
      </c>
      <c r="AJ307">
        <v>657.25</v>
      </c>
      <c r="AK307">
        <v>16.84</v>
      </c>
      <c r="AL307">
        <v>697.5</v>
      </c>
    </row>
    <row r="308" spans="2:38" x14ac:dyDescent="0.25">
      <c r="B308" s="15">
        <v>41411</v>
      </c>
      <c r="C308">
        <v>15354.4</v>
      </c>
      <c r="D308">
        <v>1667.47</v>
      </c>
      <c r="E308">
        <v>3498.9650000000001</v>
      </c>
      <c r="F308">
        <v>12613.05</v>
      </c>
      <c r="G308">
        <v>8398</v>
      </c>
      <c r="H308">
        <v>15138.12</v>
      </c>
      <c r="I308">
        <v>1253.24</v>
      </c>
      <c r="J308">
        <v>15138.12</v>
      </c>
      <c r="K308">
        <v>23082.68</v>
      </c>
      <c r="L308">
        <v>0.24179999999999999</v>
      </c>
      <c r="M308">
        <v>0.83020000000000005</v>
      </c>
      <c r="N308">
        <v>1.9506000000000001</v>
      </c>
      <c r="O308">
        <v>3.1669</v>
      </c>
      <c r="P308">
        <v>84.251999999999995</v>
      </c>
      <c r="Q308">
        <v>1.2839</v>
      </c>
      <c r="R308">
        <v>103.21</v>
      </c>
      <c r="S308">
        <v>1.5169000000000001</v>
      </c>
      <c r="T308">
        <v>0.97299999999999998</v>
      </c>
      <c r="U308">
        <v>0.80649999999999999</v>
      </c>
      <c r="V308">
        <v>0.97270000000000001</v>
      </c>
      <c r="W308">
        <v>5.8539000000000003</v>
      </c>
      <c r="X308">
        <v>6.6912000000000003</v>
      </c>
      <c r="Y308">
        <v>54.884999999999998</v>
      </c>
      <c r="Z308">
        <v>3.0219999999999998</v>
      </c>
      <c r="AA308">
        <v>9.4038000000000004</v>
      </c>
      <c r="AB308">
        <v>12.347300000000001</v>
      </c>
      <c r="AC308">
        <v>86.41</v>
      </c>
      <c r="AD308">
        <v>22.338999999999999</v>
      </c>
      <c r="AE308">
        <v>119.4</v>
      </c>
      <c r="AF308">
        <v>142</v>
      </c>
      <c r="AG308">
        <v>1364.7</v>
      </c>
      <c r="AH308">
        <v>96.02</v>
      </c>
      <c r="AI308">
        <v>1448.5</v>
      </c>
      <c r="AJ308">
        <v>652.75</v>
      </c>
      <c r="AK308">
        <v>16.89</v>
      </c>
      <c r="AL308">
        <v>683.25</v>
      </c>
    </row>
    <row r="309" spans="2:38" x14ac:dyDescent="0.25">
      <c r="B309" s="15">
        <v>41404</v>
      </c>
      <c r="C309">
        <v>15118.49</v>
      </c>
      <c r="D309">
        <v>1633.7</v>
      </c>
      <c r="E309">
        <v>3436.5839999999998</v>
      </c>
      <c r="F309">
        <v>12589.09</v>
      </c>
      <c r="G309">
        <v>8278.59</v>
      </c>
      <c r="H309">
        <v>14607.54</v>
      </c>
      <c r="I309">
        <v>1210.5999999999999</v>
      </c>
      <c r="J309">
        <v>14607.54</v>
      </c>
      <c r="K309">
        <v>23321.22</v>
      </c>
      <c r="L309">
        <v>0.23669999999999999</v>
      </c>
      <c r="M309">
        <v>0.81320000000000003</v>
      </c>
      <c r="N309">
        <v>1.8973</v>
      </c>
      <c r="O309">
        <v>3.0943000000000001</v>
      </c>
      <c r="P309">
        <v>83.143000000000001</v>
      </c>
      <c r="Q309">
        <v>1.2988999999999999</v>
      </c>
      <c r="R309">
        <v>101.62</v>
      </c>
      <c r="S309">
        <v>1.5358000000000001</v>
      </c>
      <c r="T309">
        <v>1.0024999999999999</v>
      </c>
      <c r="U309">
        <v>0.83020000000000005</v>
      </c>
      <c r="V309">
        <v>0.95679999999999998</v>
      </c>
      <c r="W309">
        <v>5.7919999999999998</v>
      </c>
      <c r="X309">
        <v>6.5994000000000002</v>
      </c>
      <c r="Y309">
        <v>54.8</v>
      </c>
      <c r="Z309">
        <v>2.9908000000000001</v>
      </c>
      <c r="AA309">
        <v>9.1219000000000001</v>
      </c>
      <c r="AB309">
        <v>12.084899999999999</v>
      </c>
      <c r="AC309">
        <v>86.48</v>
      </c>
      <c r="AD309">
        <v>23.632000000000001</v>
      </c>
      <c r="AE309">
        <v>120.45</v>
      </c>
      <c r="AF309">
        <v>148.19999999999999</v>
      </c>
      <c r="AG309">
        <v>1436.6</v>
      </c>
      <c r="AH309">
        <v>96.04</v>
      </c>
      <c r="AI309">
        <v>1488.25</v>
      </c>
      <c r="AJ309">
        <v>687.75</v>
      </c>
      <c r="AK309">
        <v>17.43</v>
      </c>
      <c r="AL309">
        <v>696.75</v>
      </c>
    </row>
    <row r="310" spans="2:38" x14ac:dyDescent="0.25">
      <c r="B310" s="15">
        <v>41397</v>
      </c>
      <c r="C310">
        <v>14973.96</v>
      </c>
      <c r="D310">
        <v>1614.42</v>
      </c>
      <c r="E310">
        <v>3378.6329999999998</v>
      </c>
      <c r="F310">
        <v>12438.03</v>
      </c>
      <c r="G310">
        <v>8122.29</v>
      </c>
      <c r="H310">
        <v>13694.04</v>
      </c>
      <c r="I310">
        <v>1153.28</v>
      </c>
      <c r="J310">
        <v>13694.04</v>
      </c>
      <c r="K310">
        <v>22689.96</v>
      </c>
      <c r="L310">
        <v>0.21579999999999999</v>
      </c>
      <c r="M310">
        <v>0.72409999999999997</v>
      </c>
      <c r="N310">
        <v>1.7382</v>
      </c>
      <c r="O310">
        <v>2.9537</v>
      </c>
      <c r="P310">
        <v>82.125</v>
      </c>
      <c r="Q310">
        <v>1.3113999999999999</v>
      </c>
      <c r="R310">
        <v>98.99</v>
      </c>
      <c r="S310">
        <v>1.5573999999999999</v>
      </c>
      <c r="T310">
        <v>1.0319</v>
      </c>
      <c r="U310">
        <v>0.85329999999999995</v>
      </c>
      <c r="V310">
        <v>0.93540000000000001</v>
      </c>
      <c r="W310">
        <v>5.8014999999999999</v>
      </c>
      <c r="X310">
        <v>6.5061999999999998</v>
      </c>
      <c r="Y310">
        <v>53.935000000000002</v>
      </c>
      <c r="Z310">
        <v>3.0335000000000001</v>
      </c>
      <c r="AA310">
        <v>8.9097000000000008</v>
      </c>
      <c r="AB310">
        <v>12.073</v>
      </c>
      <c r="AC310">
        <v>84.72</v>
      </c>
      <c r="AD310">
        <v>23.975000000000001</v>
      </c>
      <c r="AE310">
        <v>121.825</v>
      </c>
      <c r="AF310">
        <v>146.94999999999999</v>
      </c>
      <c r="AG310">
        <v>1464.2</v>
      </c>
      <c r="AH310">
        <v>95.61</v>
      </c>
      <c r="AI310">
        <v>1455</v>
      </c>
      <c r="AJ310">
        <v>699.5</v>
      </c>
      <c r="AK310">
        <v>17.53</v>
      </c>
      <c r="AL310">
        <v>711.25</v>
      </c>
    </row>
    <row r="311" spans="2:38" x14ac:dyDescent="0.25">
      <c r="B311" s="15">
        <v>41390</v>
      </c>
      <c r="C311">
        <v>14712.55</v>
      </c>
      <c r="D311">
        <v>1582.24</v>
      </c>
      <c r="E311">
        <v>3279.2629999999999</v>
      </c>
      <c r="F311">
        <v>12220.2</v>
      </c>
      <c r="G311">
        <v>7814.76</v>
      </c>
      <c r="H311">
        <v>13884.13</v>
      </c>
      <c r="I311">
        <v>1161.19</v>
      </c>
      <c r="J311">
        <v>13884.13</v>
      </c>
      <c r="K311">
        <v>22547.71</v>
      </c>
      <c r="L311">
        <v>0.2112</v>
      </c>
      <c r="M311">
        <v>0.68069999999999997</v>
      </c>
      <c r="N311">
        <v>1.6633</v>
      </c>
      <c r="O311">
        <v>2.8611</v>
      </c>
      <c r="P311">
        <v>82.501999999999995</v>
      </c>
      <c r="Q311">
        <v>1.3029999999999999</v>
      </c>
      <c r="R311">
        <v>98.05</v>
      </c>
      <c r="S311">
        <v>1.5472999999999999</v>
      </c>
      <c r="T311">
        <v>1.0276000000000001</v>
      </c>
      <c r="U311">
        <v>0.84799999999999998</v>
      </c>
      <c r="V311">
        <v>0.94289999999999996</v>
      </c>
      <c r="W311">
        <v>5.8518999999999997</v>
      </c>
      <c r="X311">
        <v>6.5731999999999999</v>
      </c>
      <c r="Y311">
        <v>54.375</v>
      </c>
      <c r="Z311">
        <v>3.0352999999999999</v>
      </c>
      <c r="AA311">
        <v>9.1019000000000005</v>
      </c>
      <c r="AB311">
        <v>12.144399999999999</v>
      </c>
      <c r="AC311">
        <v>82.25</v>
      </c>
      <c r="AD311">
        <v>23.757999999999999</v>
      </c>
      <c r="AE311">
        <v>127.85</v>
      </c>
      <c r="AF311">
        <v>140.35</v>
      </c>
      <c r="AG311">
        <v>1453.6</v>
      </c>
      <c r="AH311">
        <v>93</v>
      </c>
      <c r="AI311">
        <v>1430.75</v>
      </c>
      <c r="AJ311">
        <v>644</v>
      </c>
      <c r="AK311">
        <v>17.36</v>
      </c>
      <c r="AL311">
        <v>688.75</v>
      </c>
    </row>
    <row r="312" spans="2:38" x14ac:dyDescent="0.25">
      <c r="B312" s="15">
        <v>41383</v>
      </c>
      <c r="C312">
        <v>14547.51</v>
      </c>
      <c r="D312">
        <v>1555.25</v>
      </c>
      <c r="E312">
        <v>3206.056</v>
      </c>
      <c r="F312">
        <v>12065.55</v>
      </c>
      <c r="G312">
        <v>7459.96</v>
      </c>
      <c r="H312">
        <v>13316.48</v>
      </c>
      <c r="I312">
        <v>1126.67</v>
      </c>
      <c r="J312">
        <v>13316.48</v>
      </c>
      <c r="K312">
        <v>22013.57</v>
      </c>
      <c r="L312">
        <v>0.2298</v>
      </c>
      <c r="M312">
        <v>0.70650000000000002</v>
      </c>
      <c r="N312">
        <v>1.7048999999999999</v>
      </c>
      <c r="O312">
        <v>2.8847</v>
      </c>
      <c r="P312">
        <v>82.713999999999999</v>
      </c>
      <c r="Q312">
        <v>1.3052000000000001</v>
      </c>
      <c r="R312">
        <v>99.52</v>
      </c>
      <c r="S312">
        <v>1.5230999999999999</v>
      </c>
      <c r="T312">
        <v>1.0277000000000001</v>
      </c>
      <c r="U312">
        <v>0.84189999999999998</v>
      </c>
      <c r="V312">
        <v>0.93340000000000001</v>
      </c>
      <c r="W312">
        <v>5.8232999999999997</v>
      </c>
      <c r="X312">
        <v>6.5430000000000001</v>
      </c>
      <c r="Y312">
        <v>53.971299999999999</v>
      </c>
      <c r="Z312">
        <v>3.0354999999999999</v>
      </c>
      <c r="AA312">
        <v>9.2256</v>
      </c>
      <c r="AB312">
        <v>12.262</v>
      </c>
      <c r="AC312">
        <v>83.48</v>
      </c>
      <c r="AD312">
        <v>22.96</v>
      </c>
      <c r="AE312">
        <v>126.35</v>
      </c>
      <c r="AF312">
        <v>147.19999999999999</v>
      </c>
      <c r="AG312">
        <v>1395.3</v>
      </c>
      <c r="AH312">
        <v>88.01</v>
      </c>
      <c r="AI312">
        <v>1428.25</v>
      </c>
      <c r="AJ312">
        <v>652</v>
      </c>
      <c r="AK312">
        <v>17.97</v>
      </c>
      <c r="AL312">
        <v>709</v>
      </c>
    </row>
    <row r="313" spans="2:38" x14ac:dyDescent="0.25">
      <c r="B313" s="15">
        <v>41376</v>
      </c>
      <c r="C313">
        <v>14865.06</v>
      </c>
      <c r="D313">
        <v>1588.85</v>
      </c>
      <c r="E313">
        <v>3294.9450000000002</v>
      </c>
      <c r="F313">
        <v>12337.59</v>
      </c>
      <c r="G313">
        <v>7744.77</v>
      </c>
      <c r="H313">
        <v>13485.14</v>
      </c>
      <c r="I313">
        <v>1148.57</v>
      </c>
      <c r="J313">
        <v>13485.14</v>
      </c>
      <c r="K313">
        <v>22089.05</v>
      </c>
      <c r="L313">
        <v>0.22600000000000001</v>
      </c>
      <c r="M313">
        <v>0.68740000000000001</v>
      </c>
      <c r="N313">
        <v>1.7208000000000001</v>
      </c>
      <c r="O313">
        <v>2.9177</v>
      </c>
      <c r="P313">
        <v>82.311000000000007</v>
      </c>
      <c r="Q313">
        <v>1.3113000000000001</v>
      </c>
      <c r="R313">
        <v>98.37</v>
      </c>
      <c r="S313">
        <v>1.5343</v>
      </c>
      <c r="T313">
        <v>1.0508</v>
      </c>
      <c r="U313">
        <v>0.8589</v>
      </c>
      <c r="V313">
        <v>0.92730000000000001</v>
      </c>
      <c r="W313">
        <v>5.7097999999999995</v>
      </c>
      <c r="X313">
        <v>6.3552999999999997</v>
      </c>
      <c r="Y313">
        <v>54.524999999999999</v>
      </c>
      <c r="Z313">
        <v>3.0390000000000001</v>
      </c>
      <c r="AA313">
        <v>8.9434000000000005</v>
      </c>
      <c r="AB313">
        <v>12.075900000000001</v>
      </c>
      <c r="AC313">
        <v>85.58</v>
      </c>
      <c r="AD313">
        <v>26.331</v>
      </c>
      <c r="AE313">
        <v>125.85</v>
      </c>
      <c r="AF313">
        <v>144</v>
      </c>
      <c r="AG313">
        <v>1501</v>
      </c>
      <c r="AH313">
        <v>91.29</v>
      </c>
      <c r="AI313">
        <v>1413</v>
      </c>
      <c r="AJ313">
        <v>658.5</v>
      </c>
      <c r="AK313">
        <v>18.03</v>
      </c>
      <c r="AL313">
        <v>714.75</v>
      </c>
    </row>
    <row r="314" spans="2:38" x14ac:dyDescent="0.25">
      <c r="B314" s="15">
        <v>41369</v>
      </c>
      <c r="C314">
        <v>14565.25</v>
      </c>
      <c r="D314">
        <v>1553.28</v>
      </c>
      <c r="E314">
        <v>3203.8589999999999</v>
      </c>
      <c r="F314">
        <v>12331.85</v>
      </c>
      <c r="G314">
        <v>7658.75</v>
      </c>
      <c r="H314">
        <v>12833.64</v>
      </c>
      <c r="I314">
        <v>1066.24</v>
      </c>
      <c r="J314">
        <v>12833.64</v>
      </c>
      <c r="K314">
        <v>21726.9</v>
      </c>
      <c r="L314">
        <v>0.22819999999999999</v>
      </c>
      <c r="M314">
        <v>0.69079999999999997</v>
      </c>
      <c r="N314">
        <v>1.7128000000000001</v>
      </c>
      <c r="O314">
        <v>2.875</v>
      </c>
      <c r="P314">
        <v>82.495999999999995</v>
      </c>
      <c r="Q314">
        <v>1.2990999999999999</v>
      </c>
      <c r="R314">
        <v>97.57</v>
      </c>
      <c r="S314">
        <v>1.5335999999999999</v>
      </c>
      <c r="T314">
        <v>1.0383</v>
      </c>
      <c r="U314">
        <v>0.84319999999999995</v>
      </c>
      <c r="V314">
        <v>0.93440000000000001</v>
      </c>
      <c r="W314">
        <v>5.7298999999999998</v>
      </c>
      <c r="X314">
        <v>6.4508999999999999</v>
      </c>
      <c r="Y314">
        <v>54.8125</v>
      </c>
      <c r="Z314">
        <v>3.0581999999999998</v>
      </c>
      <c r="AA314">
        <v>9.0974000000000004</v>
      </c>
      <c r="AB314">
        <v>12.1752</v>
      </c>
      <c r="AC314">
        <v>86.79</v>
      </c>
      <c r="AD314">
        <v>27.22</v>
      </c>
      <c r="AE314">
        <v>126.02500000000001</v>
      </c>
      <c r="AF314">
        <v>147.75</v>
      </c>
      <c r="AG314">
        <v>1575.4</v>
      </c>
      <c r="AH314">
        <v>92.7</v>
      </c>
      <c r="AI314">
        <v>1361.75</v>
      </c>
      <c r="AJ314">
        <v>629</v>
      </c>
      <c r="AK314">
        <v>17.649999999999999</v>
      </c>
      <c r="AL314">
        <v>699</v>
      </c>
    </row>
    <row r="315" spans="2:38" x14ac:dyDescent="0.25">
      <c r="B315" s="15">
        <v>41362</v>
      </c>
      <c r="C315">
        <v>14578.54</v>
      </c>
      <c r="D315">
        <v>1569.19</v>
      </c>
      <c r="E315">
        <v>3267.5210000000002</v>
      </c>
      <c r="F315">
        <v>12749.9</v>
      </c>
      <c r="G315">
        <v>7795.31</v>
      </c>
      <c r="H315">
        <v>12397.91</v>
      </c>
      <c r="I315">
        <v>1034.71</v>
      </c>
      <c r="J315">
        <v>12397.91</v>
      </c>
      <c r="K315">
        <v>22299.63</v>
      </c>
      <c r="L315">
        <v>0.24210000000000001</v>
      </c>
      <c r="M315">
        <v>0.76439999999999997</v>
      </c>
      <c r="N315">
        <v>1.8486</v>
      </c>
      <c r="O315">
        <v>3.1023000000000001</v>
      </c>
      <c r="P315">
        <v>82.975999999999999</v>
      </c>
      <c r="Q315">
        <v>1.2819</v>
      </c>
      <c r="R315">
        <v>94.22</v>
      </c>
      <c r="S315">
        <v>1.5198</v>
      </c>
      <c r="T315">
        <v>1.0419</v>
      </c>
      <c r="U315">
        <v>0.83709999999999996</v>
      </c>
      <c r="V315">
        <v>0.94920000000000004</v>
      </c>
      <c r="W315">
        <v>5.8472</v>
      </c>
      <c r="X315">
        <v>6.5281000000000002</v>
      </c>
      <c r="Y315">
        <v>54.28</v>
      </c>
      <c r="Z315">
        <v>3.0937999999999999</v>
      </c>
      <c r="AA315">
        <v>9.2362000000000002</v>
      </c>
      <c r="AB315">
        <v>12.331200000000001</v>
      </c>
      <c r="AC315">
        <v>88.46</v>
      </c>
      <c r="AD315">
        <v>28.323</v>
      </c>
      <c r="AE315">
        <v>128.9</v>
      </c>
      <c r="AF315">
        <v>135.15</v>
      </c>
      <c r="AG315">
        <v>1594.8</v>
      </c>
      <c r="AH315">
        <v>97.23</v>
      </c>
      <c r="AI315">
        <v>1404.75</v>
      </c>
      <c r="AJ315">
        <v>695.25</v>
      </c>
      <c r="AK315">
        <v>17.66</v>
      </c>
      <c r="AL315">
        <v>687.75</v>
      </c>
    </row>
    <row r="316" spans="2:38" x14ac:dyDescent="0.25">
      <c r="B316" s="15">
        <v>41355</v>
      </c>
      <c r="C316">
        <v>14512.03</v>
      </c>
      <c r="D316">
        <v>1556.89</v>
      </c>
      <c r="E316">
        <v>3244.9989999999998</v>
      </c>
      <c r="F316">
        <v>12757.35</v>
      </c>
      <c r="G316">
        <v>7911.35</v>
      </c>
      <c r="H316">
        <v>12338.53</v>
      </c>
      <c r="I316">
        <v>1038.57</v>
      </c>
      <c r="J316">
        <v>12338.53</v>
      </c>
      <c r="K316">
        <v>22115.3</v>
      </c>
      <c r="L316">
        <v>0.25</v>
      </c>
      <c r="M316">
        <v>0.79530000000000001</v>
      </c>
      <c r="N316">
        <v>1.925</v>
      </c>
      <c r="O316">
        <v>3.1476000000000002</v>
      </c>
      <c r="P316">
        <v>82.376000000000005</v>
      </c>
      <c r="Q316">
        <v>1.2988999999999999</v>
      </c>
      <c r="R316">
        <v>94.46</v>
      </c>
      <c r="S316">
        <v>1.5230000000000001</v>
      </c>
      <c r="T316">
        <v>1.0444</v>
      </c>
      <c r="U316">
        <v>0.83579999999999999</v>
      </c>
      <c r="V316">
        <v>0.94079999999999997</v>
      </c>
      <c r="W316">
        <v>5.8036000000000003</v>
      </c>
      <c r="X316">
        <v>6.4947999999999997</v>
      </c>
      <c r="Y316">
        <v>54.335000000000001</v>
      </c>
      <c r="Z316">
        <v>3.1118999999999999</v>
      </c>
      <c r="AA316">
        <v>9.3004999999999995</v>
      </c>
      <c r="AB316">
        <v>12.351100000000001</v>
      </c>
      <c r="AC316">
        <v>87.29</v>
      </c>
      <c r="AD316">
        <v>28.666</v>
      </c>
      <c r="AE316">
        <v>126.2</v>
      </c>
      <c r="AF316">
        <v>138.15</v>
      </c>
      <c r="AG316">
        <v>1606.1</v>
      </c>
      <c r="AH316">
        <v>93.71</v>
      </c>
      <c r="AI316">
        <v>1440.5</v>
      </c>
      <c r="AJ316">
        <v>726.25</v>
      </c>
      <c r="AK316">
        <v>18.2</v>
      </c>
      <c r="AL316">
        <v>729.75</v>
      </c>
    </row>
    <row r="317" spans="2:38" x14ac:dyDescent="0.25">
      <c r="B317" s="15">
        <v>41348</v>
      </c>
      <c r="C317">
        <v>14514.11</v>
      </c>
      <c r="D317">
        <v>1560.7</v>
      </c>
      <c r="E317">
        <v>3249.067</v>
      </c>
      <c r="F317">
        <v>12830.03</v>
      </c>
      <c r="G317">
        <v>8042.85</v>
      </c>
      <c r="H317">
        <v>12560.95</v>
      </c>
      <c r="I317">
        <v>1051.6500000000001</v>
      </c>
      <c r="J317">
        <v>12560.95</v>
      </c>
      <c r="K317">
        <v>22533.11</v>
      </c>
      <c r="L317">
        <v>0.25</v>
      </c>
      <c r="M317">
        <v>0.83069999999999999</v>
      </c>
      <c r="N317">
        <v>1.9895</v>
      </c>
      <c r="O317">
        <v>3.2115</v>
      </c>
      <c r="P317">
        <v>82.260999999999996</v>
      </c>
      <c r="Q317">
        <v>1.3075999999999999</v>
      </c>
      <c r="R317">
        <v>95.28</v>
      </c>
      <c r="S317">
        <v>1.5114000000000001</v>
      </c>
      <c r="T317">
        <v>1.0408999999999999</v>
      </c>
      <c r="U317">
        <v>0.82730000000000004</v>
      </c>
      <c r="V317">
        <v>0.93869999999999998</v>
      </c>
      <c r="W317">
        <v>5.7595999999999998</v>
      </c>
      <c r="X317">
        <v>6.3925000000000001</v>
      </c>
      <c r="Y317">
        <v>54.02</v>
      </c>
      <c r="Z317">
        <v>3.1234999999999999</v>
      </c>
      <c r="AA317">
        <v>9.1843000000000004</v>
      </c>
      <c r="AB317">
        <v>12.434200000000001</v>
      </c>
      <c r="AC317">
        <v>92.5</v>
      </c>
      <c r="AD317">
        <v>28.817</v>
      </c>
      <c r="AE317">
        <v>125.77500000000001</v>
      </c>
      <c r="AF317">
        <v>139.19999999999999</v>
      </c>
      <c r="AG317">
        <v>1592.6</v>
      </c>
      <c r="AH317">
        <v>93.45</v>
      </c>
      <c r="AI317">
        <v>1426</v>
      </c>
      <c r="AJ317">
        <v>717</v>
      </c>
      <c r="AK317">
        <v>18.89</v>
      </c>
      <c r="AL317">
        <v>723</v>
      </c>
    </row>
    <row r="318" spans="2:38" x14ac:dyDescent="0.25">
      <c r="B318" s="15">
        <v>41341</v>
      </c>
      <c r="C318">
        <v>14397.07</v>
      </c>
      <c r="D318">
        <v>1551.18</v>
      </c>
      <c r="E318">
        <v>3244.3670000000002</v>
      </c>
      <c r="F318">
        <v>12835.61</v>
      </c>
      <c r="G318">
        <v>7986.47</v>
      </c>
      <c r="H318">
        <v>12283.62</v>
      </c>
      <c r="I318">
        <v>1020.5</v>
      </c>
      <c r="J318">
        <v>12283.62</v>
      </c>
      <c r="K318">
        <v>23091.95</v>
      </c>
      <c r="L318">
        <v>0.25</v>
      </c>
      <c r="M318">
        <v>0.88519999999999999</v>
      </c>
      <c r="N318">
        <v>2.0427</v>
      </c>
      <c r="O318">
        <v>3.2437999999999998</v>
      </c>
      <c r="P318">
        <v>82.695999999999998</v>
      </c>
      <c r="Q318">
        <v>1.3005</v>
      </c>
      <c r="R318">
        <v>96</v>
      </c>
      <c r="S318">
        <v>1.4924999999999999</v>
      </c>
      <c r="T318">
        <v>1.0236000000000001</v>
      </c>
      <c r="U318">
        <v>0.82220000000000004</v>
      </c>
      <c r="V318">
        <v>0.95140000000000002</v>
      </c>
      <c r="W318">
        <v>5.7257999999999996</v>
      </c>
      <c r="X318">
        <v>6.4032</v>
      </c>
      <c r="Y318">
        <v>54.291200000000003</v>
      </c>
      <c r="Z318">
        <v>3.1059999999999999</v>
      </c>
      <c r="AA318">
        <v>9.0896000000000008</v>
      </c>
      <c r="AB318">
        <v>12.6279</v>
      </c>
      <c r="AC318">
        <v>86.88</v>
      </c>
      <c r="AD318">
        <v>28.908999999999999</v>
      </c>
      <c r="AE318">
        <v>127.55</v>
      </c>
      <c r="AF318">
        <v>136.5</v>
      </c>
      <c r="AG318">
        <v>1576.9</v>
      </c>
      <c r="AH318">
        <v>91.95</v>
      </c>
      <c r="AI318">
        <v>1508.5</v>
      </c>
      <c r="AJ318">
        <v>725.25</v>
      </c>
      <c r="AK318">
        <v>18.75</v>
      </c>
      <c r="AL318">
        <v>690</v>
      </c>
    </row>
    <row r="319" spans="2:38" x14ac:dyDescent="0.25">
      <c r="B319" s="15">
        <v>41334</v>
      </c>
      <c r="C319">
        <v>14089.66</v>
      </c>
      <c r="D319">
        <v>1518.2</v>
      </c>
      <c r="E319">
        <v>3169.7440000000001</v>
      </c>
      <c r="F319">
        <v>12773.12</v>
      </c>
      <c r="G319">
        <v>7708.16</v>
      </c>
      <c r="H319">
        <v>11606.38</v>
      </c>
      <c r="I319">
        <v>984.33</v>
      </c>
      <c r="J319">
        <v>11606.38</v>
      </c>
      <c r="K319">
        <v>22880.22</v>
      </c>
      <c r="L319">
        <v>0.23419999999999999</v>
      </c>
      <c r="M319">
        <v>0.74039999999999995</v>
      </c>
      <c r="N319">
        <v>1.8411999999999999</v>
      </c>
      <c r="O319">
        <v>3.0506000000000002</v>
      </c>
      <c r="P319">
        <v>82.313000000000002</v>
      </c>
      <c r="Q319">
        <v>1.3022</v>
      </c>
      <c r="R319">
        <v>93.59</v>
      </c>
      <c r="S319">
        <v>1.5038</v>
      </c>
      <c r="T319">
        <v>1.0203</v>
      </c>
      <c r="U319">
        <v>0.82520000000000004</v>
      </c>
      <c r="V319">
        <v>0.94289999999999996</v>
      </c>
      <c r="W319">
        <v>5.7542999999999997</v>
      </c>
      <c r="X319">
        <v>6.4362000000000004</v>
      </c>
      <c r="Y319">
        <v>54.905000000000001</v>
      </c>
      <c r="Z319">
        <v>3.0964999999999998</v>
      </c>
      <c r="AA319">
        <v>9.0641999999999996</v>
      </c>
      <c r="AB319">
        <v>12.7584</v>
      </c>
      <c r="AC319">
        <v>83.68</v>
      </c>
      <c r="AD319">
        <v>28.451000000000001</v>
      </c>
      <c r="AE319">
        <v>129.94999999999999</v>
      </c>
      <c r="AF319">
        <v>120.75</v>
      </c>
      <c r="AG319">
        <v>1572.3</v>
      </c>
      <c r="AH319">
        <v>90.68</v>
      </c>
      <c r="AI319">
        <v>1464.5</v>
      </c>
      <c r="AJ319">
        <v>724.25</v>
      </c>
      <c r="AK319">
        <v>17.91</v>
      </c>
      <c r="AL319">
        <v>713.25</v>
      </c>
    </row>
    <row r="320" spans="2:38" x14ac:dyDescent="0.25">
      <c r="B320" s="15">
        <v>41327</v>
      </c>
      <c r="C320">
        <v>14000.57</v>
      </c>
      <c r="D320">
        <v>1515.6</v>
      </c>
      <c r="E320">
        <v>3161.8180000000002</v>
      </c>
      <c r="F320">
        <v>12701.63</v>
      </c>
      <c r="G320">
        <v>7661.91</v>
      </c>
      <c r="H320">
        <v>11385.94</v>
      </c>
      <c r="I320">
        <v>963.48</v>
      </c>
      <c r="J320">
        <v>11385.94</v>
      </c>
      <c r="K320">
        <v>22782.44</v>
      </c>
      <c r="L320">
        <v>0.248</v>
      </c>
      <c r="M320">
        <v>0.82640000000000002</v>
      </c>
      <c r="N320">
        <v>1.9619</v>
      </c>
      <c r="O320">
        <v>3.1524999999999999</v>
      </c>
      <c r="P320">
        <v>81.481999999999999</v>
      </c>
      <c r="Q320">
        <v>1.3193999999999999</v>
      </c>
      <c r="R320">
        <v>93.42</v>
      </c>
      <c r="S320">
        <v>1.5163</v>
      </c>
      <c r="T320">
        <v>1.032</v>
      </c>
      <c r="U320">
        <v>0.83819999999999995</v>
      </c>
      <c r="V320">
        <v>0.92949999999999999</v>
      </c>
      <c r="W320">
        <v>5.6641000000000004</v>
      </c>
      <c r="X320">
        <v>6.4173</v>
      </c>
      <c r="Y320">
        <v>54.185000000000002</v>
      </c>
      <c r="Z320">
        <v>3.1017000000000001</v>
      </c>
      <c r="AA320">
        <v>8.8650000000000002</v>
      </c>
      <c r="AB320">
        <v>12.7037</v>
      </c>
      <c r="AC320">
        <v>81.39</v>
      </c>
      <c r="AD320">
        <v>28.46</v>
      </c>
      <c r="AE320">
        <v>126.35</v>
      </c>
      <c r="AF320">
        <v>128.69999999999999</v>
      </c>
      <c r="AG320">
        <v>1572.4</v>
      </c>
      <c r="AH320">
        <v>93.13</v>
      </c>
      <c r="AI320">
        <v>1461.25</v>
      </c>
      <c r="AJ320">
        <v>690.25</v>
      </c>
      <c r="AK320">
        <v>18.239999999999998</v>
      </c>
      <c r="AL320">
        <v>715</v>
      </c>
    </row>
    <row r="321" spans="2:38" x14ac:dyDescent="0.25">
      <c r="B321" s="15">
        <v>41320</v>
      </c>
      <c r="C321">
        <v>13981.76</v>
      </c>
      <c r="D321">
        <v>1519.79</v>
      </c>
      <c r="E321">
        <v>3192.03</v>
      </c>
      <c r="F321">
        <v>12686.63</v>
      </c>
      <c r="G321">
        <v>7593.51</v>
      </c>
      <c r="H321">
        <v>11173.83</v>
      </c>
      <c r="I321">
        <v>942.41</v>
      </c>
      <c r="J321">
        <v>11173.83</v>
      </c>
      <c r="K321">
        <v>23444.560000000001</v>
      </c>
      <c r="L321">
        <v>0.2661</v>
      </c>
      <c r="M321">
        <v>0.86040000000000005</v>
      </c>
      <c r="N321">
        <v>2.0017</v>
      </c>
      <c r="O321">
        <v>3.1753</v>
      </c>
      <c r="P321">
        <v>80.58</v>
      </c>
      <c r="Q321">
        <v>1.3360000000000001</v>
      </c>
      <c r="R321">
        <v>93.5</v>
      </c>
      <c r="S321">
        <v>1.5518000000000001</v>
      </c>
      <c r="T321">
        <v>1.0305</v>
      </c>
      <c r="U321">
        <v>0.84509999999999996</v>
      </c>
      <c r="V321">
        <v>0.92179999999999995</v>
      </c>
      <c r="W321">
        <v>5.5434999999999999</v>
      </c>
      <c r="X321">
        <v>6.3221999999999996</v>
      </c>
      <c r="Y321">
        <v>54.225000000000001</v>
      </c>
      <c r="Z321">
        <v>3.0937999999999999</v>
      </c>
      <c r="AA321">
        <v>8.8550000000000004</v>
      </c>
      <c r="AB321">
        <v>12.6899</v>
      </c>
      <c r="AC321">
        <v>81.319999999999993</v>
      </c>
      <c r="AD321">
        <v>29.849</v>
      </c>
      <c r="AE321">
        <v>126.5</v>
      </c>
      <c r="AF321">
        <v>128.85</v>
      </c>
      <c r="AG321">
        <v>1608.8</v>
      </c>
      <c r="AH321">
        <v>95.86</v>
      </c>
      <c r="AI321">
        <v>1424.5</v>
      </c>
      <c r="AJ321">
        <v>698.75</v>
      </c>
      <c r="AK321">
        <v>18</v>
      </c>
      <c r="AL321">
        <v>742.25</v>
      </c>
    </row>
    <row r="322" spans="2:38" x14ac:dyDescent="0.25">
      <c r="B322" s="15">
        <v>41313</v>
      </c>
      <c r="C322">
        <v>13992.97</v>
      </c>
      <c r="D322">
        <v>1517.93</v>
      </c>
      <c r="E322">
        <v>3193.87</v>
      </c>
      <c r="F322">
        <v>12801.23</v>
      </c>
      <c r="G322">
        <v>7652.14</v>
      </c>
      <c r="H322">
        <v>11153.16</v>
      </c>
      <c r="I322">
        <v>957.35</v>
      </c>
      <c r="J322">
        <v>11153.16</v>
      </c>
      <c r="K322">
        <v>23215.16</v>
      </c>
      <c r="L322">
        <v>0.25</v>
      </c>
      <c r="M322">
        <v>0.82679999999999998</v>
      </c>
      <c r="N322">
        <v>1.9499</v>
      </c>
      <c r="O322">
        <v>3.1635</v>
      </c>
      <c r="P322">
        <v>80.245999999999995</v>
      </c>
      <c r="Q322">
        <v>1.3365</v>
      </c>
      <c r="R322">
        <v>92.68</v>
      </c>
      <c r="S322">
        <v>1.5800999999999998</v>
      </c>
      <c r="T322">
        <v>1.0319</v>
      </c>
      <c r="U322">
        <v>0.8357</v>
      </c>
      <c r="V322">
        <v>0.91739999999999999</v>
      </c>
      <c r="W322">
        <v>5.5368000000000004</v>
      </c>
      <c r="X322">
        <v>6.4471999999999996</v>
      </c>
      <c r="Y322">
        <v>53.505000000000003</v>
      </c>
      <c r="Z322">
        <v>3.0985</v>
      </c>
      <c r="AA322">
        <v>8.8820999999999994</v>
      </c>
      <c r="AB322">
        <v>12.7239</v>
      </c>
      <c r="AC322">
        <v>82.67</v>
      </c>
      <c r="AD322">
        <v>31.440999999999999</v>
      </c>
      <c r="AE322">
        <v>126.45</v>
      </c>
      <c r="AF322">
        <v>120.55</v>
      </c>
      <c r="AG322">
        <v>1666</v>
      </c>
      <c r="AH322">
        <v>95.72</v>
      </c>
      <c r="AI322">
        <v>1452.5</v>
      </c>
      <c r="AJ322">
        <v>709</v>
      </c>
      <c r="AK322">
        <v>18.14</v>
      </c>
      <c r="AL322">
        <v>756.25</v>
      </c>
    </row>
    <row r="323" spans="2:38" x14ac:dyDescent="0.25">
      <c r="B323" s="15">
        <v>41306</v>
      </c>
      <c r="C323">
        <v>14009.79</v>
      </c>
      <c r="D323">
        <v>1513.17</v>
      </c>
      <c r="E323">
        <v>3179.098</v>
      </c>
      <c r="F323">
        <v>12768.83</v>
      </c>
      <c r="G323">
        <v>7833.39</v>
      </c>
      <c r="H323">
        <v>11191.34</v>
      </c>
      <c r="I323">
        <v>942.65</v>
      </c>
      <c r="J323">
        <v>11191.34</v>
      </c>
      <c r="K323">
        <v>23721.84</v>
      </c>
      <c r="L323">
        <v>0.26179999999999998</v>
      </c>
      <c r="M323">
        <v>0.88139999999999996</v>
      </c>
      <c r="N323">
        <v>2.0148999999999999</v>
      </c>
      <c r="O323">
        <v>3.2178</v>
      </c>
      <c r="P323">
        <v>79.125</v>
      </c>
      <c r="Q323">
        <v>1.3639999999999999</v>
      </c>
      <c r="R323">
        <v>92.77</v>
      </c>
      <c r="S323">
        <v>1.5693000000000001</v>
      </c>
      <c r="T323">
        <v>1.0407</v>
      </c>
      <c r="U323">
        <v>0.84489999999999998</v>
      </c>
      <c r="V323">
        <v>0.90800000000000003</v>
      </c>
      <c r="W323">
        <v>5.4550000000000001</v>
      </c>
      <c r="X323">
        <v>6.3087</v>
      </c>
      <c r="Y323">
        <v>53.197499999999998</v>
      </c>
      <c r="Z323">
        <v>3.1065</v>
      </c>
      <c r="AA323">
        <v>8.8398000000000003</v>
      </c>
      <c r="AB323">
        <v>12.606199999999999</v>
      </c>
      <c r="AC323">
        <v>82.98</v>
      </c>
      <c r="AD323">
        <v>31.957999999999998</v>
      </c>
      <c r="AE323">
        <v>127.1</v>
      </c>
      <c r="AF323">
        <v>121.75</v>
      </c>
      <c r="AG323">
        <v>1669.4</v>
      </c>
      <c r="AH323">
        <v>97.77</v>
      </c>
      <c r="AI323">
        <v>1474.25</v>
      </c>
      <c r="AJ323">
        <v>736</v>
      </c>
      <c r="AK323">
        <v>18.89</v>
      </c>
      <c r="AL323">
        <v>765</v>
      </c>
    </row>
    <row r="324" spans="2:38" x14ac:dyDescent="0.25">
      <c r="B324" s="15">
        <v>41299</v>
      </c>
      <c r="C324">
        <v>13895.98</v>
      </c>
      <c r="D324">
        <v>1502.96</v>
      </c>
      <c r="E324">
        <v>3149.712</v>
      </c>
      <c r="F324">
        <v>12816.63</v>
      </c>
      <c r="G324">
        <v>7857.97</v>
      </c>
      <c r="H324">
        <v>10926.65</v>
      </c>
      <c r="I324">
        <v>917.09</v>
      </c>
      <c r="J324">
        <v>10926.65</v>
      </c>
      <c r="K324">
        <v>23580.43</v>
      </c>
      <c r="L324">
        <v>0.27179999999999999</v>
      </c>
      <c r="M324">
        <v>0.84740000000000004</v>
      </c>
      <c r="N324">
        <v>1.9487000000000001</v>
      </c>
      <c r="O324">
        <v>3.1333000000000002</v>
      </c>
      <c r="P324">
        <v>79.748000000000005</v>
      </c>
      <c r="Q324">
        <v>1.3464</v>
      </c>
      <c r="R324">
        <v>90.91</v>
      </c>
      <c r="S324">
        <v>1.5798999999999999</v>
      </c>
      <c r="T324">
        <v>1.0424</v>
      </c>
      <c r="U324">
        <v>0.83730000000000004</v>
      </c>
      <c r="V324">
        <v>0.92649999999999999</v>
      </c>
      <c r="W324">
        <v>5.5221999999999998</v>
      </c>
      <c r="X324">
        <v>6.4584000000000001</v>
      </c>
      <c r="Y324">
        <v>53.685000000000002</v>
      </c>
      <c r="Z324">
        <v>3.0449999999999999</v>
      </c>
      <c r="AA324">
        <v>8.9445999999999994</v>
      </c>
      <c r="AB324">
        <v>12.706300000000001</v>
      </c>
      <c r="AC324">
        <v>80.52</v>
      </c>
      <c r="AD324">
        <v>31.206</v>
      </c>
      <c r="AE324">
        <v>126.3</v>
      </c>
      <c r="AF324">
        <v>113.4</v>
      </c>
      <c r="AG324">
        <v>1656.6</v>
      </c>
      <c r="AH324">
        <v>95.88</v>
      </c>
      <c r="AI324">
        <v>1441</v>
      </c>
      <c r="AJ324">
        <v>720.75</v>
      </c>
      <c r="AK324">
        <v>18.38</v>
      </c>
      <c r="AL324">
        <v>776.5</v>
      </c>
    </row>
    <row r="325" spans="2:38" x14ac:dyDescent="0.25">
      <c r="B325" s="15">
        <v>41292</v>
      </c>
      <c r="C325">
        <v>13649.7</v>
      </c>
      <c r="D325">
        <v>1485.98</v>
      </c>
      <c r="E325">
        <v>3134.7049999999999</v>
      </c>
      <c r="F325">
        <v>12725.69</v>
      </c>
      <c r="G325">
        <v>7702.23</v>
      </c>
      <c r="H325">
        <v>10913.3</v>
      </c>
      <c r="I325">
        <v>911.44</v>
      </c>
      <c r="J325">
        <v>10913.3</v>
      </c>
      <c r="K325">
        <v>23601.78</v>
      </c>
      <c r="L325">
        <v>0.25030000000000002</v>
      </c>
      <c r="M325">
        <v>0.75970000000000004</v>
      </c>
      <c r="N325">
        <v>1.8416000000000001</v>
      </c>
      <c r="O325">
        <v>3.0289000000000001</v>
      </c>
      <c r="P325">
        <v>80.036000000000001</v>
      </c>
      <c r="Q325">
        <v>1.3321000000000001</v>
      </c>
      <c r="R325">
        <v>90.1</v>
      </c>
      <c r="S325">
        <v>1.587</v>
      </c>
      <c r="T325">
        <v>1.0509999999999999</v>
      </c>
      <c r="U325">
        <v>0.83679999999999999</v>
      </c>
      <c r="V325">
        <v>0.93420000000000003</v>
      </c>
      <c r="W325">
        <v>5.6001000000000003</v>
      </c>
      <c r="X325">
        <v>6.5147000000000004</v>
      </c>
      <c r="Y325">
        <v>53.704999999999998</v>
      </c>
      <c r="Z325">
        <v>3.0116000000000001</v>
      </c>
      <c r="AA325">
        <v>8.8804999999999996</v>
      </c>
      <c r="AB325">
        <v>12.662100000000001</v>
      </c>
      <c r="AC325">
        <v>78.55</v>
      </c>
      <c r="AD325">
        <v>31.931999999999999</v>
      </c>
      <c r="AE325">
        <v>124.95</v>
      </c>
      <c r="AF325">
        <v>114.55</v>
      </c>
      <c r="AG325">
        <v>1687</v>
      </c>
      <c r="AH325">
        <v>95.56</v>
      </c>
      <c r="AI325">
        <v>1429.25</v>
      </c>
      <c r="AJ325">
        <v>727.5</v>
      </c>
      <c r="AK325">
        <v>18.37</v>
      </c>
      <c r="AL325">
        <v>791.25</v>
      </c>
    </row>
    <row r="326" spans="2:38" x14ac:dyDescent="0.25">
      <c r="B326" s="15">
        <v>41285</v>
      </c>
      <c r="C326">
        <v>13488.43</v>
      </c>
      <c r="D326">
        <v>1472.05</v>
      </c>
      <c r="E326">
        <v>3125.6350000000002</v>
      </c>
      <c r="F326">
        <v>12602.18</v>
      </c>
      <c r="G326">
        <v>7715.53</v>
      </c>
      <c r="H326">
        <v>10801.57</v>
      </c>
      <c r="I326">
        <v>898.69</v>
      </c>
      <c r="J326">
        <v>10801.57</v>
      </c>
      <c r="K326">
        <v>23264.07</v>
      </c>
      <c r="L326">
        <v>0.24890000000000001</v>
      </c>
      <c r="M326">
        <v>0.77890000000000004</v>
      </c>
      <c r="N326">
        <v>1.8677000000000001</v>
      </c>
      <c r="O326">
        <v>3.0478999999999998</v>
      </c>
      <c r="P326">
        <v>79.563000000000002</v>
      </c>
      <c r="Q326">
        <v>1.3343</v>
      </c>
      <c r="R326">
        <v>89.18</v>
      </c>
      <c r="S326">
        <v>1.6132</v>
      </c>
      <c r="T326">
        <v>1.0535000000000001</v>
      </c>
      <c r="U326">
        <v>0.83630000000000004</v>
      </c>
      <c r="V326">
        <v>0.91349999999999998</v>
      </c>
      <c r="W326">
        <v>5.5301999999999998</v>
      </c>
      <c r="X326">
        <v>6.4655000000000005</v>
      </c>
      <c r="Y326">
        <v>54.76</v>
      </c>
      <c r="Z326">
        <v>3.0211000000000001</v>
      </c>
      <c r="AA326">
        <v>8.7200000000000006</v>
      </c>
      <c r="AB326">
        <v>12.655100000000001</v>
      </c>
      <c r="AC326">
        <v>75.62</v>
      </c>
      <c r="AD326">
        <v>30.408000000000001</v>
      </c>
      <c r="AE326">
        <v>130.6</v>
      </c>
      <c r="AF326">
        <v>112.8</v>
      </c>
      <c r="AG326">
        <v>1660.6</v>
      </c>
      <c r="AH326">
        <v>93.56</v>
      </c>
      <c r="AI326">
        <v>1424.75</v>
      </c>
      <c r="AJ326">
        <v>708.75</v>
      </c>
      <c r="AK326">
        <v>19.170000000000002</v>
      </c>
      <c r="AL326">
        <v>754.75</v>
      </c>
    </row>
    <row r="327" spans="2:38" x14ac:dyDescent="0.25">
      <c r="B327" s="15">
        <v>41278</v>
      </c>
      <c r="C327">
        <v>13435.21</v>
      </c>
      <c r="D327">
        <v>1466.47</v>
      </c>
      <c r="E327">
        <v>3101.6570000000002</v>
      </c>
      <c r="F327">
        <v>12540.81</v>
      </c>
      <c r="G327">
        <v>7776.37</v>
      </c>
      <c r="H327">
        <v>10688.11</v>
      </c>
      <c r="I327">
        <v>888.51</v>
      </c>
      <c r="J327">
        <v>10688.11</v>
      </c>
      <c r="K327">
        <v>23331.09</v>
      </c>
      <c r="L327">
        <v>0.26350000000000001</v>
      </c>
      <c r="M327">
        <v>0.80769999999999997</v>
      </c>
      <c r="N327">
        <v>1.8991</v>
      </c>
      <c r="O327">
        <v>3.0972</v>
      </c>
      <c r="P327">
        <v>80.498999999999995</v>
      </c>
      <c r="Q327">
        <v>1.3069</v>
      </c>
      <c r="R327">
        <v>88.15</v>
      </c>
      <c r="S327">
        <v>1.6069</v>
      </c>
      <c r="T327">
        <v>1.048</v>
      </c>
      <c r="U327">
        <v>0.83169999999999999</v>
      </c>
      <c r="V327">
        <v>0.92459999999999998</v>
      </c>
      <c r="W327">
        <v>5.6037999999999997</v>
      </c>
      <c r="X327">
        <v>6.5373999999999999</v>
      </c>
      <c r="Y327">
        <v>55.075000000000003</v>
      </c>
      <c r="Z327">
        <v>3.0470000000000002</v>
      </c>
      <c r="AA327">
        <v>8.5618999999999996</v>
      </c>
      <c r="AB327">
        <v>12.7417</v>
      </c>
      <c r="AC327">
        <v>75.05</v>
      </c>
      <c r="AD327">
        <v>29.946000000000002</v>
      </c>
      <c r="AE327">
        <v>132.94999999999999</v>
      </c>
      <c r="AF327">
        <v>112.6</v>
      </c>
      <c r="AG327">
        <v>1648.9</v>
      </c>
      <c r="AH327">
        <v>93.09</v>
      </c>
      <c r="AI327">
        <v>1389</v>
      </c>
      <c r="AJ327">
        <v>680.25</v>
      </c>
      <c r="AK327">
        <v>18.850000000000001</v>
      </c>
      <c r="AL327">
        <v>747.25</v>
      </c>
    </row>
    <row r="328" spans="2:38" x14ac:dyDescent="0.25">
      <c r="B328" s="15">
        <v>41271</v>
      </c>
      <c r="C328">
        <v>12938.11</v>
      </c>
      <c r="D328">
        <v>1402.43</v>
      </c>
      <c r="E328">
        <v>2960.3130000000001</v>
      </c>
      <c r="F328">
        <v>12316.12</v>
      </c>
      <c r="G328">
        <v>7612.39</v>
      </c>
      <c r="H328">
        <v>10395.18</v>
      </c>
      <c r="I328">
        <v>859.8</v>
      </c>
      <c r="J328">
        <v>10395.18</v>
      </c>
      <c r="K328">
        <v>22666.59</v>
      </c>
      <c r="L328">
        <v>0.2465</v>
      </c>
      <c r="M328">
        <v>0.70860000000000001</v>
      </c>
      <c r="N328">
        <v>1.7008999999999999</v>
      </c>
      <c r="O328">
        <v>2.8672</v>
      </c>
      <c r="P328">
        <v>79.677999999999997</v>
      </c>
      <c r="Q328">
        <v>1.3216000000000001</v>
      </c>
      <c r="R328">
        <v>85.96</v>
      </c>
      <c r="S328">
        <v>1.6153</v>
      </c>
      <c r="T328">
        <v>1.0373000000000001</v>
      </c>
      <c r="U328">
        <v>0.81979999999999997</v>
      </c>
      <c r="V328">
        <v>0.91349999999999998</v>
      </c>
      <c r="W328">
        <v>5.5850999999999997</v>
      </c>
      <c r="X328">
        <v>6.5168999999999997</v>
      </c>
      <c r="Y328">
        <v>54.774999999999999</v>
      </c>
      <c r="Z328">
        <v>3.0615000000000001</v>
      </c>
      <c r="AA328">
        <v>8.4796999999999993</v>
      </c>
      <c r="AB328">
        <v>13.0245</v>
      </c>
      <c r="AC328">
        <v>74.66</v>
      </c>
      <c r="AD328">
        <v>29.975000000000001</v>
      </c>
      <c r="AE328">
        <v>129.4</v>
      </c>
      <c r="AF328">
        <v>125.5</v>
      </c>
      <c r="AG328">
        <v>1655.9</v>
      </c>
      <c r="AH328">
        <v>90.8</v>
      </c>
      <c r="AI328">
        <v>1424</v>
      </c>
      <c r="AJ328">
        <v>694</v>
      </c>
      <c r="AK328">
        <v>19.420000000000002</v>
      </c>
      <c r="AL328">
        <v>778.75</v>
      </c>
    </row>
    <row r="329" spans="2:38" x14ac:dyDescent="0.25">
      <c r="B329" s="15">
        <v>41264</v>
      </c>
      <c r="C329">
        <v>13190.84</v>
      </c>
      <c r="D329">
        <v>1430.15</v>
      </c>
      <c r="E329">
        <v>3021.0059999999999</v>
      </c>
      <c r="F329">
        <v>12385.7</v>
      </c>
      <c r="G329">
        <v>7636.23</v>
      </c>
      <c r="H329">
        <v>9940.06</v>
      </c>
      <c r="I329">
        <v>832.72</v>
      </c>
      <c r="J329">
        <v>9940.06</v>
      </c>
      <c r="K329">
        <v>22506.29</v>
      </c>
      <c r="L329">
        <v>0.2661</v>
      </c>
      <c r="M329">
        <v>0.76119999999999999</v>
      </c>
      <c r="N329">
        <v>1.7623</v>
      </c>
      <c r="O329">
        <v>2.9312</v>
      </c>
      <c r="P329">
        <v>79.617000000000004</v>
      </c>
      <c r="Q329">
        <v>1.3188</v>
      </c>
      <c r="R329">
        <v>84.24</v>
      </c>
      <c r="S329">
        <v>1.6172</v>
      </c>
      <c r="T329">
        <v>1.0396000000000001</v>
      </c>
      <c r="U329">
        <v>0.82269999999999999</v>
      </c>
      <c r="V329">
        <v>0.9153</v>
      </c>
      <c r="W329">
        <v>5.5747</v>
      </c>
      <c r="X329">
        <v>6.5529999999999999</v>
      </c>
      <c r="Y329">
        <v>55.067500000000003</v>
      </c>
      <c r="Z329">
        <v>3.06</v>
      </c>
      <c r="AA329">
        <v>8.5922999999999998</v>
      </c>
      <c r="AB329">
        <v>12.9268</v>
      </c>
      <c r="AC329">
        <v>76.180000000000007</v>
      </c>
      <c r="AD329">
        <v>30.141999999999999</v>
      </c>
      <c r="AE329">
        <v>129.27500000000001</v>
      </c>
      <c r="AF329">
        <v>133.05000000000001</v>
      </c>
      <c r="AG329">
        <v>1659.1</v>
      </c>
      <c r="AH329">
        <v>88.66</v>
      </c>
      <c r="AI329">
        <v>1430.75</v>
      </c>
      <c r="AJ329">
        <v>702</v>
      </c>
      <c r="AK329">
        <v>19.25</v>
      </c>
      <c r="AL329">
        <v>792</v>
      </c>
    </row>
    <row r="330" spans="2:38" x14ac:dyDescent="0.25">
      <c r="B330" s="15">
        <v>41257</v>
      </c>
      <c r="C330">
        <v>13135.01</v>
      </c>
      <c r="D330">
        <v>1413.58</v>
      </c>
      <c r="E330">
        <v>2971.335</v>
      </c>
      <c r="F330">
        <v>12296.72</v>
      </c>
      <c r="G330">
        <v>7596.47</v>
      </c>
      <c r="H330">
        <v>9737.56</v>
      </c>
      <c r="I330">
        <v>801.04</v>
      </c>
      <c r="J330">
        <v>9737.56</v>
      </c>
      <c r="K330">
        <v>22605.98</v>
      </c>
      <c r="L330">
        <v>0.23400000000000001</v>
      </c>
      <c r="M330">
        <v>0.68769999999999998</v>
      </c>
      <c r="N330">
        <v>1.7015</v>
      </c>
      <c r="O330">
        <v>2.8639999999999999</v>
      </c>
      <c r="P330">
        <v>79.58</v>
      </c>
      <c r="Q330">
        <v>1.3163</v>
      </c>
      <c r="R330">
        <v>83.52</v>
      </c>
      <c r="S330">
        <v>1.6173999999999999</v>
      </c>
      <c r="T330">
        <v>1.0566</v>
      </c>
      <c r="U330">
        <v>0.84630000000000005</v>
      </c>
      <c r="V330">
        <v>0.91779999999999995</v>
      </c>
      <c r="W330">
        <v>5.6204000000000001</v>
      </c>
      <c r="X330">
        <v>6.6767000000000003</v>
      </c>
      <c r="Y330">
        <v>54.484999999999999</v>
      </c>
      <c r="Z330">
        <v>3.0565000000000002</v>
      </c>
      <c r="AA330">
        <v>8.6166999999999998</v>
      </c>
      <c r="AB330">
        <v>12.7423</v>
      </c>
      <c r="AC330">
        <v>75.09</v>
      </c>
      <c r="AD330">
        <v>32.222999999999999</v>
      </c>
      <c r="AE330">
        <v>126.9</v>
      </c>
      <c r="AF330">
        <v>137.9</v>
      </c>
      <c r="AG330">
        <v>1695.8</v>
      </c>
      <c r="AH330">
        <v>86.73</v>
      </c>
      <c r="AI330">
        <v>1496</v>
      </c>
      <c r="AJ330">
        <v>718.75</v>
      </c>
      <c r="AK330">
        <v>19.010000000000002</v>
      </c>
      <c r="AL330">
        <v>801</v>
      </c>
    </row>
    <row r="331" spans="2:38" x14ac:dyDescent="0.25">
      <c r="B331" s="15">
        <v>41250</v>
      </c>
      <c r="C331">
        <v>13155.13</v>
      </c>
      <c r="D331">
        <v>1418.07</v>
      </c>
      <c r="E331">
        <v>2978.0410000000002</v>
      </c>
      <c r="F331">
        <v>12159.59</v>
      </c>
      <c r="G331">
        <v>7517.8</v>
      </c>
      <c r="H331">
        <v>9527.39</v>
      </c>
      <c r="I331">
        <v>790.24</v>
      </c>
      <c r="J331">
        <v>9527.39</v>
      </c>
      <c r="K331">
        <v>22191.17</v>
      </c>
      <c r="L331">
        <v>0.23810000000000001</v>
      </c>
      <c r="M331">
        <v>0.61860000000000004</v>
      </c>
      <c r="N331">
        <v>1.6215000000000002</v>
      </c>
      <c r="O331">
        <v>2.8104</v>
      </c>
      <c r="P331">
        <v>80.408000000000001</v>
      </c>
      <c r="Q331">
        <v>1.2927</v>
      </c>
      <c r="R331">
        <v>82.49</v>
      </c>
      <c r="S331">
        <v>1.6038999999999999</v>
      </c>
      <c r="T331">
        <v>1.0488</v>
      </c>
      <c r="U331">
        <v>0.83240000000000003</v>
      </c>
      <c r="V331">
        <v>0.9345</v>
      </c>
      <c r="W331">
        <v>5.6738</v>
      </c>
      <c r="X331">
        <v>6.6798000000000002</v>
      </c>
      <c r="Y331">
        <v>54.475000000000001</v>
      </c>
      <c r="Z331">
        <v>3.0554999999999999</v>
      </c>
      <c r="AA331">
        <v>8.6555999999999997</v>
      </c>
      <c r="AB331">
        <v>12.8505</v>
      </c>
      <c r="AC331">
        <v>73.790000000000006</v>
      </c>
      <c r="AD331">
        <v>33.052999999999997</v>
      </c>
      <c r="AE331">
        <v>125.875</v>
      </c>
      <c r="AF331">
        <v>124.55</v>
      </c>
      <c r="AG331">
        <v>1704</v>
      </c>
      <c r="AH331">
        <v>85.93</v>
      </c>
      <c r="AI331">
        <v>1472.25</v>
      </c>
      <c r="AJ331">
        <v>732.75</v>
      </c>
      <c r="AK331">
        <v>19.21</v>
      </c>
      <c r="AL331">
        <v>844.25</v>
      </c>
    </row>
    <row r="332" spans="2:38" x14ac:dyDescent="0.25">
      <c r="B332" s="15">
        <v>41243</v>
      </c>
      <c r="C332">
        <v>13025.58</v>
      </c>
      <c r="D332">
        <v>1416.18</v>
      </c>
      <c r="E332">
        <v>3010.241</v>
      </c>
      <c r="F332">
        <v>12239.36</v>
      </c>
      <c r="G332">
        <v>7405.5</v>
      </c>
      <c r="H332">
        <v>9446.01</v>
      </c>
      <c r="I332">
        <v>781.46</v>
      </c>
      <c r="J332">
        <v>9446.01</v>
      </c>
      <c r="K332">
        <v>22030.39</v>
      </c>
      <c r="L332">
        <v>0.24610000000000001</v>
      </c>
      <c r="M332">
        <v>0.61699999999999999</v>
      </c>
      <c r="N332">
        <v>1.6156000000000001</v>
      </c>
      <c r="O332">
        <v>2.8089</v>
      </c>
      <c r="P332">
        <v>80.153000000000006</v>
      </c>
      <c r="Q332">
        <v>1.2986</v>
      </c>
      <c r="R332">
        <v>82.48</v>
      </c>
      <c r="S332">
        <v>1.6012999999999999</v>
      </c>
      <c r="T332">
        <v>1.0427999999999999</v>
      </c>
      <c r="U332">
        <v>0.82040000000000002</v>
      </c>
      <c r="V332">
        <v>0.92810000000000004</v>
      </c>
      <c r="W332">
        <v>5.6733000000000002</v>
      </c>
      <c r="X332">
        <v>6.6608000000000001</v>
      </c>
      <c r="Y332">
        <v>54.265000000000001</v>
      </c>
      <c r="Z332">
        <v>3.0396000000000001</v>
      </c>
      <c r="AA332">
        <v>8.9087999999999994</v>
      </c>
      <c r="AB332">
        <v>12.966699999999999</v>
      </c>
      <c r="AC332">
        <v>72.650000000000006</v>
      </c>
      <c r="AD332">
        <v>33.204000000000001</v>
      </c>
      <c r="AE332">
        <v>126.72499999999999</v>
      </c>
      <c r="AF332">
        <v>123.25</v>
      </c>
      <c r="AG332">
        <v>1710.9</v>
      </c>
      <c r="AH332">
        <v>88.91</v>
      </c>
      <c r="AI332">
        <v>1438.75</v>
      </c>
      <c r="AJ332">
        <v>748</v>
      </c>
      <c r="AK332">
        <v>19.34</v>
      </c>
      <c r="AL332">
        <v>844.75</v>
      </c>
    </row>
    <row r="333" spans="2:38" x14ac:dyDescent="0.25">
      <c r="B333" s="15">
        <v>41236</v>
      </c>
      <c r="C333">
        <v>13009.68</v>
      </c>
      <c r="D333">
        <v>1409.15</v>
      </c>
      <c r="E333">
        <v>2966.8539999999998</v>
      </c>
      <c r="F333">
        <v>12213.24</v>
      </c>
      <c r="G333">
        <v>7309.13</v>
      </c>
      <c r="H333">
        <v>9366.7999999999993</v>
      </c>
      <c r="I333">
        <v>776.43</v>
      </c>
      <c r="J333">
        <v>9366.7999999999993</v>
      </c>
      <c r="K333">
        <v>21913.98</v>
      </c>
      <c r="L333">
        <v>0.27029999999999998</v>
      </c>
      <c r="M333">
        <v>0.68700000000000006</v>
      </c>
      <c r="N333">
        <v>1.6899</v>
      </c>
      <c r="O333">
        <v>2.8284000000000002</v>
      </c>
      <c r="P333">
        <v>80.191999999999993</v>
      </c>
      <c r="Q333">
        <v>1.2976000000000001</v>
      </c>
      <c r="R333">
        <v>82.4</v>
      </c>
      <c r="S333">
        <v>1.6028</v>
      </c>
      <c r="T333">
        <v>1.0461</v>
      </c>
      <c r="U333">
        <v>0.82369999999999999</v>
      </c>
      <c r="V333">
        <v>0.92820000000000003</v>
      </c>
      <c r="W333">
        <v>5.66</v>
      </c>
      <c r="X333">
        <v>6.6227999999999998</v>
      </c>
      <c r="Y333">
        <v>55.515000000000001</v>
      </c>
      <c r="Z333">
        <v>3.0590000000000002</v>
      </c>
      <c r="AA333">
        <v>8.8770000000000007</v>
      </c>
      <c r="AB333">
        <v>12.964700000000001</v>
      </c>
      <c r="AC333">
        <v>69.83</v>
      </c>
      <c r="AD333">
        <v>34.116</v>
      </c>
      <c r="AE333">
        <v>128.94999999999999</v>
      </c>
      <c r="AF333">
        <v>126</v>
      </c>
      <c r="AG333">
        <v>1751.4</v>
      </c>
      <c r="AH333">
        <v>88.28</v>
      </c>
      <c r="AI333">
        <v>1418.75</v>
      </c>
      <c r="AJ333">
        <v>745.5</v>
      </c>
      <c r="AK333">
        <v>19.14</v>
      </c>
      <c r="AL333">
        <v>847.75</v>
      </c>
    </row>
    <row r="334" spans="2:38" x14ac:dyDescent="0.25">
      <c r="B334" s="15">
        <v>41229</v>
      </c>
      <c r="C334">
        <v>12588.31</v>
      </c>
      <c r="D334">
        <v>1359.88</v>
      </c>
      <c r="E334">
        <v>2853.1309999999999</v>
      </c>
      <c r="F334">
        <v>11877.72</v>
      </c>
      <c r="G334">
        <v>6950.53</v>
      </c>
      <c r="H334">
        <v>9024.16</v>
      </c>
      <c r="I334">
        <v>751.34</v>
      </c>
      <c r="J334">
        <v>9024.16</v>
      </c>
      <c r="K334">
        <v>21159.01</v>
      </c>
      <c r="L334">
        <v>0.2379</v>
      </c>
      <c r="M334">
        <v>0.60550000000000004</v>
      </c>
      <c r="N334">
        <v>1.58</v>
      </c>
      <c r="O334">
        <v>2.7324000000000002</v>
      </c>
      <c r="P334">
        <v>81.257000000000005</v>
      </c>
      <c r="Q334">
        <v>1.2743</v>
      </c>
      <c r="R334">
        <v>81.319999999999993</v>
      </c>
      <c r="S334">
        <v>1.5883</v>
      </c>
      <c r="T334">
        <v>1.0339</v>
      </c>
      <c r="U334">
        <v>0.81269999999999998</v>
      </c>
      <c r="V334">
        <v>0.94550000000000001</v>
      </c>
      <c r="W334">
        <v>5.7858000000000001</v>
      </c>
      <c r="X334">
        <v>6.7903000000000002</v>
      </c>
      <c r="Y334">
        <v>55.174999999999997</v>
      </c>
      <c r="Z334">
        <v>3.07</v>
      </c>
      <c r="AA334">
        <v>8.8709000000000007</v>
      </c>
      <c r="AB334">
        <v>13.132199999999999</v>
      </c>
      <c r="AC334">
        <v>72.73</v>
      </c>
      <c r="AD334">
        <v>32.369999999999997</v>
      </c>
      <c r="AE334">
        <v>126.15</v>
      </c>
      <c r="AF334">
        <v>117.3</v>
      </c>
      <c r="AG334">
        <v>1714.7</v>
      </c>
      <c r="AH334">
        <v>86.67</v>
      </c>
      <c r="AI334">
        <v>1383.25</v>
      </c>
      <c r="AJ334">
        <v>727</v>
      </c>
      <c r="AK334">
        <v>19.149999999999999</v>
      </c>
      <c r="AL334">
        <v>838</v>
      </c>
    </row>
    <row r="335" spans="2:38" x14ac:dyDescent="0.25">
      <c r="B335" s="15">
        <v>41222</v>
      </c>
      <c r="C335">
        <v>12815.39</v>
      </c>
      <c r="D335">
        <v>1379.85</v>
      </c>
      <c r="E335">
        <v>2904.8739999999998</v>
      </c>
      <c r="F335">
        <v>12196.8</v>
      </c>
      <c r="G335">
        <v>7163.5</v>
      </c>
      <c r="H335">
        <v>8757.6</v>
      </c>
      <c r="I335">
        <v>730.74</v>
      </c>
      <c r="J335">
        <v>8757.6</v>
      </c>
      <c r="K335">
        <v>21384.38</v>
      </c>
      <c r="L335">
        <v>0.25800000000000001</v>
      </c>
      <c r="M335">
        <v>0.63949999999999996</v>
      </c>
      <c r="N335">
        <v>1.6063000000000001</v>
      </c>
      <c r="O335">
        <v>2.7408000000000001</v>
      </c>
      <c r="P335">
        <v>81.025999999999996</v>
      </c>
      <c r="Q335">
        <v>1.2713999999999999</v>
      </c>
      <c r="R335">
        <v>79.489999999999995</v>
      </c>
      <c r="S335">
        <v>1.5895999999999999</v>
      </c>
      <c r="T335">
        <v>1.0387</v>
      </c>
      <c r="U335">
        <v>0.81399999999999995</v>
      </c>
      <c r="V335">
        <v>0.94879999999999998</v>
      </c>
      <c r="W335">
        <v>5.7435</v>
      </c>
      <c r="X335">
        <v>6.7460000000000004</v>
      </c>
      <c r="Y335">
        <v>54.755000000000003</v>
      </c>
      <c r="Z335">
        <v>3.0634999999999999</v>
      </c>
      <c r="AA335">
        <v>8.7104999999999997</v>
      </c>
      <c r="AB335">
        <v>13.2003</v>
      </c>
      <c r="AC335">
        <v>69.58</v>
      </c>
      <c r="AD335">
        <v>32.598999999999997</v>
      </c>
      <c r="AE335">
        <v>125.75</v>
      </c>
      <c r="AF335">
        <v>106.95</v>
      </c>
      <c r="AG335">
        <v>1730.9</v>
      </c>
      <c r="AH335">
        <v>86.07</v>
      </c>
      <c r="AI335">
        <v>1452</v>
      </c>
      <c r="AJ335">
        <v>738.75</v>
      </c>
      <c r="AK335">
        <v>19.059999999999999</v>
      </c>
      <c r="AL335">
        <v>886.5</v>
      </c>
    </row>
    <row r="336" spans="2:38" x14ac:dyDescent="0.25">
      <c r="B336" s="15">
        <v>41215</v>
      </c>
      <c r="C336">
        <v>13093.16</v>
      </c>
      <c r="D336">
        <v>1414.2</v>
      </c>
      <c r="E336">
        <v>2982.1320000000001</v>
      </c>
      <c r="F336">
        <v>12380.41</v>
      </c>
      <c r="G336">
        <v>7363.85</v>
      </c>
      <c r="H336">
        <v>9051.2199999999993</v>
      </c>
      <c r="I336">
        <v>752.09</v>
      </c>
      <c r="J336">
        <v>9051.2199999999993</v>
      </c>
      <c r="K336">
        <v>22111.33</v>
      </c>
      <c r="L336">
        <v>0.28160000000000002</v>
      </c>
      <c r="M336">
        <v>0.71799999999999997</v>
      </c>
      <c r="N336">
        <v>1.7147000000000001</v>
      </c>
      <c r="O336">
        <v>2.9066000000000001</v>
      </c>
      <c r="P336">
        <v>80.593000000000004</v>
      </c>
      <c r="Q336">
        <v>1.2835000000000001</v>
      </c>
      <c r="R336">
        <v>80.430000000000007</v>
      </c>
      <c r="S336">
        <v>1.6021000000000001</v>
      </c>
      <c r="T336">
        <v>1.0337000000000001</v>
      </c>
      <c r="U336">
        <v>0.82520000000000004</v>
      </c>
      <c r="V336">
        <v>0.94030000000000002</v>
      </c>
      <c r="W336">
        <v>5.7381000000000002</v>
      </c>
      <c r="X336">
        <v>6.7061999999999999</v>
      </c>
      <c r="Y336">
        <v>53.811199999999999</v>
      </c>
      <c r="Z336">
        <v>3.0535000000000001</v>
      </c>
      <c r="AA336">
        <v>8.77</v>
      </c>
      <c r="AB336">
        <v>13.0367</v>
      </c>
      <c r="AC336">
        <v>70.349999999999994</v>
      </c>
      <c r="AD336">
        <v>30.856999999999999</v>
      </c>
      <c r="AE336">
        <v>125.425</v>
      </c>
      <c r="AF336">
        <v>105</v>
      </c>
      <c r="AG336">
        <v>1675.2</v>
      </c>
      <c r="AH336">
        <v>84.86</v>
      </c>
      <c r="AI336">
        <v>1527</v>
      </c>
      <c r="AJ336">
        <v>739.5</v>
      </c>
      <c r="AK336">
        <v>19.45</v>
      </c>
      <c r="AL336">
        <v>864.5</v>
      </c>
    </row>
    <row r="337" spans="2:38" x14ac:dyDescent="0.25">
      <c r="B337" s="15">
        <v>41208</v>
      </c>
      <c r="C337">
        <v>13107.21</v>
      </c>
      <c r="D337">
        <v>1411.94</v>
      </c>
      <c r="E337">
        <v>2987.951</v>
      </c>
      <c r="F337">
        <v>12300.3</v>
      </c>
      <c r="G337">
        <v>7231.85</v>
      </c>
      <c r="H337">
        <v>8933.06</v>
      </c>
      <c r="I337">
        <v>741.23</v>
      </c>
      <c r="J337">
        <v>8933.06</v>
      </c>
      <c r="K337">
        <v>21545.57</v>
      </c>
      <c r="L337">
        <v>0.29699999999999999</v>
      </c>
      <c r="M337">
        <v>0.75960000000000005</v>
      </c>
      <c r="N337">
        <v>1.7450999999999999</v>
      </c>
      <c r="O337">
        <v>2.9041999999999999</v>
      </c>
      <c r="P337">
        <v>80.067999999999998</v>
      </c>
      <c r="Q337">
        <v>1.2938000000000001</v>
      </c>
      <c r="R337">
        <v>79.650000000000006</v>
      </c>
      <c r="S337">
        <v>1.6105</v>
      </c>
      <c r="T337">
        <v>1.0373000000000001</v>
      </c>
      <c r="U337">
        <v>0.82289999999999996</v>
      </c>
      <c r="V337">
        <v>0.93469999999999998</v>
      </c>
      <c r="W337">
        <v>5.7728999999999999</v>
      </c>
      <c r="X337">
        <v>6.7003000000000004</v>
      </c>
      <c r="Y337">
        <v>53.575000000000003</v>
      </c>
      <c r="Z337">
        <v>3.0385</v>
      </c>
      <c r="AA337">
        <v>8.6431000000000004</v>
      </c>
      <c r="AB337">
        <v>12.989699999999999</v>
      </c>
      <c r="AC337">
        <v>72.42</v>
      </c>
      <c r="AD337">
        <v>32.036000000000001</v>
      </c>
      <c r="AE337">
        <v>125.5</v>
      </c>
      <c r="AF337">
        <v>112.1</v>
      </c>
      <c r="AG337">
        <v>1710.9</v>
      </c>
      <c r="AH337">
        <v>86.28</v>
      </c>
      <c r="AI337">
        <v>1561.25</v>
      </c>
      <c r="AJ337">
        <v>737.75</v>
      </c>
      <c r="AK337">
        <v>19.350000000000001</v>
      </c>
      <c r="AL337">
        <v>863.75</v>
      </c>
    </row>
    <row r="338" spans="2:38" x14ac:dyDescent="0.25">
      <c r="B338" s="15">
        <v>41201</v>
      </c>
      <c r="C338">
        <v>13343.51</v>
      </c>
      <c r="D338">
        <v>1433.19</v>
      </c>
      <c r="E338">
        <v>3005.623</v>
      </c>
      <c r="F338">
        <v>12415.98</v>
      </c>
      <c r="G338">
        <v>7380.64</v>
      </c>
      <c r="H338">
        <v>9002.68</v>
      </c>
      <c r="I338">
        <v>754.39</v>
      </c>
      <c r="J338">
        <v>9002.68</v>
      </c>
      <c r="K338">
        <v>21551.759999999998</v>
      </c>
      <c r="L338">
        <v>0.29449999999999998</v>
      </c>
      <c r="M338">
        <v>0.74760000000000004</v>
      </c>
      <c r="N338">
        <v>1.7633000000000001</v>
      </c>
      <c r="O338">
        <v>2.9339</v>
      </c>
      <c r="P338">
        <v>79.620999999999995</v>
      </c>
      <c r="Q338">
        <v>1.3024</v>
      </c>
      <c r="R338">
        <v>79.319999999999993</v>
      </c>
      <c r="S338">
        <v>1.6004</v>
      </c>
      <c r="T338">
        <v>1.0330999999999999</v>
      </c>
      <c r="U338">
        <v>0.81569999999999998</v>
      </c>
      <c r="V338">
        <v>0.92859999999999998</v>
      </c>
      <c r="W338">
        <v>5.6604000000000001</v>
      </c>
      <c r="X338">
        <v>6.5826000000000002</v>
      </c>
      <c r="Y338">
        <v>53.84</v>
      </c>
      <c r="Z338">
        <v>3.0505</v>
      </c>
      <c r="AA338">
        <v>8.6614000000000004</v>
      </c>
      <c r="AB338">
        <v>12.885300000000001</v>
      </c>
      <c r="AC338">
        <v>76.88</v>
      </c>
      <c r="AD338">
        <v>32.097000000000001</v>
      </c>
      <c r="AE338">
        <v>126.3</v>
      </c>
      <c r="AF338">
        <v>113</v>
      </c>
      <c r="AG338">
        <v>1722.8</v>
      </c>
      <c r="AH338">
        <v>90.05</v>
      </c>
      <c r="AI338">
        <v>1534.25</v>
      </c>
      <c r="AJ338">
        <v>761.5</v>
      </c>
      <c r="AK338">
        <v>20.23</v>
      </c>
      <c r="AL338">
        <v>872.5</v>
      </c>
    </row>
    <row r="339" spans="2:38" x14ac:dyDescent="0.25">
      <c r="B339" s="15">
        <v>41194</v>
      </c>
      <c r="C339">
        <v>13328.85</v>
      </c>
      <c r="D339">
        <v>1428.59</v>
      </c>
      <c r="E339">
        <v>3044.1149999999998</v>
      </c>
      <c r="F339">
        <v>12202.04</v>
      </c>
      <c r="G339">
        <v>7232.49</v>
      </c>
      <c r="H339">
        <v>8534.1200000000008</v>
      </c>
      <c r="I339">
        <v>718.32</v>
      </c>
      <c r="J339">
        <v>8534.1200000000008</v>
      </c>
      <c r="K339">
        <v>21136.43</v>
      </c>
      <c r="L339">
        <v>0.26</v>
      </c>
      <c r="M339">
        <v>0.65869999999999995</v>
      </c>
      <c r="N339">
        <v>1.6560000000000001</v>
      </c>
      <c r="O339">
        <v>2.8317000000000001</v>
      </c>
      <c r="P339">
        <v>79.667000000000002</v>
      </c>
      <c r="Q339">
        <v>1.2950999999999999</v>
      </c>
      <c r="R339">
        <v>78.44</v>
      </c>
      <c r="S339">
        <v>1.6072</v>
      </c>
      <c r="T339">
        <v>1.0233000000000001</v>
      </c>
      <c r="U339">
        <v>0.8165</v>
      </c>
      <c r="V339">
        <v>0.9335</v>
      </c>
      <c r="W339">
        <v>5.7097999999999995</v>
      </c>
      <c r="X339">
        <v>6.6974999999999998</v>
      </c>
      <c r="Y339">
        <v>52.82</v>
      </c>
      <c r="Z339">
        <v>3.0585</v>
      </c>
      <c r="AA339">
        <v>8.7294999999999998</v>
      </c>
      <c r="AB339">
        <v>12.8682</v>
      </c>
      <c r="AC339">
        <v>71.36</v>
      </c>
      <c r="AD339">
        <v>33.668999999999997</v>
      </c>
      <c r="AE339">
        <v>123.9</v>
      </c>
      <c r="AF339">
        <v>112.6</v>
      </c>
      <c r="AG339">
        <v>1758</v>
      </c>
      <c r="AH339">
        <v>91.86</v>
      </c>
      <c r="AI339">
        <v>1522.5</v>
      </c>
      <c r="AJ339">
        <v>752.75</v>
      </c>
      <c r="AK339">
        <v>20.05</v>
      </c>
      <c r="AL339">
        <v>856.75</v>
      </c>
    </row>
    <row r="340" spans="2:38" x14ac:dyDescent="0.25">
      <c r="B340" s="15">
        <v>41187</v>
      </c>
      <c r="C340">
        <v>13610.15</v>
      </c>
      <c r="D340">
        <v>1460.93</v>
      </c>
      <c r="E340">
        <v>3136.1860000000001</v>
      </c>
      <c r="F340">
        <v>12418.99</v>
      </c>
      <c r="G340">
        <v>7397.87</v>
      </c>
      <c r="H340">
        <v>8863.2999999999993</v>
      </c>
      <c r="I340">
        <v>737.13</v>
      </c>
      <c r="J340">
        <v>8863.2999999999993</v>
      </c>
      <c r="K340">
        <v>21012.38</v>
      </c>
      <c r="L340">
        <v>0.25790000000000002</v>
      </c>
      <c r="M340">
        <v>0.67459999999999998</v>
      </c>
      <c r="N340">
        <v>1.7427999999999999</v>
      </c>
      <c r="O340">
        <v>2.9712000000000001</v>
      </c>
      <c r="P340">
        <v>79.337000000000003</v>
      </c>
      <c r="Q340">
        <v>1.3045</v>
      </c>
      <c r="R340">
        <v>78.67</v>
      </c>
      <c r="S340">
        <v>1.6135999999999999</v>
      </c>
      <c r="T340">
        <v>1.0186999999999999</v>
      </c>
      <c r="U340">
        <v>0.81799999999999995</v>
      </c>
      <c r="V340">
        <v>0.92930000000000001</v>
      </c>
      <c r="W340">
        <v>5.6797000000000004</v>
      </c>
      <c r="X340">
        <v>6.6056999999999997</v>
      </c>
      <c r="Y340">
        <v>51.854999999999997</v>
      </c>
      <c r="Z340">
        <v>3.0550000000000002</v>
      </c>
      <c r="AA340">
        <v>8.7792999999999992</v>
      </c>
      <c r="AB340">
        <v>12.7948</v>
      </c>
      <c r="AC340">
        <v>69.8</v>
      </c>
      <c r="AD340">
        <v>34.572000000000003</v>
      </c>
      <c r="AE340">
        <v>123.05</v>
      </c>
      <c r="AF340">
        <v>115.1</v>
      </c>
      <c r="AG340">
        <v>1778.6</v>
      </c>
      <c r="AH340">
        <v>89.88</v>
      </c>
      <c r="AI340">
        <v>1551.5</v>
      </c>
      <c r="AJ340">
        <v>748</v>
      </c>
      <c r="AK340">
        <v>21.54</v>
      </c>
      <c r="AL340">
        <v>857.5</v>
      </c>
    </row>
    <row r="341" spans="2:38" x14ac:dyDescent="0.25">
      <c r="B341" s="15">
        <v>41180</v>
      </c>
      <c r="C341">
        <v>13437.13</v>
      </c>
      <c r="D341">
        <v>1440.67</v>
      </c>
      <c r="E341">
        <v>3116.2280000000001</v>
      </c>
      <c r="F341">
        <v>12317.46</v>
      </c>
      <c r="G341">
        <v>7216.15</v>
      </c>
      <c r="H341">
        <v>8870.16</v>
      </c>
      <c r="I341">
        <v>737.42</v>
      </c>
      <c r="J341">
        <v>8870.16</v>
      </c>
      <c r="K341">
        <v>20840.38</v>
      </c>
      <c r="L341">
        <v>0.23039999999999999</v>
      </c>
      <c r="M341">
        <v>0.625</v>
      </c>
      <c r="N341">
        <v>1.6335</v>
      </c>
      <c r="O341">
        <v>2.823</v>
      </c>
      <c r="P341">
        <v>79.935000000000002</v>
      </c>
      <c r="Q341">
        <v>1.286</v>
      </c>
      <c r="R341">
        <v>77.959999999999994</v>
      </c>
      <c r="S341">
        <v>1.6167</v>
      </c>
      <c r="T341">
        <v>1.0378000000000001</v>
      </c>
      <c r="U341">
        <v>0.83009999999999995</v>
      </c>
      <c r="V341">
        <v>0.93979999999999997</v>
      </c>
      <c r="W341">
        <v>5.7251000000000003</v>
      </c>
      <c r="X341">
        <v>6.5649999999999995</v>
      </c>
      <c r="Y341">
        <v>52.86</v>
      </c>
      <c r="Z341">
        <v>3.0585</v>
      </c>
      <c r="AA341">
        <v>8.3146000000000004</v>
      </c>
      <c r="AB341">
        <v>12.858499999999999</v>
      </c>
      <c r="AC341">
        <v>69.150000000000006</v>
      </c>
      <c r="AD341">
        <v>34.576999999999998</v>
      </c>
      <c r="AE341">
        <v>122.075</v>
      </c>
      <c r="AF341">
        <v>113.15</v>
      </c>
      <c r="AG341">
        <v>1771.1</v>
      </c>
      <c r="AH341">
        <v>92.19</v>
      </c>
      <c r="AI341">
        <v>1601</v>
      </c>
      <c r="AJ341">
        <v>756.25</v>
      </c>
      <c r="AK341">
        <v>19.579999999999998</v>
      </c>
      <c r="AL341">
        <v>902.5</v>
      </c>
    </row>
    <row r="342" spans="2:38" x14ac:dyDescent="0.25">
      <c r="B342" s="15">
        <v>41173</v>
      </c>
      <c r="C342">
        <v>13579.47</v>
      </c>
      <c r="D342">
        <v>1460.15</v>
      </c>
      <c r="E342">
        <v>3179.9630000000002</v>
      </c>
      <c r="F342">
        <v>12383.6</v>
      </c>
      <c r="G342">
        <v>7451.62</v>
      </c>
      <c r="H342">
        <v>9110</v>
      </c>
      <c r="I342">
        <v>756.38</v>
      </c>
      <c r="J342">
        <v>9110</v>
      </c>
      <c r="K342">
        <v>20734.939999999999</v>
      </c>
      <c r="L342">
        <v>0.2581</v>
      </c>
      <c r="M342">
        <v>0.67010000000000003</v>
      </c>
      <c r="N342">
        <v>1.7528000000000001</v>
      </c>
      <c r="O342">
        <v>2.9434</v>
      </c>
      <c r="P342">
        <v>79.328000000000003</v>
      </c>
      <c r="Q342">
        <v>1.298</v>
      </c>
      <c r="R342">
        <v>78.17</v>
      </c>
      <c r="S342">
        <v>1.623</v>
      </c>
      <c r="T342">
        <v>1.0458000000000001</v>
      </c>
      <c r="U342">
        <v>0.82909999999999995</v>
      </c>
      <c r="V342">
        <v>0.93269999999999997</v>
      </c>
      <c r="W342">
        <v>5.7399000000000004</v>
      </c>
      <c r="X342">
        <v>6.5618999999999996</v>
      </c>
      <c r="Y342">
        <v>53.465000000000003</v>
      </c>
      <c r="Z342">
        <v>3.0508000000000002</v>
      </c>
      <c r="AA342">
        <v>8.2780000000000005</v>
      </c>
      <c r="AB342">
        <v>12.858499999999999</v>
      </c>
      <c r="AC342">
        <v>72</v>
      </c>
      <c r="AD342">
        <v>34.567</v>
      </c>
      <c r="AE342">
        <v>125.52500000000001</v>
      </c>
      <c r="AF342">
        <v>124.85</v>
      </c>
      <c r="AG342">
        <v>1775.6</v>
      </c>
      <c r="AH342">
        <v>92.89</v>
      </c>
      <c r="AI342">
        <v>1621.75</v>
      </c>
      <c r="AJ342">
        <v>748.25</v>
      </c>
      <c r="AK342">
        <v>19.38</v>
      </c>
      <c r="AL342">
        <v>897.25</v>
      </c>
    </row>
    <row r="343" spans="2:38" x14ac:dyDescent="0.25">
      <c r="B343" s="15">
        <v>41166</v>
      </c>
      <c r="C343">
        <v>13593.37</v>
      </c>
      <c r="D343">
        <v>1465.77</v>
      </c>
      <c r="E343">
        <v>3183.9520000000002</v>
      </c>
      <c r="F343">
        <v>12499.47</v>
      </c>
      <c r="G343">
        <v>7412.13</v>
      </c>
      <c r="H343">
        <v>9159.39</v>
      </c>
      <c r="I343">
        <v>756.88</v>
      </c>
      <c r="J343">
        <v>9159.39</v>
      </c>
      <c r="K343">
        <v>20629.78</v>
      </c>
      <c r="L343">
        <v>0.25</v>
      </c>
      <c r="M343">
        <v>0.71340000000000003</v>
      </c>
      <c r="N343">
        <v>1.8660000000000001</v>
      </c>
      <c r="O343">
        <v>3.0884</v>
      </c>
      <c r="P343">
        <v>78.846999999999994</v>
      </c>
      <c r="Q343">
        <v>1.3129999999999999</v>
      </c>
      <c r="R343">
        <v>78.39</v>
      </c>
      <c r="S343">
        <v>1.6217000000000001</v>
      </c>
      <c r="T343">
        <v>1.0550999999999999</v>
      </c>
      <c r="U343">
        <v>0.82899999999999996</v>
      </c>
      <c r="V343">
        <v>0.92669999999999997</v>
      </c>
      <c r="W343">
        <v>5.6841999999999997</v>
      </c>
      <c r="X343">
        <v>6.5541999999999998</v>
      </c>
      <c r="Y343">
        <v>54.3063</v>
      </c>
      <c r="Z343">
        <v>3.0419999999999998</v>
      </c>
      <c r="AA343">
        <v>8.2058999999999997</v>
      </c>
      <c r="AB343">
        <v>12.7149</v>
      </c>
      <c r="AC343">
        <v>75.39</v>
      </c>
      <c r="AD343">
        <v>34.603000000000002</v>
      </c>
      <c r="AE343">
        <v>127.05</v>
      </c>
      <c r="AF343">
        <v>132.15</v>
      </c>
      <c r="AG343">
        <v>1770.1</v>
      </c>
      <c r="AH343">
        <v>99</v>
      </c>
      <c r="AI343">
        <v>1736.5</v>
      </c>
      <c r="AJ343">
        <v>777.5</v>
      </c>
      <c r="AK343">
        <v>19.91</v>
      </c>
      <c r="AL343">
        <v>897.5</v>
      </c>
    </row>
    <row r="344" spans="2:38" x14ac:dyDescent="0.25">
      <c r="B344" s="15">
        <v>41159</v>
      </c>
      <c r="C344">
        <v>13306.64</v>
      </c>
      <c r="D344">
        <v>1437.92</v>
      </c>
      <c r="E344">
        <v>3136.424</v>
      </c>
      <c r="F344">
        <v>12268.01</v>
      </c>
      <c r="G344">
        <v>7214.5</v>
      </c>
      <c r="H344">
        <v>8871.65</v>
      </c>
      <c r="I344">
        <v>735.17</v>
      </c>
      <c r="J344">
        <v>8871.65</v>
      </c>
      <c r="K344">
        <v>19802.16</v>
      </c>
      <c r="L344">
        <v>0.25</v>
      </c>
      <c r="M344">
        <v>0.64419999999999999</v>
      </c>
      <c r="N344">
        <v>1.6677999999999999</v>
      </c>
      <c r="O344">
        <v>2.8245</v>
      </c>
      <c r="P344">
        <v>80.251999999999995</v>
      </c>
      <c r="Q344">
        <v>1.2816000000000001</v>
      </c>
      <c r="R344">
        <v>78.239999999999995</v>
      </c>
      <c r="S344">
        <v>1.601</v>
      </c>
      <c r="T344">
        <v>1.0385</v>
      </c>
      <c r="U344">
        <v>0.8125</v>
      </c>
      <c r="V344">
        <v>0.94440000000000002</v>
      </c>
      <c r="W344">
        <v>5.7205000000000004</v>
      </c>
      <c r="X344">
        <v>6.5963000000000003</v>
      </c>
      <c r="Y344">
        <v>55.395000000000003</v>
      </c>
      <c r="Z344">
        <v>3.1114999999999999</v>
      </c>
      <c r="AA344">
        <v>8.1708999999999996</v>
      </c>
      <c r="AB344">
        <v>12.9808</v>
      </c>
      <c r="AC344">
        <v>75.72</v>
      </c>
      <c r="AD344">
        <v>33.633000000000003</v>
      </c>
      <c r="AE344">
        <v>126.47499999999999</v>
      </c>
      <c r="AF344">
        <v>138.44999999999999</v>
      </c>
      <c r="AG344">
        <v>1738</v>
      </c>
      <c r="AH344">
        <v>96.42</v>
      </c>
      <c r="AI344">
        <v>1731.75</v>
      </c>
      <c r="AJ344">
        <v>795</v>
      </c>
      <c r="AK344">
        <v>19.38</v>
      </c>
      <c r="AL344">
        <v>884.75</v>
      </c>
    </row>
    <row r="345" spans="2:38" x14ac:dyDescent="0.25">
      <c r="B345" s="15">
        <v>41152</v>
      </c>
      <c r="C345">
        <v>13090.84</v>
      </c>
      <c r="D345">
        <v>1406.58</v>
      </c>
      <c r="E345">
        <v>3066.9650000000001</v>
      </c>
      <c r="F345">
        <v>11949.26</v>
      </c>
      <c r="G345">
        <v>6970.79</v>
      </c>
      <c r="H345">
        <v>8839.91</v>
      </c>
      <c r="I345">
        <v>731.64</v>
      </c>
      <c r="J345">
        <v>8839.91</v>
      </c>
      <c r="K345">
        <v>19482.57</v>
      </c>
      <c r="L345">
        <v>0.2205</v>
      </c>
      <c r="M345">
        <v>0.59</v>
      </c>
      <c r="N345">
        <v>1.5484</v>
      </c>
      <c r="O345">
        <v>2.6722999999999999</v>
      </c>
      <c r="P345">
        <v>81.207999999999998</v>
      </c>
      <c r="Q345">
        <v>1.2579</v>
      </c>
      <c r="R345">
        <v>78.39</v>
      </c>
      <c r="S345">
        <v>1.5866</v>
      </c>
      <c r="T345">
        <v>1.0322</v>
      </c>
      <c r="U345">
        <v>0.8034</v>
      </c>
      <c r="V345">
        <v>0.95489999999999997</v>
      </c>
      <c r="W345">
        <v>5.7975000000000003</v>
      </c>
      <c r="X345">
        <v>6.6261000000000001</v>
      </c>
      <c r="Y345">
        <v>55.526299999999999</v>
      </c>
      <c r="Z345">
        <v>3.1244999999999998</v>
      </c>
      <c r="AA345">
        <v>8.4</v>
      </c>
      <c r="AB345">
        <v>13.191000000000001</v>
      </c>
      <c r="AC345">
        <v>76.48</v>
      </c>
      <c r="AD345">
        <v>31.37</v>
      </c>
      <c r="AE345">
        <v>118.075</v>
      </c>
      <c r="AF345">
        <v>131.9</v>
      </c>
      <c r="AG345">
        <v>1685.3</v>
      </c>
      <c r="AH345">
        <v>96.47</v>
      </c>
      <c r="AI345">
        <v>1764.5</v>
      </c>
      <c r="AJ345">
        <v>802.75</v>
      </c>
      <c r="AK345">
        <v>19.78</v>
      </c>
      <c r="AL345">
        <v>870</v>
      </c>
    </row>
    <row r="346" spans="2:38" x14ac:dyDescent="0.25">
      <c r="B346" s="15">
        <v>41145</v>
      </c>
      <c r="C346">
        <v>13157.97</v>
      </c>
      <c r="D346">
        <v>1411.13</v>
      </c>
      <c r="E346">
        <v>3069.7860000000001</v>
      </c>
      <c r="F346">
        <v>12082.23</v>
      </c>
      <c r="G346">
        <v>6971.07</v>
      </c>
      <c r="H346">
        <v>9070.76</v>
      </c>
      <c r="I346">
        <v>757.23</v>
      </c>
      <c r="J346">
        <v>9070.76</v>
      </c>
      <c r="K346">
        <v>19880.03</v>
      </c>
      <c r="L346">
        <v>0.26740000000000003</v>
      </c>
      <c r="M346">
        <v>0.70689999999999997</v>
      </c>
      <c r="N346">
        <v>1.6865000000000001</v>
      </c>
      <c r="O346">
        <v>2.8010999999999999</v>
      </c>
      <c r="P346">
        <v>81.593000000000004</v>
      </c>
      <c r="Q346">
        <v>1.2511999999999999</v>
      </c>
      <c r="R346">
        <v>78.67</v>
      </c>
      <c r="S346">
        <v>1.581</v>
      </c>
      <c r="T346">
        <v>1.0403</v>
      </c>
      <c r="U346">
        <v>0.81120000000000003</v>
      </c>
      <c r="V346">
        <v>0.9597</v>
      </c>
      <c r="W346">
        <v>5.8306000000000004</v>
      </c>
      <c r="X346">
        <v>6.6054000000000004</v>
      </c>
      <c r="Y346">
        <v>55.494999999999997</v>
      </c>
      <c r="Z346">
        <v>3.0994999999999999</v>
      </c>
      <c r="AA346">
        <v>8.4002999999999997</v>
      </c>
      <c r="AB346">
        <v>13.1731</v>
      </c>
      <c r="AC346">
        <v>74.45</v>
      </c>
      <c r="AD346">
        <v>30.620999999999999</v>
      </c>
      <c r="AE346">
        <v>119.875</v>
      </c>
      <c r="AF346">
        <v>139.1</v>
      </c>
      <c r="AG346">
        <v>1669.8</v>
      </c>
      <c r="AH346">
        <v>96.15</v>
      </c>
      <c r="AI346">
        <v>1737.5</v>
      </c>
      <c r="AJ346">
        <v>802.25</v>
      </c>
      <c r="AK346">
        <v>19.579999999999998</v>
      </c>
      <c r="AL346">
        <v>867.5</v>
      </c>
    </row>
    <row r="347" spans="2:38" x14ac:dyDescent="0.25">
      <c r="B347" s="15">
        <v>41138</v>
      </c>
      <c r="C347">
        <v>13275.2</v>
      </c>
      <c r="D347">
        <v>1418.16</v>
      </c>
      <c r="E347">
        <v>3076.59</v>
      </c>
      <c r="F347">
        <v>12089.89</v>
      </c>
      <c r="G347">
        <v>7040.88</v>
      </c>
      <c r="H347">
        <v>9162.5</v>
      </c>
      <c r="I347">
        <v>765.81</v>
      </c>
      <c r="J347">
        <v>9162.5</v>
      </c>
      <c r="K347">
        <v>20116.07</v>
      </c>
      <c r="L347">
        <v>0.28620000000000001</v>
      </c>
      <c r="M347">
        <v>0.7954</v>
      </c>
      <c r="N347">
        <v>1.8105</v>
      </c>
      <c r="O347">
        <v>2.9308999999999998</v>
      </c>
      <c r="P347">
        <v>82.596000000000004</v>
      </c>
      <c r="Q347">
        <v>1.2334000000000001</v>
      </c>
      <c r="R347">
        <v>79.56</v>
      </c>
      <c r="S347">
        <v>1.5697000000000001</v>
      </c>
      <c r="T347">
        <v>1.042</v>
      </c>
      <c r="U347">
        <v>0.80759999999999998</v>
      </c>
      <c r="V347">
        <v>0.97389999999999999</v>
      </c>
      <c r="W347">
        <v>5.9153000000000002</v>
      </c>
      <c r="X347">
        <v>6.6688000000000001</v>
      </c>
      <c r="Y347">
        <v>55.744999999999997</v>
      </c>
      <c r="Z347">
        <v>3.1322000000000001</v>
      </c>
      <c r="AA347">
        <v>8.3171999999999997</v>
      </c>
      <c r="AB347">
        <v>13.1225</v>
      </c>
      <c r="AC347">
        <v>72.66</v>
      </c>
      <c r="AD347">
        <v>28.001999999999999</v>
      </c>
      <c r="AE347">
        <v>121.075</v>
      </c>
      <c r="AF347">
        <v>119.75</v>
      </c>
      <c r="AG347">
        <v>1616.3</v>
      </c>
      <c r="AH347">
        <v>96.01</v>
      </c>
      <c r="AI347">
        <v>1671</v>
      </c>
      <c r="AJ347">
        <v>798.5</v>
      </c>
      <c r="AK347">
        <v>20.18</v>
      </c>
      <c r="AL347">
        <v>874.5</v>
      </c>
    </row>
    <row r="348" spans="2:38" x14ac:dyDescent="0.25">
      <c r="B348" s="15">
        <v>41131</v>
      </c>
      <c r="C348">
        <v>13207.95</v>
      </c>
      <c r="D348">
        <v>1405.87</v>
      </c>
      <c r="E348">
        <v>3020.86</v>
      </c>
      <c r="F348">
        <v>11890.89</v>
      </c>
      <c r="G348">
        <v>6944.56</v>
      </c>
      <c r="H348">
        <v>8891.44</v>
      </c>
      <c r="I348">
        <v>746.79</v>
      </c>
      <c r="J348">
        <v>8891.44</v>
      </c>
      <c r="K348">
        <v>20136.12</v>
      </c>
      <c r="L348">
        <v>0.2606</v>
      </c>
      <c r="M348">
        <v>0.70689999999999997</v>
      </c>
      <c r="N348">
        <v>1.6573</v>
      </c>
      <c r="O348">
        <v>2.7507999999999999</v>
      </c>
      <c r="P348">
        <v>82.552999999999997</v>
      </c>
      <c r="Q348">
        <v>1.2288999999999999</v>
      </c>
      <c r="R348">
        <v>78.28</v>
      </c>
      <c r="S348">
        <v>1.569</v>
      </c>
      <c r="T348">
        <v>1.0577000000000001</v>
      </c>
      <c r="U348">
        <v>0.81330000000000002</v>
      </c>
      <c r="V348">
        <v>0.97719999999999996</v>
      </c>
      <c r="W348">
        <v>5.9149000000000003</v>
      </c>
      <c r="X348">
        <v>6.6574999999999998</v>
      </c>
      <c r="Y348">
        <v>55.284999999999997</v>
      </c>
      <c r="Z348">
        <v>3.1164999999999998</v>
      </c>
      <c r="AA348">
        <v>8.0915999999999997</v>
      </c>
      <c r="AB348">
        <v>13.083299999999999</v>
      </c>
      <c r="AC348">
        <v>72.900000000000006</v>
      </c>
      <c r="AD348">
        <v>28.062000000000001</v>
      </c>
      <c r="AE348">
        <v>120.6</v>
      </c>
      <c r="AF348">
        <v>113</v>
      </c>
      <c r="AG348">
        <v>1619.7</v>
      </c>
      <c r="AH348">
        <v>92.87</v>
      </c>
      <c r="AI348">
        <v>1709.5</v>
      </c>
      <c r="AJ348">
        <v>800</v>
      </c>
      <c r="AK348">
        <v>20.74</v>
      </c>
      <c r="AL348">
        <v>885.25</v>
      </c>
    </row>
    <row r="349" spans="2:38" x14ac:dyDescent="0.25">
      <c r="B349" s="15">
        <v>41124</v>
      </c>
      <c r="C349">
        <v>13096.17</v>
      </c>
      <c r="D349">
        <v>1390.99</v>
      </c>
      <c r="E349">
        <v>2967.9</v>
      </c>
      <c r="F349">
        <v>11662.59</v>
      </c>
      <c r="G349">
        <v>6865.66</v>
      </c>
      <c r="H349">
        <v>8555.11</v>
      </c>
      <c r="I349">
        <v>723.94</v>
      </c>
      <c r="J349">
        <v>8555.11</v>
      </c>
      <c r="K349">
        <v>19666.18</v>
      </c>
      <c r="L349">
        <v>0.23760000000000001</v>
      </c>
      <c r="M349">
        <v>0.66439999999999999</v>
      </c>
      <c r="N349">
        <v>1.5630999999999999</v>
      </c>
      <c r="O349">
        <v>2.6435</v>
      </c>
      <c r="P349">
        <v>82.375</v>
      </c>
      <c r="Q349">
        <v>1.2386999999999999</v>
      </c>
      <c r="R349">
        <v>78.47</v>
      </c>
      <c r="S349">
        <v>1.5640000000000001</v>
      </c>
      <c r="T349">
        <v>1.0569</v>
      </c>
      <c r="U349">
        <v>0.81889999999999996</v>
      </c>
      <c r="V349">
        <v>0.97009999999999996</v>
      </c>
      <c r="W349">
        <v>5.9790999999999999</v>
      </c>
      <c r="X349">
        <v>6.7062999999999997</v>
      </c>
      <c r="Y349">
        <v>55.755000000000003</v>
      </c>
      <c r="Z349">
        <v>3.1295000000000002</v>
      </c>
      <c r="AA349">
        <v>8.1488999999999994</v>
      </c>
      <c r="AB349">
        <v>13.1349</v>
      </c>
      <c r="AC349">
        <v>73.22</v>
      </c>
      <c r="AD349">
        <v>27.800999999999998</v>
      </c>
      <c r="AE349">
        <v>119.97499999999999</v>
      </c>
      <c r="AF349">
        <v>112.2</v>
      </c>
      <c r="AG349">
        <v>1606</v>
      </c>
      <c r="AH349">
        <v>91.4</v>
      </c>
      <c r="AI349">
        <v>1656.25</v>
      </c>
      <c r="AJ349">
        <v>810</v>
      </c>
      <c r="AK349">
        <v>22</v>
      </c>
      <c r="AL349">
        <v>891.25</v>
      </c>
    </row>
    <row r="350" spans="2:38" x14ac:dyDescent="0.25">
      <c r="B350" s="15">
        <v>41117</v>
      </c>
      <c r="C350">
        <v>13075.66</v>
      </c>
      <c r="D350">
        <v>1385.97</v>
      </c>
      <c r="E350">
        <v>2958.09</v>
      </c>
      <c r="F350">
        <v>11766.36</v>
      </c>
      <c r="G350">
        <v>6689.4</v>
      </c>
      <c r="H350">
        <v>8566.64</v>
      </c>
      <c r="I350">
        <v>726.44</v>
      </c>
      <c r="J350">
        <v>8566.64</v>
      </c>
      <c r="K350">
        <v>19274.96</v>
      </c>
      <c r="L350">
        <v>0.23860000000000001</v>
      </c>
      <c r="M350">
        <v>0.65110000000000001</v>
      </c>
      <c r="N350">
        <v>1.5463</v>
      </c>
      <c r="O350">
        <v>2.6276999999999999</v>
      </c>
      <c r="P350">
        <v>82.709000000000003</v>
      </c>
      <c r="Q350">
        <v>1.2322</v>
      </c>
      <c r="R350">
        <v>78.459999999999994</v>
      </c>
      <c r="S350">
        <v>1.5748</v>
      </c>
      <c r="T350">
        <v>1.0483</v>
      </c>
      <c r="U350">
        <v>0.80969999999999998</v>
      </c>
      <c r="V350">
        <v>0.97489999999999999</v>
      </c>
      <c r="W350">
        <v>6.0450999999999997</v>
      </c>
      <c r="X350">
        <v>6.8665000000000003</v>
      </c>
      <c r="Y350">
        <v>55.34</v>
      </c>
      <c r="Z350">
        <v>3.1615000000000002</v>
      </c>
      <c r="AA350">
        <v>8.157</v>
      </c>
      <c r="AB350">
        <v>13.2393</v>
      </c>
      <c r="AC350">
        <v>70.73</v>
      </c>
      <c r="AD350">
        <v>27.478000000000002</v>
      </c>
      <c r="AE350">
        <v>119.6</v>
      </c>
      <c r="AF350">
        <v>110.05</v>
      </c>
      <c r="AG350">
        <v>1618</v>
      </c>
      <c r="AH350">
        <v>90.13</v>
      </c>
      <c r="AI350">
        <v>1684.25</v>
      </c>
      <c r="AJ350">
        <v>798.5</v>
      </c>
      <c r="AK350">
        <v>22.52</v>
      </c>
      <c r="AL350">
        <v>898</v>
      </c>
    </row>
    <row r="351" spans="2:38" x14ac:dyDescent="0.25">
      <c r="B351" s="15">
        <v>41110</v>
      </c>
      <c r="C351">
        <v>12822.57</v>
      </c>
      <c r="D351">
        <v>1362.66</v>
      </c>
      <c r="E351">
        <v>2925.3</v>
      </c>
      <c r="F351">
        <v>11622.91</v>
      </c>
      <c r="G351">
        <v>6630.02</v>
      </c>
      <c r="H351">
        <v>8669.8700000000008</v>
      </c>
      <c r="I351">
        <v>733.82</v>
      </c>
      <c r="J351">
        <v>8669.8700000000008</v>
      </c>
      <c r="K351">
        <v>19640.8</v>
      </c>
      <c r="L351">
        <v>0.20150000000000001</v>
      </c>
      <c r="M351">
        <v>0.57479999999999998</v>
      </c>
      <c r="N351">
        <v>1.4567000000000001</v>
      </c>
      <c r="O351">
        <v>2.5448</v>
      </c>
      <c r="P351">
        <v>83.477999999999994</v>
      </c>
      <c r="Q351">
        <v>1.2157</v>
      </c>
      <c r="R351">
        <v>78.489999999999995</v>
      </c>
      <c r="S351">
        <v>1.5623</v>
      </c>
      <c r="T351">
        <v>1.0378000000000001</v>
      </c>
      <c r="U351">
        <v>0.79969999999999997</v>
      </c>
      <c r="V351">
        <v>0.98799999999999999</v>
      </c>
      <c r="W351">
        <v>6.0632000000000001</v>
      </c>
      <c r="X351">
        <v>6.9425999999999997</v>
      </c>
      <c r="Y351">
        <v>55.3262</v>
      </c>
      <c r="Z351">
        <v>3.1505000000000001</v>
      </c>
      <c r="AA351">
        <v>8.2867999999999995</v>
      </c>
      <c r="AB351">
        <v>13.362</v>
      </c>
      <c r="AC351">
        <v>72.06</v>
      </c>
      <c r="AD351">
        <v>27.279</v>
      </c>
      <c r="AE351">
        <v>117.95</v>
      </c>
      <c r="AF351">
        <v>110</v>
      </c>
      <c r="AG351">
        <v>1582.8</v>
      </c>
      <c r="AH351">
        <v>91.44</v>
      </c>
      <c r="AI351">
        <v>1757.5</v>
      </c>
      <c r="AJ351">
        <v>824.5</v>
      </c>
      <c r="AK351">
        <v>23.92</v>
      </c>
      <c r="AL351">
        <v>943.25</v>
      </c>
    </row>
    <row r="352" spans="2:38" x14ac:dyDescent="0.25">
      <c r="B352" s="15">
        <v>41103</v>
      </c>
      <c r="C352">
        <v>12777.09</v>
      </c>
      <c r="D352">
        <v>1356.78</v>
      </c>
      <c r="E352">
        <v>2908.47</v>
      </c>
      <c r="F352">
        <v>11514.53</v>
      </c>
      <c r="G352">
        <v>6557.1</v>
      </c>
      <c r="H352">
        <v>8724.1200000000008</v>
      </c>
      <c r="I352">
        <v>746.34</v>
      </c>
      <c r="J352">
        <v>8724.1200000000008</v>
      </c>
      <c r="K352">
        <v>19092.63</v>
      </c>
      <c r="L352">
        <v>0.23799999999999999</v>
      </c>
      <c r="M352">
        <v>0.62009999999999998</v>
      </c>
      <c r="N352">
        <v>1.4876</v>
      </c>
      <c r="O352">
        <v>2.5727000000000002</v>
      </c>
      <c r="P352">
        <v>83.349000000000004</v>
      </c>
      <c r="Q352">
        <v>1.2248999999999999</v>
      </c>
      <c r="R352">
        <v>79.180000000000007</v>
      </c>
      <c r="S352">
        <v>1.5575000000000001</v>
      </c>
      <c r="T352">
        <v>1.0226</v>
      </c>
      <c r="U352">
        <v>0.79590000000000005</v>
      </c>
      <c r="V352">
        <v>0.98040000000000005</v>
      </c>
      <c r="W352">
        <v>6.0991999999999997</v>
      </c>
      <c r="X352">
        <v>7.0319000000000003</v>
      </c>
      <c r="Y352">
        <v>55.145000000000003</v>
      </c>
      <c r="Z352">
        <v>3.1844999999999999</v>
      </c>
      <c r="AA352">
        <v>8.2655999999999992</v>
      </c>
      <c r="AB352">
        <v>13.2904</v>
      </c>
      <c r="AC352">
        <v>71.760000000000005</v>
      </c>
      <c r="AD352">
        <v>27.344000000000001</v>
      </c>
      <c r="AE352">
        <v>117.2</v>
      </c>
      <c r="AF352">
        <v>122.55</v>
      </c>
      <c r="AG352">
        <v>1592</v>
      </c>
      <c r="AH352">
        <v>87.1</v>
      </c>
      <c r="AI352">
        <v>1642</v>
      </c>
      <c r="AJ352">
        <v>755.75</v>
      </c>
      <c r="AK352">
        <v>22.73</v>
      </c>
      <c r="AL352">
        <v>842</v>
      </c>
    </row>
    <row r="353" spans="2:38" x14ac:dyDescent="0.25">
      <c r="B353" s="15">
        <v>41096</v>
      </c>
      <c r="C353">
        <v>12772.47</v>
      </c>
      <c r="D353">
        <v>1354.68</v>
      </c>
      <c r="E353">
        <v>2937.33</v>
      </c>
      <c r="F353">
        <v>11659.96</v>
      </c>
      <c r="G353">
        <v>6410.11</v>
      </c>
      <c r="H353">
        <v>9020.75</v>
      </c>
      <c r="I353">
        <v>771.83</v>
      </c>
      <c r="J353">
        <v>9020.75</v>
      </c>
      <c r="K353">
        <v>19800.64</v>
      </c>
      <c r="L353">
        <v>0.26979999999999998</v>
      </c>
      <c r="M353">
        <v>0.64290000000000003</v>
      </c>
      <c r="N353">
        <v>1.5491000000000001</v>
      </c>
      <c r="O353">
        <v>2.6616</v>
      </c>
      <c r="P353">
        <v>83.376999999999995</v>
      </c>
      <c r="Q353">
        <v>1.2291000000000001</v>
      </c>
      <c r="R353">
        <v>79.66</v>
      </c>
      <c r="S353">
        <v>1.5495000000000001</v>
      </c>
      <c r="T353">
        <v>1.0213000000000001</v>
      </c>
      <c r="U353">
        <v>0.79769999999999996</v>
      </c>
      <c r="V353">
        <v>0.97729999999999995</v>
      </c>
      <c r="W353">
        <v>6.1165000000000003</v>
      </c>
      <c r="X353">
        <v>7.02</v>
      </c>
      <c r="Y353">
        <v>55.454999999999998</v>
      </c>
      <c r="Z353">
        <v>3.1745000000000001</v>
      </c>
      <c r="AA353">
        <v>8.2591000000000001</v>
      </c>
      <c r="AB353">
        <v>13.3909</v>
      </c>
      <c r="AC353">
        <v>70.78</v>
      </c>
      <c r="AD353">
        <v>26.888999999999999</v>
      </c>
      <c r="AE353">
        <v>119.2</v>
      </c>
      <c r="AF353">
        <v>131.4</v>
      </c>
      <c r="AG353">
        <v>1578.9</v>
      </c>
      <c r="AH353">
        <v>84.45</v>
      </c>
      <c r="AI353">
        <v>1619.75</v>
      </c>
      <c r="AJ353">
        <v>743.25</v>
      </c>
      <c r="AK353">
        <v>22.25</v>
      </c>
      <c r="AL353">
        <v>791.25</v>
      </c>
    </row>
    <row r="354" spans="2:38" x14ac:dyDescent="0.25">
      <c r="B354" s="15">
        <v>41089</v>
      </c>
      <c r="C354">
        <v>12880.09</v>
      </c>
      <c r="D354">
        <v>1362.16</v>
      </c>
      <c r="E354">
        <v>2935.05</v>
      </c>
      <c r="F354">
        <v>11596.56</v>
      </c>
      <c r="G354">
        <v>6416.28</v>
      </c>
      <c r="H354">
        <v>9006.7800000000007</v>
      </c>
      <c r="I354">
        <v>770.08</v>
      </c>
      <c r="J354">
        <v>9006.7800000000007</v>
      </c>
      <c r="K354">
        <v>19441.46</v>
      </c>
      <c r="L354">
        <v>0.30109999999999998</v>
      </c>
      <c r="M354">
        <v>0.71809999999999996</v>
      </c>
      <c r="N354">
        <v>1.6449</v>
      </c>
      <c r="O354">
        <v>2.7532999999999999</v>
      </c>
      <c r="P354">
        <v>81.626999999999995</v>
      </c>
      <c r="Q354">
        <v>1.2666999999999999</v>
      </c>
      <c r="R354">
        <v>79.790000000000006</v>
      </c>
      <c r="S354">
        <v>1.5707</v>
      </c>
      <c r="T354">
        <v>1.0238</v>
      </c>
      <c r="U354">
        <v>0.80130000000000001</v>
      </c>
      <c r="V354">
        <v>0.94850000000000001</v>
      </c>
      <c r="W354">
        <v>5.9587000000000003</v>
      </c>
      <c r="X354">
        <v>6.9223999999999997</v>
      </c>
      <c r="Y354">
        <v>55.637500000000003</v>
      </c>
      <c r="Z354">
        <v>3.1789999999999998</v>
      </c>
      <c r="AA354">
        <v>8.1641999999999992</v>
      </c>
      <c r="AB354">
        <v>13.360799999999999</v>
      </c>
      <c r="AC354">
        <v>72.16</v>
      </c>
      <c r="AD354">
        <v>27.58</v>
      </c>
      <c r="AE354">
        <v>116.55</v>
      </c>
      <c r="AF354">
        <v>122.65</v>
      </c>
      <c r="AG354">
        <v>1604.2</v>
      </c>
      <c r="AH354">
        <v>84.96</v>
      </c>
      <c r="AI354">
        <v>1512.75</v>
      </c>
      <c r="AJ354">
        <v>672.5</v>
      </c>
      <c r="AK354">
        <v>21.81</v>
      </c>
      <c r="AL354">
        <v>739</v>
      </c>
    </row>
    <row r="355" spans="2:38" x14ac:dyDescent="0.25">
      <c r="B355" s="15">
        <v>41082</v>
      </c>
      <c r="C355">
        <v>12640.78</v>
      </c>
      <c r="D355">
        <v>1335.02</v>
      </c>
      <c r="E355">
        <v>2892.42</v>
      </c>
      <c r="F355">
        <v>11435.54</v>
      </c>
      <c r="G355">
        <v>6263.25</v>
      </c>
      <c r="H355">
        <v>8798.35</v>
      </c>
      <c r="I355">
        <v>750.92</v>
      </c>
      <c r="J355">
        <v>8798.35</v>
      </c>
      <c r="K355">
        <v>18995.13</v>
      </c>
      <c r="L355">
        <v>0.30280000000000001</v>
      </c>
      <c r="M355">
        <v>0.75429999999999997</v>
      </c>
      <c r="N355">
        <v>1.6741999999999999</v>
      </c>
      <c r="O355">
        <v>2.7616000000000001</v>
      </c>
      <c r="P355">
        <v>82.256</v>
      </c>
      <c r="Q355">
        <v>1.2570000000000001</v>
      </c>
      <c r="R355">
        <v>80.430000000000007</v>
      </c>
      <c r="S355">
        <v>1.5588</v>
      </c>
      <c r="T355">
        <v>1.0064</v>
      </c>
      <c r="U355">
        <v>0.79059999999999997</v>
      </c>
      <c r="V355">
        <v>0.95530000000000004</v>
      </c>
      <c r="W355">
        <v>5.9588000000000001</v>
      </c>
      <c r="X355">
        <v>7.0084</v>
      </c>
      <c r="Y355">
        <v>57.155000000000001</v>
      </c>
      <c r="Z355">
        <v>3.1915</v>
      </c>
      <c r="AA355">
        <v>8.3998000000000008</v>
      </c>
      <c r="AB355">
        <v>13.862400000000001</v>
      </c>
      <c r="AC355">
        <v>74.17</v>
      </c>
      <c r="AD355">
        <v>26.661000000000001</v>
      </c>
      <c r="AE355">
        <v>116.9</v>
      </c>
      <c r="AF355">
        <v>123.3</v>
      </c>
      <c r="AG355">
        <v>1566</v>
      </c>
      <c r="AH355">
        <v>79.760000000000005</v>
      </c>
      <c r="AI355">
        <v>1442.5</v>
      </c>
      <c r="AJ355">
        <v>591</v>
      </c>
      <c r="AK355">
        <v>20.239999999999998</v>
      </c>
      <c r="AL355">
        <v>673.25</v>
      </c>
    </row>
    <row r="356" spans="2:38" x14ac:dyDescent="0.25">
      <c r="B356" s="15">
        <v>41075</v>
      </c>
      <c r="C356">
        <v>12767.17</v>
      </c>
      <c r="D356">
        <v>1342.84</v>
      </c>
      <c r="E356">
        <v>2872.8</v>
      </c>
      <c r="F356">
        <v>11524.9</v>
      </c>
      <c r="G356">
        <v>6229.41</v>
      </c>
      <c r="H356">
        <v>8569.32</v>
      </c>
      <c r="I356">
        <v>726.57</v>
      </c>
      <c r="J356">
        <v>8569.32</v>
      </c>
      <c r="K356">
        <v>19233.939999999999</v>
      </c>
      <c r="L356">
        <v>0.27010000000000001</v>
      </c>
      <c r="M356">
        <v>0.67159999999999997</v>
      </c>
      <c r="N356">
        <v>1.5773000000000001</v>
      </c>
      <c r="O356">
        <v>2.6840000000000002</v>
      </c>
      <c r="P356">
        <v>81.628</v>
      </c>
      <c r="Q356">
        <v>1.2638</v>
      </c>
      <c r="R356">
        <v>78.73</v>
      </c>
      <c r="S356">
        <v>1.5714999999999999</v>
      </c>
      <c r="T356">
        <v>1.0075000000000001</v>
      </c>
      <c r="U356">
        <v>0.78810000000000002</v>
      </c>
      <c r="V356">
        <v>0.95009999999999994</v>
      </c>
      <c r="W356">
        <v>5.9591000000000003</v>
      </c>
      <c r="X356">
        <v>7.0003000000000002</v>
      </c>
      <c r="Y356">
        <v>55.49</v>
      </c>
      <c r="Z356">
        <v>3.1655000000000002</v>
      </c>
      <c r="AA356">
        <v>8.3546999999999993</v>
      </c>
      <c r="AB356">
        <v>13.92</v>
      </c>
      <c r="AC356">
        <v>79.98</v>
      </c>
      <c r="AD356">
        <v>28.74</v>
      </c>
      <c r="AE356">
        <v>116.15</v>
      </c>
      <c r="AF356">
        <v>109.3</v>
      </c>
      <c r="AG356">
        <v>1627</v>
      </c>
      <c r="AH356">
        <v>84.03</v>
      </c>
      <c r="AI356">
        <v>1376</v>
      </c>
      <c r="AJ356">
        <v>579.5</v>
      </c>
      <c r="AK356">
        <v>20.84</v>
      </c>
      <c r="AL356">
        <v>609.5</v>
      </c>
    </row>
    <row r="357" spans="2:38" x14ac:dyDescent="0.25">
      <c r="B357" s="15">
        <v>41068</v>
      </c>
      <c r="C357">
        <v>12554.2</v>
      </c>
      <c r="D357">
        <v>1325.66</v>
      </c>
      <c r="E357">
        <v>2858.42</v>
      </c>
      <c r="F357">
        <v>11500.63</v>
      </c>
      <c r="G357">
        <v>6130.82</v>
      </c>
      <c r="H357">
        <v>8459.26</v>
      </c>
      <c r="I357">
        <v>717.74</v>
      </c>
      <c r="J357">
        <v>8459.26</v>
      </c>
      <c r="K357">
        <v>18502.34</v>
      </c>
      <c r="L357">
        <v>0.26590000000000003</v>
      </c>
      <c r="M357">
        <v>0.71150000000000002</v>
      </c>
      <c r="N357">
        <v>1.6353</v>
      </c>
      <c r="O357">
        <v>2.7454000000000001</v>
      </c>
      <c r="P357">
        <v>82.510999999999996</v>
      </c>
      <c r="Q357">
        <v>1.2517</v>
      </c>
      <c r="R357">
        <v>79.489999999999995</v>
      </c>
      <c r="S357">
        <v>1.5474000000000001</v>
      </c>
      <c r="T357">
        <v>0.99160000000000004</v>
      </c>
      <c r="U357">
        <v>0.77029999999999998</v>
      </c>
      <c r="V357">
        <v>0.95960000000000001</v>
      </c>
      <c r="W357">
        <v>6.0524000000000004</v>
      </c>
      <c r="X357">
        <v>7.1271000000000004</v>
      </c>
      <c r="Y357">
        <v>55.454999999999998</v>
      </c>
      <c r="Z357">
        <v>3.1894999999999998</v>
      </c>
      <c r="AA357">
        <v>8.3876000000000008</v>
      </c>
      <c r="AB357">
        <v>13.921200000000001</v>
      </c>
      <c r="AC357">
        <v>72.900000000000006</v>
      </c>
      <c r="AD357">
        <v>28.471</v>
      </c>
      <c r="AE357">
        <v>119.875</v>
      </c>
      <c r="AF357">
        <v>113.65</v>
      </c>
      <c r="AG357">
        <v>1590.1</v>
      </c>
      <c r="AH357">
        <v>84.1</v>
      </c>
      <c r="AI357">
        <v>1426.25</v>
      </c>
      <c r="AJ357">
        <v>598</v>
      </c>
      <c r="AK357">
        <v>19.98</v>
      </c>
      <c r="AL357">
        <v>630.25</v>
      </c>
    </row>
    <row r="358" spans="2:38" x14ac:dyDescent="0.25">
      <c r="B358" s="15">
        <v>41061</v>
      </c>
      <c r="C358">
        <v>12118.57</v>
      </c>
      <c r="D358">
        <v>1278.05</v>
      </c>
      <c r="E358">
        <v>2747.48</v>
      </c>
      <c r="F358">
        <v>11361.2</v>
      </c>
      <c r="G358">
        <v>6050.29</v>
      </c>
      <c r="H358">
        <v>8440.25</v>
      </c>
      <c r="I358">
        <v>708.93</v>
      </c>
      <c r="J358">
        <v>8440.25</v>
      </c>
      <c r="K358">
        <v>18558.34</v>
      </c>
      <c r="L358">
        <v>0.24610000000000001</v>
      </c>
      <c r="M358">
        <v>0.62019999999999997</v>
      </c>
      <c r="N358">
        <v>1.452</v>
      </c>
      <c r="O358">
        <v>2.5194000000000001</v>
      </c>
      <c r="P358">
        <v>82.89</v>
      </c>
      <c r="Q358">
        <v>1.2434000000000001</v>
      </c>
      <c r="R358">
        <v>78.02</v>
      </c>
      <c r="S358">
        <v>1.5363</v>
      </c>
      <c r="T358">
        <v>0.97009999999999996</v>
      </c>
      <c r="U358">
        <v>0.75449999999999995</v>
      </c>
      <c r="V358">
        <v>0.96609999999999996</v>
      </c>
      <c r="W358">
        <v>6.1231999999999998</v>
      </c>
      <c r="X358">
        <v>7.2499000000000002</v>
      </c>
      <c r="Y358">
        <v>55.585000000000001</v>
      </c>
      <c r="Z358">
        <v>3.1949999999999998</v>
      </c>
      <c r="AA358">
        <v>8.5753000000000004</v>
      </c>
      <c r="AB358">
        <v>14.312900000000001</v>
      </c>
      <c r="AC358">
        <v>68.59</v>
      </c>
      <c r="AD358">
        <v>28.512</v>
      </c>
      <c r="AE358">
        <v>117.7</v>
      </c>
      <c r="AF358">
        <v>111.7</v>
      </c>
      <c r="AG358">
        <v>1620.5</v>
      </c>
      <c r="AH358">
        <v>83.23</v>
      </c>
      <c r="AI358">
        <v>1344.25</v>
      </c>
      <c r="AJ358">
        <v>551.5</v>
      </c>
      <c r="AK358">
        <v>19.09</v>
      </c>
      <c r="AL358">
        <v>612.25</v>
      </c>
    </row>
    <row r="359" spans="2:38" x14ac:dyDescent="0.25">
      <c r="B359" s="15">
        <v>41054</v>
      </c>
      <c r="C359">
        <v>12454.83</v>
      </c>
      <c r="D359">
        <v>1317.82</v>
      </c>
      <c r="E359">
        <v>2837.53</v>
      </c>
      <c r="F359">
        <v>11576.47</v>
      </c>
      <c r="G359">
        <v>6339.94</v>
      </c>
      <c r="H359">
        <v>8580.39</v>
      </c>
      <c r="I359">
        <v>722.11</v>
      </c>
      <c r="J359">
        <v>8580.39</v>
      </c>
      <c r="K359">
        <v>18713.41</v>
      </c>
      <c r="L359">
        <v>0.2853</v>
      </c>
      <c r="M359">
        <v>0.75900000000000001</v>
      </c>
      <c r="N359">
        <v>1.738</v>
      </c>
      <c r="O359">
        <v>2.8411999999999997</v>
      </c>
      <c r="P359">
        <v>82.402000000000001</v>
      </c>
      <c r="Q359">
        <v>1.2517</v>
      </c>
      <c r="R359">
        <v>79.680000000000007</v>
      </c>
      <c r="S359">
        <v>1.5666</v>
      </c>
      <c r="T359">
        <v>0.9758</v>
      </c>
      <c r="U359">
        <v>0.754</v>
      </c>
      <c r="V359">
        <v>0.95950000000000002</v>
      </c>
      <c r="W359">
        <v>6.0167999999999999</v>
      </c>
      <c r="X359">
        <v>7.1768999999999998</v>
      </c>
      <c r="Y359">
        <v>55.375</v>
      </c>
      <c r="Z359">
        <v>3.153</v>
      </c>
      <c r="AA359">
        <v>8.4057999999999993</v>
      </c>
      <c r="AB359">
        <v>14.0288</v>
      </c>
      <c r="AC359">
        <v>73.62</v>
      </c>
      <c r="AD359">
        <v>28.37</v>
      </c>
      <c r="AE359">
        <v>117.65</v>
      </c>
      <c r="AF359">
        <v>109.3</v>
      </c>
      <c r="AG359">
        <v>1568.9</v>
      </c>
      <c r="AH359">
        <v>90.86</v>
      </c>
      <c r="AI359">
        <v>1382</v>
      </c>
      <c r="AJ359">
        <v>578.5</v>
      </c>
      <c r="AK359">
        <v>19.62</v>
      </c>
      <c r="AL359">
        <v>680</v>
      </c>
    </row>
    <row r="360" spans="2:38" x14ac:dyDescent="0.25">
      <c r="B360" s="15">
        <v>41047</v>
      </c>
      <c r="C360">
        <v>12369.38</v>
      </c>
      <c r="D360">
        <v>1295.22</v>
      </c>
      <c r="E360">
        <v>2778.79</v>
      </c>
      <c r="F360">
        <v>11280.64</v>
      </c>
      <c r="G360">
        <v>6271.22</v>
      </c>
      <c r="H360">
        <v>8611.31</v>
      </c>
      <c r="I360">
        <v>725.54</v>
      </c>
      <c r="J360">
        <v>8611.31</v>
      </c>
      <c r="K360">
        <v>18951.849999999999</v>
      </c>
      <c r="L360">
        <v>0.29239999999999999</v>
      </c>
      <c r="M360">
        <v>0.74760000000000004</v>
      </c>
      <c r="N360">
        <v>1.7225999999999999</v>
      </c>
      <c r="O360">
        <v>2.8064</v>
      </c>
      <c r="P360">
        <v>81.292000000000002</v>
      </c>
      <c r="Q360">
        <v>1.278</v>
      </c>
      <c r="R360">
        <v>79.02</v>
      </c>
      <c r="S360">
        <v>1.5817000000000001</v>
      </c>
      <c r="T360">
        <v>0.98440000000000005</v>
      </c>
      <c r="U360">
        <v>0.75619999999999998</v>
      </c>
      <c r="V360">
        <v>0.93969999999999998</v>
      </c>
      <c r="W360">
        <v>5.9663000000000004</v>
      </c>
      <c r="X360">
        <v>7.1407999999999996</v>
      </c>
      <c r="Y360">
        <v>54.424999999999997</v>
      </c>
      <c r="Z360">
        <v>3.1360000000000001</v>
      </c>
      <c r="AA360">
        <v>8.3381000000000007</v>
      </c>
      <c r="AB360">
        <v>13.815799999999999</v>
      </c>
      <c r="AC360">
        <v>77.989999999999995</v>
      </c>
      <c r="AD360">
        <v>28.693999999999999</v>
      </c>
      <c r="AE360">
        <v>119.52500000000001</v>
      </c>
      <c r="AF360">
        <v>102.2</v>
      </c>
      <c r="AG360">
        <v>1591.9</v>
      </c>
      <c r="AH360">
        <v>91.48</v>
      </c>
      <c r="AI360">
        <v>1405</v>
      </c>
      <c r="AJ360">
        <v>635.5</v>
      </c>
      <c r="AK360">
        <v>20.47</v>
      </c>
      <c r="AL360">
        <v>695.25</v>
      </c>
    </row>
    <row r="361" spans="2:38" x14ac:dyDescent="0.25">
      <c r="B361" s="15">
        <v>41040</v>
      </c>
      <c r="C361">
        <v>12820.6</v>
      </c>
      <c r="D361">
        <v>1353.39</v>
      </c>
      <c r="E361">
        <v>2933.82</v>
      </c>
      <c r="F361">
        <v>11694.67</v>
      </c>
      <c r="G361">
        <v>6579.93</v>
      </c>
      <c r="H361">
        <v>8953.31</v>
      </c>
      <c r="I361">
        <v>758.38</v>
      </c>
      <c r="J361">
        <v>8953.31</v>
      </c>
      <c r="K361">
        <v>19964.63</v>
      </c>
      <c r="L361">
        <v>0.25800000000000001</v>
      </c>
      <c r="M361">
        <v>0.74639999999999995</v>
      </c>
      <c r="N361">
        <v>1.8376000000000001</v>
      </c>
      <c r="O361">
        <v>3.0103</v>
      </c>
      <c r="P361">
        <v>80.263999999999996</v>
      </c>
      <c r="Q361">
        <v>1.2917000000000001</v>
      </c>
      <c r="R361">
        <v>79.94</v>
      </c>
      <c r="S361">
        <v>1.6069</v>
      </c>
      <c r="T361">
        <v>1.002</v>
      </c>
      <c r="U361">
        <v>0.78269999999999995</v>
      </c>
      <c r="V361">
        <v>0.92989999999999995</v>
      </c>
      <c r="W361">
        <v>5.859</v>
      </c>
      <c r="X361">
        <v>6.9553000000000003</v>
      </c>
      <c r="Y361">
        <v>53.634999999999998</v>
      </c>
      <c r="Z361">
        <v>3.0705</v>
      </c>
      <c r="AA361">
        <v>8.0969999999999995</v>
      </c>
      <c r="AB361">
        <v>13.5745</v>
      </c>
      <c r="AC361">
        <v>78.97</v>
      </c>
      <c r="AD361">
        <v>28.858000000000001</v>
      </c>
      <c r="AE361">
        <v>115.15</v>
      </c>
      <c r="AF361">
        <v>122.55</v>
      </c>
      <c r="AG361">
        <v>1584</v>
      </c>
      <c r="AH361">
        <v>96.13</v>
      </c>
      <c r="AI361">
        <v>1404</v>
      </c>
      <c r="AJ361">
        <v>608</v>
      </c>
      <c r="AK361">
        <v>20.22</v>
      </c>
      <c r="AL361">
        <v>592.75</v>
      </c>
    </row>
    <row r="362" spans="2:38" x14ac:dyDescent="0.25">
      <c r="B362" s="15">
        <v>41033</v>
      </c>
      <c r="C362">
        <v>13038.27</v>
      </c>
      <c r="D362">
        <v>1369.1</v>
      </c>
      <c r="E362">
        <v>2956.34</v>
      </c>
      <c r="F362">
        <v>11871.23</v>
      </c>
      <c r="G362">
        <v>6561.47</v>
      </c>
      <c r="H362">
        <v>9380.25</v>
      </c>
      <c r="I362">
        <v>792.87</v>
      </c>
      <c r="J362">
        <v>9380.25</v>
      </c>
      <c r="K362">
        <v>21086</v>
      </c>
      <c r="L362">
        <v>0.254</v>
      </c>
      <c r="M362">
        <v>0.78369999999999995</v>
      </c>
      <c r="N362">
        <v>1.8786</v>
      </c>
      <c r="O362">
        <v>3.0709</v>
      </c>
      <c r="P362">
        <v>79.498000000000005</v>
      </c>
      <c r="Q362">
        <v>1.3084</v>
      </c>
      <c r="R362">
        <v>79.849999999999994</v>
      </c>
      <c r="S362">
        <v>1.6151</v>
      </c>
      <c r="T362">
        <v>1.0182</v>
      </c>
      <c r="U362">
        <v>0.79549999999999998</v>
      </c>
      <c r="V362">
        <v>0.91820000000000002</v>
      </c>
      <c r="W362">
        <v>5.7986000000000004</v>
      </c>
      <c r="X362">
        <v>6.8170999999999999</v>
      </c>
      <c r="Y362">
        <v>53.475000000000001</v>
      </c>
      <c r="Z362">
        <v>3.0419999999999998</v>
      </c>
      <c r="AA362">
        <v>7.8309999999999995</v>
      </c>
      <c r="AB362">
        <v>13.167999999999999</v>
      </c>
      <c r="AC362">
        <v>86.07</v>
      </c>
      <c r="AD362">
        <v>30.38</v>
      </c>
      <c r="AE362">
        <v>115.375</v>
      </c>
      <c r="AF362">
        <v>121.65</v>
      </c>
      <c r="AG362">
        <v>1645.2</v>
      </c>
      <c r="AH362">
        <v>98.49</v>
      </c>
      <c r="AI362">
        <v>1475</v>
      </c>
      <c r="AJ362">
        <v>662.25</v>
      </c>
      <c r="AK362">
        <v>20.81</v>
      </c>
      <c r="AL362">
        <v>603.75</v>
      </c>
    </row>
    <row r="363" spans="2:38" x14ac:dyDescent="0.25">
      <c r="B363" s="15">
        <v>41026</v>
      </c>
      <c r="C363">
        <v>13228.31</v>
      </c>
      <c r="D363">
        <v>1403.36</v>
      </c>
      <c r="E363">
        <v>3069.2</v>
      </c>
      <c r="F363">
        <v>12237.75</v>
      </c>
      <c r="G363">
        <v>6801.32</v>
      </c>
      <c r="H363">
        <v>9520.89</v>
      </c>
      <c r="I363">
        <v>804.27</v>
      </c>
      <c r="J363">
        <v>9520.89</v>
      </c>
      <c r="K363">
        <v>20741.45</v>
      </c>
      <c r="L363">
        <v>0.25779999999999997</v>
      </c>
      <c r="M363">
        <v>0.82550000000000001</v>
      </c>
      <c r="N363">
        <v>1.9348000000000001</v>
      </c>
      <c r="O363">
        <v>3.1223999999999998</v>
      </c>
      <c r="P363">
        <v>78.709000000000003</v>
      </c>
      <c r="Q363">
        <v>1.3254999999999999</v>
      </c>
      <c r="R363">
        <v>80.27</v>
      </c>
      <c r="S363">
        <v>1.6265000000000001</v>
      </c>
      <c r="T363">
        <v>1.0470999999999999</v>
      </c>
      <c r="U363">
        <v>0.82250000000000001</v>
      </c>
      <c r="V363">
        <v>0.90639999999999998</v>
      </c>
      <c r="W363">
        <v>5.7241999999999997</v>
      </c>
      <c r="X363">
        <v>6.7153</v>
      </c>
      <c r="Y363">
        <v>52.542499999999997</v>
      </c>
      <c r="Z363">
        <v>3.0465</v>
      </c>
      <c r="AA363">
        <v>7.7445000000000004</v>
      </c>
      <c r="AB363">
        <v>12.9678</v>
      </c>
      <c r="AC363">
        <v>89.23</v>
      </c>
      <c r="AD363">
        <v>31.347000000000001</v>
      </c>
      <c r="AE363">
        <v>118.45</v>
      </c>
      <c r="AF363">
        <v>147.80000000000001</v>
      </c>
      <c r="AG363">
        <v>1664.8</v>
      </c>
      <c r="AH363">
        <v>104.93</v>
      </c>
      <c r="AI363">
        <v>1496.75</v>
      </c>
      <c r="AJ363">
        <v>653</v>
      </c>
      <c r="AK363">
        <v>21.22</v>
      </c>
      <c r="AL363">
        <v>642.25</v>
      </c>
    </row>
    <row r="364" spans="2:38" x14ac:dyDescent="0.25">
      <c r="B364" s="15">
        <v>41019</v>
      </c>
      <c r="C364">
        <v>13029.26</v>
      </c>
      <c r="D364">
        <v>1378.53</v>
      </c>
      <c r="E364">
        <v>3000.45</v>
      </c>
      <c r="F364">
        <v>12147.28</v>
      </c>
      <c r="G364">
        <v>6750.12</v>
      </c>
      <c r="H364">
        <v>9561.36</v>
      </c>
      <c r="I364">
        <v>811.94</v>
      </c>
      <c r="J364">
        <v>9561.36</v>
      </c>
      <c r="K364">
        <v>21010.639999999999</v>
      </c>
      <c r="L364">
        <v>0.26419999999999999</v>
      </c>
      <c r="M364">
        <v>0.84289999999999998</v>
      </c>
      <c r="N364">
        <v>1.9628999999999999</v>
      </c>
      <c r="O364">
        <v>3.1240000000000001</v>
      </c>
      <c r="P364">
        <v>79.194000000000003</v>
      </c>
      <c r="Q364">
        <v>1.3219000000000001</v>
      </c>
      <c r="R364">
        <v>81.52</v>
      </c>
      <c r="S364">
        <v>1.6122000000000001</v>
      </c>
      <c r="T364">
        <v>1.038</v>
      </c>
      <c r="U364">
        <v>0.81850000000000001</v>
      </c>
      <c r="V364">
        <v>0.90890000000000004</v>
      </c>
      <c r="W364">
        <v>5.7169999999999996</v>
      </c>
      <c r="X364">
        <v>6.6863999999999999</v>
      </c>
      <c r="Y364">
        <v>52.085000000000001</v>
      </c>
      <c r="Z364">
        <v>3.0646</v>
      </c>
      <c r="AA364">
        <v>7.8123000000000005</v>
      </c>
      <c r="AB364">
        <v>13.101000000000001</v>
      </c>
      <c r="AC364">
        <v>90.04</v>
      </c>
      <c r="AD364">
        <v>31.651</v>
      </c>
      <c r="AE364">
        <v>120.55</v>
      </c>
      <c r="AF364">
        <v>151.55000000000001</v>
      </c>
      <c r="AG364">
        <v>1642.1</v>
      </c>
      <c r="AH364">
        <v>103.05</v>
      </c>
      <c r="AI364">
        <v>1446.75</v>
      </c>
      <c r="AJ364">
        <v>612.5</v>
      </c>
      <c r="AK364">
        <v>21.93</v>
      </c>
      <c r="AL364">
        <v>615.75</v>
      </c>
    </row>
    <row r="365" spans="2:38" x14ac:dyDescent="0.25">
      <c r="B365" s="15">
        <v>41012</v>
      </c>
      <c r="C365">
        <v>12849.59</v>
      </c>
      <c r="D365">
        <v>1370.26</v>
      </c>
      <c r="E365">
        <v>3011.33</v>
      </c>
      <c r="F365">
        <v>12040.39</v>
      </c>
      <c r="G365">
        <v>6583.9</v>
      </c>
      <c r="H365">
        <v>9637.99</v>
      </c>
      <c r="I365">
        <v>815.48</v>
      </c>
      <c r="J365">
        <v>9637.99</v>
      </c>
      <c r="K365">
        <v>20701.04</v>
      </c>
      <c r="L365">
        <v>0.26600000000000001</v>
      </c>
      <c r="M365">
        <v>0.84840000000000004</v>
      </c>
      <c r="N365">
        <v>1.9823</v>
      </c>
      <c r="O365">
        <v>3.1273</v>
      </c>
      <c r="P365">
        <v>79.888000000000005</v>
      </c>
      <c r="Q365">
        <v>1.3078000000000001</v>
      </c>
      <c r="R365">
        <v>80.930000000000007</v>
      </c>
      <c r="S365">
        <v>1.5847</v>
      </c>
      <c r="T365">
        <v>1.0369999999999999</v>
      </c>
      <c r="U365">
        <v>0.82279999999999998</v>
      </c>
      <c r="V365">
        <v>0.91949999999999998</v>
      </c>
      <c r="W365">
        <v>5.7861000000000002</v>
      </c>
      <c r="X365">
        <v>6.7896999999999998</v>
      </c>
      <c r="Y365">
        <v>51.302500000000002</v>
      </c>
      <c r="Z365">
        <v>3.0575000000000001</v>
      </c>
      <c r="AA365">
        <v>7.9490999999999996</v>
      </c>
      <c r="AB365">
        <v>13.1775</v>
      </c>
      <c r="AC365">
        <v>92.08</v>
      </c>
      <c r="AD365">
        <v>31.39</v>
      </c>
      <c r="AE365">
        <v>120.52500000000001</v>
      </c>
      <c r="AF365">
        <v>146.4</v>
      </c>
      <c r="AG365">
        <v>1659.1</v>
      </c>
      <c r="AH365">
        <v>102.83</v>
      </c>
      <c r="AI365">
        <v>1436.75</v>
      </c>
      <c r="AJ365">
        <v>629.25</v>
      </c>
      <c r="AK365">
        <v>23.37</v>
      </c>
      <c r="AL365">
        <v>623.5</v>
      </c>
    </row>
    <row r="366" spans="2:38" x14ac:dyDescent="0.25">
      <c r="B366" s="15">
        <v>41005</v>
      </c>
      <c r="C366">
        <v>13060.14</v>
      </c>
      <c r="D366">
        <v>1398.08</v>
      </c>
      <c r="E366">
        <v>3080.5</v>
      </c>
      <c r="F366">
        <v>12103.11</v>
      </c>
      <c r="G366">
        <v>6775.26</v>
      </c>
      <c r="H366">
        <v>9688.4500000000007</v>
      </c>
      <c r="I366">
        <v>825.71</v>
      </c>
      <c r="J366">
        <v>9688.4500000000007</v>
      </c>
      <c r="K366">
        <v>20593</v>
      </c>
      <c r="L366">
        <v>0.31359999999999999</v>
      </c>
      <c r="M366">
        <v>0.89700000000000002</v>
      </c>
      <c r="N366">
        <v>2.0545</v>
      </c>
      <c r="O366">
        <v>3.2157</v>
      </c>
      <c r="P366">
        <v>79.885999999999996</v>
      </c>
      <c r="Q366">
        <v>1.3096000000000001</v>
      </c>
      <c r="R366">
        <v>81.64</v>
      </c>
      <c r="S366">
        <v>1.5871</v>
      </c>
      <c r="T366">
        <v>1.0306999999999999</v>
      </c>
      <c r="U366">
        <v>0.8196</v>
      </c>
      <c r="V366">
        <v>0.9173</v>
      </c>
      <c r="W366">
        <v>5.7874999999999996</v>
      </c>
      <c r="X366">
        <v>6.7522000000000002</v>
      </c>
      <c r="Y366">
        <v>51.104999999999997</v>
      </c>
      <c r="Z366">
        <v>3.0644999999999998</v>
      </c>
      <c r="AA366">
        <v>7.8834</v>
      </c>
      <c r="AB366">
        <v>12.9842</v>
      </c>
      <c r="AC366">
        <v>88.54</v>
      </c>
      <c r="AD366">
        <v>31.73</v>
      </c>
      <c r="AE366">
        <v>118.325</v>
      </c>
      <c r="AF366">
        <v>158.69999999999999</v>
      </c>
      <c r="AG366">
        <v>1628.5</v>
      </c>
      <c r="AH366">
        <v>103.31</v>
      </c>
      <c r="AI366">
        <v>1434</v>
      </c>
      <c r="AJ366">
        <v>658.25</v>
      </c>
      <c r="AK366">
        <v>24.58</v>
      </c>
      <c r="AL366">
        <v>638.5</v>
      </c>
    </row>
    <row r="367" spans="2:38" x14ac:dyDescent="0.25">
      <c r="B367" s="15">
        <v>40998</v>
      </c>
      <c r="C367">
        <v>13212.04</v>
      </c>
      <c r="D367">
        <v>1408.47</v>
      </c>
      <c r="E367">
        <v>3091.57</v>
      </c>
      <c r="F367">
        <v>12392.18</v>
      </c>
      <c r="G367">
        <v>6946.83</v>
      </c>
      <c r="H367">
        <v>10083.56</v>
      </c>
      <c r="I367">
        <v>854.35</v>
      </c>
      <c r="J367">
        <v>10083.56</v>
      </c>
      <c r="K367">
        <v>20555.580000000002</v>
      </c>
      <c r="L367">
        <v>0.32869999999999999</v>
      </c>
      <c r="M367">
        <v>1.0386</v>
      </c>
      <c r="N367">
        <v>2.2088000000000001</v>
      </c>
      <c r="O367">
        <v>3.3357999999999999</v>
      </c>
      <c r="P367">
        <v>79.004000000000005</v>
      </c>
      <c r="Q367">
        <v>1.3343</v>
      </c>
      <c r="R367">
        <v>82.87</v>
      </c>
      <c r="S367">
        <v>1.6008</v>
      </c>
      <c r="T367">
        <v>1.0346</v>
      </c>
      <c r="U367">
        <v>0.81869999999999998</v>
      </c>
      <c r="V367">
        <v>0.90249999999999997</v>
      </c>
      <c r="W367">
        <v>5.6925999999999997</v>
      </c>
      <c r="X367">
        <v>6.6147</v>
      </c>
      <c r="Y367">
        <v>50.875</v>
      </c>
      <c r="Z367">
        <v>3.0634999999999999</v>
      </c>
      <c r="AA367">
        <v>7.673</v>
      </c>
      <c r="AB367">
        <v>12.810700000000001</v>
      </c>
      <c r="AC367">
        <v>93.52</v>
      </c>
      <c r="AD367">
        <v>32.484000000000002</v>
      </c>
      <c r="AE367">
        <v>120.45</v>
      </c>
      <c r="AF367">
        <v>164.5</v>
      </c>
      <c r="AG367">
        <v>1669.3</v>
      </c>
      <c r="AH367">
        <v>103.02</v>
      </c>
      <c r="AI367">
        <v>1403</v>
      </c>
      <c r="AJ367">
        <v>644</v>
      </c>
      <c r="AK367">
        <v>24.71</v>
      </c>
      <c r="AL367">
        <v>660.75</v>
      </c>
    </row>
    <row r="368" spans="2:38" x14ac:dyDescent="0.25">
      <c r="B368" s="15">
        <v>40991</v>
      </c>
      <c r="C368">
        <v>13080.73</v>
      </c>
      <c r="D368">
        <v>1397.11</v>
      </c>
      <c r="E368">
        <v>3067.92</v>
      </c>
      <c r="F368">
        <v>12465.66</v>
      </c>
      <c r="G368">
        <v>6995.62</v>
      </c>
      <c r="H368">
        <v>10011.469999999999</v>
      </c>
      <c r="I368">
        <v>852.53</v>
      </c>
      <c r="J368">
        <v>10011.469999999999</v>
      </c>
      <c r="K368">
        <v>20668.8</v>
      </c>
      <c r="L368">
        <v>0.35170000000000001</v>
      </c>
      <c r="M368">
        <v>1.0822000000000001</v>
      </c>
      <c r="N368">
        <v>2.2317</v>
      </c>
      <c r="O368">
        <v>3.3050999999999999</v>
      </c>
      <c r="P368">
        <v>79.344999999999999</v>
      </c>
      <c r="Q368">
        <v>1.327</v>
      </c>
      <c r="R368">
        <v>82.35</v>
      </c>
      <c r="S368">
        <v>1.5869</v>
      </c>
      <c r="T368">
        <v>1.0467</v>
      </c>
      <c r="U368">
        <v>0.81820000000000004</v>
      </c>
      <c r="V368">
        <v>0.90800000000000003</v>
      </c>
      <c r="W368">
        <v>5.7565</v>
      </c>
      <c r="X368">
        <v>6.7332999999999998</v>
      </c>
      <c r="Y368">
        <v>51.218800000000002</v>
      </c>
      <c r="Z368">
        <v>3.077</v>
      </c>
      <c r="AA368">
        <v>7.6806000000000001</v>
      </c>
      <c r="AB368">
        <v>12.747400000000001</v>
      </c>
      <c r="AC368">
        <v>89.63</v>
      </c>
      <c r="AD368">
        <v>32.247999999999998</v>
      </c>
      <c r="AE368">
        <v>124.5</v>
      </c>
      <c r="AF368">
        <v>166.2</v>
      </c>
      <c r="AG368">
        <v>1662.4</v>
      </c>
      <c r="AH368">
        <v>106.87</v>
      </c>
      <c r="AI368">
        <v>1365.75</v>
      </c>
      <c r="AJ368">
        <v>646.5</v>
      </c>
      <c r="AK368">
        <v>25.63</v>
      </c>
      <c r="AL368">
        <v>654.25</v>
      </c>
    </row>
    <row r="369" spans="2:38" x14ac:dyDescent="0.25">
      <c r="B369" s="15">
        <v>40984</v>
      </c>
      <c r="C369">
        <v>13232.62</v>
      </c>
      <c r="D369">
        <v>1404.17</v>
      </c>
      <c r="E369">
        <v>3055.26</v>
      </c>
      <c r="F369">
        <v>12496.96</v>
      </c>
      <c r="G369">
        <v>7157.82</v>
      </c>
      <c r="H369">
        <v>10129.83</v>
      </c>
      <c r="I369">
        <v>866.73</v>
      </c>
      <c r="J369">
        <v>10129.83</v>
      </c>
      <c r="K369">
        <v>21317.85</v>
      </c>
      <c r="L369">
        <v>0.35870000000000002</v>
      </c>
      <c r="M369">
        <v>1.1142000000000001</v>
      </c>
      <c r="N369">
        <v>2.294</v>
      </c>
      <c r="O369">
        <v>3.4060999999999999</v>
      </c>
      <c r="P369">
        <v>79.786000000000001</v>
      </c>
      <c r="Q369">
        <v>1.3174999999999999</v>
      </c>
      <c r="R369">
        <v>83.43</v>
      </c>
      <c r="S369">
        <v>1.5844</v>
      </c>
      <c r="T369">
        <v>1.0589999999999999</v>
      </c>
      <c r="U369">
        <v>0.82450000000000001</v>
      </c>
      <c r="V369">
        <v>0.91559999999999997</v>
      </c>
      <c r="W369">
        <v>5.7295999999999996</v>
      </c>
      <c r="X369">
        <v>6.7438000000000002</v>
      </c>
      <c r="Y369">
        <v>50.191200000000002</v>
      </c>
      <c r="Z369">
        <v>3.0562999999999998</v>
      </c>
      <c r="AA369">
        <v>7.5576999999999996</v>
      </c>
      <c r="AB369">
        <v>12.6692</v>
      </c>
      <c r="AC369">
        <v>87.48</v>
      </c>
      <c r="AD369">
        <v>32.573</v>
      </c>
      <c r="AE369">
        <v>125.3</v>
      </c>
      <c r="AF369">
        <v>186.9</v>
      </c>
      <c r="AG369">
        <v>1655.8</v>
      </c>
      <c r="AH369">
        <v>107.06</v>
      </c>
      <c r="AI369">
        <v>1374</v>
      </c>
      <c r="AJ369">
        <v>673</v>
      </c>
      <c r="AK369">
        <v>25.41</v>
      </c>
      <c r="AL369">
        <v>672</v>
      </c>
    </row>
    <row r="370" spans="2:38" x14ac:dyDescent="0.25">
      <c r="B370" s="15">
        <v>40977</v>
      </c>
      <c r="C370">
        <v>12922.02</v>
      </c>
      <c r="D370">
        <v>1370.87</v>
      </c>
      <c r="E370">
        <v>2988.34</v>
      </c>
      <c r="F370">
        <v>12503.62</v>
      </c>
      <c r="G370">
        <v>6880.21</v>
      </c>
      <c r="H370">
        <v>9929.74</v>
      </c>
      <c r="I370">
        <v>848.71</v>
      </c>
      <c r="J370">
        <v>9929.74</v>
      </c>
      <c r="K370">
        <v>21086</v>
      </c>
      <c r="L370">
        <v>0.31780000000000003</v>
      </c>
      <c r="M370">
        <v>0.89429999999999998</v>
      </c>
      <c r="N370">
        <v>2.0278999999999998</v>
      </c>
      <c r="O370">
        <v>3.1778</v>
      </c>
      <c r="P370">
        <v>80.040999999999997</v>
      </c>
      <c r="Q370">
        <v>1.3123</v>
      </c>
      <c r="R370">
        <v>82.46</v>
      </c>
      <c r="S370">
        <v>1.5674000000000001</v>
      </c>
      <c r="T370">
        <v>1.0576000000000001</v>
      </c>
      <c r="U370">
        <v>0.82140000000000002</v>
      </c>
      <c r="V370">
        <v>0.91879999999999995</v>
      </c>
      <c r="W370">
        <v>5.7007000000000003</v>
      </c>
      <c r="X370">
        <v>6.8026999999999997</v>
      </c>
      <c r="Y370">
        <v>49.854999999999997</v>
      </c>
      <c r="Z370">
        <v>3.0074999999999998</v>
      </c>
      <c r="AA370">
        <v>7.5692000000000004</v>
      </c>
      <c r="AB370">
        <v>12.6425</v>
      </c>
      <c r="AC370">
        <v>88.8</v>
      </c>
      <c r="AD370">
        <v>34.174999999999997</v>
      </c>
      <c r="AE370">
        <v>126.02500000000001</v>
      </c>
      <c r="AF370">
        <v>193.45</v>
      </c>
      <c r="AG370">
        <v>1711.5</v>
      </c>
      <c r="AH370">
        <v>107.4</v>
      </c>
      <c r="AI370">
        <v>1331.75</v>
      </c>
      <c r="AJ370">
        <v>654</v>
      </c>
      <c r="AK370">
        <v>23.66</v>
      </c>
      <c r="AL370">
        <v>638.75</v>
      </c>
    </row>
    <row r="371" spans="2:38" x14ac:dyDescent="0.25">
      <c r="B371" s="15">
        <v>40970</v>
      </c>
      <c r="C371">
        <v>12977.57</v>
      </c>
      <c r="D371">
        <v>1369.63</v>
      </c>
      <c r="E371">
        <v>2976.19</v>
      </c>
      <c r="F371">
        <v>12643.82</v>
      </c>
      <c r="G371">
        <v>6921.37</v>
      </c>
      <c r="H371">
        <v>9777.0300000000007</v>
      </c>
      <c r="I371">
        <v>837.82</v>
      </c>
      <c r="J371">
        <v>9777.0300000000007</v>
      </c>
      <c r="K371">
        <v>21562.26</v>
      </c>
      <c r="L371">
        <v>0.2737</v>
      </c>
      <c r="M371">
        <v>0.83650000000000002</v>
      </c>
      <c r="N371">
        <v>1.9739</v>
      </c>
      <c r="O371">
        <v>3.1023999999999998</v>
      </c>
      <c r="P371">
        <v>79.403000000000006</v>
      </c>
      <c r="Q371">
        <v>1.3197999999999999</v>
      </c>
      <c r="R371">
        <v>81.81</v>
      </c>
      <c r="S371">
        <v>1.5834999999999999</v>
      </c>
      <c r="T371">
        <v>1.0732999999999999</v>
      </c>
      <c r="U371">
        <v>0.82909999999999995</v>
      </c>
      <c r="V371">
        <v>0.91420000000000001</v>
      </c>
      <c r="W371">
        <v>5.6074999999999999</v>
      </c>
      <c r="X371">
        <v>6.6782000000000004</v>
      </c>
      <c r="Y371">
        <v>49.5</v>
      </c>
      <c r="Z371">
        <v>3.0034999999999998</v>
      </c>
      <c r="AA371">
        <v>7.5208000000000004</v>
      </c>
      <c r="AB371">
        <v>12.7599</v>
      </c>
      <c r="AC371">
        <v>87.46</v>
      </c>
      <c r="AD371">
        <v>34.481000000000002</v>
      </c>
      <c r="AE371">
        <v>129.94999999999999</v>
      </c>
      <c r="AF371">
        <v>197.1</v>
      </c>
      <c r="AG371">
        <v>1709.8</v>
      </c>
      <c r="AH371">
        <v>106.7</v>
      </c>
      <c r="AI371">
        <v>1328.25</v>
      </c>
      <c r="AJ371">
        <v>659</v>
      </c>
      <c r="AK371">
        <v>24.96</v>
      </c>
      <c r="AL371">
        <v>670.75</v>
      </c>
    </row>
    <row r="372" spans="2:38" x14ac:dyDescent="0.25">
      <c r="B372" s="15">
        <v>40963</v>
      </c>
      <c r="C372">
        <v>12982.95</v>
      </c>
      <c r="D372">
        <v>1365.74</v>
      </c>
      <c r="E372">
        <v>2963.75</v>
      </c>
      <c r="F372">
        <v>12725.77</v>
      </c>
      <c r="G372">
        <v>6864.43</v>
      </c>
      <c r="H372">
        <v>9647.3799999999992</v>
      </c>
      <c r="I372">
        <v>834.29</v>
      </c>
      <c r="J372">
        <v>9647.3799999999992</v>
      </c>
      <c r="K372">
        <v>21406.86</v>
      </c>
      <c r="L372">
        <v>0.3049</v>
      </c>
      <c r="M372">
        <v>0.88939999999999997</v>
      </c>
      <c r="N372">
        <v>1.9757</v>
      </c>
      <c r="O372">
        <v>3.0992000000000002</v>
      </c>
      <c r="P372">
        <v>78.352000000000004</v>
      </c>
      <c r="Q372">
        <v>1.3448</v>
      </c>
      <c r="R372">
        <v>81.2</v>
      </c>
      <c r="S372">
        <v>1.5874999999999999</v>
      </c>
      <c r="T372">
        <v>1.0693999999999999</v>
      </c>
      <c r="U372">
        <v>0.83599999999999997</v>
      </c>
      <c r="V372">
        <v>0.89600000000000002</v>
      </c>
      <c r="W372">
        <v>5.5745000000000005</v>
      </c>
      <c r="X372">
        <v>6.5579999999999998</v>
      </c>
      <c r="Y372">
        <v>48.945</v>
      </c>
      <c r="Z372">
        <v>3.0125000000000002</v>
      </c>
      <c r="AA372">
        <v>7.5986000000000002</v>
      </c>
      <c r="AB372">
        <v>12.9041</v>
      </c>
      <c r="AC372">
        <v>89.85</v>
      </c>
      <c r="AD372">
        <v>35.338000000000001</v>
      </c>
      <c r="AE372">
        <v>127.55</v>
      </c>
      <c r="AF372">
        <v>186.05</v>
      </c>
      <c r="AG372">
        <v>1775.1</v>
      </c>
      <c r="AH372">
        <v>109.77</v>
      </c>
      <c r="AI372">
        <v>1279</v>
      </c>
      <c r="AJ372">
        <v>640.75</v>
      </c>
      <c r="AK372">
        <v>26.19</v>
      </c>
      <c r="AL372">
        <v>641</v>
      </c>
    </row>
    <row r="373" spans="2:38" x14ac:dyDescent="0.25">
      <c r="B373" s="15">
        <v>40956</v>
      </c>
      <c r="C373">
        <v>12949.87</v>
      </c>
      <c r="D373">
        <v>1361.23</v>
      </c>
      <c r="E373">
        <v>2951.78</v>
      </c>
      <c r="F373">
        <v>12458.3</v>
      </c>
      <c r="G373">
        <v>6848.03</v>
      </c>
      <c r="H373">
        <v>9384.17</v>
      </c>
      <c r="I373">
        <v>810.45</v>
      </c>
      <c r="J373">
        <v>9384.17</v>
      </c>
      <c r="K373">
        <v>21491.62</v>
      </c>
      <c r="L373">
        <v>0.29039999999999999</v>
      </c>
      <c r="M373">
        <v>0.86040000000000005</v>
      </c>
      <c r="N373">
        <v>2.0017</v>
      </c>
      <c r="O373">
        <v>3.1476000000000002</v>
      </c>
      <c r="P373">
        <v>79.331000000000003</v>
      </c>
      <c r="Q373">
        <v>1.3140000000000001</v>
      </c>
      <c r="R373">
        <v>79.55</v>
      </c>
      <c r="S373">
        <v>1.5827</v>
      </c>
      <c r="T373">
        <v>1.0706</v>
      </c>
      <c r="U373">
        <v>0.83230000000000004</v>
      </c>
      <c r="V373">
        <v>0.92</v>
      </c>
      <c r="W373">
        <v>5.7134999999999998</v>
      </c>
      <c r="X373">
        <v>6.7275</v>
      </c>
      <c r="Y373">
        <v>49.274999999999999</v>
      </c>
      <c r="Z373">
        <v>3.0434999999999999</v>
      </c>
      <c r="AA373">
        <v>7.7417999999999996</v>
      </c>
      <c r="AB373">
        <v>12.7593</v>
      </c>
      <c r="AC373">
        <v>91.45</v>
      </c>
      <c r="AD373">
        <v>33.216000000000001</v>
      </c>
      <c r="AE373">
        <v>128.6</v>
      </c>
      <c r="AF373">
        <v>187.8</v>
      </c>
      <c r="AG373">
        <v>1724.5</v>
      </c>
      <c r="AH373">
        <v>103.24</v>
      </c>
      <c r="AI373">
        <v>1267.5</v>
      </c>
      <c r="AJ373">
        <v>641.75</v>
      </c>
      <c r="AK373">
        <v>24.62</v>
      </c>
      <c r="AL373">
        <v>644</v>
      </c>
    </row>
    <row r="374" spans="2:38" x14ac:dyDescent="0.25">
      <c r="B374" s="15">
        <v>40949</v>
      </c>
      <c r="C374">
        <v>12801.23</v>
      </c>
      <c r="D374">
        <v>1342.64</v>
      </c>
      <c r="E374">
        <v>2903.88</v>
      </c>
      <c r="F374">
        <v>12389.42</v>
      </c>
      <c r="G374">
        <v>6692.96</v>
      </c>
      <c r="H374">
        <v>8947.17</v>
      </c>
      <c r="I374">
        <v>779.07</v>
      </c>
      <c r="J374">
        <v>8947.17</v>
      </c>
      <c r="K374">
        <v>20783.86</v>
      </c>
      <c r="L374">
        <v>0.27389999999999998</v>
      </c>
      <c r="M374">
        <v>0.82030000000000003</v>
      </c>
      <c r="N374">
        <v>1.9862</v>
      </c>
      <c r="O374">
        <v>3.1404000000000001</v>
      </c>
      <c r="P374">
        <v>79.114000000000004</v>
      </c>
      <c r="Q374">
        <v>1.3197000000000001</v>
      </c>
      <c r="R374">
        <v>77.61</v>
      </c>
      <c r="S374">
        <v>1.5754999999999999</v>
      </c>
      <c r="T374">
        <v>1.0672999999999999</v>
      </c>
      <c r="U374">
        <v>0.8266</v>
      </c>
      <c r="V374">
        <v>0.91649999999999998</v>
      </c>
      <c r="W374">
        <v>5.7427999999999999</v>
      </c>
      <c r="X374">
        <v>6.6618000000000004</v>
      </c>
      <c r="Y374">
        <v>49.41</v>
      </c>
      <c r="Z374">
        <v>3.0316999999999998</v>
      </c>
      <c r="AA374">
        <v>7.7492999999999999</v>
      </c>
      <c r="AB374">
        <v>12.802099999999999</v>
      </c>
      <c r="AC374">
        <v>90.61</v>
      </c>
      <c r="AD374">
        <v>33.603999999999999</v>
      </c>
      <c r="AE374">
        <v>123.95</v>
      </c>
      <c r="AF374">
        <v>185.8</v>
      </c>
      <c r="AG374">
        <v>1723.3</v>
      </c>
      <c r="AH374">
        <v>98.67</v>
      </c>
      <c r="AI374">
        <v>1229</v>
      </c>
      <c r="AJ374">
        <v>631.75</v>
      </c>
      <c r="AK374">
        <v>24.67</v>
      </c>
      <c r="AL374">
        <v>630</v>
      </c>
    </row>
    <row r="375" spans="2:38" x14ac:dyDescent="0.25">
      <c r="B375" s="15">
        <v>40942</v>
      </c>
      <c r="C375">
        <v>12862.23</v>
      </c>
      <c r="D375">
        <v>1344.9</v>
      </c>
      <c r="E375">
        <v>2905.66</v>
      </c>
      <c r="F375">
        <v>12577.28</v>
      </c>
      <c r="G375">
        <v>6766.67</v>
      </c>
      <c r="H375">
        <v>8831.93</v>
      </c>
      <c r="I375">
        <v>760.69</v>
      </c>
      <c r="J375">
        <v>8831.93</v>
      </c>
      <c r="K375">
        <v>20756.98</v>
      </c>
      <c r="L375">
        <v>0.23019999999999999</v>
      </c>
      <c r="M375">
        <v>0.76770000000000005</v>
      </c>
      <c r="N375">
        <v>1.9224000000000001</v>
      </c>
      <c r="O375">
        <v>3.1192000000000002</v>
      </c>
      <c r="P375">
        <v>78.924000000000007</v>
      </c>
      <c r="Q375">
        <v>1.3158000000000001</v>
      </c>
      <c r="R375">
        <v>76.599999999999994</v>
      </c>
      <c r="S375">
        <v>1.5815000000000001</v>
      </c>
      <c r="T375">
        <v>1.0770999999999999</v>
      </c>
      <c r="U375">
        <v>0.83540000000000003</v>
      </c>
      <c r="V375">
        <v>0.91820000000000002</v>
      </c>
      <c r="W375">
        <v>5.7968999999999999</v>
      </c>
      <c r="X375">
        <v>6.6783000000000001</v>
      </c>
      <c r="Y375">
        <v>48.695</v>
      </c>
      <c r="Z375">
        <v>3.0114999999999998</v>
      </c>
      <c r="AA375">
        <v>7.5217999999999998</v>
      </c>
      <c r="AB375">
        <v>12.659599999999999</v>
      </c>
      <c r="AC375">
        <v>96.34</v>
      </c>
      <c r="AD375">
        <v>33.749000000000002</v>
      </c>
      <c r="AE375">
        <v>123.625</v>
      </c>
      <c r="AF375">
        <v>201.45</v>
      </c>
      <c r="AG375">
        <v>1737.9</v>
      </c>
      <c r="AH375">
        <v>97.84</v>
      </c>
      <c r="AI375">
        <v>1232.5</v>
      </c>
      <c r="AJ375">
        <v>644.5</v>
      </c>
      <c r="AK375">
        <v>23.94</v>
      </c>
      <c r="AL375">
        <v>660.75</v>
      </c>
    </row>
    <row r="376" spans="2:38" x14ac:dyDescent="0.25">
      <c r="B376" s="15">
        <v>40935</v>
      </c>
      <c r="C376">
        <v>12660.46</v>
      </c>
      <c r="D376">
        <v>1316.33</v>
      </c>
      <c r="E376">
        <v>2816.55</v>
      </c>
      <c r="F376">
        <v>12466.5</v>
      </c>
      <c r="G376">
        <v>6511.98</v>
      </c>
      <c r="H376">
        <v>8841.2199999999993</v>
      </c>
      <c r="I376">
        <v>761.13</v>
      </c>
      <c r="J376">
        <v>8841.2199999999993</v>
      </c>
      <c r="K376">
        <v>20501.669999999998</v>
      </c>
      <c r="L376">
        <v>0.21079999999999999</v>
      </c>
      <c r="M376">
        <v>0.749</v>
      </c>
      <c r="N376">
        <v>1.891</v>
      </c>
      <c r="O376">
        <v>3.0573999999999999</v>
      </c>
      <c r="P376">
        <v>78.902000000000001</v>
      </c>
      <c r="Q376">
        <v>1.3220000000000001</v>
      </c>
      <c r="R376">
        <v>76.7</v>
      </c>
      <c r="S376">
        <v>1.5729</v>
      </c>
      <c r="T376">
        <v>1.0658000000000001</v>
      </c>
      <c r="U376">
        <v>0.82479999999999998</v>
      </c>
      <c r="V376">
        <v>0.91259999999999997</v>
      </c>
      <c r="W376">
        <v>5.8001000000000005</v>
      </c>
      <c r="X376">
        <v>6.7431000000000001</v>
      </c>
      <c r="Y376">
        <v>49.314999999999998</v>
      </c>
      <c r="Z376">
        <v>3.0430000000000001</v>
      </c>
      <c r="AA376">
        <v>7.7559000000000005</v>
      </c>
      <c r="AB376">
        <v>12.9169</v>
      </c>
      <c r="AC376">
        <v>95.61</v>
      </c>
      <c r="AD376">
        <v>33.79</v>
      </c>
      <c r="AE376">
        <v>124.7</v>
      </c>
      <c r="AF376">
        <v>210.9</v>
      </c>
      <c r="AG376">
        <v>1732.2</v>
      </c>
      <c r="AH376">
        <v>99.56</v>
      </c>
      <c r="AI376">
        <v>1219</v>
      </c>
      <c r="AJ376">
        <v>641.75</v>
      </c>
      <c r="AK376">
        <v>24.21</v>
      </c>
      <c r="AL376">
        <v>647.25</v>
      </c>
    </row>
    <row r="377" spans="2:38" x14ac:dyDescent="0.25">
      <c r="B377" s="15">
        <v>40928</v>
      </c>
      <c r="C377">
        <v>12720.48</v>
      </c>
      <c r="D377">
        <v>1315.38</v>
      </c>
      <c r="E377">
        <v>2786.7</v>
      </c>
      <c r="F377">
        <v>12397.1</v>
      </c>
      <c r="G377">
        <v>6404.39</v>
      </c>
      <c r="H377">
        <v>8766.36</v>
      </c>
      <c r="I377">
        <v>755.47</v>
      </c>
      <c r="J377">
        <v>8766.36</v>
      </c>
      <c r="K377">
        <v>20110.37</v>
      </c>
      <c r="L377">
        <v>0.24030000000000001</v>
      </c>
      <c r="M377">
        <v>0.88629999999999998</v>
      </c>
      <c r="N377">
        <v>2.0246</v>
      </c>
      <c r="O377">
        <v>3.0998000000000001</v>
      </c>
      <c r="P377">
        <v>80.222999999999999</v>
      </c>
      <c r="Q377">
        <v>1.2930999999999999</v>
      </c>
      <c r="R377">
        <v>77.010000000000005</v>
      </c>
      <c r="S377">
        <v>1.5575999999999999</v>
      </c>
      <c r="T377">
        <v>1.0484</v>
      </c>
      <c r="U377">
        <v>0.80630000000000002</v>
      </c>
      <c r="V377">
        <v>0.9345</v>
      </c>
      <c r="W377">
        <v>5.9324000000000003</v>
      </c>
      <c r="X377">
        <v>6.7826000000000004</v>
      </c>
      <c r="Y377">
        <v>50.3337</v>
      </c>
      <c r="Z377">
        <v>3.1070000000000002</v>
      </c>
      <c r="AA377">
        <v>7.9516</v>
      </c>
      <c r="AB377">
        <v>13.1813</v>
      </c>
      <c r="AC377">
        <v>98.6</v>
      </c>
      <c r="AD377">
        <v>31.675000000000001</v>
      </c>
      <c r="AE377">
        <v>124.55</v>
      </c>
      <c r="AF377">
        <v>210.65</v>
      </c>
      <c r="AG377">
        <v>1664</v>
      </c>
      <c r="AH377">
        <v>98.46</v>
      </c>
      <c r="AI377">
        <v>1187</v>
      </c>
      <c r="AJ377">
        <v>611.5</v>
      </c>
      <c r="AK377">
        <v>24.89</v>
      </c>
      <c r="AL377">
        <v>610.5</v>
      </c>
    </row>
    <row r="378" spans="2:38" x14ac:dyDescent="0.25">
      <c r="B378" s="15">
        <v>40921</v>
      </c>
      <c r="C378">
        <v>12422.06</v>
      </c>
      <c r="D378">
        <v>1289.0899999999999</v>
      </c>
      <c r="E378">
        <v>2710.67</v>
      </c>
      <c r="F378">
        <v>12231.06</v>
      </c>
      <c r="G378">
        <v>6143.08</v>
      </c>
      <c r="H378">
        <v>8500.02</v>
      </c>
      <c r="I378">
        <v>734.6</v>
      </c>
      <c r="J378">
        <v>8500.02</v>
      </c>
      <c r="K378">
        <v>19204.419999999998</v>
      </c>
      <c r="L378">
        <v>0.2213</v>
      </c>
      <c r="M378">
        <v>0.78959999999999997</v>
      </c>
      <c r="N378">
        <v>1.8635999999999999</v>
      </c>
      <c r="O378">
        <v>2.91</v>
      </c>
      <c r="P378">
        <v>81.515000000000001</v>
      </c>
      <c r="Q378">
        <v>1.268</v>
      </c>
      <c r="R378">
        <v>76.97</v>
      </c>
      <c r="S378">
        <v>1.5318000000000001</v>
      </c>
      <c r="T378">
        <v>1.0322</v>
      </c>
      <c r="U378">
        <v>0.79469999999999996</v>
      </c>
      <c r="V378">
        <v>0.95240000000000002</v>
      </c>
      <c r="W378">
        <v>6.0585000000000004</v>
      </c>
      <c r="X378">
        <v>6.9919000000000002</v>
      </c>
      <c r="Y378">
        <v>51.527500000000003</v>
      </c>
      <c r="Z378">
        <v>3.1339999999999999</v>
      </c>
      <c r="AA378">
        <v>8.1298999999999992</v>
      </c>
      <c r="AB378">
        <v>13.5985</v>
      </c>
      <c r="AC378">
        <v>95.47</v>
      </c>
      <c r="AD378">
        <v>29.521999999999998</v>
      </c>
      <c r="AE378">
        <v>122.47499999999999</v>
      </c>
      <c r="AF378">
        <v>184.6</v>
      </c>
      <c r="AG378">
        <v>1630.8</v>
      </c>
      <c r="AH378">
        <v>98.7</v>
      </c>
      <c r="AI378">
        <v>1160</v>
      </c>
      <c r="AJ378">
        <v>599.5</v>
      </c>
      <c r="AK378">
        <v>23.84</v>
      </c>
      <c r="AL378">
        <v>602.25</v>
      </c>
    </row>
    <row r="379" spans="2:38" x14ac:dyDescent="0.25">
      <c r="B379" s="15">
        <v>40914</v>
      </c>
      <c r="C379">
        <v>12359.92</v>
      </c>
      <c r="D379">
        <v>1277.81</v>
      </c>
      <c r="E379">
        <v>2674.22</v>
      </c>
      <c r="F379">
        <v>12188.64</v>
      </c>
      <c r="G379">
        <v>6057.92</v>
      </c>
      <c r="H379">
        <v>8390.35</v>
      </c>
      <c r="I379">
        <v>729.6</v>
      </c>
      <c r="J379">
        <v>8390.35</v>
      </c>
      <c r="K379">
        <v>18593.060000000001</v>
      </c>
      <c r="L379">
        <v>0.25590000000000002</v>
      </c>
      <c r="M379">
        <v>0.85409999999999997</v>
      </c>
      <c r="N379">
        <v>1.9578</v>
      </c>
      <c r="O379">
        <v>3.0156000000000001</v>
      </c>
      <c r="P379">
        <v>81.254000000000005</v>
      </c>
      <c r="Q379">
        <v>1.2717000000000001</v>
      </c>
      <c r="R379">
        <v>76.97</v>
      </c>
      <c r="S379">
        <v>1.5426</v>
      </c>
      <c r="T379">
        <v>1.0227999999999999</v>
      </c>
      <c r="U379">
        <v>0.78059999999999996</v>
      </c>
      <c r="V379">
        <v>0.95520000000000005</v>
      </c>
      <c r="W379">
        <v>6.0351999999999997</v>
      </c>
      <c r="X379">
        <v>6.9417999999999997</v>
      </c>
      <c r="Y379">
        <v>52.721200000000003</v>
      </c>
      <c r="Z379">
        <v>3.1516999999999999</v>
      </c>
      <c r="AA379">
        <v>8.1755999999999993</v>
      </c>
      <c r="AB379">
        <v>13.739100000000001</v>
      </c>
      <c r="AC379">
        <v>95.86</v>
      </c>
      <c r="AD379">
        <v>28.683</v>
      </c>
      <c r="AE379">
        <v>120.325</v>
      </c>
      <c r="AF379">
        <v>182</v>
      </c>
      <c r="AG379">
        <v>1616.8</v>
      </c>
      <c r="AH379">
        <v>101.56</v>
      </c>
      <c r="AI379">
        <v>1189.5</v>
      </c>
      <c r="AJ379">
        <v>643.5</v>
      </c>
      <c r="AK379">
        <v>23.29</v>
      </c>
      <c r="AL379">
        <v>624.75</v>
      </c>
    </row>
    <row r="380" spans="2:38" x14ac:dyDescent="0.25">
      <c r="B380" s="15">
        <v>40907</v>
      </c>
      <c r="C380">
        <v>12217.56</v>
      </c>
      <c r="D380">
        <v>1257.6099999999999</v>
      </c>
      <c r="E380">
        <v>2605.15</v>
      </c>
      <c r="F380">
        <v>11955.09</v>
      </c>
      <c r="G380">
        <v>5898.35</v>
      </c>
      <c r="H380">
        <v>8455.35</v>
      </c>
      <c r="I380">
        <v>728.61</v>
      </c>
      <c r="J380">
        <v>8455.35</v>
      </c>
      <c r="K380">
        <v>18434.39</v>
      </c>
      <c r="L380">
        <v>0.23910000000000001</v>
      </c>
      <c r="M380">
        <v>0.83179999999999998</v>
      </c>
      <c r="N380">
        <v>1.8761999999999999</v>
      </c>
      <c r="O380">
        <v>2.8940999999999999</v>
      </c>
      <c r="P380">
        <v>80.177999999999997</v>
      </c>
      <c r="Q380">
        <v>1.2961</v>
      </c>
      <c r="R380">
        <v>76.91</v>
      </c>
      <c r="S380">
        <v>1.5543</v>
      </c>
      <c r="T380">
        <v>1.0208999999999999</v>
      </c>
      <c r="U380">
        <v>0.7772</v>
      </c>
      <c r="V380">
        <v>0.93810000000000004</v>
      </c>
      <c r="W380">
        <v>5.9751000000000003</v>
      </c>
      <c r="X380">
        <v>6.8872</v>
      </c>
      <c r="Y380">
        <v>53.064999999999998</v>
      </c>
      <c r="Z380">
        <v>3.1682000000000001</v>
      </c>
      <c r="AA380">
        <v>8.09</v>
      </c>
      <c r="AB380">
        <v>13.935700000000001</v>
      </c>
      <c r="AC380">
        <v>91.8</v>
      </c>
      <c r="AD380">
        <v>27.914999999999999</v>
      </c>
      <c r="AE380">
        <v>122.9</v>
      </c>
      <c r="AF380">
        <v>169</v>
      </c>
      <c r="AG380">
        <v>1566.8</v>
      </c>
      <c r="AH380">
        <v>98.83</v>
      </c>
      <c r="AI380">
        <v>1198.5</v>
      </c>
      <c r="AJ380">
        <v>646.5</v>
      </c>
      <c r="AK380">
        <v>23.3</v>
      </c>
      <c r="AL380">
        <v>652.75</v>
      </c>
    </row>
    <row r="381" spans="2:38" x14ac:dyDescent="0.25">
      <c r="B381" s="15">
        <v>40900</v>
      </c>
      <c r="C381">
        <v>12294</v>
      </c>
      <c r="D381">
        <v>1265.33</v>
      </c>
      <c r="E381">
        <v>2618.64</v>
      </c>
      <c r="F381">
        <v>11926.67</v>
      </c>
      <c r="G381">
        <v>5878.93</v>
      </c>
      <c r="H381">
        <v>8395.16</v>
      </c>
      <c r="I381">
        <v>723.12</v>
      </c>
      <c r="J381">
        <v>8395.16</v>
      </c>
      <c r="K381">
        <v>18629.169999999998</v>
      </c>
      <c r="L381">
        <v>0.28239999999999998</v>
      </c>
      <c r="M381">
        <v>0.97629999999999995</v>
      </c>
      <c r="N381">
        <v>2.0244</v>
      </c>
      <c r="O381">
        <v>3.0568</v>
      </c>
      <c r="P381">
        <v>79.930000000000007</v>
      </c>
      <c r="Q381">
        <v>1.3044</v>
      </c>
      <c r="R381">
        <v>78.09</v>
      </c>
      <c r="S381">
        <v>1.5588</v>
      </c>
      <c r="T381">
        <v>1.0150999999999999</v>
      </c>
      <c r="U381">
        <v>0.77439999999999998</v>
      </c>
      <c r="V381">
        <v>0.93659999999999999</v>
      </c>
      <c r="W381">
        <v>5.9730999999999996</v>
      </c>
      <c r="X381">
        <v>6.8810000000000002</v>
      </c>
      <c r="Y381">
        <v>52.9587</v>
      </c>
      <c r="Z381">
        <v>3.1575000000000002</v>
      </c>
      <c r="AA381">
        <v>8.1621000000000006</v>
      </c>
      <c r="AB381">
        <v>13.845000000000001</v>
      </c>
      <c r="AC381">
        <v>87.24</v>
      </c>
      <c r="AD381">
        <v>29.045999999999999</v>
      </c>
      <c r="AE381">
        <v>124.3</v>
      </c>
      <c r="AF381">
        <v>169.9</v>
      </c>
      <c r="AG381">
        <v>1604.7</v>
      </c>
      <c r="AH381">
        <v>99.68</v>
      </c>
      <c r="AI381">
        <v>1163</v>
      </c>
      <c r="AJ381">
        <v>619.5</v>
      </c>
      <c r="AK381">
        <v>23.59</v>
      </c>
      <c r="AL381">
        <v>622</v>
      </c>
    </row>
    <row r="382" spans="2:38" x14ac:dyDescent="0.25">
      <c r="B382" s="15">
        <v>40893</v>
      </c>
      <c r="C382">
        <v>11866.39</v>
      </c>
      <c r="D382">
        <v>1219.6600000000001</v>
      </c>
      <c r="E382">
        <v>2555.33</v>
      </c>
      <c r="F382">
        <v>11635.38</v>
      </c>
      <c r="G382">
        <v>5701.78</v>
      </c>
      <c r="H382">
        <v>8401.7199999999993</v>
      </c>
      <c r="I382">
        <v>723.56</v>
      </c>
      <c r="J382">
        <v>8401.7199999999993</v>
      </c>
      <c r="K382">
        <v>18285.39</v>
      </c>
      <c r="L382">
        <v>0.2218</v>
      </c>
      <c r="M382">
        <v>0.79920000000000002</v>
      </c>
      <c r="N382">
        <v>1.8473999999999999</v>
      </c>
      <c r="O382">
        <v>2.8510999999999997</v>
      </c>
      <c r="P382">
        <v>80.256</v>
      </c>
      <c r="Q382">
        <v>1.3046</v>
      </c>
      <c r="R382">
        <v>77.760000000000005</v>
      </c>
      <c r="S382">
        <v>1.5545</v>
      </c>
      <c r="T382">
        <v>0.99829999999999997</v>
      </c>
      <c r="U382">
        <v>0.76180000000000003</v>
      </c>
      <c r="V382">
        <v>0.93589999999999995</v>
      </c>
      <c r="W382">
        <v>5.9557000000000002</v>
      </c>
      <c r="X382">
        <v>6.9244000000000003</v>
      </c>
      <c r="Y382">
        <v>52.74</v>
      </c>
      <c r="Z382">
        <v>3.1779999999999999</v>
      </c>
      <c r="AA382">
        <v>8.3990000000000009</v>
      </c>
      <c r="AB382">
        <v>13.8775</v>
      </c>
      <c r="AC382">
        <v>86.29</v>
      </c>
      <c r="AD382">
        <v>29.614999999999998</v>
      </c>
      <c r="AE382">
        <v>118.15</v>
      </c>
      <c r="AF382">
        <v>167.05</v>
      </c>
      <c r="AG382">
        <v>1595.6</v>
      </c>
      <c r="AH382">
        <v>93.53</v>
      </c>
      <c r="AI382">
        <v>1130</v>
      </c>
      <c r="AJ382">
        <v>583</v>
      </c>
      <c r="AK382">
        <v>23.08</v>
      </c>
      <c r="AL382">
        <v>583.75</v>
      </c>
    </row>
    <row r="383" spans="2:38" x14ac:dyDescent="0.25">
      <c r="B383" s="15">
        <v>40886</v>
      </c>
      <c r="C383">
        <v>12184.26</v>
      </c>
      <c r="D383">
        <v>1255.19</v>
      </c>
      <c r="E383">
        <v>2646.85</v>
      </c>
      <c r="F383">
        <v>12034.75</v>
      </c>
      <c r="G383">
        <v>5986.71</v>
      </c>
      <c r="H383">
        <v>8536.4599999999991</v>
      </c>
      <c r="I383">
        <v>738.12</v>
      </c>
      <c r="J383">
        <v>8536.4599999999991</v>
      </c>
      <c r="K383">
        <v>18586.23</v>
      </c>
      <c r="L383">
        <v>0.22209999999999999</v>
      </c>
      <c r="M383">
        <v>0.8911</v>
      </c>
      <c r="N383">
        <v>2.0611000000000002</v>
      </c>
      <c r="O383">
        <v>3.1072000000000002</v>
      </c>
      <c r="P383">
        <v>78.632000000000005</v>
      </c>
      <c r="Q383">
        <v>1.3386</v>
      </c>
      <c r="R383">
        <v>77.650000000000006</v>
      </c>
      <c r="S383">
        <v>1.5670999999999999</v>
      </c>
      <c r="T383">
        <v>1.0216000000000001</v>
      </c>
      <c r="U383">
        <v>0.77549999999999997</v>
      </c>
      <c r="V383">
        <v>0.92300000000000004</v>
      </c>
      <c r="W383">
        <v>5.7461000000000002</v>
      </c>
      <c r="X383">
        <v>6.7264999999999997</v>
      </c>
      <c r="Y383">
        <v>52.041200000000003</v>
      </c>
      <c r="Z383">
        <v>3.149</v>
      </c>
      <c r="AA383">
        <v>8.0959000000000003</v>
      </c>
      <c r="AB383">
        <v>13.574400000000001</v>
      </c>
      <c r="AC383">
        <v>90.43</v>
      </c>
      <c r="AD383">
        <v>32.173000000000002</v>
      </c>
      <c r="AE383">
        <v>118.3</v>
      </c>
      <c r="AF383">
        <v>169.95</v>
      </c>
      <c r="AG383">
        <v>1712.8</v>
      </c>
      <c r="AH383">
        <v>99.41</v>
      </c>
      <c r="AI383">
        <v>1107</v>
      </c>
      <c r="AJ383">
        <v>585.5</v>
      </c>
      <c r="AK383">
        <v>23.4</v>
      </c>
      <c r="AL383">
        <v>573.5</v>
      </c>
    </row>
    <row r="384" spans="2:38" x14ac:dyDescent="0.25">
      <c r="B384" s="15">
        <v>40879</v>
      </c>
      <c r="C384">
        <v>12019.42</v>
      </c>
      <c r="D384">
        <v>1244.28</v>
      </c>
      <c r="E384">
        <v>2626.93</v>
      </c>
      <c r="F384">
        <v>12075.09</v>
      </c>
      <c r="G384">
        <v>6080.68</v>
      </c>
      <c r="H384">
        <v>8643.75</v>
      </c>
      <c r="I384">
        <v>744.14</v>
      </c>
      <c r="J384">
        <v>8643.75</v>
      </c>
      <c r="K384">
        <v>19040.39</v>
      </c>
      <c r="L384">
        <v>0.25</v>
      </c>
      <c r="M384">
        <v>0.91349999999999998</v>
      </c>
      <c r="N384">
        <v>2.0331000000000001</v>
      </c>
      <c r="O384">
        <v>3.0236999999999998</v>
      </c>
      <c r="P384">
        <v>78.625</v>
      </c>
      <c r="Q384">
        <v>1.3391</v>
      </c>
      <c r="R384">
        <v>77.989999999999995</v>
      </c>
      <c r="S384">
        <v>1.5596999999999999</v>
      </c>
      <c r="T384">
        <v>1.0215000000000001</v>
      </c>
      <c r="U384">
        <v>0.77729999999999999</v>
      </c>
      <c r="V384">
        <v>0.9214</v>
      </c>
      <c r="W384">
        <v>5.7900999999999998</v>
      </c>
      <c r="X384">
        <v>6.7561999999999998</v>
      </c>
      <c r="Y384">
        <v>51.204999999999998</v>
      </c>
      <c r="Z384">
        <v>3.1274999999999999</v>
      </c>
      <c r="AA384">
        <v>8.0436999999999994</v>
      </c>
      <c r="AB384">
        <v>13.6363</v>
      </c>
      <c r="AC384">
        <v>91.35</v>
      </c>
      <c r="AD384">
        <v>32.621000000000002</v>
      </c>
      <c r="AE384">
        <v>121.9</v>
      </c>
      <c r="AF384">
        <v>177.6</v>
      </c>
      <c r="AG384">
        <v>1747</v>
      </c>
      <c r="AH384">
        <v>100.96</v>
      </c>
      <c r="AI384">
        <v>1135.75</v>
      </c>
      <c r="AJ384">
        <v>586.5</v>
      </c>
      <c r="AK384">
        <v>23.45</v>
      </c>
      <c r="AL384">
        <v>612.25</v>
      </c>
    </row>
    <row r="385" spans="2:38" x14ac:dyDescent="0.25">
      <c r="B385" s="15">
        <v>40872</v>
      </c>
      <c r="C385">
        <v>11231.78</v>
      </c>
      <c r="D385">
        <v>1158.67</v>
      </c>
      <c r="E385">
        <v>2441.5100000000002</v>
      </c>
      <c r="F385">
        <v>11462.06</v>
      </c>
      <c r="G385">
        <v>5492.87</v>
      </c>
      <c r="H385">
        <v>8160.01</v>
      </c>
      <c r="I385">
        <v>706.6</v>
      </c>
      <c r="J385">
        <v>8160.01</v>
      </c>
      <c r="K385">
        <v>17689.48</v>
      </c>
      <c r="L385">
        <v>0.27350000000000002</v>
      </c>
      <c r="M385">
        <v>0.93110000000000004</v>
      </c>
      <c r="N385">
        <v>1.9635</v>
      </c>
      <c r="O385">
        <v>2.9191000000000003</v>
      </c>
      <c r="P385">
        <v>79.686000000000007</v>
      </c>
      <c r="Q385">
        <v>1.3239000000000001</v>
      </c>
      <c r="R385">
        <v>77.73</v>
      </c>
      <c r="S385">
        <v>1.5439000000000001</v>
      </c>
      <c r="T385">
        <v>0.97109999999999996</v>
      </c>
      <c r="U385">
        <v>0.74050000000000005</v>
      </c>
      <c r="V385">
        <v>0.93</v>
      </c>
      <c r="W385">
        <v>5.9292999999999996</v>
      </c>
      <c r="X385">
        <v>7.0063000000000004</v>
      </c>
      <c r="Y385">
        <v>52.255000000000003</v>
      </c>
      <c r="Z385">
        <v>3.1970999999999998</v>
      </c>
      <c r="AA385">
        <v>8.5427</v>
      </c>
      <c r="AB385">
        <v>14.230499999999999</v>
      </c>
      <c r="AC385">
        <v>90.82</v>
      </c>
      <c r="AD385">
        <v>31.013999999999999</v>
      </c>
      <c r="AE385">
        <v>121.1</v>
      </c>
      <c r="AF385">
        <v>177.6</v>
      </c>
      <c r="AG385">
        <v>1685.7</v>
      </c>
      <c r="AH385">
        <v>96.77</v>
      </c>
      <c r="AI385">
        <v>1106.5</v>
      </c>
      <c r="AJ385">
        <v>582.5</v>
      </c>
      <c r="AK385">
        <v>22.9</v>
      </c>
      <c r="AL385">
        <v>574.5</v>
      </c>
    </row>
    <row r="386" spans="2:38" x14ac:dyDescent="0.25">
      <c r="B386" s="15">
        <v>40865</v>
      </c>
      <c r="C386">
        <v>11796.16</v>
      </c>
      <c r="D386">
        <v>1215.6500000000001</v>
      </c>
      <c r="E386">
        <v>2572.5</v>
      </c>
      <c r="F386">
        <v>11892.44</v>
      </c>
      <c r="G386">
        <v>5800.24</v>
      </c>
      <c r="H386">
        <v>8374.91</v>
      </c>
      <c r="I386">
        <v>719.98</v>
      </c>
      <c r="J386">
        <v>8374.91</v>
      </c>
      <c r="K386">
        <v>18491.23</v>
      </c>
      <c r="L386">
        <v>0.2782</v>
      </c>
      <c r="M386">
        <v>0.92220000000000002</v>
      </c>
      <c r="N386">
        <v>2.0104000000000002</v>
      </c>
      <c r="O386">
        <v>2.9941</v>
      </c>
      <c r="P386">
        <v>78.063999999999993</v>
      </c>
      <c r="Q386">
        <v>1.3525</v>
      </c>
      <c r="R386">
        <v>76.91</v>
      </c>
      <c r="S386">
        <v>1.5806</v>
      </c>
      <c r="T386">
        <v>1.0007999999999999</v>
      </c>
      <c r="U386">
        <v>0.75649999999999995</v>
      </c>
      <c r="V386">
        <v>0.91659999999999997</v>
      </c>
      <c r="W386">
        <v>5.7915000000000001</v>
      </c>
      <c r="X386">
        <v>6.7842000000000002</v>
      </c>
      <c r="Y386">
        <v>51.335000000000001</v>
      </c>
      <c r="Z386">
        <v>3.1655000000000002</v>
      </c>
      <c r="AA386">
        <v>8.1974999999999998</v>
      </c>
      <c r="AB386">
        <v>13.726699999999999</v>
      </c>
      <c r="AC386">
        <v>94.81</v>
      </c>
      <c r="AD386">
        <v>32.417000000000002</v>
      </c>
      <c r="AE386">
        <v>119.7</v>
      </c>
      <c r="AF386">
        <v>176.9</v>
      </c>
      <c r="AG386">
        <v>1725.1</v>
      </c>
      <c r="AH386">
        <v>97.41</v>
      </c>
      <c r="AI386">
        <v>1168.25</v>
      </c>
      <c r="AJ386">
        <v>610.25</v>
      </c>
      <c r="AK386">
        <v>23.97</v>
      </c>
      <c r="AL386">
        <v>598.25</v>
      </c>
    </row>
    <row r="387" spans="2:38" x14ac:dyDescent="0.25">
      <c r="B387" s="15">
        <v>40858</v>
      </c>
      <c r="C387">
        <v>12153.68</v>
      </c>
      <c r="D387">
        <v>1263.8599999999999</v>
      </c>
      <c r="E387">
        <v>2678.75</v>
      </c>
      <c r="F387">
        <v>12276.85</v>
      </c>
      <c r="G387">
        <v>6057.03</v>
      </c>
      <c r="H387">
        <v>8514.4699999999993</v>
      </c>
      <c r="I387">
        <v>729.13</v>
      </c>
      <c r="J387">
        <v>8514.4699999999993</v>
      </c>
      <c r="K387">
        <v>19137.169999999998</v>
      </c>
      <c r="L387">
        <v>0.23</v>
      </c>
      <c r="M387">
        <v>0.90639999999999998</v>
      </c>
      <c r="N387">
        <v>2.0564</v>
      </c>
      <c r="O387">
        <v>3.13</v>
      </c>
      <c r="P387">
        <v>76.944999999999993</v>
      </c>
      <c r="Q387">
        <v>1.375</v>
      </c>
      <c r="R387">
        <v>77.2</v>
      </c>
      <c r="S387">
        <v>1.6065</v>
      </c>
      <c r="T387">
        <v>1.0276000000000001</v>
      </c>
      <c r="U387">
        <v>0.7853</v>
      </c>
      <c r="V387">
        <v>0.89949999999999997</v>
      </c>
      <c r="W387">
        <v>5.6379999999999999</v>
      </c>
      <c r="X387">
        <v>6.6178999999999997</v>
      </c>
      <c r="Y387">
        <v>50.115000000000002</v>
      </c>
      <c r="Z387">
        <v>3.1429999999999998</v>
      </c>
      <c r="AA387">
        <v>7.9364999999999997</v>
      </c>
      <c r="AB387">
        <v>13.5395</v>
      </c>
      <c r="AC387">
        <v>99.24</v>
      </c>
      <c r="AD387">
        <v>34.682000000000002</v>
      </c>
      <c r="AE387">
        <v>120.55</v>
      </c>
      <c r="AF387">
        <v>169.6</v>
      </c>
      <c r="AG387">
        <v>1788.1</v>
      </c>
      <c r="AH387">
        <v>98.99</v>
      </c>
      <c r="AI387">
        <v>1166</v>
      </c>
      <c r="AJ387">
        <v>638.5</v>
      </c>
      <c r="AK387">
        <v>25</v>
      </c>
      <c r="AL387">
        <v>616.75</v>
      </c>
    </row>
    <row r="388" spans="2:38" x14ac:dyDescent="0.25">
      <c r="B388" s="15">
        <v>40851</v>
      </c>
      <c r="C388">
        <v>11983.24</v>
      </c>
      <c r="D388">
        <v>1253.23</v>
      </c>
      <c r="E388">
        <v>2686.15</v>
      </c>
      <c r="F388">
        <v>12408.25</v>
      </c>
      <c r="G388">
        <v>5966.16</v>
      </c>
      <c r="H388">
        <v>8801.4</v>
      </c>
      <c r="I388">
        <v>752.02</v>
      </c>
      <c r="J388">
        <v>8801.4</v>
      </c>
      <c r="K388">
        <v>19842.79</v>
      </c>
      <c r="L388">
        <v>0.21840000000000001</v>
      </c>
      <c r="M388">
        <v>0.87470000000000003</v>
      </c>
      <c r="N388">
        <v>2.0327000000000002</v>
      </c>
      <c r="O388">
        <v>3.0916000000000001</v>
      </c>
      <c r="P388">
        <v>76.962000000000003</v>
      </c>
      <c r="Q388">
        <v>1.3792</v>
      </c>
      <c r="R388">
        <v>78.239999999999995</v>
      </c>
      <c r="S388">
        <v>1.6032999999999999</v>
      </c>
      <c r="T388">
        <v>1.0375000000000001</v>
      </c>
      <c r="U388">
        <v>0.79379999999999995</v>
      </c>
      <c r="V388">
        <v>0.88470000000000004</v>
      </c>
      <c r="W388">
        <v>5.6086999999999998</v>
      </c>
      <c r="X388">
        <v>6.5759999999999996</v>
      </c>
      <c r="Y388">
        <v>49.111199999999997</v>
      </c>
      <c r="Z388">
        <v>3.1150000000000002</v>
      </c>
      <c r="AA388">
        <v>7.9047000000000001</v>
      </c>
      <c r="AB388">
        <v>13.4901</v>
      </c>
      <c r="AC388">
        <v>98.74</v>
      </c>
      <c r="AD388">
        <v>34.084000000000003</v>
      </c>
      <c r="AE388">
        <v>124.5</v>
      </c>
      <c r="AF388">
        <v>192.2</v>
      </c>
      <c r="AG388">
        <v>1756.1</v>
      </c>
      <c r="AH388">
        <v>94.26</v>
      </c>
      <c r="AI388">
        <v>1212.5</v>
      </c>
      <c r="AJ388">
        <v>655.75</v>
      </c>
      <c r="AK388">
        <v>25.57</v>
      </c>
      <c r="AL388">
        <v>636.75</v>
      </c>
    </row>
    <row r="389" spans="2:38" x14ac:dyDescent="0.25">
      <c r="B389" s="15">
        <v>40844</v>
      </c>
      <c r="C389">
        <v>12231.11</v>
      </c>
      <c r="D389">
        <v>1285.0899999999999</v>
      </c>
      <c r="E389">
        <v>2737.15</v>
      </c>
      <c r="F389">
        <v>12519.51</v>
      </c>
      <c r="G389">
        <v>6346.19</v>
      </c>
      <c r="H389">
        <v>9050.4699999999993</v>
      </c>
      <c r="I389">
        <v>771.43</v>
      </c>
      <c r="J389">
        <v>9050.4699999999993</v>
      </c>
      <c r="K389">
        <v>20019.240000000002</v>
      </c>
      <c r="L389">
        <v>0.28920000000000001</v>
      </c>
      <c r="M389">
        <v>1.1305000000000001</v>
      </c>
      <c r="N389">
        <v>2.3167</v>
      </c>
      <c r="O389">
        <v>3.3754</v>
      </c>
      <c r="P389">
        <v>75.066999999999993</v>
      </c>
      <c r="Q389">
        <v>1.4147000000000001</v>
      </c>
      <c r="R389">
        <v>75.819999999999993</v>
      </c>
      <c r="S389">
        <v>1.613</v>
      </c>
      <c r="T389">
        <v>1.07</v>
      </c>
      <c r="U389">
        <v>0.82099999999999995</v>
      </c>
      <c r="V389">
        <v>0.86329999999999996</v>
      </c>
      <c r="W389">
        <v>5.4313000000000002</v>
      </c>
      <c r="X389">
        <v>6.3855000000000004</v>
      </c>
      <c r="Y389">
        <v>48.765000000000001</v>
      </c>
      <c r="Z389">
        <v>3.07</v>
      </c>
      <c r="AA389">
        <v>7.7259000000000002</v>
      </c>
      <c r="AB389">
        <v>12.998900000000001</v>
      </c>
      <c r="AC389">
        <v>104.37</v>
      </c>
      <c r="AD389">
        <v>35.287999999999997</v>
      </c>
      <c r="AE389">
        <v>120.95</v>
      </c>
      <c r="AF389">
        <v>186.25</v>
      </c>
      <c r="AG389">
        <v>1747.2</v>
      </c>
      <c r="AH389">
        <v>93.32</v>
      </c>
      <c r="AI389">
        <v>1217</v>
      </c>
      <c r="AJ389">
        <v>655</v>
      </c>
      <c r="AK389">
        <v>26.15</v>
      </c>
      <c r="AL389">
        <v>644.5</v>
      </c>
    </row>
    <row r="390" spans="2:38" x14ac:dyDescent="0.25">
      <c r="B390" s="15">
        <v>40837</v>
      </c>
      <c r="C390">
        <v>11808.79</v>
      </c>
      <c r="D390">
        <v>1238.25</v>
      </c>
      <c r="E390">
        <v>2637.46</v>
      </c>
      <c r="F390">
        <v>11949.49</v>
      </c>
      <c r="G390">
        <v>5970.96</v>
      </c>
      <c r="H390">
        <v>8678.89</v>
      </c>
      <c r="I390">
        <v>744.21</v>
      </c>
      <c r="J390">
        <v>8678.89</v>
      </c>
      <c r="K390">
        <v>18025.72</v>
      </c>
      <c r="L390">
        <v>0.26679999999999998</v>
      </c>
      <c r="M390">
        <v>1.0668</v>
      </c>
      <c r="N390">
        <v>2.2191999999999998</v>
      </c>
      <c r="O390">
        <v>3.2637999999999998</v>
      </c>
      <c r="P390">
        <v>76.394999999999996</v>
      </c>
      <c r="Q390">
        <v>1.3895999999999999</v>
      </c>
      <c r="R390">
        <v>76.290000000000006</v>
      </c>
      <c r="S390">
        <v>1.5952999999999999</v>
      </c>
      <c r="T390">
        <v>1.0376000000000001</v>
      </c>
      <c r="U390">
        <v>0.80310000000000004</v>
      </c>
      <c r="V390">
        <v>0.88249999999999995</v>
      </c>
      <c r="W390">
        <v>5.5602</v>
      </c>
      <c r="X390">
        <v>6.5565999999999995</v>
      </c>
      <c r="Y390">
        <v>50.022500000000001</v>
      </c>
      <c r="Z390">
        <v>3.1495000000000002</v>
      </c>
      <c r="AA390">
        <v>8.0408000000000008</v>
      </c>
      <c r="AB390">
        <v>13.6752</v>
      </c>
      <c r="AC390">
        <v>97.1</v>
      </c>
      <c r="AD390">
        <v>31.193000000000001</v>
      </c>
      <c r="AE390">
        <v>121.925</v>
      </c>
      <c r="AF390">
        <v>175.8</v>
      </c>
      <c r="AG390">
        <v>1635.1</v>
      </c>
      <c r="AH390">
        <v>87.4</v>
      </c>
      <c r="AI390">
        <v>1212.25</v>
      </c>
      <c r="AJ390">
        <v>649.25</v>
      </c>
      <c r="AK390">
        <v>26.48</v>
      </c>
      <c r="AL390">
        <v>632</v>
      </c>
    </row>
    <row r="391" spans="2:38" x14ac:dyDescent="0.25">
      <c r="B391" s="15">
        <v>40830</v>
      </c>
      <c r="C391">
        <v>11644.49</v>
      </c>
      <c r="D391">
        <v>1224.58</v>
      </c>
      <c r="E391">
        <v>2667.85</v>
      </c>
      <c r="F391">
        <v>12081.73</v>
      </c>
      <c r="G391">
        <v>5967.2</v>
      </c>
      <c r="H391">
        <v>8747.9599999999991</v>
      </c>
      <c r="I391">
        <v>748.81</v>
      </c>
      <c r="J391">
        <v>8747.9599999999991</v>
      </c>
      <c r="K391">
        <v>18501.79</v>
      </c>
      <c r="L391">
        <v>0.26540000000000002</v>
      </c>
      <c r="M391">
        <v>1.1105</v>
      </c>
      <c r="N391">
        <v>2.2477</v>
      </c>
      <c r="O391">
        <v>3.2315</v>
      </c>
      <c r="P391">
        <v>76.623000000000005</v>
      </c>
      <c r="Q391">
        <v>1.3881999999999999</v>
      </c>
      <c r="R391">
        <v>77.22</v>
      </c>
      <c r="S391">
        <v>1.5819999999999999</v>
      </c>
      <c r="T391">
        <v>1.034</v>
      </c>
      <c r="U391">
        <v>0.80530000000000002</v>
      </c>
      <c r="V391">
        <v>0.89149999999999996</v>
      </c>
      <c r="W391">
        <v>5.5625999999999998</v>
      </c>
      <c r="X391">
        <v>6.5910000000000002</v>
      </c>
      <c r="Y391">
        <v>49.022500000000001</v>
      </c>
      <c r="Z391">
        <v>3.129</v>
      </c>
      <c r="AA391">
        <v>7.8319999999999999</v>
      </c>
      <c r="AB391">
        <v>13.243</v>
      </c>
      <c r="AC391">
        <v>101.94</v>
      </c>
      <c r="AD391">
        <v>32.173000000000002</v>
      </c>
      <c r="AE391">
        <v>121.65</v>
      </c>
      <c r="AF391">
        <v>172.65</v>
      </c>
      <c r="AG391">
        <v>1681.8</v>
      </c>
      <c r="AH391">
        <v>86.8</v>
      </c>
      <c r="AI391">
        <v>1270</v>
      </c>
      <c r="AJ391">
        <v>640</v>
      </c>
      <c r="AK391">
        <v>27.93</v>
      </c>
      <c r="AL391">
        <v>622.75</v>
      </c>
    </row>
    <row r="392" spans="2:38" x14ac:dyDescent="0.25">
      <c r="B392" s="15">
        <v>40823</v>
      </c>
      <c r="C392">
        <v>11103.12</v>
      </c>
      <c r="D392">
        <v>1155.46</v>
      </c>
      <c r="E392">
        <v>2479.35</v>
      </c>
      <c r="F392">
        <v>11588.36</v>
      </c>
      <c r="G392">
        <v>5675.7</v>
      </c>
      <c r="H392">
        <v>8605.6200000000008</v>
      </c>
      <c r="I392">
        <v>741.55</v>
      </c>
      <c r="J392">
        <v>8605.6200000000008</v>
      </c>
      <c r="K392">
        <v>17707.009999999998</v>
      </c>
      <c r="L392">
        <v>0.28820000000000001</v>
      </c>
      <c r="M392">
        <v>1.0809</v>
      </c>
      <c r="N392">
        <v>2.0764</v>
      </c>
      <c r="O392">
        <v>3.0167000000000002</v>
      </c>
      <c r="P392">
        <v>78.725999999999999</v>
      </c>
      <c r="Q392">
        <v>1.3378000000000001</v>
      </c>
      <c r="R392">
        <v>76.73</v>
      </c>
      <c r="S392">
        <v>1.5562</v>
      </c>
      <c r="T392">
        <v>0.9768</v>
      </c>
      <c r="U392">
        <v>0.77010000000000001</v>
      </c>
      <c r="V392">
        <v>0.92720000000000002</v>
      </c>
      <c r="W392">
        <v>5.8303000000000003</v>
      </c>
      <c r="X392">
        <v>6.8060999999999998</v>
      </c>
      <c r="Y392">
        <v>49.155000000000001</v>
      </c>
      <c r="Z392">
        <v>3.1585000000000001</v>
      </c>
      <c r="AA392">
        <v>8.0017999999999994</v>
      </c>
      <c r="AB392">
        <v>13.4598</v>
      </c>
      <c r="AC392">
        <v>101.48</v>
      </c>
      <c r="AD392">
        <v>30.992999999999999</v>
      </c>
      <c r="AE392">
        <v>121.97499999999999</v>
      </c>
      <c r="AF392">
        <v>154.69999999999999</v>
      </c>
      <c r="AG392">
        <v>1634.5</v>
      </c>
      <c r="AH392">
        <v>82.98</v>
      </c>
      <c r="AI392">
        <v>1158.25</v>
      </c>
      <c r="AJ392">
        <v>600</v>
      </c>
      <c r="AK392">
        <v>25.16</v>
      </c>
      <c r="AL392">
        <v>607.5</v>
      </c>
    </row>
    <row r="393" spans="2:38" x14ac:dyDescent="0.25">
      <c r="B393" s="15">
        <v>40816</v>
      </c>
      <c r="C393">
        <v>10913.38</v>
      </c>
      <c r="D393">
        <v>1131.42</v>
      </c>
      <c r="E393">
        <v>2415.4</v>
      </c>
      <c r="F393">
        <v>11623.84</v>
      </c>
      <c r="G393">
        <v>5502.02</v>
      </c>
      <c r="H393">
        <v>8700.2900000000009</v>
      </c>
      <c r="I393">
        <v>761.17</v>
      </c>
      <c r="J393">
        <v>8700.2900000000009</v>
      </c>
      <c r="K393">
        <v>17592.41</v>
      </c>
      <c r="L393">
        <v>0.24299999999999999</v>
      </c>
      <c r="M393">
        <v>0.95179999999999998</v>
      </c>
      <c r="N393">
        <v>1.9154</v>
      </c>
      <c r="O393">
        <v>2.9134000000000002</v>
      </c>
      <c r="P393">
        <v>78.552999999999997</v>
      </c>
      <c r="Q393">
        <v>1.3387</v>
      </c>
      <c r="R393">
        <v>77.06</v>
      </c>
      <c r="S393">
        <v>1.5584</v>
      </c>
      <c r="T393">
        <v>0.96619999999999995</v>
      </c>
      <c r="U393">
        <v>0.76139999999999997</v>
      </c>
      <c r="V393">
        <v>0.90820000000000001</v>
      </c>
      <c r="W393">
        <v>5.8657000000000004</v>
      </c>
      <c r="X393">
        <v>6.8739999999999997</v>
      </c>
      <c r="Y393">
        <v>48.963700000000003</v>
      </c>
      <c r="Z393">
        <v>3.1890000000000001</v>
      </c>
      <c r="AA393">
        <v>8.0967000000000002</v>
      </c>
      <c r="AB393">
        <v>13.8973</v>
      </c>
      <c r="AC393">
        <v>98.71</v>
      </c>
      <c r="AD393">
        <v>30.082999999999998</v>
      </c>
      <c r="AE393">
        <v>122.15</v>
      </c>
      <c r="AF393">
        <v>150</v>
      </c>
      <c r="AG393">
        <v>1620.4</v>
      </c>
      <c r="AH393">
        <v>79.2</v>
      </c>
      <c r="AI393">
        <v>1179</v>
      </c>
      <c r="AJ393">
        <v>592.5</v>
      </c>
      <c r="AK393">
        <v>26.34</v>
      </c>
      <c r="AL393">
        <v>609.25</v>
      </c>
    </row>
    <row r="394" spans="2:38" x14ac:dyDescent="0.25">
      <c r="B394" s="15">
        <v>40809</v>
      </c>
      <c r="C394">
        <v>10771.48</v>
      </c>
      <c r="D394">
        <v>1136.43</v>
      </c>
      <c r="E394">
        <v>2483.23</v>
      </c>
      <c r="F394">
        <v>11462.87</v>
      </c>
      <c r="G394">
        <v>5196.5600000000004</v>
      </c>
      <c r="H394">
        <v>8560.26</v>
      </c>
      <c r="I394">
        <v>744.54</v>
      </c>
      <c r="J394">
        <v>8560.26</v>
      </c>
      <c r="K394">
        <v>17668.830000000002</v>
      </c>
      <c r="L394">
        <v>0.21640000000000001</v>
      </c>
      <c r="M394">
        <v>0.87009999999999998</v>
      </c>
      <c r="N394">
        <v>1.8334000000000001</v>
      </c>
      <c r="O394">
        <v>2.9001999999999999</v>
      </c>
      <c r="P394">
        <v>78.501000000000005</v>
      </c>
      <c r="Q394">
        <v>1.35</v>
      </c>
      <c r="R394">
        <v>76.61</v>
      </c>
      <c r="S394">
        <v>1.5449000000000002</v>
      </c>
      <c r="T394">
        <v>0.97789999999999999</v>
      </c>
      <c r="U394">
        <v>0.77659999999999996</v>
      </c>
      <c r="V394">
        <v>0.90559999999999996</v>
      </c>
      <c r="W394">
        <v>5.8487</v>
      </c>
      <c r="X394">
        <v>6.9347000000000003</v>
      </c>
      <c r="Y394">
        <v>49.435000000000002</v>
      </c>
      <c r="Z394">
        <v>3.1661999999999999</v>
      </c>
      <c r="AA394">
        <v>8.1197999999999997</v>
      </c>
      <c r="AB394">
        <v>13.56</v>
      </c>
      <c r="AC394">
        <v>99.99</v>
      </c>
      <c r="AD394">
        <v>30.050999999999998</v>
      </c>
      <c r="AE394">
        <v>116.825</v>
      </c>
      <c r="AF394">
        <v>155.25</v>
      </c>
      <c r="AG394">
        <v>1637.7</v>
      </c>
      <c r="AH394">
        <v>79.849999999999994</v>
      </c>
      <c r="AI394">
        <v>1258</v>
      </c>
      <c r="AJ394">
        <v>638.5</v>
      </c>
      <c r="AK394">
        <v>24.84</v>
      </c>
      <c r="AL394">
        <v>640.75</v>
      </c>
    </row>
    <row r="395" spans="2:38" x14ac:dyDescent="0.25">
      <c r="B395" s="15">
        <v>40802</v>
      </c>
      <c r="C395">
        <v>11509.09</v>
      </c>
      <c r="D395">
        <v>1216.01</v>
      </c>
      <c r="E395">
        <v>2622.31</v>
      </c>
      <c r="F395">
        <v>12263.71</v>
      </c>
      <c r="G395">
        <v>5573.51</v>
      </c>
      <c r="H395">
        <v>8864.16</v>
      </c>
      <c r="I395">
        <v>768.13</v>
      </c>
      <c r="J395">
        <v>8864.16</v>
      </c>
      <c r="K395">
        <v>19455.310000000001</v>
      </c>
      <c r="L395">
        <v>0.16520000000000001</v>
      </c>
      <c r="M395">
        <v>0.90939999999999999</v>
      </c>
      <c r="N395">
        <v>2.0478999999999998</v>
      </c>
      <c r="O395">
        <v>3.3130000000000002</v>
      </c>
      <c r="P395">
        <v>76.599000000000004</v>
      </c>
      <c r="Q395">
        <v>1.3795999999999999</v>
      </c>
      <c r="R395">
        <v>76.790000000000006</v>
      </c>
      <c r="S395">
        <v>1.5790999999999999</v>
      </c>
      <c r="T395">
        <v>1.0361</v>
      </c>
      <c r="U395">
        <v>0.82909999999999995</v>
      </c>
      <c r="V395">
        <v>0.87560000000000004</v>
      </c>
      <c r="W395">
        <v>5.5738000000000003</v>
      </c>
      <c r="X395">
        <v>6.6151999999999997</v>
      </c>
      <c r="Y395">
        <v>47.267499999999998</v>
      </c>
      <c r="Z395">
        <v>3.0907</v>
      </c>
      <c r="AA395">
        <v>7.4915000000000003</v>
      </c>
      <c r="AB395">
        <v>13.0464</v>
      </c>
      <c r="AC395">
        <v>109.08</v>
      </c>
      <c r="AD395">
        <v>40.780999999999999</v>
      </c>
      <c r="AE395">
        <v>118.5</v>
      </c>
      <c r="AF395">
        <v>162.75</v>
      </c>
      <c r="AG395">
        <v>1812.5</v>
      </c>
      <c r="AH395">
        <v>87.96</v>
      </c>
      <c r="AI395">
        <v>1355.5</v>
      </c>
      <c r="AJ395">
        <v>692</v>
      </c>
      <c r="AK395">
        <v>27.52</v>
      </c>
      <c r="AL395">
        <v>688.25</v>
      </c>
    </row>
    <row r="396" spans="2:38" x14ac:dyDescent="0.25">
      <c r="B396" s="15">
        <v>40795</v>
      </c>
      <c r="C396">
        <v>10992.13</v>
      </c>
      <c r="D396">
        <v>1154.23</v>
      </c>
      <c r="E396">
        <v>2467.9899999999998</v>
      </c>
      <c r="F396">
        <v>12387.54</v>
      </c>
      <c r="G396">
        <v>5189.93</v>
      </c>
      <c r="H396">
        <v>8737.66</v>
      </c>
      <c r="I396">
        <v>755.7</v>
      </c>
      <c r="J396">
        <v>8737.66</v>
      </c>
      <c r="K396">
        <v>19866.63</v>
      </c>
      <c r="L396">
        <v>0.16880000000000001</v>
      </c>
      <c r="M396">
        <v>0.80230000000000001</v>
      </c>
      <c r="N396">
        <v>1.9182999999999999</v>
      </c>
      <c r="O396">
        <v>3.2463000000000002</v>
      </c>
      <c r="P396">
        <v>77.191999999999993</v>
      </c>
      <c r="Q396">
        <v>1.3655999999999999</v>
      </c>
      <c r="R396">
        <v>77.61</v>
      </c>
      <c r="S396">
        <v>1.5883</v>
      </c>
      <c r="T396">
        <v>1.0469999999999999</v>
      </c>
      <c r="U396">
        <v>0.82210000000000005</v>
      </c>
      <c r="V396">
        <v>0.88380000000000003</v>
      </c>
      <c r="W396">
        <v>5.5465</v>
      </c>
      <c r="X396">
        <v>6.5389999999999997</v>
      </c>
      <c r="Y396">
        <v>46.564999999999998</v>
      </c>
      <c r="Z396">
        <v>3.0005000000000002</v>
      </c>
      <c r="AA396">
        <v>7.2844999999999995</v>
      </c>
      <c r="AB396">
        <v>12.6919</v>
      </c>
      <c r="AC396">
        <v>110.3</v>
      </c>
      <c r="AD396">
        <v>41.573</v>
      </c>
      <c r="AE396">
        <v>118.45</v>
      </c>
      <c r="AF396">
        <v>170.75</v>
      </c>
      <c r="AG396">
        <v>1857.1</v>
      </c>
      <c r="AH396">
        <v>87.24</v>
      </c>
      <c r="AI396">
        <v>1416.5</v>
      </c>
      <c r="AJ396">
        <v>726</v>
      </c>
      <c r="AK396">
        <v>29.05</v>
      </c>
      <c r="AL396">
        <v>701</v>
      </c>
    </row>
    <row r="397" spans="2:38" x14ac:dyDescent="0.25">
      <c r="B397" s="15">
        <v>40788</v>
      </c>
      <c r="C397">
        <v>11240.26</v>
      </c>
      <c r="D397">
        <v>1173.97</v>
      </c>
      <c r="E397">
        <v>2480.33</v>
      </c>
      <c r="F397">
        <v>12602.41</v>
      </c>
      <c r="G397">
        <v>5538.33</v>
      </c>
      <c r="H397">
        <v>8950.74</v>
      </c>
      <c r="I397">
        <v>769.78</v>
      </c>
      <c r="J397">
        <v>8950.74</v>
      </c>
      <c r="K397">
        <v>20212.91</v>
      </c>
      <c r="L397">
        <v>0.1961</v>
      </c>
      <c r="M397">
        <v>0.86040000000000005</v>
      </c>
      <c r="N397">
        <v>1.9857</v>
      </c>
      <c r="O397">
        <v>3.2968999999999999</v>
      </c>
      <c r="P397">
        <v>74.756</v>
      </c>
      <c r="Q397">
        <v>1.4205000000000001</v>
      </c>
      <c r="R397">
        <v>76.8</v>
      </c>
      <c r="S397">
        <v>1.6217000000000001</v>
      </c>
      <c r="T397">
        <v>1.0645</v>
      </c>
      <c r="U397">
        <v>0.84809999999999997</v>
      </c>
      <c r="V397">
        <v>0.7883</v>
      </c>
      <c r="W397">
        <v>5.3970000000000002</v>
      </c>
      <c r="X397">
        <v>6.3879999999999999</v>
      </c>
      <c r="Y397">
        <v>45.787500000000001</v>
      </c>
      <c r="Z397">
        <v>2.9638</v>
      </c>
      <c r="AA397">
        <v>7.0601000000000003</v>
      </c>
      <c r="AB397">
        <v>12.4079</v>
      </c>
      <c r="AC397">
        <v>106.59</v>
      </c>
      <c r="AD397">
        <v>43.02</v>
      </c>
      <c r="AE397">
        <v>114.8</v>
      </c>
      <c r="AF397">
        <v>170.45</v>
      </c>
      <c r="AG397">
        <v>1874.4</v>
      </c>
      <c r="AH397">
        <v>86.45</v>
      </c>
      <c r="AI397">
        <v>1436</v>
      </c>
      <c r="AJ397">
        <v>750.25</v>
      </c>
      <c r="AK397">
        <v>29.18</v>
      </c>
      <c r="AL397">
        <v>730</v>
      </c>
    </row>
    <row r="398" spans="2:38" x14ac:dyDescent="0.25">
      <c r="B398" s="15">
        <v>40781</v>
      </c>
      <c r="C398">
        <v>11284.54</v>
      </c>
      <c r="D398">
        <v>1176.8</v>
      </c>
      <c r="E398">
        <v>2479.85</v>
      </c>
      <c r="F398">
        <v>12327.51</v>
      </c>
      <c r="G398">
        <v>5537.48</v>
      </c>
      <c r="H398">
        <v>8797.7800000000007</v>
      </c>
      <c r="I398">
        <v>756.07</v>
      </c>
      <c r="J398">
        <v>8797.7800000000007</v>
      </c>
      <c r="K398">
        <v>19582.88</v>
      </c>
      <c r="L398">
        <v>0.18759999999999999</v>
      </c>
      <c r="M398">
        <v>0.93589999999999995</v>
      </c>
      <c r="N398">
        <v>2.1899000000000002</v>
      </c>
      <c r="O398">
        <v>3.5350000000000001</v>
      </c>
      <c r="P398">
        <v>73.813999999999993</v>
      </c>
      <c r="Q398">
        <v>1.4499</v>
      </c>
      <c r="R398">
        <v>76.64</v>
      </c>
      <c r="S398">
        <v>1.6368</v>
      </c>
      <c r="T398">
        <v>1.0572999999999999</v>
      </c>
      <c r="U398">
        <v>0.8407</v>
      </c>
      <c r="V398">
        <v>0.80630000000000002</v>
      </c>
      <c r="W398">
        <v>5.3687000000000005</v>
      </c>
      <c r="X398">
        <v>6.2938999999999998</v>
      </c>
      <c r="Y398">
        <v>46.155000000000001</v>
      </c>
      <c r="Z398">
        <v>2.988</v>
      </c>
      <c r="AA398">
        <v>7.1475999999999997</v>
      </c>
      <c r="AB398">
        <v>12.4549</v>
      </c>
      <c r="AC398">
        <v>103.92</v>
      </c>
      <c r="AD398">
        <v>40.951999999999998</v>
      </c>
      <c r="AE398">
        <v>114.3</v>
      </c>
      <c r="AF398">
        <v>167.65</v>
      </c>
      <c r="AG398">
        <v>1794.1</v>
      </c>
      <c r="AH398">
        <v>85.37</v>
      </c>
      <c r="AI398">
        <v>1414.75</v>
      </c>
      <c r="AJ398">
        <v>752.5</v>
      </c>
      <c r="AK398">
        <v>30.22</v>
      </c>
      <c r="AL398">
        <v>762.25</v>
      </c>
    </row>
    <row r="399" spans="2:38" x14ac:dyDescent="0.25">
      <c r="B399" s="15">
        <v>40774</v>
      </c>
      <c r="C399">
        <v>10817.65</v>
      </c>
      <c r="D399">
        <v>1123.53</v>
      </c>
      <c r="E399">
        <v>2341.84</v>
      </c>
      <c r="F399">
        <v>12007.47</v>
      </c>
      <c r="G399">
        <v>5480</v>
      </c>
      <c r="H399">
        <v>8719.24</v>
      </c>
      <c r="I399">
        <v>751.69</v>
      </c>
      <c r="J399">
        <v>8719.24</v>
      </c>
      <c r="K399">
        <v>19399.919999999998</v>
      </c>
      <c r="L399">
        <v>0.1893</v>
      </c>
      <c r="M399">
        <v>0.89559999999999995</v>
      </c>
      <c r="N399">
        <v>2.0623</v>
      </c>
      <c r="O399">
        <v>3.3904000000000001</v>
      </c>
      <c r="P399">
        <v>74.009</v>
      </c>
      <c r="Q399">
        <v>1.4397</v>
      </c>
      <c r="R399">
        <v>76.55</v>
      </c>
      <c r="S399">
        <v>1.6465000000000001</v>
      </c>
      <c r="T399">
        <v>1.0406</v>
      </c>
      <c r="U399">
        <v>0.81820000000000004</v>
      </c>
      <c r="V399">
        <v>0.78510000000000002</v>
      </c>
      <c r="W399">
        <v>5.4644000000000004</v>
      </c>
      <c r="X399">
        <v>6.3880999999999997</v>
      </c>
      <c r="Y399">
        <v>45.747500000000002</v>
      </c>
      <c r="Z399">
        <v>2.9805000000000001</v>
      </c>
      <c r="AA399">
        <v>7.1871999999999998</v>
      </c>
      <c r="AB399">
        <v>12.298</v>
      </c>
      <c r="AC399">
        <v>106.76</v>
      </c>
      <c r="AD399">
        <v>42.432000000000002</v>
      </c>
      <c r="AE399">
        <v>114.3</v>
      </c>
      <c r="AF399">
        <v>175.15</v>
      </c>
      <c r="AG399">
        <v>1848.9</v>
      </c>
      <c r="AH399">
        <v>82.26</v>
      </c>
      <c r="AI399">
        <v>1359.75</v>
      </c>
      <c r="AJ399">
        <v>711</v>
      </c>
      <c r="AK399">
        <v>30.96</v>
      </c>
      <c r="AL399">
        <v>730.75</v>
      </c>
    </row>
    <row r="400" spans="2:38" x14ac:dyDescent="0.25">
      <c r="B400" s="15">
        <v>40767</v>
      </c>
      <c r="C400">
        <v>11269.02</v>
      </c>
      <c r="D400">
        <v>1178.81</v>
      </c>
      <c r="E400">
        <v>2507.98</v>
      </c>
      <c r="F400">
        <v>12542.2</v>
      </c>
      <c r="G400">
        <v>5997.74</v>
      </c>
      <c r="H400">
        <v>8963.7199999999993</v>
      </c>
      <c r="I400">
        <v>768.19</v>
      </c>
      <c r="J400">
        <v>8963.7199999999993</v>
      </c>
      <c r="K400">
        <v>19620.009999999998</v>
      </c>
      <c r="L400">
        <v>0.18720000000000001</v>
      </c>
      <c r="M400">
        <v>0.95830000000000004</v>
      </c>
      <c r="N400">
        <v>2.2547999999999999</v>
      </c>
      <c r="O400">
        <v>3.7256999999999998</v>
      </c>
      <c r="P400">
        <v>74.606999999999999</v>
      </c>
      <c r="Q400">
        <v>1.4248000000000001</v>
      </c>
      <c r="R400">
        <v>76.709999999999994</v>
      </c>
      <c r="S400">
        <v>1.6278000000000001</v>
      </c>
      <c r="T400">
        <v>1.0355000000000001</v>
      </c>
      <c r="U400">
        <v>0.83220000000000005</v>
      </c>
      <c r="V400">
        <v>0.77790000000000004</v>
      </c>
      <c r="W400">
        <v>5.5236000000000001</v>
      </c>
      <c r="X400">
        <v>6.5110999999999999</v>
      </c>
      <c r="Y400">
        <v>45.337499999999999</v>
      </c>
      <c r="Z400">
        <v>3.0042</v>
      </c>
      <c r="AA400">
        <v>7.181</v>
      </c>
      <c r="AB400">
        <v>12.3087</v>
      </c>
      <c r="AC400">
        <v>100.72</v>
      </c>
      <c r="AD400">
        <v>39.113999999999997</v>
      </c>
      <c r="AE400">
        <v>117.9</v>
      </c>
      <c r="AF400">
        <v>166.5</v>
      </c>
      <c r="AG400">
        <v>1740.2</v>
      </c>
      <c r="AH400">
        <v>85.38</v>
      </c>
      <c r="AI400">
        <v>1337</v>
      </c>
      <c r="AJ400">
        <v>701.75</v>
      </c>
      <c r="AK400">
        <v>27.84</v>
      </c>
      <c r="AL400">
        <v>702.5</v>
      </c>
    </row>
    <row r="401" spans="2:38" x14ac:dyDescent="0.25">
      <c r="B401" s="15">
        <v>40760</v>
      </c>
      <c r="C401">
        <v>11444.61</v>
      </c>
      <c r="D401">
        <v>1199.3800000000001</v>
      </c>
      <c r="E401">
        <v>2532.41</v>
      </c>
      <c r="F401">
        <v>12162.17</v>
      </c>
      <c r="G401">
        <v>6236.16</v>
      </c>
      <c r="H401">
        <v>9299.8799999999992</v>
      </c>
      <c r="I401">
        <v>800.96</v>
      </c>
      <c r="J401">
        <v>9299.8799999999992</v>
      </c>
      <c r="K401">
        <v>20946.14</v>
      </c>
      <c r="L401">
        <v>0.2878</v>
      </c>
      <c r="M401">
        <v>1.25</v>
      </c>
      <c r="N401">
        <v>2.5585</v>
      </c>
      <c r="O401">
        <v>3.8458000000000001</v>
      </c>
      <c r="P401">
        <v>74.597999999999999</v>
      </c>
      <c r="Q401">
        <v>1.4281999999999999</v>
      </c>
      <c r="R401">
        <v>78.400000000000006</v>
      </c>
      <c r="S401">
        <v>1.6391</v>
      </c>
      <c r="T401">
        <v>1.0442</v>
      </c>
      <c r="U401">
        <v>0.84330000000000005</v>
      </c>
      <c r="V401">
        <v>0.76739999999999997</v>
      </c>
      <c r="W401">
        <v>5.4757999999999996</v>
      </c>
      <c r="X401">
        <v>6.4771999999999998</v>
      </c>
      <c r="Y401">
        <v>44.74</v>
      </c>
      <c r="Z401">
        <v>3.0108000000000001</v>
      </c>
      <c r="AA401">
        <v>6.9245999999999999</v>
      </c>
      <c r="AB401">
        <v>11.991400000000001</v>
      </c>
      <c r="AC401">
        <v>101.48</v>
      </c>
      <c r="AD401">
        <v>38.210999999999999</v>
      </c>
      <c r="AE401">
        <v>114.125</v>
      </c>
      <c r="AF401">
        <v>181.15</v>
      </c>
      <c r="AG401">
        <v>1648.8</v>
      </c>
      <c r="AH401">
        <v>86.88</v>
      </c>
      <c r="AI401">
        <v>1331.5</v>
      </c>
      <c r="AJ401">
        <v>693</v>
      </c>
      <c r="AK401">
        <v>27.54</v>
      </c>
      <c r="AL401">
        <v>679</v>
      </c>
    </row>
    <row r="402" spans="2:38" x14ac:dyDescent="0.25">
      <c r="B402" s="15">
        <v>40753</v>
      </c>
      <c r="C402">
        <v>12143.24</v>
      </c>
      <c r="D402">
        <v>1292.28</v>
      </c>
      <c r="E402">
        <v>2756.38</v>
      </c>
      <c r="F402">
        <v>12945.63</v>
      </c>
      <c r="G402">
        <v>7158.77</v>
      </c>
      <c r="H402">
        <v>9833.0300000000007</v>
      </c>
      <c r="I402">
        <v>841.37</v>
      </c>
      <c r="J402">
        <v>9833.0300000000007</v>
      </c>
      <c r="K402">
        <v>22440.25</v>
      </c>
      <c r="L402">
        <v>0.35539999999999999</v>
      </c>
      <c r="M402">
        <v>1.3555999999999999</v>
      </c>
      <c r="N402">
        <v>2.7961</v>
      </c>
      <c r="O402">
        <v>4.1184000000000003</v>
      </c>
      <c r="P402">
        <v>73.897000000000006</v>
      </c>
      <c r="Q402">
        <v>1.4398</v>
      </c>
      <c r="R402">
        <v>76.760000000000005</v>
      </c>
      <c r="S402">
        <v>1.6425999999999998</v>
      </c>
      <c r="T402">
        <v>1.0992999999999999</v>
      </c>
      <c r="U402">
        <v>0.87929999999999997</v>
      </c>
      <c r="V402">
        <v>0.78549999999999998</v>
      </c>
      <c r="W402">
        <v>5.3773999999999997</v>
      </c>
      <c r="X402">
        <v>6.2771999999999997</v>
      </c>
      <c r="Y402">
        <v>44.188099999999999</v>
      </c>
      <c r="Z402">
        <v>2.968</v>
      </c>
      <c r="AA402">
        <v>6.6909999999999998</v>
      </c>
      <c r="AB402">
        <v>11.7354</v>
      </c>
      <c r="AC402">
        <v>102.08</v>
      </c>
      <c r="AD402">
        <v>40.106000000000002</v>
      </c>
      <c r="AE402">
        <v>112.625</v>
      </c>
      <c r="AF402">
        <v>199.75</v>
      </c>
      <c r="AG402">
        <v>1628.3</v>
      </c>
      <c r="AH402">
        <v>95.7</v>
      </c>
      <c r="AI402">
        <v>1354.25</v>
      </c>
      <c r="AJ402">
        <v>665.5</v>
      </c>
      <c r="AK402">
        <v>29.81</v>
      </c>
      <c r="AL402">
        <v>672.5</v>
      </c>
    </row>
    <row r="403" spans="2:38" x14ac:dyDescent="0.25">
      <c r="B403" s="15">
        <v>40746</v>
      </c>
      <c r="C403">
        <v>12681.16</v>
      </c>
      <c r="D403">
        <v>1345.02</v>
      </c>
      <c r="E403">
        <v>2858.83</v>
      </c>
      <c r="F403">
        <v>13494.63</v>
      </c>
      <c r="G403">
        <v>7326.39</v>
      </c>
      <c r="H403">
        <v>10132.11</v>
      </c>
      <c r="I403">
        <v>868.81</v>
      </c>
      <c r="J403">
        <v>10132.11</v>
      </c>
      <c r="K403">
        <v>22444.799999999999</v>
      </c>
      <c r="L403">
        <v>0.38719999999999999</v>
      </c>
      <c r="M403">
        <v>1.5049000000000001</v>
      </c>
      <c r="N403">
        <v>2.9621</v>
      </c>
      <c r="O403">
        <v>4.2575000000000003</v>
      </c>
      <c r="P403">
        <v>74.200999999999993</v>
      </c>
      <c r="Q403">
        <v>1.4359999999999999</v>
      </c>
      <c r="R403">
        <v>78.540000000000006</v>
      </c>
      <c r="S403">
        <v>1.63</v>
      </c>
      <c r="T403">
        <v>1.0851</v>
      </c>
      <c r="U403">
        <v>0.86450000000000005</v>
      </c>
      <c r="V403">
        <v>0.81920000000000004</v>
      </c>
      <c r="W403">
        <v>5.4143999999999997</v>
      </c>
      <c r="X403">
        <v>6.3319999999999999</v>
      </c>
      <c r="Y403">
        <v>44.354999999999997</v>
      </c>
      <c r="Z403">
        <v>2.9756999999999998</v>
      </c>
      <c r="AA403">
        <v>6.774</v>
      </c>
      <c r="AB403">
        <v>11.6366</v>
      </c>
      <c r="AC403">
        <v>99.14</v>
      </c>
      <c r="AD403">
        <v>40.113</v>
      </c>
      <c r="AE403">
        <v>110.55</v>
      </c>
      <c r="AF403">
        <v>197.3</v>
      </c>
      <c r="AG403">
        <v>1601.5</v>
      </c>
      <c r="AH403">
        <v>99.87</v>
      </c>
      <c r="AI403">
        <v>1380.25</v>
      </c>
      <c r="AJ403">
        <v>690</v>
      </c>
      <c r="AK403">
        <v>31.34</v>
      </c>
      <c r="AL403">
        <v>692.25</v>
      </c>
    </row>
    <row r="404" spans="2:38" x14ac:dyDescent="0.25">
      <c r="B404" s="15">
        <v>40739</v>
      </c>
      <c r="C404">
        <v>12479.73</v>
      </c>
      <c r="D404">
        <v>1316.14</v>
      </c>
      <c r="E404">
        <v>2789.8</v>
      </c>
      <c r="F404">
        <v>13299.54</v>
      </c>
      <c r="G404">
        <v>7220.12</v>
      </c>
      <c r="H404">
        <v>9974.4699999999993</v>
      </c>
      <c r="I404">
        <v>859.36</v>
      </c>
      <c r="J404">
        <v>9974.4699999999993</v>
      </c>
      <c r="K404">
        <v>21875.38</v>
      </c>
      <c r="L404">
        <v>0.35289999999999999</v>
      </c>
      <c r="M404">
        <v>1.4393</v>
      </c>
      <c r="N404">
        <v>2.9058000000000002</v>
      </c>
      <c r="O404">
        <v>4.2465000000000002</v>
      </c>
      <c r="P404">
        <v>75.126000000000005</v>
      </c>
      <c r="Q404">
        <v>1.4157</v>
      </c>
      <c r="R404">
        <v>79.13</v>
      </c>
      <c r="S404">
        <v>1.6135999999999999</v>
      </c>
      <c r="T404">
        <v>1.0652999999999999</v>
      </c>
      <c r="U404">
        <v>0.84540000000000004</v>
      </c>
      <c r="V404">
        <v>0.81520000000000004</v>
      </c>
      <c r="W404">
        <v>5.5549999999999997</v>
      </c>
      <c r="X404">
        <v>6.4892000000000003</v>
      </c>
      <c r="Y404">
        <v>44.517499999999998</v>
      </c>
      <c r="Z404">
        <v>3.0062000000000002</v>
      </c>
      <c r="AA404">
        <v>6.8845999999999998</v>
      </c>
      <c r="AB404">
        <v>11.742000000000001</v>
      </c>
      <c r="AC404">
        <v>101.46</v>
      </c>
      <c r="AD404">
        <v>39.063000000000002</v>
      </c>
      <c r="AE404">
        <v>110.6</v>
      </c>
      <c r="AF404">
        <v>197.35</v>
      </c>
      <c r="AG404">
        <v>1590.1</v>
      </c>
      <c r="AH404">
        <v>97.24</v>
      </c>
      <c r="AI404">
        <v>1385.75</v>
      </c>
      <c r="AJ404">
        <v>701.25</v>
      </c>
      <c r="AK404">
        <v>28.97</v>
      </c>
      <c r="AL404">
        <v>694.75</v>
      </c>
    </row>
    <row r="405" spans="2:38" x14ac:dyDescent="0.25">
      <c r="B405" s="15">
        <v>40732</v>
      </c>
      <c r="C405">
        <v>12657.2</v>
      </c>
      <c r="D405">
        <v>1343.8</v>
      </c>
      <c r="E405">
        <v>2859.81</v>
      </c>
      <c r="F405">
        <v>13371.7</v>
      </c>
      <c r="G405">
        <v>7402.73</v>
      </c>
      <c r="H405">
        <v>10137.73</v>
      </c>
      <c r="I405">
        <v>874.34</v>
      </c>
      <c r="J405">
        <v>10137.73</v>
      </c>
      <c r="K405">
        <v>22726.43</v>
      </c>
      <c r="L405">
        <v>0.39090000000000003</v>
      </c>
      <c r="M405">
        <v>1.5770999999999999</v>
      </c>
      <c r="N405">
        <v>3.0268000000000002</v>
      </c>
      <c r="O405">
        <v>4.2824</v>
      </c>
      <c r="P405">
        <v>75.179000000000002</v>
      </c>
      <c r="Q405">
        <v>1.4264999999999999</v>
      </c>
      <c r="R405">
        <v>80.64</v>
      </c>
      <c r="S405">
        <v>1.6059000000000001</v>
      </c>
      <c r="T405">
        <v>1.0754999999999999</v>
      </c>
      <c r="U405">
        <v>0.83789999999999998</v>
      </c>
      <c r="V405">
        <v>0.83660000000000001</v>
      </c>
      <c r="W405">
        <v>5.4116999999999997</v>
      </c>
      <c r="X405">
        <v>6.3832000000000004</v>
      </c>
      <c r="Y405">
        <v>44.327500000000001</v>
      </c>
      <c r="Z405">
        <v>2.9922</v>
      </c>
      <c r="AA405">
        <v>6.7084999999999999</v>
      </c>
      <c r="AB405">
        <v>11.6256</v>
      </c>
      <c r="AC405">
        <v>116.58</v>
      </c>
      <c r="AD405">
        <v>36.536000000000001</v>
      </c>
      <c r="AE405">
        <v>114.65</v>
      </c>
      <c r="AF405">
        <v>204</v>
      </c>
      <c r="AG405">
        <v>1541.6</v>
      </c>
      <c r="AH405">
        <v>96.2</v>
      </c>
      <c r="AI405">
        <v>1352</v>
      </c>
      <c r="AJ405">
        <v>672.25</v>
      </c>
      <c r="AK405">
        <v>29.36</v>
      </c>
      <c r="AL405">
        <v>650.5</v>
      </c>
    </row>
    <row r="406" spans="2:38" x14ac:dyDescent="0.25">
      <c r="B406" s="15">
        <v>40725</v>
      </c>
      <c r="C406">
        <v>12582.77</v>
      </c>
      <c r="D406">
        <v>1339.67</v>
      </c>
      <c r="E406">
        <v>2816.03</v>
      </c>
      <c r="F406">
        <v>13300.87</v>
      </c>
      <c r="G406">
        <v>7419.44</v>
      </c>
      <c r="H406">
        <v>9868.07</v>
      </c>
      <c r="I406">
        <v>853.86</v>
      </c>
      <c r="J406">
        <v>9868.07</v>
      </c>
      <c r="K406">
        <v>22398.1</v>
      </c>
      <c r="L406">
        <v>0.47189999999999999</v>
      </c>
      <c r="M406">
        <v>1.7795000000000001</v>
      </c>
      <c r="N406">
        <v>3.1823000000000001</v>
      </c>
      <c r="O406">
        <v>4.3907999999999996</v>
      </c>
      <c r="P406">
        <v>74.349000000000004</v>
      </c>
      <c r="Q406">
        <v>1.4525999999999999</v>
      </c>
      <c r="R406">
        <v>80.83</v>
      </c>
      <c r="S406">
        <v>1.6074000000000002</v>
      </c>
      <c r="T406">
        <v>1.077</v>
      </c>
      <c r="U406">
        <v>0.82730000000000004</v>
      </c>
      <c r="V406">
        <v>0.8478</v>
      </c>
      <c r="W406">
        <v>5.3651999999999997</v>
      </c>
      <c r="X406">
        <v>6.2647000000000004</v>
      </c>
      <c r="Y406">
        <v>44.582500000000003</v>
      </c>
      <c r="Z406">
        <v>3.0093000000000001</v>
      </c>
      <c r="AA406">
        <v>6.7308000000000003</v>
      </c>
      <c r="AB406">
        <v>11.607099999999999</v>
      </c>
      <c r="AC406">
        <v>161.41</v>
      </c>
      <c r="AD406">
        <v>33.694000000000003</v>
      </c>
      <c r="AE406">
        <v>112.85</v>
      </c>
      <c r="AF406">
        <v>198.05</v>
      </c>
      <c r="AG406">
        <v>1482.6</v>
      </c>
      <c r="AH406">
        <v>94.94</v>
      </c>
      <c r="AI406">
        <v>1322.25</v>
      </c>
      <c r="AJ406">
        <v>640.75</v>
      </c>
      <c r="AK406">
        <v>27.25</v>
      </c>
      <c r="AL406">
        <v>584.5</v>
      </c>
    </row>
    <row r="407" spans="2:38" x14ac:dyDescent="0.25">
      <c r="B407" s="15">
        <v>40718</v>
      </c>
      <c r="C407">
        <v>11934.58</v>
      </c>
      <c r="D407">
        <v>1268.44</v>
      </c>
      <c r="E407">
        <v>2652.89</v>
      </c>
      <c r="F407">
        <v>12908.89</v>
      </c>
      <c r="G407">
        <v>7121.38</v>
      </c>
      <c r="H407">
        <v>9678.7099999999991</v>
      </c>
      <c r="I407">
        <v>833.2</v>
      </c>
      <c r="J407">
        <v>9678.7099999999991</v>
      </c>
      <c r="K407">
        <v>22171.95</v>
      </c>
      <c r="L407">
        <v>0.32900000000000001</v>
      </c>
      <c r="M407">
        <v>1.3731</v>
      </c>
      <c r="N407">
        <v>2.8635999999999999</v>
      </c>
      <c r="O407">
        <v>4.1832000000000003</v>
      </c>
      <c r="P407">
        <v>75.665000000000006</v>
      </c>
      <c r="Q407">
        <v>1.4188000000000001</v>
      </c>
      <c r="R407">
        <v>80.430000000000007</v>
      </c>
      <c r="S407">
        <v>1.5958999999999999</v>
      </c>
      <c r="T407">
        <v>1.0490999999999999</v>
      </c>
      <c r="U407">
        <v>0.81179999999999997</v>
      </c>
      <c r="V407">
        <v>0.83309999999999995</v>
      </c>
      <c r="W407">
        <v>5.4889000000000001</v>
      </c>
      <c r="X407">
        <v>6.4973000000000001</v>
      </c>
      <c r="Y407">
        <v>44.994999999999997</v>
      </c>
      <c r="Z407">
        <v>3.04</v>
      </c>
      <c r="AA407">
        <v>6.9005000000000001</v>
      </c>
      <c r="AB407">
        <v>11.9001</v>
      </c>
      <c r="AC407">
        <v>165.22</v>
      </c>
      <c r="AD407">
        <v>34.637999999999998</v>
      </c>
      <c r="AE407">
        <v>113.05</v>
      </c>
      <c r="AF407">
        <v>199.05</v>
      </c>
      <c r="AG407">
        <v>1500.5</v>
      </c>
      <c r="AH407">
        <v>91.16</v>
      </c>
      <c r="AI407">
        <v>1320.25</v>
      </c>
      <c r="AJ407">
        <v>670</v>
      </c>
      <c r="AK407">
        <v>27.54</v>
      </c>
      <c r="AL407">
        <v>635.75</v>
      </c>
    </row>
    <row r="408" spans="2:38" x14ac:dyDescent="0.25">
      <c r="B408" s="15">
        <v>40711</v>
      </c>
      <c r="C408">
        <v>12004.36</v>
      </c>
      <c r="D408">
        <v>1271.5</v>
      </c>
      <c r="E408">
        <v>2616.48</v>
      </c>
      <c r="F408">
        <v>12789.95</v>
      </c>
      <c r="G408">
        <v>7164.05</v>
      </c>
      <c r="H408">
        <v>9351.4</v>
      </c>
      <c r="I408">
        <v>805.34</v>
      </c>
      <c r="J408">
        <v>9351.4</v>
      </c>
      <c r="K408">
        <v>21695.26</v>
      </c>
      <c r="L408">
        <v>0.37490000000000001</v>
      </c>
      <c r="M408">
        <v>1.5276999999999998</v>
      </c>
      <c r="N408">
        <v>2.9445000000000001</v>
      </c>
      <c r="O408">
        <v>4.2050000000000001</v>
      </c>
      <c r="P408">
        <v>74.988</v>
      </c>
      <c r="Q408">
        <v>1.4306000000000001</v>
      </c>
      <c r="R408">
        <v>80.05</v>
      </c>
      <c r="S408">
        <v>1.6194</v>
      </c>
      <c r="T408">
        <v>1.0623</v>
      </c>
      <c r="U408">
        <v>0.81279999999999997</v>
      </c>
      <c r="V408">
        <v>0.84819999999999995</v>
      </c>
      <c r="W408">
        <v>5.5228999999999999</v>
      </c>
      <c r="X408">
        <v>6.4142000000000001</v>
      </c>
      <c r="Y408">
        <v>44.866199999999999</v>
      </c>
      <c r="Z408">
        <v>3.0446</v>
      </c>
      <c r="AA408">
        <v>6.7618999999999998</v>
      </c>
      <c r="AB408">
        <v>11.9023</v>
      </c>
      <c r="AC408">
        <v>145.18</v>
      </c>
      <c r="AD408">
        <v>35.747999999999998</v>
      </c>
      <c r="AE408">
        <v>109.75</v>
      </c>
      <c r="AF408">
        <v>181.45</v>
      </c>
      <c r="AG408">
        <v>1538.6</v>
      </c>
      <c r="AH408">
        <v>93.01</v>
      </c>
      <c r="AI408">
        <v>1333</v>
      </c>
      <c r="AJ408">
        <v>700.25</v>
      </c>
      <c r="AK408">
        <v>26.37</v>
      </c>
      <c r="AL408">
        <v>672.25</v>
      </c>
    </row>
    <row r="409" spans="2:38" x14ac:dyDescent="0.25">
      <c r="B409" s="15">
        <v>40704</v>
      </c>
      <c r="C409">
        <v>11951.91</v>
      </c>
      <c r="D409">
        <v>1270.98</v>
      </c>
      <c r="E409">
        <v>2643.73</v>
      </c>
      <c r="F409">
        <v>13084</v>
      </c>
      <c r="G409">
        <v>7069.9</v>
      </c>
      <c r="H409">
        <v>9514.44</v>
      </c>
      <c r="I409">
        <v>817.38</v>
      </c>
      <c r="J409">
        <v>9514.44</v>
      </c>
      <c r="K409">
        <v>22420.37</v>
      </c>
      <c r="L409">
        <v>0.39810000000000001</v>
      </c>
      <c r="M409">
        <v>1.5594999999999999</v>
      </c>
      <c r="N409">
        <v>2.9693000000000001</v>
      </c>
      <c r="O409">
        <v>4.1816000000000004</v>
      </c>
      <c r="P409">
        <v>74.795000000000002</v>
      </c>
      <c r="Q409">
        <v>1.4346999999999999</v>
      </c>
      <c r="R409">
        <v>80.319999999999993</v>
      </c>
      <c r="S409">
        <v>1.6227</v>
      </c>
      <c r="T409">
        <v>1.0537000000000001</v>
      </c>
      <c r="U409">
        <v>0.82140000000000002</v>
      </c>
      <c r="V409">
        <v>0.84299999999999997</v>
      </c>
      <c r="W409">
        <v>5.4851999999999999</v>
      </c>
      <c r="X409">
        <v>6.3273000000000001</v>
      </c>
      <c r="Y409">
        <v>44.721400000000003</v>
      </c>
      <c r="Z409">
        <v>3.0192999999999999</v>
      </c>
      <c r="AA409">
        <v>6.8063000000000002</v>
      </c>
      <c r="AB409">
        <v>11.906499999999999</v>
      </c>
      <c r="AC409">
        <v>150.03</v>
      </c>
      <c r="AD409">
        <v>36.326999999999998</v>
      </c>
      <c r="AE409">
        <v>102.72499999999999</v>
      </c>
      <c r="AF409">
        <v>184.9</v>
      </c>
      <c r="AG409">
        <v>1528.6</v>
      </c>
      <c r="AH409">
        <v>99.29</v>
      </c>
      <c r="AI409">
        <v>1387.25</v>
      </c>
      <c r="AJ409">
        <v>787</v>
      </c>
      <c r="AK409">
        <v>25.64</v>
      </c>
      <c r="AL409">
        <v>759.25</v>
      </c>
    </row>
    <row r="410" spans="2:38" x14ac:dyDescent="0.25">
      <c r="B410" s="15">
        <v>40697</v>
      </c>
      <c r="C410">
        <v>12151.26</v>
      </c>
      <c r="D410">
        <v>1300.1600000000001</v>
      </c>
      <c r="E410">
        <v>2732.78</v>
      </c>
      <c r="F410">
        <v>13517.91</v>
      </c>
      <c r="G410">
        <v>7109.03</v>
      </c>
      <c r="H410">
        <v>9492.2099999999991</v>
      </c>
      <c r="I410">
        <v>816.57</v>
      </c>
      <c r="J410">
        <v>9492.2099999999991</v>
      </c>
      <c r="K410">
        <v>22949.56</v>
      </c>
      <c r="L410">
        <v>0.42480000000000001</v>
      </c>
      <c r="M410">
        <v>1.5960999999999999</v>
      </c>
      <c r="N410">
        <v>2.9859</v>
      </c>
      <c r="O410">
        <v>4.2224000000000004</v>
      </c>
      <c r="P410">
        <v>73.783000000000001</v>
      </c>
      <c r="Q410">
        <v>1.4635</v>
      </c>
      <c r="R410">
        <v>80.34</v>
      </c>
      <c r="S410">
        <v>1.6425999999999998</v>
      </c>
      <c r="T410">
        <v>1.0716000000000001</v>
      </c>
      <c r="U410">
        <v>0.81569999999999998</v>
      </c>
      <c r="V410">
        <v>0.83350000000000002</v>
      </c>
      <c r="W410">
        <v>5.3293999999999997</v>
      </c>
      <c r="X410">
        <v>6.1315</v>
      </c>
      <c r="Y410">
        <v>44.818800000000003</v>
      </c>
      <c r="Z410">
        <v>3.0095000000000001</v>
      </c>
      <c r="AA410">
        <v>6.7137000000000002</v>
      </c>
      <c r="AB410">
        <v>11.6638</v>
      </c>
      <c r="AC410">
        <v>161.63</v>
      </c>
      <c r="AD410">
        <v>36.191000000000003</v>
      </c>
      <c r="AE410">
        <v>104.175</v>
      </c>
      <c r="AF410">
        <v>181.9</v>
      </c>
      <c r="AG410">
        <v>1541.7</v>
      </c>
      <c r="AH410">
        <v>100.22</v>
      </c>
      <c r="AI410">
        <v>1414.5</v>
      </c>
      <c r="AJ410">
        <v>754</v>
      </c>
      <c r="AK410">
        <v>23.95</v>
      </c>
      <c r="AL410">
        <v>773.75</v>
      </c>
    </row>
    <row r="411" spans="2:38" x14ac:dyDescent="0.25">
      <c r="B411" s="15">
        <v>40690</v>
      </c>
      <c r="C411">
        <v>12441.58</v>
      </c>
      <c r="D411">
        <v>1331.1</v>
      </c>
      <c r="E411">
        <v>2796.86</v>
      </c>
      <c r="F411">
        <v>13797.59</v>
      </c>
      <c r="G411">
        <v>7163.47</v>
      </c>
      <c r="H411">
        <v>9521.94</v>
      </c>
      <c r="I411">
        <v>824.9</v>
      </c>
      <c r="J411">
        <v>9521.94</v>
      </c>
      <c r="K411">
        <v>23118.07</v>
      </c>
      <c r="L411">
        <v>0.47639999999999999</v>
      </c>
      <c r="M411">
        <v>1.7173</v>
      </c>
      <c r="N411">
        <v>3.0735000000000001</v>
      </c>
      <c r="O411">
        <v>4.2423999999999999</v>
      </c>
      <c r="P411">
        <v>74.953999999999994</v>
      </c>
      <c r="Q411">
        <v>1.4319</v>
      </c>
      <c r="R411">
        <v>80.8</v>
      </c>
      <c r="S411">
        <v>1.651</v>
      </c>
      <c r="T411">
        <v>1.0706</v>
      </c>
      <c r="U411">
        <v>0.81920000000000004</v>
      </c>
      <c r="V411">
        <v>0.84940000000000004</v>
      </c>
      <c r="W411">
        <v>5.4252000000000002</v>
      </c>
      <c r="X411">
        <v>6.2195</v>
      </c>
      <c r="Y411">
        <v>45.167499999999997</v>
      </c>
      <c r="Z411">
        <v>3.0316000000000001</v>
      </c>
      <c r="AA411">
        <v>6.9290000000000003</v>
      </c>
      <c r="AB411">
        <v>11.6035</v>
      </c>
      <c r="AC411">
        <v>152.66999999999999</v>
      </c>
      <c r="AD411">
        <v>37.863</v>
      </c>
      <c r="AE411">
        <v>104.1</v>
      </c>
      <c r="AF411">
        <v>185.35</v>
      </c>
      <c r="AG411">
        <v>1536.3</v>
      </c>
      <c r="AH411">
        <v>100.59</v>
      </c>
      <c r="AI411">
        <v>1379.75</v>
      </c>
      <c r="AJ411">
        <v>758.5</v>
      </c>
      <c r="AK411">
        <v>22.99</v>
      </c>
      <c r="AL411">
        <v>819.75</v>
      </c>
    </row>
    <row r="412" spans="2:38" x14ac:dyDescent="0.25">
      <c r="B412" s="15">
        <v>40683</v>
      </c>
      <c r="C412">
        <v>12512.04</v>
      </c>
      <c r="D412">
        <v>1333.27</v>
      </c>
      <c r="E412">
        <v>2803.32</v>
      </c>
      <c r="F412">
        <v>13652.27</v>
      </c>
      <c r="G412">
        <v>7266.82</v>
      </c>
      <c r="H412">
        <v>9607.08</v>
      </c>
      <c r="I412">
        <v>827.77</v>
      </c>
      <c r="J412">
        <v>9607.08</v>
      </c>
      <c r="K412">
        <v>23199.39</v>
      </c>
      <c r="L412">
        <v>0.51139999999999997</v>
      </c>
      <c r="M412">
        <v>1.7923</v>
      </c>
      <c r="N412">
        <v>3.1451000000000002</v>
      </c>
      <c r="O412">
        <v>4.2976000000000001</v>
      </c>
      <c r="P412">
        <v>75.435000000000002</v>
      </c>
      <c r="Q412">
        <v>1.4161000000000001</v>
      </c>
      <c r="R412">
        <v>81.7</v>
      </c>
      <c r="S412">
        <v>1.6229</v>
      </c>
      <c r="T412">
        <v>1.0660000000000001</v>
      </c>
      <c r="U412">
        <v>0.79600000000000004</v>
      </c>
      <c r="V412">
        <v>0.87739999999999996</v>
      </c>
      <c r="W412">
        <v>5.5475000000000003</v>
      </c>
      <c r="X412">
        <v>6.3083</v>
      </c>
      <c r="Y412">
        <v>45.016300000000001</v>
      </c>
      <c r="Z412">
        <v>3.012</v>
      </c>
      <c r="AA412">
        <v>6.9146999999999998</v>
      </c>
      <c r="AB412">
        <v>11.6473</v>
      </c>
      <c r="AC412">
        <v>155.61000000000001</v>
      </c>
      <c r="AD412">
        <v>35.082000000000001</v>
      </c>
      <c r="AE412">
        <v>104.97499999999999</v>
      </c>
      <c r="AF412">
        <v>181.75</v>
      </c>
      <c r="AG412">
        <v>1508.9</v>
      </c>
      <c r="AH412">
        <v>99.49</v>
      </c>
      <c r="AI412">
        <v>1380.25</v>
      </c>
      <c r="AJ412">
        <v>759.5</v>
      </c>
      <c r="AK412">
        <v>22.41</v>
      </c>
      <c r="AL412">
        <v>806.5</v>
      </c>
    </row>
    <row r="413" spans="2:38" x14ac:dyDescent="0.25">
      <c r="B413" s="15">
        <v>40676</v>
      </c>
      <c r="C413">
        <v>12595.75</v>
      </c>
      <c r="D413">
        <v>1337.77</v>
      </c>
      <c r="E413">
        <v>2828.47</v>
      </c>
      <c r="F413">
        <v>13377.16</v>
      </c>
      <c r="G413">
        <v>7403.31</v>
      </c>
      <c r="H413">
        <v>9648.77</v>
      </c>
      <c r="I413">
        <v>839.94</v>
      </c>
      <c r="J413">
        <v>9648.77</v>
      </c>
      <c r="K413">
        <v>23276.27</v>
      </c>
      <c r="L413">
        <v>0.53249999999999997</v>
      </c>
      <c r="M413">
        <v>1.8343</v>
      </c>
      <c r="N413">
        <v>3.1709000000000001</v>
      </c>
      <c r="O413">
        <v>4.3078000000000003</v>
      </c>
      <c r="P413">
        <v>75.757000000000005</v>
      </c>
      <c r="Q413">
        <v>1.4118999999999999</v>
      </c>
      <c r="R413">
        <v>80.8</v>
      </c>
      <c r="S413">
        <v>1.6196999999999999</v>
      </c>
      <c r="T413">
        <v>1.0572999999999999</v>
      </c>
      <c r="U413">
        <v>0.78739999999999999</v>
      </c>
      <c r="V413">
        <v>0.89249999999999996</v>
      </c>
      <c r="W413">
        <v>5.5669000000000004</v>
      </c>
      <c r="X413">
        <v>6.3883999999999999</v>
      </c>
      <c r="Y413">
        <v>44.865000000000002</v>
      </c>
      <c r="Z413">
        <v>3.0023</v>
      </c>
      <c r="AA413">
        <v>7.0206</v>
      </c>
      <c r="AB413">
        <v>11.7278</v>
      </c>
      <c r="AC413">
        <v>145.15</v>
      </c>
      <c r="AD413">
        <v>35.011000000000003</v>
      </c>
      <c r="AE413">
        <v>109</v>
      </c>
      <c r="AF413">
        <v>182.85</v>
      </c>
      <c r="AG413">
        <v>1493.6</v>
      </c>
      <c r="AH413">
        <v>99.65</v>
      </c>
      <c r="AI413">
        <v>1337</v>
      </c>
      <c r="AJ413">
        <v>679</v>
      </c>
      <c r="AK413">
        <v>21.45</v>
      </c>
      <c r="AL413">
        <v>696</v>
      </c>
    </row>
    <row r="414" spans="2:38" x14ac:dyDescent="0.25">
      <c r="B414" s="15">
        <v>40669</v>
      </c>
      <c r="C414">
        <v>12638.74</v>
      </c>
      <c r="D414">
        <v>1340.2</v>
      </c>
      <c r="E414">
        <v>2827.56</v>
      </c>
      <c r="F414">
        <v>13566.6</v>
      </c>
      <c r="G414">
        <v>7492.25</v>
      </c>
      <c r="H414">
        <v>9859.2000000000007</v>
      </c>
      <c r="I414">
        <v>856.5</v>
      </c>
      <c r="J414">
        <v>9859.2000000000007</v>
      </c>
      <c r="K414">
        <v>23159.14</v>
      </c>
      <c r="L414">
        <v>0.54930000000000001</v>
      </c>
      <c r="M414">
        <v>1.8580000000000001</v>
      </c>
      <c r="N414">
        <v>3.1459000000000001</v>
      </c>
      <c r="O414">
        <v>4.2854999999999999</v>
      </c>
      <c r="P414">
        <v>74.840999999999994</v>
      </c>
      <c r="Q414">
        <v>1.4316</v>
      </c>
      <c r="R414">
        <v>80.63</v>
      </c>
      <c r="S414">
        <v>1.6367</v>
      </c>
      <c r="T414">
        <v>1.07</v>
      </c>
      <c r="U414">
        <v>0.79069999999999996</v>
      </c>
      <c r="V414">
        <v>0.879</v>
      </c>
      <c r="W414">
        <v>5.5328999999999997</v>
      </c>
      <c r="X414">
        <v>6.3090000000000002</v>
      </c>
      <c r="Y414">
        <v>44.795000000000002</v>
      </c>
      <c r="Z414">
        <v>3.0072999999999999</v>
      </c>
      <c r="AA414">
        <v>6.7050999999999998</v>
      </c>
      <c r="AB414">
        <v>11.637</v>
      </c>
      <c r="AC414">
        <v>153.80000000000001</v>
      </c>
      <c r="AD414">
        <v>35.283000000000001</v>
      </c>
      <c r="AE414">
        <v>109.85</v>
      </c>
      <c r="AF414">
        <v>175</v>
      </c>
      <c r="AG414">
        <v>1491.6</v>
      </c>
      <c r="AH414">
        <v>97.18</v>
      </c>
      <c r="AI414">
        <v>1325</v>
      </c>
      <c r="AJ414">
        <v>682.75</v>
      </c>
      <c r="AK414">
        <v>20.47</v>
      </c>
      <c r="AL414">
        <v>724.5</v>
      </c>
    </row>
    <row r="415" spans="2:38" x14ac:dyDescent="0.25">
      <c r="B415" s="15">
        <v>40662</v>
      </c>
      <c r="C415">
        <v>12810.54</v>
      </c>
      <c r="D415">
        <v>1363.61</v>
      </c>
      <c r="E415">
        <v>2873.54</v>
      </c>
      <c r="F415">
        <v>13944.79</v>
      </c>
      <c r="G415">
        <v>7514.46</v>
      </c>
      <c r="H415">
        <v>9849.74</v>
      </c>
      <c r="I415">
        <v>851.85</v>
      </c>
      <c r="J415">
        <v>9849.74</v>
      </c>
      <c r="K415">
        <v>23720.81</v>
      </c>
      <c r="L415">
        <v>0.60129999999999995</v>
      </c>
      <c r="M415">
        <v>1.9670000000000001</v>
      </c>
      <c r="N415">
        <v>3.2862999999999998</v>
      </c>
      <c r="O415">
        <v>4.3967999999999998</v>
      </c>
      <c r="P415">
        <v>72.933000000000007</v>
      </c>
      <c r="Q415">
        <v>1.4807000000000001</v>
      </c>
      <c r="R415">
        <v>81.19</v>
      </c>
      <c r="S415">
        <v>1.6707000000000001</v>
      </c>
      <c r="T415">
        <v>1.0971</v>
      </c>
      <c r="U415">
        <v>0.80989999999999995</v>
      </c>
      <c r="V415">
        <v>0.86529999999999996</v>
      </c>
      <c r="W415">
        <v>5.2499000000000002</v>
      </c>
      <c r="X415">
        <v>6.0419</v>
      </c>
      <c r="Y415">
        <v>44.2194</v>
      </c>
      <c r="Z415">
        <v>2.9609999999999999</v>
      </c>
      <c r="AA415">
        <v>6.5686</v>
      </c>
      <c r="AB415">
        <v>11.495900000000001</v>
      </c>
      <c r="AC415">
        <v>178.78</v>
      </c>
      <c r="AD415">
        <v>48.584000000000003</v>
      </c>
      <c r="AE415">
        <v>117.05</v>
      </c>
      <c r="AF415">
        <v>176.55</v>
      </c>
      <c r="AG415">
        <v>1556.4</v>
      </c>
      <c r="AH415">
        <v>113.93</v>
      </c>
      <c r="AI415">
        <v>1392.75</v>
      </c>
      <c r="AJ415">
        <v>754</v>
      </c>
      <c r="AK415">
        <v>23.38</v>
      </c>
      <c r="AL415">
        <v>769.25</v>
      </c>
    </row>
    <row r="416" spans="2:38" x14ac:dyDescent="0.25">
      <c r="B416" s="15">
        <v>40655</v>
      </c>
      <c r="C416">
        <v>12505.99</v>
      </c>
      <c r="D416">
        <v>1337.38</v>
      </c>
      <c r="E416">
        <v>2820.16</v>
      </c>
      <c r="F416">
        <v>13972.02</v>
      </c>
      <c r="G416">
        <v>7295.49</v>
      </c>
      <c r="H416">
        <v>9682.2099999999991</v>
      </c>
      <c r="I416">
        <v>842.18</v>
      </c>
      <c r="J416">
        <v>9682.2099999999991</v>
      </c>
      <c r="K416">
        <v>24138.31</v>
      </c>
      <c r="L416">
        <v>0.65200000000000002</v>
      </c>
      <c r="M416">
        <v>2.1055999999999999</v>
      </c>
      <c r="N416">
        <v>3.3906999999999998</v>
      </c>
      <c r="O416">
        <v>4.4645999999999999</v>
      </c>
      <c r="P416">
        <v>74.108000000000004</v>
      </c>
      <c r="Q416">
        <v>1.4560999999999999</v>
      </c>
      <c r="R416">
        <v>81.88</v>
      </c>
      <c r="S416">
        <v>1.6509</v>
      </c>
      <c r="T416">
        <v>1.0738000000000001</v>
      </c>
      <c r="U416">
        <v>0.80169999999999997</v>
      </c>
      <c r="V416">
        <v>0.8861</v>
      </c>
      <c r="W416">
        <v>5.3666999999999998</v>
      </c>
      <c r="X416">
        <v>6.1059000000000001</v>
      </c>
      <c r="Y416">
        <v>44.3675</v>
      </c>
      <c r="Z416">
        <v>3.0055000000000001</v>
      </c>
      <c r="AA416">
        <v>6.7196999999999996</v>
      </c>
      <c r="AB416">
        <v>11.604800000000001</v>
      </c>
      <c r="AC416">
        <v>186.67</v>
      </c>
      <c r="AD416">
        <v>46.058999999999997</v>
      </c>
      <c r="AE416">
        <v>118.4</v>
      </c>
      <c r="AF416">
        <v>169.4</v>
      </c>
      <c r="AG416">
        <v>1503.2</v>
      </c>
      <c r="AH416">
        <v>112.29</v>
      </c>
      <c r="AI416">
        <v>1380.5</v>
      </c>
      <c r="AJ416">
        <v>737.25</v>
      </c>
      <c r="AK416">
        <v>25.48</v>
      </c>
      <c r="AL416">
        <v>799.5</v>
      </c>
    </row>
    <row r="417" spans="2:38" x14ac:dyDescent="0.25">
      <c r="B417" s="15">
        <v>40648</v>
      </c>
      <c r="C417">
        <v>12341.83</v>
      </c>
      <c r="D417">
        <v>1319.68</v>
      </c>
      <c r="E417">
        <v>2764.65</v>
      </c>
      <c r="F417">
        <v>13799.12</v>
      </c>
      <c r="G417">
        <v>7178.29</v>
      </c>
      <c r="H417">
        <v>9591.52</v>
      </c>
      <c r="I417">
        <v>841.29</v>
      </c>
      <c r="J417">
        <v>9591.52</v>
      </c>
      <c r="K417">
        <v>24008.07</v>
      </c>
      <c r="L417">
        <v>0.69340000000000002</v>
      </c>
      <c r="M417">
        <v>2.1196000000000002</v>
      </c>
      <c r="N417">
        <v>3.4079000000000002</v>
      </c>
      <c r="O417">
        <v>4.4683999999999999</v>
      </c>
      <c r="P417">
        <v>74.831999999999994</v>
      </c>
      <c r="Q417">
        <v>1.4430000000000001</v>
      </c>
      <c r="R417">
        <v>83.13</v>
      </c>
      <c r="S417">
        <v>1.6328</v>
      </c>
      <c r="T417">
        <v>1.0568</v>
      </c>
      <c r="U417">
        <v>0.79949999999999999</v>
      </c>
      <c r="V417">
        <v>0.89219999999999999</v>
      </c>
      <c r="W417">
        <v>5.3723999999999998</v>
      </c>
      <c r="X417">
        <v>6.1848000000000001</v>
      </c>
      <c r="Y417">
        <v>44.335000000000001</v>
      </c>
      <c r="Z417">
        <v>3.0228999999999999</v>
      </c>
      <c r="AA417">
        <v>6.7980999999999998</v>
      </c>
      <c r="AB417">
        <v>11.6631</v>
      </c>
      <c r="AC417">
        <v>195.52</v>
      </c>
      <c r="AD417">
        <v>42.570999999999998</v>
      </c>
      <c r="AE417">
        <v>117.4</v>
      </c>
      <c r="AF417">
        <v>169.6</v>
      </c>
      <c r="AG417">
        <v>1485.3</v>
      </c>
      <c r="AH417">
        <v>109.66</v>
      </c>
      <c r="AI417">
        <v>1331.75</v>
      </c>
      <c r="AJ417">
        <v>742</v>
      </c>
      <c r="AK417">
        <v>24.59</v>
      </c>
      <c r="AL417">
        <v>744.25</v>
      </c>
    </row>
    <row r="418" spans="2:38" x14ac:dyDescent="0.25">
      <c r="B418" s="15">
        <v>40641</v>
      </c>
      <c r="C418">
        <v>12380.05</v>
      </c>
      <c r="D418">
        <v>1328.17</v>
      </c>
      <c r="E418">
        <v>2780.41</v>
      </c>
      <c r="F418">
        <v>14208.43</v>
      </c>
      <c r="G418">
        <v>7217.02</v>
      </c>
      <c r="H418">
        <v>9768.08</v>
      </c>
      <c r="I418">
        <v>853.13</v>
      </c>
      <c r="J418">
        <v>9768.08</v>
      </c>
      <c r="K418">
        <v>24396.07</v>
      </c>
      <c r="L418">
        <v>0.80610000000000004</v>
      </c>
      <c r="M418">
        <v>2.3068</v>
      </c>
      <c r="N418">
        <v>3.5771999999999999</v>
      </c>
      <c r="O418">
        <v>4.6417000000000002</v>
      </c>
      <c r="P418">
        <v>75.066000000000003</v>
      </c>
      <c r="Q418">
        <v>1.4482999999999999</v>
      </c>
      <c r="R418">
        <v>84.76</v>
      </c>
      <c r="S418">
        <v>1.6383000000000001</v>
      </c>
      <c r="T418">
        <v>1.0564</v>
      </c>
      <c r="U418">
        <v>0.78280000000000005</v>
      </c>
      <c r="V418">
        <v>0.90649999999999997</v>
      </c>
      <c r="W418">
        <v>5.3849</v>
      </c>
      <c r="X418">
        <v>6.2028999999999996</v>
      </c>
      <c r="Y418">
        <v>44.076900000000002</v>
      </c>
      <c r="Z418">
        <v>3.0222000000000002</v>
      </c>
      <c r="AA418">
        <v>6.6370000000000005</v>
      </c>
      <c r="AB418">
        <v>11.730499999999999</v>
      </c>
      <c r="AC418">
        <v>202.97</v>
      </c>
      <c r="AD418">
        <v>40.607999999999997</v>
      </c>
      <c r="AE418">
        <v>118.825</v>
      </c>
      <c r="AF418">
        <v>166.75</v>
      </c>
      <c r="AG418">
        <v>1473.4</v>
      </c>
      <c r="AH418">
        <v>112.79</v>
      </c>
      <c r="AI418">
        <v>1392.25</v>
      </c>
      <c r="AJ418">
        <v>768</v>
      </c>
      <c r="AK418">
        <v>25.66</v>
      </c>
      <c r="AL418">
        <v>797.5</v>
      </c>
    </row>
    <row r="419" spans="2:38" x14ac:dyDescent="0.25">
      <c r="B419" s="15">
        <v>40634</v>
      </c>
      <c r="C419">
        <v>12376.72</v>
      </c>
      <c r="D419">
        <v>1332.41</v>
      </c>
      <c r="E419">
        <v>2789.6</v>
      </c>
      <c r="F419">
        <v>14130.15</v>
      </c>
      <c r="G419">
        <v>7179.81</v>
      </c>
      <c r="H419">
        <v>9708.39</v>
      </c>
      <c r="I419">
        <v>862.62</v>
      </c>
      <c r="J419">
        <v>9708.39</v>
      </c>
      <c r="K419">
        <v>23801.9</v>
      </c>
      <c r="L419">
        <v>0.79759999999999998</v>
      </c>
      <c r="M419">
        <v>2.2366999999999999</v>
      </c>
      <c r="N419">
        <v>3.4422000000000001</v>
      </c>
      <c r="O419">
        <v>4.4852999999999996</v>
      </c>
      <c r="P419">
        <v>75.832999999999998</v>
      </c>
      <c r="Q419">
        <v>1.4237</v>
      </c>
      <c r="R419">
        <v>84.06</v>
      </c>
      <c r="S419">
        <v>1.6111</v>
      </c>
      <c r="T419">
        <v>1.0387</v>
      </c>
      <c r="U419">
        <v>0.76770000000000005</v>
      </c>
      <c r="V419">
        <v>0.92379999999999995</v>
      </c>
      <c r="W419">
        <v>5.4881000000000002</v>
      </c>
      <c r="X419">
        <v>6.2952000000000004</v>
      </c>
      <c r="Y419">
        <v>44.585000000000001</v>
      </c>
      <c r="Z419">
        <v>3.0255000000000001</v>
      </c>
      <c r="AA419">
        <v>6.6978</v>
      </c>
      <c r="AB419">
        <v>11.8385</v>
      </c>
      <c r="AC419">
        <v>195.55</v>
      </c>
      <c r="AD419">
        <v>37.731999999999999</v>
      </c>
      <c r="AE419">
        <v>122.075</v>
      </c>
      <c r="AF419">
        <v>162.9</v>
      </c>
      <c r="AG419">
        <v>1428.1</v>
      </c>
      <c r="AH419">
        <v>107.94</v>
      </c>
      <c r="AI419">
        <v>1393.75</v>
      </c>
      <c r="AJ419">
        <v>736</v>
      </c>
      <c r="AK419">
        <v>27.44</v>
      </c>
      <c r="AL419">
        <v>759.5</v>
      </c>
    </row>
    <row r="420" spans="2:38" x14ac:dyDescent="0.25">
      <c r="B420" s="15">
        <v>40627</v>
      </c>
      <c r="C420">
        <v>12220.59</v>
      </c>
      <c r="D420">
        <v>1313.8</v>
      </c>
      <c r="E420">
        <v>2743.06</v>
      </c>
      <c r="F420">
        <v>14039.39</v>
      </c>
      <c r="G420">
        <v>6946.36</v>
      </c>
      <c r="H420">
        <v>9536.1299999999992</v>
      </c>
      <c r="I420">
        <v>857.38</v>
      </c>
      <c r="J420">
        <v>9536.1299999999992</v>
      </c>
      <c r="K420">
        <v>23158.67</v>
      </c>
      <c r="L420">
        <v>0.73150000000000004</v>
      </c>
      <c r="M420">
        <v>2.1551</v>
      </c>
      <c r="N420">
        <v>3.4388000000000001</v>
      </c>
      <c r="O420">
        <v>4.5001999999999995</v>
      </c>
      <c r="P420">
        <v>76.216999999999999</v>
      </c>
      <c r="Q420">
        <v>1.4088000000000001</v>
      </c>
      <c r="R420">
        <v>81.34</v>
      </c>
      <c r="S420">
        <v>1.6042000000000001</v>
      </c>
      <c r="T420">
        <v>1.026</v>
      </c>
      <c r="U420">
        <v>0.75339999999999996</v>
      </c>
      <c r="V420">
        <v>0.91990000000000005</v>
      </c>
      <c r="W420">
        <v>5.6017999999999999</v>
      </c>
      <c r="X420">
        <v>6.3794000000000004</v>
      </c>
      <c r="Y420">
        <v>44.674999999999997</v>
      </c>
      <c r="Z420">
        <v>3.0265</v>
      </c>
      <c r="AA420">
        <v>6.8491</v>
      </c>
      <c r="AB420">
        <v>11.9922</v>
      </c>
      <c r="AC420">
        <v>204.49</v>
      </c>
      <c r="AD420">
        <v>37.058</v>
      </c>
      <c r="AE420">
        <v>118.6</v>
      </c>
      <c r="AF420">
        <v>162.44999999999999</v>
      </c>
      <c r="AG420">
        <v>1426.2</v>
      </c>
      <c r="AH420">
        <v>105.4</v>
      </c>
      <c r="AI420">
        <v>1358.25</v>
      </c>
      <c r="AJ420">
        <v>689.5</v>
      </c>
      <c r="AK420">
        <v>27.86</v>
      </c>
      <c r="AL420">
        <v>733.25</v>
      </c>
    </row>
    <row r="421" spans="2:38" x14ac:dyDescent="0.25">
      <c r="B421" s="15">
        <v>40620</v>
      </c>
      <c r="C421">
        <v>11858.52</v>
      </c>
      <c r="D421">
        <v>1279.2</v>
      </c>
      <c r="E421">
        <v>2643.67</v>
      </c>
      <c r="F421">
        <v>13789.63</v>
      </c>
      <c r="G421">
        <v>6664.4</v>
      </c>
      <c r="H421">
        <v>9206.75</v>
      </c>
      <c r="I421">
        <v>830.39</v>
      </c>
      <c r="J421">
        <v>9206.75</v>
      </c>
      <c r="K421">
        <v>22300.23</v>
      </c>
      <c r="L421">
        <v>0.58450000000000002</v>
      </c>
      <c r="M421">
        <v>1.9351</v>
      </c>
      <c r="N421">
        <v>3.2677999999999998</v>
      </c>
      <c r="O421">
        <v>4.4165999999999999</v>
      </c>
      <c r="P421">
        <v>75.718000000000004</v>
      </c>
      <c r="Q421">
        <v>1.4182000000000001</v>
      </c>
      <c r="R421">
        <v>80.58</v>
      </c>
      <c r="S421">
        <v>1.6234</v>
      </c>
      <c r="T421">
        <v>0.99590000000000001</v>
      </c>
      <c r="U421">
        <v>0.73109999999999997</v>
      </c>
      <c r="V421">
        <v>0.90100000000000002</v>
      </c>
      <c r="W421">
        <v>5.5651999999999999</v>
      </c>
      <c r="X421">
        <v>6.2717999999999998</v>
      </c>
      <c r="Y421">
        <v>45.125599999999999</v>
      </c>
      <c r="Z421">
        <v>3.0525000000000002</v>
      </c>
      <c r="AA421">
        <v>6.9972000000000003</v>
      </c>
      <c r="AB421">
        <v>12.0527</v>
      </c>
      <c r="AC421">
        <v>199.12</v>
      </c>
      <c r="AD421">
        <v>35.06</v>
      </c>
      <c r="AE421">
        <v>111.65</v>
      </c>
      <c r="AF421">
        <v>163.44999999999999</v>
      </c>
      <c r="AG421">
        <v>1416.1</v>
      </c>
      <c r="AH421">
        <v>101.07</v>
      </c>
      <c r="AI421">
        <v>1362.5</v>
      </c>
      <c r="AJ421">
        <v>683.5</v>
      </c>
      <c r="AK421">
        <v>27.71</v>
      </c>
      <c r="AL421">
        <v>723</v>
      </c>
    </row>
    <row r="422" spans="2:38" x14ac:dyDescent="0.25">
      <c r="B422" s="15">
        <v>40613</v>
      </c>
      <c r="C422">
        <v>12044.4</v>
      </c>
      <c r="D422">
        <v>1304.28</v>
      </c>
      <c r="E422">
        <v>2715.61</v>
      </c>
      <c r="F422">
        <v>13674.25</v>
      </c>
      <c r="G422">
        <v>6981.49</v>
      </c>
      <c r="H422">
        <v>10254.43</v>
      </c>
      <c r="I422">
        <v>915.51</v>
      </c>
      <c r="J422">
        <v>10254.43</v>
      </c>
      <c r="K422">
        <v>23249.78</v>
      </c>
      <c r="L422">
        <v>0.64100000000000001</v>
      </c>
      <c r="M422">
        <v>2.0550000000000002</v>
      </c>
      <c r="N422">
        <v>3.4024999999999999</v>
      </c>
      <c r="O422">
        <v>4.548</v>
      </c>
      <c r="P422">
        <v>76.775999999999996</v>
      </c>
      <c r="Q422">
        <v>1.3902999999999999</v>
      </c>
      <c r="R422">
        <v>81.84</v>
      </c>
      <c r="S422">
        <v>1.6082000000000001</v>
      </c>
      <c r="T422">
        <v>1.0138</v>
      </c>
      <c r="U422">
        <v>0.74270000000000003</v>
      </c>
      <c r="V422">
        <v>0.92979999999999996</v>
      </c>
      <c r="W422">
        <v>5.5972</v>
      </c>
      <c r="X422">
        <v>6.3349000000000002</v>
      </c>
      <c r="Y422">
        <v>45.2425</v>
      </c>
      <c r="Z422">
        <v>3.0430000000000001</v>
      </c>
      <c r="AA422">
        <v>6.8798000000000004</v>
      </c>
      <c r="AB422">
        <v>11.907500000000001</v>
      </c>
      <c r="AC422">
        <v>204.94</v>
      </c>
      <c r="AD422">
        <v>35.933</v>
      </c>
      <c r="AE422">
        <v>117.125</v>
      </c>
      <c r="AF422">
        <v>168.6</v>
      </c>
      <c r="AG422">
        <v>1421.8</v>
      </c>
      <c r="AH422">
        <v>101.16</v>
      </c>
      <c r="AI422">
        <v>1326.5</v>
      </c>
      <c r="AJ422">
        <v>659.25</v>
      </c>
      <c r="AK422">
        <v>28.86</v>
      </c>
      <c r="AL422">
        <v>695</v>
      </c>
    </row>
    <row r="423" spans="2:38" x14ac:dyDescent="0.25">
      <c r="B423" s="15">
        <v>40606</v>
      </c>
      <c r="C423">
        <v>12169.88</v>
      </c>
      <c r="D423">
        <v>1321.15</v>
      </c>
      <c r="E423">
        <v>2784.67</v>
      </c>
      <c r="F423">
        <v>14252.77</v>
      </c>
      <c r="G423">
        <v>7178.9</v>
      </c>
      <c r="H423">
        <v>10693.66</v>
      </c>
      <c r="I423">
        <v>955.59</v>
      </c>
      <c r="J423">
        <v>10693.66</v>
      </c>
      <c r="K423">
        <v>23408.86</v>
      </c>
      <c r="L423">
        <v>0.68069999999999997</v>
      </c>
      <c r="M423">
        <v>2.1814999999999998</v>
      </c>
      <c r="N423">
        <v>3.49</v>
      </c>
      <c r="O423">
        <v>4.5963000000000003</v>
      </c>
      <c r="P423">
        <v>76.400000000000006</v>
      </c>
      <c r="Q423">
        <v>1.3987000000000001</v>
      </c>
      <c r="R423">
        <v>82.32</v>
      </c>
      <c r="S423">
        <v>1.6269</v>
      </c>
      <c r="T423">
        <v>1.0138</v>
      </c>
      <c r="U423">
        <v>0.73829999999999996</v>
      </c>
      <c r="V423">
        <v>0.92449999999999999</v>
      </c>
      <c r="W423">
        <v>5.5673000000000004</v>
      </c>
      <c r="X423">
        <v>6.3461999999999996</v>
      </c>
      <c r="Y423">
        <v>44.987499999999997</v>
      </c>
      <c r="Z423">
        <v>3.0295000000000001</v>
      </c>
      <c r="AA423">
        <v>6.8765000000000001</v>
      </c>
      <c r="AB423">
        <v>12.0075</v>
      </c>
      <c r="AC423">
        <v>215.15</v>
      </c>
      <c r="AD423">
        <v>35.317</v>
      </c>
      <c r="AE423">
        <v>114.05</v>
      </c>
      <c r="AF423">
        <v>175.25</v>
      </c>
      <c r="AG423">
        <v>1428.6</v>
      </c>
      <c r="AH423">
        <v>104.42</v>
      </c>
      <c r="AI423">
        <v>1407.75</v>
      </c>
      <c r="AJ423">
        <v>721.25</v>
      </c>
      <c r="AK423">
        <v>29.88</v>
      </c>
      <c r="AL423">
        <v>800.5</v>
      </c>
    </row>
    <row r="424" spans="2:38" x14ac:dyDescent="0.25">
      <c r="B424" s="15">
        <v>40599</v>
      </c>
      <c r="C424">
        <v>12130.45</v>
      </c>
      <c r="D424">
        <v>1319.88</v>
      </c>
      <c r="E424">
        <v>2781.05</v>
      </c>
      <c r="F424">
        <v>14052.13</v>
      </c>
      <c r="G424">
        <v>7185.17</v>
      </c>
      <c r="H424">
        <v>10526.76</v>
      </c>
      <c r="I424">
        <v>941.93</v>
      </c>
      <c r="J424">
        <v>10526.76</v>
      </c>
      <c r="K424">
        <v>23012.37</v>
      </c>
      <c r="L424">
        <v>0.7117</v>
      </c>
      <c r="M424">
        <v>2.1615000000000002</v>
      </c>
      <c r="N424">
        <v>3.4125000000000001</v>
      </c>
      <c r="O424">
        <v>4.4960000000000004</v>
      </c>
      <c r="P424">
        <v>77.275000000000006</v>
      </c>
      <c r="Q424">
        <v>1.3754</v>
      </c>
      <c r="R424">
        <v>81.680000000000007</v>
      </c>
      <c r="S424">
        <v>1.6118000000000001</v>
      </c>
      <c r="T424">
        <v>1.0177</v>
      </c>
      <c r="U424">
        <v>0.75160000000000005</v>
      </c>
      <c r="V424">
        <v>0.92820000000000003</v>
      </c>
      <c r="W424">
        <v>5.6372999999999998</v>
      </c>
      <c r="X424">
        <v>6.4245999999999999</v>
      </c>
      <c r="Y424">
        <v>45.325000000000003</v>
      </c>
      <c r="Z424">
        <v>3.05</v>
      </c>
      <c r="AA424">
        <v>7.0244999999999997</v>
      </c>
      <c r="AB424">
        <v>12.1265</v>
      </c>
      <c r="AC424">
        <v>191.34</v>
      </c>
      <c r="AD424">
        <v>32.898000000000003</v>
      </c>
      <c r="AE424">
        <v>112.02500000000001</v>
      </c>
      <c r="AF424">
        <v>183.35</v>
      </c>
      <c r="AG424">
        <v>1409.3</v>
      </c>
      <c r="AH424">
        <v>97.88</v>
      </c>
      <c r="AI424">
        <v>1365.5</v>
      </c>
      <c r="AJ424">
        <v>712</v>
      </c>
      <c r="AK424">
        <v>31.52</v>
      </c>
      <c r="AL424">
        <v>776.5</v>
      </c>
    </row>
    <row r="425" spans="2:38" x14ac:dyDescent="0.25">
      <c r="B425" s="15">
        <v>40592</v>
      </c>
      <c r="C425">
        <v>12391.25</v>
      </c>
      <c r="D425">
        <v>1343.01</v>
      </c>
      <c r="E425">
        <v>2833.95</v>
      </c>
      <c r="F425">
        <v>14123.11</v>
      </c>
      <c r="G425">
        <v>7426.81</v>
      </c>
      <c r="H425">
        <v>10842.8</v>
      </c>
      <c r="I425">
        <v>973.6</v>
      </c>
      <c r="J425">
        <v>10842.8</v>
      </c>
      <c r="K425">
        <v>23595.24</v>
      </c>
      <c r="L425">
        <v>0.74690000000000001</v>
      </c>
      <c r="M425">
        <v>2.2688000000000001</v>
      </c>
      <c r="N425">
        <v>3.5798999999999999</v>
      </c>
      <c r="O425">
        <v>4.6836000000000002</v>
      </c>
      <c r="P425">
        <v>77.664000000000001</v>
      </c>
      <c r="Q425">
        <v>1.3693</v>
      </c>
      <c r="R425">
        <v>83.18</v>
      </c>
      <c r="S425">
        <v>1.6253</v>
      </c>
      <c r="T425">
        <v>1.0146999999999999</v>
      </c>
      <c r="U425">
        <v>0.76160000000000005</v>
      </c>
      <c r="V425">
        <v>0.9446</v>
      </c>
      <c r="W425">
        <v>5.6684000000000001</v>
      </c>
      <c r="X425">
        <v>6.3879000000000001</v>
      </c>
      <c r="Y425">
        <v>45.21</v>
      </c>
      <c r="Z425">
        <v>3.0335000000000001</v>
      </c>
      <c r="AA425">
        <v>7.1420000000000003</v>
      </c>
      <c r="AB425">
        <v>12.033099999999999</v>
      </c>
      <c r="AC425">
        <v>197.02</v>
      </c>
      <c r="AD425">
        <v>32.295999999999999</v>
      </c>
      <c r="AE425">
        <v>111.05</v>
      </c>
      <c r="AF425">
        <v>178.2</v>
      </c>
      <c r="AG425">
        <v>1388.2</v>
      </c>
      <c r="AH425">
        <v>86.2</v>
      </c>
      <c r="AI425">
        <v>1368</v>
      </c>
      <c r="AJ425">
        <v>709.75</v>
      </c>
      <c r="AK425">
        <v>31.02</v>
      </c>
      <c r="AL425">
        <v>822.25</v>
      </c>
    </row>
    <row r="426" spans="2:38" x14ac:dyDescent="0.25">
      <c r="B426" s="15">
        <v>40585</v>
      </c>
      <c r="C426">
        <v>12273.26</v>
      </c>
      <c r="D426">
        <v>1329.15</v>
      </c>
      <c r="E426">
        <v>2809.44</v>
      </c>
      <c r="F426">
        <v>13766.76</v>
      </c>
      <c r="G426">
        <v>7371.2</v>
      </c>
      <c r="H426">
        <v>10605.65</v>
      </c>
      <c r="I426">
        <v>946.63</v>
      </c>
      <c r="J426">
        <v>10605.65</v>
      </c>
      <c r="K426">
        <v>22828.92</v>
      </c>
      <c r="L426">
        <v>0.83420000000000005</v>
      </c>
      <c r="M426">
        <v>2.3555999999999999</v>
      </c>
      <c r="N426">
        <v>3.6288</v>
      </c>
      <c r="O426">
        <v>4.6875999999999998</v>
      </c>
      <c r="P426">
        <v>78.459999999999994</v>
      </c>
      <c r="Q426">
        <v>1.3553999999999999</v>
      </c>
      <c r="R426">
        <v>83.43</v>
      </c>
      <c r="S426">
        <v>1.6007</v>
      </c>
      <c r="T426">
        <v>1.0021</v>
      </c>
      <c r="U426">
        <v>0.76060000000000005</v>
      </c>
      <c r="V426">
        <v>0.97319999999999995</v>
      </c>
      <c r="W426">
        <v>5.8495999999999997</v>
      </c>
      <c r="X426">
        <v>6.4817999999999998</v>
      </c>
      <c r="Y426">
        <v>45.685000000000002</v>
      </c>
      <c r="Z426">
        <v>3.0545</v>
      </c>
      <c r="AA426">
        <v>7.2788000000000004</v>
      </c>
      <c r="AB426">
        <v>12.0305</v>
      </c>
      <c r="AC426">
        <v>189.97</v>
      </c>
      <c r="AD426">
        <v>29.995000000000001</v>
      </c>
      <c r="AE426">
        <v>107.77500000000001</v>
      </c>
      <c r="AF426">
        <v>165.25</v>
      </c>
      <c r="AG426">
        <v>1359.9</v>
      </c>
      <c r="AH426">
        <v>85.58</v>
      </c>
      <c r="AI426">
        <v>1416</v>
      </c>
      <c r="AJ426">
        <v>706.5</v>
      </c>
      <c r="AK426">
        <v>31.3</v>
      </c>
      <c r="AL426">
        <v>867</v>
      </c>
    </row>
    <row r="427" spans="2:38" x14ac:dyDescent="0.25">
      <c r="B427" s="15">
        <v>40578</v>
      </c>
      <c r="C427">
        <v>12092.15</v>
      </c>
      <c r="D427">
        <v>1310.87</v>
      </c>
      <c r="E427">
        <v>2769.3</v>
      </c>
      <c r="F427">
        <v>13791.85</v>
      </c>
      <c r="G427">
        <v>7216.21</v>
      </c>
      <c r="H427">
        <v>10543.52</v>
      </c>
      <c r="I427">
        <v>935.36</v>
      </c>
      <c r="J427">
        <v>10543.52</v>
      </c>
      <c r="K427">
        <v>23908.959999999999</v>
      </c>
      <c r="L427">
        <v>0.74439999999999995</v>
      </c>
      <c r="M427">
        <v>2.2601</v>
      </c>
      <c r="N427">
        <v>3.6356000000000002</v>
      </c>
      <c r="O427">
        <v>4.7275</v>
      </c>
      <c r="P427">
        <v>78.043999999999997</v>
      </c>
      <c r="Q427">
        <v>1.3580999999999999</v>
      </c>
      <c r="R427">
        <v>82.18</v>
      </c>
      <c r="S427">
        <v>1.6111</v>
      </c>
      <c r="T427">
        <v>1.0138</v>
      </c>
      <c r="U427">
        <v>0.77010000000000001</v>
      </c>
      <c r="V427">
        <v>0.95499999999999996</v>
      </c>
      <c r="W427">
        <v>5.7557999999999998</v>
      </c>
      <c r="X427">
        <v>6.4813000000000001</v>
      </c>
      <c r="Y427">
        <v>45.6</v>
      </c>
      <c r="Z427">
        <v>3.0434999999999999</v>
      </c>
      <c r="AA427">
        <v>7.2530999999999999</v>
      </c>
      <c r="AB427">
        <v>11.9863</v>
      </c>
      <c r="AC427">
        <v>167.86</v>
      </c>
      <c r="AD427">
        <v>29.059000000000001</v>
      </c>
      <c r="AE427">
        <v>108.25</v>
      </c>
      <c r="AF427">
        <v>172.6</v>
      </c>
      <c r="AG427">
        <v>1348.3</v>
      </c>
      <c r="AH427">
        <v>89.03</v>
      </c>
      <c r="AI427">
        <v>1433.5</v>
      </c>
      <c r="AJ427">
        <v>678.5</v>
      </c>
      <c r="AK427">
        <v>32.64</v>
      </c>
      <c r="AL427">
        <v>853.75</v>
      </c>
    </row>
    <row r="428" spans="2:38" x14ac:dyDescent="0.25">
      <c r="B428" s="15">
        <v>40571</v>
      </c>
      <c r="C428">
        <v>11823.7</v>
      </c>
      <c r="D428">
        <v>1276.3399999999999</v>
      </c>
      <c r="E428">
        <v>2686.89</v>
      </c>
      <c r="F428">
        <v>13437.58</v>
      </c>
      <c r="G428">
        <v>7102.8</v>
      </c>
      <c r="H428">
        <v>10360.34</v>
      </c>
      <c r="I428">
        <v>919.69</v>
      </c>
      <c r="J428">
        <v>10360.34</v>
      </c>
      <c r="K428">
        <v>23617.02</v>
      </c>
      <c r="L428">
        <v>0.53849999999999998</v>
      </c>
      <c r="M428">
        <v>1.9144000000000001</v>
      </c>
      <c r="N428">
        <v>3.3214000000000001</v>
      </c>
      <c r="O428">
        <v>4.5282</v>
      </c>
      <c r="P428">
        <v>78.132999999999996</v>
      </c>
      <c r="Q428">
        <v>1.3611</v>
      </c>
      <c r="R428">
        <v>82.12</v>
      </c>
      <c r="S428">
        <v>1.5859999999999999</v>
      </c>
      <c r="T428">
        <v>0.99399999999999999</v>
      </c>
      <c r="U428">
        <v>0.77359999999999995</v>
      </c>
      <c r="V428">
        <v>0.94189999999999996</v>
      </c>
      <c r="W428">
        <v>5.8182999999999998</v>
      </c>
      <c r="X428">
        <v>6.5280000000000005</v>
      </c>
      <c r="Y428">
        <v>45.756300000000003</v>
      </c>
      <c r="Z428">
        <v>3.0554999999999999</v>
      </c>
      <c r="AA428">
        <v>7.18</v>
      </c>
      <c r="AB428">
        <v>12.206200000000001</v>
      </c>
      <c r="AC428">
        <v>164.75</v>
      </c>
      <c r="AD428">
        <v>27.919</v>
      </c>
      <c r="AE428">
        <v>107.5</v>
      </c>
      <c r="AF428">
        <v>165.9</v>
      </c>
      <c r="AG428">
        <v>1340.7</v>
      </c>
      <c r="AH428">
        <v>89.34</v>
      </c>
      <c r="AI428">
        <v>1398</v>
      </c>
      <c r="AJ428">
        <v>644</v>
      </c>
      <c r="AK428">
        <v>33.94</v>
      </c>
      <c r="AL428">
        <v>825.75</v>
      </c>
    </row>
    <row r="429" spans="2:38" x14ac:dyDescent="0.25">
      <c r="B429" s="15">
        <v>40564</v>
      </c>
      <c r="C429">
        <v>11871.84</v>
      </c>
      <c r="D429">
        <v>1283.3499999999999</v>
      </c>
      <c r="E429">
        <v>2689.54</v>
      </c>
      <c r="F429">
        <v>13258.57</v>
      </c>
      <c r="G429">
        <v>7062.42</v>
      </c>
      <c r="H429">
        <v>10274.52</v>
      </c>
      <c r="I429">
        <v>910.85</v>
      </c>
      <c r="J429">
        <v>10274.52</v>
      </c>
      <c r="K429">
        <v>23876.86</v>
      </c>
      <c r="L429">
        <v>0.60870000000000002</v>
      </c>
      <c r="M429">
        <v>2.0112000000000001</v>
      </c>
      <c r="N429">
        <v>3.4041999999999999</v>
      </c>
      <c r="O429">
        <v>4.5649999999999995</v>
      </c>
      <c r="P429">
        <v>78.212999999999994</v>
      </c>
      <c r="Q429">
        <v>1.3620999999999999</v>
      </c>
      <c r="R429">
        <v>82.57</v>
      </c>
      <c r="S429">
        <v>1.6</v>
      </c>
      <c r="T429">
        <v>0.98980000000000001</v>
      </c>
      <c r="U429">
        <v>0.7591</v>
      </c>
      <c r="V429">
        <v>0.95840000000000003</v>
      </c>
      <c r="W429">
        <v>5.8177000000000003</v>
      </c>
      <c r="X429">
        <v>6.5857999999999999</v>
      </c>
      <c r="Y429">
        <v>45.62</v>
      </c>
      <c r="Z429">
        <v>3.0594999999999999</v>
      </c>
      <c r="AA429">
        <v>7.0568</v>
      </c>
      <c r="AB429">
        <v>12.0642</v>
      </c>
      <c r="AC429">
        <v>156.94</v>
      </c>
      <c r="AD429">
        <v>27.427</v>
      </c>
      <c r="AE429">
        <v>107.95</v>
      </c>
      <c r="AF429">
        <v>174</v>
      </c>
      <c r="AG429">
        <v>1341</v>
      </c>
      <c r="AH429">
        <v>89.11</v>
      </c>
      <c r="AI429">
        <v>1412.25</v>
      </c>
      <c r="AJ429">
        <v>657.25</v>
      </c>
      <c r="AK429">
        <v>32.33</v>
      </c>
      <c r="AL429">
        <v>824.5</v>
      </c>
    </row>
    <row r="430" spans="2:38" x14ac:dyDescent="0.25">
      <c r="B430" s="15">
        <v>40557</v>
      </c>
      <c r="C430">
        <v>11787.38</v>
      </c>
      <c r="D430">
        <v>1293.24</v>
      </c>
      <c r="E430">
        <v>2755.3</v>
      </c>
      <c r="F430">
        <v>13464.06</v>
      </c>
      <c r="G430">
        <v>7075.7</v>
      </c>
      <c r="H430">
        <v>10499.04</v>
      </c>
      <c r="I430">
        <v>930.31</v>
      </c>
      <c r="J430">
        <v>10499.04</v>
      </c>
      <c r="K430">
        <v>24283.23</v>
      </c>
      <c r="L430">
        <v>0.56850000000000001</v>
      </c>
      <c r="M430">
        <v>1.9188000000000001</v>
      </c>
      <c r="N430">
        <v>3.3231000000000002</v>
      </c>
      <c r="O430">
        <v>4.5301</v>
      </c>
      <c r="P430">
        <v>79.162000000000006</v>
      </c>
      <c r="Q430">
        <v>1.3388</v>
      </c>
      <c r="R430">
        <v>82.87</v>
      </c>
      <c r="S430">
        <v>1.587</v>
      </c>
      <c r="T430">
        <v>0.98880000000000001</v>
      </c>
      <c r="U430">
        <v>0.7661</v>
      </c>
      <c r="V430">
        <v>0.96340000000000003</v>
      </c>
      <c r="W430">
        <v>5.8414000000000001</v>
      </c>
      <c r="X430">
        <v>6.6586999999999996</v>
      </c>
      <c r="Y430">
        <v>45.365000000000002</v>
      </c>
      <c r="Z430">
        <v>3.0590999999999999</v>
      </c>
      <c r="AA430">
        <v>6.9351000000000003</v>
      </c>
      <c r="AB430">
        <v>12.0473</v>
      </c>
      <c r="AC430">
        <v>141.44</v>
      </c>
      <c r="AD430">
        <v>28.32</v>
      </c>
      <c r="AE430">
        <v>109.375</v>
      </c>
      <c r="AF430">
        <v>173.05</v>
      </c>
      <c r="AG430">
        <v>1360.5</v>
      </c>
      <c r="AH430">
        <v>91.54</v>
      </c>
      <c r="AI430">
        <v>1406.5</v>
      </c>
      <c r="AJ430">
        <v>648.75</v>
      </c>
      <c r="AK430">
        <v>30.89</v>
      </c>
      <c r="AL430">
        <v>773.25</v>
      </c>
    </row>
    <row r="431" spans="2:38" x14ac:dyDescent="0.25">
      <c r="B431" s="15">
        <v>40550</v>
      </c>
      <c r="C431">
        <v>11674.76</v>
      </c>
      <c r="D431">
        <v>1271.5</v>
      </c>
      <c r="E431">
        <v>2703.17</v>
      </c>
      <c r="F431">
        <v>13272.3</v>
      </c>
      <c r="G431">
        <v>6947.84</v>
      </c>
      <c r="H431">
        <v>10541.04</v>
      </c>
      <c r="I431">
        <v>926.42</v>
      </c>
      <c r="J431">
        <v>10541.04</v>
      </c>
      <c r="K431">
        <v>23686.63</v>
      </c>
      <c r="L431">
        <v>0.59309999999999996</v>
      </c>
      <c r="M431">
        <v>1.9593</v>
      </c>
      <c r="N431">
        <v>3.3237000000000001</v>
      </c>
      <c r="O431">
        <v>4.4846000000000004</v>
      </c>
      <c r="P431">
        <v>81.012</v>
      </c>
      <c r="Q431">
        <v>1.2907</v>
      </c>
      <c r="R431">
        <v>83.15</v>
      </c>
      <c r="S431">
        <v>1.5548</v>
      </c>
      <c r="T431">
        <v>0.99590000000000001</v>
      </c>
      <c r="U431">
        <v>0.75980000000000003</v>
      </c>
      <c r="V431">
        <v>0.96730000000000005</v>
      </c>
      <c r="W431">
        <v>5.9909999999999997</v>
      </c>
      <c r="X431">
        <v>6.9374000000000002</v>
      </c>
      <c r="Y431">
        <v>45.384999999999998</v>
      </c>
      <c r="Z431">
        <v>3.0695999999999999</v>
      </c>
      <c r="AA431">
        <v>6.8045</v>
      </c>
      <c r="AB431">
        <v>12.2323</v>
      </c>
      <c r="AC431">
        <v>140.6</v>
      </c>
      <c r="AD431">
        <v>28.670999999999999</v>
      </c>
      <c r="AE431">
        <v>106.375</v>
      </c>
      <c r="AF431">
        <v>188.6</v>
      </c>
      <c r="AG431">
        <v>1368.9</v>
      </c>
      <c r="AH431">
        <v>88.03</v>
      </c>
      <c r="AI431">
        <v>1357.75</v>
      </c>
      <c r="AJ431">
        <v>595</v>
      </c>
      <c r="AK431">
        <v>31.53</v>
      </c>
      <c r="AL431">
        <v>774</v>
      </c>
    </row>
    <row r="432" spans="2:38" x14ac:dyDescent="0.25">
      <c r="B432" s="15">
        <v>40543</v>
      </c>
      <c r="C432">
        <v>11577.51</v>
      </c>
      <c r="D432">
        <v>1257.6400000000001</v>
      </c>
      <c r="E432">
        <v>2652.87</v>
      </c>
      <c r="F432">
        <v>13443.22</v>
      </c>
      <c r="G432">
        <v>6914.19</v>
      </c>
      <c r="H432">
        <v>10228.92</v>
      </c>
      <c r="I432">
        <v>898.8</v>
      </c>
      <c r="J432">
        <v>10228.92</v>
      </c>
      <c r="K432">
        <v>23035.45</v>
      </c>
      <c r="L432">
        <v>0.59340000000000004</v>
      </c>
      <c r="M432">
        <v>2.0059999999999998</v>
      </c>
      <c r="N432">
        <v>3.2934999999999999</v>
      </c>
      <c r="O432">
        <v>4.3341000000000003</v>
      </c>
      <c r="P432">
        <v>79.028000000000006</v>
      </c>
      <c r="Q432">
        <v>1.3384</v>
      </c>
      <c r="R432">
        <v>81.12</v>
      </c>
      <c r="S432">
        <v>1.5611999999999999</v>
      </c>
      <c r="T432">
        <v>1.0233000000000001</v>
      </c>
      <c r="U432">
        <v>0.7802</v>
      </c>
      <c r="V432">
        <v>0.93520000000000003</v>
      </c>
      <c r="W432">
        <v>5.8217999999999996</v>
      </c>
      <c r="X432">
        <v>6.7114000000000003</v>
      </c>
      <c r="Y432">
        <v>44.704999999999998</v>
      </c>
      <c r="Z432">
        <v>3.0834999999999999</v>
      </c>
      <c r="AA432">
        <v>6.6291000000000002</v>
      </c>
      <c r="AB432">
        <v>12.3401</v>
      </c>
      <c r="AC432">
        <v>144.81</v>
      </c>
      <c r="AD432">
        <v>30.937000000000001</v>
      </c>
      <c r="AE432">
        <v>107.9</v>
      </c>
      <c r="AF432">
        <v>172.35</v>
      </c>
      <c r="AG432">
        <v>1421.4</v>
      </c>
      <c r="AH432">
        <v>91.38</v>
      </c>
      <c r="AI432">
        <v>1393.75</v>
      </c>
      <c r="AJ432">
        <v>629</v>
      </c>
      <c r="AK432">
        <v>32.119999999999997</v>
      </c>
      <c r="AL432">
        <v>794.25</v>
      </c>
    </row>
    <row r="433" spans="2:38" x14ac:dyDescent="0.25">
      <c r="B433" s="15">
        <v>40536</v>
      </c>
      <c r="C433">
        <v>11573.49</v>
      </c>
      <c r="D433">
        <v>1256.77</v>
      </c>
      <c r="E433">
        <v>2665.6</v>
      </c>
      <c r="F433">
        <v>13383.16</v>
      </c>
      <c r="G433">
        <v>7057.69</v>
      </c>
      <c r="H433">
        <v>10279.19</v>
      </c>
      <c r="I433">
        <v>901.66</v>
      </c>
      <c r="J433">
        <v>10279.19</v>
      </c>
      <c r="K433">
        <v>22833.8</v>
      </c>
      <c r="L433">
        <v>0.64739999999999998</v>
      </c>
      <c r="M433">
        <v>2.0556000000000001</v>
      </c>
      <c r="N433">
        <v>3.3933</v>
      </c>
      <c r="O433">
        <v>4.4698000000000002</v>
      </c>
      <c r="P433">
        <v>80.474000000000004</v>
      </c>
      <c r="Q433">
        <v>1.3122</v>
      </c>
      <c r="R433">
        <v>82.88</v>
      </c>
      <c r="S433">
        <v>1.5444</v>
      </c>
      <c r="T433">
        <v>1.0044999999999999</v>
      </c>
      <c r="U433">
        <v>0.74919999999999998</v>
      </c>
      <c r="V433">
        <v>0.96230000000000004</v>
      </c>
      <c r="W433">
        <v>5.9645999999999999</v>
      </c>
      <c r="X433">
        <v>6.8512000000000004</v>
      </c>
      <c r="Y433">
        <v>45.122500000000002</v>
      </c>
      <c r="Z433">
        <v>3.093</v>
      </c>
      <c r="AA433">
        <v>6.7379999999999995</v>
      </c>
      <c r="AB433">
        <v>12.364800000000001</v>
      </c>
      <c r="AC433">
        <v>148.12</v>
      </c>
      <c r="AD433">
        <v>29.31</v>
      </c>
      <c r="AE433">
        <v>104</v>
      </c>
      <c r="AF433">
        <v>169.1</v>
      </c>
      <c r="AG433">
        <v>1380</v>
      </c>
      <c r="AH433">
        <v>91.51</v>
      </c>
      <c r="AI433">
        <v>1349.5</v>
      </c>
      <c r="AJ433">
        <v>614</v>
      </c>
      <c r="AK433">
        <v>33.979999999999997</v>
      </c>
      <c r="AL433">
        <v>783</v>
      </c>
    </row>
    <row r="434" spans="2:38" x14ac:dyDescent="0.25">
      <c r="B434" s="15">
        <v>40529</v>
      </c>
      <c r="C434">
        <v>11491.91</v>
      </c>
      <c r="D434">
        <v>1243.9100000000001</v>
      </c>
      <c r="E434">
        <v>2642.97</v>
      </c>
      <c r="F434">
        <v>13201.46</v>
      </c>
      <c r="G434">
        <v>6982.45</v>
      </c>
      <c r="H434">
        <v>10303.83</v>
      </c>
      <c r="I434">
        <v>903.14</v>
      </c>
      <c r="J434">
        <v>10303.83</v>
      </c>
      <c r="K434">
        <v>22714.85</v>
      </c>
      <c r="L434">
        <v>0.60519999999999996</v>
      </c>
      <c r="M434">
        <v>1.9544000000000001</v>
      </c>
      <c r="N434">
        <v>3.3279000000000001</v>
      </c>
      <c r="O434">
        <v>4.4367000000000001</v>
      </c>
      <c r="P434">
        <v>80.373000000000005</v>
      </c>
      <c r="Q434">
        <v>1.3188</v>
      </c>
      <c r="R434">
        <v>83.98</v>
      </c>
      <c r="S434">
        <v>1.5533000000000001</v>
      </c>
      <c r="T434">
        <v>0.98819999999999997</v>
      </c>
      <c r="U434">
        <v>0.73619999999999997</v>
      </c>
      <c r="V434">
        <v>0.96860000000000002</v>
      </c>
      <c r="W434">
        <v>5.9859999999999998</v>
      </c>
      <c r="X434">
        <v>6.8425000000000002</v>
      </c>
      <c r="Y434">
        <v>45.354999999999997</v>
      </c>
      <c r="Z434">
        <v>3.1284999999999998</v>
      </c>
      <c r="AA434">
        <v>6.88</v>
      </c>
      <c r="AB434">
        <v>12.403499999999999</v>
      </c>
      <c r="AC434">
        <v>150.12</v>
      </c>
      <c r="AD434">
        <v>29.113</v>
      </c>
      <c r="AE434">
        <v>102.175</v>
      </c>
      <c r="AF434">
        <v>156.6</v>
      </c>
      <c r="AG434">
        <v>1378.6</v>
      </c>
      <c r="AH434">
        <v>88.02</v>
      </c>
      <c r="AI434">
        <v>1298.75</v>
      </c>
      <c r="AJ434">
        <v>596.5</v>
      </c>
      <c r="AK434">
        <v>32.5</v>
      </c>
      <c r="AL434">
        <v>756.75</v>
      </c>
    </row>
    <row r="435" spans="2:38" x14ac:dyDescent="0.25">
      <c r="B435" s="15">
        <v>40522</v>
      </c>
      <c r="C435">
        <v>11410.32</v>
      </c>
      <c r="D435">
        <v>1240.4000000000001</v>
      </c>
      <c r="E435">
        <v>2637.54</v>
      </c>
      <c r="F435">
        <v>13239.47</v>
      </c>
      <c r="G435">
        <v>7006.17</v>
      </c>
      <c r="H435">
        <v>10211.950000000001</v>
      </c>
      <c r="I435">
        <v>888.22</v>
      </c>
      <c r="J435">
        <v>10211.950000000001</v>
      </c>
      <c r="K435">
        <v>23162.91</v>
      </c>
      <c r="L435">
        <v>0.63629999999999998</v>
      </c>
      <c r="M435">
        <v>1.9826000000000001</v>
      </c>
      <c r="N435">
        <v>3.319</v>
      </c>
      <c r="O435">
        <v>4.4288999999999996</v>
      </c>
      <c r="P435">
        <v>80.069999999999993</v>
      </c>
      <c r="Q435">
        <v>1.3226</v>
      </c>
      <c r="R435">
        <v>83.95</v>
      </c>
      <c r="S435">
        <v>1.5802</v>
      </c>
      <c r="T435">
        <v>0.98529999999999995</v>
      </c>
      <c r="U435">
        <v>0.74829999999999997</v>
      </c>
      <c r="V435">
        <v>0.98109999999999997</v>
      </c>
      <c r="W435">
        <v>6.0052000000000003</v>
      </c>
      <c r="X435">
        <v>6.9119000000000002</v>
      </c>
      <c r="Y435">
        <v>45.057499999999997</v>
      </c>
      <c r="Z435">
        <v>3.1349999999999998</v>
      </c>
      <c r="AA435">
        <v>6.8654999999999999</v>
      </c>
      <c r="AB435">
        <v>12.452299999999999</v>
      </c>
      <c r="AC435">
        <v>136.97</v>
      </c>
      <c r="AD435">
        <v>28.576000000000001</v>
      </c>
      <c r="AE435">
        <v>100.95</v>
      </c>
      <c r="AF435">
        <v>160.6</v>
      </c>
      <c r="AG435">
        <v>1384.3</v>
      </c>
      <c r="AH435">
        <v>87.79</v>
      </c>
      <c r="AI435">
        <v>1273</v>
      </c>
      <c r="AJ435">
        <v>560.25</v>
      </c>
      <c r="AK435">
        <v>29.13</v>
      </c>
      <c r="AL435">
        <v>735.5</v>
      </c>
    </row>
    <row r="436" spans="2:38" x14ac:dyDescent="0.25">
      <c r="B436" s="15">
        <v>40515</v>
      </c>
      <c r="C436">
        <v>11382.09</v>
      </c>
      <c r="D436">
        <v>1224.71</v>
      </c>
      <c r="E436">
        <v>2591.46</v>
      </c>
      <c r="F436">
        <v>13178.95</v>
      </c>
      <c r="G436">
        <v>6947.72</v>
      </c>
      <c r="H436">
        <v>10178.32</v>
      </c>
      <c r="I436">
        <v>879.22</v>
      </c>
      <c r="J436">
        <v>10178.32</v>
      </c>
      <c r="K436">
        <v>23320.52</v>
      </c>
      <c r="L436">
        <v>0.46829999999999999</v>
      </c>
      <c r="M436">
        <v>1.6141000000000001</v>
      </c>
      <c r="N436">
        <v>3.0055000000000001</v>
      </c>
      <c r="O436">
        <v>4.3143000000000002</v>
      </c>
      <c r="P436">
        <v>79.376999999999995</v>
      </c>
      <c r="Q436">
        <v>1.3413999999999999</v>
      </c>
      <c r="R436">
        <v>82.53</v>
      </c>
      <c r="S436">
        <v>1.5777999999999999</v>
      </c>
      <c r="T436">
        <v>0.99309999999999998</v>
      </c>
      <c r="U436">
        <v>0.76600000000000001</v>
      </c>
      <c r="V436">
        <v>0.97350000000000003</v>
      </c>
      <c r="W436">
        <v>5.9523000000000001</v>
      </c>
      <c r="X436">
        <v>6.7969999999999997</v>
      </c>
      <c r="Y436">
        <v>45.104999999999997</v>
      </c>
      <c r="Z436">
        <v>3.1440000000000001</v>
      </c>
      <c r="AA436">
        <v>6.8760000000000003</v>
      </c>
      <c r="AB436">
        <v>12.3369</v>
      </c>
      <c r="AC436">
        <v>142.33000000000001</v>
      </c>
      <c r="AD436">
        <v>29.241</v>
      </c>
      <c r="AE436">
        <v>103.175</v>
      </c>
      <c r="AF436">
        <v>156.80000000000001</v>
      </c>
      <c r="AG436">
        <v>1405.4</v>
      </c>
      <c r="AH436">
        <v>89.19</v>
      </c>
      <c r="AI436">
        <v>1300.25</v>
      </c>
      <c r="AJ436">
        <v>559</v>
      </c>
      <c r="AK436">
        <v>29.5</v>
      </c>
      <c r="AL436">
        <v>738</v>
      </c>
    </row>
    <row r="437" spans="2:38" x14ac:dyDescent="0.25">
      <c r="B437" s="15">
        <v>40508</v>
      </c>
      <c r="C437">
        <v>11092</v>
      </c>
      <c r="D437">
        <v>1189.4000000000001</v>
      </c>
      <c r="E437">
        <v>2534.56</v>
      </c>
      <c r="F437">
        <v>12892.71</v>
      </c>
      <c r="G437">
        <v>6848.98</v>
      </c>
      <c r="H437">
        <v>10039.56</v>
      </c>
      <c r="I437">
        <v>866.81</v>
      </c>
      <c r="J437">
        <v>10039.56</v>
      </c>
      <c r="K437">
        <v>22877.25</v>
      </c>
      <c r="L437">
        <v>0.50790000000000002</v>
      </c>
      <c r="M437">
        <v>1.5281</v>
      </c>
      <c r="N437">
        <v>2.8662999999999998</v>
      </c>
      <c r="O437">
        <v>4.2092999999999998</v>
      </c>
      <c r="P437">
        <v>80.356999999999999</v>
      </c>
      <c r="Q437">
        <v>1.3242</v>
      </c>
      <c r="R437">
        <v>84.1</v>
      </c>
      <c r="S437">
        <v>1.5592000000000001</v>
      </c>
      <c r="T437">
        <v>0.96450000000000002</v>
      </c>
      <c r="U437">
        <v>0.74990000000000001</v>
      </c>
      <c r="V437">
        <v>1.0036</v>
      </c>
      <c r="W437">
        <v>6.1550000000000002</v>
      </c>
      <c r="X437">
        <v>7.0044000000000004</v>
      </c>
      <c r="Y437">
        <v>45.854999999999997</v>
      </c>
      <c r="Z437">
        <v>3.1629999999999998</v>
      </c>
      <c r="AA437">
        <v>7.1529999999999996</v>
      </c>
      <c r="AB437">
        <v>12.488799999999999</v>
      </c>
      <c r="AC437">
        <v>116.06</v>
      </c>
      <c r="AD437">
        <v>26.699000000000002</v>
      </c>
      <c r="AE437">
        <v>102.22499999999999</v>
      </c>
      <c r="AF437">
        <v>151.35</v>
      </c>
      <c r="AG437">
        <v>1362.4</v>
      </c>
      <c r="AH437">
        <v>83.76</v>
      </c>
      <c r="AI437">
        <v>1238.5</v>
      </c>
      <c r="AJ437">
        <v>538.25</v>
      </c>
      <c r="AK437">
        <v>28.25</v>
      </c>
      <c r="AL437">
        <v>648.25</v>
      </c>
    </row>
    <row r="438" spans="2:38" x14ac:dyDescent="0.25">
      <c r="B438" s="15">
        <v>40501</v>
      </c>
      <c r="C438">
        <v>11203.55</v>
      </c>
      <c r="D438">
        <v>1199.73</v>
      </c>
      <c r="E438">
        <v>2518.12</v>
      </c>
      <c r="F438">
        <v>12956.33</v>
      </c>
      <c r="G438">
        <v>6843.55</v>
      </c>
      <c r="H438">
        <v>10022.39</v>
      </c>
      <c r="I438">
        <v>869.52</v>
      </c>
      <c r="J438">
        <v>10022.39</v>
      </c>
      <c r="K438">
        <v>23605.71</v>
      </c>
      <c r="L438">
        <v>0.50470000000000004</v>
      </c>
      <c r="M438">
        <v>1.5169000000000001</v>
      </c>
      <c r="N438">
        <v>2.8712999999999997</v>
      </c>
      <c r="O438">
        <v>4.2443999999999997</v>
      </c>
      <c r="P438">
        <v>78.504000000000005</v>
      </c>
      <c r="Q438">
        <v>1.3673</v>
      </c>
      <c r="R438">
        <v>83.55</v>
      </c>
      <c r="S438">
        <v>1.5979000000000001</v>
      </c>
      <c r="T438">
        <v>0.98660000000000003</v>
      </c>
      <c r="U438">
        <v>0.77869999999999995</v>
      </c>
      <c r="V438">
        <v>0.99229999999999996</v>
      </c>
      <c r="W438">
        <v>5.9965999999999999</v>
      </c>
      <c r="X438">
        <v>6.8593000000000002</v>
      </c>
      <c r="Y438">
        <v>45.29</v>
      </c>
      <c r="Z438">
        <v>3.121</v>
      </c>
      <c r="AA438">
        <v>7.0021000000000004</v>
      </c>
      <c r="AB438">
        <v>12.260300000000001</v>
      </c>
      <c r="AC438">
        <v>127.9</v>
      </c>
      <c r="AD438">
        <v>27.178999999999998</v>
      </c>
      <c r="AE438">
        <v>101.45</v>
      </c>
      <c r="AF438">
        <v>151.65</v>
      </c>
      <c r="AG438">
        <v>1352.3</v>
      </c>
      <c r="AH438">
        <v>81.510000000000005</v>
      </c>
      <c r="AI438">
        <v>1201.5</v>
      </c>
      <c r="AJ438">
        <v>520.75</v>
      </c>
      <c r="AK438">
        <v>26.15</v>
      </c>
      <c r="AL438">
        <v>644.5</v>
      </c>
    </row>
    <row r="439" spans="2:38" x14ac:dyDescent="0.25">
      <c r="B439" s="15">
        <v>40494</v>
      </c>
      <c r="C439">
        <v>11192.58</v>
      </c>
      <c r="D439">
        <v>1199.21</v>
      </c>
      <c r="E439">
        <v>2518.21</v>
      </c>
      <c r="F439">
        <v>12749.24</v>
      </c>
      <c r="G439">
        <v>6734.61</v>
      </c>
      <c r="H439">
        <v>9724.81</v>
      </c>
      <c r="I439">
        <v>846.98</v>
      </c>
      <c r="J439">
        <v>9724.81</v>
      </c>
      <c r="K439">
        <v>24222.58</v>
      </c>
      <c r="L439">
        <v>0.50360000000000005</v>
      </c>
      <c r="M439">
        <v>1.3645</v>
      </c>
      <c r="N439">
        <v>2.7871000000000001</v>
      </c>
      <c r="O439">
        <v>4.2843999999999998</v>
      </c>
      <c r="P439">
        <v>78.081999999999994</v>
      </c>
      <c r="Q439">
        <v>1.3691</v>
      </c>
      <c r="R439">
        <v>82.53</v>
      </c>
      <c r="S439">
        <v>1.6114000000000002</v>
      </c>
      <c r="T439">
        <v>0.98470000000000002</v>
      </c>
      <c r="U439">
        <v>0.77329999999999999</v>
      </c>
      <c r="V439">
        <v>0.98089999999999999</v>
      </c>
      <c r="W439">
        <v>5.9543999999999997</v>
      </c>
      <c r="X439">
        <v>6.8677000000000001</v>
      </c>
      <c r="Y439">
        <v>44.83</v>
      </c>
      <c r="Z439">
        <v>3.117</v>
      </c>
      <c r="AA439">
        <v>6.9649999999999999</v>
      </c>
      <c r="AB439">
        <v>12.343400000000001</v>
      </c>
      <c r="AC439">
        <v>140.18</v>
      </c>
      <c r="AD439">
        <v>25.942</v>
      </c>
      <c r="AE439">
        <v>98.4</v>
      </c>
      <c r="AF439">
        <v>156</v>
      </c>
      <c r="AG439">
        <v>1365.5</v>
      </c>
      <c r="AH439">
        <v>84.88</v>
      </c>
      <c r="AI439">
        <v>1263</v>
      </c>
      <c r="AJ439">
        <v>534</v>
      </c>
      <c r="AK439">
        <v>26.21</v>
      </c>
      <c r="AL439">
        <v>669.25</v>
      </c>
    </row>
    <row r="440" spans="2:38" x14ac:dyDescent="0.25">
      <c r="B440" s="15">
        <v>40487</v>
      </c>
      <c r="C440">
        <v>11444.08</v>
      </c>
      <c r="D440">
        <v>1225.8499999999999</v>
      </c>
      <c r="E440">
        <v>2578.98</v>
      </c>
      <c r="F440">
        <v>12925.11</v>
      </c>
      <c r="G440">
        <v>6754.2</v>
      </c>
      <c r="H440">
        <v>9625.99</v>
      </c>
      <c r="I440">
        <v>834.98</v>
      </c>
      <c r="J440">
        <v>9625.99</v>
      </c>
      <c r="K440">
        <v>24876.82</v>
      </c>
      <c r="L440">
        <v>0.36709999999999998</v>
      </c>
      <c r="M440">
        <v>1.0914999999999999</v>
      </c>
      <c r="N440">
        <v>2.5304000000000002</v>
      </c>
      <c r="O440">
        <v>4.1192000000000002</v>
      </c>
      <c r="P440">
        <v>76.548000000000002</v>
      </c>
      <c r="Q440">
        <v>1.4032</v>
      </c>
      <c r="R440">
        <v>81.260000000000005</v>
      </c>
      <c r="S440">
        <v>1.6181999999999999</v>
      </c>
      <c r="T440">
        <v>1.0159</v>
      </c>
      <c r="U440">
        <v>0.79549999999999998</v>
      </c>
      <c r="V440">
        <v>0.9617</v>
      </c>
      <c r="W440">
        <v>5.7595000000000001</v>
      </c>
      <c r="X440">
        <v>6.6143000000000001</v>
      </c>
      <c r="Y440">
        <v>44.215000000000003</v>
      </c>
      <c r="Z440">
        <v>3.085</v>
      </c>
      <c r="AA440">
        <v>6.7748999999999997</v>
      </c>
      <c r="AB440">
        <v>12.202400000000001</v>
      </c>
      <c r="AC440">
        <v>142.22999999999999</v>
      </c>
      <c r="AD440">
        <v>26.748000000000001</v>
      </c>
      <c r="AE440">
        <v>97.55</v>
      </c>
      <c r="AF440">
        <v>162.25</v>
      </c>
      <c r="AG440">
        <v>1397.7</v>
      </c>
      <c r="AH440">
        <v>86.85</v>
      </c>
      <c r="AI440">
        <v>1273.5</v>
      </c>
      <c r="AJ440">
        <v>587.75</v>
      </c>
      <c r="AK440">
        <v>31.76</v>
      </c>
      <c r="AL440">
        <v>728.75</v>
      </c>
    </row>
    <row r="441" spans="2:38" x14ac:dyDescent="0.25">
      <c r="B441" s="15">
        <v>40480</v>
      </c>
      <c r="C441">
        <v>11118.49</v>
      </c>
      <c r="D441">
        <v>1183.26</v>
      </c>
      <c r="E441">
        <v>2507.41</v>
      </c>
      <c r="F441">
        <v>12676.24</v>
      </c>
      <c r="G441">
        <v>6601.37</v>
      </c>
      <c r="H441">
        <v>9202.4500000000007</v>
      </c>
      <c r="I441">
        <v>810.91</v>
      </c>
      <c r="J441">
        <v>9202.4500000000007</v>
      </c>
      <c r="K441">
        <v>23096.32</v>
      </c>
      <c r="L441">
        <v>0.3357</v>
      </c>
      <c r="M441">
        <v>1.1660999999999999</v>
      </c>
      <c r="N441">
        <v>2.5992999999999999</v>
      </c>
      <c r="O441">
        <v>3.9828000000000001</v>
      </c>
      <c r="P441">
        <v>77.266000000000005</v>
      </c>
      <c r="Q441">
        <v>1.3947000000000001</v>
      </c>
      <c r="R441">
        <v>80.400000000000006</v>
      </c>
      <c r="S441">
        <v>1.6038000000000001</v>
      </c>
      <c r="T441">
        <v>0.98350000000000004</v>
      </c>
      <c r="U441">
        <v>0.76649999999999996</v>
      </c>
      <c r="V441">
        <v>0.98240000000000005</v>
      </c>
      <c r="W441">
        <v>5.8482000000000003</v>
      </c>
      <c r="X441">
        <v>6.6702000000000004</v>
      </c>
      <c r="Y441">
        <v>44.427500000000002</v>
      </c>
      <c r="Z441">
        <v>3.1114999999999999</v>
      </c>
      <c r="AA441">
        <v>6.9989999999999997</v>
      </c>
      <c r="AB441">
        <v>12.345000000000001</v>
      </c>
      <c r="AC441">
        <v>125.26</v>
      </c>
      <c r="AD441">
        <v>24.564</v>
      </c>
      <c r="AE441">
        <v>98.85</v>
      </c>
      <c r="AF441">
        <v>161.69999999999999</v>
      </c>
      <c r="AG441">
        <v>1357.6</v>
      </c>
      <c r="AH441">
        <v>81.430000000000007</v>
      </c>
      <c r="AI441">
        <v>1226</v>
      </c>
      <c r="AJ441">
        <v>582</v>
      </c>
      <c r="AK441">
        <v>29.12</v>
      </c>
      <c r="AL441">
        <v>717.25</v>
      </c>
    </row>
    <row r="442" spans="2:38" x14ac:dyDescent="0.25">
      <c r="B442" s="15">
        <v>40473</v>
      </c>
      <c r="C442">
        <v>11132.56</v>
      </c>
      <c r="D442">
        <v>1183.08</v>
      </c>
      <c r="E442">
        <v>2479.39</v>
      </c>
      <c r="F442">
        <v>12601.18</v>
      </c>
      <c r="G442">
        <v>6605.84</v>
      </c>
      <c r="H442">
        <v>9426.7099999999991</v>
      </c>
      <c r="I442">
        <v>824.88</v>
      </c>
      <c r="J442">
        <v>9426.7099999999991</v>
      </c>
      <c r="K442">
        <v>23517.54</v>
      </c>
      <c r="L442">
        <v>0.35060000000000002</v>
      </c>
      <c r="M442">
        <v>1.1454</v>
      </c>
      <c r="N442">
        <v>2.5541</v>
      </c>
      <c r="O442">
        <v>3.9293</v>
      </c>
      <c r="P442">
        <v>77.471999999999994</v>
      </c>
      <c r="Q442">
        <v>1.3954</v>
      </c>
      <c r="R442">
        <v>81.38</v>
      </c>
      <c r="S442">
        <v>1.5682</v>
      </c>
      <c r="T442">
        <v>0.98280000000000001</v>
      </c>
      <c r="U442">
        <v>0.74680000000000002</v>
      </c>
      <c r="V442">
        <v>0.97729999999999995</v>
      </c>
      <c r="W442">
        <v>5.7965999999999998</v>
      </c>
      <c r="X442">
        <v>6.6235999999999997</v>
      </c>
      <c r="Y442">
        <v>44.59</v>
      </c>
      <c r="Z442">
        <v>3.1137999999999999</v>
      </c>
      <c r="AA442">
        <v>6.9385000000000003</v>
      </c>
      <c r="AB442">
        <v>12.337199999999999</v>
      </c>
      <c r="AC442">
        <v>119.71</v>
      </c>
      <c r="AD442">
        <v>23.117999999999999</v>
      </c>
      <c r="AE442">
        <v>102.2</v>
      </c>
      <c r="AF442">
        <v>147.75</v>
      </c>
      <c r="AG442">
        <v>1324.4</v>
      </c>
      <c r="AH442">
        <v>81.69</v>
      </c>
      <c r="AI442">
        <v>1199.5</v>
      </c>
      <c r="AJ442">
        <v>560</v>
      </c>
      <c r="AK442">
        <v>28.22</v>
      </c>
      <c r="AL442">
        <v>670.75</v>
      </c>
    </row>
    <row r="443" spans="2:38" x14ac:dyDescent="0.25">
      <c r="B443" s="15">
        <v>40466</v>
      </c>
      <c r="C443">
        <v>11062.78</v>
      </c>
      <c r="D443">
        <v>1176.19</v>
      </c>
      <c r="E443">
        <v>2468.77</v>
      </c>
      <c r="F443">
        <v>12609.07</v>
      </c>
      <c r="G443">
        <v>6492.3</v>
      </c>
      <c r="H443">
        <v>9500.25</v>
      </c>
      <c r="I443">
        <v>826.38</v>
      </c>
      <c r="J443">
        <v>9500.25</v>
      </c>
      <c r="K443">
        <v>23757.63</v>
      </c>
      <c r="L443">
        <v>0.3589</v>
      </c>
      <c r="M443">
        <v>1.1879999999999999</v>
      </c>
      <c r="N443">
        <v>2.5596999999999999</v>
      </c>
      <c r="O443">
        <v>3.9790999999999999</v>
      </c>
      <c r="P443">
        <v>77.040999999999997</v>
      </c>
      <c r="Q443">
        <v>1.3976999999999999</v>
      </c>
      <c r="R443">
        <v>81.45</v>
      </c>
      <c r="S443">
        <v>1.5992</v>
      </c>
      <c r="T443">
        <v>0.99070000000000003</v>
      </c>
      <c r="U443">
        <v>0.75619999999999998</v>
      </c>
      <c r="V443">
        <v>0.95889999999999997</v>
      </c>
      <c r="W443">
        <v>5.7940000000000005</v>
      </c>
      <c r="X443">
        <v>6.6208</v>
      </c>
      <c r="Y443">
        <v>44.104999999999997</v>
      </c>
      <c r="Z443">
        <v>3.0821000000000001</v>
      </c>
      <c r="AA443">
        <v>6.8413000000000004</v>
      </c>
      <c r="AB443">
        <v>12.4343</v>
      </c>
      <c r="AC443">
        <v>109.87</v>
      </c>
      <c r="AD443">
        <v>24.288</v>
      </c>
      <c r="AE443">
        <v>98.15</v>
      </c>
      <c r="AF443">
        <v>145.85</v>
      </c>
      <c r="AG443">
        <v>1371.1</v>
      </c>
      <c r="AH443">
        <v>81.25</v>
      </c>
      <c r="AI443">
        <v>1185</v>
      </c>
      <c r="AJ443">
        <v>563</v>
      </c>
      <c r="AK443">
        <v>27.06</v>
      </c>
      <c r="AL443">
        <v>704.5</v>
      </c>
    </row>
    <row r="444" spans="2:38" x14ac:dyDescent="0.25">
      <c r="B444" s="15">
        <v>40459</v>
      </c>
      <c r="C444">
        <v>11006.48</v>
      </c>
      <c r="D444">
        <v>1165.1500000000001</v>
      </c>
      <c r="E444">
        <v>2401.91</v>
      </c>
      <c r="F444">
        <v>12535.59</v>
      </c>
      <c r="G444">
        <v>6291.67</v>
      </c>
      <c r="H444">
        <v>9588.8799999999992</v>
      </c>
      <c r="I444">
        <v>839.44</v>
      </c>
      <c r="J444">
        <v>9588.8799999999992</v>
      </c>
      <c r="K444">
        <v>22944.18</v>
      </c>
      <c r="L444">
        <v>0.34310000000000002</v>
      </c>
      <c r="M444">
        <v>1.1041000000000001</v>
      </c>
      <c r="N444">
        <v>2.3919999999999999</v>
      </c>
      <c r="O444">
        <v>3.7488999999999999</v>
      </c>
      <c r="P444">
        <v>77.325000000000003</v>
      </c>
      <c r="Q444">
        <v>1.3938999999999999</v>
      </c>
      <c r="R444">
        <v>81.93</v>
      </c>
      <c r="S444">
        <v>1.5960000000000001</v>
      </c>
      <c r="T444">
        <v>0.98499999999999999</v>
      </c>
      <c r="U444">
        <v>0.75570000000000004</v>
      </c>
      <c r="V444">
        <v>0.96279999999999999</v>
      </c>
      <c r="W444">
        <v>5.8178000000000001</v>
      </c>
      <c r="X444">
        <v>6.6561000000000003</v>
      </c>
      <c r="Y444">
        <v>44.435000000000002</v>
      </c>
      <c r="Z444">
        <v>3.1137999999999999</v>
      </c>
      <c r="AA444">
        <v>6.84</v>
      </c>
      <c r="AB444">
        <v>12.414199999999999</v>
      </c>
      <c r="AC444">
        <v>107.17</v>
      </c>
      <c r="AD444">
        <v>23.105</v>
      </c>
      <c r="AE444">
        <v>95.55</v>
      </c>
      <c r="AF444">
        <v>153.75</v>
      </c>
      <c r="AG444">
        <v>1344.2</v>
      </c>
      <c r="AH444">
        <v>82.66</v>
      </c>
      <c r="AI444">
        <v>1135</v>
      </c>
      <c r="AJ444">
        <v>528.25</v>
      </c>
      <c r="AK444">
        <v>26.32</v>
      </c>
      <c r="AL444">
        <v>719.25</v>
      </c>
    </row>
    <row r="445" spans="2:38" x14ac:dyDescent="0.25">
      <c r="B445" s="15">
        <v>40452</v>
      </c>
      <c r="C445">
        <v>10829.68</v>
      </c>
      <c r="D445">
        <v>1146.24</v>
      </c>
      <c r="E445">
        <v>2370.75</v>
      </c>
      <c r="F445">
        <v>12363.08</v>
      </c>
      <c r="G445">
        <v>6211.34</v>
      </c>
      <c r="H445">
        <v>9404.23</v>
      </c>
      <c r="I445">
        <v>829.97</v>
      </c>
      <c r="J445">
        <v>9404.23</v>
      </c>
      <c r="K445">
        <v>22358.17</v>
      </c>
      <c r="L445">
        <v>0.41449999999999998</v>
      </c>
      <c r="M445">
        <v>1.2565</v>
      </c>
      <c r="N445">
        <v>2.5097</v>
      </c>
      <c r="O445">
        <v>3.7147000000000001</v>
      </c>
      <c r="P445">
        <v>78.087999999999994</v>
      </c>
      <c r="Q445">
        <v>1.3791</v>
      </c>
      <c r="R445">
        <v>83.22</v>
      </c>
      <c r="S445">
        <v>1.5824</v>
      </c>
      <c r="T445">
        <v>0.97240000000000004</v>
      </c>
      <c r="U445">
        <v>0.74450000000000005</v>
      </c>
      <c r="V445">
        <v>0.9738</v>
      </c>
      <c r="W445">
        <v>5.8255999999999997</v>
      </c>
      <c r="X445">
        <v>6.7129000000000003</v>
      </c>
      <c r="Y445">
        <v>44.48</v>
      </c>
      <c r="Z445">
        <v>3.0869</v>
      </c>
      <c r="AA445">
        <v>6.9309000000000003</v>
      </c>
      <c r="AB445">
        <v>12.5253</v>
      </c>
      <c r="AC445">
        <v>99.97</v>
      </c>
      <c r="AD445">
        <v>22.06</v>
      </c>
      <c r="AE445">
        <v>95.95</v>
      </c>
      <c r="AF445">
        <v>155.65</v>
      </c>
      <c r="AG445">
        <v>1316.1</v>
      </c>
      <c r="AH445">
        <v>81.58</v>
      </c>
      <c r="AI445">
        <v>1057</v>
      </c>
      <c r="AJ445">
        <v>465.75</v>
      </c>
      <c r="AK445">
        <v>23.36</v>
      </c>
      <c r="AL445">
        <v>655</v>
      </c>
    </row>
    <row r="446" spans="2:38" x14ac:dyDescent="0.25">
      <c r="B446" s="15">
        <v>40445</v>
      </c>
      <c r="C446">
        <v>10860.26</v>
      </c>
      <c r="D446">
        <v>1148.67</v>
      </c>
      <c r="E446">
        <v>2381.2199999999998</v>
      </c>
      <c r="F446">
        <v>12204.86</v>
      </c>
      <c r="G446">
        <v>6298.3</v>
      </c>
      <c r="H446">
        <v>9471.67</v>
      </c>
      <c r="I446">
        <v>838.41</v>
      </c>
      <c r="J446">
        <v>9471.67</v>
      </c>
      <c r="K446">
        <v>22119.43</v>
      </c>
      <c r="L446">
        <v>0.44030000000000002</v>
      </c>
      <c r="M446">
        <v>1.3452999999999999</v>
      </c>
      <c r="N446">
        <v>2.605</v>
      </c>
      <c r="O446">
        <v>3.794</v>
      </c>
      <c r="P446">
        <v>79.394999999999996</v>
      </c>
      <c r="Q446">
        <v>1.3492</v>
      </c>
      <c r="R446">
        <v>84.21</v>
      </c>
      <c r="S446">
        <v>1.5826</v>
      </c>
      <c r="T446">
        <v>0.95920000000000005</v>
      </c>
      <c r="U446">
        <v>0.73399999999999999</v>
      </c>
      <c r="V446">
        <v>0.98309999999999997</v>
      </c>
      <c r="W446">
        <v>5.8834999999999997</v>
      </c>
      <c r="X446">
        <v>6.806</v>
      </c>
      <c r="Y446">
        <v>45.255000000000003</v>
      </c>
      <c r="Z446">
        <v>3.0911</v>
      </c>
      <c r="AA446">
        <v>7.0190000000000001</v>
      </c>
      <c r="AB446">
        <v>12.5397</v>
      </c>
      <c r="AC446">
        <v>101.3</v>
      </c>
      <c r="AD446">
        <v>21.382999999999999</v>
      </c>
      <c r="AE446">
        <v>96.025000000000006</v>
      </c>
      <c r="AF446">
        <v>158.19999999999999</v>
      </c>
      <c r="AG446">
        <v>1296.3</v>
      </c>
      <c r="AH446">
        <v>76.489999999999995</v>
      </c>
      <c r="AI446">
        <v>1126</v>
      </c>
      <c r="AJ446">
        <v>521.75</v>
      </c>
      <c r="AK446">
        <v>25.44</v>
      </c>
      <c r="AL446">
        <v>720</v>
      </c>
    </row>
    <row r="447" spans="2:38" x14ac:dyDescent="0.25">
      <c r="B447" s="15">
        <v>40438</v>
      </c>
      <c r="C447">
        <v>10607.85</v>
      </c>
      <c r="D447">
        <v>1125.5899999999999</v>
      </c>
      <c r="E447">
        <v>2315.61</v>
      </c>
      <c r="F447">
        <v>12164.56</v>
      </c>
      <c r="G447">
        <v>6209.76</v>
      </c>
      <c r="H447">
        <v>9626.09</v>
      </c>
      <c r="I447">
        <v>852.09</v>
      </c>
      <c r="J447">
        <v>9626.09</v>
      </c>
      <c r="K447">
        <v>21970.86</v>
      </c>
      <c r="L447">
        <v>0.46389999999999998</v>
      </c>
      <c r="M447">
        <v>1.4339</v>
      </c>
      <c r="N447">
        <v>2.7372000000000001</v>
      </c>
      <c r="O447">
        <v>3.9032999999999998</v>
      </c>
      <c r="P447">
        <v>81.397999999999996</v>
      </c>
      <c r="Q447">
        <v>1.3049999999999999</v>
      </c>
      <c r="R447">
        <v>85.86</v>
      </c>
      <c r="S447">
        <v>1.5632000000000001</v>
      </c>
      <c r="T447">
        <v>0.93630000000000002</v>
      </c>
      <c r="U447">
        <v>0.72570000000000001</v>
      </c>
      <c r="V447">
        <v>1.0098</v>
      </c>
      <c r="W447">
        <v>6.1149000000000004</v>
      </c>
      <c r="X447">
        <v>7.0713999999999997</v>
      </c>
      <c r="Y447">
        <v>45.84</v>
      </c>
      <c r="Z447">
        <v>3.1013000000000002</v>
      </c>
      <c r="AA447">
        <v>7.1406999999999998</v>
      </c>
      <c r="AB447">
        <v>12.7994</v>
      </c>
      <c r="AC447">
        <v>97.61</v>
      </c>
      <c r="AD447">
        <v>20.79</v>
      </c>
      <c r="AE447">
        <v>99.4</v>
      </c>
      <c r="AF447">
        <v>149.9</v>
      </c>
      <c r="AG447">
        <v>1275.9000000000001</v>
      </c>
      <c r="AH447">
        <v>73.66</v>
      </c>
      <c r="AI447">
        <v>1069</v>
      </c>
      <c r="AJ447">
        <v>513.25</v>
      </c>
      <c r="AK447">
        <v>24.61</v>
      </c>
      <c r="AL447">
        <v>739.25</v>
      </c>
    </row>
    <row r="448" spans="2:38" x14ac:dyDescent="0.25">
      <c r="B448" s="15">
        <v>40431</v>
      </c>
      <c r="C448">
        <v>10462.77</v>
      </c>
      <c r="D448">
        <v>1109.55</v>
      </c>
      <c r="E448">
        <v>2242.48</v>
      </c>
      <c r="F448">
        <v>12097.09</v>
      </c>
      <c r="G448">
        <v>6214.77</v>
      </c>
      <c r="H448">
        <v>9239.17</v>
      </c>
      <c r="I448">
        <v>833.72</v>
      </c>
      <c r="J448">
        <v>9239.17</v>
      </c>
      <c r="K448">
        <v>21257.39</v>
      </c>
      <c r="L448">
        <v>0.56730000000000003</v>
      </c>
      <c r="M448">
        <v>1.5785</v>
      </c>
      <c r="N448">
        <v>2.7917000000000001</v>
      </c>
      <c r="O448">
        <v>3.8687</v>
      </c>
      <c r="P448">
        <v>82.697999999999993</v>
      </c>
      <c r="Q448">
        <v>1.2679</v>
      </c>
      <c r="R448">
        <v>84.15</v>
      </c>
      <c r="S448">
        <v>1.5358000000000001</v>
      </c>
      <c r="T448">
        <v>0.92659999999999998</v>
      </c>
      <c r="U448">
        <v>0.72850000000000004</v>
      </c>
      <c r="V448">
        <v>1.0198</v>
      </c>
      <c r="W448">
        <v>6.2032999999999996</v>
      </c>
      <c r="X448">
        <v>7.2575000000000003</v>
      </c>
      <c r="Y448">
        <v>46.478499999999997</v>
      </c>
      <c r="Z448">
        <v>3.1055000000000001</v>
      </c>
      <c r="AA448">
        <v>7.1913</v>
      </c>
      <c r="AB448">
        <v>12.9269</v>
      </c>
      <c r="AC448">
        <v>90.87</v>
      </c>
      <c r="AD448">
        <v>19.802</v>
      </c>
      <c r="AE448">
        <v>97.15</v>
      </c>
      <c r="AF448">
        <v>147.65</v>
      </c>
      <c r="AG448">
        <v>1245</v>
      </c>
      <c r="AH448">
        <v>76.45</v>
      </c>
      <c r="AI448">
        <v>1023.5</v>
      </c>
      <c r="AJ448">
        <v>464</v>
      </c>
      <c r="AK448">
        <v>22.73</v>
      </c>
      <c r="AL448">
        <v>704.75</v>
      </c>
    </row>
    <row r="449" spans="2:38" x14ac:dyDescent="0.25">
      <c r="B449" s="15">
        <v>40424</v>
      </c>
      <c r="C449">
        <v>10447.93</v>
      </c>
      <c r="D449">
        <v>1104.51</v>
      </c>
      <c r="E449">
        <v>2233.75</v>
      </c>
      <c r="F449">
        <v>12144.92</v>
      </c>
      <c r="G449">
        <v>6134.62</v>
      </c>
      <c r="H449">
        <v>9114.1299999999992</v>
      </c>
      <c r="I449">
        <v>823.7</v>
      </c>
      <c r="J449">
        <v>9114.1299999999992</v>
      </c>
      <c r="K449">
        <v>20971.5</v>
      </c>
      <c r="L449">
        <v>0.51</v>
      </c>
      <c r="M449">
        <v>1.4819</v>
      </c>
      <c r="N449">
        <v>2.6970000000000001</v>
      </c>
      <c r="O449">
        <v>3.7810999999999999</v>
      </c>
      <c r="P449">
        <v>82.102000000000004</v>
      </c>
      <c r="Q449">
        <v>1.2896000000000001</v>
      </c>
      <c r="R449">
        <v>84.31</v>
      </c>
      <c r="S449">
        <v>1.5451999999999999</v>
      </c>
      <c r="T449">
        <v>0.91659999999999997</v>
      </c>
      <c r="U449">
        <v>0.72070000000000001</v>
      </c>
      <c r="V449">
        <v>1.0164</v>
      </c>
      <c r="W449">
        <v>6.1064999999999996</v>
      </c>
      <c r="X449">
        <v>7.2320000000000002</v>
      </c>
      <c r="Y449">
        <v>46.64</v>
      </c>
      <c r="Z449">
        <v>3.1204999999999998</v>
      </c>
      <c r="AA449">
        <v>7.1952999999999996</v>
      </c>
      <c r="AB449">
        <v>12.9335</v>
      </c>
      <c r="AC449">
        <v>90.95</v>
      </c>
      <c r="AD449">
        <v>19.914999999999999</v>
      </c>
      <c r="AE449">
        <v>98.45</v>
      </c>
      <c r="AF449">
        <v>139.05000000000001</v>
      </c>
      <c r="AG449">
        <v>1249.8</v>
      </c>
      <c r="AH449">
        <v>74.599999999999994</v>
      </c>
      <c r="AI449">
        <v>1029.75</v>
      </c>
      <c r="AJ449">
        <v>449.75</v>
      </c>
      <c r="AK449">
        <v>20.6</v>
      </c>
      <c r="AL449">
        <v>708.25</v>
      </c>
    </row>
    <row r="450" spans="2:38" x14ac:dyDescent="0.25">
      <c r="B450" s="15">
        <v>40417</v>
      </c>
      <c r="C450">
        <v>10150.65</v>
      </c>
      <c r="D450">
        <v>1064.5899999999999</v>
      </c>
      <c r="E450">
        <v>2153.63</v>
      </c>
      <c r="F450">
        <v>11879.72</v>
      </c>
      <c r="G450">
        <v>5951.17</v>
      </c>
      <c r="H450">
        <v>8991.06</v>
      </c>
      <c r="I450">
        <v>819.62</v>
      </c>
      <c r="J450">
        <v>8991.06</v>
      </c>
      <c r="K450">
        <v>20597.349999999999</v>
      </c>
      <c r="L450">
        <v>0.54810000000000003</v>
      </c>
      <c r="M450">
        <v>1.4908000000000001</v>
      </c>
      <c r="N450">
        <v>2.6447000000000003</v>
      </c>
      <c r="O450">
        <v>3.6896</v>
      </c>
      <c r="P450">
        <v>82.918000000000006</v>
      </c>
      <c r="Q450">
        <v>1.2763</v>
      </c>
      <c r="R450">
        <v>85.23</v>
      </c>
      <c r="S450">
        <v>1.5528999999999999</v>
      </c>
      <c r="T450">
        <v>0.89890000000000003</v>
      </c>
      <c r="U450">
        <v>0.71089999999999998</v>
      </c>
      <c r="V450">
        <v>1.028</v>
      </c>
      <c r="W450">
        <v>6.2370999999999999</v>
      </c>
      <c r="X450">
        <v>7.3391000000000002</v>
      </c>
      <c r="Y450">
        <v>46.887500000000003</v>
      </c>
      <c r="Z450">
        <v>3.145</v>
      </c>
      <c r="AA450">
        <v>7.3102</v>
      </c>
      <c r="AB450">
        <v>13.0097</v>
      </c>
      <c r="AC450">
        <v>89.03</v>
      </c>
      <c r="AD450">
        <v>19.039000000000001</v>
      </c>
      <c r="AE450">
        <v>98.05</v>
      </c>
      <c r="AF450">
        <v>134.5</v>
      </c>
      <c r="AG450">
        <v>1236</v>
      </c>
      <c r="AH450">
        <v>75.17</v>
      </c>
      <c r="AI450">
        <v>1022</v>
      </c>
      <c r="AJ450">
        <v>421</v>
      </c>
      <c r="AK450">
        <v>19.96</v>
      </c>
      <c r="AL450">
        <v>662.5</v>
      </c>
    </row>
    <row r="451" spans="2:38" x14ac:dyDescent="0.25">
      <c r="B451" s="15">
        <v>40410</v>
      </c>
      <c r="C451">
        <v>10213.620000000001</v>
      </c>
      <c r="D451">
        <v>1071.69</v>
      </c>
      <c r="E451">
        <v>2179.7600000000002</v>
      </c>
      <c r="F451">
        <v>11722.07</v>
      </c>
      <c r="G451">
        <v>6005.16</v>
      </c>
      <c r="H451">
        <v>9179.3799999999992</v>
      </c>
      <c r="I451">
        <v>829.59</v>
      </c>
      <c r="J451">
        <v>9179.3799999999992</v>
      </c>
      <c r="K451">
        <v>20981.82</v>
      </c>
      <c r="L451">
        <v>0.48709999999999998</v>
      </c>
      <c r="M451">
        <v>1.4537</v>
      </c>
      <c r="N451">
        <v>2.6105999999999998</v>
      </c>
      <c r="O451">
        <v>3.6600999999999999</v>
      </c>
      <c r="P451">
        <v>83.057000000000002</v>
      </c>
      <c r="Q451">
        <v>1.2711999999999999</v>
      </c>
      <c r="R451">
        <v>85.62</v>
      </c>
      <c r="S451">
        <v>1.5533999999999999</v>
      </c>
      <c r="T451">
        <v>0.89390000000000003</v>
      </c>
      <c r="U451">
        <v>0.70669999999999999</v>
      </c>
      <c r="V451">
        <v>1.0339</v>
      </c>
      <c r="W451">
        <v>6.2344999999999997</v>
      </c>
      <c r="X451">
        <v>7.4166999999999996</v>
      </c>
      <c r="Y451">
        <v>46.674999999999997</v>
      </c>
      <c r="Z451">
        <v>3.1375000000000002</v>
      </c>
      <c r="AA451">
        <v>7.3174999999999999</v>
      </c>
      <c r="AB451">
        <v>12.7652</v>
      </c>
      <c r="AC451">
        <v>87.15</v>
      </c>
      <c r="AD451">
        <v>17.991</v>
      </c>
      <c r="AE451">
        <v>99.6</v>
      </c>
      <c r="AF451">
        <v>134.80000000000001</v>
      </c>
      <c r="AG451">
        <v>1227.2</v>
      </c>
      <c r="AH451">
        <v>73.459999999999994</v>
      </c>
      <c r="AI451">
        <v>1009.25</v>
      </c>
      <c r="AJ451">
        <v>421.25</v>
      </c>
      <c r="AK451">
        <v>19.95</v>
      </c>
      <c r="AL451">
        <v>679</v>
      </c>
    </row>
    <row r="452" spans="2:38" x14ac:dyDescent="0.25">
      <c r="B452" s="15">
        <v>40403</v>
      </c>
      <c r="C452">
        <v>10303.15</v>
      </c>
      <c r="D452">
        <v>1079.25</v>
      </c>
      <c r="E452">
        <v>2173.48</v>
      </c>
      <c r="F452">
        <v>11528.25</v>
      </c>
      <c r="G452">
        <v>6110.41</v>
      </c>
      <c r="H452">
        <v>9253.4599999999991</v>
      </c>
      <c r="I452">
        <v>831.24</v>
      </c>
      <c r="J452">
        <v>9253.4599999999991</v>
      </c>
      <c r="K452">
        <v>21071.57</v>
      </c>
      <c r="L452">
        <v>0.52849999999999997</v>
      </c>
      <c r="M452">
        <v>1.4516</v>
      </c>
      <c r="N452">
        <v>2.6715999999999998</v>
      </c>
      <c r="O452">
        <v>3.8538000000000001</v>
      </c>
      <c r="P452">
        <v>82.947999999999993</v>
      </c>
      <c r="Q452">
        <v>1.2753999999999999</v>
      </c>
      <c r="R452">
        <v>86.2</v>
      </c>
      <c r="S452">
        <v>1.5592000000000001</v>
      </c>
      <c r="T452">
        <v>0.89290000000000003</v>
      </c>
      <c r="U452">
        <v>0.70589999999999997</v>
      </c>
      <c r="V452">
        <v>1.0509999999999999</v>
      </c>
      <c r="W452">
        <v>6.2157999999999998</v>
      </c>
      <c r="X452">
        <v>7.4501999999999997</v>
      </c>
      <c r="Y452">
        <v>46.765000000000001</v>
      </c>
      <c r="Z452">
        <v>3.1675</v>
      </c>
      <c r="AA452">
        <v>7.3070000000000004</v>
      </c>
      <c r="AB452">
        <v>12.7278</v>
      </c>
      <c r="AC452">
        <v>87.49</v>
      </c>
      <c r="AD452">
        <v>18.109000000000002</v>
      </c>
      <c r="AE452">
        <v>94.325000000000003</v>
      </c>
      <c r="AF452">
        <v>137.94999999999999</v>
      </c>
      <c r="AG452">
        <v>1214.9000000000001</v>
      </c>
      <c r="AH452">
        <v>75.39</v>
      </c>
      <c r="AI452">
        <v>1052</v>
      </c>
      <c r="AJ452">
        <v>411.75</v>
      </c>
      <c r="AK452">
        <v>19.420000000000002</v>
      </c>
      <c r="AL452">
        <v>702.5</v>
      </c>
    </row>
    <row r="453" spans="2:38" x14ac:dyDescent="0.25">
      <c r="B453" s="15">
        <v>40396</v>
      </c>
      <c r="C453">
        <v>10653.56</v>
      </c>
      <c r="D453">
        <v>1121.6400000000001</v>
      </c>
      <c r="E453">
        <v>2288.4699999999998</v>
      </c>
      <c r="F453">
        <v>11799.97</v>
      </c>
      <c r="G453">
        <v>6259.63</v>
      </c>
      <c r="H453">
        <v>9642.1200000000008</v>
      </c>
      <c r="I453">
        <v>861.17</v>
      </c>
      <c r="J453">
        <v>9642.1200000000008</v>
      </c>
      <c r="K453">
        <v>21678.799999999999</v>
      </c>
      <c r="L453">
        <v>0.50560000000000005</v>
      </c>
      <c r="M453">
        <v>1.5045999999999999</v>
      </c>
      <c r="N453">
        <v>2.8166000000000002</v>
      </c>
      <c r="O453">
        <v>3.9939999999999998</v>
      </c>
      <c r="P453">
        <v>80.406999999999996</v>
      </c>
      <c r="Q453">
        <v>1.3280000000000001</v>
      </c>
      <c r="R453">
        <v>85.51</v>
      </c>
      <c r="S453">
        <v>1.5941999999999998</v>
      </c>
      <c r="T453">
        <v>0.91830000000000001</v>
      </c>
      <c r="U453">
        <v>0.73350000000000004</v>
      </c>
      <c r="V453">
        <v>1.0387999999999999</v>
      </c>
      <c r="W453">
        <v>5.9527000000000001</v>
      </c>
      <c r="X453">
        <v>7.0827999999999998</v>
      </c>
      <c r="Y453">
        <v>46.16</v>
      </c>
      <c r="Z453">
        <v>3.1482999999999999</v>
      </c>
      <c r="AA453">
        <v>7.2249999999999996</v>
      </c>
      <c r="AB453">
        <v>12.692500000000001</v>
      </c>
      <c r="AC453">
        <v>84.4</v>
      </c>
      <c r="AD453">
        <v>18.472000000000001</v>
      </c>
      <c r="AE453">
        <v>92.775000000000006</v>
      </c>
      <c r="AF453">
        <v>144</v>
      </c>
      <c r="AG453">
        <v>1203.4000000000001</v>
      </c>
      <c r="AH453">
        <v>80.7</v>
      </c>
      <c r="AI453">
        <v>1059</v>
      </c>
      <c r="AJ453">
        <v>405</v>
      </c>
      <c r="AK453">
        <v>18.239999999999998</v>
      </c>
      <c r="AL453">
        <v>725.75</v>
      </c>
    </row>
    <row r="454" spans="2:38" x14ac:dyDescent="0.25">
      <c r="B454" s="15">
        <v>40389</v>
      </c>
      <c r="C454">
        <v>10465.94</v>
      </c>
      <c r="D454">
        <v>1101.5999999999999</v>
      </c>
      <c r="E454">
        <v>2254.6999999999998</v>
      </c>
      <c r="F454">
        <v>11713.43</v>
      </c>
      <c r="G454">
        <v>6147.97</v>
      </c>
      <c r="H454">
        <v>9537.2999999999993</v>
      </c>
      <c r="I454">
        <v>849.5</v>
      </c>
      <c r="J454">
        <v>9537.2999999999993</v>
      </c>
      <c r="K454">
        <v>21029.81</v>
      </c>
      <c r="L454">
        <v>0.54610000000000003</v>
      </c>
      <c r="M454">
        <v>1.5964</v>
      </c>
      <c r="N454">
        <v>2.9051999999999998</v>
      </c>
      <c r="O454">
        <v>3.9881000000000002</v>
      </c>
      <c r="P454">
        <v>81.539000000000001</v>
      </c>
      <c r="Q454">
        <v>1.3052000000000001</v>
      </c>
      <c r="R454">
        <v>86.47</v>
      </c>
      <c r="S454">
        <v>1.5689</v>
      </c>
      <c r="T454">
        <v>0.9042</v>
      </c>
      <c r="U454">
        <v>0.72599999999999998</v>
      </c>
      <c r="V454">
        <v>1.0411999999999999</v>
      </c>
      <c r="W454">
        <v>6.0758000000000001</v>
      </c>
      <c r="X454">
        <v>7.2103999999999999</v>
      </c>
      <c r="Y454">
        <v>46.407499999999999</v>
      </c>
      <c r="Z454">
        <v>3.1819999999999999</v>
      </c>
      <c r="AA454">
        <v>7.2972000000000001</v>
      </c>
      <c r="AB454">
        <v>12.645300000000001</v>
      </c>
      <c r="AC454">
        <v>82.36</v>
      </c>
      <c r="AD454">
        <v>18.003</v>
      </c>
      <c r="AE454">
        <v>92.65</v>
      </c>
      <c r="AF454">
        <v>146.6</v>
      </c>
      <c r="AG454">
        <v>1181.7</v>
      </c>
      <c r="AH454">
        <v>78.95</v>
      </c>
      <c r="AI454">
        <v>1052.5</v>
      </c>
      <c r="AJ454">
        <v>392.75</v>
      </c>
      <c r="AK454">
        <v>19.57</v>
      </c>
      <c r="AL454">
        <v>661.5</v>
      </c>
    </row>
    <row r="455" spans="2:38" x14ac:dyDescent="0.25">
      <c r="B455" s="15">
        <v>40382</v>
      </c>
      <c r="C455">
        <v>10424.620000000001</v>
      </c>
      <c r="D455">
        <v>1102.6600000000001</v>
      </c>
      <c r="E455">
        <v>2269.4699999999998</v>
      </c>
      <c r="F455">
        <v>11714.21</v>
      </c>
      <c r="G455">
        <v>6166.34</v>
      </c>
      <c r="H455">
        <v>9430.9599999999991</v>
      </c>
      <c r="I455">
        <v>841.29</v>
      </c>
      <c r="J455">
        <v>9430.9599999999991</v>
      </c>
      <c r="K455">
        <v>20815.330000000002</v>
      </c>
      <c r="L455">
        <v>0.58420000000000005</v>
      </c>
      <c r="M455">
        <v>1.7321</v>
      </c>
      <c r="N455">
        <v>2.9943</v>
      </c>
      <c r="O455">
        <v>4.0141999999999998</v>
      </c>
      <c r="P455">
        <v>82.463999999999999</v>
      </c>
      <c r="Q455">
        <v>1.2908999999999999</v>
      </c>
      <c r="R455">
        <v>87.46</v>
      </c>
      <c r="S455">
        <v>1.5425</v>
      </c>
      <c r="T455">
        <v>0.89570000000000005</v>
      </c>
      <c r="U455">
        <v>0.72729999999999995</v>
      </c>
      <c r="V455">
        <v>1.0543</v>
      </c>
      <c r="W455">
        <v>6.1763000000000003</v>
      </c>
      <c r="X455">
        <v>7.3074000000000003</v>
      </c>
      <c r="Y455">
        <v>46.945</v>
      </c>
      <c r="Z455">
        <v>3.2</v>
      </c>
      <c r="AA455">
        <v>7.4344999999999999</v>
      </c>
      <c r="AB455">
        <v>12.7317</v>
      </c>
      <c r="AC455">
        <v>80.319999999999993</v>
      </c>
      <c r="AD455">
        <v>18.096</v>
      </c>
      <c r="AE455">
        <v>93.424999999999997</v>
      </c>
      <c r="AF455">
        <v>145.65</v>
      </c>
      <c r="AG455">
        <v>1187.8</v>
      </c>
      <c r="AH455">
        <v>78.98</v>
      </c>
      <c r="AI455">
        <v>1017</v>
      </c>
      <c r="AJ455">
        <v>371.25</v>
      </c>
      <c r="AK455">
        <v>18.260000000000002</v>
      </c>
      <c r="AL455">
        <v>596.25</v>
      </c>
    </row>
    <row r="456" spans="2:38" x14ac:dyDescent="0.25">
      <c r="B456" s="15">
        <v>40375</v>
      </c>
      <c r="C456">
        <v>10097.9</v>
      </c>
      <c r="D456">
        <v>1064.8800000000001</v>
      </c>
      <c r="E456">
        <v>2179.0500000000002</v>
      </c>
      <c r="F456">
        <v>11569.65</v>
      </c>
      <c r="G456">
        <v>6040.27</v>
      </c>
      <c r="H456">
        <v>9408.36</v>
      </c>
      <c r="I456">
        <v>840.58</v>
      </c>
      <c r="J456">
        <v>9408.36</v>
      </c>
      <c r="K456">
        <v>20250.16</v>
      </c>
      <c r="L456">
        <v>0.58460000000000001</v>
      </c>
      <c r="M456">
        <v>1.6669</v>
      </c>
      <c r="N456">
        <v>2.9215</v>
      </c>
      <c r="O456">
        <v>3.9379</v>
      </c>
      <c r="P456">
        <v>82.486000000000004</v>
      </c>
      <c r="Q456">
        <v>1.2929999999999999</v>
      </c>
      <c r="R456">
        <v>86.57</v>
      </c>
      <c r="S456">
        <v>1.5301</v>
      </c>
      <c r="T456">
        <v>0.86890000000000001</v>
      </c>
      <c r="U456">
        <v>0.7107</v>
      </c>
      <c r="V456">
        <v>1.0509999999999999</v>
      </c>
      <c r="W456">
        <v>6.2645999999999997</v>
      </c>
      <c r="X456">
        <v>7.3338999999999999</v>
      </c>
      <c r="Y456">
        <v>46.772500000000001</v>
      </c>
      <c r="Z456">
        <v>3.2080000000000002</v>
      </c>
      <c r="AA456">
        <v>7.6105</v>
      </c>
      <c r="AB456">
        <v>12.9351</v>
      </c>
      <c r="AC456">
        <v>79.959999999999994</v>
      </c>
      <c r="AD456">
        <v>17.773</v>
      </c>
      <c r="AE456">
        <v>92.275000000000006</v>
      </c>
      <c r="AF456">
        <v>140.15</v>
      </c>
      <c r="AG456">
        <v>1188.2</v>
      </c>
      <c r="AH456">
        <v>76.010000000000005</v>
      </c>
      <c r="AI456">
        <v>1019.5</v>
      </c>
      <c r="AJ456">
        <v>394.75</v>
      </c>
      <c r="AK456">
        <v>17.11</v>
      </c>
      <c r="AL456">
        <v>587.25</v>
      </c>
    </row>
    <row r="457" spans="2:38" x14ac:dyDescent="0.25">
      <c r="B457" s="15">
        <v>40368</v>
      </c>
      <c r="C457">
        <v>10198.030000000001</v>
      </c>
      <c r="D457">
        <v>1077.96</v>
      </c>
      <c r="E457">
        <v>2196.4499999999998</v>
      </c>
      <c r="F457">
        <v>11570.45</v>
      </c>
      <c r="G457">
        <v>6065.24</v>
      </c>
      <c r="H457">
        <v>9585.32</v>
      </c>
      <c r="I457">
        <v>861.21</v>
      </c>
      <c r="J457">
        <v>9585.32</v>
      </c>
      <c r="K457">
        <v>20378.66</v>
      </c>
      <c r="L457">
        <v>0.625</v>
      </c>
      <c r="M457">
        <v>1.8353000000000002</v>
      </c>
      <c r="N457">
        <v>3.052</v>
      </c>
      <c r="O457">
        <v>4.0361000000000002</v>
      </c>
      <c r="P457">
        <v>83.947000000000003</v>
      </c>
      <c r="Q457">
        <v>1.2641</v>
      </c>
      <c r="R457">
        <v>88.62</v>
      </c>
      <c r="S457">
        <v>1.5064</v>
      </c>
      <c r="T457">
        <v>0.87760000000000005</v>
      </c>
      <c r="U457">
        <v>0.71079999999999999</v>
      </c>
      <c r="V457">
        <v>1.0578000000000001</v>
      </c>
      <c r="W457">
        <v>6.3635000000000002</v>
      </c>
      <c r="X457">
        <v>7.4928999999999997</v>
      </c>
      <c r="Y457">
        <v>46.664400000000001</v>
      </c>
      <c r="Z457">
        <v>3.1985000000000001</v>
      </c>
      <c r="AA457">
        <v>7.5987999999999998</v>
      </c>
      <c r="AB457">
        <v>12.769299999999999</v>
      </c>
      <c r="AC457">
        <v>78.150000000000006</v>
      </c>
      <c r="AD457">
        <v>18.053000000000001</v>
      </c>
      <c r="AE457">
        <v>90.2</v>
      </c>
      <c r="AF457">
        <v>137.5</v>
      </c>
      <c r="AG457">
        <v>1209.8</v>
      </c>
      <c r="AH457">
        <v>76.09</v>
      </c>
      <c r="AI457">
        <v>1025.5</v>
      </c>
      <c r="AJ457">
        <v>375.25</v>
      </c>
      <c r="AK457">
        <v>16.61</v>
      </c>
      <c r="AL457">
        <v>523.5</v>
      </c>
    </row>
    <row r="458" spans="2:38" x14ac:dyDescent="0.25">
      <c r="B458" s="15">
        <v>40361</v>
      </c>
      <c r="C458">
        <v>9686.48</v>
      </c>
      <c r="D458">
        <v>1022.58</v>
      </c>
      <c r="E458">
        <v>2091.79</v>
      </c>
      <c r="F458">
        <v>11196.06</v>
      </c>
      <c r="G458">
        <v>5834.15</v>
      </c>
      <c r="H458">
        <v>9203.7099999999991</v>
      </c>
      <c r="I458">
        <v>830.98</v>
      </c>
      <c r="J458">
        <v>9203.7099999999991</v>
      </c>
      <c r="K458">
        <v>19905.32</v>
      </c>
      <c r="L458">
        <v>0.625</v>
      </c>
      <c r="M458">
        <v>1.8157000000000001</v>
      </c>
      <c r="N458">
        <v>2.9769999999999999</v>
      </c>
      <c r="O458">
        <v>3.9424999999999999</v>
      </c>
      <c r="P458">
        <v>84.427000000000007</v>
      </c>
      <c r="Q458">
        <v>1.2565999999999999</v>
      </c>
      <c r="R458">
        <v>87.75</v>
      </c>
      <c r="S458">
        <v>1.5194999999999999</v>
      </c>
      <c r="T458">
        <v>0.84160000000000001</v>
      </c>
      <c r="U458">
        <v>0.68840000000000001</v>
      </c>
      <c r="V458">
        <v>1.0627</v>
      </c>
      <c r="W458">
        <v>6.4336000000000002</v>
      </c>
      <c r="X458">
        <v>7.6226000000000003</v>
      </c>
      <c r="Y458">
        <v>46.785600000000002</v>
      </c>
      <c r="Z458">
        <v>3.2244999999999999</v>
      </c>
      <c r="AA458">
        <v>7.7363999999999997</v>
      </c>
      <c r="AB458">
        <v>13.082800000000001</v>
      </c>
      <c r="AC458">
        <v>81.64</v>
      </c>
      <c r="AD458">
        <v>17.698</v>
      </c>
      <c r="AE458">
        <v>89.474999999999994</v>
      </c>
      <c r="AF458">
        <v>151.19999999999999</v>
      </c>
      <c r="AG458">
        <v>1207.7</v>
      </c>
      <c r="AH458">
        <v>72.14</v>
      </c>
      <c r="AI458">
        <v>962.75</v>
      </c>
      <c r="AJ458">
        <v>364</v>
      </c>
      <c r="AK458">
        <v>16.7</v>
      </c>
      <c r="AL458">
        <v>487.75</v>
      </c>
    </row>
    <row r="459" spans="2:38" x14ac:dyDescent="0.25">
      <c r="B459" s="15">
        <v>40354</v>
      </c>
      <c r="C459">
        <v>10143.81</v>
      </c>
      <c r="D459">
        <v>1076.77</v>
      </c>
      <c r="E459">
        <v>2223.48</v>
      </c>
      <c r="F459">
        <v>11707.85</v>
      </c>
      <c r="G459">
        <v>6070.6</v>
      </c>
      <c r="H459">
        <v>9737.48</v>
      </c>
      <c r="I459">
        <v>867.3</v>
      </c>
      <c r="J459">
        <v>9737.48</v>
      </c>
      <c r="K459">
        <v>20690.79</v>
      </c>
      <c r="L459">
        <v>0.64859999999999995</v>
      </c>
      <c r="M459">
        <v>1.9013</v>
      </c>
      <c r="N459">
        <v>3.1078000000000001</v>
      </c>
      <c r="O459">
        <v>4.0625</v>
      </c>
      <c r="P459">
        <v>85.313000000000002</v>
      </c>
      <c r="Q459">
        <v>1.2368999999999999</v>
      </c>
      <c r="R459">
        <v>89.23</v>
      </c>
      <c r="S459">
        <v>1.5063</v>
      </c>
      <c r="T459">
        <v>0.87409999999999999</v>
      </c>
      <c r="U459">
        <v>0.71399999999999997</v>
      </c>
      <c r="V459">
        <v>1.0929</v>
      </c>
      <c r="W459">
        <v>6.4469000000000003</v>
      </c>
      <c r="X459">
        <v>7.7270000000000003</v>
      </c>
      <c r="Y459">
        <v>46.29</v>
      </c>
      <c r="Z459">
        <v>3.2530000000000001</v>
      </c>
      <c r="AA459">
        <v>7.625</v>
      </c>
      <c r="AB459">
        <v>12.649100000000001</v>
      </c>
      <c r="AC459">
        <v>84.72</v>
      </c>
      <c r="AD459">
        <v>19.11</v>
      </c>
      <c r="AE459">
        <v>90.95</v>
      </c>
      <c r="AF459">
        <v>142.9</v>
      </c>
      <c r="AG459">
        <v>1255.8</v>
      </c>
      <c r="AH459">
        <v>78.86</v>
      </c>
      <c r="AI459">
        <v>957</v>
      </c>
      <c r="AJ459">
        <v>340.5</v>
      </c>
      <c r="AK459">
        <v>17.29</v>
      </c>
      <c r="AL459">
        <v>456.25</v>
      </c>
    </row>
    <row r="460" spans="2:38" x14ac:dyDescent="0.25">
      <c r="B460" s="15">
        <v>40347</v>
      </c>
      <c r="C460">
        <v>10450.64</v>
      </c>
      <c r="D460">
        <v>1117.51</v>
      </c>
      <c r="E460">
        <v>2309.8000000000002</v>
      </c>
      <c r="F460">
        <v>11927.59</v>
      </c>
      <c r="G460">
        <v>6216.98</v>
      </c>
      <c r="H460">
        <v>9995.02</v>
      </c>
      <c r="I460">
        <v>884.64</v>
      </c>
      <c r="J460">
        <v>9995.02</v>
      </c>
      <c r="K460">
        <v>20286.71</v>
      </c>
      <c r="L460">
        <v>0.70940000000000003</v>
      </c>
      <c r="M460">
        <v>2.0114000000000001</v>
      </c>
      <c r="N460">
        <v>3.2195</v>
      </c>
      <c r="O460">
        <v>4.1439000000000004</v>
      </c>
      <c r="P460">
        <v>85.698999999999998</v>
      </c>
      <c r="Q460">
        <v>1.2387999999999999</v>
      </c>
      <c r="R460">
        <v>90.71</v>
      </c>
      <c r="S460">
        <v>1.4823999999999999</v>
      </c>
      <c r="T460">
        <v>0.872</v>
      </c>
      <c r="U460">
        <v>0.70689999999999997</v>
      </c>
      <c r="V460">
        <v>1.1085</v>
      </c>
      <c r="W460">
        <v>6.3609999999999998</v>
      </c>
      <c r="X460">
        <v>7.7279999999999998</v>
      </c>
      <c r="Y460">
        <v>46.174399999999999</v>
      </c>
      <c r="Z460">
        <v>3.2509999999999999</v>
      </c>
      <c r="AA460">
        <v>7.4805000000000001</v>
      </c>
      <c r="AB460">
        <v>12.51</v>
      </c>
      <c r="AC460">
        <v>81.78</v>
      </c>
      <c r="AD460">
        <v>19.184000000000001</v>
      </c>
      <c r="AE460">
        <v>89.3</v>
      </c>
      <c r="AF460">
        <v>142.5</v>
      </c>
      <c r="AG460">
        <v>1257.2</v>
      </c>
      <c r="AH460">
        <v>77.180000000000007</v>
      </c>
      <c r="AI460">
        <v>961</v>
      </c>
      <c r="AJ460">
        <v>360.75</v>
      </c>
      <c r="AK460">
        <v>15.58</v>
      </c>
      <c r="AL460">
        <v>461.75</v>
      </c>
    </row>
    <row r="461" spans="2:38" x14ac:dyDescent="0.25">
      <c r="B461" s="15">
        <v>40340</v>
      </c>
      <c r="C461">
        <v>10211.07</v>
      </c>
      <c r="D461">
        <v>1091.5999999999999</v>
      </c>
      <c r="E461">
        <v>2243.6</v>
      </c>
      <c r="F461">
        <v>11666.92</v>
      </c>
      <c r="G461">
        <v>6047.83</v>
      </c>
      <c r="H461">
        <v>9705.25</v>
      </c>
      <c r="I461">
        <v>866.44</v>
      </c>
      <c r="J461">
        <v>9705.25</v>
      </c>
      <c r="K461">
        <v>19872.38</v>
      </c>
      <c r="L461">
        <v>0.72589999999999999</v>
      </c>
      <c r="M461">
        <v>2.0285000000000002</v>
      </c>
      <c r="N461">
        <v>3.2345999999999999</v>
      </c>
      <c r="O461">
        <v>4.1493000000000002</v>
      </c>
      <c r="P461">
        <v>87.507000000000005</v>
      </c>
      <c r="Q461">
        <v>1.2112000000000001</v>
      </c>
      <c r="R461">
        <v>91.65</v>
      </c>
      <c r="S461">
        <v>1.4552</v>
      </c>
      <c r="T461">
        <v>0.85029999999999994</v>
      </c>
      <c r="U461">
        <v>0.69010000000000005</v>
      </c>
      <c r="V461">
        <v>1.1494</v>
      </c>
      <c r="W461">
        <v>6.4583000000000004</v>
      </c>
      <c r="X461">
        <v>7.9137000000000004</v>
      </c>
      <c r="Y461">
        <v>46.844999999999999</v>
      </c>
      <c r="Z461">
        <v>3.2845</v>
      </c>
      <c r="AA461">
        <v>7.6850000000000005</v>
      </c>
      <c r="AB461">
        <v>12.6548</v>
      </c>
      <c r="AC461">
        <v>81.540000000000006</v>
      </c>
      <c r="AD461">
        <v>18.231000000000002</v>
      </c>
      <c r="AE461">
        <v>89.5</v>
      </c>
      <c r="AF461">
        <v>141.65</v>
      </c>
      <c r="AG461">
        <v>1228.9000000000001</v>
      </c>
      <c r="AH461">
        <v>73.78</v>
      </c>
      <c r="AI461">
        <v>946.25</v>
      </c>
      <c r="AJ461">
        <v>349.5</v>
      </c>
      <c r="AK461">
        <v>15.83</v>
      </c>
      <c r="AL461">
        <v>440.75</v>
      </c>
    </row>
    <row r="462" spans="2:38" x14ac:dyDescent="0.25">
      <c r="B462" s="15">
        <v>40333</v>
      </c>
      <c r="C462">
        <v>9931.9699999999993</v>
      </c>
      <c r="D462">
        <v>1064.8800000000001</v>
      </c>
      <c r="E462">
        <v>2219.17</v>
      </c>
      <c r="F462">
        <v>11569.61</v>
      </c>
      <c r="G462">
        <v>5938.88</v>
      </c>
      <c r="H462">
        <v>9901.19</v>
      </c>
      <c r="I462">
        <v>890.16</v>
      </c>
      <c r="J462">
        <v>9901.19</v>
      </c>
      <c r="K462">
        <v>19780.07</v>
      </c>
      <c r="L462">
        <v>0.72609999999999997</v>
      </c>
      <c r="M462">
        <v>1.9826000000000001</v>
      </c>
      <c r="N462">
        <v>3.2023000000000001</v>
      </c>
      <c r="O462">
        <v>4.1299000000000001</v>
      </c>
      <c r="P462">
        <v>88.233000000000004</v>
      </c>
      <c r="Q462">
        <v>1.1967000000000001</v>
      </c>
      <c r="R462">
        <v>91.9</v>
      </c>
      <c r="S462">
        <v>1.4454</v>
      </c>
      <c r="T462">
        <v>0.82340000000000002</v>
      </c>
      <c r="U462">
        <v>0.67069999999999996</v>
      </c>
      <c r="V462">
        <v>1.1620999999999999</v>
      </c>
      <c r="W462">
        <v>6.5943000000000005</v>
      </c>
      <c r="X462">
        <v>8.0460999999999991</v>
      </c>
      <c r="Y462">
        <v>46.844999999999999</v>
      </c>
      <c r="Z462">
        <v>3.2749999999999999</v>
      </c>
      <c r="AA462">
        <v>7.7923</v>
      </c>
      <c r="AB462">
        <v>12.956099999999999</v>
      </c>
      <c r="AC462">
        <v>77.06</v>
      </c>
      <c r="AD462">
        <v>17.298999999999999</v>
      </c>
      <c r="AE462">
        <v>90.95</v>
      </c>
      <c r="AF462">
        <v>136.19999999999999</v>
      </c>
      <c r="AG462">
        <v>1216.2</v>
      </c>
      <c r="AH462">
        <v>71.510000000000005</v>
      </c>
      <c r="AI462">
        <v>935</v>
      </c>
      <c r="AJ462">
        <v>340</v>
      </c>
      <c r="AK462">
        <v>14.52</v>
      </c>
      <c r="AL462">
        <v>435.75</v>
      </c>
    </row>
    <row r="463" spans="2:38" x14ac:dyDescent="0.25">
      <c r="B463" s="15">
        <v>40326</v>
      </c>
      <c r="C463">
        <v>10136.629999999999</v>
      </c>
      <c r="D463">
        <v>1089.4100000000001</v>
      </c>
      <c r="E463">
        <v>2257.04</v>
      </c>
      <c r="F463">
        <v>11671.44</v>
      </c>
      <c r="G463">
        <v>5946.18</v>
      </c>
      <c r="H463">
        <v>9762.98</v>
      </c>
      <c r="I463">
        <v>878.52</v>
      </c>
      <c r="J463">
        <v>9762.98</v>
      </c>
      <c r="K463">
        <v>19766.71</v>
      </c>
      <c r="L463">
        <v>0.76580000000000004</v>
      </c>
      <c r="M463">
        <v>2.0918999999999999</v>
      </c>
      <c r="N463">
        <v>3.2922000000000002</v>
      </c>
      <c r="O463">
        <v>4.2088000000000001</v>
      </c>
      <c r="P463">
        <v>86.48</v>
      </c>
      <c r="Q463">
        <v>1.2273000000000001</v>
      </c>
      <c r="R463">
        <v>91.06</v>
      </c>
      <c r="S463">
        <v>1.4458</v>
      </c>
      <c r="T463">
        <v>0.84740000000000004</v>
      </c>
      <c r="U463">
        <v>0.67900000000000005</v>
      </c>
      <c r="V463">
        <v>1.1591</v>
      </c>
      <c r="W463">
        <v>6.4863</v>
      </c>
      <c r="X463">
        <v>7.8498000000000001</v>
      </c>
      <c r="Y463">
        <v>46.354999999999997</v>
      </c>
      <c r="Z463">
        <v>3.2930000000000001</v>
      </c>
      <c r="AA463">
        <v>7.6325000000000003</v>
      </c>
      <c r="AB463">
        <v>12.9604</v>
      </c>
      <c r="AC463">
        <v>80.05</v>
      </c>
      <c r="AD463">
        <v>18.422000000000001</v>
      </c>
      <c r="AE463">
        <v>90.525000000000006</v>
      </c>
      <c r="AF463">
        <v>142.9</v>
      </c>
      <c r="AG463">
        <v>1212.2</v>
      </c>
      <c r="AH463">
        <v>73.97</v>
      </c>
      <c r="AI463">
        <v>937.75</v>
      </c>
      <c r="AJ463">
        <v>359</v>
      </c>
      <c r="AK463">
        <v>14.19</v>
      </c>
      <c r="AL463">
        <v>457.75</v>
      </c>
    </row>
    <row r="464" spans="2:38" x14ac:dyDescent="0.25">
      <c r="B464" s="15">
        <v>40319</v>
      </c>
      <c r="C464">
        <v>10193.39</v>
      </c>
      <c r="D464">
        <v>1087.69</v>
      </c>
      <c r="E464">
        <v>2229.04</v>
      </c>
      <c r="F464">
        <v>11521.35</v>
      </c>
      <c r="G464">
        <v>5829.25</v>
      </c>
      <c r="H464">
        <v>9784.5400000000009</v>
      </c>
      <c r="I464">
        <v>879.69</v>
      </c>
      <c r="J464">
        <v>9784.5400000000009</v>
      </c>
      <c r="K464">
        <v>19545.830000000002</v>
      </c>
      <c r="L464">
        <v>0.76359999999999995</v>
      </c>
      <c r="M464">
        <v>2.0217999999999998</v>
      </c>
      <c r="N464">
        <v>3.2378999999999998</v>
      </c>
      <c r="O464">
        <v>4.0991</v>
      </c>
      <c r="P464">
        <v>85.370999999999995</v>
      </c>
      <c r="Q464">
        <v>1.2570000000000001</v>
      </c>
      <c r="R464">
        <v>90</v>
      </c>
      <c r="S464">
        <v>1.446</v>
      </c>
      <c r="T464">
        <v>0.83179999999999998</v>
      </c>
      <c r="U464">
        <v>0.67859999999999998</v>
      </c>
      <c r="V464">
        <v>1.1496999999999999</v>
      </c>
      <c r="W464">
        <v>6.4504000000000001</v>
      </c>
      <c r="X464">
        <v>7.8116000000000003</v>
      </c>
      <c r="Y464">
        <v>46.924399999999999</v>
      </c>
      <c r="Z464">
        <v>3.3205</v>
      </c>
      <c r="AA464">
        <v>7.8548999999999998</v>
      </c>
      <c r="AB464">
        <v>12.9491</v>
      </c>
      <c r="AC464">
        <v>82.97</v>
      </c>
      <c r="AD464">
        <v>17.631</v>
      </c>
      <c r="AE464">
        <v>91.375</v>
      </c>
      <c r="AF464">
        <v>146.69999999999999</v>
      </c>
      <c r="AG464">
        <v>1176.0999999999999</v>
      </c>
      <c r="AH464">
        <v>70.040000000000006</v>
      </c>
      <c r="AI464">
        <v>941</v>
      </c>
      <c r="AJ464">
        <v>369</v>
      </c>
      <c r="AK464">
        <v>15.65</v>
      </c>
      <c r="AL464">
        <v>472</v>
      </c>
    </row>
    <row r="465" spans="2:38" x14ac:dyDescent="0.25">
      <c r="B465" s="15">
        <v>40312</v>
      </c>
      <c r="C465">
        <v>10620.16</v>
      </c>
      <c r="D465">
        <v>1135.68</v>
      </c>
      <c r="E465">
        <v>2346.85</v>
      </c>
      <c r="F465">
        <v>12014.97</v>
      </c>
      <c r="G465">
        <v>6056.71</v>
      </c>
      <c r="H465">
        <v>10462.51</v>
      </c>
      <c r="I465">
        <v>936.45</v>
      </c>
      <c r="J465">
        <v>10462.51</v>
      </c>
      <c r="K465">
        <v>20145.43</v>
      </c>
      <c r="L465">
        <v>0.78200000000000003</v>
      </c>
      <c r="M465">
        <v>2.1556000000000002</v>
      </c>
      <c r="N465">
        <v>3.4534000000000002</v>
      </c>
      <c r="O465">
        <v>4.3357000000000001</v>
      </c>
      <c r="P465">
        <v>86.094999999999999</v>
      </c>
      <c r="Q465">
        <v>1.2358</v>
      </c>
      <c r="R465">
        <v>92.47</v>
      </c>
      <c r="S465">
        <v>1.4536</v>
      </c>
      <c r="T465">
        <v>0.88590000000000002</v>
      </c>
      <c r="U465">
        <v>0.70720000000000005</v>
      </c>
      <c r="V465">
        <v>1.1335999999999999</v>
      </c>
      <c r="W465">
        <v>6.2465000000000002</v>
      </c>
      <c r="X465">
        <v>7.7455999999999996</v>
      </c>
      <c r="Y465">
        <v>45.204999999999998</v>
      </c>
      <c r="Z465">
        <v>3.1924999999999999</v>
      </c>
      <c r="AA465">
        <v>7.5488</v>
      </c>
      <c r="AB465">
        <v>12.5899</v>
      </c>
      <c r="AC465">
        <v>80.72</v>
      </c>
      <c r="AD465">
        <v>19.202000000000002</v>
      </c>
      <c r="AE465">
        <v>93.25</v>
      </c>
      <c r="AF465">
        <v>142.6</v>
      </c>
      <c r="AG465">
        <v>1227.8</v>
      </c>
      <c r="AH465">
        <v>71.61</v>
      </c>
      <c r="AI465">
        <v>948</v>
      </c>
      <c r="AJ465">
        <v>356.75</v>
      </c>
      <c r="AK465">
        <v>14.13</v>
      </c>
      <c r="AL465">
        <v>463.5</v>
      </c>
    </row>
    <row r="466" spans="2:38" x14ac:dyDescent="0.25">
      <c r="B466" s="15">
        <v>40305</v>
      </c>
      <c r="C466">
        <v>10380.43</v>
      </c>
      <c r="D466">
        <v>1110.8800000000001</v>
      </c>
      <c r="E466">
        <v>2265.64</v>
      </c>
      <c r="F466">
        <v>11692.43</v>
      </c>
      <c r="G466">
        <v>5715.09</v>
      </c>
      <c r="H466">
        <v>10364.59</v>
      </c>
      <c r="I466">
        <v>931.74</v>
      </c>
      <c r="J466">
        <v>10364.59</v>
      </c>
      <c r="K466">
        <v>19920.29</v>
      </c>
      <c r="L466">
        <v>0.80800000000000005</v>
      </c>
      <c r="M466">
        <v>2.1635</v>
      </c>
      <c r="N466">
        <v>3.4255</v>
      </c>
      <c r="O466">
        <v>4.2748999999999997</v>
      </c>
      <c r="P466">
        <v>84.45</v>
      </c>
      <c r="Q466">
        <v>1.2755000000000001</v>
      </c>
      <c r="R466">
        <v>91.59</v>
      </c>
      <c r="S466">
        <v>1.4803999999999999</v>
      </c>
      <c r="T466">
        <v>0.88800000000000001</v>
      </c>
      <c r="U466">
        <v>0.71440000000000003</v>
      </c>
      <c r="V466">
        <v>1.1080000000000001</v>
      </c>
      <c r="W466">
        <v>6.2234999999999996</v>
      </c>
      <c r="X466">
        <v>7.6471999999999998</v>
      </c>
      <c r="Y466">
        <v>45.477499999999999</v>
      </c>
      <c r="Z466">
        <v>3.2734999999999999</v>
      </c>
      <c r="AA466">
        <v>7.6597</v>
      </c>
      <c r="AB466">
        <v>12.870200000000001</v>
      </c>
      <c r="AC466">
        <v>80.709999999999994</v>
      </c>
      <c r="AD466">
        <v>18.428999999999998</v>
      </c>
      <c r="AE466">
        <v>95.9</v>
      </c>
      <c r="AF466">
        <v>132.5</v>
      </c>
      <c r="AG466">
        <v>1210.4000000000001</v>
      </c>
      <c r="AH466">
        <v>75.11</v>
      </c>
      <c r="AI466">
        <v>951.25</v>
      </c>
      <c r="AJ466">
        <v>364.75</v>
      </c>
      <c r="AK466">
        <v>13.75</v>
      </c>
      <c r="AL466">
        <v>500.25</v>
      </c>
    </row>
    <row r="467" spans="2:38" x14ac:dyDescent="0.25">
      <c r="B467" s="15">
        <v>40298</v>
      </c>
      <c r="C467">
        <v>11008.61</v>
      </c>
      <c r="D467">
        <v>1186.69</v>
      </c>
      <c r="E467">
        <v>2461.19</v>
      </c>
      <c r="F467">
        <v>12210.7</v>
      </c>
      <c r="G467">
        <v>6135.7</v>
      </c>
      <c r="H467">
        <v>11057.4</v>
      </c>
      <c r="I467">
        <v>987.04</v>
      </c>
      <c r="J467">
        <v>11057.4</v>
      </c>
      <c r="K467">
        <v>21108.59</v>
      </c>
      <c r="L467">
        <v>0.96030000000000004</v>
      </c>
      <c r="M467">
        <v>2.4163999999999999</v>
      </c>
      <c r="N467">
        <v>3.6532</v>
      </c>
      <c r="O467">
        <v>4.5171999999999999</v>
      </c>
      <c r="P467">
        <v>81.866</v>
      </c>
      <c r="Q467">
        <v>1.3294000000000001</v>
      </c>
      <c r="R467">
        <v>93.85</v>
      </c>
      <c r="S467">
        <v>1.5274000000000001</v>
      </c>
      <c r="T467">
        <v>0.92430000000000001</v>
      </c>
      <c r="U467">
        <v>0.72699999999999998</v>
      </c>
      <c r="V467">
        <v>1.0775999999999999</v>
      </c>
      <c r="W467">
        <v>5.9048999999999996</v>
      </c>
      <c r="X467">
        <v>7.2519</v>
      </c>
      <c r="Y467">
        <v>44.365000000000002</v>
      </c>
      <c r="Z467">
        <v>3.1838000000000002</v>
      </c>
      <c r="AA467">
        <v>7.3890000000000002</v>
      </c>
      <c r="AB467">
        <v>12.3109</v>
      </c>
      <c r="AC467">
        <v>82.76</v>
      </c>
      <c r="AD467">
        <v>18.611000000000001</v>
      </c>
      <c r="AE467">
        <v>99.924999999999997</v>
      </c>
      <c r="AF467">
        <v>134.35</v>
      </c>
      <c r="AG467">
        <v>1180.7</v>
      </c>
      <c r="AH467">
        <v>86.15</v>
      </c>
      <c r="AI467">
        <v>989.5</v>
      </c>
      <c r="AJ467">
        <v>366.25</v>
      </c>
      <c r="AK467">
        <v>15.05</v>
      </c>
      <c r="AL467">
        <v>491.75</v>
      </c>
    </row>
    <row r="468" spans="2:38" x14ac:dyDescent="0.25">
      <c r="B468" s="15">
        <v>40291</v>
      </c>
      <c r="C468">
        <v>11204.28</v>
      </c>
      <c r="D468">
        <v>1217.28</v>
      </c>
      <c r="E468">
        <v>2530.15</v>
      </c>
      <c r="F468">
        <v>12239.64</v>
      </c>
      <c r="G468">
        <v>6259.53</v>
      </c>
      <c r="H468">
        <v>10914.46</v>
      </c>
      <c r="I468">
        <v>978.2</v>
      </c>
      <c r="J468">
        <v>10914.46</v>
      </c>
      <c r="K468">
        <v>21244.49</v>
      </c>
      <c r="L468">
        <v>1.0656000000000001</v>
      </c>
      <c r="M468">
        <v>2.5880999999999998</v>
      </c>
      <c r="N468">
        <v>3.8092000000000001</v>
      </c>
      <c r="O468">
        <v>4.6597</v>
      </c>
      <c r="P468">
        <v>81.352000000000004</v>
      </c>
      <c r="Q468">
        <v>1.3384</v>
      </c>
      <c r="R468">
        <v>93.97</v>
      </c>
      <c r="S468">
        <v>1.5377000000000001</v>
      </c>
      <c r="T468">
        <v>0.92779999999999996</v>
      </c>
      <c r="U468">
        <v>0.71730000000000005</v>
      </c>
      <c r="V468">
        <v>1.0730999999999999</v>
      </c>
      <c r="W468">
        <v>5.8898000000000001</v>
      </c>
      <c r="X468">
        <v>7.1673</v>
      </c>
      <c r="Y468">
        <v>44.436300000000003</v>
      </c>
      <c r="Z468">
        <v>3.1916000000000002</v>
      </c>
      <c r="AA468">
        <v>7.4184000000000001</v>
      </c>
      <c r="AB468">
        <v>12.179500000000001</v>
      </c>
      <c r="AC468">
        <v>84.26</v>
      </c>
      <c r="AD468">
        <v>18.192</v>
      </c>
      <c r="AE468">
        <v>99.224999999999994</v>
      </c>
      <c r="AF468">
        <v>134.35</v>
      </c>
      <c r="AG468">
        <v>1153.0999999999999</v>
      </c>
      <c r="AH468">
        <v>85.12</v>
      </c>
      <c r="AI468">
        <v>1000</v>
      </c>
      <c r="AJ468">
        <v>353</v>
      </c>
      <c r="AK468">
        <v>15.66</v>
      </c>
      <c r="AL468">
        <v>493.25</v>
      </c>
    </row>
    <row r="469" spans="2:38" x14ac:dyDescent="0.25">
      <c r="B469" s="15">
        <v>40284</v>
      </c>
      <c r="C469">
        <v>11018.66</v>
      </c>
      <c r="D469">
        <v>1192.1300000000001</v>
      </c>
      <c r="E469">
        <v>2481.2600000000002</v>
      </c>
      <c r="F469">
        <v>12070.66</v>
      </c>
      <c r="G469">
        <v>6180.9</v>
      </c>
      <c r="H469">
        <v>11102.18</v>
      </c>
      <c r="I469">
        <v>988.84</v>
      </c>
      <c r="J469">
        <v>11102.18</v>
      </c>
      <c r="K469">
        <v>21865.26</v>
      </c>
      <c r="L469">
        <v>0.95130000000000003</v>
      </c>
      <c r="M469">
        <v>2.4661</v>
      </c>
      <c r="N469">
        <v>3.7625999999999999</v>
      </c>
      <c r="O469">
        <v>4.6704999999999997</v>
      </c>
      <c r="P469">
        <v>80.823999999999998</v>
      </c>
      <c r="Q469">
        <v>1.3503000000000001</v>
      </c>
      <c r="R469">
        <v>92.17</v>
      </c>
      <c r="S469">
        <v>1.5363</v>
      </c>
      <c r="T469">
        <v>0.92430000000000001</v>
      </c>
      <c r="U469">
        <v>0.70850000000000002</v>
      </c>
      <c r="V469">
        <v>1.0613999999999999</v>
      </c>
      <c r="W469">
        <v>5.8979999999999997</v>
      </c>
      <c r="X469">
        <v>7.1756000000000002</v>
      </c>
      <c r="Y469">
        <v>44.33</v>
      </c>
      <c r="Z469">
        <v>3.1905000000000001</v>
      </c>
      <c r="AA469">
        <v>7.39</v>
      </c>
      <c r="AB469">
        <v>12.275600000000001</v>
      </c>
      <c r="AC469">
        <v>80.010000000000005</v>
      </c>
      <c r="AD469">
        <v>17.675000000000001</v>
      </c>
      <c r="AE469">
        <v>98.75</v>
      </c>
      <c r="AF469">
        <v>130.30000000000001</v>
      </c>
      <c r="AG469">
        <v>1136.3</v>
      </c>
      <c r="AH469">
        <v>83.24</v>
      </c>
      <c r="AI469">
        <v>985.25</v>
      </c>
      <c r="AJ469">
        <v>364</v>
      </c>
      <c r="AK469">
        <v>15.95</v>
      </c>
      <c r="AL469">
        <v>490.5</v>
      </c>
    </row>
    <row r="470" spans="2:38" x14ac:dyDescent="0.25">
      <c r="B470" s="15">
        <v>40277</v>
      </c>
      <c r="C470">
        <v>10997.35</v>
      </c>
      <c r="D470">
        <v>1194.3699999999999</v>
      </c>
      <c r="E470">
        <v>2454.0500000000002</v>
      </c>
      <c r="F470">
        <v>12176.84</v>
      </c>
      <c r="G470">
        <v>6249.7</v>
      </c>
      <c r="H470">
        <v>11204.34</v>
      </c>
      <c r="I470">
        <v>989.42</v>
      </c>
      <c r="J470">
        <v>11204.34</v>
      </c>
      <c r="K470">
        <v>22208.5</v>
      </c>
      <c r="L470">
        <v>1.0563</v>
      </c>
      <c r="M470">
        <v>2.6248</v>
      </c>
      <c r="N470">
        <v>3.8824999999999998</v>
      </c>
      <c r="O470">
        <v>4.7397</v>
      </c>
      <c r="P470">
        <v>81.093000000000004</v>
      </c>
      <c r="Q470">
        <v>1.35</v>
      </c>
      <c r="R470">
        <v>93.18</v>
      </c>
      <c r="S470">
        <v>1.5369999999999999</v>
      </c>
      <c r="T470">
        <v>0.93320000000000003</v>
      </c>
      <c r="U470">
        <v>0.71619999999999995</v>
      </c>
      <c r="V470">
        <v>1.0657000000000001</v>
      </c>
      <c r="W470">
        <v>5.9024999999999999</v>
      </c>
      <c r="X470">
        <v>7.1988000000000003</v>
      </c>
      <c r="Y470">
        <v>44.293799999999997</v>
      </c>
      <c r="Z470">
        <v>3.1898</v>
      </c>
      <c r="AA470">
        <v>7.2539999999999996</v>
      </c>
      <c r="AB470">
        <v>12.187099999999999</v>
      </c>
      <c r="AC470">
        <v>78.069999999999993</v>
      </c>
      <c r="AD470">
        <v>18.350999999999999</v>
      </c>
      <c r="AE470">
        <v>99.65</v>
      </c>
      <c r="AF470">
        <v>129.80000000000001</v>
      </c>
      <c r="AG470">
        <v>1161.0999999999999</v>
      </c>
      <c r="AH470">
        <v>84.92</v>
      </c>
      <c r="AI470">
        <v>952.25</v>
      </c>
      <c r="AJ470">
        <v>345.75</v>
      </c>
      <c r="AK470">
        <v>16.39</v>
      </c>
      <c r="AL470">
        <v>465.75</v>
      </c>
    </row>
    <row r="471" spans="2:38" x14ac:dyDescent="0.25">
      <c r="B471" s="15">
        <v>40270</v>
      </c>
      <c r="C471">
        <v>10927.07</v>
      </c>
      <c r="D471">
        <v>1178.0999999999999</v>
      </c>
      <c r="E471">
        <v>2402.58</v>
      </c>
      <c r="F471">
        <v>12151.06</v>
      </c>
      <c r="G471">
        <v>6235.56</v>
      </c>
      <c r="H471">
        <v>11286.09</v>
      </c>
      <c r="I471">
        <v>989.39</v>
      </c>
      <c r="J471">
        <v>11286.09</v>
      </c>
      <c r="K471">
        <v>21537</v>
      </c>
      <c r="L471">
        <v>1.1038000000000001</v>
      </c>
      <c r="M471">
        <v>2.6684000000000001</v>
      </c>
      <c r="N471">
        <v>3.9445999999999999</v>
      </c>
      <c r="O471">
        <v>4.806</v>
      </c>
      <c r="P471">
        <v>81.173000000000002</v>
      </c>
      <c r="Q471">
        <v>1.3504</v>
      </c>
      <c r="R471">
        <v>94.61</v>
      </c>
      <c r="S471">
        <v>1.5209000000000001</v>
      </c>
      <c r="T471">
        <v>0.9194</v>
      </c>
      <c r="U471">
        <v>0.70599999999999996</v>
      </c>
      <c r="V471">
        <v>1.0605</v>
      </c>
      <c r="W471">
        <v>5.9399999999999995</v>
      </c>
      <c r="X471">
        <v>7.1821999999999999</v>
      </c>
      <c r="Y471">
        <v>44.917499999999997</v>
      </c>
      <c r="Z471">
        <v>3.2480000000000002</v>
      </c>
      <c r="AA471">
        <v>7.2462999999999997</v>
      </c>
      <c r="AB471">
        <v>12.3026</v>
      </c>
      <c r="AC471">
        <v>81.5</v>
      </c>
      <c r="AD471">
        <v>17.89</v>
      </c>
      <c r="AE471">
        <v>96.65</v>
      </c>
      <c r="AF471">
        <v>135.35</v>
      </c>
      <c r="AG471">
        <v>1125.0999999999999</v>
      </c>
      <c r="AH471">
        <v>84.87</v>
      </c>
      <c r="AI471">
        <v>942</v>
      </c>
      <c r="AJ471">
        <v>344.5</v>
      </c>
      <c r="AK471">
        <v>16.7</v>
      </c>
      <c r="AL471">
        <v>454.75</v>
      </c>
    </row>
    <row r="472" spans="2:38" x14ac:dyDescent="0.25">
      <c r="B472" s="15">
        <v>40263</v>
      </c>
      <c r="C472">
        <v>10850.36</v>
      </c>
      <c r="D472">
        <v>1166.5899999999999</v>
      </c>
      <c r="E472">
        <v>2395.13</v>
      </c>
      <c r="F472">
        <v>11957.37</v>
      </c>
      <c r="G472">
        <v>6120.05</v>
      </c>
      <c r="H472">
        <v>10996.37</v>
      </c>
      <c r="I472">
        <v>966.72</v>
      </c>
      <c r="J472">
        <v>10996.37</v>
      </c>
      <c r="K472">
        <v>21053.11</v>
      </c>
      <c r="L472">
        <v>1.0396000000000001</v>
      </c>
      <c r="M472">
        <v>2.5871</v>
      </c>
      <c r="N472">
        <v>3.8468</v>
      </c>
      <c r="O472">
        <v>4.7457000000000003</v>
      </c>
      <c r="P472">
        <v>81.676000000000002</v>
      </c>
      <c r="Q472">
        <v>1.341</v>
      </c>
      <c r="R472">
        <v>92.52</v>
      </c>
      <c r="S472">
        <v>1.4898</v>
      </c>
      <c r="T472">
        <v>0.90410000000000001</v>
      </c>
      <c r="U472">
        <v>0.70399999999999996</v>
      </c>
      <c r="V472">
        <v>1.0651999999999999</v>
      </c>
      <c r="W472">
        <v>6.0446</v>
      </c>
      <c r="X472">
        <v>7.2599</v>
      </c>
      <c r="Y472">
        <v>45.24</v>
      </c>
      <c r="Z472">
        <v>3.3069999999999999</v>
      </c>
      <c r="AA472">
        <v>7.4309000000000003</v>
      </c>
      <c r="AB472">
        <v>12.4962</v>
      </c>
      <c r="AC472">
        <v>79.69</v>
      </c>
      <c r="AD472">
        <v>16.893999999999998</v>
      </c>
      <c r="AE472">
        <v>94.025000000000006</v>
      </c>
      <c r="AF472">
        <v>136.19999999999999</v>
      </c>
      <c r="AG472">
        <v>1104.3</v>
      </c>
      <c r="AH472">
        <v>80</v>
      </c>
      <c r="AI472">
        <v>952</v>
      </c>
      <c r="AJ472">
        <v>356.25</v>
      </c>
      <c r="AK472">
        <v>17</v>
      </c>
      <c r="AL472">
        <v>464.75</v>
      </c>
    </row>
    <row r="473" spans="2:38" x14ac:dyDescent="0.25">
      <c r="B473" s="15">
        <v>40256</v>
      </c>
      <c r="C473">
        <v>10741.98</v>
      </c>
      <c r="D473">
        <v>1159.9000000000001</v>
      </c>
      <c r="E473">
        <v>2374.41</v>
      </c>
      <c r="F473">
        <v>11947.98</v>
      </c>
      <c r="G473">
        <v>5982.43</v>
      </c>
      <c r="H473">
        <v>10824.72</v>
      </c>
      <c r="I473">
        <v>948.93</v>
      </c>
      <c r="J473">
        <v>10824.72</v>
      </c>
      <c r="K473">
        <v>21370.82</v>
      </c>
      <c r="L473">
        <v>0.98899999999999999</v>
      </c>
      <c r="M473">
        <v>2.4559000000000002</v>
      </c>
      <c r="N473">
        <v>3.6892</v>
      </c>
      <c r="O473">
        <v>4.5793999999999997</v>
      </c>
      <c r="P473">
        <v>80.724000000000004</v>
      </c>
      <c r="Q473">
        <v>1.353</v>
      </c>
      <c r="R473">
        <v>90.55</v>
      </c>
      <c r="S473">
        <v>1.5013000000000001</v>
      </c>
      <c r="T473">
        <v>0.91539999999999999</v>
      </c>
      <c r="U473">
        <v>0.70820000000000005</v>
      </c>
      <c r="V473">
        <v>1.0612999999999999</v>
      </c>
      <c r="W473">
        <v>5.9153000000000002</v>
      </c>
      <c r="X473">
        <v>7.1744000000000003</v>
      </c>
      <c r="Y473">
        <v>45.496600000000001</v>
      </c>
      <c r="Z473">
        <v>3.3035000000000001</v>
      </c>
      <c r="AA473">
        <v>7.3350999999999997</v>
      </c>
      <c r="AB473">
        <v>12.5854</v>
      </c>
      <c r="AC473">
        <v>82.18</v>
      </c>
      <c r="AD473">
        <v>17.016999999999999</v>
      </c>
      <c r="AE473">
        <v>97.974999999999994</v>
      </c>
      <c r="AF473">
        <v>145.55000000000001</v>
      </c>
      <c r="AG473">
        <v>1107.5999999999999</v>
      </c>
      <c r="AH473">
        <v>80.680000000000007</v>
      </c>
      <c r="AI473">
        <v>961.75</v>
      </c>
      <c r="AJ473">
        <v>374.5</v>
      </c>
      <c r="AK473">
        <v>18.64</v>
      </c>
      <c r="AL473">
        <v>483.75</v>
      </c>
    </row>
    <row r="474" spans="2:38" x14ac:dyDescent="0.25">
      <c r="B474" s="15">
        <v>40249</v>
      </c>
      <c r="C474">
        <v>10624.69</v>
      </c>
      <c r="D474">
        <v>1149.99</v>
      </c>
      <c r="E474">
        <v>2367.66</v>
      </c>
      <c r="F474">
        <v>12013.82</v>
      </c>
      <c r="G474">
        <v>5945.11</v>
      </c>
      <c r="H474">
        <v>10751.26</v>
      </c>
      <c r="I474">
        <v>936.38</v>
      </c>
      <c r="J474">
        <v>10751.26</v>
      </c>
      <c r="K474">
        <v>21209.74</v>
      </c>
      <c r="L474">
        <v>0.9476</v>
      </c>
      <c r="M474">
        <v>2.4051</v>
      </c>
      <c r="N474">
        <v>3.7006000000000001</v>
      </c>
      <c r="O474">
        <v>4.6248000000000005</v>
      </c>
      <c r="P474">
        <v>79.832999999999998</v>
      </c>
      <c r="Q474">
        <v>1.3769</v>
      </c>
      <c r="R474">
        <v>90.56</v>
      </c>
      <c r="S474">
        <v>1.5204</v>
      </c>
      <c r="T474">
        <v>0.91520000000000001</v>
      </c>
      <c r="U474">
        <v>0.70179999999999998</v>
      </c>
      <c r="V474">
        <v>1.0578000000000001</v>
      </c>
      <c r="W474">
        <v>5.8278999999999996</v>
      </c>
      <c r="X474">
        <v>7.0491000000000001</v>
      </c>
      <c r="Y474">
        <v>45.445</v>
      </c>
      <c r="Z474">
        <v>3.3069999999999999</v>
      </c>
      <c r="AA474">
        <v>7.3944000000000001</v>
      </c>
      <c r="AB474">
        <v>12.5322</v>
      </c>
      <c r="AC474">
        <v>80.47</v>
      </c>
      <c r="AD474">
        <v>17.024000000000001</v>
      </c>
      <c r="AE474">
        <v>95.1</v>
      </c>
      <c r="AF474">
        <v>151.85</v>
      </c>
      <c r="AG474">
        <v>1101.7</v>
      </c>
      <c r="AH474">
        <v>81.239999999999995</v>
      </c>
      <c r="AI474">
        <v>926</v>
      </c>
      <c r="AJ474">
        <v>354</v>
      </c>
      <c r="AK474">
        <v>19.670000000000002</v>
      </c>
      <c r="AL474">
        <v>472.25</v>
      </c>
    </row>
    <row r="475" spans="2:38" x14ac:dyDescent="0.25">
      <c r="B475" s="15">
        <v>40242</v>
      </c>
      <c r="C475">
        <v>10566.2</v>
      </c>
      <c r="D475">
        <v>1138.7</v>
      </c>
      <c r="E475">
        <v>2326.35</v>
      </c>
      <c r="F475">
        <v>11975.14</v>
      </c>
      <c r="G475">
        <v>5877.36</v>
      </c>
      <c r="H475">
        <v>10368.959999999999</v>
      </c>
      <c r="I475">
        <v>910.81</v>
      </c>
      <c r="J475">
        <v>10368.959999999999</v>
      </c>
      <c r="K475">
        <v>20787.97</v>
      </c>
      <c r="L475">
        <v>0.89100000000000001</v>
      </c>
      <c r="M475">
        <v>2.3382000000000001</v>
      </c>
      <c r="N475">
        <v>3.6795999999999998</v>
      </c>
      <c r="O475">
        <v>4.6422999999999996</v>
      </c>
      <c r="P475">
        <v>80.432000000000002</v>
      </c>
      <c r="Q475">
        <v>1.3626</v>
      </c>
      <c r="R475">
        <v>90.28</v>
      </c>
      <c r="S475">
        <v>1.5137</v>
      </c>
      <c r="T475">
        <v>0.90769999999999995</v>
      </c>
      <c r="U475">
        <v>0.69689999999999996</v>
      </c>
      <c r="V475">
        <v>1.0742</v>
      </c>
      <c r="W475">
        <v>5.8943000000000003</v>
      </c>
      <c r="X475">
        <v>7.1128999999999998</v>
      </c>
      <c r="Y475">
        <v>45.615000000000002</v>
      </c>
      <c r="Z475">
        <v>3.3639999999999999</v>
      </c>
      <c r="AA475">
        <v>7.4073000000000002</v>
      </c>
      <c r="AB475">
        <v>12.630800000000001</v>
      </c>
      <c r="AC475">
        <v>82.53</v>
      </c>
      <c r="AD475">
        <v>17.361999999999998</v>
      </c>
      <c r="AE475">
        <v>92.95</v>
      </c>
      <c r="AF475">
        <v>152.69999999999999</v>
      </c>
      <c r="AG475">
        <v>1135.2</v>
      </c>
      <c r="AH475">
        <v>81.5</v>
      </c>
      <c r="AI475">
        <v>934.75</v>
      </c>
      <c r="AJ475">
        <v>364.75</v>
      </c>
      <c r="AK475">
        <v>22.19</v>
      </c>
      <c r="AL475">
        <v>482.25</v>
      </c>
    </row>
    <row r="476" spans="2:38" x14ac:dyDescent="0.25">
      <c r="B476" s="15">
        <v>40235</v>
      </c>
      <c r="C476">
        <v>10325.26</v>
      </c>
      <c r="D476">
        <v>1104.49</v>
      </c>
      <c r="E476">
        <v>2238.2600000000002</v>
      </c>
      <c r="F476">
        <v>11629.63</v>
      </c>
      <c r="G476">
        <v>5598.46</v>
      </c>
      <c r="H476">
        <v>10126.030000000001</v>
      </c>
      <c r="I476">
        <v>894.1</v>
      </c>
      <c r="J476">
        <v>10126.030000000001</v>
      </c>
      <c r="K476">
        <v>20608.7</v>
      </c>
      <c r="L476">
        <v>0.81179999999999997</v>
      </c>
      <c r="M476">
        <v>2.3018000000000001</v>
      </c>
      <c r="N476">
        <v>3.6116999999999999</v>
      </c>
      <c r="O476">
        <v>4.5565999999999995</v>
      </c>
      <c r="P476">
        <v>80.361999999999995</v>
      </c>
      <c r="Q476">
        <v>1.3631</v>
      </c>
      <c r="R476">
        <v>88.97</v>
      </c>
      <c r="S476">
        <v>1.5238</v>
      </c>
      <c r="T476">
        <v>0.89539999999999997</v>
      </c>
      <c r="U476">
        <v>0.69820000000000004</v>
      </c>
      <c r="V476">
        <v>1.0734999999999999</v>
      </c>
      <c r="W476">
        <v>5.91</v>
      </c>
      <c r="X476">
        <v>7.1223000000000001</v>
      </c>
      <c r="Y476">
        <v>46.085000000000001</v>
      </c>
      <c r="Z476">
        <v>3.4028</v>
      </c>
      <c r="AA476">
        <v>7.7153999999999998</v>
      </c>
      <c r="AB476">
        <v>12.772</v>
      </c>
      <c r="AC476">
        <v>82.61</v>
      </c>
      <c r="AD476">
        <v>16.5</v>
      </c>
      <c r="AE476">
        <v>90.3</v>
      </c>
      <c r="AF476">
        <v>143.65</v>
      </c>
      <c r="AG476">
        <v>1118.9000000000001</v>
      </c>
      <c r="AH476">
        <v>79.66</v>
      </c>
      <c r="AI476">
        <v>951</v>
      </c>
      <c r="AJ476">
        <v>378</v>
      </c>
      <c r="AK476">
        <v>24.13</v>
      </c>
      <c r="AL476">
        <v>506.5</v>
      </c>
    </row>
    <row r="477" spans="2:38" x14ac:dyDescent="0.25">
      <c r="B477" s="15">
        <v>40228</v>
      </c>
      <c r="C477">
        <v>10402.35</v>
      </c>
      <c r="D477">
        <v>1109.17</v>
      </c>
      <c r="E477">
        <v>2243.87</v>
      </c>
      <c r="F477">
        <v>11709.29</v>
      </c>
      <c r="G477">
        <v>5722.05</v>
      </c>
      <c r="H477">
        <v>10123.58</v>
      </c>
      <c r="I477">
        <v>889.08</v>
      </c>
      <c r="J477">
        <v>10123.58</v>
      </c>
      <c r="K477">
        <v>19894.02</v>
      </c>
      <c r="L477">
        <v>0.91569999999999996</v>
      </c>
      <c r="M477">
        <v>2.4491000000000001</v>
      </c>
      <c r="N477">
        <v>3.7725999999999997</v>
      </c>
      <c r="O477">
        <v>4.7031000000000001</v>
      </c>
      <c r="P477">
        <v>80.643000000000001</v>
      </c>
      <c r="Q477">
        <v>1.3613</v>
      </c>
      <c r="R477">
        <v>91.52</v>
      </c>
      <c r="S477">
        <v>1.5472999999999999</v>
      </c>
      <c r="T477">
        <v>0.89880000000000004</v>
      </c>
      <c r="U477">
        <v>0.69950000000000001</v>
      </c>
      <c r="V477">
        <v>1.0757000000000001</v>
      </c>
      <c r="W477">
        <v>5.9404000000000003</v>
      </c>
      <c r="X477">
        <v>7.2159000000000004</v>
      </c>
      <c r="Y477">
        <v>46.305599999999998</v>
      </c>
      <c r="Z477">
        <v>3.4135</v>
      </c>
      <c r="AA477">
        <v>7.6619999999999999</v>
      </c>
      <c r="AB477">
        <v>12.797700000000001</v>
      </c>
      <c r="AC477">
        <v>78.790000000000006</v>
      </c>
      <c r="AD477">
        <v>16.413</v>
      </c>
      <c r="AE477">
        <v>92.775000000000006</v>
      </c>
      <c r="AF477">
        <v>136.69999999999999</v>
      </c>
      <c r="AG477">
        <v>1121.3</v>
      </c>
      <c r="AH477">
        <v>79.81</v>
      </c>
      <c r="AI477">
        <v>945</v>
      </c>
      <c r="AJ477">
        <v>360</v>
      </c>
      <c r="AK477">
        <v>26.8</v>
      </c>
      <c r="AL477">
        <v>489.75</v>
      </c>
    </row>
    <row r="478" spans="2:38" x14ac:dyDescent="0.25">
      <c r="B478" s="15">
        <v>40221</v>
      </c>
      <c r="C478">
        <v>10099.14</v>
      </c>
      <c r="D478">
        <v>1075.51</v>
      </c>
      <c r="E478">
        <v>2183.5300000000002</v>
      </c>
      <c r="F478">
        <v>11469.81</v>
      </c>
      <c r="G478">
        <v>5500.39</v>
      </c>
      <c r="H478">
        <v>10092.19</v>
      </c>
      <c r="I478">
        <v>892.16</v>
      </c>
      <c r="J478">
        <v>10092.19</v>
      </c>
      <c r="K478">
        <v>20268.689999999999</v>
      </c>
      <c r="L478">
        <v>0.82650000000000001</v>
      </c>
      <c r="M478">
        <v>2.3304</v>
      </c>
      <c r="N478">
        <v>3.6928000000000001</v>
      </c>
      <c r="O478">
        <v>4.6463000000000001</v>
      </c>
      <c r="P478">
        <v>80.218000000000004</v>
      </c>
      <c r="Q478">
        <v>1.3632</v>
      </c>
      <c r="R478">
        <v>89.96</v>
      </c>
      <c r="S478">
        <v>1.5701000000000001</v>
      </c>
      <c r="T478">
        <v>0.88780000000000003</v>
      </c>
      <c r="U478">
        <v>0.69750000000000001</v>
      </c>
      <c r="V478">
        <v>1.0753999999999999</v>
      </c>
      <c r="W478">
        <v>5.9047999999999998</v>
      </c>
      <c r="X478">
        <v>7.2522000000000002</v>
      </c>
      <c r="Y478">
        <v>46.5</v>
      </c>
      <c r="Z478">
        <v>3.4176000000000002</v>
      </c>
      <c r="AA478">
        <v>7.6937999999999995</v>
      </c>
      <c r="AB478">
        <v>12.9406</v>
      </c>
      <c r="AC478">
        <v>74.39</v>
      </c>
      <c r="AD478">
        <v>15.446999999999999</v>
      </c>
      <c r="AE478">
        <v>89.375</v>
      </c>
      <c r="AF478">
        <v>135.35</v>
      </c>
      <c r="AG478">
        <v>1089.5</v>
      </c>
      <c r="AH478">
        <v>74.13</v>
      </c>
      <c r="AI478">
        <v>945</v>
      </c>
      <c r="AJ478">
        <v>361.5</v>
      </c>
      <c r="AK478">
        <v>26.95</v>
      </c>
      <c r="AL478">
        <v>486.5</v>
      </c>
    </row>
    <row r="479" spans="2:38" x14ac:dyDescent="0.25">
      <c r="B479" s="15">
        <v>40214</v>
      </c>
      <c r="C479">
        <v>10012.23</v>
      </c>
      <c r="D479">
        <v>1066.19</v>
      </c>
      <c r="E479">
        <v>2141.12</v>
      </c>
      <c r="F479">
        <v>11223.12</v>
      </c>
      <c r="G479">
        <v>5434.34</v>
      </c>
      <c r="H479">
        <v>10057.09</v>
      </c>
      <c r="I479">
        <v>891.78</v>
      </c>
      <c r="J479">
        <v>10057.09</v>
      </c>
      <c r="K479">
        <v>19665.080000000002</v>
      </c>
      <c r="L479">
        <v>0.76329999999999998</v>
      </c>
      <c r="M479">
        <v>2.2332999999999998</v>
      </c>
      <c r="N479">
        <v>3.5653999999999999</v>
      </c>
      <c r="O479">
        <v>4.5186000000000002</v>
      </c>
      <c r="P479">
        <v>80.441000000000003</v>
      </c>
      <c r="Q479">
        <v>1.3677999999999999</v>
      </c>
      <c r="R479">
        <v>89.25</v>
      </c>
      <c r="S479">
        <v>1.5641</v>
      </c>
      <c r="T479">
        <v>0.86839999999999995</v>
      </c>
      <c r="U479">
        <v>0.6895</v>
      </c>
      <c r="V479">
        <v>1.0726</v>
      </c>
      <c r="W479">
        <v>5.9866000000000001</v>
      </c>
      <c r="X479">
        <v>7.4455</v>
      </c>
      <c r="Y479">
        <v>46.7425</v>
      </c>
      <c r="Z479">
        <v>3.444</v>
      </c>
      <c r="AA479">
        <v>7.7872000000000003</v>
      </c>
      <c r="AB479">
        <v>13.1409</v>
      </c>
      <c r="AC479">
        <v>66.62</v>
      </c>
      <c r="AD479">
        <v>14.83</v>
      </c>
      <c r="AE479">
        <v>87.424999999999997</v>
      </c>
      <c r="AF479">
        <v>133.94999999999999</v>
      </c>
      <c r="AG479">
        <v>1052.2</v>
      </c>
      <c r="AH479">
        <v>71.19</v>
      </c>
      <c r="AI479">
        <v>913.5</v>
      </c>
      <c r="AJ479">
        <v>351.5</v>
      </c>
      <c r="AK479">
        <v>26.17</v>
      </c>
      <c r="AL479">
        <v>473.25</v>
      </c>
    </row>
    <row r="480" spans="2:38" x14ac:dyDescent="0.25">
      <c r="B480" s="15">
        <v>40207</v>
      </c>
      <c r="C480">
        <v>10067.33</v>
      </c>
      <c r="D480">
        <v>1073.8699999999999</v>
      </c>
      <c r="E480">
        <v>2147.35</v>
      </c>
      <c r="F480">
        <v>11094.31</v>
      </c>
      <c r="G480">
        <v>5608.79</v>
      </c>
      <c r="H480">
        <v>10198.040000000001</v>
      </c>
      <c r="I480">
        <v>901.12</v>
      </c>
      <c r="J480">
        <v>10198.040000000001</v>
      </c>
      <c r="K480">
        <v>20121.990000000002</v>
      </c>
      <c r="L480">
        <v>0.81179999999999997</v>
      </c>
      <c r="M480">
        <v>2.3231999999999999</v>
      </c>
      <c r="N480">
        <v>3.5844</v>
      </c>
      <c r="O480">
        <v>4.4884000000000004</v>
      </c>
      <c r="P480">
        <v>79.462000000000003</v>
      </c>
      <c r="Q480">
        <v>1.3862999999999999</v>
      </c>
      <c r="R480">
        <v>90.27</v>
      </c>
      <c r="S480">
        <v>1.5986</v>
      </c>
      <c r="T480">
        <v>0.88380000000000003</v>
      </c>
      <c r="U480">
        <v>0.70099999999999996</v>
      </c>
      <c r="V480">
        <v>1.0606</v>
      </c>
      <c r="W480">
        <v>5.9274000000000004</v>
      </c>
      <c r="X480">
        <v>7.3876999999999997</v>
      </c>
      <c r="Y480">
        <v>46.178199999999997</v>
      </c>
      <c r="Z480">
        <v>3.4098000000000002</v>
      </c>
      <c r="AA480">
        <v>7.6262999999999996</v>
      </c>
      <c r="AB480">
        <v>13.095000000000001</v>
      </c>
      <c r="AC480">
        <v>69.03</v>
      </c>
      <c r="AD480">
        <v>16.190000000000001</v>
      </c>
      <c r="AE480">
        <v>85.8</v>
      </c>
      <c r="AF480">
        <v>136.1</v>
      </c>
      <c r="AG480">
        <v>1083</v>
      </c>
      <c r="AH480">
        <v>72.89</v>
      </c>
      <c r="AI480">
        <v>914</v>
      </c>
      <c r="AJ480">
        <v>356.5</v>
      </c>
      <c r="AK480">
        <v>29.9</v>
      </c>
      <c r="AL480">
        <v>474</v>
      </c>
    </row>
    <row r="481" spans="2:38" x14ac:dyDescent="0.25">
      <c r="B481" s="15">
        <v>40200</v>
      </c>
      <c r="C481">
        <v>10172.98</v>
      </c>
      <c r="D481">
        <v>1091.76</v>
      </c>
      <c r="E481">
        <v>2205.29</v>
      </c>
      <c r="F481">
        <v>11343.43</v>
      </c>
      <c r="G481">
        <v>5695.32</v>
      </c>
      <c r="H481">
        <v>10590.55</v>
      </c>
      <c r="I481">
        <v>940.94</v>
      </c>
      <c r="J481">
        <v>10590.55</v>
      </c>
      <c r="K481">
        <v>20726.18</v>
      </c>
      <c r="L481">
        <v>0.78749999999999998</v>
      </c>
      <c r="M481">
        <v>2.3414000000000001</v>
      </c>
      <c r="N481">
        <v>3.6071</v>
      </c>
      <c r="O481">
        <v>4.5312000000000001</v>
      </c>
      <c r="P481">
        <v>78.277000000000001</v>
      </c>
      <c r="Q481">
        <v>1.4138999999999999</v>
      </c>
      <c r="R481">
        <v>89.82</v>
      </c>
      <c r="S481">
        <v>1.6113</v>
      </c>
      <c r="T481">
        <v>0.90069999999999995</v>
      </c>
      <c r="U481">
        <v>0.7097</v>
      </c>
      <c r="V481">
        <v>1.0411999999999999</v>
      </c>
      <c r="W481">
        <v>5.8070000000000004</v>
      </c>
      <c r="X481">
        <v>7.2401</v>
      </c>
      <c r="Y481">
        <v>46.155000000000001</v>
      </c>
      <c r="Z481">
        <v>3.3965000000000001</v>
      </c>
      <c r="AA481">
        <v>7.6359000000000004</v>
      </c>
      <c r="AB481">
        <v>12.974500000000001</v>
      </c>
      <c r="AC481">
        <v>71.069999999999993</v>
      </c>
      <c r="AD481">
        <v>16.931999999999999</v>
      </c>
      <c r="AE481">
        <v>86.625</v>
      </c>
      <c r="AF481">
        <v>138.65</v>
      </c>
      <c r="AG481">
        <v>1089.7</v>
      </c>
      <c r="AH481">
        <v>74.540000000000006</v>
      </c>
      <c r="AI481">
        <v>951.5</v>
      </c>
      <c r="AJ481">
        <v>364.75</v>
      </c>
      <c r="AK481">
        <v>28.78</v>
      </c>
      <c r="AL481">
        <v>498.5</v>
      </c>
    </row>
    <row r="482" spans="2:38" x14ac:dyDescent="0.25">
      <c r="B482" s="15">
        <v>40193</v>
      </c>
      <c r="C482">
        <v>10609.65</v>
      </c>
      <c r="D482">
        <v>1136.03</v>
      </c>
      <c r="E482">
        <v>2287.9899999999998</v>
      </c>
      <c r="F482">
        <v>11685.37</v>
      </c>
      <c r="G482">
        <v>5875.97</v>
      </c>
      <c r="H482">
        <v>10982.1</v>
      </c>
      <c r="I482">
        <v>966.4</v>
      </c>
      <c r="J482">
        <v>10982.1</v>
      </c>
      <c r="K482">
        <v>21654.16</v>
      </c>
      <c r="L482">
        <v>0.86209999999999998</v>
      </c>
      <c r="M482">
        <v>2.4159000000000002</v>
      </c>
      <c r="N482">
        <v>3.6743999999999999</v>
      </c>
      <c r="O482">
        <v>4.5814000000000004</v>
      </c>
      <c r="P482">
        <v>77.322999999999993</v>
      </c>
      <c r="Q482">
        <v>1.4386999999999999</v>
      </c>
      <c r="R482">
        <v>90.77</v>
      </c>
      <c r="S482">
        <v>1.6263999999999998</v>
      </c>
      <c r="T482">
        <v>0.92279999999999995</v>
      </c>
      <c r="U482">
        <v>0.7379</v>
      </c>
      <c r="V482">
        <v>1.0253000000000001</v>
      </c>
      <c r="W482">
        <v>5.6802999999999999</v>
      </c>
      <c r="X482">
        <v>7.0651999999999999</v>
      </c>
      <c r="Y482">
        <v>45.774999999999999</v>
      </c>
      <c r="Z482">
        <v>3.3395000000000001</v>
      </c>
      <c r="AA482">
        <v>7.3986000000000001</v>
      </c>
      <c r="AB482">
        <v>12.6968</v>
      </c>
      <c r="AC482">
        <v>72.08</v>
      </c>
      <c r="AD482">
        <v>18.427</v>
      </c>
      <c r="AE482">
        <v>87.35</v>
      </c>
      <c r="AF482">
        <v>131.75</v>
      </c>
      <c r="AG482">
        <v>1130.5</v>
      </c>
      <c r="AH482">
        <v>78</v>
      </c>
      <c r="AI482">
        <v>974</v>
      </c>
      <c r="AJ482">
        <v>371.5</v>
      </c>
      <c r="AK482">
        <v>27.62</v>
      </c>
      <c r="AL482">
        <v>510</v>
      </c>
    </row>
    <row r="483" spans="2:38" x14ac:dyDescent="0.25">
      <c r="B483" s="15">
        <v>40186</v>
      </c>
      <c r="C483">
        <v>10618.19</v>
      </c>
      <c r="D483">
        <v>1144.98</v>
      </c>
      <c r="E483">
        <v>2317.17</v>
      </c>
      <c r="F483">
        <v>11953.83</v>
      </c>
      <c r="G483">
        <v>6037.61</v>
      </c>
      <c r="H483">
        <v>10798.32</v>
      </c>
      <c r="I483">
        <v>941.29</v>
      </c>
      <c r="J483">
        <v>10798.32</v>
      </c>
      <c r="K483">
        <v>22296.75</v>
      </c>
      <c r="L483">
        <v>0.97589999999999999</v>
      </c>
      <c r="M483">
        <v>2.5911999999999997</v>
      </c>
      <c r="N483">
        <v>3.8296999999999999</v>
      </c>
      <c r="O483">
        <v>4.7149999999999999</v>
      </c>
      <c r="P483">
        <v>77.471000000000004</v>
      </c>
      <c r="Q483">
        <v>1.4409000000000001</v>
      </c>
      <c r="R483">
        <v>92.66</v>
      </c>
      <c r="S483">
        <v>1.6023000000000001</v>
      </c>
      <c r="T483">
        <v>0.92479999999999996</v>
      </c>
      <c r="U483">
        <v>0.73660000000000003</v>
      </c>
      <c r="V483">
        <v>1.0237000000000001</v>
      </c>
      <c r="W483">
        <v>5.6668000000000003</v>
      </c>
      <c r="X483">
        <v>7.0763999999999996</v>
      </c>
      <c r="Y483">
        <v>45.770600000000002</v>
      </c>
      <c r="Z483">
        <v>3.3759999999999999</v>
      </c>
      <c r="AA483">
        <v>7.3539000000000003</v>
      </c>
      <c r="AB483">
        <v>12.696999999999999</v>
      </c>
      <c r="AC483">
        <v>72.44</v>
      </c>
      <c r="AD483">
        <v>18.47</v>
      </c>
      <c r="AE483">
        <v>85.825000000000003</v>
      </c>
      <c r="AF483">
        <v>146.69999999999999</v>
      </c>
      <c r="AG483">
        <v>1138.9000000000001</v>
      </c>
      <c r="AH483">
        <v>82.75</v>
      </c>
      <c r="AI483">
        <v>1013</v>
      </c>
      <c r="AJ483">
        <v>423</v>
      </c>
      <c r="AK483">
        <v>27.53</v>
      </c>
      <c r="AL483">
        <v>568.5</v>
      </c>
    </row>
    <row r="484" spans="2:38" x14ac:dyDescent="0.25">
      <c r="B484" s="15">
        <v>40179</v>
      </c>
      <c r="C484">
        <v>10428.049999999999</v>
      </c>
      <c r="D484">
        <v>1115.0999999999999</v>
      </c>
      <c r="E484">
        <v>2269.15</v>
      </c>
      <c r="F484">
        <v>11746.11</v>
      </c>
      <c r="G484">
        <v>5957.43</v>
      </c>
      <c r="H484">
        <v>10546.44</v>
      </c>
      <c r="I484">
        <v>907.59</v>
      </c>
      <c r="J484">
        <v>10546.44</v>
      </c>
      <c r="K484">
        <v>21872.5</v>
      </c>
      <c r="L484">
        <v>1.1355999999999999</v>
      </c>
      <c r="M484">
        <v>2.6787999999999998</v>
      </c>
      <c r="N484">
        <v>3.835</v>
      </c>
      <c r="O484">
        <v>4.6280999999999999</v>
      </c>
      <c r="P484">
        <v>77.86</v>
      </c>
      <c r="Q484">
        <v>1.4323999999999999</v>
      </c>
      <c r="R484">
        <v>93.04</v>
      </c>
      <c r="S484">
        <v>1.6151</v>
      </c>
      <c r="T484">
        <v>0.89800000000000002</v>
      </c>
      <c r="U484">
        <v>0.72309999999999997</v>
      </c>
      <c r="V484">
        <v>1.0351999999999999</v>
      </c>
      <c r="W484">
        <v>5.7671999999999999</v>
      </c>
      <c r="X484">
        <v>7.1607000000000003</v>
      </c>
      <c r="Y484">
        <v>46.62</v>
      </c>
      <c r="Z484">
        <v>3.4239999999999999</v>
      </c>
      <c r="AA484">
        <v>7.3902999999999999</v>
      </c>
      <c r="AB484">
        <v>13.1013</v>
      </c>
      <c r="AC484">
        <v>75.599999999999994</v>
      </c>
      <c r="AD484">
        <v>16.844999999999999</v>
      </c>
      <c r="AE484">
        <v>86</v>
      </c>
      <c r="AF484">
        <v>124</v>
      </c>
      <c r="AG484">
        <v>1096.2</v>
      </c>
      <c r="AH484">
        <v>79.36</v>
      </c>
      <c r="AI484">
        <v>1039.75</v>
      </c>
      <c r="AJ484">
        <v>414.5</v>
      </c>
      <c r="AK484">
        <v>26.95</v>
      </c>
      <c r="AL484">
        <v>541.5</v>
      </c>
    </row>
    <row r="485" spans="2:38" x14ac:dyDescent="0.25">
      <c r="B485" s="15">
        <v>40172</v>
      </c>
      <c r="C485">
        <v>10520.1</v>
      </c>
      <c r="D485">
        <v>1126.48</v>
      </c>
      <c r="E485">
        <v>2285.69</v>
      </c>
      <c r="F485">
        <v>11754.61</v>
      </c>
      <c r="G485">
        <v>5957.44</v>
      </c>
      <c r="H485">
        <v>10494.71</v>
      </c>
      <c r="I485">
        <v>909.39</v>
      </c>
      <c r="J485">
        <v>10494.71</v>
      </c>
      <c r="K485">
        <v>21517</v>
      </c>
      <c r="L485">
        <v>0.96399999999999997</v>
      </c>
      <c r="M485">
        <v>2.536</v>
      </c>
      <c r="N485">
        <v>3.8029999999999999</v>
      </c>
      <c r="O485">
        <v>4.6833999999999998</v>
      </c>
      <c r="P485">
        <v>77.733999999999995</v>
      </c>
      <c r="Q485">
        <v>1.4411</v>
      </c>
      <c r="R485">
        <v>91.3</v>
      </c>
      <c r="S485">
        <v>1.5966</v>
      </c>
      <c r="T485">
        <v>0.88419999999999999</v>
      </c>
      <c r="U485">
        <v>0.70589999999999997</v>
      </c>
      <c r="V485">
        <v>1.036</v>
      </c>
      <c r="W485">
        <v>5.7922000000000002</v>
      </c>
      <c r="X485">
        <v>7.2618999999999998</v>
      </c>
      <c r="Y485">
        <v>46.65</v>
      </c>
      <c r="Z485">
        <v>3.4289999999999998</v>
      </c>
      <c r="AA485">
        <v>7.5315000000000003</v>
      </c>
      <c r="AB485">
        <v>12.885</v>
      </c>
      <c r="AC485">
        <v>73.650000000000006</v>
      </c>
      <c r="AD485">
        <v>17.422999999999998</v>
      </c>
      <c r="AE485">
        <v>83.075000000000003</v>
      </c>
      <c r="AF485">
        <v>131.9</v>
      </c>
      <c r="AG485">
        <v>1104.0999999999999</v>
      </c>
      <c r="AH485">
        <v>78.05</v>
      </c>
      <c r="AI485">
        <v>999.5</v>
      </c>
      <c r="AJ485">
        <v>408.5</v>
      </c>
      <c r="AK485">
        <v>27.08</v>
      </c>
      <c r="AL485">
        <v>524.5</v>
      </c>
    </row>
    <row r="486" spans="2:38" x14ac:dyDescent="0.25">
      <c r="B486" s="15">
        <v>40165</v>
      </c>
      <c r="C486">
        <v>10328.89</v>
      </c>
      <c r="D486">
        <v>1102.47</v>
      </c>
      <c r="E486">
        <v>2211.69</v>
      </c>
      <c r="F486">
        <v>11463.4</v>
      </c>
      <c r="G486">
        <v>5831.21</v>
      </c>
      <c r="H486">
        <v>10142.049999999999</v>
      </c>
      <c r="I486">
        <v>893.59</v>
      </c>
      <c r="J486">
        <v>10142.049999999999</v>
      </c>
      <c r="K486">
        <v>21175.88</v>
      </c>
      <c r="L486">
        <v>0.79059999999999997</v>
      </c>
      <c r="M486">
        <v>2.2726999999999999</v>
      </c>
      <c r="N486">
        <v>3.5367999999999999</v>
      </c>
      <c r="O486">
        <v>4.4574999999999996</v>
      </c>
      <c r="P486">
        <v>77.820999999999998</v>
      </c>
      <c r="Q486">
        <v>1.4338</v>
      </c>
      <c r="R486">
        <v>90.5</v>
      </c>
      <c r="S486">
        <v>1.6160999999999999</v>
      </c>
      <c r="T486">
        <v>0.89019999999999999</v>
      </c>
      <c r="U486">
        <v>0.71150000000000002</v>
      </c>
      <c r="V486">
        <v>1.0427</v>
      </c>
      <c r="W486">
        <v>5.8472999999999997</v>
      </c>
      <c r="X486">
        <v>7.2628000000000004</v>
      </c>
      <c r="Y486">
        <v>46.725000000000001</v>
      </c>
      <c r="Z486">
        <v>3.4375</v>
      </c>
      <c r="AA486">
        <v>7.5646000000000004</v>
      </c>
      <c r="AB486">
        <v>12.850899999999999</v>
      </c>
      <c r="AC486">
        <v>75.28</v>
      </c>
      <c r="AD486">
        <v>17.305</v>
      </c>
      <c r="AE486">
        <v>82.05</v>
      </c>
      <c r="AF486">
        <v>130.44999999999999</v>
      </c>
      <c r="AG486">
        <v>1110.8</v>
      </c>
      <c r="AH486">
        <v>73.36</v>
      </c>
      <c r="AI486">
        <v>1012</v>
      </c>
      <c r="AJ486">
        <v>397.75</v>
      </c>
      <c r="AK486">
        <v>26.34</v>
      </c>
      <c r="AL486">
        <v>528</v>
      </c>
    </row>
    <row r="487" spans="2:38" x14ac:dyDescent="0.25">
      <c r="B487" s="15">
        <v>40158</v>
      </c>
      <c r="C487">
        <v>10471.5</v>
      </c>
      <c r="D487">
        <v>1106.4100000000001</v>
      </c>
      <c r="E487">
        <v>2190.31</v>
      </c>
      <c r="F487">
        <v>11423.93</v>
      </c>
      <c r="G487">
        <v>5756.29</v>
      </c>
      <c r="H487">
        <v>10107.870000000001</v>
      </c>
      <c r="I487">
        <v>888.57</v>
      </c>
      <c r="J487">
        <v>10107.870000000001</v>
      </c>
      <c r="K487">
        <v>21902.11</v>
      </c>
      <c r="L487">
        <v>0.79820000000000002</v>
      </c>
      <c r="M487">
        <v>2.2486999999999999</v>
      </c>
      <c r="N487">
        <v>3.5497999999999998</v>
      </c>
      <c r="O487">
        <v>4.5008999999999997</v>
      </c>
      <c r="P487">
        <v>76.572999999999993</v>
      </c>
      <c r="Q487">
        <v>1.4615</v>
      </c>
      <c r="R487">
        <v>89.1</v>
      </c>
      <c r="S487">
        <v>1.6261999999999999</v>
      </c>
      <c r="T487">
        <v>0.91269999999999996</v>
      </c>
      <c r="U487">
        <v>0.72509999999999997</v>
      </c>
      <c r="V487">
        <v>1.0344</v>
      </c>
      <c r="W487">
        <v>5.7743000000000002</v>
      </c>
      <c r="X487">
        <v>7.1245000000000003</v>
      </c>
      <c r="Y487">
        <v>46.545000000000002</v>
      </c>
      <c r="Z487">
        <v>3.3984999999999999</v>
      </c>
      <c r="AA487">
        <v>7.5191999999999997</v>
      </c>
      <c r="AB487">
        <v>12.8873</v>
      </c>
      <c r="AC487">
        <v>74.31</v>
      </c>
      <c r="AD487">
        <v>17.084</v>
      </c>
      <c r="AE487">
        <v>80.150000000000006</v>
      </c>
      <c r="AF487">
        <v>126.85</v>
      </c>
      <c r="AG487">
        <v>1119.4000000000001</v>
      </c>
      <c r="AH487">
        <v>69.87</v>
      </c>
      <c r="AI487">
        <v>1035</v>
      </c>
      <c r="AJ487">
        <v>389.25</v>
      </c>
      <c r="AK487">
        <v>24</v>
      </c>
      <c r="AL487">
        <v>519.25</v>
      </c>
    </row>
    <row r="488" spans="2:38" x14ac:dyDescent="0.25">
      <c r="B488" s="15">
        <v>40151</v>
      </c>
      <c r="C488">
        <v>10388.9</v>
      </c>
      <c r="D488">
        <v>1105.98</v>
      </c>
      <c r="E488">
        <v>2194.35</v>
      </c>
      <c r="F488">
        <v>11510.8</v>
      </c>
      <c r="G488">
        <v>5817.65</v>
      </c>
      <c r="H488">
        <v>10022.59</v>
      </c>
      <c r="I488">
        <v>889.58</v>
      </c>
      <c r="J488">
        <v>10022.59</v>
      </c>
      <c r="K488">
        <v>22498.15</v>
      </c>
      <c r="L488">
        <v>0.82969999999999999</v>
      </c>
      <c r="M488">
        <v>2.2416</v>
      </c>
      <c r="N488">
        <v>3.4722</v>
      </c>
      <c r="O488">
        <v>4.3947000000000003</v>
      </c>
      <c r="P488">
        <v>75.911000000000001</v>
      </c>
      <c r="Q488">
        <v>1.4858</v>
      </c>
      <c r="R488">
        <v>90.56</v>
      </c>
      <c r="S488">
        <v>1.6474</v>
      </c>
      <c r="T488">
        <v>0.91469999999999996</v>
      </c>
      <c r="U488">
        <v>0.71640000000000004</v>
      </c>
      <c r="V488">
        <v>1.0166999999999999</v>
      </c>
      <c r="W488">
        <v>5.6873000000000005</v>
      </c>
      <c r="X488">
        <v>6.9890999999999996</v>
      </c>
      <c r="Y488">
        <v>46.292499999999997</v>
      </c>
      <c r="Z488">
        <v>3.3810000000000002</v>
      </c>
      <c r="AA488">
        <v>7.4245000000000001</v>
      </c>
      <c r="AB488">
        <v>12.6653</v>
      </c>
      <c r="AC488">
        <v>70.209999999999994</v>
      </c>
      <c r="AD488">
        <v>18.495999999999999</v>
      </c>
      <c r="AE488">
        <v>81</v>
      </c>
      <c r="AF488">
        <v>123.35</v>
      </c>
      <c r="AG488">
        <v>1168.8</v>
      </c>
      <c r="AH488">
        <v>75.47</v>
      </c>
      <c r="AI488">
        <v>1043</v>
      </c>
      <c r="AJ488">
        <v>373.75</v>
      </c>
      <c r="AK488">
        <v>22.52</v>
      </c>
      <c r="AL488">
        <v>536.75</v>
      </c>
    </row>
    <row r="489" spans="2:38" x14ac:dyDescent="0.25">
      <c r="B489" s="15">
        <v>40144</v>
      </c>
      <c r="C489">
        <v>10309.92</v>
      </c>
      <c r="D489">
        <v>1091.49</v>
      </c>
      <c r="E489">
        <v>2138.44</v>
      </c>
      <c r="F489">
        <v>11464.41</v>
      </c>
      <c r="G489">
        <v>5685.61</v>
      </c>
      <c r="H489">
        <v>9081.52</v>
      </c>
      <c r="I489">
        <v>811.01</v>
      </c>
      <c r="J489">
        <v>9081.52</v>
      </c>
      <c r="K489">
        <v>21134.5</v>
      </c>
      <c r="L489">
        <v>0.67910000000000004</v>
      </c>
      <c r="M489">
        <v>2.0390999999999999</v>
      </c>
      <c r="N489">
        <v>3.2050999999999998</v>
      </c>
      <c r="O489">
        <v>4.1997999999999998</v>
      </c>
      <c r="P489">
        <v>74.995999999999995</v>
      </c>
      <c r="Q489">
        <v>1.4988000000000001</v>
      </c>
      <c r="R489">
        <v>86.53</v>
      </c>
      <c r="S489">
        <v>1.6501000000000001</v>
      </c>
      <c r="T489">
        <v>0.90629999999999999</v>
      </c>
      <c r="U489">
        <v>0.71109999999999995</v>
      </c>
      <c r="V489">
        <v>1.006</v>
      </c>
      <c r="W489">
        <v>5.6696</v>
      </c>
      <c r="X489">
        <v>6.9645999999999999</v>
      </c>
      <c r="Y489">
        <v>46.6387</v>
      </c>
      <c r="Z489">
        <v>3.391</v>
      </c>
      <c r="AA489">
        <v>7.4044999999999996</v>
      </c>
      <c r="AB489">
        <v>12.9291</v>
      </c>
      <c r="AC489">
        <v>69.739999999999995</v>
      </c>
      <c r="AD489">
        <v>18.302</v>
      </c>
      <c r="AE489">
        <v>83.2</v>
      </c>
      <c r="AF489">
        <v>117.9</v>
      </c>
      <c r="AG489">
        <v>1174.2</v>
      </c>
      <c r="AH489">
        <v>76.05</v>
      </c>
      <c r="AI489">
        <v>1053</v>
      </c>
      <c r="AJ489">
        <v>397.25</v>
      </c>
      <c r="AK489">
        <v>22.77</v>
      </c>
      <c r="AL489">
        <v>548.75</v>
      </c>
    </row>
    <row r="490" spans="2:38" x14ac:dyDescent="0.25">
      <c r="B490" s="15">
        <v>40137</v>
      </c>
      <c r="C490">
        <v>10318.16</v>
      </c>
      <c r="D490">
        <v>1091.3800000000001</v>
      </c>
      <c r="E490">
        <v>2146.04</v>
      </c>
      <c r="F490">
        <v>11579.33</v>
      </c>
      <c r="G490">
        <v>5663.15</v>
      </c>
      <c r="H490">
        <v>9497.68</v>
      </c>
      <c r="I490">
        <v>838.71</v>
      </c>
      <c r="J490">
        <v>9497.68</v>
      </c>
      <c r="K490">
        <v>22455.84</v>
      </c>
      <c r="L490">
        <v>0.72319999999999995</v>
      </c>
      <c r="M490">
        <v>2.1768999999999998</v>
      </c>
      <c r="N490">
        <v>3.3656000000000001</v>
      </c>
      <c r="O490">
        <v>4.2948000000000004</v>
      </c>
      <c r="P490">
        <v>75.656000000000006</v>
      </c>
      <c r="Q490">
        <v>1.4862</v>
      </c>
      <c r="R490">
        <v>88.89</v>
      </c>
      <c r="S490">
        <v>1.6503000000000001</v>
      </c>
      <c r="T490">
        <v>0.91469999999999996</v>
      </c>
      <c r="U490">
        <v>0.72419999999999995</v>
      </c>
      <c r="V490">
        <v>1.0179</v>
      </c>
      <c r="W490">
        <v>5.6569000000000003</v>
      </c>
      <c r="X490">
        <v>6.9306000000000001</v>
      </c>
      <c r="Y490">
        <v>46.634999999999998</v>
      </c>
      <c r="Z490">
        <v>3.3855</v>
      </c>
      <c r="AA490">
        <v>7.6116999999999999</v>
      </c>
      <c r="AB490">
        <v>13.067600000000001</v>
      </c>
      <c r="AC490">
        <v>70.41</v>
      </c>
      <c r="AD490">
        <v>18.440000000000001</v>
      </c>
      <c r="AE490">
        <v>83.95</v>
      </c>
      <c r="AF490">
        <v>112.65</v>
      </c>
      <c r="AG490">
        <v>1146.8</v>
      </c>
      <c r="AH490">
        <v>76.72</v>
      </c>
      <c r="AI490">
        <v>1046</v>
      </c>
      <c r="AJ490">
        <v>391</v>
      </c>
      <c r="AK490">
        <v>22.47</v>
      </c>
      <c r="AL490">
        <v>559.75</v>
      </c>
    </row>
    <row r="491" spans="2:38" x14ac:dyDescent="0.25">
      <c r="B491" s="15">
        <v>40130</v>
      </c>
      <c r="C491">
        <v>10270.469999999999</v>
      </c>
      <c r="D491">
        <v>1093.48</v>
      </c>
      <c r="E491">
        <v>2167.88</v>
      </c>
      <c r="F491">
        <v>11407.68</v>
      </c>
      <c r="G491">
        <v>5686.83</v>
      </c>
      <c r="H491">
        <v>9770.31</v>
      </c>
      <c r="I491">
        <v>866.8</v>
      </c>
      <c r="J491">
        <v>9770.31</v>
      </c>
      <c r="K491">
        <v>22553.63</v>
      </c>
      <c r="L491">
        <v>0.80630000000000002</v>
      </c>
      <c r="M491">
        <v>2.2543000000000002</v>
      </c>
      <c r="N491">
        <v>3.4177</v>
      </c>
      <c r="O491">
        <v>4.3516000000000004</v>
      </c>
      <c r="P491">
        <v>75.334000000000003</v>
      </c>
      <c r="Q491">
        <v>1.4903</v>
      </c>
      <c r="R491">
        <v>89.66</v>
      </c>
      <c r="S491">
        <v>1.6676</v>
      </c>
      <c r="T491">
        <v>0.93300000000000005</v>
      </c>
      <c r="U491">
        <v>0.74350000000000005</v>
      </c>
      <c r="V491">
        <v>1.0125</v>
      </c>
      <c r="W491">
        <v>5.6128999999999998</v>
      </c>
      <c r="X491">
        <v>6.8422000000000001</v>
      </c>
      <c r="Y491">
        <v>46.342500000000001</v>
      </c>
      <c r="Z491">
        <v>3.3759999999999999</v>
      </c>
      <c r="AA491">
        <v>7.4184999999999999</v>
      </c>
      <c r="AB491">
        <v>13.0406</v>
      </c>
      <c r="AC491">
        <v>67.099999999999994</v>
      </c>
      <c r="AD491">
        <v>17.38</v>
      </c>
      <c r="AE491">
        <v>83.325000000000003</v>
      </c>
      <c r="AF491">
        <v>116.25</v>
      </c>
      <c r="AG491">
        <v>1116.7</v>
      </c>
      <c r="AH491">
        <v>76.349999999999994</v>
      </c>
      <c r="AI491">
        <v>984</v>
      </c>
      <c r="AJ491">
        <v>390.5</v>
      </c>
      <c r="AK491">
        <v>22.72</v>
      </c>
      <c r="AL491">
        <v>539</v>
      </c>
    </row>
    <row r="492" spans="2:38" x14ac:dyDescent="0.25">
      <c r="B492" s="15">
        <v>40123</v>
      </c>
      <c r="C492">
        <v>10023.42</v>
      </c>
      <c r="D492">
        <v>1069.3</v>
      </c>
      <c r="E492">
        <v>2112.44</v>
      </c>
      <c r="F492">
        <v>11250.42</v>
      </c>
      <c r="G492">
        <v>5488.25</v>
      </c>
      <c r="H492">
        <v>9789.35</v>
      </c>
      <c r="I492">
        <v>874.01</v>
      </c>
      <c r="J492">
        <v>9789.35</v>
      </c>
      <c r="K492">
        <v>21829.72</v>
      </c>
      <c r="L492">
        <v>0.84009999999999996</v>
      </c>
      <c r="M492">
        <v>2.2947000000000002</v>
      </c>
      <c r="N492">
        <v>3.4971000000000001</v>
      </c>
      <c r="O492">
        <v>4.3974000000000002</v>
      </c>
      <c r="P492">
        <v>75.819000000000003</v>
      </c>
      <c r="Q492">
        <v>1.4847000000000001</v>
      </c>
      <c r="R492">
        <v>89.88</v>
      </c>
      <c r="S492">
        <v>1.6612</v>
      </c>
      <c r="T492">
        <v>0.91890000000000005</v>
      </c>
      <c r="U492">
        <v>0.72509999999999997</v>
      </c>
      <c r="V492">
        <v>1.0173000000000001</v>
      </c>
      <c r="W492">
        <v>5.6913999999999998</v>
      </c>
      <c r="X492">
        <v>6.9893999999999998</v>
      </c>
      <c r="Y492">
        <v>46.814999999999998</v>
      </c>
      <c r="Z492">
        <v>3.4</v>
      </c>
      <c r="AA492">
        <v>7.5358000000000001</v>
      </c>
      <c r="AB492">
        <v>13.409800000000001</v>
      </c>
      <c r="AC492">
        <v>66.540000000000006</v>
      </c>
      <c r="AD492">
        <v>17.375</v>
      </c>
      <c r="AE492">
        <v>85</v>
      </c>
      <c r="AF492">
        <v>111.6</v>
      </c>
      <c r="AG492">
        <v>1095.7</v>
      </c>
      <c r="AH492">
        <v>77.430000000000007</v>
      </c>
      <c r="AI492">
        <v>948</v>
      </c>
      <c r="AJ492">
        <v>367</v>
      </c>
      <c r="AK492">
        <v>22.43</v>
      </c>
      <c r="AL492">
        <v>497.25</v>
      </c>
    </row>
    <row r="493" spans="2:38" x14ac:dyDescent="0.25">
      <c r="B493" s="15">
        <v>40116</v>
      </c>
      <c r="C493">
        <v>9712.73</v>
      </c>
      <c r="D493">
        <v>1036.19</v>
      </c>
      <c r="E493">
        <v>2045.11</v>
      </c>
      <c r="F493">
        <v>10910.75</v>
      </c>
      <c r="G493">
        <v>5414.96</v>
      </c>
      <c r="H493">
        <v>10034.74</v>
      </c>
      <c r="I493">
        <v>894.67</v>
      </c>
      <c r="J493">
        <v>10034.74</v>
      </c>
      <c r="K493">
        <v>21752.87</v>
      </c>
      <c r="L493">
        <v>0.8891</v>
      </c>
      <c r="M493">
        <v>2.3083999999999998</v>
      </c>
      <c r="N493">
        <v>3.3828</v>
      </c>
      <c r="O493">
        <v>4.2252999999999998</v>
      </c>
      <c r="P493">
        <v>76.3</v>
      </c>
      <c r="Q493">
        <v>1.4719</v>
      </c>
      <c r="R493">
        <v>90.09</v>
      </c>
      <c r="S493">
        <v>1.6453</v>
      </c>
      <c r="T493">
        <v>0.89970000000000006</v>
      </c>
      <c r="U493">
        <v>0.71809999999999996</v>
      </c>
      <c r="V493">
        <v>1.0263</v>
      </c>
      <c r="W493">
        <v>5.7259000000000002</v>
      </c>
      <c r="X493">
        <v>7.0956999999999999</v>
      </c>
      <c r="Y493">
        <v>46.975000000000001</v>
      </c>
      <c r="Z493">
        <v>3.4125000000000001</v>
      </c>
      <c r="AA493">
        <v>7.8149999999999995</v>
      </c>
      <c r="AB493">
        <v>13.197699999999999</v>
      </c>
      <c r="AC493">
        <v>67.64</v>
      </c>
      <c r="AD493">
        <v>16.254999999999999</v>
      </c>
      <c r="AE493">
        <v>81.650000000000006</v>
      </c>
      <c r="AF493">
        <v>111.35</v>
      </c>
      <c r="AG493">
        <v>1040.4000000000001</v>
      </c>
      <c r="AH493">
        <v>77</v>
      </c>
      <c r="AI493">
        <v>978</v>
      </c>
      <c r="AJ493">
        <v>366</v>
      </c>
      <c r="AK493">
        <v>22.81</v>
      </c>
      <c r="AL493">
        <v>494.25</v>
      </c>
    </row>
    <row r="494" spans="2:38" x14ac:dyDescent="0.25">
      <c r="B494" s="15">
        <v>40109</v>
      </c>
      <c r="C494">
        <v>9972.18</v>
      </c>
      <c r="D494">
        <v>1079.5999999999999</v>
      </c>
      <c r="E494">
        <v>2154.4699999999998</v>
      </c>
      <c r="F494">
        <v>11382.13</v>
      </c>
      <c r="G494">
        <v>5740.25</v>
      </c>
      <c r="H494">
        <v>10282.99</v>
      </c>
      <c r="I494">
        <v>902.03</v>
      </c>
      <c r="J494">
        <v>10282.99</v>
      </c>
      <c r="K494">
        <v>22589.73</v>
      </c>
      <c r="L494">
        <v>0.99990000000000001</v>
      </c>
      <c r="M494">
        <v>2.4459</v>
      </c>
      <c r="N494">
        <v>3.49</v>
      </c>
      <c r="O494">
        <v>4.2923</v>
      </c>
      <c r="P494">
        <v>75.468000000000004</v>
      </c>
      <c r="Q494">
        <v>1.5007999999999999</v>
      </c>
      <c r="R494">
        <v>92.06</v>
      </c>
      <c r="S494">
        <v>1.6306</v>
      </c>
      <c r="T494">
        <v>0.9224</v>
      </c>
      <c r="U494">
        <v>0.75449999999999995</v>
      </c>
      <c r="V494">
        <v>1.0087999999999999</v>
      </c>
      <c r="W494">
        <v>5.5587999999999997</v>
      </c>
      <c r="X494">
        <v>6.7839999999999998</v>
      </c>
      <c r="Y494">
        <v>46.52</v>
      </c>
      <c r="Z494">
        <v>3.3824999999999998</v>
      </c>
      <c r="AA494">
        <v>7.4625000000000004</v>
      </c>
      <c r="AB494">
        <v>13.088900000000001</v>
      </c>
      <c r="AC494">
        <v>67.38</v>
      </c>
      <c r="AD494">
        <v>17.722999999999999</v>
      </c>
      <c r="AE494">
        <v>86.35</v>
      </c>
      <c r="AF494">
        <v>110.6</v>
      </c>
      <c r="AG494">
        <v>1055.5999999999999</v>
      </c>
      <c r="AH494">
        <v>80.5</v>
      </c>
      <c r="AI494">
        <v>1006</v>
      </c>
      <c r="AJ494">
        <v>397.75</v>
      </c>
      <c r="AK494">
        <v>23.12</v>
      </c>
      <c r="AL494">
        <v>547.75</v>
      </c>
    </row>
    <row r="495" spans="2:38" x14ac:dyDescent="0.25">
      <c r="B495" s="15">
        <v>40102</v>
      </c>
      <c r="C495">
        <v>9995.91</v>
      </c>
      <c r="D495">
        <v>1087.68</v>
      </c>
      <c r="E495">
        <v>2156.8000000000002</v>
      </c>
      <c r="F495">
        <v>11504.76</v>
      </c>
      <c r="G495">
        <v>5743.39</v>
      </c>
      <c r="H495">
        <v>10257.56</v>
      </c>
      <c r="I495">
        <v>900.95</v>
      </c>
      <c r="J495">
        <v>10257.56</v>
      </c>
      <c r="K495">
        <v>21929.9</v>
      </c>
      <c r="L495">
        <v>0.95130000000000003</v>
      </c>
      <c r="M495">
        <v>2.3513000000000002</v>
      </c>
      <c r="N495">
        <v>3.4115000000000002</v>
      </c>
      <c r="O495">
        <v>4.2443</v>
      </c>
      <c r="P495">
        <v>75.596999999999994</v>
      </c>
      <c r="Q495">
        <v>1.4904999999999999</v>
      </c>
      <c r="R495">
        <v>90.89</v>
      </c>
      <c r="S495">
        <v>1.6356000000000002</v>
      </c>
      <c r="T495">
        <v>0.91649999999999998</v>
      </c>
      <c r="U495">
        <v>0.74080000000000001</v>
      </c>
      <c r="V495">
        <v>1.0182</v>
      </c>
      <c r="W495">
        <v>5.6102999999999996</v>
      </c>
      <c r="X495">
        <v>6.9553000000000003</v>
      </c>
      <c r="Y495">
        <v>46.307499999999997</v>
      </c>
      <c r="Z495">
        <v>3.371</v>
      </c>
      <c r="AA495">
        <v>7.35</v>
      </c>
      <c r="AB495">
        <v>13.111000000000001</v>
      </c>
      <c r="AC495">
        <v>68.209999999999994</v>
      </c>
      <c r="AD495">
        <v>17.420000000000002</v>
      </c>
      <c r="AE495">
        <v>84.1</v>
      </c>
      <c r="AF495">
        <v>115.45</v>
      </c>
      <c r="AG495">
        <v>1050.7</v>
      </c>
      <c r="AH495">
        <v>78.53</v>
      </c>
      <c r="AI495">
        <v>977.5</v>
      </c>
      <c r="AJ495">
        <v>372</v>
      </c>
      <c r="AK495">
        <v>23.91</v>
      </c>
      <c r="AL495">
        <v>498.75</v>
      </c>
    </row>
    <row r="496" spans="2:38" x14ac:dyDescent="0.25">
      <c r="B496" s="15">
        <v>40095</v>
      </c>
      <c r="C496">
        <v>9864.94</v>
      </c>
      <c r="D496">
        <v>1071.49</v>
      </c>
      <c r="E496">
        <v>2139.2800000000002</v>
      </c>
      <c r="F496">
        <v>11436.92</v>
      </c>
      <c r="G496">
        <v>5711.88</v>
      </c>
      <c r="H496">
        <v>10016.39</v>
      </c>
      <c r="I496">
        <v>897.83</v>
      </c>
      <c r="J496">
        <v>10016.39</v>
      </c>
      <c r="K496">
        <v>21499.439999999999</v>
      </c>
      <c r="L496">
        <v>0.9597</v>
      </c>
      <c r="M496">
        <v>2.3481000000000001</v>
      </c>
      <c r="N496">
        <v>3.3801999999999999</v>
      </c>
      <c r="O496">
        <v>4.2229000000000001</v>
      </c>
      <c r="P496">
        <v>76.430999999999997</v>
      </c>
      <c r="Q496">
        <v>1.4732000000000001</v>
      </c>
      <c r="R496">
        <v>89.79</v>
      </c>
      <c r="S496">
        <v>1.5844</v>
      </c>
      <c r="T496">
        <v>0.90380000000000005</v>
      </c>
      <c r="U496">
        <v>0.73429999999999995</v>
      </c>
      <c r="V496">
        <v>1.0314000000000001</v>
      </c>
      <c r="W496">
        <v>5.6395</v>
      </c>
      <c r="X496">
        <v>6.9923999999999999</v>
      </c>
      <c r="Y496">
        <v>46.417499999999997</v>
      </c>
      <c r="Z496">
        <v>3.3982999999999999</v>
      </c>
      <c r="AA496">
        <v>7.4035000000000002</v>
      </c>
      <c r="AB496">
        <v>13.307</v>
      </c>
      <c r="AC496">
        <v>63.02</v>
      </c>
      <c r="AD496">
        <v>17.690000000000001</v>
      </c>
      <c r="AE496">
        <v>82.625</v>
      </c>
      <c r="AF496">
        <v>108.65</v>
      </c>
      <c r="AG496">
        <v>1047.8</v>
      </c>
      <c r="AH496">
        <v>71.77</v>
      </c>
      <c r="AI496">
        <v>964</v>
      </c>
      <c r="AJ496">
        <v>362.25</v>
      </c>
      <c r="AK496">
        <v>21.24</v>
      </c>
      <c r="AL496">
        <v>468</v>
      </c>
    </row>
    <row r="497" spans="2:38" x14ac:dyDescent="0.25">
      <c r="B497" s="15">
        <v>40088</v>
      </c>
      <c r="C497">
        <v>9487.67</v>
      </c>
      <c r="D497">
        <v>1025.21</v>
      </c>
      <c r="E497">
        <v>2048.11</v>
      </c>
      <c r="F497">
        <v>10958.33</v>
      </c>
      <c r="G497">
        <v>5467.9</v>
      </c>
      <c r="H497">
        <v>9731.8700000000008</v>
      </c>
      <c r="I497">
        <v>874.67</v>
      </c>
      <c r="J497">
        <v>9731.8700000000008</v>
      </c>
      <c r="K497">
        <v>20375.490000000002</v>
      </c>
      <c r="L497">
        <v>0.86480000000000001</v>
      </c>
      <c r="M497">
        <v>2.2052999999999998</v>
      </c>
      <c r="N497">
        <v>3.2187999999999999</v>
      </c>
      <c r="O497">
        <v>3.9962</v>
      </c>
      <c r="P497">
        <v>77.003</v>
      </c>
      <c r="Q497">
        <v>1.4576</v>
      </c>
      <c r="R497">
        <v>89.81</v>
      </c>
      <c r="S497">
        <v>1.5946</v>
      </c>
      <c r="T497">
        <v>0.86519999999999997</v>
      </c>
      <c r="U497">
        <v>0.71599999999999997</v>
      </c>
      <c r="V497">
        <v>1.0349999999999999</v>
      </c>
      <c r="W497">
        <v>5.7986000000000004</v>
      </c>
      <c r="X497">
        <v>7.0369999999999999</v>
      </c>
      <c r="Y497">
        <v>47.755000000000003</v>
      </c>
      <c r="Z497">
        <v>3.4790000000000001</v>
      </c>
      <c r="AA497">
        <v>7.6375000000000002</v>
      </c>
      <c r="AB497">
        <v>13.64</v>
      </c>
      <c r="AC497">
        <v>59.26</v>
      </c>
      <c r="AD497">
        <v>16.23</v>
      </c>
      <c r="AE497">
        <v>82.95</v>
      </c>
      <c r="AF497">
        <v>92.8</v>
      </c>
      <c r="AG497">
        <v>1003.2</v>
      </c>
      <c r="AH497">
        <v>69.95</v>
      </c>
      <c r="AI497">
        <v>885</v>
      </c>
      <c r="AJ497">
        <v>333.5</v>
      </c>
      <c r="AK497">
        <v>23.78</v>
      </c>
      <c r="AL497">
        <v>441.25</v>
      </c>
    </row>
    <row r="498" spans="2:38" x14ac:dyDescent="0.25">
      <c r="B498" s="15">
        <v>40081</v>
      </c>
      <c r="C498">
        <v>9665.19</v>
      </c>
      <c r="D498">
        <v>1044.3800000000001</v>
      </c>
      <c r="E498">
        <v>2090.92</v>
      </c>
      <c r="F498">
        <v>11212.39</v>
      </c>
      <c r="G498">
        <v>5581.41</v>
      </c>
      <c r="H498">
        <v>10265.98</v>
      </c>
      <c r="I498">
        <v>922.67</v>
      </c>
      <c r="J498">
        <v>10265.98</v>
      </c>
      <c r="K498">
        <v>21024.400000000001</v>
      </c>
      <c r="L498">
        <v>0.98419999999999996</v>
      </c>
      <c r="M498">
        <v>2.3650000000000002</v>
      </c>
      <c r="N498">
        <v>3.3184</v>
      </c>
      <c r="O498">
        <v>4.09</v>
      </c>
      <c r="P498">
        <v>76.811999999999998</v>
      </c>
      <c r="Q498">
        <v>1.4689000000000001</v>
      </c>
      <c r="R498">
        <v>89.64</v>
      </c>
      <c r="S498">
        <v>1.5951</v>
      </c>
      <c r="T498">
        <v>0.86799999999999999</v>
      </c>
      <c r="U498">
        <v>0.71919999999999995</v>
      </c>
      <c r="V498">
        <v>1.0276000000000001</v>
      </c>
      <c r="W498">
        <v>5.806</v>
      </c>
      <c r="X498">
        <v>6.9474</v>
      </c>
      <c r="Y498">
        <v>47.986199999999997</v>
      </c>
      <c r="Z498">
        <v>3.4699999999999998</v>
      </c>
      <c r="AA498">
        <v>7.4112999999999998</v>
      </c>
      <c r="AB498">
        <v>13.5625</v>
      </c>
      <c r="AC498">
        <v>60.6</v>
      </c>
      <c r="AD498">
        <v>16.038</v>
      </c>
      <c r="AE498">
        <v>86.05</v>
      </c>
      <c r="AF498">
        <v>90.9</v>
      </c>
      <c r="AG498">
        <v>990.3</v>
      </c>
      <c r="AH498">
        <v>66.02</v>
      </c>
      <c r="AI498">
        <v>926</v>
      </c>
      <c r="AJ498">
        <v>334</v>
      </c>
      <c r="AK498">
        <v>21.59</v>
      </c>
      <c r="AL498">
        <v>449.75</v>
      </c>
    </row>
    <row r="499" spans="2:38" x14ac:dyDescent="0.25">
      <c r="B499" s="15">
        <v>40074</v>
      </c>
      <c r="C499">
        <v>9820.2000000000007</v>
      </c>
      <c r="D499">
        <v>1068.3</v>
      </c>
      <c r="E499">
        <v>2132.86</v>
      </c>
      <c r="F499">
        <v>11445.95</v>
      </c>
      <c r="G499">
        <v>5703.83</v>
      </c>
      <c r="H499">
        <v>10370.540000000001</v>
      </c>
      <c r="I499">
        <v>939.44</v>
      </c>
      <c r="J499">
        <v>10370.540000000001</v>
      </c>
      <c r="K499">
        <v>21623.45</v>
      </c>
      <c r="L499">
        <v>0.99180000000000001</v>
      </c>
      <c r="M499">
        <v>2.4525000000000001</v>
      </c>
      <c r="N499">
        <v>3.4632000000000001</v>
      </c>
      <c r="O499">
        <v>4.2168999999999999</v>
      </c>
      <c r="P499">
        <v>76.424999999999997</v>
      </c>
      <c r="Q499">
        <v>1.4712000000000001</v>
      </c>
      <c r="R499">
        <v>91.29</v>
      </c>
      <c r="S499">
        <v>1.6271</v>
      </c>
      <c r="T499">
        <v>0.86750000000000005</v>
      </c>
      <c r="U499">
        <v>0.70930000000000004</v>
      </c>
      <c r="V499">
        <v>1.0295000000000001</v>
      </c>
      <c r="W499">
        <v>5.8711000000000002</v>
      </c>
      <c r="X499">
        <v>6.8620000000000001</v>
      </c>
      <c r="Y499">
        <v>48.142499999999998</v>
      </c>
      <c r="Z499">
        <v>3.4788000000000001</v>
      </c>
      <c r="AA499">
        <v>7.4233000000000002</v>
      </c>
      <c r="AB499">
        <v>13.2758</v>
      </c>
      <c r="AC499">
        <v>63.18</v>
      </c>
      <c r="AD499">
        <v>17.042999999999999</v>
      </c>
      <c r="AE499">
        <v>85.55</v>
      </c>
      <c r="AF499">
        <v>103.65</v>
      </c>
      <c r="AG499">
        <v>1009.4</v>
      </c>
      <c r="AH499">
        <v>72.040000000000006</v>
      </c>
      <c r="AI499">
        <v>941</v>
      </c>
      <c r="AJ499">
        <v>318</v>
      </c>
      <c r="AK499">
        <v>21.91</v>
      </c>
      <c r="AL499">
        <v>457.25</v>
      </c>
    </row>
    <row r="500" spans="2:38" x14ac:dyDescent="0.25">
      <c r="B500" s="15">
        <v>40067</v>
      </c>
      <c r="C500">
        <v>9605.41</v>
      </c>
      <c r="D500">
        <v>1042.73</v>
      </c>
      <c r="E500">
        <v>2080.9</v>
      </c>
      <c r="F500">
        <v>11253.23</v>
      </c>
      <c r="G500">
        <v>5624.02</v>
      </c>
      <c r="H500">
        <v>10444.33</v>
      </c>
      <c r="I500">
        <v>950.41</v>
      </c>
      <c r="J500">
        <v>10444.33</v>
      </c>
      <c r="K500">
        <v>21161.42</v>
      </c>
      <c r="L500">
        <v>0.90329999999999999</v>
      </c>
      <c r="M500">
        <v>2.3012000000000001</v>
      </c>
      <c r="N500">
        <v>3.347</v>
      </c>
      <c r="O500">
        <v>4.1797000000000004</v>
      </c>
      <c r="P500">
        <v>76.608000000000004</v>
      </c>
      <c r="Q500">
        <v>1.4571000000000001</v>
      </c>
      <c r="R500">
        <v>90.71</v>
      </c>
      <c r="S500">
        <v>1.6657</v>
      </c>
      <c r="T500">
        <v>0.86339999999999995</v>
      </c>
      <c r="U500">
        <v>0.70740000000000003</v>
      </c>
      <c r="V500">
        <v>1.0384</v>
      </c>
      <c r="W500">
        <v>5.9437999999999995</v>
      </c>
      <c r="X500">
        <v>6.9999000000000002</v>
      </c>
      <c r="Y500">
        <v>48.484999999999999</v>
      </c>
      <c r="Z500">
        <v>3.4927999999999999</v>
      </c>
      <c r="AA500">
        <v>7.4409999999999998</v>
      </c>
      <c r="AB500">
        <v>13.337199999999999</v>
      </c>
      <c r="AC500">
        <v>59.31</v>
      </c>
      <c r="AD500">
        <v>16.675999999999998</v>
      </c>
      <c r="AE500">
        <v>87.224999999999994</v>
      </c>
      <c r="AF500">
        <v>89.6</v>
      </c>
      <c r="AG500">
        <v>1005.2</v>
      </c>
      <c r="AH500">
        <v>69.290000000000006</v>
      </c>
      <c r="AI500">
        <v>984.5</v>
      </c>
      <c r="AJ500">
        <v>314.5</v>
      </c>
      <c r="AK500">
        <v>21.21</v>
      </c>
      <c r="AL500">
        <v>441.75</v>
      </c>
    </row>
    <row r="501" spans="2:38" x14ac:dyDescent="0.25">
      <c r="B501" s="15">
        <v>40060</v>
      </c>
      <c r="C501">
        <v>9441.27</v>
      </c>
      <c r="D501">
        <v>1016.4</v>
      </c>
      <c r="E501">
        <v>2018.78</v>
      </c>
      <c r="F501">
        <v>11017.47</v>
      </c>
      <c r="G501">
        <v>5384.43</v>
      </c>
      <c r="H501">
        <v>10187.11</v>
      </c>
      <c r="I501">
        <v>935.74</v>
      </c>
      <c r="J501">
        <v>10187.11</v>
      </c>
      <c r="K501">
        <v>20318.62</v>
      </c>
      <c r="L501">
        <v>0.92810000000000004</v>
      </c>
      <c r="M501">
        <v>2.3515000000000001</v>
      </c>
      <c r="N501">
        <v>3.4378000000000002</v>
      </c>
      <c r="O501">
        <v>4.2666000000000004</v>
      </c>
      <c r="P501">
        <v>78.135999999999996</v>
      </c>
      <c r="Q501">
        <v>1.4297</v>
      </c>
      <c r="R501">
        <v>93.01</v>
      </c>
      <c r="S501">
        <v>1.6392</v>
      </c>
      <c r="T501">
        <v>0.85070000000000001</v>
      </c>
      <c r="U501">
        <v>0.68740000000000001</v>
      </c>
      <c r="V501">
        <v>1.0606</v>
      </c>
      <c r="W501">
        <v>6.0053999999999998</v>
      </c>
      <c r="X501">
        <v>7.1643999999999997</v>
      </c>
      <c r="Y501">
        <v>48.892499999999998</v>
      </c>
      <c r="Z501">
        <v>3.5255000000000001</v>
      </c>
      <c r="AA501">
        <v>7.6028000000000002</v>
      </c>
      <c r="AB501">
        <v>13.363099999999999</v>
      </c>
      <c r="AC501">
        <v>57.53</v>
      </c>
      <c r="AD501">
        <v>16.263000000000002</v>
      </c>
      <c r="AE501">
        <v>86.65</v>
      </c>
      <c r="AF501">
        <v>90.85</v>
      </c>
      <c r="AG501">
        <v>995.4</v>
      </c>
      <c r="AH501">
        <v>68.02</v>
      </c>
      <c r="AI501">
        <v>961</v>
      </c>
      <c r="AJ501">
        <v>300.5</v>
      </c>
      <c r="AK501">
        <v>21.6</v>
      </c>
      <c r="AL501">
        <v>444</v>
      </c>
    </row>
    <row r="502" spans="2:38" x14ac:dyDescent="0.25">
      <c r="B502" s="15">
        <v>40053</v>
      </c>
      <c r="C502">
        <v>9544.2000000000007</v>
      </c>
      <c r="D502">
        <v>1028.93</v>
      </c>
      <c r="E502">
        <v>2028.77</v>
      </c>
      <c r="F502">
        <v>10977.97</v>
      </c>
      <c r="G502">
        <v>5517.35</v>
      </c>
      <c r="H502">
        <v>10534.14</v>
      </c>
      <c r="I502">
        <v>969.31</v>
      </c>
      <c r="J502">
        <v>10534.14</v>
      </c>
      <c r="K502">
        <v>20098.62</v>
      </c>
      <c r="L502">
        <v>1.0158</v>
      </c>
      <c r="M502">
        <v>2.4451000000000001</v>
      </c>
      <c r="N502">
        <v>3.4455999999999998</v>
      </c>
      <c r="O502">
        <v>4.2004000000000001</v>
      </c>
      <c r="P502">
        <v>78.366</v>
      </c>
      <c r="Q502">
        <v>1.4302999999999999</v>
      </c>
      <c r="R502">
        <v>93.6</v>
      </c>
      <c r="S502">
        <v>1.627</v>
      </c>
      <c r="T502">
        <v>0.84109999999999996</v>
      </c>
      <c r="U502">
        <v>0.68410000000000004</v>
      </c>
      <c r="V502">
        <v>1.0597000000000001</v>
      </c>
      <c r="W502">
        <v>6.0384000000000002</v>
      </c>
      <c r="X502">
        <v>7.1131000000000002</v>
      </c>
      <c r="Y502">
        <v>48.662500000000001</v>
      </c>
      <c r="Z502">
        <v>3.5225</v>
      </c>
      <c r="AA502">
        <v>7.7527999999999997</v>
      </c>
      <c r="AB502">
        <v>13.2478</v>
      </c>
      <c r="AC502">
        <v>56.3</v>
      </c>
      <c r="AD502">
        <v>14.784000000000001</v>
      </c>
      <c r="AE502">
        <v>84.65</v>
      </c>
      <c r="AF502">
        <v>90.7</v>
      </c>
      <c r="AG502">
        <v>957.5</v>
      </c>
      <c r="AH502">
        <v>72.739999999999995</v>
      </c>
      <c r="AI502">
        <v>1135.75</v>
      </c>
      <c r="AJ502">
        <v>321</v>
      </c>
      <c r="AK502">
        <v>23.52</v>
      </c>
      <c r="AL502">
        <v>467</v>
      </c>
    </row>
    <row r="503" spans="2:38" x14ac:dyDescent="0.25">
      <c r="B503" s="15">
        <v>40046</v>
      </c>
      <c r="C503">
        <v>9505.9599999999991</v>
      </c>
      <c r="D503">
        <v>1026.1300000000001</v>
      </c>
      <c r="E503">
        <v>2020.9</v>
      </c>
      <c r="F503">
        <v>10831.18</v>
      </c>
      <c r="G503">
        <v>5462.74</v>
      </c>
      <c r="H503">
        <v>10238.200000000001</v>
      </c>
      <c r="I503">
        <v>947.34</v>
      </c>
      <c r="J503">
        <v>10238.200000000001</v>
      </c>
      <c r="K503">
        <v>20199.02</v>
      </c>
      <c r="L503">
        <v>1.0899000000000001</v>
      </c>
      <c r="M503">
        <v>2.5638000000000001</v>
      </c>
      <c r="N503">
        <v>3.5648999999999997</v>
      </c>
      <c r="O503">
        <v>4.3748000000000005</v>
      </c>
      <c r="P503">
        <v>78.043999999999997</v>
      </c>
      <c r="Q503">
        <v>1.4325999999999999</v>
      </c>
      <c r="R503">
        <v>94.38</v>
      </c>
      <c r="S503">
        <v>1.6508</v>
      </c>
      <c r="T503">
        <v>0.83479999999999999</v>
      </c>
      <c r="U503">
        <v>0.68300000000000005</v>
      </c>
      <c r="V503">
        <v>1.0583</v>
      </c>
      <c r="W503">
        <v>5.9987000000000004</v>
      </c>
      <c r="X503">
        <v>7.0404999999999998</v>
      </c>
      <c r="Y503">
        <v>48.604999999999997</v>
      </c>
      <c r="Z503">
        <v>3.5194999999999999</v>
      </c>
      <c r="AA503">
        <v>7.8100000000000005</v>
      </c>
      <c r="AB503">
        <v>12.833</v>
      </c>
      <c r="AC503">
        <v>56.45</v>
      </c>
      <c r="AD503">
        <v>14.164</v>
      </c>
      <c r="AE503">
        <v>85</v>
      </c>
      <c r="AF503">
        <v>95.3</v>
      </c>
      <c r="AG503">
        <v>953.2</v>
      </c>
      <c r="AH503">
        <v>73.89</v>
      </c>
      <c r="AI503">
        <v>1023</v>
      </c>
      <c r="AJ503">
        <v>321.75</v>
      </c>
      <c r="AK503">
        <v>21.84</v>
      </c>
      <c r="AL503">
        <v>460.25</v>
      </c>
    </row>
    <row r="504" spans="2:38" x14ac:dyDescent="0.25">
      <c r="B504" s="15">
        <v>40039</v>
      </c>
      <c r="C504">
        <v>9321.4</v>
      </c>
      <c r="D504">
        <v>1004.09</v>
      </c>
      <c r="E504">
        <v>1985.52</v>
      </c>
      <c r="F504">
        <v>10848.01</v>
      </c>
      <c r="G504">
        <v>5309.11</v>
      </c>
      <c r="H504">
        <v>10597.33</v>
      </c>
      <c r="I504">
        <v>973.57</v>
      </c>
      <c r="J504">
        <v>10597.33</v>
      </c>
      <c r="K504">
        <v>20893.330000000002</v>
      </c>
      <c r="L504">
        <v>1.0485</v>
      </c>
      <c r="M504">
        <v>2.5068000000000001</v>
      </c>
      <c r="N504">
        <v>3.5688</v>
      </c>
      <c r="O504">
        <v>4.4206000000000003</v>
      </c>
      <c r="P504">
        <v>78.885000000000005</v>
      </c>
      <c r="Q504">
        <v>1.4203000000000001</v>
      </c>
      <c r="R504">
        <v>94.94</v>
      </c>
      <c r="S504">
        <v>1.6543000000000001</v>
      </c>
      <c r="T504">
        <v>0.83289999999999997</v>
      </c>
      <c r="U504">
        <v>0.67830000000000001</v>
      </c>
      <c r="V504">
        <v>1.0719000000000001</v>
      </c>
      <c r="W504">
        <v>6.0815000000000001</v>
      </c>
      <c r="X504">
        <v>7.1936999999999998</v>
      </c>
      <c r="Y504">
        <v>48.247500000000002</v>
      </c>
      <c r="Z504">
        <v>3.5179999999999998</v>
      </c>
      <c r="AA504">
        <v>8.0875000000000004</v>
      </c>
      <c r="AB504">
        <v>12.846500000000001</v>
      </c>
      <c r="AC504">
        <v>59.21</v>
      </c>
      <c r="AD504">
        <v>14.722</v>
      </c>
      <c r="AE504">
        <v>84.65</v>
      </c>
      <c r="AF504">
        <v>100.5</v>
      </c>
      <c r="AG504">
        <v>947</v>
      </c>
      <c r="AH504">
        <v>67.510000000000005</v>
      </c>
      <c r="AI504">
        <v>1100</v>
      </c>
      <c r="AJ504">
        <v>319.25</v>
      </c>
      <c r="AK504">
        <v>21.98</v>
      </c>
      <c r="AL504">
        <v>481.75</v>
      </c>
    </row>
    <row r="505" spans="2:38" x14ac:dyDescent="0.25">
      <c r="B505" s="15">
        <v>40032</v>
      </c>
      <c r="C505">
        <v>9370.07</v>
      </c>
      <c r="D505">
        <v>1010.48</v>
      </c>
      <c r="E505">
        <v>2000.25</v>
      </c>
      <c r="F505">
        <v>10885.33</v>
      </c>
      <c r="G505">
        <v>5458.96</v>
      </c>
      <c r="H505">
        <v>10412.09</v>
      </c>
      <c r="I505">
        <v>956.76</v>
      </c>
      <c r="J505">
        <v>10412.09</v>
      </c>
      <c r="K505">
        <v>20375.37</v>
      </c>
      <c r="L505">
        <v>1.2977000000000001</v>
      </c>
      <c r="M505">
        <v>2.8181000000000003</v>
      </c>
      <c r="N505">
        <v>3.8502000000000001</v>
      </c>
      <c r="O505">
        <v>4.6044999999999998</v>
      </c>
      <c r="P505">
        <v>78.974999999999994</v>
      </c>
      <c r="Q505">
        <v>1.4182999999999999</v>
      </c>
      <c r="R505">
        <v>97.57</v>
      </c>
      <c r="S505">
        <v>1.6684000000000001</v>
      </c>
      <c r="T505">
        <v>0.83720000000000006</v>
      </c>
      <c r="U505">
        <v>0.67210000000000003</v>
      </c>
      <c r="V505">
        <v>1.0810999999999999</v>
      </c>
      <c r="W505">
        <v>6.1201999999999996</v>
      </c>
      <c r="X505">
        <v>7.1597999999999997</v>
      </c>
      <c r="Y505">
        <v>47.835000000000001</v>
      </c>
      <c r="Z505">
        <v>3.5004999999999997</v>
      </c>
      <c r="AA505">
        <v>7.9885000000000002</v>
      </c>
      <c r="AB505">
        <v>12.954000000000001</v>
      </c>
      <c r="AC505">
        <v>60.53</v>
      </c>
      <c r="AD505">
        <v>14.667999999999999</v>
      </c>
      <c r="AE505">
        <v>83.85</v>
      </c>
      <c r="AF505">
        <v>101.95</v>
      </c>
      <c r="AG505">
        <v>957.3</v>
      </c>
      <c r="AH505">
        <v>70.930000000000007</v>
      </c>
      <c r="AI505">
        <v>1184.5</v>
      </c>
      <c r="AJ505">
        <v>322</v>
      </c>
      <c r="AK505">
        <v>20.81</v>
      </c>
      <c r="AL505">
        <v>489.5</v>
      </c>
    </row>
    <row r="506" spans="2:38" x14ac:dyDescent="0.25">
      <c r="B506" s="15">
        <v>40025</v>
      </c>
      <c r="C506">
        <v>9171.61</v>
      </c>
      <c r="D506">
        <v>987.48</v>
      </c>
      <c r="E506">
        <v>1978.5</v>
      </c>
      <c r="F506">
        <v>10787.15</v>
      </c>
      <c r="G506">
        <v>5332.14</v>
      </c>
      <c r="H506">
        <v>10356.83</v>
      </c>
      <c r="I506">
        <v>950.26</v>
      </c>
      <c r="J506">
        <v>10356.83</v>
      </c>
      <c r="K506">
        <v>20573.330000000002</v>
      </c>
      <c r="L506">
        <v>1.1113</v>
      </c>
      <c r="M506">
        <v>2.5144000000000002</v>
      </c>
      <c r="N506">
        <v>3.4796</v>
      </c>
      <c r="O506">
        <v>4.2983000000000002</v>
      </c>
      <c r="P506">
        <v>78.346999999999994</v>
      </c>
      <c r="Q506">
        <v>1.4257</v>
      </c>
      <c r="R506">
        <v>94.68</v>
      </c>
      <c r="S506">
        <v>1.6713</v>
      </c>
      <c r="T506">
        <v>0.83589999999999998</v>
      </c>
      <c r="U506">
        <v>0.66180000000000005</v>
      </c>
      <c r="V506">
        <v>1.0685</v>
      </c>
      <c r="W506">
        <v>6.1161000000000003</v>
      </c>
      <c r="X506">
        <v>7.1914999999999996</v>
      </c>
      <c r="Y506">
        <v>47.935000000000002</v>
      </c>
      <c r="Z506">
        <v>3.5225</v>
      </c>
      <c r="AA506">
        <v>7.7610000000000001</v>
      </c>
      <c r="AB506">
        <v>13.191700000000001</v>
      </c>
      <c r="AC506">
        <v>57.93</v>
      </c>
      <c r="AD506">
        <v>13.94</v>
      </c>
      <c r="AE506">
        <v>84.7</v>
      </c>
      <c r="AF506">
        <v>91.3</v>
      </c>
      <c r="AG506">
        <v>953.7</v>
      </c>
      <c r="AH506">
        <v>69.45</v>
      </c>
      <c r="AI506">
        <v>1134</v>
      </c>
      <c r="AJ506">
        <v>339.5</v>
      </c>
      <c r="AK506">
        <v>18.61</v>
      </c>
      <c r="AL506">
        <v>528.25</v>
      </c>
    </row>
    <row r="507" spans="2:38" x14ac:dyDescent="0.25">
      <c r="B507" s="15">
        <v>40018</v>
      </c>
      <c r="C507">
        <v>9093.24</v>
      </c>
      <c r="D507">
        <v>979.26</v>
      </c>
      <c r="E507">
        <v>1965.96</v>
      </c>
      <c r="F507">
        <v>10687.9</v>
      </c>
      <c r="G507">
        <v>5229.3599999999997</v>
      </c>
      <c r="H507">
        <v>9944.5499999999993</v>
      </c>
      <c r="I507">
        <v>920.48</v>
      </c>
      <c r="J507">
        <v>9944.5499999999993</v>
      </c>
      <c r="K507">
        <v>19982.79</v>
      </c>
      <c r="L507">
        <v>0.99360000000000004</v>
      </c>
      <c r="M507">
        <v>2.5297999999999998</v>
      </c>
      <c r="N507">
        <v>3.6577999999999999</v>
      </c>
      <c r="O507">
        <v>4.5391000000000004</v>
      </c>
      <c r="P507">
        <v>78.748999999999995</v>
      </c>
      <c r="Q507">
        <v>1.4201999999999999</v>
      </c>
      <c r="R507">
        <v>94.79</v>
      </c>
      <c r="S507">
        <v>1.6425999999999998</v>
      </c>
      <c r="T507">
        <v>0.81720000000000004</v>
      </c>
      <c r="U507">
        <v>0.65580000000000005</v>
      </c>
      <c r="V507">
        <v>1.0717000000000001</v>
      </c>
      <c r="W507">
        <v>6.2447999999999997</v>
      </c>
      <c r="X507">
        <v>7.4871999999999996</v>
      </c>
      <c r="Y507">
        <v>48.227499999999999</v>
      </c>
      <c r="Z507">
        <v>3.532</v>
      </c>
      <c r="AA507">
        <v>7.7495000000000003</v>
      </c>
      <c r="AB507">
        <v>13.2018</v>
      </c>
      <c r="AC507">
        <v>57.39</v>
      </c>
      <c r="AD507">
        <v>13.87</v>
      </c>
      <c r="AE507">
        <v>84.525000000000006</v>
      </c>
      <c r="AF507">
        <v>96.3</v>
      </c>
      <c r="AG507">
        <v>953.1</v>
      </c>
      <c r="AH507">
        <v>68.05</v>
      </c>
      <c r="AI507">
        <v>1021</v>
      </c>
      <c r="AJ507">
        <v>316.25</v>
      </c>
      <c r="AK507">
        <v>18.43</v>
      </c>
      <c r="AL507">
        <v>516.25</v>
      </c>
    </row>
    <row r="508" spans="2:38" x14ac:dyDescent="0.25">
      <c r="B508" s="15">
        <v>40011</v>
      </c>
      <c r="C508">
        <v>8743.94</v>
      </c>
      <c r="D508">
        <v>940.38</v>
      </c>
      <c r="E508">
        <v>1886.61</v>
      </c>
      <c r="F508">
        <v>10369.42</v>
      </c>
      <c r="G508">
        <v>4978.3999999999996</v>
      </c>
      <c r="H508">
        <v>9395.32</v>
      </c>
      <c r="I508">
        <v>878.29</v>
      </c>
      <c r="J508">
        <v>9395.32</v>
      </c>
      <c r="K508">
        <v>18805.66</v>
      </c>
      <c r="L508">
        <v>0.98680000000000001</v>
      </c>
      <c r="M508">
        <v>2.4965000000000002</v>
      </c>
      <c r="N508">
        <v>3.6433</v>
      </c>
      <c r="O508">
        <v>4.5350000000000001</v>
      </c>
      <c r="P508">
        <v>79.346999999999994</v>
      </c>
      <c r="Q508">
        <v>1.4102000000000001</v>
      </c>
      <c r="R508">
        <v>94.2</v>
      </c>
      <c r="S508">
        <v>1.6335999999999999</v>
      </c>
      <c r="T508">
        <v>0.8024</v>
      </c>
      <c r="U508">
        <v>0.64470000000000005</v>
      </c>
      <c r="V508">
        <v>1.0766</v>
      </c>
      <c r="W508">
        <v>6.3937999999999997</v>
      </c>
      <c r="X508">
        <v>7.8164999999999996</v>
      </c>
      <c r="Y508">
        <v>48.734999999999999</v>
      </c>
      <c r="Z508">
        <v>3.5724999999999998</v>
      </c>
      <c r="AA508">
        <v>8.0518999999999998</v>
      </c>
      <c r="AB508">
        <v>13.338200000000001</v>
      </c>
      <c r="AC508">
        <v>62.1</v>
      </c>
      <c r="AD508">
        <v>13.398</v>
      </c>
      <c r="AE508">
        <v>86.375</v>
      </c>
      <c r="AF508">
        <v>103.65</v>
      </c>
      <c r="AG508">
        <v>937.5</v>
      </c>
      <c r="AH508">
        <v>63.56</v>
      </c>
      <c r="AI508">
        <v>1009.5</v>
      </c>
      <c r="AJ508">
        <v>322.25</v>
      </c>
      <c r="AK508">
        <v>17.3</v>
      </c>
      <c r="AL508">
        <v>541.75</v>
      </c>
    </row>
    <row r="509" spans="2:38" x14ac:dyDescent="0.25">
      <c r="B509" s="15">
        <v>40004</v>
      </c>
      <c r="C509">
        <v>8146.52</v>
      </c>
      <c r="D509">
        <v>879.13</v>
      </c>
      <c r="E509">
        <v>1756.03</v>
      </c>
      <c r="F509">
        <v>9747.1299999999992</v>
      </c>
      <c r="G509">
        <v>4576.3100000000004</v>
      </c>
      <c r="H509">
        <v>9287.2800000000007</v>
      </c>
      <c r="I509">
        <v>872.5</v>
      </c>
      <c r="J509">
        <v>9287.2800000000007</v>
      </c>
      <c r="K509">
        <v>17708.419999999998</v>
      </c>
      <c r="L509">
        <v>0.89980000000000004</v>
      </c>
      <c r="M509">
        <v>2.2172999999999998</v>
      </c>
      <c r="N509">
        <v>3.3026</v>
      </c>
      <c r="O509">
        <v>4.1989000000000001</v>
      </c>
      <c r="P509">
        <v>80.233000000000004</v>
      </c>
      <c r="Q509">
        <v>1.3935999999999999</v>
      </c>
      <c r="R509">
        <v>92.55</v>
      </c>
      <c r="S509">
        <v>1.6211</v>
      </c>
      <c r="T509">
        <v>0.77880000000000005</v>
      </c>
      <c r="U509">
        <v>0.62760000000000005</v>
      </c>
      <c r="V509">
        <v>1.0865</v>
      </c>
      <c r="W509">
        <v>6.5202999999999998</v>
      </c>
      <c r="X509">
        <v>7.9256000000000002</v>
      </c>
      <c r="Y509">
        <v>49.005000000000003</v>
      </c>
      <c r="Z509">
        <v>3.5777999999999999</v>
      </c>
      <c r="AA509">
        <v>8.2370999999999999</v>
      </c>
      <c r="AB509">
        <v>13.687899999999999</v>
      </c>
      <c r="AC509">
        <v>60.39</v>
      </c>
      <c r="AD509">
        <v>12.637</v>
      </c>
      <c r="AE509">
        <v>83.474999999999994</v>
      </c>
      <c r="AF509">
        <v>94.6</v>
      </c>
      <c r="AG509">
        <v>912.5</v>
      </c>
      <c r="AH509">
        <v>59.89</v>
      </c>
      <c r="AI509">
        <v>1128.25</v>
      </c>
      <c r="AJ509">
        <v>345.5</v>
      </c>
      <c r="AK509">
        <v>17.27</v>
      </c>
      <c r="AL509">
        <v>491.75</v>
      </c>
    </row>
    <row r="510" spans="2:38" x14ac:dyDescent="0.25">
      <c r="B510" s="15">
        <v>39997</v>
      </c>
      <c r="C510">
        <v>8280.74</v>
      </c>
      <c r="D510">
        <v>896.42</v>
      </c>
      <c r="E510">
        <v>1796.52</v>
      </c>
      <c r="F510">
        <v>10283.1</v>
      </c>
      <c r="G510">
        <v>4708.21</v>
      </c>
      <c r="H510">
        <v>9816.07</v>
      </c>
      <c r="I510">
        <v>920.62</v>
      </c>
      <c r="J510">
        <v>9816.07</v>
      </c>
      <c r="K510">
        <v>18203.400000000001</v>
      </c>
      <c r="L510">
        <v>0.98129999999999995</v>
      </c>
      <c r="M510">
        <v>2.4239999999999999</v>
      </c>
      <c r="N510">
        <v>3.4984999999999999</v>
      </c>
      <c r="O510">
        <v>4.3209</v>
      </c>
      <c r="P510">
        <v>80.382000000000005</v>
      </c>
      <c r="Q510">
        <v>1.3980000000000001</v>
      </c>
      <c r="R510">
        <v>96.04</v>
      </c>
      <c r="S510">
        <v>1.6333</v>
      </c>
      <c r="T510">
        <v>0.79690000000000005</v>
      </c>
      <c r="U510">
        <v>0.62980000000000003</v>
      </c>
      <c r="V510">
        <v>1.0866</v>
      </c>
      <c r="W510">
        <v>6.4185999999999996</v>
      </c>
      <c r="X510">
        <v>7.7705000000000002</v>
      </c>
      <c r="Y510">
        <v>47.89</v>
      </c>
      <c r="Z510">
        <v>3.5265</v>
      </c>
      <c r="AA510">
        <v>7.9227999999999996</v>
      </c>
      <c r="AB510">
        <v>13.2308</v>
      </c>
      <c r="AC510">
        <v>56.8</v>
      </c>
      <c r="AD510">
        <v>13.393000000000001</v>
      </c>
      <c r="AE510">
        <v>84.875</v>
      </c>
      <c r="AF510">
        <v>76.900000000000006</v>
      </c>
      <c r="AG510">
        <v>931</v>
      </c>
      <c r="AH510">
        <v>66.73</v>
      </c>
      <c r="AI510">
        <v>1243</v>
      </c>
      <c r="AJ510">
        <v>345.75</v>
      </c>
      <c r="AK510">
        <v>17.579999999999998</v>
      </c>
      <c r="AL510">
        <v>500.25</v>
      </c>
    </row>
    <row r="511" spans="2:38" x14ac:dyDescent="0.25">
      <c r="B511" s="15">
        <v>39990</v>
      </c>
      <c r="C511">
        <v>8438.39</v>
      </c>
      <c r="D511">
        <v>918.9</v>
      </c>
      <c r="E511">
        <v>1838.22</v>
      </c>
      <c r="F511">
        <v>10389.76</v>
      </c>
      <c r="G511">
        <v>4776.47</v>
      </c>
      <c r="H511">
        <v>9877.39</v>
      </c>
      <c r="I511">
        <v>926.8</v>
      </c>
      <c r="J511">
        <v>9877.39</v>
      </c>
      <c r="K511">
        <v>18600.259999999998</v>
      </c>
      <c r="L511">
        <v>1.1092</v>
      </c>
      <c r="M511">
        <v>2.5579999999999998</v>
      </c>
      <c r="N511">
        <v>3.5362999999999998</v>
      </c>
      <c r="O511">
        <v>4.3360000000000003</v>
      </c>
      <c r="P511">
        <v>79.878</v>
      </c>
      <c r="Q511">
        <v>1.4056</v>
      </c>
      <c r="R511">
        <v>95.19</v>
      </c>
      <c r="S511">
        <v>1.6524999999999999</v>
      </c>
      <c r="T511">
        <v>0.80789999999999995</v>
      </c>
      <c r="U511">
        <v>0.64549999999999996</v>
      </c>
      <c r="V511">
        <v>1.0833999999999999</v>
      </c>
      <c r="W511">
        <v>6.4573</v>
      </c>
      <c r="X511">
        <v>7.8002000000000002</v>
      </c>
      <c r="Y511">
        <v>48.115000000000002</v>
      </c>
      <c r="Z511">
        <v>3.5320999999999998</v>
      </c>
      <c r="AA511">
        <v>7.8925999999999998</v>
      </c>
      <c r="AB511">
        <v>13.207599999999999</v>
      </c>
      <c r="AC511">
        <v>52.54</v>
      </c>
      <c r="AD511">
        <v>14.128</v>
      </c>
      <c r="AE511">
        <v>82.474999999999994</v>
      </c>
      <c r="AF511">
        <v>74.25</v>
      </c>
      <c r="AG511">
        <v>940.7</v>
      </c>
      <c r="AH511">
        <v>69.16</v>
      </c>
      <c r="AI511">
        <v>1201</v>
      </c>
      <c r="AJ511">
        <v>384.25</v>
      </c>
      <c r="AK511">
        <v>16.260000000000002</v>
      </c>
      <c r="AL511">
        <v>534.25</v>
      </c>
    </row>
    <row r="512" spans="2:38" x14ac:dyDescent="0.25">
      <c r="B512" s="15">
        <v>39983</v>
      </c>
      <c r="C512">
        <v>8539.73</v>
      </c>
      <c r="D512">
        <v>921.23</v>
      </c>
      <c r="E512">
        <v>1827.47</v>
      </c>
      <c r="F512">
        <v>10287.950000000001</v>
      </c>
      <c r="G512">
        <v>4839.46</v>
      </c>
      <c r="H512">
        <v>9786.26</v>
      </c>
      <c r="I512">
        <v>918.97</v>
      </c>
      <c r="J512">
        <v>9786.26</v>
      </c>
      <c r="K512">
        <v>17920.93</v>
      </c>
      <c r="L512">
        <v>1.2018</v>
      </c>
      <c r="M512">
        <v>2.8021000000000003</v>
      </c>
      <c r="N512">
        <v>3.7808000000000002</v>
      </c>
      <c r="O512">
        <v>4.5041000000000002</v>
      </c>
      <c r="P512">
        <v>80.263999999999996</v>
      </c>
      <c r="Q512">
        <v>1.3936999999999999</v>
      </c>
      <c r="R512">
        <v>96.27</v>
      </c>
      <c r="S512">
        <v>1.6494</v>
      </c>
      <c r="T512">
        <v>0.80600000000000005</v>
      </c>
      <c r="U512">
        <v>0.64259999999999995</v>
      </c>
      <c r="V512">
        <v>1.0811999999999999</v>
      </c>
      <c r="W512">
        <v>6.4027000000000003</v>
      </c>
      <c r="X512">
        <v>7.9129000000000005</v>
      </c>
      <c r="Y512">
        <v>48.085000000000001</v>
      </c>
      <c r="Z512">
        <v>3.5371000000000001</v>
      </c>
      <c r="AA512">
        <v>8.0995000000000008</v>
      </c>
      <c r="AB512">
        <v>13.3604</v>
      </c>
      <c r="AC512">
        <v>51.56</v>
      </c>
      <c r="AD512">
        <v>14.2</v>
      </c>
      <c r="AE512">
        <v>80.924999999999997</v>
      </c>
      <c r="AF512">
        <v>77.3</v>
      </c>
      <c r="AG512">
        <v>935.6</v>
      </c>
      <c r="AH512">
        <v>69.55</v>
      </c>
      <c r="AI512">
        <v>1179</v>
      </c>
      <c r="AJ512">
        <v>399.25</v>
      </c>
      <c r="AK512">
        <v>15</v>
      </c>
      <c r="AL512">
        <v>555.25</v>
      </c>
    </row>
    <row r="513" spans="2:38" x14ac:dyDescent="0.25">
      <c r="B513" s="15">
        <v>39976</v>
      </c>
      <c r="C513">
        <v>8799.26</v>
      </c>
      <c r="D513">
        <v>946.21</v>
      </c>
      <c r="E513">
        <v>1858.8</v>
      </c>
      <c r="F513">
        <v>10644.96</v>
      </c>
      <c r="G513">
        <v>5069.24</v>
      </c>
      <c r="H513">
        <v>10135.82</v>
      </c>
      <c r="I513">
        <v>950.54</v>
      </c>
      <c r="J513">
        <v>10135.82</v>
      </c>
      <c r="K513">
        <v>18889.68</v>
      </c>
      <c r="L513">
        <v>1.2638</v>
      </c>
      <c r="M513">
        <v>2.7829000000000002</v>
      </c>
      <c r="N513">
        <v>3.7915999999999999</v>
      </c>
      <c r="O513">
        <v>4.6443000000000003</v>
      </c>
      <c r="P513">
        <v>80.141999999999996</v>
      </c>
      <c r="Q513">
        <v>1.4016</v>
      </c>
      <c r="R513">
        <v>98.44</v>
      </c>
      <c r="S513">
        <v>1.6442999999999999</v>
      </c>
      <c r="T513">
        <v>0.81240000000000001</v>
      </c>
      <c r="U513">
        <v>0.6431</v>
      </c>
      <c r="V513">
        <v>1.0790999999999999</v>
      </c>
      <c r="W513">
        <v>6.3319999999999999</v>
      </c>
      <c r="X513">
        <v>7.6894</v>
      </c>
      <c r="Y513">
        <v>47.607500000000002</v>
      </c>
      <c r="Z513">
        <v>3.504</v>
      </c>
      <c r="AA513">
        <v>8.0177999999999994</v>
      </c>
      <c r="AB513">
        <v>13.4038</v>
      </c>
      <c r="AC513">
        <v>56.1</v>
      </c>
      <c r="AD513">
        <v>14.875</v>
      </c>
      <c r="AE513">
        <v>80.474999999999994</v>
      </c>
      <c r="AF513">
        <v>82.5</v>
      </c>
      <c r="AG513">
        <v>940.1</v>
      </c>
      <c r="AH513">
        <v>72.040000000000006</v>
      </c>
      <c r="AI513">
        <v>1245.5</v>
      </c>
      <c r="AJ513">
        <v>425.5</v>
      </c>
      <c r="AK513">
        <v>15.2</v>
      </c>
      <c r="AL513">
        <v>584.75</v>
      </c>
    </row>
    <row r="514" spans="2:38" x14ac:dyDescent="0.25">
      <c r="B514" s="15">
        <v>39969</v>
      </c>
      <c r="C514">
        <v>8763.1299999999992</v>
      </c>
      <c r="D514">
        <v>940.09</v>
      </c>
      <c r="E514">
        <v>1849.42</v>
      </c>
      <c r="F514">
        <v>10569.29</v>
      </c>
      <c r="G514">
        <v>5077.03</v>
      </c>
      <c r="H514">
        <v>9768.01</v>
      </c>
      <c r="I514">
        <v>916.56</v>
      </c>
      <c r="J514">
        <v>9768.01</v>
      </c>
      <c r="K514">
        <v>18679.53</v>
      </c>
      <c r="L514">
        <v>1.2923</v>
      </c>
      <c r="M514">
        <v>2.8326000000000002</v>
      </c>
      <c r="N514">
        <v>3.8279000000000001</v>
      </c>
      <c r="O514">
        <v>4.6330999999999998</v>
      </c>
      <c r="P514">
        <v>80.67</v>
      </c>
      <c r="Q514">
        <v>1.3968</v>
      </c>
      <c r="R514">
        <v>98.64</v>
      </c>
      <c r="S514">
        <v>1.5981000000000001</v>
      </c>
      <c r="T514">
        <v>0.79320000000000002</v>
      </c>
      <c r="U514">
        <v>0.62639999999999996</v>
      </c>
      <c r="V514">
        <v>1.0853999999999999</v>
      </c>
      <c r="W514">
        <v>6.4193999999999996</v>
      </c>
      <c r="X514">
        <v>7.8018999999999998</v>
      </c>
      <c r="Y514">
        <v>47.104999999999997</v>
      </c>
      <c r="Z514">
        <v>3.4954999999999998</v>
      </c>
      <c r="AA514">
        <v>8.0579999999999998</v>
      </c>
      <c r="AB514">
        <v>13.2965</v>
      </c>
      <c r="AC514">
        <v>55.11</v>
      </c>
      <c r="AD514">
        <v>15.388</v>
      </c>
      <c r="AE514">
        <v>80.150000000000006</v>
      </c>
      <c r="AF514">
        <v>90.4</v>
      </c>
      <c r="AG514">
        <v>961.7</v>
      </c>
      <c r="AH514">
        <v>68.44</v>
      </c>
      <c r="AI514">
        <v>1225.5</v>
      </c>
      <c r="AJ514">
        <v>444</v>
      </c>
      <c r="AK514">
        <v>15.53</v>
      </c>
      <c r="AL514">
        <v>623</v>
      </c>
    </row>
    <row r="515" spans="2:38" x14ac:dyDescent="0.25">
      <c r="B515" s="15">
        <v>39962</v>
      </c>
      <c r="C515">
        <v>8500.33</v>
      </c>
      <c r="D515">
        <v>919.14</v>
      </c>
      <c r="E515">
        <v>1774.33</v>
      </c>
      <c r="F515">
        <v>10370.07</v>
      </c>
      <c r="G515">
        <v>4940.82</v>
      </c>
      <c r="H515">
        <v>9522.5</v>
      </c>
      <c r="I515">
        <v>897.91</v>
      </c>
      <c r="J515">
        <v>9522.5</v>
      </c>
      <c r="K515">
        <v>18171</v>
      </c>
      <c r="L515">
        <v>0.91459999999999997</v>
      </c>
      <c r="M515">
        <v>2.3399000000000001</v>
      </c>
      <c r="N515">
        <v>3.4594</v>
      </c>
      <c r="O515">
        <v>4.3361000000000001</v>
      </c>
      <c r="P515">
        <v>79.347999999999999</v>
      </c>
      <c r="Q515">
        <v>1.4157999999999999</v>
      </c>
      <c r="R515">
        <v>95.34</v>
      </c>
      <c r="S515">
        <v>1.619</v>
      </c>
      <c r="T515">
        <v>0.80110000000000003</v>
      </c>
      <c r="U515">
        <v>0.64049999999999996</v>
      </c>
      <c r="V515">
        <v>1.0669</v>
      </c>
      <c r="W515">
        <v>6.2903000000000002</v>
      </c>
      <c r="X515">
        <v>7.5457999999999998</v>
      </c>
      <c r="Y515">
        <v>47.091299999999997</v>
      </c>
      <c r="Z515">
        <v>3.4944999999999999</v>
      </c>
      <c r="AA515">
        <v>7.9386000000000001</v>
      </c>
      <c r="AB515">
        <v>13.150600000000001</v>
      </c>
      <c r="AC515">
        <v>56.97</v>
      </c>
      <c r="AD515">
        <v>15.61</v>
      </c>
      <c r="AE515">
        <v>81.325000000000003</v>
      </c>
      <c r="AF515">
        <v>94.15</v>
      </c>
      <c r="AG515">
        <v>978.8</v>
      </c>
      <c r="AH515">
        <v>66.31</v>
      </c>
      <c r="AI515">
        <v>1184</v>
      </c>
      <c r="AJ515">
        <v>436.25</v>
      </c>
      <c r="AK515">
        <v>15.58</v>
      </c>
      <c r="AL515">
        <v>637.25</v>
      </c>
    </row>
    <row r="516" spans="2:38" x14ac:dyDescent="0.25">
      <c r="B516" s="15">
        <v>39955</v>
      </c>
      <c r="C516">
        <v>8277.32</v>
      </c>
      <c r="D516">
        <v>887</v>
      </c>
      <c r="E516">
        <v>1692.01</v>
      </c>
      <c r="F516">
        <v>9993.42</v>
      </c>
      <c r="G516">
        <v>4918.75</v>
      </c>
      <c r="H516">
        <v>9225.81</v>
      </c>
      <c r="I516">
        <v>875.88</v>
      </c>
      <c r="J516">
        <v>9225.81</v>
      </c>
      <c r="K516">
        <v>17062.52</v>
      </c>
      <c r="L516">
        <v>0.8831</v>
      </c>
      <c r="M516">
        <v>2.2010000000000001</v>
      </c>
      <c r="N516">
        <v>3.4495</v>
      </c>
      <c r="O516">
        <v>4.3836000000000004</v>
      </c>
      <c r="P516">
        <v>79.957999999999998</v>
      </c>
      <c r="Q516">
        <v>1.3997999999999999</v>
      </c>
      <c r="R516">
        <v>94.78</v>
      </c>
      <c r="S516">
        <v>1.5933999999999999</v>
      </c>
      <c r="T516">
        <v>0.78269999999999995</v>
      </c>
      <c r="U516">
        <v>0.62009999999999998</v>
      </c>
      <c r="V516">
        <v>1.0854999999999999</v>
      </c>
      <c r="W516">
        <v>6.3361000000000001</v>
      </c>
      <c r="X516">
        <v>7.4527000000000001</v>
      </c>
      <c r="Y516">
        <v>47.131300000000003</v>
      </c>
      <c r="Z516">
        <v>3.4923000000000002</v>
      </c>
      <c r="AA516">
        <v>8.2802000000000007</v>
      </c>
      <c r="AB516">
        <v>13.1897</v>
      </c>
      <c r="AC516">
        <v>57.11</v>
      </c>
      <c r="AD516">
        <v>14.683</v>
      </c>
      <c r="AE516">
        <v>82.525000000000006</v>
      </c>
      <c r="AF516">
        <v>91.7</v>
      </c>
      <c r="AG516">
        <v>958.9</v>
      </c>
      <c r="AH516">
        <v>61.67</v>
      </c>
      <c r="AI516">
        <v>1166</v>
      </c>
      <c r="AJ516">
        <v>430.25</v>
      </c>
      <c r="AK516">
        <v>15.7</v>
      </c>
      <c r="AL516">
        <v>612.5</v>
      </c>
    </row>
    <row r="517" spans="2:38" x14ac:dyDescent="0.25">
      <c r="B517" s="15">
        <v>39948</v>
      </c>
      <c r="C517">
        <v>8268.64</v>
      </c>
      <c r="D517">
        <v>882.88</v>
      </c>
      <c r="E517">
        <v>1680.14</v>
      </c>
      <c r="F517">
        <v>9762.85</v>
      </c>
      <c r="G517">
        <v>4737.5</v>
      </c>
      <c r="H517">
        <v>9265.02</v>
      </c>
      <c r="I517">
        <v>881.65</v>
      </c>
      <c r="J517">
        <v>9265.02</v>
      </c>
      <c r="K517">
        <v>16790.7</v>
      </c>
      <c r="L517">
        <v>0.85070000000000001</v>
      </c>
      <c r="M517">
        <v>1.9981</v>
      </c>
      <c r="N517">
        <v>3.1341000000000001</v>
      </c>
      <c r="O517">
        <v>4.0838000000000001</v>
      </c>
      <c r="P517">
        <v>83.024000000000001</v>
      </c>
      <c r="Q517">
        <v>1.3494999999999999</v>
      </c>
      <c r="R517">
        <v>95.21</v>
      </c>
      <c r="S517">
        <v>1.518</v>
      </c>
      <c r="T517">
        <v>0.74909999999999999</v>
      </c>
      <c r="U517">
        <v>0.58520000000000005</v>
      </c>
      <c r="V517">
        <v>1.1213</v>
      </c>
      <c r="W517">
        <v>6.5286999999999997</v>
      </c>
      <c r="X517">
        <v>7.9187000000000003</v>
      </c>
      <c r="Y517">
        <v>49.395000000000003</v>
      </c>
      <c r="Z517">
        <v>3.5497999999999998</v>
      </c>
      <c r="AA517">
        <v>8.7115000000000009</v>
      </c>
      <c r="AB517">
        <v>13.26</v>
      </c>
      <c r="AC517">
        <v>56.3</v>
      </c>
      <c r="AD517">
        <v>13.99</v>
      </c>
      <c r="AE517">
        <v>82.375</v>
      </c>
      <c r="AF517">
        <v>93.5</v>
      </c>
      <c r="AG517">
        <v>931.3</v>
      </c>
      <c r="AH517">
        <v>56.34</v>
      </c>
      <c r="AI517">
        <v>1130.5</v>
      </c>
      <c r="AJ517">
        <v>417.25</v>
      </c>
      <c r="AK517">
        <v>14.95</v>
      </c>
      <c r="AL517">
        <v>577.5</v>
      </c>
    </row>
    <row r="518" spans="2:38" x14ac:dyDescent="0.25">
      <c r="B518" s="15">
        <v>39941</v>
      </c>
      <c r="C518">
        <v>8574.65</v>
      </c>
      <c r="D518">
        <v>929.23</v>
      </c>
      <c r="E518">
        <v>1739</v>
      </c>
      <c r="F518">
        <v>10237.99</v>
      </c>
      <c r="G518">
        <v>4913.8999999999996</v>
      </c>
      <c r="H518">
        <v>9432.83</v>
      </c>
      <c r="I518">
        <v>895.35</v>
      </c>
      <c r="J518">
        <v>9432.83</v>
      </c>
      <c r="K518">
        <v>17389.87</v>
      </c>
      <c r="L518">
        <v>0.97929999999999995</v>
      </c>
      <c r="M518">
        <v>2.1381000000000001</v>
      </c>
      <c r="N518">
        <v>3.2856000000000001</v>
      </c>
      <c r="O518">
        <v>4.2675999999999998</v>
      </c>
      <c r="P518">
        <v>82.528999999999996</v>
      </c>
      <c r="Q518">
        <v>1.3633999999999999</v>
      </c>
      <c r="R518">
        <v>98.47</v>
      </c>
      <c r="S518">
        <v>1.5234000000000001</v>
      </c>
      <c r="T518">
        <v>0.76859999999999995</v>
      </c>
      <c r="U518">
        <v>0.6038</v>
      </c>
      <c r="V518">
        <v>1.1053999999999999</v>
      </c>
      <c r="W518">
        <v>6.3384999999999998</v>
      </c>
      <c r="X518">
        <v>7.6498999999999997</v>
      </c>
      <c r="Y518">
        <v>49.284999999999997</v>
      </c>
      <c r="Z518">
        <v>3.5211000000000001</v>
      </c>
      <c r="AA518">
        <v>8.2751000000000001</v>
      </c>
      <c r="AB518">
        <v>13.031599999999999</v>
      </c>
      <c r="AC518">
        <v>59.85</v>
      </c>
      <c r="AD518">
        <v>13.935</v>
      </c>
      <c r="AE518">
        <v>82.974999999999994</v>
      </c>
      <c r="AF518">
        <v>89.2</v>
      </c>
      <c r="AG518">
        <v>914.9</v>
      </c>
      <c r="AH518">
        <v>58.63</v>
      </c>
      <c r="AI518">
        <v>1134</v>
      </c>
      <c r="AJ518">
        <v>414</v>
      </c>
      <c r="AK518">
        <v>15.27</v>
      </c>
      <c r="AL518">
        <v>580.5</v>
      </c>
    </row>
    <row r="519" spans="2:38" x14ac:dyDescent="0.25">
      <c r="B519" s="15">
        <v>39934</v>
      </c>
      <c r="C519">
        <v>8212.41</v>
      </c>
      <c r="D519">
        <v>877.52</v>
      </c>
      <c r="E519">
        <v>1719.2</v>
      </c>
      <c r="F519">
        <v>9496.9599999999991</v>
      </c>
      <c r="G519">
        <v>4769.45</v>
      </c>
      <c r="H519">
        <v>8977.3700000000008</v>
      </c>
      <c r="I519">
        <v>846.85</v>
      </c>
      <c r="J519">
        <v>8977.3700000000008</v>
      </c>
      <c r="K519">
        <v>15520.99</v>
      </c>
      <c r="L519">
        <v>0.90680000000000005</v>
      </c>
      <c r="M519">
        <v>2.0106000000000002</v>
      </c>
      <c r="N519">
        <v>3.1532999999999998</v>
      </c>
      <c r="O519">
        <v>4.0702999999999996</v>
      </c>
      <c r="P519">
        <v>84.546000000000006</v>
      </c>
      <c r="Q519">
        <v>1.3272999999999999</v>
      </c>
      <c r="R519">
        <v>99.12</v>
      </c>
      <c r="S519">
        <v>1.4921</v>
      </c>
      <c r="T519">
        <v>0.73060000000000003</v>
      </c>
      <c r="U519">
        <v>0.56979999999999997</v>
      </c>
      <c r="V519">
        <v>1.1358999999999999</v>
      </c>
      <c r="W519">
        <v>6.5457000000000001</v>
      </c>
      <c r="X519">
        <v>8.0356000000000005</v>
      </c>
      <c r="Y519">
        <v>50.092500000000001</v>
      </c>
      <c r="Z519">
        <v>3.5615000000000001</v>
      </c>
      <c r="AA519">
        <v>8.5504999999999995</v>
      </c>
      <c r="AB519">
        <v>13.778600000000001</v>
      </c>
      <c r="AC519">
        <v>56.52</v>
      </c>
      <c r="AD519">
        <v>12.48</v>
      </c>
      <c r="AE519">
        <v>82.1</v>
      </c>
      <c r="AF519">
        <v>81.099999999999994</v>
      </c>
      <c r="AG519">
        <v>888.2</v>
      </c>
      <c r="AH519">
        <v>53.2</v>
      </c>
      <c r="AI519">
        <v>1102</v>
      </c>
      <c r="AJ519">
        <v>406.25</v>
      </c>
      <c r="AK519">
        <v>15.05</v>
      </c>
      <c r="AL519">
        <v>557.25</v>
      </c>
    </row>
    <row r="520" spans="2:38" x14ac:dyDescent="0.25">
      <c r="B520" s="15">
        <v>39927</v>
      </c>
      <c r="C520">
        <v>8076.29</v>
      </c>
      <c r="D520">
        <v>866.23</v>
      </c>
      <c r="E520">
        <v>1694.29</v>
      </c>
      <c r="F520">
        <v>9549.48</v>
      </c>
      <c r="G520">
        <v>4674.32</v>
      </c>
      <c r="H520">
        <v>8707.99</v>
      </c>
      <c r="I520">
        <v>830.05</v>
      </c>
      <c r="J520">
        <v>8707.99</v>
      </c>
      <c r="K520">
        <v>15258.85</v>
      </c>
      <c r="L520">
        <v>0.95699999999999996</v>
      </c>
      <c r="M520">
        <v>1.9370000000000001</v>
      </c>
      <c r="N520">
        <v>2.9903</v>
      </c>
      <c r="O520">
        <v>3.8813</v>
      </c>
      <c r="P520">
        <v>84.713999999999999</v>
      </c>
      <c r="Q520">
        <v>1.3242</v>
      </c>
      <c r="R520">
        <v>97.17</v>
      </c>
      <c r="S520">
        <v>1.4678</v>
      </c>
      <c r="T520">
        <v>0.72319999999999995</v>
      </c>
      <c r="U520">
        <v>0.57240000000000002</v>
      </c>
      <c r="V520">
        <v>1.1385000000000001</v>
      </c>
      <c r="W520">
        <v>6.5694999999999997</v>
      </c>
      <c r="X520">
        <v>8.1170000000000009</v>
      </c>
      <c r="Y520">
        <v>49.811199999999999</v>
      </c>
      <c r="Z520">
        <v>3.5823</v>
      </c>
      <c r="AA520">
        <v>8.7150999999999996</v>
      </c>
      <c r="AB520">
        <v>13.3405</v>
      </c>
      <c r="AC520">
        <v>51.7</v>
      </c>
      <c r="AD520">
        <v>12.92</v>
      </c>
      <c r="AE520">
        <v>86.85</v>
      </c>
      <c r="AF520">
        <v>81.45</v>
      </c>
      <c r="AG520">
        <v>913.6</v>
      </c>
      <c r="AH520">
        <v>51.55</v>
      </c>
      <c r="AI520">
        <v>1040.25</v>
      </c>
      <c r="AJ520">
        <v>377</v>
      </c>
      <c r="AK520">
        <v>13.9</v>
      </c>
      <c r="AL520">
        <v>532.25</v>
      </c>
    </row>
    <row r="521" spans="2:38" x14ac:dyDescent="0.25">
      <c r="B521" s="15">
        <v>39920</v>
      </c>
      <c r="C521">
        <v>8131.33</v>
      </c>
      <c r="D521">
        <v>869.6</v>
      </c>
      <c r="E521">
        <v>1673.07</v>
      </c>
      <c r="F521">
        <v>9437.65</v>
      </c>
      <c r="G521">
        <v>4676.84</v>
      </c>
      <c r="H521">
        <v>8907.58</v>
      </c>
      <c r="I521">
        <v>845.57</v>
      </c>
      <c r="J521">
        <v>8907.58</v>
      </c>
      <c r="K521">
        <v>15601.27</v>
      </c>
      <c r="L521">
        <v>0.96430000000000005</v>
      </c>
      <c r="M521">
        <v>1.8929</v>
      </c>
      <c r="N521">
        <v>2.9451000000000001</v>
      </c>
      <c r="O521">
        <v>3.7980999999999998</v>
      </c>
      <c r="P521">
        <v>85.980999999999995</v>
      </c>
      <c r="Q521">
        <v>1.3044</v>
      </c>
      <c r="R521">
        <v>99.16</v>
      </c>
      <c r="S521">
        <v>1.4797</v>
      </c>
      <c r="T521">
        <v>0.72250000000000003</v>
      </c>
      <c r="U521">
        <v>0.56799999999999995</v>
      </c>
      <c r="V521">
        <v>1.1651</v>
      </c>
      <c r="W521">
        <v>6.7001999999999997</v>
      </c>
      <c r="X521">
        <v>8.4512999999999998</v>
      </c>
      <c r="Y521">
        <v>49.865000000000002</v>
      </c>
      <c r="Z521">
        <v>3.6165000000000003</v>
      </c>
      <c r="AA521">
        <v>8.9298999999999999</v>
      </c>
      <c r="AB521">
        <v>13.1282</v>
      </c>
      <c r="AC521">
        <v>49.94</v>
      </c>
      <c r="AD521">
        <v>11.79</v>
      </c>
      <c r="AE521">
        <v>88.325000000000003</v>
      </c>
      <c r="AF521">
        <v>84.95</v>
      </c>
      <c r="AG521">
        <v>867.4</v>
      </c>
      <c r="AH521">
        <v>50.33</v>
      </c>
      <c r="AI521">
        <v>1051</v>
      </c>
      <c r="AJ521">
        <v>376.25</v>
      </c>
      <c r="AK521">
        <v>13.19</v>
      </c>
      <c r="AL521">
        <v>523</v>
      </c>
    </row>
    <row r="522" spans="2:38" x14ac:dyDescent="0.25">
      <c r="B522" s="15">
        <v>39913</v>
      </c>
      <c r="C522">
        <v>8083.38</v>
      </c>
      <c r="D522">
        <v>856.56</v>
      </c>
      <c r="E522">
        <v>1652.54</v>
      </c>
      <c r="F522">
        <v>9187.1200000000008</v>
      </c>
      <c r="G522">
        <v>4491.12</v>
      </c>
      <c r="H522">
        <v>8964.11</v>
      </c>
      <c r="I522">
        <v>845.97</v>
      </c>
      <c r="J522">
        <v>8964.11</v>
      </c>
      <c r="K522">
        <v>14901.41</v>
      </c>
      <c r="L522">
        <v>0.94750000000000001</v>
      </c>
      <c r="M522">
        <v>1.8858000000000001</v>
      </c>
      <c r="N522">
        <v>2.9226000000000001</v>
      </c>
      <c r="O522">
        <v>3.7499000000000002</v>
      </c>
      <c r="P522">
        <v>85.786000000000001</v>
      </c>
      <c r="Q522">
        <v>1.3189</v>
      </c>
      <c r="R522">
        <v>100.25</v>
      </c>
      <c r="S522">
        <v>1.4673</v>
      </c>
      <c r="T522">
        <v>0.71960000000000002</v>
      </c>
      <c r="U522">
        <v>0.58350000000000002</v>
      </c>
      <c r="V522">
        <v>1.1549</v>
      </c>
      <c r="W522">
        <v>6.6314000000000002</v>
      </c>
      <c r="X522">
        <v>8.2446999999999999</v>
      </c>
      <c r="Y522">
        <v>50.04</v>
      </c>
      <c r="Z522">
        <v>3.6160000000000001</v>
      </c>
      <c r="AA522">
        <v>9.0535999999999994</v>
      </c>
      <c r="AB522">
        <v>13.116199999999999</v>
      </c>
      <c r="AC522">
        <v>48.41</v>
      </c>
      <c r="AD522">
        <v>12.33</v>
      </c>
      <c r="AE522">
        <v>87.525000000000006</v>
      </c>
      <c r="AF522">
        <v>83.2</v>
      </c>
      <c r="AG522">
        <v>882.2</v>
      </c>
      <c r="AH522">
        <v>52.24</v>
      </c>
      <c r="AI522">
        <v>1007</v>
      </c>
      <c r="AJ522">
        <v>390.25</v>
      </c>
      <c r="AK522">
        <v>12.74</v>
      </c>
      <c r="AL522">
        <v>522</v>
      </c>
    </row>
    <row r="523" spans="2:38" x14ac:dyDescent="0.25">
      <c r="B523" s="15">
        <v>39906</v>
      </c>
      <c r="C523">
        <v>8017.59</v>
      </c>
      <c r="D523">
        <v>842.5</v>
      </c>
      <c r="E523">
        <v>1621.87</v>
      </c>
      <c r="F523">
        <v>9065.76</v>
      </c>
      <c r="G523">
        <v>4384.99</v>
      </c>
      <c r="H523">
        <v>8749.84</v>
      </c>
      <c r="I523">
        <v>831.36</v>
      </c>
      <c r="J523">
        <v>8749.84</v>
      </c>
      <c r="K523">
        <v>14545.69</v>
      </c>
      <c r="L523">
        <v>0.94669999999999999</v>
      </c>
      <c r="M523">
        <v>1.8521999999999998</v>
      </c>
      <c r="N523">
        <v>2.8853</v>
      </c>
      <c r="O523">
        <v>3.6898999999999997</v>
      </c>
      <c r="P523">
        <v>84.165000000000006</v>
      </c>
      <c r="Q523">
        <v>1.3486</v>
      </c>
      <c r="R523">
        <v>100.32</v>
      </c>
      <c r="S523">
        <v>1.4836</v>
      </c>
      <c r="T523">
        <v>0.71509999999999996</v>
      </c>
      <c r="U523">
        <v>0.5857</v>
      </c>
      <c r="V523">
        <v>1.1311</v>
      </c>
      <c r="W523">
        <v>6.5324999999999998</v>
      </c>
      <c r="X523">
        <v>7.9551999999999996</v>
      </c>
      <c r="Y523">
        <v>50.35</v>
      </c>
      <c r="Z523">
        <v>3.5804999999999998</v>
      </c>
      <c r="AA523">
        <v>9.0512999999999995</v>
      </c>
      <c r="AB523">
        <v>13.56</v>
      </c>
      <c r="AC523">
        <v>47.6</v>
      </c>
      <c r="AD523">
        <v>12.734999999999999</v>
      </c>
      <c r="AE523">
        <v>86.05</v>
      </c>
      <c r="AF523">
        <v>75.900000000000006</v>
      </c>
      <c r="AG523">
        <v>895.6</v>
      </c>
      <c r="AH523">
        <v>52.51</v>
      </c>
      <c r="AI523">
        <v>995.5</v>
      </c>
      <c r="AJ523">
        <v>404.5</v>
      </c>
      <c r="AK523">
        <v>12.55</v>
      </c>
      <c r="AL523">
        <v>563.5</v>
      </c>
    </row>
    <row r="524" spans="2:38" x14ac:dyDescent="0.25">
      <c r="B524" s="15">
        <v>39899</v>
      </c>
      <c r="C524">
        <v>7776.18</v>
      </c>
      <c r="D524">
        <v>815.94</v>
      </c>
      <c r="E524">
        <v>1545.2</v>
      </c>
      <c r="F524">
        <v>8821.06</v>
      </c>
      <c r="G524">
        <v>4203.55</v>
      </c>
      <c r="H524">
        <v>8626.9699999999993</v>
      </c>
      <c r="I524">
        <v>824.53</v>
      </c>
      <c r="J524">
        <v>8626.9699999999993</v>
      </c>
      <c r="K524">
        <v>14119.5</v>
      </c>
      <c r="L524">
        <v>0.90659999999999996</v>
      </c>
      <c r="M524">
        <v>1.8025</v>
      </c>
      <c r="N524">
        <v>2.7570999999999999</v>
      </c>
      <c r="O524">
        <v>3.6124000000000001</v>
      </c>
      <c r="P524">
        <v>85.111000000000004</v>
      </c>
      <c r="Q524">
        <v>1.3287</v>
      </c>
      <c r="R524">
        <v>97.86</v>
      </c>
      <c r="S524">
        <v>1.4319999999999999</v>
      </c>
      <c r="T524">
        <v>0.69420000000000004</v>
      </c>
      <c r="U524">
        <v>0.57069999999999999</v>
      </c>
      <c r="V524">
        <v>1.1439999999999999</v>
      </c>
      <c r="W524">
        <v>6.6289999999999996</v>
      </c>
      <c r="X524">
        <v>8.2050000000000001</v>
      </c>
      <c r="Y524">
        <v>50.6038</v>
      </c>
      <c r="Z524">
        <v>3.6109999999999998</v>
      </c>
      <c r="AA524">
        <v>9.5862999999999996</v>
      </c>
      <c r="AB524">
        <v>14.347899999999999</v>
      </c>
      <c r="AC524">
        <v>43.34</v>
      </c>
      <c r="AD524">
        <v>13.250999999999999</v>
      </c>
      <c r="AE524">
        <v>84.325000000000003</v>
      </c>
      <c r="AF524">
        <v>77.099999999999994</v>
      </c>
      <c r="AG524">
        <v>923.2</v>
      </c>
      <c r="AH524">
        <v>52.38</v>
      </c>
      <c r="AI524">
        <v>917</v>
      </c>
      <c r="AJ524">
        <v>387</v>
      </c>
      <c r="AK524">
        <v>12.62</v>
      </c>
      <c r="AL524">
        <v>507.25</v>
      </c>
    </row>
    <row r="525" spans="2:38" x14ac:dyDescent="0.25">
      <c r="B525" s="15">
        <v>39892</v>
      </c>
      <c r="C525">
        <v>7278.38</v>
      </c>
      <c r="D525">
        <v>768.54</v>
      </c>
      <c r="E525">
        <v>1457.27</v>
      </c>
      <c r="F525">
        <v>8506.35</v>
      </c>
      <c r="G525">
        <v>4068.74</v>
      </c>
      <c r="H525">
        <v>7945.96</v>
      </c>
      <c r="I525">
        <v>764.77</v>
      </c>
      <c r="J525">
        <v>7945.96</v>
      </c>
      <c r="K525">
        <v>12833.51</v>
      </c>
      <c r="L525">
        <v>0.86680000000000001</v>
      </c>
      <c r="M525">
        <v>1.6400999999999999</v>
      </c>
      <c r="N525">
        <v>2.6343999999999999</v>
      </c>
      <c r="O525">
        <v>3.6606000000000001</v>
      </c>
      <c r="P525">
        <v>83.840999999999994</v>
      </c>
      <c r="Q525">
        <v>1.3582000000000001</v>
      </c>
      <c r="R525">
        <v>95.94</v>
      </c>
      <c r="S525">
        <v>1.4464999999999999</v>
      </c>
      <c r="T525">
        <v>0.68689999999999996</v>
      </c>
      <c r="U525">
        <v>0.55869999999999997</v>
      </c>
      <c r="V525">
        <v>1.127</v>
      </c>
      <c r="W525">
        <v>6.3773999999999997</v>
      </c>
      <c r="X525">
        <v>8.1616999999999997</v>
      </c>
      <c r="Y525">
        <v>50.64</v>
      </c>
      <c r="Z525">
        <v>3.645</v>
      </c>
      <c r="AA525">
        <v>9.5950000000000006</v>
      </c>
      <c r="AB525">
        <v>14.171200000000001</v>
      </c>
      <c r="AC525">
        <v>44.08</v>
      </c>
      <c r="AD525">
        <v>13.827</v>
      </c>
      <c r="AE525">
        <v>85.2</v>
      </c>
      <c r="AF525">
        <v>72.75</v>
      </c>
      <c r="AG525">
        <v>956.2</v>
      </c>
      <c r="AH525">
        <v>51.06</v>
      </c>
      <c r="AI525">
        <v>952</v>
      </c>
      <c r="AJ525">
        <v>396.5</v>
      </c>
      <c r="AK525">
        <v>13.54</v>
      </c>
      <c r="AL525">
        <v>550.25</v>
      </c>
    </row>
    <row r="526" spans="2:38" x14ac:dyDescent="0.25">
      <c r="B526" s="15">
        <v>39885</v>
      </c>
      <c r="C526">
        <v>7223.98</v>
      </c>
      <c r="D526">
        <v>756.55</v>
      </c>
      <c r="E526">
        <v>1431.5</v>
      </c>
      <c r="F526">
        <v>8303.39</v>
      </c>
      <c r="G526">
        <v>3953.6</v>
      </c>
      <c r="H526">
        <v>7569.28</v>
      </c>
      <c r="I526">
        <v>724.3</v>
      </c>
      <c r="J526">
        <v>7569.28</v>
      </c>
      <c r="K526">
        <v>12525.8</v>
      </c>
      <c r="L526">
        <v>0.95579999999999998</v>
      </c>
      <c r="M526">
        <v>1.865</v>
      </c>
      <c r="N526">
        <v>2.8902000000000001</v>
      </c>
      <c r="O526">
        <v>3.6729000000000003</v>
      </c>
      <c r="P526">
        <v>87.427999999999997</v>
      </c>
      <c r="Q526">
        <v>1.2927999999999999</v>
      </c>
      <c r="R526">
        <v>97.95</v>
      </c>
      <c r="S526">
        <v>1.4001999999999999</v>
      </c>
      <c r="T526">
        <v>0.65820000000000001</v>
      </c>
      <c r="U526">
        <v>0.52510000000000001</v>
      </c>
      <c r="V526">
        <v>1.1852</v>
      </c>
      <c r="W526">
        <v>6.8231000000000002</v>
      </c>
      <c r="X526">
        <v>8.6241000000000003</v>
      </c>
      <c r="Y526">
        <v>51.515000000000001</v>
      </c>
      <c r="Z526">
        <v>3.7054999999999998</v>
      </c>
      <c r="AA526">
        <v>9.98</v>
      </c>
      <c r="AB526">
        <v>14.5221</v>
      </c>
      <c r="AC526">
        <v>42.83</v>
      </c>
      <c r="AD526">
        <v>13.23</v>
      </c>
      <c r="AE526">
        <v>84.65</v>
      </c>
      <c r="AF526">
        <v>74.55</v>
      </c>
      <c r="AG526">
        <v>930.1</v>
      </c>
      <c r="AH526">
        <v>46.25</v>
      </c>
      <c r="AI526">
        <v>882.5</v>
      </c>
      <c r="AJ526">
        <v>375</v>
      </c>
      <c r="AK526">
        <v>12.88</v>
      </c>
      <c r="AL526">
        <v>506.5</v>
      </c>
    </row>
    <row r="527" spans="2:38" x14ac:dyDescent="0.25">
      <c r="B527" s="15">
        <v>39878</v>
      </c>
      <c r="C527">
        <v>6626.94</v>
      </c>
      <c r="D527">
        <v>683.38</v>
      </c>
      <c r="E527">
        <v>1293.8499999999999</v>
      </c>
      <c r="F527">
        <v>7591.47</v>
      </c>
      <c r="G527">
        <v>3666.41</v>
      </c>
      <c r="H527">
        <v>7173.1</v>
      </c>
      <c r="I527">
        <v>721.39</v>
      </c>
      <c r="J527">
        <v>7173.1</v>
      </c>
      <c r="K527">
        <v>11921.52</v>
      </c>
      <c r="L527">
        <v>0.94699999999999995</v>
      </c>
      <c r="M527">
        <v>1.8782999999999999</v>
      </c>
      <c r="N527">
        <v>2.8717000000000001</v>
      </c>
      <c r="O527">
        <v>3.5535999999999999</v>
      </c>
      <c r="P527">
        <v>88.512</v>
      </c>
      <c r="Q527">
        <v>1.2652999999999999</v>
      </c>
      <c r="R527">
        <v>98.26</v>
      </c>
      <c r="S527">
        <v>1.4094</v>
      </c>
      <c r="T527">
        <v>0.64049999999999996</v>
      </c>
      <c r="U527">
        <v>0.50249999999999995</v>
      </c>
      <c r="V527">
        <v>1.1577</v>
      </c>
      <c r="W527">
        <v>7.0519999999999996</v>
      </c>
      <c r="X527">
        <v>9.1996000000000002</v>
      </c>
      <c r="Y527">
        <v>51.71</v>
      </c>
      <c r="Z527">
        <v>3.7175000000000002</v>
      </c>
      <c r="AA527">
        <v>10.4785</v>
      </c>
      <c r="AB527">
        <v>15.1942</v>
      </c>
      <c r="AC527">
        <v>40.26</v>
      </c>
      <c r="AD527">
        <v>13.323</v>
      </c>
      <c r="AE527">
        <v>82.45</v>
      </c>
      <c r="AF527">
        <v>74</v>
      </c>
      <c r="AG527">
        <v>942.7</v>
      </c>
      <c r="AH527">
        <v>45.52</v>
      </c>
      <c r="AI527">
        <v>879</v>
      </c>
      <c r="AJ527">
        <v>352.75</v>
      </c>
      <c r="AK527">
        <v>12.78</v>
      </c>
      <c r="AL527">
        <v>516.25</v>
      </c>
    </row>
    <row r="528" spans="2:38" x14ac:dyDescent="0.25">
      <c r="B528" s="15">
        <v>39871</v>
      </c>
      <c r="C528">
        <v>7062.93</v>
      </c>
      <c r="D528">
        <v>735.09</v>
      </c>
      <c r="E528">
        <v>1377.84</v>
      </c>
      <c r="F528">
        <v>8123.02</v>
      </c>
      <c r="G528">
        <v>3843.74</v>
      </c>
      <c r="H528">
        <v>7568.42</v>
      </c>
      <c r="I528">
        <v>756.71</v>
      </c>
      <c r="J528">
        <v>7568.42</v>
      </c>
      <c r="K528">
        <v>12811.57</v>
      </c>
      <c r="L528">
        <v>0.97009999999999996</v>
      </c>
      <c r="M528">
        <v>1.9839</v>
      </c>
      <c r="N528">
        <v>3.0131000000000001</v>
      </c>
      <c r="O528">
        <v>3.7082999999999999</v>
      </c>
      <c r="P528">
        <v>88.007999999999996</v>
      </c>
      <c r="Q528">
        <v>1.2669000000000001</v>
      </c>
      <c r="R528">
        <v>97.58</v>
      </c>
      <c r="S528">
        <v>1.4318</v>
      </c>
      <c r="T528">
        <v>0.63900000000000001</v>
      </c>
      <c r="U528">
        <v>0.50080000000000002</v>
      </c>
      <c r="V528">
        <v>1.1689000000000001</v>
      </c>
      <c r="W528">
        <v>7.0420999999999996</v>
      </c>
      <c r="X528">
        <v>9.0151000000000003</v>
      </c>
      <c r="Y528">
        <v>51.161200000000001</v>
      </c>
      <c r="Z528">
        <v>3.7044000000000001</v>
      </c>
      <c r="AA528">
        <v>10.1165</v>
      </c>
      <c r="AB528">
        <v>15.255000000000001</v>
      </c>
      <c r="AC528">
        <v>42.06</v>
      </c>
      <c r="AD528">
        <v>13.085000000000001</v>
      </c>
      <c r="AE528">
        <v>82.525000000000006</v>
      </c>
      <c r="AF528">
        <v>69.55</v>
      </c>
      <c r="AG528">
        <v>942.5</v>
      </c>
      <c r="AH528">
        <v>44.76</v>
      </c>
      <c r="AI528">
        <v>874.5</v>
      </c>
      <c r="AJ528">
        <v>350.75</v>
      </c>
      <c r="AK528">
        <v>13.47</v>
      </c>
      <c r="AL528">
        <v>510.5</v>
      </c>
    </row>
    <row r="529" spans="2:38" x14ac:dyDescent="0.25">
      <c r="B529" s="15">
        <v>39864</v>
      </c>
      <c r="C529">
        <v>7365.67</v>
      </c>
      <c r="D529">
        <v>770.05</v>
      </c>
      <c r="E529">
        <v>1441.23</v>
      </c>
      <c r="F529">
        <v>7949.99</v>
      </c>
      <c r="G529">
        <v>4014.66</v>
      </c>
      <c r="H529">
        <v>7416.38</v>
      </c>
      <c r="I529">
        <v>739.53</v>
      </c>
      <c r="J529">
        <v>7416.38</v>
      </c>
      <c r="K529">
        <v>12699.17</v>
      </c>
      <c r="L529">
        <v>0.94020000000000004</v>
      </c>
      <c r="M529">
        <v>1.8264</v>
      </c>
      <c r="N529">
        <v>2.7879</v>
      </c>
      <c r="O529">
        <v>3.5672999999999999</v>
      </c>
      <c r="P529">
        <v>86.488</v>
      </c>
      <c r="Q529">
        <v>1.2826</v>
      </c>
      <c r="R529">
        <v>93.35</v>
      </c>
      <c r="S529">
        <v>1.4433</v>
      </c>
      <c r="T529">
        <v>0.64539999999999997</v>
      </c>
      <c r="U529">
        <v>0.51160000000000005</v>
      </c>
      <c r="V529">
        <v>1.1559999999999999</v>
      </c>
      <c r="W529">
        <v>6.8132999999999999</v>
      </c>
      <c r="X529">
        <v>8.7415000000000003</v>
      </c>
      <c r="Y529">
        <v>49.77</v>
      </c>
      <c r="Z529">
        <v>3.6779999999999999</v>
      </c>
      <c r="AA529">
        <v>10.1205</v>
      </c>
      <c r="AB529">
        <v>14.7774</v>
      </c>
      <c r="AC529">
        <v>43.03</v>
      </c>
      <c r="AD529">
        <v>14.49</v>
      </c>
      <c r="AE529">
        <v>80.674999999999997</v>
      </c>
      <c r="AF529">
        <v>66.7</v>
      </c>
      <c r="AG529">
        <v>1001.8</v>
      </c>
      <c r="AH529">
        <v>38.94</v>
      </c>
      <c r="AI529">
        <v>862.5</v>
      </c>
      <c r="AJ529">
        <v>350.25</v>
      </c>
      <c r="AK529">
        <v>12.71</v>
      </c>
      <c r="AL529">
        <v>519.25</v>
      </c>
    </row>
    <row r="530" spans="2:38" x14ac:dyDescent="0.25">
      <c r="B530" s="15">
        <v>39857</v>
      </c>
      <c r="C530">
        <v>7850.41</v>
      </c>
      <c r="D530">
        <v>826.84</v>
      </c>
      <c r="E530">
        <v>1534.36</v>
      </c>
      <c r="F530">
        <v>8678.1</v>
      </c>
      <c r="G530">
        <v>4413.3900000000003</v>
      </c>
      <c r="H530">
        <v>7779.4</v>
      </c>
      <c r="I530">
        <v>764.59</v>
      </c>
      <c r="J530">
        <v>7779.4</v>
      </c>
      <c r="K530">
        <v>13554.67</v>
      </c>
      <c r="L530">
        <v>0.96399999999999997</v>
      </c>
      <c r="M530">
        <v>1.8727</v>
      </c>
      <c r="N530">
        <v>2.8894000000000002</v>
      </c>
      <c r="O530">
        <v>3.6728000000000001</v>
      </c>
      <c r="P530">
        <v>86.040999999999997</v>
      </c>
      <c r="Q530">
        <v>1.2862</v>
      </c>
      <c r="R530">
        <v>91.93</v>
      </c>
      <c r="S530">
        <v>1.4355</v>
      </c>
      <c r="T530">
        <v>0.65680000000000005</v>
      </c>
      <c r="U530">
        <v>0.52290000000000003</v>
      </c>
      <c r="V530">
        <v>1.159</v>
      </c>
      <c r="W530">
        <v>6.8143000000000002</v>
      </c>
      <c r="X530">
        <v>8.3948</v>
      </c>
      <c r="Y530">
        <v>48.68</v>
      </c>
      <c r="Z530">
        <v>3.605</v>
      </c>
      <c r="AA530">
        <v>9.9371000000000009</v>
      </c>
      <c r="AB530">
        <v>14.5585</v>
      </c>
      <c r="AC530">
        <v>44.03</v>
      </c>
      <c r="AD530">
        <v>13.625</v>
      </c>
      <c r="AE530">
        <v>84.05</v>
      </c>
      <c r="AF530">
        <v>68</v>
      </c>
      <c r="AG530">
        <v>941.5</v>
      </c>
      <c r="AH530">
        <v>37.51</v>
      </c>
      <c r="AI530">
        <v>955.5</v>
      </c>
      <c r="AJ530">
        <v>363.25</v>
      </c>
      <c r="AK530">
        <v>13.26</v>
      </c>
      <c r="AL530">
        <v>535.5</v>
      </c>
    </row>
    <row r="531" spans="2:38" x14ac:dyDescent="0.25">
      <c r="B531" s="15">
        <v>39850</v>
      </c>
      <c r="C531">
        <v>8280.59</v>
      </c>
      <c r="D531">
        <v>868.6</v>
      </c>
      <c r="E531">
        <v>1591.71</v>
      </c>
      <c r="F531">
        <v>9008.02</v>
      </c>
      <c r="G531">
        <v>4644.63</v>
      </c>
      <c r="H531">
        <v>8076.62</v>
      </c>
      <c r="I531">
        <v>790.84</v>
      </c>
      <c r="J531">
        <v>8076.62</v>
      </c>
      <c r="K531">
        <v>13655.04</v>
      </c>
      <c r="L531">
        <v>0.99509999999999998</v>
      </c>
      <c r="M531">
        <v>1.9619</v>
      </c>
      <c r="N531">
        <v>2.9916999999999998</v>
      </c>
      <c r="O531">
        <v>3.6960999999999999</v>
      </c>
      <c r="P531">
        <v>85.346000000000004</v>
      </c>
      <c r="Q531">
        <v>1.294</v>
      </c>
      <c r="R531">
        <v>91.9</v>
      </c>
      <c r="S531">
        <v>1.4786999999999999</v>
      </c>
      <c r="T531">
        <v>0.67530000000000001</v>
      </c>
      <c r="U531">
        <v>0.53159999999999996</v>
      </c>
      <c r="V531">
        <v>1.1620999999999999</v>
      </c>
      <c r="W531">
        <v>6.7759</v>
      </c>
      <c r="X531">
        <v>8.0955999999999992</v>
      </c>
      <c r="Y531">
        <v>48.691299999999998</v>
      </c>
      <c r="Z531">
        <v>3.5964999999999998</v>
      </c>
      <c r="AA531">
        <v>9.5694999999999997</v>
      </c>
      <c r="AB531">
        <v>14.198600000000001</v>
      </c>
      <c r="AC531">
        <v>49.86</v>
      </c>
      <c r="AD531">
        <v>13.16</v>
      </c>
      <c r="AE531">
        <v>83.65</v>
      </c>
      <c r="AF531">
        <v>68.95</v>
      </c>
      <c r="AG531">
        <v>913.9</v>
      </c>
      <c r="AH531">
        <v>40.17</v>
      </c>
      <c r="AI531">
        <v>1001</v>
      </c>
      <c r="AJ531">
        <v>377.25</v>
      </c>
      <c r="AK531">
        <v>13.12</v>
      </c>
      <c r="AL531">
        <v>557</v>
      </c>
    </row>
    <row r="532" spans="2:38" x14ac:dyDescent="0.25">
      <c r="B532" s="15">
        <v>39843</v>
      </c>
      <c r="C532">
        <v>8000.86</v>
      </c>
      <c r="D532">
        <v>825.88</v>
      </c>
      <c r="E532">
        <v>1476.42</v>
      </c>
      <c r="F532">
        <v>8694.9</v>
      </c>
      <c r="G532">
        <v>4338.3500000000004</v>
      </c>
      <c r="H532">
        <v>7994.05</v>
      </c>
      <c r="I532">
        <v>794.03</v>
      </c>
      <c r="J532">
        <v>7994.05</v>
      </c>
      <c r="K532">
        <v>13278.21</v>
      </c>
      <c r="L532">
        <v>0.94630000000000003</v>
      </c>
      <c r="M532">
        <v>1.8751</v>
      </c>
      <c r="N532">
        <v>2.8403</v>
      </c>
      <c r="O532">
        <v>3.6029999999999998</v>
      </c>
      <c r="P532">
        <v>85.998999999999995</v>
      </c>
      <c r="Q532">
        <v>1.2812999999999999</v>
      </c>
      <c r="R532">
        <v>89.92</v>
      </c>
      <c r="S532">
        <v>1.454</v>
      </c>
      <c r="T532">
        <v>0.63749999999999996</v>
      </c>
      <c r="U532">
        <v>0.50890000000000002</v>
      </c>
      <c r="V532">
        <v>1.1618999999999999</v>
      </c>
      <c r="W532">
        <v>6.9091000000000005</v>
      </c>
      <c r="X532">
        <v>8.3381000000000007</v>
      </c>
      <c r="Y532">
        <v>48.875</v>
      </c>
      <c r="Z532">
        <v>3.6070000000000002</v>
      </c>
      <c r="AA532">
        <v>10.1996</v>
      </c>
      <c r="AB532">
        <v>14.333299999999999</v>
      </c>
      <c r="AC532">
        <v>49.41</v>
      </c>
      <c r="AD532">
        <v>12.565</v>
      </c>
      <c r="AE532">
        <v>82</v>
      </c>
      <c r="AF532">
        <v>72.5</v>
      </c>
      <c r="AG532">
        <v>927.3</v>
      </c>
      <c r="AH532">
        <v>41.68</v>
      </c>
      <c r="AI532">
        <v>980</v>
      </c>
      <c r="AJ532">
        <v>379</v>
      </c>
      <c r="AK532">
        <v>12.67</v>
      </c>
      <c r="AL532">
        <v>568</v>
      </c>
    </row>
    <row r="533" spans="2:38" x14ac:dyDescent="0.25">
      <c r="B533" s="15">
        <v>39836</v>
      </c>
      <c r="C533">
        <v>8077.56</v>
      </c>
      <c r="D533">
        <v>831.95</v>
      </c>
      <c r="E533">
        <v>1477.29</v>
      </c>
      <c r="F533">
        <v>8627.9699999999993</v>
      </c>
      <c r="G533">
        <v>4178.9399999999996</v>
      </c>
      <c r="H533">
        <v>7745.25</v>
      </c>
      <c r="I533">
        <v>773.55</v>
      </c>
      <c r="J533">
        <v>7745.25</v>
      </c>
      <c r="K533">
        <v>12578.6</v>
      </c>
      <c r="L533">
        <v>0.8095</v>
      </c>
      <c r="M533">
        <v>1.6291</v>
      </c>
      <c r="N533">
        <v>2.6172</v>
      </c>
      <c r="O533">
        <v>3.3212000000000002</v>
      </c>
      <c r="P533">
        <v>85.608000000000004</v>
      </c>
      <c r="Q533">
        <v>1.2974999999999999</v>
      </c>
      <c r="R533">
        <v>88.75</v>
      </c>
      <c r="S533">
        <v>1.3804000000000001</v>
      </c>
      <c r="T533">
        <v>0.65390000000000004</v>
      </c>
      <c r="U533">
        <v>0.52859999999999996</v>
      </c>
      <c r="V533">
        <v>1.1541999999999999</v>
      </c>
      <c r="W533">
        <v>6.9169</v>
      </c>
      <c r="X533">
        <v>8.1785999999999994</v>
      </c>
      <c r="Y533">
        <v>49.255000000000003</v>
      </c>
      <c r="Z533">
        <v>3.6265000000000001</v>
      </c>
      <c r="AA533">
        <v>10.210000000000001</v>
      </c>
      <c r="AB533">
        <v>14.028499999999999</v>
      </c>
      <c r="AC533">
        <v>50.64</v>
      </c>
      <c r="AD533">
        <v>11.94</v>
      </c>
      <c r="AE533">
        <v>82.674999999999997</v>
      </c>
      <c r="AF533">
        <v>74.900000000000006</v>
      </c>
      <c r="AG533">
        <v>895.8</v>
      </c>
      <c r="AH533">
        <v>46.47</v>
      </c>
      <c r="AI533">
        <v>1009</v>
      </c>
      <c r="AJ533">
        <v>390.5</v>
      </c>
      <c r="AK533">
        <v>12.7</v>
      </c>
      <c r="AL533">
        <v>582.75</v>
      </c>
    </row>
    <row r="534" spans="2:38" x14ac:dyDescent="0.25">
      <c r="B534" s="15">
        <v>39829</v>
      </c>
      <c r="C534">
        <v>8281.2199999999993</v>
      </c>
      <c r="D534">
        <v>850.12</v>
      </c>
      <c r="E534">
        <v>1529.33</v>
      </c>
      <c r="F534">
        <v>8920.4</v>
      </c>
      <c r="G534">
        <v>4366.28</v>
      </c>
      <c r="H534">
        <v>8230.15</v>
      </c>
      <c r="I534">
        <v>817.89</v>
      </c>
      <c r="J534">
        <v>8230.15</v>
      </c>
      <c r="K534">
        <v>13255.51</v>
      </c>
      <c r="L534">
        <v>0.72099999999999997</v>
      </c>
      <c r="M534">
        <v>1.4671000000000001</v>
      </c>
      <c r="N534">
        <v>2.3188</v>
      </c>
      <c r="O534">
        <v>2.8746999999999998</v>
      </c>
      <c r="P534">
        <v>84.212000000000003</v>
      </c>
      <c r="Q534">
        <v>1.3267</v>
      </c>
      <c r="R534">
        <v>90.72</v>
      </c>
      <c r="S534">
        <v>1.4733000000000001</v>
      </c>
      <c r="T534">
        <v>0.67330000000000001</v>
      </c>
      <c r="U534">
        <v>0.54669999999999996</v>
      </c>
      <c r="V534">
        <v>1.1196999999999999</v>
      </c>
      <c r="W534">
        <v>6.9394999999999998</v>
      </c>
      <c r="X534">
        <v>8.1628000000000007</v>
      </c>
      <c r="Y534">
        <v>48.797499999999999</v>
      </c>
      <c r="Z534">
        <v>3.5762999999999998</v>
      </c>
      <c r="AA534">
        <v>9.9499999999999993</v>
      </c>
      <c r="AB534">
        <v>13.9125</v>
      </c>
      <c r="AC534">
        <v>49</v>
      </c>
      <c r="AD534">
        <v>11.215</v>
      </c>
      <c r="AE534">
        <v>84.525000000000006</v>
      </c>
      <c r="AF534">
        <v>72.099999999999994</v>
      </c>
      <c r="AG534">
        <v>839.9</v>
      </c>
      <c r="AH534">
        <v>36.51</v>
      </c>
      <c r="AI534">
        <v>1020</v>
      </c>
      <c r="AJ534">
        <v>391</v>
      </c>
      <c r="AK534">
        <v>12.26</v>
      </c>
      <c r="AL534">
        <v>578.25</v>
      </c>
    </row>
    <row r="535" spans="2:38" x14ac:dyDescent="0.25">
      <c r="B535" s="15">
        <v>39822</v>
      </c>
      <c r="C535">
        <v>8599.18</v>
      </c>
      <c r="D535">
        <v>890.35</v>
      </c>
      <c r="E535">
        <v>1571.59</v>
      </c>
      <c r="F535">
        <v>9085.18</v>
      </c>
      <c r="G535">
        <v>4783.8900000000003</v>
      </c>
      <c r="H535">
        <v>8836.7999999999993</v>
      </c>
      <c r="I535">
        <v>855.02</v>
      </c>
      <c r="J535">
        <v>8836.7999999999993</v>
      </c>
      <c r="K535">
        <v>14377.44</v>
      </c>
      <c r="L535">
        <v>0.74670000000000003</v>
      </c>
      <c r="M535">
        <v>1.5098</v>
      </c>
      <c r="N535">
        <v>2.39</v>
      </c>
      <c r="O535">
        <v>3.06</v>
      </c>
      <c r="P535">
        <v>82.662999999999997</v>
      </c>
      <c r="Q535">
        <v>1.3475999999999999</v>
      </c>
      <c r="R535">
        <v>90.4</v>
      </c>
      <c r="S535">
        <v>1.5164</v>
      </c>
      <c r="T535">
        <v>0.70330000000000004</v>
      </c>
      <c r="U535">
        <v>0.59279999999999999</v>
      </c>
      <c r="V535">
        <v>1.1141000000000001</v>
      </c>
      <c r="W535">
        <v>6.9908000000000001</v>
      </c>
      <c r="X535">
        <v>7.9233000000000002</v>
      </c>
      <c r="Y535">
        <v>48.255000000000003</v>
      </c>
      <c r="Z535">
        <v>3.5404999999999998</v>
      </c>
      <c r="AA535">
        <v>9.8104999999999993</v>
      </c>
      <c r="AB535">
        <v>13.62</v>
      </c>
      <c r="AC535">
        <v>49.32</v>
      </c>
      <c r="AD535">
        <v>11.32</v>
      </c>
      <c r="AE535">
        <v>83.1</v>
      </c>
      <c r="AF535">
        <v>77.400000000000006</v>
      </c>
      <c r="AG535">
        <v>855</v>
      </c>
      <c r="AH535">
        <v>40.83</v>
      </c>
      <c r="AI535">
        <v>1037.5</v>
      </c>
      <c r="AJ535">
        <v>410.75</v>
      </c>
      <c r="AK535">
        <v>12.05</v>
      </c>
      <c r="AL535">
        <v>629.5</v>
      </c>
    </row>
    <row r="536" spans="2:38" x14ac:dyDescent="0.25">
      <c r="B536" s="15">
        <v>39815</v>
      </c>
      <c r="C536">
        <v>9034.69</v>
      </c>
      <c r="D536">
        <v>931.8</v>
      </c>
      <c r="E536">
        <v>1632.21</v>
      </c>
      <c r="F536">
        <v>9234.11</v>
      </c>
      <c r="G536">
        <v>4973.07</v>
      </c>
      <c r="H536">
        <v>8859.56</v>
      </c>
      <c r="I536">
        <v>859.24</v>
      </c>
      <c r="J536">
        <v>8859.56</v>
      </c>
      <c r="K536">
        <v>15042.81</v>
      </c>
      <c r="L536">
        <v>0.81940000000000002</v>
      </c>
      <c r="M536">
        <v>1.6507000000000001</v>
      </c>
      <c r="N536">
        <v>2.3688000000000002</v>
      </c>
      <c r="O536">
        <v>2.7948</v>
      </c>
      <c r="P536">
        <v>81.838999999999999</v>
      </c>
      <c r="Q536">
        <v>1.3921000000000001</v>
      </c>
      <c r="R536">
        <v>91.84</v>
      </c>
      <c r="S536">
        <v>1.4548000000000001</v>
      </c>
      <c r="T536">
        <v>0.71120000000000005</v>
      </c>
      <c r="U536">
        <v>0.58609999999999995</v>
      </c>
      <c r="V536">
        <v>1.0812999999999999</v>
      </c>
      <c r="W536">
        <v>6.8818000000000001</v>
      </c>
      <c r="X536">
        <v>7.6974</v>
      </c>
      <c r="Y536">
        <v>48.752499999999998</v>
      </c>
      <c r="Z536">
        <v>3.4660000000000002</v>
      </c>
      <c r="AA536">
        <v>9.3148</v>
      </c>
      <c r="AB536">
        <v>13.760300000000001</v>
      </c>
      <c r="AC536">
        <v>48.91</v>
      </c>
      <c r="AD536">
        <v>11.49</v>
      </c>
      <c r="AE536">
        <v>87.1</v>
      </c>
      <c r="AF536">
        <v>72.599999999999994</v>
      </c>
      <c r="AG536">
        <v>879.5</v>
      </c>
      <c r="AH536">
        <v>46.34</v>
      </c>
      <c r="AI536">
        <v>970</v>
      </c>
      <c r="AJ536">
        <v>412.25</v>
      </c>
      <c r="AK536">
        <v>11.85</v>
      </c>
      <c r="AL536">
        <v>611</v>
      </c>
    </row>
    <row r="537" spans="2:38" x14ac:dyDescent="0.25">
      <c r="B537" s="15">
        <v>39808</v>
      </c>
      <c r="C537">
        <v>8515.5499999999993</v>
      </c>
      <c r="D537">
        <v>872.8</v>
      </c>
      <c r="E537">
        <v>1530.24</v>
      </c>
      <c r="F537">
        <v>8310.5499999999993</v>
      </c>
      <c r="G537">
        <v>4629.38</v>
      </c>
      <c r="H537">
        <v>8739.52</v>
      </c>
      <c r="I537">
        <v>846.58</v>
      </c>
      <c r="J537">
        <v>8739.52</v>
      </c>
      <c r="K537">
        <v>14184.14</v>
      </c>
      <c r="L537">
        <v>0.88290000000000002</v>
      </c>
      <c r="M537">
        <v>1.5129999999999999</v>
      </c>
      <c r="N537">
        <v>2.1318000000000001</v>
      </c>
      <c r="O537">
        <v>2.6055999999999999</v>
      </c>
      <c r="P537">
        <v>80.891999999999996</v>
      </c>
      <c r="Q537">
        <v>1.4028</v>
      </c>
      <c r="R537">
        <v>90.82</v>
      </c>
      <c r="S537">
        <v>1.458</v>
      </c>
      <c r="T537">
        <v>0.68379999999999996</v>
      </c>
      <c r="U537">
        <v>0.5756</v>
      </c>
      <c r="V537">
        <v>1.07</v>
      </c>
      <c r="W537">
        <v>7.1234999999999999</v>
      </c>
      <c r="X537">
        <v>7.9866000000000001</v>
      </c>
      <c r="Y537">
        <v>48.443800000000003</v>
      </c>
      <c r="Z537">
        <v>3.4794999999999998</v>
      </c>
      <c r="AA537">
        <v>9.7149999999999999</v>
      </c>
      <c r="AB537">
        <v>13.44</v>
      </c>
      <c r="AC537">
        <v>46.18</v>
      </c>
      <c r="AD537">
        <v>10.503</v>
      </c>
      <c r="AE537">
        <v>85.9</v>
      </c>
      <c r="AF537">
        <v>71.150000000000006</v>
      </c>
      <c r="AG537">
        <v>870.4</v>
      </c>
      <c r="AH537">
        <v>37.71</v>
      </c>
      <c r="AI537">
        <v>951.75</v>
      </c>
      <c r="AJ537">
        <v>412.25</v>
      </c>
      <c r="AK537">
        <v>10.98</v>
      </c>
      <c r="AL537">
        <v>599.25</v>
      </c>
    </row>
    <row r="538" spans="2:38" x14ac:dyDescent="0.25">
      <c r="B538" s="15">
        <v>39801</v>
      </c>
      <c r="C538">
        <v>8579.11</v>
      </c>
      <c r="D538">
        <v>887.88</v>
      </c>
      <c r="E538">
        <v>1564.32</v>
      </c>
      <c r="F538">
        <v>8552</v>
      </c>
      <c r="G538">
        <v>4696.7</v>
      </c>
      <c r="H538">
        <v>8588.52</v>
      </c>
      <c r="I538">
        <v>834.43</v>
      </c>
      <c r="J538">
        <v>8588.52</v>
      </c>
      <c r="K538">
        <v>15127.51</v>
      </c>
      <c r="L538">
        <v>0.73780000000000001</v>
      </c>
      <c r="M538">
        <v>1.3568</v>
      </c>
      <c r="N538">
        <v>2.1231</v>
      </c>
      <c r="O538">
        <v>2.5502000000000002</v>
      </c>
      <c r="P538">
        <v>81.298000000000002</v>
      </c>
      <c r="Q538">
        <v>1.3912</v>
      </c>
      <c r="R538">
        <v>89.32</v>
      </c>
      <c r="S538">
        <v>1.492</v>
      </c>
      <c r="T538">
        <v>0.68020000000000003</v>
      </c>
      <c r="U538">
        <v>0.57450000000000001</v>
      </c>
      <c r="V538">
        <v>1.1042000000000001</v>
      </c>
      <c r="W538">
        <v>7.016</v>
      </c>
      <c r="X538">
        <v>7.7931999999999997</v>
      </c>
      <c r="Y538">
        <v>47.255000000000003</v>
      </c>
      <c r="Z538">
        <v>3.4704999999999999</v>
      </c>
      <c r="AA538">
        <v>9.7333999999999996</v>
      </c>
      <c r="AB538">
        <v>13.1465</v>
      </c>
      <c r="AC538">
        <v>45.23</v>
      </c>
      <c r="AD538">
        <v>10.818999999999999</v>
      </c>
      <c r="AE538">
        <v>86.1</v>
      </c>
      <c r="AF538">
        <v>77.400000000000006</v>
      </c>
      <c r="AG538">
        <v>836.4</v>
      </c>
      <c r="AH538">
        <v>33.869999999999997</v>
      </c>
      <c r="AI538">
        <v>868.25</v>
      </c>
      <c r="AJ538">
        <v>380.75</v>
      </c>
      <c r="AK538">
        <v>10.95</v>
      </c>
      <c r="AL538">
        <v>563.25</v>
      </c>
    </row>
    <row r="539" spans="2:38" x14ac:dyDescent="0.25">
      <c r="B539" s="15">
        <v>39794</v>
      </c>
      <c r="C539">
        <v>8629.68</v>
      </c>
      <c r="D539">
        <v>879.73</v>
      </c>
      <c r="E539">
        <v>1540.72</v>
      </c>
      <c r="F539">
        <v>8515.4500000000007</v>
      </c>
      <c r="G539">
        <v>4663.37</v>
      </c>
      <c r="H539">
        <v>8235.8700000000008</v>
      </c>
      <c r="I539">
        <v>813.37</v>
      </c>
      <c r="J539">
        <v>8235.8700000000008</v>
      </c>
      <c r="K539">
        <v>14758.39</v>
      </c>
      <c r="L539">
        <v>0.75880000000000003</v>
      </c>
      <c r="M539">
        <v>1.5108999999999999</v>
      </c>
      <c r="N539">
        <v>2.5705</v>
      </c>
      <c r="O539">
        <v>3.0436000000000001</v>
      </c>
      <c r="P539">
        <v>83.644000000000005</v>
      </c>
      <c r="Q539">
        <v>1.3369</v>
      </c>
      <c r="R539">
        <v>91.21</v>
      </c>
      <c r="S539">
        <v>1.4944</v>
      </c>
      <c r="T539">
        <v>0.66439999999999999</v>
      </c>
      <c r="U539">
        <v>0.54749999999999999</v>
      </c>
      <c r="V539">
        <v>1.1773</v>
      </c>
      <c r="W539">
        <v>6.9292999999999996</v>
      </c>
      <c r="X539">
        <v>8.0492000000000008</v>
      </c>
      <c r="Y539">
        <v>48.577500000000001</v>
      </c>
      <c r="Z539">
        <v>3.5789999999999997</v>
      </c>
      <c r="AA539">
        <v>10.118399999999999</v>
      </c>
      <c r="AB539">
        <v>13.632</v>
      </c>
      <c r="AC539">
        <v>43.43</v>
      </c>
      <c r="AD539">
        <v>10.199</v>
      </c>
      <c r="AE539">
        <v>83.325000000000003</v>
      </c>
      <c r="AF539">
        <v>77.45</v>
      </c>
      <c r="AG539">
        <v>818.9</v>
      </c>
      <c r="AH539">
        <v>46.28</v>
      </c>
      <c r="AI539">
        <v>854</v>
      </c>
      <c r="AJ539">
        <v>359.5</v>
      </c>
      <c r="AK539">
        <v>11.64</v>
      </c>
      <c r="AL539">
        <v>506.75</v>
      </c>
    </row>
    <row r="540" spans="2:38" x14ac:dyDescent="0.25">
      <c r="B540" s="15">
        <v>39787</v>
      </c>
      <c r="C540">
        <v>8635.42</v>
      </c>
      <c r="D540">
        <v>876.07</v>
      </c>
      <c r="E540">
        <v>1509.31</v>
      </c>
      <c r="F540">
        <v>8117.03</v>
      </c>
      <c r="G540">
        <v>4381.47</v>
      </c>
      <c r="H540">
        <v>7917.51</v>
      </c>
      <c r="I540">
        <v>786.02</v>
      </c>
      <c r="J540">
        <v>7917.51</v>
      </c>
      <c r="K540">
        <v>13846.09</v>
      </c>
      <c r="L540">
        <v>0.9224</v>
      </c>
      <c r="M540">
        <v>1.6943000000000001</v>
      </c>
      <c r="N540">
        <v>2.7037</v>
      </c>
      <c r="O540">
        <v>3.1254</v>
      </c>
      <c r="P540">
        <v>87.120999999999995</v>
      </c>
      <c r="Q540">
        <v>1.2718</v>
      </c>
      <c r="R540">
        <v>92.84</v>
      </c>
      <c r="S540">
        <v>1.4685000000000001</v>
      </c>
      <c r="T540">
        <v>0.64639999999999997</v>
      </c>
      <c r="U540">
        <v>0.5333</v>
      </c>
      <c r="V540">
        <v>1.2202999999999999</v>
      </c>
      <c r="W540">
        <v>7.2229000000000001</v>
      </c>
      <c r="X540">
        <v>8.3310999999999993</v>
      </c>
      <c r="Y540">
        <v>49.6</v>
      </c>
      <c r="Z540">
        <v>3.6345000000000001</v>
      </c>
      <c r="AA540">
        <v>10.305</v>
      </c>
      <c r="AB540">
        <v>13.5968</v>
      </c>
      <c r="AC540">
        <v>39.33</v>
      </c>
      <c r="AD540">
        <v>9.4009999999999998</v>
      </c>
      <c r="AE540">
        <v>81.55</v>
      </c>
      <c r="AF540">
        <v>73.099999999999994</v>
      </c>
      <c r="AG540">
        <v>750.5</v>
      </c>
      <c r="AH540">
        <v>40.81</v>
      </c>
      <c r="AI540">
        <v>783.5</v>
      </c>
      <c r="AJ540">
        <v>293.5</v>
      </c>
      <c r="AK540">
        <v>10.57</v>
      </c>
      <c r="AL540">
        <v>457.75</v>
      </c>
    </row>
    <row r="541" spans="2:38" x14ac:dyDescent="0.25">
      <c r="B541" s="15">
        <v>39780</v>
      </c>
      <c r="C541">
        <v>8829.0400000000009</v>
      </c>
      <c r="D541">
        <v>896.24</v>
      </c>
      <c r="E541">
        <v>1535.57</v>
      </c>
      <c r="F541">
        <v>9270.6200000000008</v>
      </c>
      <c r="G541">
        <v>4669.4399999999996</v>
      </c>
      <c r="H541">
        <v>8512.27</v>
      </c>
      <c r="I541">
        <v>834.82</v>
      </c>
      <c r="J541">
        <v>8512.27</v>
      </c>
      <c r="K541">
        <v>13888.24</v>
      </c>
      <c r="L541">
        <v>0.98070000000000002</v>
      </c>
      <c r="M541">
        <v>1.9144000000000001</v>
      </c>
      <c r="N541">
        <v>2.92</v>
      </c>
      <c r="O541">
        <v>3.4369000000000001</v>
      </c>
      <c r="P541">
        <v>86.516999999999996</v>
      </c>
      <c r="Q541">
        <v>1.2690999999999999</v>
      </c>
      <c r="R541">
        <v>95.53</v>
      </c>
      <c r="S541">
        <v>1.5377000000000001</v>
      </c>
      <c r="T541">
        <v>0.65529999999999999</v>
      </c>
      <c r="U541">
        <v>0.54900000000000004</v>
      </c>
      <c r="V541">
        <v>1.2136</v>
      </c>
      <c r="W541">
        <v>7.0130999999999997</v>
      </c>
      <c r="X541">
        <v>8.1019000000000005</v>
      </c>
      <c r="Y541">
        <v>50.107500000000002</v>
      </c>
      <c r="Z541">
        <v>3.6234999999999999</v>
      </c>
      <c r="AA541">
        <v>10.050000000000001</v>
      </c>
      <c r="AB541">
        <v>13.464700000000001</v>
      </c>
      <c r="AC541">
        <v>45.75</v>
      </c>
      <c r="AD541">
        <v>10.185</v>
      </c>
      <c r="AE541">
        <v>87.375</v>
      </c>
      <c r="AF541">
        <v>74.349999999999994</v>
      </c>
      <c r="AG541">
        <v>816.2</v>
      </c>
      <c r="AH541">
        <v>54.43</v>
      </c>
      <c r="AI541">
        <v>883</v>
      </c>
      <c r="AJ541">
        <v>349.5</v>
      </c>
      <c r="AK541">
        <v>11.9</v>
      </c>
      <c r="AL541">
        <v>542.5</v>
      </c>
    </row>
    <row r="542" spans="2:38" x14ac:dyDescent="0.25">
      <c r="B542" s="15">
        <v>39773</v>
      </c>
      <c r="C542">
        <v>8046.42</v>
      </c>
      <c r="D542">
        <v>800.03</v>
      </c>
      <c r="E542">
        <v>1384.35</v>
      </c>
      <c r="F542">
        <v>8155.39</v>
      </c>
      <c r="G542">
        <v>4127.41</v>
      </c>
      <c r="H542">
        <v>7910.79</v>
      </c>
      <c r="I542">
        <v>802.69</v>
      </c>
      <c r="J542">
        <v>7910.79</v>
      </c>
      <c r="K542">
        <v>12659.2</v>
      </c>
      <c r="L542">
        <v>1.0986</v>
      </c>
      <c r="M542">
        <v>2.0274999999999999</v>
      </c>
      <c r="N542">
        <v>3.1974</v>
      </c>
      <c r="O542">
        <v>3.6936999999999998</v>
      </c>
      <c r="P542">
        <v>88.191000000000003</v>
      </c>
      <c r="Q542">
        <v>1.2586999999999999</v>
      </c>
      <c r="R542">
        <v>95.96</v>
      </c>
      <c r="S542">
        <v>1.4924999999999999</v>
      </c>
      <c r="T542">
        <v>0.63239999999999996</v>
      </c>
      <c r="U542">
        <v>0.53590000000000004</v>
      </c>
      <c r="V542">
        <v>1.2254</v>
      </c>
      <c r="W542">
        <v>7.1707999999999998</v>
      </c>
      <c r="X542">
        <v>8.3690999999999995</v>
      </c>
      <c r="Y542">
        <v>50.02</v>
      </c>
      <c r="Z542">
        <v>3.6204999999999998</v>
      </c>
      <c r="AA542">
        <v>10.475</v>
      </c>
      <c r="AB542">
        <v>13.72</v>
      </c>
      <c r="AC542">
        <v>40.99</v>
      </c>
      <c r="AD542">
        <v>9.48</v>
      </c>
      <c r="AE542">
        <v>84.9</v>
      </c>
      <c r="AF542">
        <v>76.8</v>
      </c>
      <c r="AG542">
        <v>791.8</v>
      </c>
      <c r="AH542">
        <v>49.93</v>
      </c>
      <c r="AI542">
        <v>840</v>
      </c>
      <c r="AJ542">
        <v>338.5</v>
      </c>
      <c r="AK542">
        <v>11.28</v>
      </c>
      <c r="AL542">
        <v>499</v>
      </c>
    </row>
    <row r="543" spans="2:38" x14ac:dyDescent="0.25">
      <c r="B543" s="15">
        <v>39766</v>
      </c>
      <c r="C543">
        <v>8497.31</v>
      </c>
      <c r="D543">
        <v>873.29</v>
      </c>
      <c r="E543">
        <v>1516.85</v>
      </c>
      <c r="F543">
        <v>9055.9599999999991</v>
      </c>
      <c r="G543">
        <v>4710.24</v>
      </c>
      <c r="H543">
        <v>8462.39</v>
      </c>
      <c r="I543">
        <v>846.91</v>
      </c>
      <c r="J543">
        <v>8462.39</v>
      </c>
      <c r="K543">
        <v>13542.66</v>
      </c>
      <c r="L543">
        <v>1.2076</v>
      </c>
      <c r="M543">
        <v>2.3266999999999998</v>
      </c>
      <c r="N543">
        <v>3.7349000000000001</v>
      </c>
      <c r="O543">
        <v>4.2279</v>
      </c>
      <c r="P543">
        <v>86.364999999999995</v>
      </c>
      <c r="Q543">
        <v>1.2605</v>
      </c>
      <c r="R543">
        <v>97.14</v>
      </c>
      <c r="S543">
        <v>1.474</v>
      </c>
      <c r="T543">
        <v>0.64810000000000001</v>
      </c>
      <c r="U543">
        <v>0.55379999999999996</v>
      </c>
      <c r="V543">
        <v>1.1958</v>
      </c>
      <c r="W543">
        <v>6.9539999999999997</v>
      </c>
      <c r="X543">
        <v>7.9671000000000003</v>
      </c>
      <c r="Y543">
        <v>49.01</v>
      </c>
      <c r="Z543">
        <v>3.5954999999999999</v>
      </c>
      <c r="AA543">
        <v>10.1313</v>
      </c>
      <c r="AB543">
        <v>13.061299999999999</v>
      </c>
      <c r="AC543">
        <v>41.03</v>
      </c>
      <c r="AD543">
        <v>9.49</v>
      </c>
      <c r="AE543">
        <v>90.05</v>
      </c>
      <c r="AF543">
        <v>82.95</v>
      </c>
      <c r="AG543">
        <v>742.5</v>
      </c>
      <c r="AH543">
        <v>57.04</v>
      </c>
      <c r="AI543">
        <v>878</v>
      </c>
      <c r="AJ543">
        <v>380.25</v>
      </c>
      <c r="AK543">
        <v>11.65</v>
      </c>
      <c r="AL543">
        <v>554.25</v>
      </c>
    </row>
    <row r="544" spans="2:38" x14ac:dyDescent="0.25">
      <c r="B544" s="15">
        <v>39759</v>
      </c>
      <c r="C544">
        <v>8943.81</v>
      </c>
      <c r="D544">
        <v>930.99</v>
      </c>
      <c r="E544">
        <v>1647.4</v>
      </c>
      <c r="F544">
        <v>9596.2099999999991</v>
      </c>
      <c r="G544">
        <v>4938.46</v>
      </c>
      <c r="H544">
        <v>8583</v>
      </c>
      <c r="I544">
        <v>879</v>
      </c>
      <c r="J544">
        <v>8583</v>
      </c>
      <c r="K544">
        <v>14243.43</v>
      </c>
      <c r="L544">
        <v>1.3228</v>
      </c>
      <c r="M544">
        <v>2.5613999999999999</v>
      </c>
      <c r="N544">
        <v>3.7928999999999999</v>
      </c>
      <c r="O544">
        <v>4.2732999999999999</v>
      </c>
      <c r="P544">
        <v>85.906999999999996</v>
      </c>
      <c r="Q544">
        <v>1.2718</v>
      </c>
      <c r="R544">
        <v>98.24</v>
      </c>
      <c r="S544">
        <v>1.5643</v>
      </c>
      <c r="T544">
        <v>0.67410000000000003</v>
      </c>
      <c r="U544">
        <v>0.59230000000000005</v>
      </c>
      <c r="V544">
        <v>1.1789000000000001</v>
      </c>
      <c r="W544">
        <v>6.9077000000000002</v>
      </c>
      <c r="X544">
        <v>7.9187000000000003</v>
      </c>
      <c r="Y544">
        <v>47.662500000000001</v>
      </c>
      <c r="Z544">
        <v>3.5525000000000002</v>
      </c>
      <c r="AA544">
        <v>10.17</v>
      </c>
      <c r="AB544">
        <v>12.8018</v>
      </c>
      <c r="AC544">
        <v>42.07</v>
      </c>
      <c r="AD544">
        <v>9.9629999999999992</v>
      </c>
      <c r="AE544">
        <v>92.8</v>
      </c>
      <c r="AF544">
        <v>83.65</v>
      </c>
      <c r="AG544">
        <v>734.2</v>
      </c>
      <c r="AH544">
        <v>61.04</v>
      </c>
      <c r="AI544">
        <v>911.75</v>
      </c>
      <c r="AJ544">
        <v>375.5</v>
      </c>
      <c r="AK544">
        <v>12.01</v>
      </c>
      <c r="AL544">
        <v>521</v>
      </c>
    </row>
    <row r="545" spans="2:38" x14ac:dyDescent="0.25">
      <c r="B545" s="15">
        <v>39752</v>
      </c>
      <c r="C545">
        <v>9325.01</v>
      </c>
      <c r="D545">
        <v>968.75</v>
      </c>
      <c r="E545">
        <v>1720.95</v>
      </c>
      <c r="F545">
        <v>9762.76</v>
      </c>
      <c r="G545">
        <v>4987.97</v>
      </c>
      <c r="H545">
        <v>8576.98</v>
      </c>
      <c r="I545">
        <v>867.12</v>
      </c>
      <c r="J545">
        <v>8576.98</v>
      </c>
      <c r="K545">
        <v>13968.67</v>
      </c>
      <c r="L545">
        <v>1.548</v>
      </c>
      <c r="M545">
        <v>2.8277000000000001</v>
      </c>
      <c r="N545">
        <v>3.9529999999999998</v>
      </c>
      <c r="O545">
        <v>4.3663999999999996</v>
      </c>
      <c r="P545">
        <v>85.632999999999996</v>
      </c>
      <c r="Q545">
        <v>1.2726</v>
      </c>
      <c r="R545">
        <v>98.47</v>
      </c>
      <c r="S545">
        <v>1.6076000000000001</v>
      </c>
      <c r="T545">
        <v>0.66779999999999995</v>
      </c>
      <c r="U545">
        <v>0.5827</v>
      </c>
      <c r="V545">
        <v>1.1577999999999999</v>
      </c>
      <c r="W545">
        <v>6.7270000000000003</v>
      </c>
      <c r="X545">
        <v>7.7713999999999999</v>
      </c>
      <c r="Y545">
        <v>49.457500000000003</v>
      </c>
      <c r="Z545">
        <v>3.5484999999999998</v>
      </c>
      <c r="AA545">
        <v>9.7799999999999994</v>
      </c>
      <c r="AB545">
        <v>12.825900000000001</v>
      </c>
      <c r="AC545">
        <v>44.29</v>
      </c>
      <c r="AD545">
        <v>9.73</v>
      </c>
      <c r="AE545">
        <v>93.75</v>
      </c>
      <c r="AF545">
        <v>76.2</v>
      </c>
      <c r="AG545">
        <v>718.2</v>
      </c>
      <c r="AH545">
        <v>67.81</v>
      </c>
      <c r="AI545">
        <v>925.25</v>
      </c>
      <c r="AJ545">
        <v>401.5</v>
      </c>
      <c r="AK545">
        <v>12.02</v>
      </c>
      <c r="AL545">
        <v>536.25</v>
      </c>
    </row>
    <row r="546" spans="2:38" x14ac:dyDescent="0.25">
      <c r="B546" s="15">
        <v>39745</v>
      </c>
      <c r="C546">
        <v>8378.9500000000007</v>
      </c>
      <c r="D546">
        <v>876.77</v>
      </c>
      <c r="E546">
        <v>1552.03</v>
      </c>
      <c r="F546">
        <v>9294.09</v>
      </c>
      <c r="G546">
        <v>4295.67</v>
      </c>
      <c r="H546">
        <v>7649.08</v>
      </c>
      <c r="I546">
        <v>806.11</v>
      </c>
      <c r="J546">
        <v>7649.08</v>
      </c>
      <c r="K546">
        <v>12618.38</v>
      </c>
      <c r="L546">
        <v>1.5122</v>
      </c>
      <c r="M546">
        <v>2.581</v>
      </c>
      <c r="N546">
        <v>3.6856</v>
      </c>
      <c r="O546">
        <v>4.0686999999999998</v>
      </c>
      <c r="P546">
        <v>86.44</v>
      </c>
      <c r="Q546">
        <v>1.2623</v>
      </c>
      <c r="R546">
        <v>94.32</v>
      </c>
      <c r="S546">
        <v>1.5897000000000001</v>
      </c>
      <c r="T546">
        <v>0.62250000000000005</v>
      </c>
      <c r="U546">
        <v>0.55649999999999999</v>
      </c>
      <c r="V546">
        <v>1.1674</v>
      </c>
      <c r="W546">
        <v>6.9951999999999996</v>
      </c>
      <c r="X546">
        <v>7.9352999999999998</v>
      </c>
      <c r="Y546">
        <v>49.982500000000002</v>
      </c>
      <c r="Z546">
        <v>3.5815000000000001</v>
      </c>
      <c r="AA546">
        <v>11.175000000000001</v>
      </c>
      <c r="AB546">
        <v>13.3842</v>
      </c>
      <c r="AC546">
        <v>46.23</v>
      </c>
      <c r="AD546">
        <v>9.2949999999999999</v>
      </c>
      <c r="AE546">
        <v>87.85</v>
      </c>
      <c r="AF546">
        <v>80.650000000000006</v>
      </c>
      <c r="AG546">
        <v>729.1</v>
      </c>
      <c r="AH546">
        <v>64.150000000000006</v>
      </c>
      <c r="AI546">
        <v>863.75</v>
      </c>
      <c r="AJ546">
        <v>372.75</v>
      </c>
      <c r="AK546">
        <v>10.76</v>
      </c>
      <c r="AL546">
        <v>516.25</v>
      </c>
    </row>
    <row r="547" spans="2:38" x14ac:dyDescent="0.25">
      <c r="B547" s="15">
        <v>39738</v>
      </c>
      <c r="C547">
        <v>8852.2199999999993</v>
      </c>
      <c r="D547">
        <v>940.55</v>
      </c>
      <c r="E547">
        <v>1711.29</v>
      </c>
      <c r="F547">
        <v>9562.49</v>
      </c>
      <c r="G547">
        <v>4781.33</v>
      </c>
      <c r="H547">
        <v>8693.82</v>
      </c>
      <c r="I547">
        <v>894.29</v>
      </c>
      <c r="J547">
        <v>8693.82</v>
      </c>
      <c r="K547">
        <v>14554.21</v>
      </c>
      <c r="L547">
        <v>1.6148</v>
      </c>
      <c r="M547">
        <v>2.8315999999999999</v>
      </c>
      <c r="N547">
        <v>3.9298999999999999</v>
      </c>
      <c r="O547">
        <v>4.3228999999999997</v>
      </c>
      <c r="P547">
        <v>82.412999999999997</v>
      </c>
      <c r="Q547">
        <v>1.341</v>
      </c>
      <c r="R547">
        <v>101.69</v>
      </c>
      <c r="S547">
        <v>1.7281</v>
      </c>
      <c r="T547">
        <v>0.68899999999999995</v>
      </c>
      <c r="U547">
        <v>0.6119</v>
      </c>
      <c r="V547">
        <v>1.1357999999999999</v>
      </c>
      <c r="W547">
        <v>6.5844000000000005</v>
      </c>
      <c r="X547">
        <v>7.4180999999999999</v>
      </c>
      <c r="Y547">
        <v>48.8825</v>
      </c>
      <c r="Z547">
        <v>3.5270000000000001</v>
      </c>
      <c r="AA547">
        <v>10.012600000000001</v>
      </c>
      <c r="AB547">
        <v>12.875999999999999</v>
      </c>
      <c r="AC547">
        <v>52.57</v>
      </c>
      <c r="AD547">
        <v>9.3350000000000009</v>
      </c>
      <c r="AE547">
        <v>91.05</v>
      </c>
      <c r="AF547">
        <v>83.55</v>
      </c>
      <c r="AG547">
        <v>785.1</v>
      </c>
      <c r="AH547">
        <v>71.849999999999994</v>
      </c>
      <c r="AI547">
        <v>894</v>
      </c>
      <c r="AJ547">
        <v>403</v>
      </c>
      <c r="AK547">
        <v>11.58</v>
      </c>
      <c r="AL547">
        <v>566.25</v>
      </c>
    </row>
    <row r="548" spans="2:38" x14ac:dyDescent="0.25">
      <c r="B548" s="15">
        <v>39731</v>
      </c>
      <c r="C548">
        <v>8451.19</v>
      </c>
      <c r="D548">
        <v>899.22</v>
      </c>
      <c r="E548">
        <v>1649.51</v>
      </c>
      <c r="F548">
        <v>9065.16</v>
      </c>
      <c r="G548">
        <v>4544.3100000000004</v>
      </c>
      <c r="H548">
        <v>8276.43</v>
      </c>
      <c r="I548">
        <v>840.86</v>
      </c>
      <c r="J548">
        <v>8276.43</v>
      </c>
      <c r="K548">
        <v>14796.87</v>
      </c>
      <c r="L548">
        <v>1.6341999999999999</v>
      </c>
      <c r="M548">
        <v>2.7551999999999999</v>
      </c>
      <c r="N548">
        <v>3.8704999999999998</v>
      </c>
      <c r="O548">
        <v>4.1363000000000003</v>
      </c>
      <c r="P548">
        <v>82.997</v>
      </c>
      <c r="Q548">
        <v>1.3409</v>
      </c>
      <c r="R548">
        <v>100.67</v>
      </c>
      <c r="S548">
        <v>1.7042999999999999</v>
      </c>
      <c r="T548">
        <v>0.64319999999999999</v>
      </c>
      <c r="U548">
        <v>0.59460000000000002</v>
      </c>
      <c r="V548">
        <v>1.139</v>
      </c>
      <c r="W548">
        <v>6.3177000000000003</v>
      </c>
      <c r="X548">
        <v>7.2108999999999996</v>
      </c>
      <c r="Y548">
        <v>48.47</v>
      </c>
      <c r="Z548">
        <v>3.5083000000000002</v>
      </c>
      <c r="AA548">
        <v>9.4694000000000003</v>
      </c>
      <c r="AB548">
        <v>13.093</v>
      </c>
      <c r="AC548">
        <v>49.44</v>
      </c>
      <c r="AD548">
        <v>10.6</v>
      </c>
      <c r="AE548">
        <v>89.125</v>
      </c>
      <c r="AF548">
        <v>76.05</v>
      </c>
      <c r="AG548">
        <v>855.4</v>
      </c>
      <c r="AH548">
        <v>77.7</v>
      </c>
      <c r="AI548">
        <v>910</v>
      </c>
      <c r="AJ548">
        <v>408.25</v>
      </c>
      <c r="AK548">
        <v>11.23</v>
      </c>
      <c r="AL548">
        <v>563.5</v>
      </c>
    </row>
    <row r="549" spans="2:38" x14ac:dyDescent="0.25">
      <c r="B549" s="15">
        <v>39724</v>
      </c>
      <c r="C549">
        <v>10325.379999999999</v>
      </c>
      <c r="D549">
        <v>1099.23</v>
      </c>
      <c r="E549">
        <v>1947.39</v>
      </c>
      <c r="F549">
        <v>10803.35</v>
      </c>
      <c r="G549">
        <v>5797.03</v>
      </c>
      <c r="H549">
        <v>10938.14</v>
      </c>
      <c r="I549">
        <v>1047.97</v>
      </c>
      <c r="J549">
        <v>10938.14</v>
      </c>
      <c r="K549">
        <v>17682.400000000001</v>
      </c>
      <c r="L549">
        <v>1.5822000000000001</v>
      </c>
      <c r="M549">
        <v>2.6334999999999997</v>
      </c>
      <c r="N549">
        <v>3.6031</v>
      </c>
      <c r="O549">
        <v>4.0872000000000002</v>
      </c>
      <c r="P549">
        <v>80.313000000000002</v>
      </c>
      <c r="Q549">
        <v>1.3772</v>
      </c>
      <c r="R549">
        <v>105.32</v>
      </c>
      <c r="S549">
        <v>1.7713999999999999</v>
      </c>
      <c r="T549">
        <v>0.77410000000000001</v>
      </c>
      <c r="U549">
        <v>0.66169999999999995</v>
      </c>
      <c r="V549">
        <v>1.1282000000000001</v>
      </c>
      <c r="W549">
        <v>6.03</v>
      </c>
      <c r="X549">
        <v>7.0605000000000002</v>
      </c>
      <c r="Y549">
        <v>47.0625</v>
      </c>
      <c r="Z549">
        <v>3.4685000000000001</v>
      </c>
      <c r="AA549">
        <v>8.4891000000000005</v>
      </c>
      <c r="AB549">
        <v>11.2554</v>
      </c>
      <c r="AC549">
        <v>55.61</v>
      </c>
      <c r="AD549">
        <v>11.324999999999999</v>
      </c>
      <c r="AE549">
        <v>95.6</v>
      </c>
      <c r="AF549">
        <v>82.1</v>
      </c>
      <c r="AG549">
        <v>828.9</v>
      </c>
      <c r="AH549">
        <v>93.88</v>
      </c>
      <c r="AI549">
        <v>992</v>
      </c>
      <c r="AJ549">
        <v>454</v>
      </c>
      <c r="AK549">
        <v>12.61</v>
      </c>
      <c r="AL549">
        <v>640.25</v>
      </c>
    </row>
    <row r="550" spans="2:38" x14ac:dyDescent="0.25">
      <c r="B550" s="15">
        <v>39717</v>
      </c>
      <c r="C550">
        <v>11143.13</v>
      </c>
      <c r="D550">
        <v>1213.01</v>
      </c>
      <c r="E550">
        <v>2183.34</v>
      </c>
      <c r="F550">
        <v>12126</v>
      </c>
      <c r="G550">
        <v>6063.5</v>
      </c>
      <c r="H550">
        <v>11893.16</v>
      </c>
      <c r="I550">
        <v>1147.8900000000001</v>
      </c>
      <c r="J550">
        <v>11893.16</v>
      </c>
      <c r="K550">
        <v>18682.09</v>
      </c>
      <c r="L550">
        <v>2.0962000000000001</v>
      </c>
      <c r="M550">
        <v>3.0537000000000001</v>
      </c>
      <c r="N550">
        <v>3.8519999999999999</v>
      </c>
      <c r="O550">
        <v>4.3701999999999996</v>
      </c>
      <c r="P550">
        <v>76.953000000000003</v>
      </c>
      <c r="Q550">
        <v>1.4614</v>
      </c>
      <c r="R550">
        <v>106.01</v>
      </c>
      <c r="S550">
        <v>1.8445</v>
      </c>
      <c r="T550">
        <v>0.83099999999999996</v>
      </c>
      <c r="U550">
        <v>0.68600000000000005</v>
      </c>
      <c r="V550">
        <v>1.0900000000000001</v>
      </c>
      <c r="W550">
        <v>5.6547000000000001</v>
      </c>
      <c r="X550">
        <v>6.6269</v>
      </c>
      <c r="Y550">
        <v>46.547499999999999</v>
      </c>
      <c r="Z550">
        <v>3.4350000000000001</v>
      </c>
      <c r="AA550">
        <v>8.0847999999999995</v>
      </c>
      <c r="AB550">
        <v>10.7874</v>
      </c>
      <c r="AC550">
        <v>58.06</v>
      </c>
      <c r="AD550">
        <v>13.458</v>
      </c>
      <c r="AE550">
        <v>100.95</v>
      </c>
      <c r="AF550">
        <v>90.5</v>
      </c>
      <c r="AG550">
        <v>882.9</v>
      </c>
      <c r="AH550">
        <v>106.89</v>
      </c>
      <c r="AI550">
        <v>1164</v>
      </c>
      <c r="AJ550">
        <v>543</v>
      </c>
      <c r="AK550">
        <v>13.1</v>
      </c>
      <c r="AL550">
        <v>716</v>
      </c>
    </row>
    <row r="551" spans="2:38" x14ac:dyDescent="0.25">
      <c r="B551" s="15">
        <v>39710</v>
      </c>
      <c r="C551">
        <v>11388.44</v>
      </c>
      <c r="D551">
        <v>1255.08</v>
      </c>
      <c r="E551">
        <v>2273.9</v>
      </c>
      <c r="F551">
        <v>12912.99</v>
      </c>
      <c r="G551">
        <v>6189.53</v>
      </c>
      <c r="H551">
        <v>11920.86</v>
      </c>
      <c r="I551">
        <v>1149.1199999999999</v>
      </c>
      <c r="J551">
        <v>11920.86</v>
      </c>
      <c r="K551">
        <v>19327.73</v>
      </c>
      <c r="L551">
        <v>2.1678999999999999</v>
      </c>
      <c r="M551">
        <v>3.0390000000000001</v>
      </c>
      <c r="N551">
        <v>3.8105000000000002</v>
      </c>
      <c r="O551">
        <v>4.3822999999999999</v>
      </c>
      <c r="P551">
        <v>77.680000000000007</v>
      </c>
      <c r="Q551">
        <v>1.4466000000000001</v>
      </c>
      <c r="R551">
        <v>107.45</v>
      </c>
      <c r="S551">
        <v>1.8317999999999999</v>
      </c>
      <c r="T551">
        <v>0.83409999999999995</v>
      </c>
      <c r="U551">
        <v>0.68910000000000005</v>
      </c>
      <c r="V551">
        <v>1.1053999999999999</v>
      </c>
      <c r="W551">
        <v>5.6882999999999999</v>
      </c>
      <c r="X551">
        <v>6.6067999999999998</v>
      </c>
      <c r="Y551">
        <v>45.83</v>
      </c>
      <c r="Z551">
        <v>3.4590000000000001</v>
      </c>
      <c r="AA551">
        <v>7.92</v>
      </c>
      <c r="AB551">
        <v>10.6585</v>
      </c>
      <c r="AC551">
        <v>59.8</v>
      </c>
      <c r="AD551">
        <v>12.425000000000001</v>
      </c>
      <c r="AE551">
        <v>101.55</v>
      </c>
      <c r="AF551">
        <v>89.9</v>
      </c>
      <c r="AG551">
        <v>861</v>
      </c>
      <c r="AH551">
        <v>104.55</v>
      </c>
      <c r="AI551">
        <v>1143.5</v>
      </c>
      <c r="AJ551">
        <v>542.25</v>
      </c>
      <c r="AK551">
        <v>11.65</v>
      </c>
      <c r="AL551">
        <v>718</v>
      </c>
    </row>
    <row r="552" spans="2:38" x14ac:dyDescent="0.25">
      <c r="B552" s="15">
        <v>39703</v>
      </c>
      <c r="C552">
        <v>11421.99</v>
      </c>
      <c r="D552">
        <v>1251.7</v>
      </c>
      <c r="E552">
        <v>2261.27</v>
      </c>
      <c r="F552">
        <v>12769.58</v>
      </c>
      <c r="G552">
        <v>6234.89</v>
      </c>
      <c r="H552">
        <v>12214.76</v>
      </c>
      <c r="I552">
        <v>1177.2</v>
      </c>
      <c r="J552">
        <v>12214.76</v>
      </c>
      <c r="K552">
        <v>19352.900000000001</v>
      </c>
      <c r="L552">
        <v>2.2025999999999999</v>
      </c>
      <c r="M552">
        <v>2.9474999999999998</v>
      </c>
      <c r="N552">
        <v>3.7187000000000001</v>
      </c>
      <c r="O552">
        <v>4.3147000000000002</v>
      </c>
      <c r="P552">
        <v>78.965999999999994</v>
      </c>
      <c r="Q552">
        <v>1.4224000000000001</v>
      </c>
      <c r="R552">
        <v>107.95</v>
      </c>
      <c r="S552">
        <v>1.7942</v>
      </c>
      <c r="T552">
        <v>0.82369999999999999</v>
      </c>
      <c r="U552">
        <v>0.66810000000000003</v>
      </c>
      <c r="V552">
        <v>1.1305000000000001</v>
      </c>
      <c r="W552">
        <v>5.7157999999999998</v>
      </c>
      <c r="X552">
        <v>6.6974</v>
      </c>
      <c r="Y552">
        <v>45.715000000000003</v>
      </c>
      <c r="Z552">
        <v>3.4525000000000001</v>
      </c>
      <c r="AA552">
        <v>7.9912999999999998</v>
      </c>
      <c r="AB552">
        <v>10.5945</v>
      </c>
      <c r="AC552">
        <v>62.17</v>
      </c>
      <c r="AD552">
        <v>10.734999999999999</v>
      </c>
      <c r="AE552">
        <v>102.15</v>
      </c>
      <c r="AF552">
        <v>95.6</v>
      </c>
      <c r="AG552">
        <v>761</v>
      </c>
      <c r="AH552">
        <v>101.18</v>
      </c>
      <c r="AI552">
        <v>1235</v>
      </c>
      <c r="AJ552">
        <v>547.5</v>
      </c>
      <c r="AK552">
        <v>12.36</v>
      </c>
      <c r="AL552">
        <v>703.75</v>
      </c>
    </row>
    <row r="553" spans="2:38" x14ac:dyDescent="0.25">
      <c r="B553" s="15">
        <v>39696</v>
      </c>
      <c r="C553">
        <v>11220.96</v>
      </c>
      <c r="D553">
        <v>1242.31</v>
      </c>
      <c r="E553">
        <v>2255.88</v>
      </c>
      <c r="F553">
        <v>12816.42</v>
      </c>
      <c r="G553">
        <v>6127.44</v>
      </c>
      <c r="H553">
        <v>12212.23</v>
      </c>
      <c r="I553">
        <v>1170.8399999999999</v>
      </c>
      <c r="J553">
        <v>12212.23</v>
      </c>
      <c r="K553">
        <v>19933.28</v>
      </c>
      <c r="L553">
        <v>2.3016999999999999</v>
      </c>
      <c r="M553">
        <v>2.9821</v>
      </c>
      <c r="N553">
        <v>3.6985999999999999</v>
      </c>
      <c r="O553">
        <v>4.3018999999999998</v>
      </c>
      <c r="P553">
        <v>78.932000000000002</v>
      </c>
      <c r="Q553">
        <v>1.4267000000000001</v>
      </c>
      <c r="R553">
        <v>107.73</v>
      </c>
      <c r="S553">
        <v>1.7661</v>
      </c>
      <c r="T553">
        <v>0.81589999999999996</v>
      </c>
      <c r="U553">
        <v>0.66859999999999997</v>
      </c>
      <c r="V553">
        <v>1.1188</v>
      </c>
      <c r="W553">
        <v>5.6094999999999997</v>
      </c>
      <c r="X553">
        <v>6.6353</v>
      </c>
      <c r="Y553">
        <v>44.664999999999999</v>
      </c>
      <c r="Z553">
        <v>3.4595000000000002</v>
      </c>
      <c r="AA553">
        <v>7.9615999999999998</v>
      </c>
      <c r="AB553">
        <v>10.4618</v>
      </c>
      <c r="AC553">
        <v>63.26</v>
      </c>
      <c r="AD553">
        <v>12.244999999999999</v>
      </c>
      <c r="AE553">
        <v>102.95</v>
      </c>
      <c r="AF553">
        <v>108.5</v>
      </c>
      <c r="AG553">
        <v>798.8</v>
      </c>
      <c r="AH553">
        <v>106.23</v>
      </c>
      <c r="AI553">
        <v>1180</v>
      </c>
      <c r="AJ553">
        <v>531.5</v>
      </c>
      <c r="AK553">
        <v>12.54</v>
      </c>
      <c r="AL553">
        <v>729.75</v>
      </c>
    </row>
    <row r="554" spans="2:38" x14ac:dyDescent="0.25">
      <c r="B554" s="15">
        <v>39689</v>
      </c>
      <c r="C554">
        <v>11543.55</v>
      </c>
      <c r="D554">
        <v>1282.83</v>
      </c>
      <c r="E554">
        <v>2367.52</v>
      </c>
      <c r="F554">
        <v>13771.25</v>
      </c>
      <c r="G554">
        <v>6422.3</v>
      </c>
      <c r="H554">
        <v>13072.87</v>
      </c>
      <c r="I554">
        <v>1254.71</v>
      </c>
      <c r="J554">
        <v>13072.87</v>
      </c>
      <c r="K554">
        <v>21261.89</v>
      </c>
      <c r="L554">
        <v>2.3669000000000002</v>
      </c>
      <c r="M554">
        <v>3.0876000000000001</v>
      </c>
      <c r="N554">
        <v>3.8115999999999999</v>
      </c>
      <c r="O554">
        <v>4.4226999999999999</v>
      </c>
      <c r="P554">
        <v>77.381</v>
      </c>
      <c r="Q554">
        <v>1.4673</v>
      </c>
      <c r="R554">
        <v>108.8</v>
      </c>
      <c r="S554">
        <v>1.8210999999999999</v>
      </c>
      <c r="T554">
        <v>0.85780000000000001</v>
      </c>
      <c r="U554">
        <v>0.70050000000000001</v>
      </c>
      <c r="V554">
        <v>1.1012</v>
      </c>
      <c r="W554">
        <v>5.4195000000000002</v>
      </c>
      <c r="X554">
        <v>6.4509999999999996</v>
      </c>
      <c r="Y554">
        <v>43.9375</v>
      </c>
      <c r="Z554">
        <v>3.3940000000000001</v>
      </c>
      <c r="AA554">
        <v>7.7045000000000003</v>
      </c>
      <c r="AB554">
        <v>10.287000000000001</v>
      </c>
      <c r="AC554">
        <v>67.53</v>
      </c>
      <c r="AD554">
        <v>13.606999999999999</v>
      </c>
      <c r="AE554">
        <v>101.77500000000001</v>
      </c>
      <c r="AF554">
        <v>108.55</v>
      </c>
      <c r="AG554">
        <v>831.2</v>
      </c>
      <c r="AH554">
        <v>115.46</v>
      </c>
      <c r="AI554">
        <v>1332</v>
      </c>
      <c r="AJ554">
        <v>568.25</v>
      </c>
      <c r="AK554">
        <v>12.76</v>
      </c>
      <c r="AL554">
        <v>779.25</v>
      </c>
    </row>
    <row r="555" spans="2:38" x14ac:dyDescent="0.25">
      <c r="B555" s="15">
        <v>39682</v>
      </c>
      <c r="C555">
        <v>11628.06</v>
      </c>
      <c r="D555">
        <v>1292.2</v>
      </c>
      <c r="E555">
        <v>2414.71</v>
      </c>
      <c r="F555">
        <v>13447.29</v>
      </c>
      <c r="G555">
        <v>6342.42</v>
      </c>
      <c r="H555">
        <v>12666.04</v>
      </c>
      <c r="I555">
        <v>1216.42</v>
      </c>
      <c r="J555">
        <v>12666.04</v>
      </c>
      <c r="K555">
        <v>20392.060000000001</v>
      </c>
      <c r="L555">
        <v>2.3999000000000001</v>
      </c>
      <c r="M555">
        <v>3.137</v>
      </c>
      <c r="N555">
        <v>3.8704000000000001</v>
      </c>
      <c r="O555">
        <v>4.4661999999999997</v>
      </c>
      <c r="P555">
        <v>76.805000000000007</v>
      </c>
      <c r="Q555">
        <v>1.4793000000000001</v>
      </c>
      <c r="R555">
        <v>110.08</v>
      </c>
      <c r="S555">
        <v>1.8527</v>
      </c>
      <c r="T555">
        <v>0.86650000000000005</v>
      </c>
      <c r="U555">
        <v>0.70879999999999999</v>
      </c>
      <c r="V555">
        <v>1.0987</v>
      </c>
      <c r="W555">
        <v>5.3677999999999999</v>
      </c>
      <c r="X555">
        <v>6.3246000000000002</v>
      </c>
      <c r="Y555">
        <v>43.424999999999997</v>
      </c>
      <c r="Z555">
        <v>3.3439999999999999</v>
      </c>
      <c r="AA555">
        <v>7.6776999999999997</v>
      </c>
      <c r="AB555">
        <v>10.145</v>
      </c>
      <c r="AC555">
        <v>67.42</v>
      </c>
      <c r="AD555">
        <v>13.477</v>
      </c>
      <c r="AE555">
        <v>101.85</v>
      </c>
      <c r="AF555">
        <v>105.8</v>
      </c>
      <c r="AG555">
        <v>827.4</v>
      </c>
      <c r="AH555">
        <v>114.59</v>
      </c>
      <c r="AI555">
        <v>1321</v>
      </c>
      <c r="AJ555">
        <v>586.5</v>
      </c>
      <c r="AK555">
        <v>14.14</v>
      </c>
      <c r="AL555">
        <v>865.5</v>
      </c>
    </row>
    <row r="556" spans="2:38" x14ac:dyDescent="0.25">
      <c r="B556" s="15">
        <v>39675</v>
      </c>
      <c r="C556">
        <v>11659.9</v>
      </c>
      <c r="D556">
        <v>1298.2</v>
      </c>
      <c r="E556">
        <v>2452.52</v>
      </c>
      <c r="F556">
        <v>13096.7</v>
      </c>
      <c r="G556">
        <v>6446.02</v>
      </c>
      <c r="H556">
        <v>13019.41</v>
      </c>
      <c r="I556">
        <v>1247.31</v>
      </c>
      <c r="J556">
        <v>13019.41</v>
      </c>
      <c r="K556">
        <v>21160.58</v>
      </c>
      <c r="L556">
        <v>2.3786999999999998</v>
      </c>
      <c r="M556">
        <v>3.0971000000000002</v>
      </c>
      <c r="N556">
        <v>3.8349000000000002</v>
      </c>
      <c r="O556">
        <v>4.4634</v>
      </c>
      <c r="P556">
        <v>77.180000000000007</v>
      </c>
      <c r="Q556">
        <v>1.4687000000000001</v>
      </c>
      <c r="R556">
        <v>110.54</v>
      </c>
      <c r="S556">
        <v>1.8662000000000001</v>
      </c>
      <c r="T556">
        <v>0.86619999999999997</v>
      </c>
      <c r="U556">
        <v>0.70620000000000005</v>
      </c>
      <c r="V556">
        <v>1.0976999999999999</v>
      </c>
      <c r="W556">
        <v>5.4254999999999995</v>
      </c>
      <c r="X556">
        <v>6.3707000000000003</v>
      </c>
      <c r="Y556">
        <v>43.05</v>
      </c>
      <c r="Z556">
        <v>3.3494999999999999</v>
      </c>
      <c r="AA556">
        <v>7.8708</v>
      </c>
      <c r="AB556">
        <v>10.1866</v>
      </c>
      <c r="AC556">
        <v>65.069999999999993</v>
      </c>
      <c r="AD556">
        <v>12.815</v>
      </c>
      <c r="AE556">
        <v>101.675</v>
      </c>
      <c r="AF556">
        <v>102.9</v>
      </c>
      <c r="AG556">
        <v>786</v>
      </c>
      <c r="AH556">
        <v>113.77</v>
      </c>
      <c r="AI556">
        <v>1211.5</v>
      </c>
      <c r="AJ556">
        <v>529.75</v>
      </c>
      <c r="AK556">
        <v>13.12</v>
      </c>
      <c r="AL556">
        <v>824.25</v>
      </c>
    </row>
    <row r="557" spans="2:38" x14ac:dyDescent="0.25">
      <c r="B557" s="15">
        <v>39668</v>
      </c>
      <c r="C557">
        <v>11734.32</v>
      </c>
      <c r="D557">
        <v>1296.32</v>
      </c>
      <c r="E557">
        <v>2414.1</v>
      </c>
      <c r="F557">
        <v>13341.74</v>
      </c>
      <c r="G557">
        <v>6561.65</v>
      </c>
      <c r="H557">
        <v>13168.41</v>
      </c>
      <c r="I557">
        <v>1259.93</v>
      </c>
      <c r="J557">
        <v>13168.41</v>
      </c>
      <c r="K557">
        <v>21885.21</v>
      </c>
      <c r="L557">
        <v>2.4963000000000002</v>
      </c>
      <c r="M557">
        <v>3.1966999999999999</v>
      </c>
      <c r="N557">
        <v>3.9276</v>
      </c>
      <c r="O557">
        <v>4.5332999999999997</v>
      </c>
      <c r="P557">
        <v>75.844999999999999</v>
      </c>
      <c r="Q557">
        <v>1.5004999999999999</v>
      </c>
      <c r="R557">
        <v>110.18</v>
      </c>
      <c r="S557">
        <v>1.9212</v>
      </c>
      <c r="T557">
        <v>0.88870000000000005</v>
      </c>
      <c r="U557">
        <v>0.70430000000000004</v>
      </c>
      <c r="V557">
        <v>1.0823</v>
      </c>
      <c r="W557">
        <v>5.3592000000000004</v>
      </c>
      <c r="X557">
        <v>6.2648999999999999</v>
      </c>
      <c r="Y557">
        <v>42.063699999999997</v>
      </c>
      <c r="Z557">
        <v>3.3012000000000001</v>
      </c>
      <c r="AA557">
        <v>7.7374999999999998</v>
      </c>
      <c r="AB557">
        <v>10.1568</v>
      </c>
      <c r="AC557">
        <v>67.25</v>
      </c>
      <c r="AD557">
        <v>15.33</v>
      </c>
      <c r="AE557">
        <v>101.47499999999999</v>
      </c>
      <c r="AF557">
        <v>98.75</v>
      </c>
      <c r="AG557">
        <v>857.8</v>
      </c>
      <c r="AH557">
        <v>115.2</v>
      </c>
      <c r="AI557">
        <v>1199</v>
      </c>
      <c r="AJ557">
        <v>498.5</v>
      </c>
      <c r="AK557">
        <v>13.56</v>
      </c>
      <c r="AL557">
        <v>765.25</v>
      </c>
    </row>
    <row r="558" spans="2:38" x14ac:dyDescent="0.25">
      <c r="B558" s="15">
        <v>39661</v>
      </c>
      <c r="C558">
        <v>11326.32</v>
      </c>
      <c r="D558">
        <v>1260.31</v>
      </c>
      <c r="E558">
        <v>2310.96</v>
      </c>
      <c r="F558">
        <v>13496.53</v>
      </c>
      <c r="G558">
        <v>6396.46</v>
      </c>
      <c r="H558">
        <v>13094.59</v>
      </c>
      <c r="I558">
        <v>1272.93</v>
      </c>
      <c r="J558">
        <v>13094.59</v>
      </c>
      <c r="K558">
        <v>22862.6</v>
      </c>
      <c r="L558">
        <v>2.4906999999999999</v>
      </c>
      <c r="M558">
        <v>3.2076000000000002</v>
      </c>
      <c r="N558">
        <v>3.9306999999999999</v>
      </c>
      <c r="O558">
        <v>4.5608000000000004</v>
      </c>
      <c r="P558">
        <v>73.424000000000007</v>
      </c>
      <c r="Q558">
        <v>1.5564</v>
      </c>
      <c r="R558">
        <v>107.71</v>
      </c>
      <c r="S558">
        <v>1.9750000000000001</v>
      </c>
      <c r="T558">
        <v>0.92920000000000003</v>
      </c>
      <c r="U558">
        <v>0.72740000000000005</v>
      </c>
      <c r="V558">
        <v>1.0496000000000001</v>
      </c>
      <c r="W558">
        <v>5.1384999999999996</v>
      </c>
      <c r="X558">
        <v>6.0861999999999998</v>
      </c>
      <c r="Y558">
        <v>42.352499999999999</v>
      </c>
      <c r="Z558">
        <v>3.2635000000000001</v>
      </c>
      <c r="AA558">
        <v>7.2201000000000004</v>
      </c>
      <c r="AB558">
        <v>9.9357000000000006</v>
      </c>
      <c r="AC558">
        <v>69.31</v>
      </c>
      <c r="AD558">
        <v>17.52</v>
      </c>
      <c r="AE558">
        <v>100.02500000000001</v>
      </c>
      <c r="AF558">
        <v>103.65</v>
      </c>
      <c r="AG558">
        <v>909</v>
      </c>
      <c r="AH558">
        <v>125.1</v>
      </c>
      <c r="AI558">
        <v>1357.75</v>
      </c>
      <c r="AJ558">
        <v>565</v>
      </c>
      <c r="AK558">
        <v>14.13</v>
      </c>
      <c r="AL558">
        <v>794</v>
      </c>
    </row>
    <row r="559" spans="2:38" x14ac:dyDescent="0.25">
      <c r="B559" s="15">
        <v>39654</v>
      </c>
      <c r="C559">
        <v>11370.69</v>
      </c>
      <c r="D559">
        <v>1257.76</v>
      </c>
      <c r="E559">
        <v>2310.5300000000002</v>
      </c>
      <c r="F559">
        <v>13378.81</v>
      </c>
      <c r="G559">
        <v>6436.71</v>
      </c>
      <c r="H559">
        <v>13334.76</v>
      </c>
      <c r="I559">
        <v>1298.28</v>
      </c>
      <c r="J559">
        <v>13334.76</v>
      </c>
      <c r="K559">
        <v>22740.71</v>
      </c>
      <c r="L559">
        <v>2.7096</v>
      </c>
      <c r="M559">
        <v>3.4367000000000001</v>
      </c>
      <c r="N559">
        <v>4.0968999999999998</v>
      </c>
      <c r="O559">
        <v>4.6852</v>
      </c>
      <c r="P559">
        <v>72.86</v>
      </c>
      <c r="Q559">
        <v>1.5709</v>
      </c>
      <c r="R559">
        <v>107.84</v>
      </c>
      <c r="S559">
        <v>1.9916</v>
      </c>
      <c r="T559">
        <v>0.95640000000000003</v>
      </c>
      <c r="U559">
        <v>0.74170000000000003</v>
      </c>
      <c r="V559">
        <v>1.0367</v>
      </c>
      <c r="W559">
        <v>5.1462000000000003</v>
      </c>
      <c r="X559">
        <v>6.0305</v>
      </c>
      <c r="Y559">
        <v>42.265000000000001</v>
      </c>
      <c r="Z559">
        <v>3.2490000000000001</v>
      </c>
      <c r="AA559">
        <v>7.5925000000000002</v>
      </c>
      <c r="AB559">
        <v>10.098800000000001</v>
      </c>
      <c r="AC559">
        <v>71.680000000000007</v>
      </c>
      <c r="AD559">
        <v>17.324999999999999</v>
      </c>
      <c r="AE559">
        <v>97.825000000000003</v>
      </c>
      <c r="AF559">
        <v>112.5</v>
      </c>
      <c r="AG559">
        <v>926.8</v>
      </c>
      <c r="AH559">
        <v>123.26</v>
      </c>
      <c r="AI559">
        <v>1398.75</v>
      </c>
      <c r="AJ559">
        <v>577.25</v>
      </c>
      <c r="AK559">
        <v>12.44</v>
      </c>
      <c r="AL559">
        <v>811</v>
      </c>
    </row>
    <row r="560" spans="2:38" x14ac:dyDescent="0.25">
      <c r="B560" s="15">
        <v>39647</v>
      </c>
      <c r="C560">
        <v>11496.57</v>
      </c>
      <c r="D560">
        <v>1260.68</v>
      </c>
      <c r="E560">
        <v>2282.7800000000002</v>
      </c>
      <c r="F560">
        <v>13515.96</v>
      </c>
      <c r="G560">
        <v>6382.65</v>
      </c>
      <c r="H560">
        <v>12803.7</v>
      </c>
      <c r="I560">
        <v>1252.43</v>
      </c>
      <c r="J560">
        <v>12803.7</v>
      </c>
      <c r="K560">
        <v>21874.19</v>
      </c>
      <c r="L560">
        <v>2.6337000000000002</v>
      </c>
      <c r="M560">
        <v>3.4093</v>
      </c>
      <c r="N560">
        <v>4.0827999999999998</v>
      </c>
      <c r="O560">
        <v>4.6475</v>
      </c>
      <c r="P560">
        <v>72.188999999999993</v>
      </c>
      <c r="Q560">
        <v>1.5847</v>
      </c>
      <c r="R560">
        <v>106.97</v>
      </c>
      <c r="S560">
        <v>1.9988999999999999</v>
      </c>
      <c r="T560">
        <v>0.97019999999999995</v>
      </c>
      <c r="U560">
        <v>0.76119999999999999</v>
      </c>
      <c r="V560">
        <v>1.0227999999999999</v>
      </c>
      <c r="W560">
        <v>5.0835999999999997</v>
      </c>
      <c r="X560">
        <v>5.9600999999999997</v>
      </c>
      <c r="Y560">
        <v>42.784999999999997</v>
      </c>
      <c r="Z560">
        <v>3.2425000000000002</v>
      </c>
      <c r="AA560">
        <v>7.6047000000000002</v>
      </c>
      <c r="AB560">
        <v>10.1774</v>
      </c>
      <c r="AC560">
        <v>70.349999999999994</v>
      </c>
      <c r="AD560">
        <v>18.135000000000002</v>
      </c>
      <c r="AE560">
        <v>97.5</v>
      </c>
      <c r="AF560">
        <v>126.1</v>
      </c>
      <c r="AG560">
        <v>958</v>
      </c>
      <c r="AH560">
        <v>128.88</v>
      </c>
      <c r="AI560">
        <v>1470</v>
      </c>
      <c r="AJ560">
        <v>609.5</v>
      </c>
      <c r="AK560">
        <v>12.49</v>
      </c>
      <c r="AL560">
        <v>804</v>
      </c>
    </row>
    <row r="561" spans="2:38" x14ac:dyDescent="0.25">
      <c r="B561" s="15">
        <v>39640</v>
      </c>
      <c r="C561">
        <v>11100.54</v>
      </c>
      <c r="D561">
        <v>1239.49</v>
      </c>
      <c r="E561">
        <v>2239.08</v>
      </c>
      <c r="F561">
        <v>13709.1</v>
      </c>
      <c r="G561">
        <v>6153.3</v>
      </c>
      <c r="H561">
        <v>13039.69</v>
      </c>
      <c r="I561">
        <v>1285.9100000000001</v>
      </c>
      <c r="J561">
        <v>13039.69</v>
      </c>
      <c r="K561">
        <v>22184.55</v>
      </c>
      <c r="L561">
        <v>2.5952000000000002</v>
      </c>
      <c r="M561">
        <v>3.2785000000000002</v>
      </c>
      <c r="N561">
        <v>3.9576000000000002</v>
      </c>
      <c r="O561">
        <v>4.5397999999999996</v>
      </c>
      <c r="P561">
        <v>72.096000000000004</v>
      </c>
      <c r="Q561">
        <v>1.5937999999999999</v>
      </c>
      <c r="R561">
        <v>106.28</v>
      </c>
      <c r="S561">
        <v>1.9887999999999999</v>
      </c>
      <c r="T561">
        <v>0.96630000000000005</v>
      </c>
      <c r="U561">
        <v>0.76139999999999997</v>
      </c>
      <c r="V561">
        <v>1.0161</v>
      </c>
      <c r="W561">
        <v>5.0622999999999996</v>
      </c>
      <c r="X561">
        <v>5.9474999999999998</v>
      </c>
      <c r="Y561">
        <v>42.87</v>
      </c>
      <c r="Z561">
        <v>3.2425000000000002</v>
      </c>
      <c r="AA561">
        <v>7.6585000000000001</v>
      </c>
      <c r="AB561">
        <v>10.2904</v>
      </c>
      <c r="AC561">
        <v>70.63</v>
      </c>
      <c r="AD561">
        <v>18.745000000000001</v>
      </c>
      <c r="AE561">
        <v>101.2</v>
      </c>
      <c r="AF561">
        <v>121.7</v>
      </c>
      <c r="AG561">
        <v>960.6</v>
      </c>
      <c r="AH561">
        <v>145.08000000000001</v>
      </c>
      <c r="AI561">
        <v>1630.5</v>
      </c>
      <c r="AJ561">
        <v>680</v>
      </c>
      <c r="AK561">
        <v>13.99</v>
      </c>
      <c r="AL561">
        <v>819</v>
      </c>
    </row>
    <row r="562" spans="2:38" x14ac:dyDescent="0.25">
      <c r="B562" s="15">
        <v>39633</v>
      </c>
      <c r="C562">
        <v>11288.54</v>
      </c>
      <c r="D562">
        <v>1262.9000000000001</v>
      </c>
      <c r="E562">
        <v>2245.38</v>
      </c>
      <c r="F562">
        <v>14010.39</v>
      </c>
      <c r="G562">
        <v>6272.21</v>
      </c>
      <c r="H562">
        <v>13237.89</v>
      </c>
      <c r="I562">
        <v>1297.8800000000001</v>
      </c>
      <c r="J562">
        <v>13237.89</v>
      </c>
      <c r="K562">
        <v>21423.82</v>
      </c>
      <c r="L562">
        <v>2.5326</v>
      </c>
      <c r="M562">
        <v>3.2755000000000001</v>
      </c>
      <c r="N562">
        <v>3.9750000000000001</v>
      </c>
      <c r="O562">
        <v>4.5327999999999999</v>
      </c>
      <c r="P562">
        <v>72.730999999999995</v>
      </c>
      <c r="Q562">
        <v>1.5706</v>
      </c>
      <c r="R562">
        <v>106.81</v>
      </c>
      <c r="S562">
        <v>1.9823</v>
      </c>
      <c r="T562">
        <v>0.96350000000000002</v>
      </c>
      <c r="U562">
        <v>0.75900000000000001</v>
      </c>
      <c r="V562">
        <v>1.0254000000000001</v>
      </c>
      <c r="W562">
        <v>5.0781000000000001</v>
      </c>
      <c r="X562">
        <v>5.9763000000000002</v>
      </c>
      <c r="Y562">
        <v>43.155000000000001</v>
      </c>
      <c r="Z562">
        <v>3.2675000000000001</v>
      </c>
      <c r="AA562">
        <v>7.7313000000000001</v>
      </c>
      <c r="AB562">
        <v>10.3348</v>
      </c>
      <c r="AC562">
        <v>68.02</v>
      </c>
      <c r="AD562">
        <v>18.285</v>
      </c>
      <c r="AE562">
        <v>103.8</v>
      </c>
      <c r="AF562">
        <v>128.35</v>
      </c>
      <c r="AG562">
        <v>933.6</v>
      </c>
      <c r="AH562">
        <v>145.29</v>
      </c>
      <c r="AI562">
        <v>1658</v>
      </c>
      <c r="AJ562">
        <v>746</v>
      </c>
      <c r="AK562">
        <v>13.91</v>
      </c>
      <c r="AL562">
        <v>872.75</v>
      </c>
    </row>
    <row r="563" spans="2:38" x14ac:dyDescent="0.25">
      <c r="B563" s="15">
        <v>39626</v>
      </c>
      <c r="C563">
        <v>11346.51</v>
      </c>
      <c r="D563">
        <v>1278.3800000000001</v>
      </c>
      <c r="E563">
        <v>2315.63</v>
      </c>
      <c r="F563">
        <v>14355.21</v>
      </c>
      <c r="G563">
        <v>6421.91</v>
      </c>
      <c r="H563">
        <v>13544.36</v>
      </c>
      <c r="I563">
        <v>1320.68</v>
      </c>
      <c r="J563">
        <v>13544.36</v>
      </c>
      <c r="K563">
        <v>22042.35</v>
      </c>
      <c r="L563">
        <v>2.6248</v>
      </c>
      <c r="M563">
        <v>3.3475999999999999</v>
      </c>
      <c r="N563">
        <v>3.9651999999999998</v>
      </c>
      <c r="O563">
        <v>4.5209999999999999</v>
      </c>
      <c r="P563">
        <v>72.36</v>
      </c>
      <c r="Q563">
        <v>1.5794000000000001</v>
      </c>
      <c r="R563">
        <v>106.14</v>
      </c>
      <c r="S563">
        <v>1.9950000000000001</v>
      </c>
      <c r="T563">
        <v>0.96099999999999997</v>
      </c>
      <c r="U563">
        <v>0.76090000000000002</v>
      </c>
      <c r="V563">
        <v>1.0178</v>
      </c>
      <c r="W563">
        <v>5.0621999999999998</v>
      </c>
      <c r="X563">
        <v>5.9736000000000002</v>
      </c>
      <c r="Y563">
        <v>42.88</v>
      </c>
      <c r="Z563">
        <v>3.2635999999999998</v>
      </c>
      <c r="AA563">
        <v>7.9145000000000003</v>
      </c>
      <c r="AB563">
        <v>10.293200000000001</v>
      </c>
      <c r="AC563">
        <v>73.41</v>
      </c>
      <c r="AD563">
        <v>17.62</v>
      </c>
      <c r="AE563">
        <v>100.97499999999999</v>
      </c>
      <c r="AF563">
        <v>109.45</v>
      </c>
      <c r="AG563">
        <v>931.3</v>
      </c>
      <c r="AH563">
        <v>140.21</v>
      </c>
      <c r="AI563">
        <v>1581.5</v>
      </c>
      <c r="AJ563">
        <v>754.75</v>
      </c>
      <c r="AK563">
        <v>11.38</v>
      </c>
      <c r="AL563">
        <v>895.5</v>
      </c>
    </row>
    <row r="564" spans="2:38" x14ac:dyDescent="0.25">
      <c r="B564" s="15">
        <v>39619</v>
      </c>
      <c r="C564">
        <v>11842.69</v>
      </c>
      <c r="D564">
        <v>1317.93</v>
      </c>
      <c r="E564">
        <v>2406.09</v>
      </c>
      <c r="F564">
        <v>14580.67</v>
      </c>
      <c r="G564">
        <v>6578.44</v>
      </c>
      <c r="H564">
        <v>13942.08</v>
      </c>
      <c r="I564">
        <v>1356.74</v>
      </c>
      <c r="J564">
        <v>13942.08</v>
      </c>
      <c r="K564">
        <v>22745.599999999999</v>
      </c>
      <c r="L564">
        <v>2.8917000000000002</v>
      </c>
      <c r="M564">
        <v>3.5935999999999999</v>
      </c>
      <c r="N564">
        <v>4.1641000000000004</v>
      </c>
      <c r="O564">
        <v>4.7243000000000004</v>
      </c>
      <c r="P564">
        <v>73.03</v>
      </c>
      <c r="Q564">
        <v>1.5607</v>
      </c>
      <c r="R564">
        <v>107.34</v>
      </c>
      <c r="S564">
        <v>1.9761</v>
      </c>
      <c r="T564">
        <v>0.95340000000000003</v>
      </c>
      <c r="U564">
        <v>0.7611</v>
      </c>
      <c r="V564">
        <v>1.0358000000000001</v>
      </c>
      <c r="W564">
        <v>5.1540999999999997</v>
      </c>
      <c r="X564">
        <v>6.032</v>
      </c>
      <c r="Y564">
        <v>42.924999999999997</v>
      </c>
      <c r="Z564">
        <v>3.258</v>
      </c>
      <c r="AA564">
        <v>7.9912999999999998</v>
      </c>
      <c r="AB564">
        <v>10.2715</v>
      </c>
      <c r="AC564">
        <v>71.67</v>
      </c>
      <c r="AD564">
        <v>17.396999999999998</v>
      </c>
      <c r="AE564">
        <v>95.575000000000003</v>
      </c>
      <c r="AF564">
        <v>109.95</v>
      </c>
      <c r="AG564">
        <v>901.3</v>
      </c>
      <c r="AH564">
        <v>134.62</v>
      </c>
      <c r="AI564">
        <v>1532.5</v>
      </c>
      <c r="AJ564">
        <v>721.25</v>
      </c>
      <c r="AK564">
        <v>11.97</v>
      </c>
      <c r="AL564">
        <v>866.5</v>
      </c>
    </row>
    <row r="565" spans="2:38" x14ac:dyDescent="0.25">
      <c r="B565" s="15">
        <v>39612</v>
      </c>
      <c r="C565">
        <v>12307.35</v>
      </c>
      <c r="D565">
        <v>1360.03</v>
      </c>
      <c r="E565">
        <v>2454.5</v>
      </c>
      <c r="F565">
        <v>14778.46</v>
      </c>
      <c r="G565">
        <v>6765.32</v>
      </c>
      <c r="H565">
        <v>13973.73</v>
      </c>
      <c r="I565">
        <v>1371.57</v>
      </c>
      <c r="J565">
        <v>13973.73</v>
      </c>
      <c r="K565">
        <v>22592.3</v>
      </c>
      <c r="L565">
        <v>3.0306000000000002</v>
      </c>
      <c r="M565">
        <v>3.726</v>
      </c>
      <c r="N565">
        <v>4.2565</v>
      </c>
      <c r="O565">
        <v>4.7892999999999999</v>
      </c>
      <c r="P565">
        <v>74.146000000000001</v>
      </c>
      <c r="Q565">
        <v>1.538</v>
      </c>
      <c r="R565">
        <v>108.19</v>
      </c>
      <c r="S565">
        <v>1.9476</v>
      </c>
      <c r="T565">
        <v>0.93889999999999996</v>
      </c>
      <c r="U565">
        <v>0.74960000000000004</v>
      </c>
      <c r="V565">
        <v>1.0466</v>
      </c>
      <c r="W565">
        <v>5.2290999999999999</v>
      </c>
      <c r="X565">
        <v>6.0871000000000004</v>
      </c>
      <c r="Y565">
        <v>42.941299999999998</v>
      </c>
      <c r="Z565">
        <v>3.2759999999999998</v>
      </c>
      <c r="AA565">
        <v>8.1062999999999992</v>
      </c>
      <c r="AB565">
        <v>10.3591</v>
      </c>
      <c r="AC565">
        <v>71.63</v>
      </c>
      <c r="AD565">
        <v>16.559999999999999</v>
      </c>
      <c r="AE565">
        <v>95.575000000000003</v>
      </c>
      <c r="AF565">
        <v>112.9</v>
      </c>
      <c r="AG565">
        <v>870.3</v>
      </c>
      <c r="AH565">
        <v>134.86000000000001</v>
      </c>
      <c r="AI565">
        <v>1560</v>
      </c>
      <c r="AJ565">
        <v>731.75</v>
      </c>
      <c r="AK565">
        <v>10.54</v>
      </c>
      <c r="AL565">
        <v>882</v>
      </c>
    </row>
    <row r="566" spans="2:38" x14ac:dyDescent="0.25">
      <c r="B566" s="15">
        <v>39605</v>
      </c>
      <c r="C566">
        <v>12209.81</v>
      </c>
      <c r="D566">
        <v>1360.68</v>
      </c>
      <c r="E566">
        <v>2474.56</v>
      </c>
      <c r="F566">
        <v>14969.55</v>
      </c>
      <c r="G566">
        <v>6803.81</v>
      </c>
      <c r="H566">
        <v>14489.44</v>
      </c>
      <c r="I566">
        <v>1428.11</v>
      </c>
      <c r="J566">
        <v>14489.44</v>
      </c>
      <c r="K566">
        <v>24402.18</v>
      </c>
      <c r="L566">
        <v>2.3723999999999998</v>
      </c>
      <c r="M566">
        <v>3.1749999999999998</v>
      </c>
      <c r="N566">
        <v>3.9092000000000002</v>
      </c>
      <c r="O566">
        <v>4.6237000000000004</v>
      </c>
      <c r="P566">
        <v>72.39</v>
      </c>
      <c r="Q566">
        <v>1.5777999999999999</v>
      </c>
      <c r="R566">
        <v>104.93</v>
      </c>
      <c r="S566">
        <v>1.9708000000000001</v>
      </c>
      <c r="T566">
        <v>0.96260000000000001</v>
      </c>
      <c r="U566">
        <v>0.76729999999999998</v>
      </c>
      <c r="V566">
        <v>1.0185</v>
      </c>
      <c r="W566">
        <v>5.0210999999999997</v>
      </c>
      <c r="X566">
        <v>5.9132999999999996</v>
      </c>
      <c r="Y566">
        <v>42.664999999999999</v>
      </c>
      <c r="Z566">
        <v>3.26</v>
      </c>
      <c r="AA566">
        <v>7.8756000000000004</v>
      </c>
      <c r="AB566">
        <v>10.366300000000001</v>
      </c>
      <c r="AC566">
        <v>66.52</v>
      </c>
      <c r="AD566">
        <v>17.43</v>
      </c>
      <c r="AE566">
        <v>93.85</v>
      </c>
      <c r="AF566">
        <v>115.6</v>
      </c>
      <c r="AG566">
        <v>895.4</v>
      </c>
      <c r="AH566">
        <v>138.54</v>
      </c>
      <c r="AI566">
        <v>1457.5</v>
      </c>
      <c r="AJ566">
        <v>650.75</v>
      </c>
      <c r="AK566">
        <v>9.74</v>
      </c>
      <c r="AL566">
        <v>811</v>
      </c>
    </row>
    <row r="567" spans="2:38" x14ac:dyDescent="0.25">
      <c r="B567" s="15">
        <v>39598</v>
      </c>
      <c r="C567">
        <v>12638.32</v>
      </c>
      <c r="D567">
        <v>1400.38</v>
      </c>
      <c r="E567">
        <v>2522.66</v>
      </c>
      <c r="F567">
        <v>14714.73</v>
      </c>
      <c r="G567">
        <v>7096.79</v>
      </c>
      <c r="H567">
        <v>14338.54</v>
      </c>
      <c r="I567">
        <v>1408.14</v>
      </c>
      <c r="J567">
        <v>14338.54</v>
      </c>
      <c r="K567">
        <v>24533.119999999999</v>
      </c>
      <c r="L567">
        <v>2.6410999999999998</v>
      </c>
      <c r="M567">
        <v>3.4177</v>
      </c>
      <c r="N567">
        <v>4.0594999999999999</v>
      </c>
      <c r="O567">
        <v>4.7146999999999997</v>
      </c>
      <c r="P567">
        <v>72.879000000000005</v>
      </c>
      <c r="Q567">
        <v>1.5554000000000001</v>
      </c>
      <c r="R567">
        <v>105.52</v>
      </c>
      <c r="S567">
        <v>1.9823</v>
      </c>
      <c r="T567">
        <v>0.95599999999999996</v>
      </c>
      <c r="U567">
        <v>0.78300000000000003</v>
      </c>
      <c r="V567">
        <v>1.0423</v>
      </c>
      <c r="W567">
        <v>5.1039000000000003</v>
      </c>
      <c r="X567">
        <v>6.0034000000000001</v>
      </c>
      <c r="Y567">
        <v>42.457500000000003</v>
      </c>
      <c r="Z567">
        <v>3.2410000000000001</v>
      </c>
      <c r="AA567">
        <v>7.61</v>
      </c>
      <c r="AB567">
        <v>10.33</v>
      </c>
      <c r="AC567">
        <v>65.739999999999995</v>
      </c>
      <c r="AD567">
        <v>16.864999999999998</v>
      </c>
      <c r="AE567">
        <v>96.525000000000006</v>
      </c>
      <c r="AF567">
        <v>107.95</v>
      </c>
      <c r="AG567">
        <v>887.3</v>
      </c>
      <c r="AH567">
        <v>127.35</v>
      </c>
      <c r="AI567">
        <v>1363.5</v>
      </c>
      <c r="AJ567">
        <v>599.25</v>
      </c>
      <c r="AK567">
        <v>10.02</v>
      </c>
      <c r="AL567">
        <v>761.5</v>
      </c>
    </row>
    <row r="568" spans="2:38" x14ac:dyDescent="0.25">
      <c r="B568" s="15">
        <v>39591</v>
      </c>
      <c r="C568">
        <v>12479.63</v>
      </c>
      <c r="D568">
        <v>1375.93</v>
      </c>
      <c r="E568">
        <v>2444.67</v>
      </c>
      <c r="F568">
        <v>14723.36</v>
      </c>
      <c r="G568">
        <v>6944.05</v>
      </c>
      <c r="H568">
        <v>14012.2</v>
      </c>
      <c r="I568">
        <v>1376.69</v>
      </c>
      <c r="J568">
        <v>14012.2</v>
      </c>
      <c r="K568">
        <v>24714.07</v>
      </c>
      <c r="L568">
        <v>2.4252000000000002</v>
      </c>
      <c r="M568">
        <v>3.1385000000000001</v>
      </c>
      <c r="N568">
        <v>3.8425000000000002</v>
      </c>
      <c r="O568">
        <v>4.5678000000000001</v>
      </c>
      <c r="P568">
        <v>71.888000000000005</v>
      </c>
      <c r="Q568">
        <v>1.5762</v>
      </c>
      <c r="R568">
        <v>103.38</v>
      </c>
      <c r="S568">
        <v>1.9798</v>
      </c>
      <c r="T568">
        <v>0.95920000000000005</v>
      </c>
      <c r="U568">
        <v>0.78500000000000003</v>
      </c>
      <c r="V568">
        <v>1.0241</v>
      </c>
      <c r="W568">
        <v>5.0030999999999999</v>
      </c>
      <c r="X568">
        <v>5.9033999999999995</v>
      </c>
      <c r="Y568">
        <v>42.69</v>
      </c>
      <c r="Z568">
        <v>3.2134999999999998</v>
      </c>
      <c r="AA568">
        <v>7.681</v>
      </c>
      <c r="AB568">
        <v>10.3901</v>
      </c>
      <c r="AC568">
        <v>69.209999999999994</v>
      </c>
      <c r="AD568">
        <v>18.241</v>
      </c>
      <c r="AE568">
        <v>96.174999999999997</v>
      </c>
      <c r="AF568">
        <v>107.2</v>
      </c>
      <c r="AG568">
        <v>925.8</v>
      </c>
      <c r="AH568">
        <v>132.19</v>
      </c>
      <c r="AI568">
        <v>1368</v>
      </c>
      <c r="AJ568">
        <v>599.75</v>
      </c>
      <c r="AK568">
        <v>10.01</v>
      </c>
      <c r="AL568">
        <v>752.5</v>
      </c>
    </row>
    <row r="569" spans="2:38" x14ac:dyDescent="0.25">
      <c r="B569" s="15">
        <v>39584</v>
      </c>
      <c r="C569">
        <v>12986.8</v>
      </c>
      <c r="D569">
        <v>1425.35</v>
      </c>
      <c r="E569">
        <v>2528.85</v>
      </c>
      <c r="F569">
        <v>14984.2</v>
      </c>
      <c r="G569">
        <v>7156.55</v>
      </c>
      <c r="H569">
        <v>14219.48</v>
      </c>
      <c r="I569">
        <v>1395.87</v>
      </c>
      <c r="J569">
        <v>14219.48</v>
      </c>
      <c r="K569">
        <v>25618.86</v>
      </c>
      <c r="L569">
        <v>2.4386000000000001</v>
      </c>
      <c r="M569">
        <v>3.1076000000000001</v>
      </c>
      <c r="N569">
        <v>3.8445999999999998</v>
      </c>
      <c r="O569">
        <v>4.5736999999999997</v>
      </c>
      <c r="P569">
        <v>72.843999999999994</v>
      </c>
      <c r="Q569">
        <v>1.5577000000000001</v>
      </c>
      <c r="R569">
        <v>104.05</v>
      </c>
      <c r="S569">
        <v>1.9571000000000001</v>
      </c>
      <c r="T569">
        <v>0.95569999999999999</v>
      </c>
      <c r="U569">
        <v>0.7742</v>
      </c>
      <c r="V569">
        <v>1.0476000000000001</v>
      </c>
      <c r="W569">
        <v>5.0279999999999996</v>
      </c>
      <c r="X569">
        <v>5.9809999999999999</v>
      </c>
      <c r="Y569">
        <v>42.521299999999997</v>
      </c>
      <c r="Z569">
        <v>3.2374999999999998</v>
      </c>
      <c r="AA569">
        <v>7.4740000000000002</v>
      </c>
      <c r="AB569">
        <v>10.3977</v>
      </c>
      <c r="AC569">
        <v>71.959999999999994</v>
      </c>
      <c r="AD569">
        <v>16.904</v>
      </c>
      <c r="AE569">
        <v>93.875</v>
      </c>
      <c r="AF569">
        <v>108.5</v>
      </c>
      <c r="AG569">
        <v>899.9</v>
      </c>
      <c r="AH569">
        <v>126.29</v>
      </c>
      <c r="AI569">
        <v>1378</v>
      </c>
      <c r="AJ569">
        <v>591</v>
      </c>
      <c r="AK569">
        <v>11.13</v>
      </c>
      <c r="AL569">
        <v>775.5</v>
      </c>
    </row>
    <row r="570" spans="2:38" x14ac:dyDescent="0.25">
      <c r="B570" s="15">
        <v>39577</v>
      </c>
      <c r="C570">
        <v>12745.88</v>
      </c>
      <c r="D570">
        <v>1388.28</v>
      </c>
      <c r="E570">
        <v>2445.52</v>
      </c>
      <c r="F570">
        <v>14521.19</v>
      </c>
      <c r="G570">
        <v>7003.17</v>
      </c>
      <c r="H570">
        <v>13655.34</v>
      </c>
      <c r="I570">
        <v>1341.76</v>
      </c>
      <c r="J570">
        <v>13655.34</v>
      </c>
      <c r="K570">
        <v>25063.17</v>
      </c>
      <c r="L570">
        <v>2.2391000000000001</v>
      </c>
      <c r="M570">
        <v>2.9647999999999999</v>
      </c>
      <c r="N570">
        <v>3.7692000000000001</v>
      </c>
      <c r="O570">
        <v>4.5216000000000003</v>
      </c>
      <c r="P570">
        <v>73.05</v>
      </c>
      <c r="Q570">
        <v>1.5482</v>
      </c>
      <c r="R570">
        <v>102.87</v>
      </c>
      <c r="S570">
        <v>1.9539</v>
      </c>
      <c r="T570">
        <v>0.94359999999999999</v>
      </c>
      <c r="U570">
        <v>0.76939999999999997</v>
      </c>
      <c r="V570">
        <v>1.0410999999999999</v>
      </c>
      <c r="W570">
        <v>5.0778999999999996</v>
      </c>
      <c r="X570">
        <v>5.9886999999999997</v>
      </c>
      <c r="Y570">
        <v>41.6</v>
      </c>
      <c r="Z570">
        <v>3.1920000000000002</v>
      </c>
      <c r="AA570">
        <v>7.7350000000000003</v>
      </c>
      <c r="AB570">
        <v>10.5642</v>
      </c>
      <c r="AC570">
        <v>71.55</v>
      </c>
      <c r="AD570">
        <v>16.843</v>
      </c>
      <c r="AE570">
        <v>94.525000000000006</v>
      </c>
      <c r="AF570">
        <v>121.95</v>
      </c>
      <c r="AG570">
        <v>885.8</v>
      </c>
      <c r="AH570">
        <v>125.96</v>
      </c>
      <c r="AI570">
        <v>1349.5</v>
      </c>
      <c r="AJ570">
        <v>618.5</v>
      </c>
      <c r="AK570">
        <v>11.61</v>
      </c>
      <c r="AL570">
        <v>791.5</v>
      </c>
    </row>
    <row r="571" spans="2:38" x14ac:dyDescent="0.25">
      <c r="B571" s="15">
        <v>39570</v>
      </c>
      <c r="C571">
        <v>13058.2</v>
      </c>
      <c r="D571">
        <v>1413.9</v>
      </c>
      <c r="E571">
        <v>2476.9899999999998</v>
      </c>
      <c r="F571">
        <v>14280.28</v>
      </c>
      <c r="G571">
        <v>7043.23</v>
      </c>
      <c r="H571">
        <v>14049.26</v>
      </c>
      <c r="I571">
        <v>1377.39</v>
      </c>
      <c r="J571">
        <v>14049.26</v>
      </c>
      <c r="K571">
        <v>26241.02</v>
      </c>
      <c r="L571">
        <v>2.4491999999999998</v>
      </c>
      <c r="M571">
        <v>3.1795</v>
      </c>
      <c r="N571">
        <v>3.8551000000000002</v>
      </c>
      <c r="O571">
        <v>4.5774999999999997</v>
      </c>
      <c r="P571">
        <v>73.5</v>
      </c>
      <c r="Q571">
        <v>1.5424</v>
      </c>
      <c r="R571">
        <v>105.4</v>
      </c>
      <c r="S571">
        <v>1.9717</v>
      </c>
      <c r="T571">
        <v>0.93469999999999998</v>
      </c>
      <c r="U571">
        <v>0.7802</v>
      </c>
      <c r="V571">
        <v>1.0571999999999999</v>
      </c>
      <c r="W571">
        <v>5.1237000000000004</v>
      </c>
      <c r="X571">
        <v>6.0693999999999999</v>
      </c>
      <c r="Y571">
        <v>40.655000000000001</v>
      </c>
      <c r="Z571">
        <v>3.1640000000000001</v>
      </c>
      <c r="AA571">
        <v>7.5827999999999998</v>
      </c>
      <c r="AB571">
        <v>10.463900000000001</v>
      </c>
      <c r="AC571">
        <v>67.05</v>
      </c>
      <c r="AD571">
        <v>16.381</v>
      </c>
      <c r="AE571">
        <v>92.125</v>
      </c>
      <c r="AF571">
        <v>117.8</v>
      </c>
      <c r="AG571">
        <v>858</v>
      </c>
      <c r="AH571">
        <v>116.32</v>
      </c>
      <c r="AI571">
        <v>1292.5</v>
      </c>
      <c r="AJ571">
        <v>602</v>
      </c>
      <c r="AK571">
        <v>11.49</v>
      </c>
      <c r="AL571">
        <v>796</v>
      </c>
    </row>
    <row r="572" spans="2:38" x14ac:dyDescent="0.25">
      <c r="B572" s="15">
        <v>39563</v>
      </c>
      <c r="C572">
        <v>12891.86</v>
      </c>
      <c r="D572">
        <v>1397.84</v>
      </c>
      <c r="E572">
        <v>2422.9299999999998</v>
      </c>
      <c r="F572">
        <v>14103.87</v>
      </c>
      <c r="G572">
        <v>6896.58</v>
      </c>
      <c r="H572">
        <v>13863.47</v>
      </c>
      <c r="I572">
        <v>1339.91</v>
      </c>
      <c r="J572">
        <v>13863.47</v>
      </c>
      <c r="K572">
        <v>25516.78</v>
      </c>
      <c r="L572">
        <v>2.4148000000000001</v>
      </c>
      <c r="M572">
        <v>3.1760999999999999</v>
      </c>
      <c r="N572">
        <v>3.8702999999999999</v>
      </c>
      <c r="O572">
        <v>4.5914000000000001</v>
      </c>
      <c r="P572">
        <v>72.790000000000006</v>
      </c>
      <c r="Q572">
        <v>1.5629999999999999</v>
      </c>
      <c r="R572">
        <v>104.43</v>
      </c>
      <c r="S572">
        <v>1.9858</v>
      </c>
      <c r="T572">
        <v>0.93340000000000001</v>
      </c>
      <c r="U572">
        <v>0.78190000000000004</v>
      </c>
      <c r="V572">
        <v>1.0341</v>
      </c>
      <c r="W572">
        <v>5.1222000000000003</v>
      </c>
      <c r="X572">
        <v>5.9825999999999997</v>
      </c>
      <c r="Y572">
        <v>40.130000000000003</v>
      </c>
      <c r="Z572">
        <v>3.1585000000000001</v>
      </c>
      <c r="AA572">
        <v>7.6167999999999996</v>
      </c>
      <c r="AB572">
        <v>10.4642</v>
      </c>
      <c r="AC572">
        <v>68.459999999999994</v>
      </c>
      <c r="AD572">
        <v>16.850000000000001</v>
      </c>
      <c r="AE572">
        <v>92.275000000000006</v>
      </c>
      <c r="AF572">
        <v>122.5</v>
      </c>
      <c r="AG572">
        <v>887.2</v>
      </c>
      <c r="AH572">
        <v>118.52</v>
      </c>
      <c r="AI572">
        <v>1325.75</v>
      </c>
      <c r="AJ572">
        <v>577.25</v>
      </c>
      <c r="AK572">
        <v>11.37</v>
      </c>
      <c r="AL572">
        <v>800.5</v>
      </c>
    </row>
    <row r="573" spans="2:38" x14ac:dyDescent="0.25">
      <c r="B573" s="15">
        <v>39556</v>
      </c>
      <c r="C573">
        <v>12849.36</v>
      </c>
      <c r="D573">
        <v>1390.33</v>
      </c>
      <c r="E573">
        <v>2402.9699999999998</v>
      </c>
      <c r="F573">
        <v>14237.06</v>
      </c>
      <c r="G573">
        <v>6843.08</v>
      </c>
      <c r="H573">
        <v>13476.45</v>
      </c>
      <c r="I573">
        <v>1304.06</v>
      </c>
      <c r="J573">
        <v>13476.45</v>
      </c>
      <c r="K573">
        <v>24197.78</v>
      </c>
      <c r="L573">
        <v>2.1294</v>
      </c>
      <c r="M573">
        <v>2.8994999999999997</v>
      </c>
      <c r="N573">
        <v>3.7061000000000002</v>
      </c>
      <c r="O573">
        <v>4.4961000000000002</v>
      </c>
      <c r="P573">
        <v>72.012</v>
      </c>
      <c r="Q573">
        <v>1.5817999999999999</v>
      </c>
      <c r="R573">
        <v>103.67</v>
      </c>
      <c r="S573">
        <v>1.9979</v>
      </c>
      <c r="T573">
        <v>0.93479999999999996</v>
      </c>
      <c r="U573">
        <v>0.79</v>
      </c>
      <c r="V573">
        <v>1.0179</v>
      </c>
      <c r="W573">
        <v>5.0321999999999996</v>
      </c>
      <c r="X573">
        <v>5.95</v>
      </c>
      <c r="Y573">
        <v>39.765000000000001</v>
      </c>
      <c r="Z573">
        <v>3.1419999999999999</v>
      </c>
      <c r="AA573">
        <v>7.7850000000000001</v>
      </c>
      <c r="AB573">
        <v>10.483499999999999</v>
      </c>
      <c r="AC573">
        <v>70.88</v>
      </c>
      <c r="AD573">
        <v>17.82</v>
      </c>
      <c r="AE573">
        <v>89.55</v>
      </c>
      <c r="AF573">
        <v>119.8</v>
      </c>
      <c r="AG573">
        <v>912.2</v>
      </c>
      <c r="AH573">
        <v>116.69</v>
      </c>
      <c r="AI573">
        <v>1361.5</v>
      </c>
      <c r="AJ573">
        <v>599.5</v>
      </c>
      <c r="AK573">
        <v>12.45</v>
      </c>
      <c r="AL573">
        <v>870</v>
      </c>
    </row>
    <row r="574" spans="2:38" x14ac:dyDescent="0.25">
      <c r="B574" s="15">
        <v>39549</v>
      </c>
      <c r="C574">
        <v>12325.42</v>
      </c>
      <c r="D574">
        <v>1332.83</v>
      </c>
      <c r="E574">
        <v>2290.2399999999998</v>
      </c>
      <c r="F574">
        <v>13683.03</v>
      </c>
      <c r="G574">
        <v>6603.57</v>
      </c>
      <c r="H574">
        <v>13323.73</v>
      </c>
      <c r="I574">
        <v>1278.6199999999999</v>
      </c>
      <c r="J574">
        <v>13323.73</v>
      </c>
      <c r="K574">
        <v>24667.79</v>
      </c>
      <c r="L574">
        <v>1.7417</v>
      </c>
      <c r="M574">
        <v>2.5707</v>
      </c>
      <c r="N574">
        <v>3.4693999999999998</v>
      </c>
      <c r="O574">
        <v>4.2990000000000004</v>
      </c>
      <c r="P574">
        <v>71.808000000000007</v>
      </c>
      <c r="Q574">
        <v>1.5808</v>
      </c>
      <c r="R574">
        <v>100.96</v>
      </c>
      <c r="S574">
        <v>1.9691000000000001</v>
      </c>
      <c r="T574">
        <v>0.92789999999999995</v>
      </c>
      <c r="U574">
        <v>0.79320000000000002</v>
      </c>
      <c r="V574">
        <v>1.0015000000000001</v>
      </c>
      <c r="W574">
        <v>5.0362</v>
      </c>
      <c r="X574">
        <v>5.9622999999999999</v>
      </c>
      <c r="Y574">
        <v>39.954999999999998</v>
      </c>
      <c r="Z574">
        <v>3.1520000000000001</v>
      </c>
      <c r="AA574">
        <v>7.8209999999999997</v>
      </c>
      <c r="AB574">
        <v>10.535</v>
      </c>
      <c r="AC574">
        <v>74.16</v>
      </c>
      <c r="AD574">
        <v>17.690000000000001</v>
      </c>
      <c r="AE574">
        <v>88.7</v>
      </c>
      <c r="AF574">
        <v>110.6</v>
      </c>
      <c r="AG574">
        <v>923.6</v>
      </c>
      <c r="AH574">
        <v>110.14</v>
      </c>
      <c r="AI574">
        <v>1332.5</v>
      </c>
      <c r="AJ574">
        <v>584.25</v>
      </c>
      <c r="AK574">
        <v>12.34</v>
      </c>
      <c r="AL574">
        <v>896.5</v>
      </c>
    </row>
    <row r="575" spans="2:38" x14ac:dyDescent="0.25">
      <c r="B575" s="15">
        <v>39542</v>
      </c>
      <c r="C575">
        <v>12609.42</v>
      </c>
      <c r="D575">
        <v>1370.4</v>
      </c>
      <c r="E575">
        <v>2370.98</v>
      </c>
      <c r="F575">
        <v>13668.19</v>
      </c>
      <c r="G575">
        <v>6763.39</v>
      </c>
      <c r="H575">
        <v>13293.22</v>
      </c>
      <c r="I575">
        <v>1288.94</v>
      </c>
      <c r="J575">
        <v>13293.22</v>
      </c>
      <c r="K575">
        <v>24264.63</v>
      </c>
      <c r="L575">
        <v>1.8145</v>
      </c>
      <c r="M575">
        <v>2.6177999999999999</v>
      </c>
      <c r="N575">
        <v>3.4657</v>
      </c>
      <c r="O575">
        <v>4.3055000000000003</v>
      </c>
      <c r="P575">
        <v>72.021000000000001</v>
      </c>
      <c r="Q575">
        <v>1.5737000000000001</v>
      </c>
      <c r="R575">
        <v>101.47</v>
      </c>
      <c r="S575">
        <v>1.9933000000000001</v>
      </c>
      <c r="T575">
        <v>0.92290000000000005</v>
      </c>
      <c r="U575">
        <v>0.78939999999999999</v>
      </c>
      <c r="V575">
        <v>1.006</v>
      </c>
      <c r="W575">
        <v>5.0702999999999996</v>
      </c>
      <c r="X575">
        <v>5.9546999999999999</v>
      </c>
      <c r="Y575">
        <v>39.954999999999998</v>
      </c>
      <c r="Z575">
        <v>3.1930000000000001</v>
      </c>
      <c r="AA575">
        <v>7.875</v>
      </c>
      <c r="AB575">
        <v>10.5664</v>
      </c>
      <c r="AC575">
        <v>70.86</v>
      </c>
      <c r="AD575">
        <v>17.754999999999999</v>
      </c>
      <c r="AE575">
        <v>87.9</v>
      </c>
      <c r="AF575">
        <v>112.25</v>
      </c>
      <c r="AG575">
        <v>909</v>
      </c>
      <c r="AH575">
        <v>106.23</v>
      </c>
      <c r="AI575">
        <v>1277</v>
      </c>
      <c r="AJ575">
        <v>598</v>
      </c>
      <c r="AK575">
        <v>11.57</v>
      </c>
      <c r="AL575">
        <v>974.25</v>
      </c>
    </row>
    <row r="576" spans="2:38" x14ac:dyDescent="0.25">
      <c r="B576" s="15">
        <v>39535</v>
      </c>
      <c r="C576">
        <v>12216.4</v>
      </c>
      <c r="D576">
        <v>1315.22</v>
      </c>
      <c r="E576">
        <v>2261.1799999999998</v>
      </c>
      <c r="F576">
        <v>13233.79</v>
      </c>
      <c r="G576">
        <v>6559.9</v>
      </c>
      <c r="H576">
        <v>12820.47</v>
      </c>
      <c r="I576">
        <v>1243.81</v>
      </c>
      <c r="J576">
        <v>12820.47</v>
      </c>
      <c r="K576">
        <v>23285.95</v>
      </c>
      <c r="L576">
        <v>1.6463000000000001</v>
      </c>
      <c r="M576">
        <v>2.5032999999999999</v>
      </c>
      <c r="N576">
        <v>3.4413999999999998</v>
      </c>
      <c r="O576">
        <v>4.3177000000000003</v>
      </c>
      <c r="P576">
        <v>71.677999999999997</v>
      </c>
      <c r="Q576">
        <v>1.5796000000000001</v>
      </c>
      <c r="R576">
        <v>99.23</v>
      </c>
      <c r="S576">
        <v>1.9944</v>
      </c>
      <c r="T576">
        <v>0.91749999999999998</v>
      </c>
      <c r="U576">
        <v>0.7974</v>
      </c>
      <c r="V576">
        <v>0.99539999999999995</v>
      </c>
      <c r="W576">
        <v>5.1040999999999999</v>
      </c>
      <c r="X576">
        <v>5.9530000000000003</v>
      </c>
      <c r="Y576">
        <v>39.884999999999998</v>
      </c>
      <c r="Z576">
        <v>3.1970000000000001</v>
      </c>
      <c r="AA576">
        <v>8.1433</v>
      </c>
      <c r="AB576">
        <v>10.694599999999999</v>
      </c>
      <c r="AC576">
        <v>71.680000000000007</v>
      </c>
      <c r="AD576">
        <v>17.940000000000001</v>
      </c>
      <c r="AE576">
        <v>87.65</v>
      </c>
      <c r="AF576">
        <v>110.5</v>
      </c>
      <c r="AG576">
        <v>930.6</v>
      </c>
      <c r="AH576">
        <v>105.62</v>
      </c>
      <c r="AI576">
        <v>1267.25</v>
      </c>
      <c r="AJ576">
        <v>560.5</v>
      </c>
      <c r="AK576">
        <v>11.73</v>
      </c>
      <c r="AL576">
        <v>989</v>
      </c>
    </row>
    <row r="577" spans="2:38" x14ac:dyDescent="0.25">
      <c r="B577" s="15">
        <v>39528</v>
      </c>
      <c r="C577">
        <v>12361.32</v>
      </c>
      <c r="D577">
        <v>1329.51</v>
      </c>
      <c r="E577">
        <v>2258.11</v>
      </c>
      <c r="F577">
        <v>12775.64</v>
      </c>
      <c r="G577">
        <v>6319.99</v>
      </c>
      <c r="H577">
        <v>12482.57</v>
      </c>
      <c r="I577">
        <v>1220.04</v>
      </c>
      <c r="J577">
        <v>12482.57</v>
      </c>
      <c r="K577">
        <v>21108.22</v>
      </c>
      <c r="L577">
        <v>1.5958000000000001</v>
      </c>
      <c r="M577">
        <v>2.3750999999999998</v>
      </c>
      <c r="N577">
        <v>3.3334999999999999</v>
      </c>
      <c r="O577">
        <v>4.1599000000000004</v>
      </c>
      <c r="P577">
        <v>72.709000000000003</v>
      </c>
      <c r="Q577">
        <v>1.5432000000000001</v>
      </c>
      <c r="R577">
        <v>99.58</v>
      </c>
      <c r="S577">
        <v>1.9818</v>
      </c>
      <c r="T577">
        <v>0.90210000000000001</v>
      </c>
      <c r="U577">
        <v>0.79190000000000005</v>
      </c>
      <c r="V577">
        <v>1.0093000000000001</v>
      </c>
      <c r="W577">
        <v>5.2615999999999996</v>
      </c>
      <c r="X577">
        <v>6.1041999999999996</v>
      </c>
      <c r="Y577">
        <v>40.435000000000002</v>
      </c>
      <c r="Z577">
        <v>3.181</v>
      </c>
      <c r="AA577">
        <v>8.1724999999999994</v>
      </c>
      <c r="AB577">
        <v>10.725999999999999</v>
      </c>
      <c r="AC577">
        <v>71.02</v>
      </c>
      <c r="AD577">
        <v>16.805</v>
      </c>
      <c r="AE577">
        <v>90.674999999999997</v>
      </c>
      <c r="AF577">
        <v>113.05</v>
      </c>
      <c r="AG577">
        <v>920</v>
      </c>
      <c r="AH577">
        <v>101.84</v>
      </c>
      <c r="AI577">
        <v>1207</v>
      </c>
      <c r="AJ577">
        <v>507.5</v>
      </c>
      <c r="AK577">
        <v>11.89</v>
      </c>
      <c r="AL577">
        <v>987.5</v>
      </c>
    </row>
    <row r="578" spans="2:38" x14ac:dyDescent="0.25">
      <c r="B578" s="15">
        <v>39521</v>
      </c>
      <c r="C578">
        <v>11951.09</v>
      </c>
      <c r="D578">
        <v>1288.1400000000001</v>
      </c>
      <c r="E578">
        <v>2212.4899999999998</v>
      </c>
      <c r="F578">
        <v>13252.84</v>
      </c>
      <c r="G578">
        <v>6451.9</v>
      </c>
      <c r="H578">
        <v>12241.6</v>
      </c>
      <c r="I578">
        <v>1193.23</v>
      </c>
      <c r="J578">
        <v>12241.6</v>
      </c>
      <c r="K578">
        <v>22237.11</v>
      </c>
      <c r="L578">
        <v>1.4786999999999999</v>
      </c>
      <c r="M578">
        <v>2.3965999999999998</v>
      </c>
      <c r="N578">
        <v>3.4679000000000002</v>
      </c>
      <c r="O578">
        <v>4.3635000000000002</v>
      </c>
      <c r="P578">
        <v>71.656999999999996</v>
      </c>
      <c r="Q578">
        <v>1.5674000000000001</v>
      </c>
      <c r="R578">
        <v>99.09</v>
      </c>
      <c r="S578">
        <v>2.0202</v>
      </c>
      <c r="T578">
        <v>0.93740000000000001</v>
      </c>
      <c r="U578">
        <v>0.81340000000000001</v>
      </c>
      <c r="V578">
        <v>0.99809999999999999</v>
      </c>
      <c r="W578">
        <v>5.1052</v>
      </c>
      <c r="X578">
        <v>6.0335000000000001</v>
      </c>
      <c r="Y578">
        <v>40.427500000000002</v>
      </c>
      <c r="Z578">
        <v>3.1625000000000001</v>
      </c>
      <c r="AA578">
        <v>7.9337999999999997</v>
      </c>
      <c r="AB578">
        <v>10.766400000000001</v>
      </c>
      <c r="AC578">
        <v>79.3</v>
      </c>
      <c r="AD578">
        <v>20.574000000000002</v>
      </c>
      <c r="AE578">
        <v>90.5</v>
      </c>
      <c r="AF578">
        <v>117.55</v>
      </c>
      <c r="AG578">
        <v>999.5</v>
      </c>
      <c r="AH578">
        <v>110.21</v>
      </c>
      <c r="AI578">
        <v>1340</v>
      </c>
      <c r="AJ578">
        <v>545.5</v>
      </c>
      <c r="AK578">
        <v>13.54</v>
      </c>
      <c r="AL578">
        <v>1160</v>
      </c>
    </row>
    <row r="579" spans="2:38" x14ac:dyDescent="0.25">
      <c r="B579" s="15">
        <v>39514</v>
      </c>
      <c r="C579">
        <v>11893.69</v>
      </c>
      <c r="D579">
        <v>1293.3699999999999</v>
      </c>
      <c r="E579">
        <v>2212.4899999999998</v>
      </c>
      <c r="F579">
        <v>13281.72</v>
      </c>
      <c r="G579">
        <v>6513.99</v>
      </c>
      <c r="H579">
        <v>12782.8</v>
      </c>
      <c r="I579">
        <v>1247.77</v>
      </c>
      <c r="J579">
        <v>12782.8</v>
      </c>
      <c r="K579">
        <v>22501.33</v>
      </c>
      <c r="L579">
        <v>1.5158</v>
      </c>
      <c r="M579">
        <v>2.4279000000000002</v>
      </c>
      <c r="N579">
        <v>3.5316999999999998</v>
      </c>
      <c r="O579">
        <v>4.5399000000000003</v>
      </c>
      <c r="P579">
        <v>73.027000000000001</v>
      </c>
      <c r="Q579">
        <v>1.5354999999999999</v>
      </c>
      <c r="R579">
        <v>102.67</v>
      </c>
      <c r="S579">
        <v>2.0133999999999999</v>
      </c>
      <c r="T579">
        <v>0.92679999999999996</v>
      </c>
      <c r="U579">
        <v>0.79369999999999996</v>
      </c>
      <c r="V579">
        <v>1.0250999999999999</v>
      </c>
      <c r="W579">
        <v>5.1627000000000001</v>
      </c>
      <c r="X579">
        <v>6.1254999999999997</v>
      </c>
      <c r="Y579">
        <v>40.534999999999997</v>
      </c>
      <c r="Z579">
        <v>3.1675</v>
      </c>
      <c r="AA579">
        <v>8.0248000000000008</v>
      </c>
      <c r="AB579">
        <v>10.821</v>
      </c>
      <c r="AC579">
        <v>81.28</v>
      </c>
      <c r="AD579">
        <v>20.158000000000001</v>
      </c>
      <c r="AE579">
        <v>90.525000000000006</v>
      </c>
      <c r="AF579">
        <v>124.35</v>
      </c>
      <c r="AG579">
        <v>974.2</v>
      </c>
      <c r="AH579">
        <v>105.15</v>
      </c>
      <c r="AI579">
        <v>1341</v>
      </c>
      <c r="AJ579">
        <v>533.5</v>
      </c>
      <c r="AK579">
        <v>13.36</v>
      </c>
      <c r="AL579">
        <v>1092.5</v>
      </c>
    </row>
    <row r="580" spans="2:38" x14ac:dyDescent="0.25">
      <c r="B580" s="15">
        <v>39507</v>
      </c>
      <c r="C580">
        <v>12266.39</v>
      </c>
      <c r="D580">
        <v>1330.63</v>
      </c>
      <c r="E580">
        <v>2271.48</v>
      </c>
      <c r="F580">
        <v>13582.69</v>
      </c>
      <c r="G580">
        <v>6748.13</v>
      </c>
      <c r="H580">
        <v>13603.02</v>
      </c>
      <c r="I580">
        <v>1324.28</v>
      </c>
      <c r="J580">
        <v>13603.02</v>
      </c>
      <c r="K580">
        <v>24331.67</v>
      </c>
      <c r="L580">
        <v>1.6158000000000001</v>
      </c>
      <c r="M580">
        <v>2.4689000000000001</v>
      </c>
      <c r="N580">
        <v>3.5091999999999999</v>
      </c>
      <c r="O580">
        <v>4.4023000000000003</v>
      </c>
      <c r="P580">
        <v>73.713999999999999</v>
      </c>
      <c r="Q580">
        <v>1.5179</v>
      </c>
      <c r="R580">
        <v>103.74</v>
      </c>
      <c r="S580">
        <v>1.9891000000000001</v>
      </c>
      <c r="T580">
        <v>0.93089999999999995</v>
      </c>
      <c r="U580">
        <v>0.79879999999999995</v>
      </c>
      <c r="V580">
        <v>1.0411999999999999</v>
      </c>
      <c r="W580">
        <v>5.2131999999999996</v>
      </c>
      <c r="X580">
        <v>6.1677999999999997</v>
      </c>
      <c r="Y580">
        <v>40.014099999999999</v>
      </c>
      <c r="Z580">
        <v>3.1943999999999999</v>
      </c>
      <c r="AA580">
        <v>7.83</v>
      </c>
      <c r="AB580">
        <v>10.7136</v>
      </c>
      <c r="AC580">
        <v>79.66</v>
      </c>
      <c r="AD580">
        <v>19.808</v>
      </c>
      <c r="AE580">
        <v>92.974999999999994</v>
      </c>
      <c r="AF580">
        <v>126.85</v>
      </c>
      <c r="AG580">
        <v>975</v>
      </c>
      <c r="AH580">
        <v>101.84</v>
      </c>
      <c r="AI580">
        <v>1522</v>
      </c>
      <c r="AJ580">
        <v>546</v>
      </c>
      <c r="AK580">
        <v>14.27</v>
      </c>
      <c r="AL580">
        <v>1073</v>
      </c>
    </row>
    <row r="581" spans="2:38" x14ac:dyDescent="0.25">
      <c r="B581" s="15">
        <v>39500</v>
      </c>
      <c r="C581">
        <v>12381.02</v>
      </c>
      <c r="D581">
        <v>1353.11</v>
      </c>
      <c r="E581">
        <v>2303.35</v>
      </c>
      <c r="F581">
        <v>13585.93</v>
      </c>
      <c r="G581">
        <v>6806.29</v>
      </c>
      <c r="H581">
        <v>13500.46</v>
      </c>
      <c r="I581">
        <v>1321.37</v>
      </c>
      <c r="J581">
        <v>13500.46</v>
      </c>
      <c r="K581">
        <v>23305.040000000001</v>
      </c>
      <c r="L581">
        <v>2.0169000000000001</v>
      </c>
      <c r="M581">
        <v>2.8303000000000003</v>
      </c>
      <c r="N581">
        <v>3.8016000000000001</v>
      </c>
      <c r="O581">
        <v>4.5732999999999997</v>
      </c>
      <c r="P581">
        <v>75.52</v>
      </c>
      <c r="Q581">
        <v>1.4826999999999999</v>
      </c>
      <c r="R581">
        <v>107.17</v>
      </c>
      <c r="S581">
        <v>1.9668999999999999</v>
      </c>
      <c r="T581">
        <v>0.92410000000000003</v>
      </c>
      <c r="U581">
        <v>0.80869999999999997</v>
      </c>
      <c r="V581">
        <v>1.0851999999999999</v>
      </c>
      <c r="W581">
        <v>5.3067000000000002</v>
      </c>
      <c r="X581">
        <v>6.2742000000000004</v>
      </c>
      <c r="Y581">
        <v>40.049999999999997</v>
      </c>
      <c r="Z581">
        <v>3.2170000000000001</v>
      </c>
      <c r="AA581">
        <v>7.73</v>
      </c>
      <c r="AB581">
        <v>10.773300000000001</v>
      </c>
      <c r="AC581">
        <v>75.62</v>
      </c>
      <c r="AD581">
        <v>18.035</v>
      </c>
      <c r="AE581">
        <v>92</v>
      </c>
      <c r="AF581">
        <v>124.55</v>
      </c>
      <c r="AG581">
        <v>944.7</v>
      </c>
      <c r="AH581">
        <v>98.81</v>
      </c>
      <c r="AI581">
        <v>1420</v>
      </c>
      <c r="AJ581">
        <v>522.25</v>
      </c>
      <c r="AK581">
        <v>13.78</v>
      </c>
      <c r="AL581">
        <v>1049.5</v>
      </c>
    </row>
    <row r="582" spans="2:38" x14ac:dyDescent="0.25">
      <c r="B582" s="15">
        <v>39493</v>
      </c>
      <c r="C582">
        <v>12348.21</v>
      </c>
      <c r="D582">
        <v>1350</v>
      </c>
      <c r="E582">
        <v>2321.8000000000002</v>
      </c>
      <c r="F582">
        <v>13226.76</v>
      </c>
      <c r="G582">
        <v>6832.43</v>
      </c>
      <c r="H582">
        <v>13622.56</v>
      </c>
      <c r="I582">
        <v>1334.89</v>
      </c>
      <c r="J582">
        <v>13622.56</v>
      </c>
      <c r="K582">
        <v>24148.43</v>
      </c>
      <c r="L582">
        <v>1.9113</v>
      </c>
      <c r="M582">
        <v>2.7557999999999998</v>
      </c>
      <c r="N582">
        <v>3.7686000000000002</v>
      </c>
      <c r="O582">
        <v>4.5762</v>
      </c>
      <c r="P582">
        <v>76.100999999999999</v>
      </c>
      <c r="Q582">
        <v>1.4681999999999999</v>
      </c>
      <c r="R582">
        <v>107.82</v>
      </c>
      <c r="S582">
        <v>1.9612000000000001</v>
      </c>
      <c r="T582">
        <v>0.90910000000000002</v>
      </c>
      <c r="U582">
        <v>0.7903</v>
      </c>
      <c r="V582">
        <v>1.0931999999999999</v>
      </c>
      <c r="W582">
        <v>5.3846999999999996</v>
      </c>
      <c r="X582">
        <v>6.3330000000000002</v>
      </c>
      <c r="Y582">
        <v>39.677900000000001</v>
      </c>
      <c r="Z582">
        <v>3.2217000000000002</v>
      </c>
      <c r="AA582">
        <v>7.6725000000000003</v>
      </c>
      <c r="AB582">
        <v>10.759600000000001</v>
      </c>
      <c r="AC582">
        <v>68.819999999999993</v>
      </c>
      <c r="AD582">
        <v>17.117999999999999</v>
      </c>
      <c r="AE582">
        <v>91.4</v>
      </c>
      <c r="AF582">
        <v>122</v>
      </c>
      <c r="AG582">
        <v>902.8</v>
      </c>
      <c r="AH582">
        <v>95.5</v>
      </c>
      <c r="AI582">
        <v>1373.75</v>
      </c>
      <c r="AJ582">
        <v>514.75</v>
      </c>
      <c r="AK582">
        <v>13.26</v>
      </c>
      <c r="AL582">
        <v>1027.5</v>
      </c>
    </row>
    <row r="583" spans="2:38" x14ac:dyDescent="0.25">
      <c r="B583" s="15">
        <v>39486</v>
      </c>
      <c r="C583">
        <v>12182.13</v>
      </c>
      <c r="D583">
        <v>1331.29</v>
      </c>
      <c r="E583">
        <v>2304.85</v>
      </c>
      <c r="F583">
        <v>12989.34</v>
      </c>
      <c r="G583">
        <v>6767.28</v>
      </c>
      <c r="H583">
        <v>13017.24</v>
      </c>
      <c r="I583">
        <v>1287.1400000000001</v>
      </c>
      <c r="J583">
        <v>13017.24</v>
      </c>
      <c r="K583">
        <v>23469.46</v>
      </c>
      <c r="L583">
        <v>1.9218</v>
      </c>
      <c r="M583">
        <v>2.6890000000000001</v>
      </c>
      <c r="N583">
        <v>3.6428000000000003</v>
      </c>
      <c r="O583">
        <v>4.4165999999999999</v>
      </c>
      <c r="P583">
        <v>76.67</v>
      </c>
      <c r="Q583">
        <v>1.4504000000000001</v>
      </c>
      <c r="R583">
        <v>107.3</v>
      </c>
      <c r="S583">
        <v>1.9459</v>
      </c>
      <c r="T583">
        <v>0.89559999999999995</v>
      </c>
      <c r="U583">
        <v>0.78849999999999998</v>
      </c>
      <c r="V583">
        <v>1.1009</v>
      </c>
      <c r="W583">
        <v>5.5391000000000004</v>
      </c>
      <c r="X583">
        <v>6.4962</v>
      </c>
      <c r="Y583">
        <v>39.6265</v>
      </c>
      <c r="Z583">
        <v>3.2334999999999998</v>
      </c>
      <c r="AA583">
        <v>7.7882999999999996</v>
      </c>
      <c r="AB583">
        <v>10.7623</v>
      </c>
      <c r="AC583">
        <v>69.09</v>
      </c>
      <c r="AD583">
        <v>17.11</v>
      </c>
      <c r="AE583">
        <v>92.2</v>
      </c>
      <c r="AF583">
        <v>128.69999999999999</v>
      </c>
      <c r="AG583">
        <v>918.4</v>
      </c>
      <c r="AH583">
        <v>91.77</v>
      </c>
      <c r="AI583">
        <v>1339</v>
      </c>
      <c r="AJ583">
        <v>508</v>
      </c>
      <c r="AK583">
        <v>12.71</v>
      </c>
      <c r="AL583">
        <v>1093</v>
      </c>
    </row>
    <row r="584" spans="2:38" x14ac:dyDescent="0.25">
      <c r="B584" s="15">
        <v>39479</v>
      </c>
      <c r="C584">
        <v>12743.19</v>
      </c>
      <c r="D584">
        <v>1395.41</v>
      </c>
      <c r="E584">
        <v>2413.36</v>
      </c>
      <c r="F584">
        <v>13318.37</v>
      </c>
      <c r="G584">
        <v>6968.67</v>
      </c>
      <c r="H584">
        <v>13497.16</v>
      </c>
      <c r="I584">
        <v>1336.86</v>
      </c>
      <c r="J584">
        <v>13497.16</v>
      </c>
      <c r="K584">
        <v>24123.58</v>
      </c>
      <c r="L584">
        <v>2.0685000000000002</v>
      </c>
      <c r="M584">
        <v>2.7401</v>
      </c>
      <c r="N584">
        <v>3.5926</v>
      </c>
      <c r="O584">
        <v>4.3083999999999998</v>
      </c>
      <c r="P584">
        <v>75.444999999999993</v>
      </c>
      <c r="Q584">
        <v>1.4802</v>
      </c>
      <c r="R584">
        <v>106.49</v>
      </c>
      <c r="S584">
        <v>1.9651000000000001</v>
      </c>
      <c r="T584">
        <v>0.90429999999999999</v>
      </c>
      <c r="U584">
        <v>0.79490000000000005</v>
      </c>
      <c r="V584">
        <v>1.0897000000000001</v>
      </c>
      <c r="W584">
        <v>5.4382000000000001</v>
      </c>
      <c r="X584">
        <v>6.3688000000000002</v>
      </c>
      <c r="Y584">
        <v>39.352600000000002</v>
      </c>
      <c r="Z584">
        <v>3.2309999999999999</v>
      </c>
      <c r="AA584">
        <v>7.36</v>
      </c>
      <c r="AB584">
        <v>10.8096</v>
      </c>
      <c r="AC584">
        <v>68.16</v>
      </c>
      <c r="AD584">
        <v>16.87</v>
      </c>
      <c r="AE584">
        <v>90.224999999999994</v>
      </c>
      <c r="AF584">
        <v>136.80000000000001</v>
      </c>
      <c r="AG584">
        <v>908.7</v>
      </c>
      <c r="AH584">
        <v>88.96</v>
      </c>
      <c r="AI584">
        <v>1287.25</v>
      </c>
      <c r="AJ584">
        <v>500.5</v>
      </c>
      <c r="AK584">
        <v>12.35</v>
      </c>
      <c r="AL584">
        <v>943</v>
      </c>
    </row>
    <row r="585" spans="2:38" x14ac:dyDescent="0.25">
      <c r="B585" s="15">
        <v>39472</v>
      </c>
      <c r="C585">
        <v>12207.17</v>
      </c>
      <c r="D585">
        <v>1330.61</v>
      </c>
      <c r="E585">
        <v>2326.1999999999998</v>
      </c>
      <c r="F585">
        <v>12894.83</v>
      </c>
      <c r="G585">
        <v>6816.74</v>
      </c>
      <c r="H585">
        <v>13629.16</v>
      </c>
      <c r="I585">
        <v>1344.77</v>
      </c>
      <c r="J585">
        <v>13629.16</v>
      </c>
      <c r="K585">
        <v>25122.37</v>
      </c>
      <c r="L585">
        <v>2.1818</v>
      </c>
      <c r="M585">
        <v>2.7503000000000002</v>
      </c>
      <c r="N585">
        <v>3.5493999999999999</v>
      </c>
      <c r="O585">
        <v>4.2633999999999999</v>
      </c>
      <c r="P585">
        <v>75.972999999999999</v>
      </c>
      <c r="Q585">
        <v>1.4681</v>
      </c>
      <c r="R585">
        <v>106.73</v>
      </c>
      <c r="S585">
        <v>1.9830999999999999</v>
      </c>
      <c r="T585">
        <v>0.87970000000000004</v>
      </c>
      <c r="U585">
        <v>0.76800000000000002</v>
      </c>
      <c r="V585">
        <v>1.0967</v>
      </c>
      <c r="W585">
        <v>5.4977</v>
      </c>
      <c r="X585">
        <v>6.4664000000000001</v>
      </c>
      <c r="Y585">
        <v>39.3645</v>
      </c>
      <c r="Z585">
        <v>3.2412999999999998</v>
      </c>
      <c r="AA585">
        <v>7.15</v>
      </c>
      <c r="AB585">
        <v>10.8988</v>
      </c>
      <c r="AC585">
        <v>67.89</v>
      </c>
      <c r="AD585">
        <v>16.489999999999998</v>
      </c>
      <c r="AE585">
        <v>91.4</v>
      </c>
      <c r="AF585">
        <v>136.80000000000001</v>
      </c>
      <c r="AG585">
        <v>910.7</v>
      </c>
      <c r="AH585">
        <v>90.71</v>
      </c>
      <c r="AI585">
        <v>1243</v>
      </c>
      <c r="AJ585">
        <v>498.25</v>
      </c>
      <c r="AK585">
        <v>11.94</v>
      </c>
      <c r="AL585">
        <v>933</v>
      </c>
    </row>
    <row r="586" spans="2:38" x14ac:dyDescent="0.25">
      <c r="B586" s="15">
        <v>39465</v>
      </c>
      <c r="C586">
        <v>12099.3</v>
      </c>
      <c r="D586">
        <v>1325.19</v>
      </c>
      <c r="E586">
        <v>2340.02</v>
      </c>
      <c r="F586">
        <v>12737.12</v>
      </c>
      <c r="G586">
        <v>7314.17</v>
      </c>
      <c r="H586">
        <v>13861.29</v>
      </c>
      <c r="I586">
        <v>1341.5</v>
      </c>
      <c r="J586">
        <v>13861.29</v>
      </c>
      <c r="K586">
        <v>25201.87</v>
      </c>
      <c r="L586">
        <v>2.3460999999999999</v>
      </c>
      <c r="M586">
        <v>2.8599000000000001</v>
      </c>
      <c r="N586">
        <v>3.6297000000000001</v>
      </c>
      <c r="O586">
        <v>4.2809999999999997</v>
      </c>
      <c r="P586">
        <v>76.382999999999996</v>
      </c>
      <c r="Q586">
        <v>1.4621</v>
      </c>
      <c r="R586">
        <v>106.87</v>
      </c>
      <c r="S586">
        <v>1.9554</v>
      </c>
      <c r="T586">
        <v>0.87919999999999998</v>
      </c>
      <c r="U586">
        <v>0.76</v>
      </c>
      <c r="V586">
        <v>1.0983000000000001</v>
      </c>
      <c r="W586">
        <v>5.4756999999999998</v>
      </c>
      <c r="X586">
        <v>6.4424999999999999</v>
      </c>
      <c r="Y586">
        <v>39.305</v>
      </c>
      <c r="Z586">
        <v>3.2635000000000001</v>
      </c>
      <c r="AA586">
        <v>7.0505000000000004</v>
      </c>
      <c r="AB586">
        <v>10.904500000000001</v>
      </c>
      <c r="AC586">
        <v>70.73</v>
      </c>
      <c r="AD586">
        <v>16.215</v>
      </c>
      <c r="AE586">
        <v>91</v>
      </c>
      <c r="AF586">
        <v>136.05000000000001</v>
      </c>
      <c r="AG586">
        <v>881.7</v>
      </c>
      <c r="AH586">
        <v>90.57</v>
      </c>
      <c r="AI586">
        <v>1264</v>
      </c>
      <c r="AJ586">
        <v>498.25</v>
      </c>
      <c r="AK586">
        <v>11.99</v>
      </c>
      <c r="AL586">
        <v>962.5</v>
      </c>
    </row>
    <row r="587" spans="2:38" x14ac:dyDescent="0.25">
      <c r="B587" s="15">
        <v>39458</v>
      </c>
      <c r="C587">
        <v>12606.3</v>
      </c>
      <c r="D587">
        <v>1401.02</v>
      </c>
      <c r="E587">
        <v>2439.94</v>
      </c>
      <c r="F587">
        <v>13632.57</v>
      </c>
      <c r="G587">
        <v>7717.95</v>
      </c>
      <c r="H587">
        <v>14110.79</v>
      </c>
      <c r="I587">
        <v>1377.58</v>
      </c>
      <c r="J587">
        <v>14110.79</v>
      </c>
      <c r="K587">
        <v>26867.01</v>
      </c>
      <c r="L587">
        <v>2.5510999999999999</v>
      </c>
      <c r="M587">
        <v>3.0371999999999999</v>
      </c>
      <c r="N587">
        <v>3.7835000000000001</v>
      </c>
      <c r="O587">
        <v>4.375</v>
      </c>
      <c r="P587">
        <v>75.977999999999994</v>
      </c>
      <c r="Q587">
        <v>1.4776</v>
      </c>
      <c r="R587">
        <v>108.84</v>
      </c>
      <c r="S587">
        <v>1.9565999999999999</v>
      </c>
      <c r="T587">
        <v>0.89090000000000003</v>
      </c>
      <c r="U587">
        <v>0.78259999999999996</v>
      </c>
      <c r="V587">
        <v>1.1013999999999999</v>
      </c>
      <c r="W587">
        <v>5.2961999999999998</v>
      </c>
      <c r="X587">
        <v>6.3562000000000003</v>
      </c>
      <c r="Y587">
        <v>39.295000000000002</v>
      </c>
      <c r="Z587">
        <v>3.2595000000000001</v>
      </c>
      <c r="AA587">
        <v>6.7587999999999999</v>
      </c>
      <c r="AB587">
        <v>10.943</v>
      </c>
      <c r="AC587">
        <v>69.959999999999994</v>
      </c>
      <c r="AD587">
        <v>16.37</v>
      </c>
      <c r="AE587">
        <v>91.35</v>
      </c>
      <c r="AF587">
        <v>134</v>
      </c>
      <c r="AG587">
        <v>897.7</v>
      </c>
      <c r="AH587">
        <v>92.69</v>
      </c>
      <c r="AI587">
        <v>1286</v>
      </c>
      <c r="AJ587">
        <v>495</v>
      </c>
      <c r="AK587">
        <v>11.32</v>
      </c>
      <c r="AL587">
        <v>909.25</v>
      </c>
    </row>
    <row r="588" spans="2:38" x14ac:dyDescent="0.25">
      <c r="B588" s="15">
        <v>39451</v>
      </c>
      <c r="C588">
        <v>12800.18</v>
      </c>
      <c r="D588">
        <v>1411.63</v>
      </c>
      <c r="E588">
        <v>2504.65</v>
      </c>
      <c r="F588">
        <v>13778.58</v>
      </c>
      <c r="G588">
        <v>7808.69</v>
      </c>
      <c r="H588">
        <v>14691.41</v>
      </c>
      <c r="I588">
        <v>1411.91</v>
      </c>
      <c r="J588">
        <v>14691.41</v>
      </c>
      <c r="K588">
        <v>27519.69</v>
      </c>
      <c r="L588">
        <v>2.7439999999999998</v>
      </c>
      <c r="M588">
        <v>3.1840999999999999</v>
      </c>
      <c r="N588">
        <v>3.8651</v>
      </c>
      <c r="O588">
        <v>4.3761000000000001</v>
      </c>
      <c r="P588">
        <v>75.793000000000006</v>
      </c>
      <c r="Q588">
        <v>1.4742999999999999</v>
      </c>
      <c r="R588">
        <v>108.6</v>
      </c>
      <c r="S588">
        <v>1.974</v>
      </c>
      <c r="T588">
        <v>0.87219999999999998</v>
      </c>
      <c r="U588">
        <v>0.76619999999999999</v>
      </c>
      <c r="V588">
        <v>1.1083000000000001</v>
      </c>
      <c r="W588">
        <v>5.3451000000000004</v>
      </c>
      <c r="X588">
        <v>6.3609</v>
      </c>
      <c r="Y588">
        <v>39.333799999999997</v>
      </c>
      <c r="Z588">
        <v>3.2839999999999998</v>
      </c>
      <c r="AA588">
        <v>6.8719999999999999</v>
      </c>
      <c r="AB588">
        <v>10.9238</v>
      </c>
      <c r="AC588">
        <v>68.69</v>
      </c>
      <c r="AD588">
        <v>15.462</v>
      </c>
      <c r="AE588">
        <v>94.55</v>
      </c>
      <c r="AF588">
        <v>138.55000000000001</v>
      </c>
      <c r="AG588">
        <v>865.7</v>
      </c>
      <c r="AH588">
        <v>97.91</v>
      </c>
      <c r="AI588">
        <v>1249</v>
      </c>
      <c r="AJ588">
        <v>466.75</v>
      </c>
      <c r="AK588">
        <v>11.32</v>
      </c>
      <c r="AL588">
        <v>931.5</v>
      </c>
    </row>
    <row r="589" spans="2:38" x14ac:dyDescent="0.25">
      <c r="B589" s="15">
        <v>39444</v>
      </c>
      <c r="C589">
        <v>13365.87</v>
      </c>
      <c r="D589">
        <v>1478.49</v>
      </c>
      <c r="E589">
        <v>2674.46</v>
      </c>
      <c r="F589">
        <v>13821.34</v>
      </c>
      <c r="G589">
        <v>8067.32</v>
      </c>
      <c r="H589">
        <v>15307.78</v>
      </c>
      <c r="I589">
        <v>1475.68</v>
      </c>
      <c r="J589">
        <v>15307.78</v>
      </c>
      <c r="K589">
        <v>27370.6</v>
      </c>
      <c r="L589">
        <v>3.1038999999999999</v>
      </c>
      <c r="M589">
        <v>3.4910999999999999</v>
      </c>
      <c r="N589">
        <v>4.0731999999999999</v>
      </c>
      <c r="O589">
        <v>4.4949000000000003</v>
      </c>
      <c r="P589">
        <v>76.218000000000004</v>
      </c>
      <c r="Q589">
        <v>1.4722999999999999</v>
      </c>
      <c r="R589">
        <v>112.29</v>
      </c>
      <c r="S589">
        <v>1.9964</v>
      </c>
      <c r="T589">
        <v>0.87629999999999997</v>
      </c>
      <c r="U589">
        <v>0.77480000000000004</v>
      </c>
      <c r="V589">
        <v>1.1264000000000001</v>
      </c>
      <c r="W589">
        <v>5.4118000000000004</v>
      </c>
      <c r="X589">
        <v>6.4005999999999998</v>
      </c>
      <c r="Y589">
        <v>39.431199999999997</v>
      </c>
      <c r="Z589">
        <v>3.3185000000000002</v>
      </c>
      <c r="AA589">
        <v>6.8120000000000003</v>
      </c>
      <c r="AB589">
        <v>10.903600000000001</v>
      </c>
      <c r="AC589">
        <v>67.89</v>
      </c>
      <c r="AD589">
        <v>14.895</v>
      </c>
      <c r="AE589">
        <v>93.5</v>
      </c>
      <c r="AF589">
        <v>143</v>
      </c>
      <c r="AG589">
        <v>842.7</v>
      </c>
      <c r="AH589">
        <v>96</v>
      </c>
      <c r="AI589">
        <v>1207.75</v>
      </c>
      <c r="AJ589">
        <v>452</v>
      </c>
      <c r="AK589">
        <v>10.94</v>
      </c>
      <c r="AL589">
        <v>885</v>
      </c>
    </row>
    <row r="590" spans="2:38" x14ac:dyDescent="0.25">
      <c r="B590" s="15">
        <v>39437</v>
      </c>
      <c r="C590">
        <v>13450.65</v>
      </c>
      <c r="D590">
        <v>1484.46</v>
      </c>
      <c r="E590">
        <v>2691.99</v>
      </c>
      <c r="F590">
        <v>13596.09</v>
      </c>
      <c r="G590">
        <v>8002.67</v>
      </c>
      <c r="H590">
        <v>15257</v>
      </c>
      <c r="I590">
        <v>1469.2</v>
      </c>
      <c r="J590">
        <v>15257</v>
      </c>
      <c r="K590">
        <v>27626.92</v>
      </c>
      <c r="L590">
        <v>3.1913999999999998</v>
      </c>
      <c r="M590">
        <v>3.5766</v>
      </c>
      <c r="N590">
        <v>4.1679000000000004</v>
      </c>
      <c r="O590">
        <v>4.5823</v>
      </c>
      <c r="P590">
        <v>77.721000000000004</v>
      </c>
      <c r="Q590">
        <v>1.4381999999999999</v>
      </c>
      <c r="R590">
        <v>114.05</v>
      </c>
      <c r="S590">
        <v>1.9834000000000001</v>
      </c>
      <c r="T590">
        <v>0.86739999999999995</v>
      </c>
      <c r="U590">
        <v>0.76349999999999996</v>
      </c>
      <c r="V590">
        <v>1.1548</v>
      </c>
      <c r="W590">
        <v>5.5823999999999998</v>
      </c>
      <c r="X590">
        <v>6.5816999999999997</v>
      </c>
      <c r="Y590">
        <v>39.496200000000002</v>
      </c>
      <c r="Z590">
        <v>3.3479999999999999</v>
      </c>
      <c r="AA590">
        <v>7.0288000000000004</v>
      </c>
      <c r="AB590">
        <v>10.824</v>
      </c>
      <c r="AC590">
        <v>66.58</v>
      </c>
      <c r="AD590">
        <v>14.346</v>
      </c>
      <c r="AE590">
        <v>92.1</v>
      </c>
      <c r="AF590">
        <v>147.75</v>
      </c>
      <c r="AG590">
        <v>811.6</v>
      </c>
      <c r="AH590">
        <v>93.31</v>
      </c>
      <c r="AI590">
        <v>1177.5</v>
      </c>
      <c r="AJ590">
        <v>443.5</v>
      </c>
      <c r="AK590">
        <v>11.05</v>
      </c>
      <c r="AL590">
        <v>949</v>
      </c>
    </row>
    <row r="591" spans="2:38" x14ac:dyDescent="0.25">
      <c r="B591" s="15">
        <v>39430</v>
      </c>
      <c r="C591">
        <v>13339.85</v>
      </c>
      <c r="D591">
        <v>1467.95</v>
      </c>
      <c r="E591">
        <v>2635.74</v>
      </c>
      <c r="F591">
        <v>13674.23</v>
      </c>
      <c r="G591">
        <v>7948.36</v>
      </c>
      <c r="H591">
        <v>15514.51</v>
      </c>
      <c r="I591">
        <v>1501.25</v>
      </c>
      <c r="J591">
        <v>15514.51</v>
      </c>
      <c r="K591">
        <v>27563.64</v>
      </c>
      <c r="L591">
        <v>3.3075999999999999</v>
      </c>
      <c r="M591">
        <v>3.6318999999999999</v>
      </c>
      <c r="N591">
        <v>4.234</v>
      </c>
      <c r="O591">
        <v>4.6582999999999997</v>
      </c>
      <c r="P591">
        <v>77.436000000000007</v>
      </c>
      <c r="Q591">
        <v>1.4429000000000001</v>
      </c>
      <c r="R591">
        <v>113.28</v>
      </c>
      <c r="S591">
        <v>2.0173000000000001</v>
      </c>
      <c r="T591">
        <v>0.86070000000000002</v>
      </c>
      <c r="U591">
        <v>0.76519999999999999</v>
      </c>
      <c r="V591">
        <v>1.1529</v>
      </c>
      <c r="W591">
        <v>5.5353000000000003</v>
      </c>
      <c r="X591">
        <v>6.5144000000000002</v>
      </c>
      <c r="Y591">
        <v>39.347499999999997</v>
      </c>
      <c r="Z591">
        <v>3.3119999999999998</v>
      </c>
      <c r="AA591">
        <v>6.8887999999999998</v>
      </c>
      <c r="AB591">
        <v>10.8384</v>
      </c>
      <c r="AC591">
        <v>65.849999999999994</v>
      </c>
      <c r="AD591">
        <v>13.826000000000001</v>
      </c>
      <c r="AE591">
        <v>92.6</v>
      </c>
      <c r="AF591">
        <v>145.9</v>
      </c>
      <c r="AG591">
        <v>793.3</v>
      </c>
      <c r="AH591">
        <v>91.27</v>
      </c>
      <c r="AI591">
        <v>1157</v>
      </c>
      <c r="AJ591">
        <v>420</v>
      </c>
      <c r="AK591">
        <v>10.48</v>
      </c>
      <c r="AL591">
        <v>939</v>
      </c>
    </row>
    <row r="592" spans="2:38" x14ac:dyDescent="0.25">
      <c r="B592" s="15">
        <v>39423</v>
      </c>
      <c r="C592">
        <v>13625.58</v>
      </c>
      <c r="D592">
        <v>1504.66</v>
      </c>
      <c r="E592">
        <v>2706.16</v>
      </c>
      <c r="F592">
        <v>13862.97</v>
      </c>
      <c r="G592">
        <v>7994.07</v>
      </c>
      <c r="H592">
        <v>15956.37</v>
      </c>
      <c r="I592">
        <v>1561.76</v>
      </c>
      <c r="J592">
        <v>15956.37</v>
      </c>
      <c r="K592">
        <v>28842.47</v>
      </c>
      <c r="L592">
        <v>3.1</v>
      </c>
      <c r="M592">
        <v>3.4956</v>
      </c>
      <c r="N592">
        <v>4.1048</v>
      </c>
      <c r="O592">
        <v>4.5697000000000001</v>
      </c>
      <c r="P592">
        <v>76.287999999999997</v>
      </c>
      <c r="Q592">
        <v>1.4658</v>
      </c>
      <c r="R592">
        <v>111.69</v>
      </c>
      <c r="S592">
        <v>2.0304000000000002</v>
      </c>
      <c r="T592">
        <v>0.87609999999999999</v>
      </c>
      <c r="U592">
        <v>0.77680000000000005</v>
      </c>
      <c r="V592">
        <v>1.1280000000000001</v>
      </c>
      <c r="W592">
        <v>5.4703999999999997</v>
      </c>
      <c r="X592">
        <v>6.4120999999999997</v>
      </c>
      <c r="Y592">
        <v>39.407499999999999</v>
      </c>
      <c r="Z592">
        <v>3.3241999999999998</v>
      </c>
      <c r="AA592">
        <v>6.6974999999999998</v>
      </c>
      <c r="AB592">
        <v>10.822800000000001</v>
      </c>
      <c r="AC592">
        <v>64.55</v>
      </c>
      <c r="AD592">
        <v>14.324999999999999</v>
      </c>
      <c r="AE592">
        <v>94.025000000000006</v>
      </c>
      <c r="AF592">
        <v>143.5</v>
      </c>
      <c r="AG592">
        <v>794.4</v>
      </c>
      <c r="AH592">
        <v>88.28</v>
      </c>
      <c r="AI592">
        <v>1119.75</v>
      </c>
      <c r="AJ592">
        <v>399.5</v>
      </c>
      <c r="AK592">
        <v>9.9</v>
      </c>
      <c r="AL592">
        <v>903.5</v>
      </c>
    </row>
    <row r="593" spans="2:38" x14ac:dyDescent="0.25">
      <c r="B593" s="15">
        <v>39416</v>
      </c>
      <c r="C593">
        <v>13371.72</v>
      </c>
      <c r="D593">
        <v>1481.14</v>
      </c>
      <c r="E593">
        <v>2660.96</v>
      </c>
      <c r="F593">
        <v>13689.12</v>
      </c>
      <c r="G593">
        <v>7870.52</v>
      </c>
      <c r="H593">
        <v>15680.67</v>
      </c>
      <c r="I593">
        <v>1531.88</v>
      </c>
      <c r="J593">
        <v>15680.67</v>
      </c>
      <c r="K593">
        <v>28643.61</v>
      </c>
      <c r="L593">
        <v>2.9946999999999999</v>
      </c>
      <c r="M593">
        <v>3.3818000000000001</v>
      </c>
      <c r="N593">
        <v>3.9379</v>
      </c>
      <c r="O593">
        <v>4.3789999999999996</v>
      </c>
      <c r="P593">
        <v>76.147000000000006</v>
      </c>
      <c r="Q593">
        <v>1.4633</v>
      </c>
      <c r="R593">
        <v>111.24</v>
      </c>
      <c r="S593">
        <v>2.0562999999999998</v>
      </c>
      <c r="T593">
        <v>0.88439999999999996</v>
      </c>
      <c r="U593">
        <v>0.76429999999999998</v>
      </c>
      <c r="V593">
        <v>1.1317999999999999</v>
      </c>
      <c r="W593">
        <v>5.5430000000000001</v>
      </c>
      <c r="X593">
        <v>6.3981000000000003</v>
      </c>
      <c r="Y593">
        <v>39.598700000000001</v>
      </c>
      <c r="Z593">
        <v>3.3584999999999998</v>
      </c>
      <c r="AA593">
        <v>6.8037999999999998</v>
      </c>
      <c r="AB593">
        <v>10.920199999999999</v>
      </c>
      <c r="AC593">
        <v>58.2</v>
      </c>
      <c r="AD593">
        <v>13.962999999999999</v>
      </c>
      <c r="AE593">
        <v>93.85</v>
      </c>
      <c r="AF593">
        <v>136.75</v>
      </c>
      <c r="AG593">
        <v>782.2</v>
      </c>
      <c r="AH593">
        <v>88.71</v>
      </c>
      <c r="AI593">
        <v>1080</v>
      </c>
      <c r="AJ593">
        <v>384.5</v>
      </c>
      <c r="AK593">
        <v>9.75</v>
      </c>
      <c r="AL593">
        <v>867</v>
      </c>
    </row>
    <row r="594" spans="2:38" x14ac:dyDescent="0.25">
      <c r="B594" s="15">
        <v>39409</v>
      </c>
      <c r="C594">
        <v>12980.88</v>
      </c>
      <c r="D594">
        <v>1440.7</v>
      </c>
      <c r="E594">
        <v>2596.6</v>
      </c>
      <c r="F594">
        <v>13467.2</v>
      </c>
      <c r="G594">
        <v>7608.96</v>
      </c>
      <c r="H594">
        <v>14888.77</v>
      </c>
      <c r="I594">
        <v>1437.38</v>
      </c>
      <c r="J594">
        <v>14888.77</v>
      </c>
      <c r="K594">
        <v>26541.09</v>
      </c>
      <c r="L594">
        <v>3.0775999999999999</v>
      </c>
      <c r="M594">
        <v>3.4026000000000001</v>
      </c>
      <c r="N594">
        <v>3.9988999999999999</v>
      </c>
      <c r="O594">
        <v>4.4245999999999999</v>
      </c>
      <c r="P594">
        <v>75.052999999999997</v>
      </c>
      <c r="Q594">
        <v>1.4837</v>
      </c>
      <c r="R594">
        <v>108.29</v>
      </c>
      <c r="S594">
        <v>2.0628000000000002</v>
      </c>
      <c r="T594">
        <v>0.87780000000000002</v>
      </c>
      <c r="U594">
        <v>0.75880000000000003</v>
      </c>
      <c r="V594">
        <v>1.1021000000000001</v>
      </c>
      <c r="W594">
        <v>5.4047000000000001</v>
      </c>
      <c r="X594">
        <v>6.2580999999999998</v>
      </c>
      <c r="Y594">
        <v>39.701500000000003</v>
      </c>
      <c r="Z594">
        <v>3.3605</v>
      </c>
      <c r="AA594">
        <v>6.8375000000000004</v>
      </c>
      <c r="AB594">
        <v>10.9735</v>
      </c>
      <c r="AC594">
        <v>60.07</v>
      </c>
      <c r="AD594">
        <v>14.734999999999999</v>
      </c>
      <c r="AE594">
        <v>96.775000000000006</v>
      </c>
      <c r="AF594">
        <v>134.35</v>
      </c>
      <c r="AG594">
        <v>824.7</v>
      </c>
      <c r="AH594">
        <v>98.18</v>
      </c>
      <c r="AI594">
        <v>1100.25</v>
      </c>
      <c r="AJ594">
        <v>389</v>
      </c>
      <c r="AK594">
        <v>9.7799999999999994</v>
      </c>
      <c r="AL594">
        <v>826.5</v>
      </c>
    </row>
    <row r="595" spans="2:38" x14ac:dyDescent="0.25">
      <c r="B595" s="15">
        <v>39402</v>
      </c>
      <c r="C595">
        <v>13176.79</v>
      </c>
      <c r="D595">
        <v>1458.74</v>
      </c>
      <c r="E595">
        <v>2637.24</v>
      </c>
      <c r="F595">
        <v>13530.36</v>
      </c>
      <c r="G595">
        <v>7612.26</v>
      </c>
      <c r="H595">
        <v>15154.61</v>
      </c>
      <c r="I595">
        <v>1471.67</v>
      </c>
      <c r="J595">
        <v>15154.61</v>
      </c>
      <c r="K595">
        <v>27614.43</v>
      </c>
      <c r="L595">
        <v>3.3403</v>
      </c>
      <c r="M595">
        <v>3.6934</v>
      </c>
      <c r="N595">
        <v>4.1669999999999998</v>
      </c>
      <c r="O595">
        <v>4.5343999999999998</v>
      </c>
      <c r="P595">
        <v>75.826999999999998</v>
      </c>
      <c r="Q595">
        <v>1.4661999999999999</v>
      </c>
      <c r="R595">
        <v>111.09</v>
      </c>
      <c r="S595">
        <v>2.0547</v>
      </c>
      <c r="T595">
        <v>0.89290000000000003</v>
      </c>
      <c r="U595">
        <v>0.75760000000000005</v>
      </c>
      <c r="V595">
        <v>1.1179000000000001</v>
      </c>
      <c r="W595">
        <v>5.4691999999999998</v>
      </c>
      <c r="X595">
        <v>6.3113000000000001</v>
      </c>
      <c r="Y595">
        <v>39.325000000000003</v>
      </c>
      <c r="Z595">
        <v>3.3784999999999998</v>
      </c>
      <c r="AA595">
        <v>6.7149999999999999</v>
      </c>
      <c r="AB595">
        <v>10.9313</v>
      </c>
      <c r="AC595">
        <v>60.9</v>
      </c>
      <c r="AD595">
        <v>14.51</v>
      </c>
      <c r="AE595">
        <v>95.3</v>
      </c>
      <c r="AF595">
        <v>130.75</v>
      </c>
      <c r="AG595">
        <v>787</v>
      </c>
      <c r="AH595">
        <v>95.1</v>
      </c>
      <c r="AI595">
        <v>1077.75</v>
      </c>
      <c r="AJ595">
        <v>379.5</v>
      </c>
      <c r="AK595">
        <v>9.84</v>
      </c>
      <c r="AL595">
        <v>749.5</v>
      </c>
    </row>
    <row r="596" spans="2:38" x14ac:dyDescent="0.25">
      <c r="B596" s="15">
        <v>39395</v>
      </c>
      <c r="C596">
        <v>13042.74</v>
      </c>
      <c r="D596">
        <v>1453.7</v>
      </c>
      <c r="E596">
        <v>2627.94</v>
      </c>
      <c r="F596">
        <v>13869.82</v>
      </c>
      <c r="G596">
        <v>7812.4</v>
      </c>
      <c r="H596">
        <v>15583.42</v>
      </c>
      <c r="I596">
        <v>1494.35</v>
      </c>
      <c r="J596">
        <v>15583.42</v>
      </c>
      <c r="K596">
        <v>28783.41</v>
      </c>
      <c r="L596">
        <v>3.4253999999999998</v>
      </c>
      <c r="M596">
        <v>3.7530000000000001</v>
      </c>
      <c r="N596">
        <v>4.2133000000000003</v>
      </c>
      <c r="O596">
        <v>4.6028000000000002</v>
      </c>
      <c r="P596">
        <v>75.400000000000006</v>
      </c>
      <c r="Q596">
        <v>1.4678</v>
      </c>
      <c r="R596">
        <v>110.69</v>
      </c>
      <c r="S596">
        <v>2.0903</v>
      </c>
      <c r="T596">
        <v>0.91169999999999995</v>
      </c>
      <c r="U596">
        <v>0.7641</v>
      </c>
      <c r="V596">
        <v>1.1226</v>
      </c>
      <c r="W596">
        <v>5.3056000000000001</v>
      </c>
      <c r="X596">
        <v>6.3132000000000001</v>
      </c>
      <c r="Y596">
        <v>39.277500000000003</v>
      </c>
      <c r="Z596">
        <v>3.3220000000000001</v>
      </c>
      <c r="AA596">
        <v>6.6238000000000001</v>
      </c>
      <c r="AB596">
        <v>10.890499999999999</v>
      </c>
      <c r="AC596">
        <v>64.64</v>
      </c>
      <c r="AD596">
        <v>15.545</v>
      </c>
      <c r="AE596">
        <v>95.5</v>
      </c>
      <c r="AF596">
        <v>133.15</v>
      </c>
      <c r="AG596">
        <v>834.7</v>
      </c>
      <c r="AH596">
        <v>96.32</v>
      </c>
      <c r="AI596">
        <v>1043</v>
      </c>
      <c r="AJ596">
        <v>386.75</v>
      </c>
      <c r="AK596">
        <v>10.029999999999999</v>
      </c>
      <c r="AL596">
        <v>762</v>
      </c>
    </row>
    <row r="597" spans="2:38" x14ac:dyDescent="0.25">
      <c r="B597" s="15">
        <v>39388</v>
      </c>
      <c r="C597">
        <v>13595.1</v>
      </c>
      <c r="D597">
        <v>1509.65</v>
      </c>
      <c r="E597">
        <v>2810.38</v>
      </c>
      <c r="F597">
        <v>14363.88</v>
      </c>
      <c r="G597">
        <v>7849.49</v>
      </c>
      <c r="H597">
        <v>16517.48</v>
      </c>
      <c r="I597">
        <v>1600.17</v>
      </c>
      <c r="J597">
        <v>16517.48</v>
      </c>
      <c r="K597">
        <v>30468.34</v>
      </c>
      <c r="L597">
        <v>3.6741000000000001</v>
      </c>
      <c r="M597">
        <v>3.9515000000000002</v>
      </c>
      <c r="N597">
        <v>4.3164999999999996</v>
      </c>
      <c r="O597">
        <v>4.6158999999999999</v>
      </c>
      <c r="P597">
        <v>76.337000000000003</v>
      </c>
      <c r="Q597">
        <v>1.4504000000000001</v>
      </c>
      <c r="R597">
        <v>114.86</v>
      </c>
      <c r="S597">
        <v>2.0893000000000002</v>
      </c>
      <c r="T597">
        <v>0.92330000000000001</v>
      </c>
      <c r="U597">
        <v>0.76549999999999996</v>
      </c>
      <c r="V597">
        <v>1.1541999999999999</v>
      </c>
      <c r="W597">
        <v>5.3921999999999999</v>
      </c>
      <c r="X597">
        <v>6.3814000000000002</v>
      </c>
      <c r="Y597">
        <v>39.316499999999998</v>
      </c>
      <c r="Z597">
        <v>3.3449999999999998</v>
      </c>
      <c r="AA597">
        <v>6.5600000000000005</v>
      </c>
      <c r="AB597">
        <v>10.692500000000001</v>
      </c>
      <c r="AC597">
        <v>64.31</v>
      </c>
      <c r="AD597">
        <v>14.599</v>
      </c>
      <c r="AE597">
        <v>94.724999999999994</v>
      </c>
      <c r="AF597">
        <v>142.69999999999999</v>
      </c>
      <c r="AG597">
        <v>808.5</v>
      </c>
      <c r="AH597">
        <v>95.93</v>
      </c>
      <c r="AI597">
        <v>1001.75</v>
      </c>
      <c r="AJ597">
        <v>377</v>
      </c>
      <c r="AK597">
        <v>9.94</v>
      </c>
      <c r="AL597">
        <v>778.5</v>
      </c>
    </row>
    <row r="598" spans="2:38" x14ac:dyDescent="0.25">
      <c r="B598" s="15">
        <v>39381</v>
      </c>
      <c r="C598">
        <v>13806.7</v>
      </c>
      <c r="D598">
        <v>1535.28</v>
      </c>
      <c r="E598">
        <v>2804.19</v>
      </c>
      <c r="F598">
        <v>14296.43</v>
      </c>
      <c r="G598">
        <v>7949.17</v>
      </c>
      <c r="H598">
        <v>16505.63</v>
      </c>
      <c r="I598">
        <v>1573.97</v>
      </c>
      <c r="J598">
        <v>16505.63</v>
      </c>
      <c r="K598">
        <v>30405.22</v>
      </c>
      <c r="L598">
        <v>3.7723</v>
      </c>
      <c r="M598">
        <v>4.0526999999999997</v>
      </c>
      <c r="N598">
        <v>4.4005999999999998</v>
      </c>
      <c r="O598">
        <v>4.6978999999999997</v>
      </c>
      <c r="P598">
        <v>77.027000000000001</v>
      </c>
      <c r="Q598">
        <v>1.4393</v>
      </c>
      <c r="R598">
        <v>114.19</v>
      </c>
      <c r="S598">
        <v>2.0522999999999998</v>
      </c>
      <c r="T598">
        <v>0.91839999999999999</v>
      </c>
      <c r="U598">
        <v>0.76619999999999999</v>
      </c>
      <c r="V598">
        <v>1.1642999999999999</v>
      </c>
      <c r="W598">
        <v>5.3684000000000003</v>
      </c>
      <c r="X598">
        <v>6.3811</v>
      </c>
      <c r="Y598">
        <v>39.451999999999998</v>
      </c>
      <c r="Z598">
        <v>3.3494999999999999</v>
      </c>
      <c r="AA598">
        <v>6.4989999999999997</v>
      </c>
      <c r="AB598">
        <v>10.734500000000001</v>
      </c>
      <c r="AC598">
        <v>64.63</v>
      </c>
      <c r="AD598">
        <v>14.28</v>
      </c>
      <c r="AE598">
        <v>94.375</v>
      </c>
      <c r="AF598">
        <v>140.94999999999999</v>
      </c>
      <c r="AG598">
        <v>783.9</v>
      </c>
      <c r="AH598">
        <v>91.86</v>
      </c>
      <c r="AI598">
        <v>995.5</v>
      </c>
      <c r="AJ598">
        <v>372</v>
      </c>
      <c r="AK598">
        <v>10.15</v>
      </c>
      <c r="AL598">
        <v>800</v>
      </c>
    </row>
    <row r="599" spans="2:38" x14ac:dyDescent="0.25">
      <c r="B599" s="15">
        <v>39374</v>
      </c>
      <c r="C599">
        <v>13522.02</v>
      </c>
      <c r="D599">
        <v>1500.63</v>
      </c>
      <c r="E599">
        <v>2725.16</v>
      </c>
      <c r="F599">
        <v>14001.66</v>
      </c>
      <c r="G599">
        <v>7884.12</v>
      </c>
      <c r="H599">
        <v>16814.37</v>
      </c>
      <c r="I599">
        <v>1591.28</v>
      </c>
      <c r="J599">
        <v>16814.37</v>
      </c>
      <c r="K599">
        <v>29465.05</v>
      </c>
      <c r="L599">
        <v>3.7797999999999998</v>
      </c>
      <c r="M599">
        <v>4.0278</v>
      </c>
      <c r="N599">
        <v>4.3914999999999997</v>
      </c>
      <c r="O599">
        <v>4.6856</v>
      </c>
      <c r="P599">
        <v>77.406999999999996</v>
      </c>
      <c r="Q599">
        <v>1.4300999999999999</v>
      </c>
      <c r="R599">
        <v>114.52</v>
      </c>
      <c r="S599">
        <v>2.0518000000000001</v>
      </c>
      <c r="T599">
        <v>0.89039999999999997</v>
      </c>
      <c r="U599">
        <v>0.74760000000000004</v>
      </c>
      <c r="V599">
        <v>1.1658999999999999</v>
      </c>
      <c r="W599">
        <v>5.3548</v>
      </c>
      <c r="X599">
        <v>6.415</v>
      </c>
      <c r="Y599">
        <v>39.732500000000002</v>
      </c>
      <c r="Z599">
        <v>3.3614999999999999</v>
      </c>
      <c r="AA599">
        <v>6.8100000000000005</v>
      </c>
      <c r="AB599">
        <v>10.827500000000001</v>
      </c>
      <c r="AC599">
        <v>65.400000000000006</v>
      </c>
      <c r="AD599">
        <v>13.635</v>
      </c>
      <c r="AE599">
        <v>95.3</v>
      </c>
      <c r="AF599">
        <v>149.25</v>
      </c>
      <c r="AG599">
        <v>764</v>
      </c>
      <c r="AH599">
        <v>88.6</v>
      </c>
      <c r="AI599">
        <v>983.25</v>
      </c>
      <c r="AJ599">
        <v>370.25</v>
      </c>
      <c r="AK599">
        <v>10.210000000000001</v>
      </c>
      <c r="AL599">
        <v>855.5</v>
      </c>
    </row>
    <row r="600" spans="2:38" x14ac:dyDescent="0.25">
      <c r="B600" s="15">
        <v>39367</v>
      </c>
      <c r="C600">
        <v>14093.08</v>
      </c>
      <c r="D600">
        <v>1561.8</v>
      </c>
      <c r="E600">
        <v>2805.68</v>
      </c>
      <c r="F600">
        <v>14295.86</v>
      </c>
      <c r="G600">
        <v>8041.26</v>
      </c>
      <c r="H600">
        <v>17331.169999999998</v>
      </c>
      <c r="I600">
        <v>1659.48</v>
      </c>
      <c r="J600">
        <v>17331.169999999998</v>
      </c>
      <c r="K600">
        <v>28838.37</v>
      </c>
      <c r="L600">
        <v>4.2257999999999996</v>
      </c>
      <c r="M600">
        <v>4.4126000000000003</v>
      </c>
      <c r="N600">
        <v>4.6812000000000005</v>
      </c>
      <c r="O600">
        <v>4.9010999999999996</v>
      </c>
      <c r="P600">
        <v>78.224000000000004</v>
      </c>
      <c r="Q600">
        <v>1.4177999999999999</v>
      </c>
      <c r="R600">
        <v>117.61</v>
      </c>
      <c r="S600">
        <v>2.0360999999999998</v>
      </c>
      <c r="T600">
        <v>0.90459999999999996</v>
      </c>
      <c r="U600">
        <v>0.77669999999999995</v>
      </c>
      <c r="V600">
        <v>1.1850000000000001</v>
      </c>
      <c r="W600">
        <v>5.4153000000000002</v>
      </c>
      <c r="X600">
        <v>6.4202000000000004</v>
      </c>
      <c r="Y600">
        <v>39.3675</v>
      </c>
      <c r="Z600">
        <v>3.37</v>
      </c>
      <c r="AA600">
        <v>6.7694999999999999</v>
      </c>
      <c r="AB600">
        <v>10.807600000000001</v>
      </c>
      <c r="AC600">
        <v>63.87</v>
      </c>
      <c r="AD600">
        <v>13.903</v>
      </c>
      <c r="AE600">
        <v>94.45</v>
      </c>
      <c r="AF600">
        <v>143.35</v>
      </c>
      <c r="AG600">
        <v>748.7</v>
      </c>
      <c r="AH600">
        <v>83.69</v>
      </c>
      <c r="AI600">
        <v>976.75</v>
      </c>
      <c r="AJ600">
        <v>351</v>
      </c>
      <c r="AK600">
        <v>9.8000000000000007</v>
      </c>
      <c r="AL600">
        <v>857.5</v>
      </c>
    </row>
    <row r="601" spans="2:38" x14ac:dyDescent="0.25">
      <c r="B601" s="15">
        <v>39360</v>
      </c>
      <c r="C601">
        <v>14066.01</v>
      </c>
      <c r="D601">
        <v>1557.59</v>
      </c>
      <c r="E601">
        <v>2780.32</v>
      </c>
      <c r="F601">
        <v>14233.34</v>
      </c>
      <c r="G601">
        <v>8002.18</v>
      </c>
      <c r="H601">
        <v>17065.04</v>
      </c>
      <c r="I601">
        <v>1656.91</v>
      </c>
      <c r="J601">
        <v>17065.04</v>
      </c>
      <c r="K601">
        <v>27831.52</v>
      </c>
      <c r="L601">
        <v>4.0743</v>
      </c>
      <c r="M601">
        <v>4.3308</v>
      </c>
      <c r="N601">
        <v>4.6356000000000002</v>
      </c>
      <c r="O601">
        <v>4.8654999999999999</v>
      </c>
      <c r="P601">
        <v>78.308000000000007</v>
      </c>
      <c r="Q601">
        <v>1.4136</v>
      </c>
      <c r="R601">
        <v>116.97</v>
      </c>
      <c r="S601">
        <v>2.0421999999999998</v>
      </c>
      <c r="T601">
        <v>0.89749999999999996</v>
      </c>
      <c r="U601">
        <v>0.76100000000000001</v>
      </c>
      <c r="V601">
        <v>1.1783999999999999</v>
      </c>
      <c r="W601">
        <v>5.4116999999999997</v>
      </c>
      <c r="X601">
        <v>6.4744999999999999</v>
      </c>
      <c r="Y601">
        <v>39.4938</v>
      </c>
      <c r="Z601">
        <v>3.4035000000000002</v>
      </c>
      <c r="AA601">
        <v>6.8072999999999997</v>
      </c>
      <c r="AB601">
        <v>10.8515</v>
      </c>
      <c r="AC601">
        <v>60.22</v>
      </c>
      <c r="AD601">
        <v>13.49</v>
      </c>
      <c r="AE601">
        <v>93.674999999999997</v>
      </c>
      <c r="AF601">
        <v>137.15</v>
      </c>
      <c r="AG601">
        <v>741.3</v>
      </c>
      <c r="AH601">
        <v>81.22</v>
      </c>
      <c r="AI601">
        <v>940.5</v>
      </c>
      <c r="AJ601">
        <v>342.25</v>
      </c>
      <c r="AK601">
        <v>9.7899999999999991</v>
      </c>
      <c r="AL601">
        <v>890</v>
      </c>
    </row>
    <row r="602" spans="2:38" x14ac:dyDescent="0.25">
      <c r="B602" s="15">
        <v>39353</v>
      </c>
      <c r="C602">
        <v>13895.63</v>
      </c>
      <c r="D602">
        <v>1526.75</v>
      </c>
      <c r="E602">
        <v>2701.5</v>
      </c>
      <c r="F602">
        <v>14098.89</v>
      </c>
      <c r="G602">
        <v>7861.51</v>
      </c>
      <c r="H602">
        <v>16785.689999999999</v>
      </c>
      <c r="I602">
        <v>1616.62</v>
      </c>
      <c r="J602">
        <v>16785.689999999999</v>
      </c>
      <c r="K602">
        <v>27142.47</v>
      </c>
      <c r="L602">
        <v>3.9835000000000003</v>
      </c>
      <c r="M602">
        <v>4.2430000000000003</v>
      </c>
      <c r="N602">
        <v>4.5865</v>
      </c>
      <c r="O602">
        <v>4.8360000000000003</v>
      </c>
      <c r="P602">
        <v>77.718999999999994</v>
      </c>
      <c r="Q602">
        <v>1.4267000000000001</v>
      </c>
      <c r="R602">
        <v>114.81</v>
      </c>
      <c r="S602">
        <v>2.0472999999999999</v>
      </c>
      <c r="T602">
        <v>0.88790000000000002</v>
      </c>
      <c r="U602">
        <v>0.75790000000000002</v>
      </c>
      <c r="V602">
        <v>1.1637</v>
      </c>
      <c r="W602">
        <v>5.3868999999999998</v>
      </c>
      <c r="X602">
        <v>6.4381000000000004</v>
      </c>
      <c r="Y602">
        <v>39.844999999999999</v>
      </c>
      <c r="Z602">
        <v>3.4089999999999998</v>
      </c>
      <c r="AA602">
        <v>6.8697999999999997</v>
      </c>
      <c r="AB602">
        <v>10.935499999999999</v>
      </c>
      <c r="AC602">
        <v>62.05</v>
      </c>
      <c r="AD602">
        <v>13.92</v>
      </c>
      <c r="AE602">
        <v>96.95</v>
      </c>
      <c r="AF602">
        <v>129.1</v>
      </c>
      <c r="AG602">
        <v>742.8</v>
      </c>
      <c r="AH602">
        <v>81.66</v>
      </c>
      <c r="AI602">
        <v>991.25</v>
      </c>
      <c r="AJ602">
        <v>373</v>
      </c>
      <c r="AK602">
        <v>9.56</v>
      </c>
      <c r="AL602">
        <v>939</v>
      </c>
    </row>
    <row r="603" spans="2:38" x14ac:dyDescent="0.25">
      <c r="B603" s="15">
        <v>39346</v>
      </c>
      <c r="C603">
        <v>13820.19</v>
      </c>
      <c r="D603">
        <v>1525.75</v>
      </c>
      <c r="E603">
        <v>2671.22</v>
      </c>
      <c r="F603">
        <v>13940.07</v>
      </c>
      <c r="G603">
        <v>7794.43</v>
      </c>
      <c r="H603">
        <v>16312.61</v>
      </c>
      <c r="I603">
        <v>1552.07</v>
      </c>
      <c r="J603">
        <v>16312.61</v>
      </c>
      <c r="K603">
        <v>25843.78</v>
      </c>
      <c r="L603">
        <v>4.0327000000000002</v>
      </c>
      <c r="M603">
        <v>4.2911999999999999</v>
      </c>
      <c r="N603">
        <v>4.6203000000000003</v>
      </c>
      <c r="O603">
        <v>4.8852000000000002</v>
      </c>
      <c r="P603">
        <v>78.596999999999994</v>
      </c>
      <c r="Q603">
        <v>1.4091</v>
      </c>
      <c r="R603">
        <v>115.5</v>
      </c>
      <c r="S603">
        <v>2.0203000000000002</v>
      </c>
      <c r="T603">
        <v>0.86670000000000003</v>
      </c>
      <c r="U603">
        <v>0.74439999999999995</v>
      </c>
      <c r="V603">
        <v>1.1722999999999999</v>
      </c>
      <c r="W603">
        <v>5.5289999999999999</v>
      </c>
      <c r="X603">
        <v>6.5208000000000004</v>
      </c>
      <c r="Y603">
        <v>39.902500000000003</v>
      </c>
      <c r="Z603">
        <v>3.4449999999999998</v>
      </c>
      <c r="AA603">
        <v>7.0003000000000002</v>
      </c>
      <c r="AB603">
        <v>10.9588</v>
      </c>
      <c r="AC603">
        <v>63.48</v>
      </c>
      <c r="AD603">
        <v>13.474</v>
      </c>
      <c r="AE603">
        <v>96.7</v>
      </c>
      <c r="AF603">
        <v>128.05000000000001</v>
      </c>
      <c r="AG603">
        <v>732.1</v>
      </c>
      <c r="AH603">
        <v>81.62</v>
      </c>
      <c r="AI603">
        <v>979</v>
      </c>
      <c r="AJ603">
        <v>376.5</v>
      </c>
      <c r="AK603">
        <v>9.7899999999999991</v>
      </c>
      <c r="AL603">
        <v>874</v>
      </c>
    </row>
    <row r="604" spans="2:38" x14ac:dyDescent="0.25">
      <c r="B604" s="15">
        <v>39339</v>
      </c>
      <c r="C604">
        <v>13442.52</v>
      </c>
      <c r="D604">
        <v>1484.25</v>
      </c>
      <c r="E604">
        <v>2602.1799999999998</v>
      </c>
      <c r="F604">
        <v>13846.41</v>
      </c>
      <c r="G604">
        <v>7497.74</v>
      </c>
      <c r="H604">
        <v>16127.42</v>
      </c>
      <c r="I604">
        <v>1544.71</v>
      </c>
      <c r="J604">
        <v>16127.42</v>
      </c>
      <c r="K604">
        <v>24898.11</v>
      </c>
      <c r="L604">
        <v>4.0327000000000002</v>
      </c>
      <c r="M604">
        <v>4.1703999999999999</v>
      </c>
      <c r="N604">
        <v>4.4543999999999997</v>
      </c>
      <c r="O604">
        <v>4.7191000000000001</v>
      </c>
      <c r="P604">
        <v>79.617000000000004</v>
      </c>
      <c r="Q604">
        <v>1.3875</v>
      </c>
      <c r="R604">
        <v>115.37</v>
      </c>
      <c r="S604">
        <v>2.0074000000000001</v>
      </c>
      <c r="T604">
        <v>0.84199999999999997</v>
      </c>
      <c r="U604">
        <v>0.71309999999999996</v>
      </c>
      <c r="V604">
        <v>1.1895</v>
      </c>
      <c r="W604">
        <v>5.6353999999999997</v>
      </c>
      <c r="X604">
        <v>6.6788999999999996</v>
      </c>
      <c r="Y604">
        <v>40.457500000000003</v>
      </c>
      <c r="Z604">
        <v>3.4824999999999999</v>
      </c>
      <c r="AA604">
        <v>7.1487999999999996</v>
      </c>
      <c r="AB604">
        <v>11.122299999999999</v>
      </c>
      <c r="AC604">
        <v>60.9</v>
      </c>
      <c r="AD604">
        <v>12.544</v>
      </c>
      <c r="AE604">
        <v>95.25</v>
      </c>
      <c r="AF604">
        <v>123.45</v>
      </c>
      <c r="AG604">
        <v>711.1</v>
      </c>
      <c r="AH604">
        <v>79.099999999999994</v>
      </c>
      <c r="AI604">
        <v>941</v>
      </c>
      <c r="AJ604">
        <v>336.5</v>
      </c>
      <c r="AK604">
        <v>9.35</v>
      </c>
      <c r="AL604">
        <v>838</v>
      </c>
    </row>
    <row r="605" spans="2:38" x14ac:dyDescent="0.25">
      <c r="B605" s="15">
        <v>39332</v>
      </c>
      <c r="C605">
        <v>13113.38</v>
      </c>
      <c r="D605">
        <v>1453.55</v>
      </c>
      <c r="E605">
        <v>2565.6999999999998</v>
      </c>
      <c r="F605">
        <v>13651.21</v>
      </c>
      <c r="G605">
        <v>7436.63</v>
      </c>
      <c r="H605">
        <v>16122.16</v>
      </c>
      <c r="I605">
        <v>1557.02</v>
      </c>
      <c r="J605">
        <v>16122.16</v>
      </c>
      <c r="K605">
        <v>23982.61</v>
      </c>
      <c r="L605">
        <v>3.8997999999999999</v>
      </c>
      <c r="M605">
        <v>4.0407999999999999</v>
      </c>
      <c r="N605">
        <v>4.3815999999999997</v>
      </c>
      <c r="O605">
        <v>4.6973000000000003</v>
      </c>
      <c r="P605">
        <v>79.959000000000003</v>
      </c>
      <c r="Q605">
        <v>1.3768</v>
      </c>
      <c r="R605">
        <v>113.38</v>
      </c>
      <c r="S605">
        <v>2.0287000000000002</v>
      </c>
      <c r="T605">
        <v>0.8266</v>
      </c>
      <c r="U605">
        <v>0.69120000000000004</v>
      </c>
      <c r="V605">
        <v>1.1887000000000001</v>
      </c>
      <c r="W605">
        <v>5.7481</v>
      </c>
      <c r="X605">
        <v>6.7972999999999999</v>
      </c>
      <c r="Y605">
        <v>40.6905</v>
      </c>
      <c r="Z605">
        <v>3.5045000000000002</v>
      </c>
      <c r="AA605">
        <v>7.2560000000000002</v>
      </c>
      <c r="AB605">
        <v>11.1412</v>
      </c>
      <c r="AC605">
        <v>57.9</v>
      </c>
      <c r="AD605">
        <v>12.592000000000001</v>
      </c>
      <c r="AE605">
        <v>96.1</v>
      </c>
      <c r="AF605">
        <v>122</v>
      </c>
      <c r="AG605">
        <v>703.2</v>
      </c>
      <c r="AH605">
        <v>76.7</v>
      </c>
      <c r="AI605">
        <v>891</v>
      </c>
      <c r="AJ605">
        <v>331.25</v>
      </c>
      <c r="AK605">
        <v>9.41</v>
      </c>
      <c r="AL605">
        <v>840</v>
      </c>
    </row>
    <row r="606" spans="2:38" x14ac:dyDescent="0.25">
      <c r="B606" s="15">
        <v>39325</v>
      </c>
      <c r="C606">
        <v>13357.74</v>
      </c>
      <c r="D606">
        <v>1473.99</v>
      </c>
      <c r="E606">
        <v>2596.36</v>
      </c>
      <c r="F606">
        <v>13660.48</v>
      </c>
      <c r="G606">
        <v>7638.17</v>
      </c>
      <c r="H606">
        <v>16569.09</v>
      </c>
      <c r="I606">
        <v>1608.25</v>
      </c>
      <c r="J606">
        <v>16569.09</v>
      </c>
      <c r="K606">
        <v>23984.14</v>
      </c>
      <c r="L606">
        <v>4.1319999999999997</v>
      </c>
      <c r="M606">
        <v>4.2442000000000002</v>
      </c>
      <c r="N606">
        <v>4.5292000000000003</v>
      </c>
      <c r="O606">
        <v>4.8224</v>
      </c>
      <c r="P606">
        <v>80.790999999999997</v>
      </c>
      <c r="Q606">
        <v>1.363</v>
      </c>
      <c r="R606">
        <v>115.77</v>
      </c>
      <c r="S606">
        <v>2.0171000000000001</v>
      </c>
      <c r="T606">
        <v>0.81859999999999999</v>
      </c>
      <c r="U606">
        <v>0.70169999999999999</v>
      </c>
      <c r="V606">
        <v>1.2083999999999999</v>
      </c>
      <c r="W606">
        <v>5.8242000000000003</v>
      </c>
      <c r="X606">
        <v>6.8947000000000003</v>
      </c>
      <c r="Y606">
        <v>40.93</v>
      </c>
      <c r="Z606">
        <v>3.5015000000000001</v>
      </c>
      <c r="AA606">
        <v>7.1475</v>
      </c>
      <c r="AB606">
        <v>11.0303</v>
      </c>
      <c r="AC606">
        <v>58.87</v>
      </c>
      <c r="AD606">
        <v>12.063000000000001</v>
      </c>
      <c r="AE606">
        <v>94.1</v>
      </c>
      <c r="AF606">
        <v>125</v>
      </c>
      <c r="AG606">
        <v>675.8</v>
      </c>
      <c r="AH606">
        <v>74.040000000000006</v>
      </c>
      <c r="AI606">
        <v>868</v>
      </c>
      <c r="AJ606">
        <v>324</v>
      </c>
      <c r="AK606">
        <v>9.48</v>
      </c>
      <c r="AL606">
        <v>767</v>
      </c>
    </row>
    <row r="607" spans="2:38" x14ac:dyDescent="0.25">
      <c r="B607" s="15">
        <v>39318</v>
      </c>
      <c r="C607">
        <v>13378.87</v>
      </c>
      <c r="D607">
        <v>1479.37</v>
      </c>
      <c r="E607">
        <v>2576.69</v>
      </c>
      <c r="F607">
        <v>13520.33</v>
      </c>
      <c r="G607">
        <v>7507.27</v>
      </c>
      <c r="H607">
        <v>16248.97</v>
      </c>
      <c r="I607">
        <v>1585.85</v>
      </c>
      <c r="J607">
        <v>16248.97</v>
      </c>
      <c r="K607">
        <v>22921.89</v>
      </c>
      <c r="L607">
        <v>4.2904</v>
      </c>
      <c r="M607">
        <v>4.4104999999999999</v>
      </c>
      <c r="N607">
        <v>4.6155999999999997</v>
      </c>
      <c r="O607">
        <v>4.8842999999999996</v>
      </c>
      <c r="P607">
        <v>80.667000000000002</v>
      </c>
      <c r="Q607">
        <v>1.3674999999999999</v>
      </c>
      <c r="R607">
        <v>116.45</v>
      </c>
      <c r="S607">
        <v>2.0143</v>
      </c>
      <c r="T607">
        <v>0.82730000000000004</v>
      </c>
      <c r="U607">
        <v>0.72150000000000003</v>
      </c>
      <c r="V607">
        <v>1.2006000000000001</v>
      </c>
      <c r="W607">
        <v>5.8100000000000005</v>
      </c>
      <c r="X607">
        <v>6.8431999999999995</v>
      </c>
      <c r="Y607">
        <v>41.097499999999997</v>
      </c>
      <c r="Z607">
        <v>3.4870000000000001</v>
      </c>
      <c r="AA607">
        <v>7.1680000000000001</v>
      </c>
      <c r="AB607">
        <v>11.0063</v>
      </c>
      <c r="AC607">
        <v>56.2</v>
      </c>
      <c r="AD607">
        <v>11.94</v>
      </c>
      <c r="AE607">
        <v>94.375</v>
      </c>
      <c r="AF607">
        <v>126</v>
      </c>
      <c r="AG607">
        <v>668</v>
      </c>
      <c r="AH607">
        <v>71.09</v>
      </c>
      <c r="AI607">
        <v>849</v>
      </c>
      <c r="AJ607">
        <v>341.5</v>
      </c>
      <c r="AK607">
        <v>9.39</v>
      </c>
      <c r="AL607">
        <v>725.75</v>
      </c>
    </row>
    <row r="608" spans="2:38" x14ac:dyDescent="0.25">
      <c r="B608" s="15">
        <v>39311</v>
      </c>
      <c r="C608">
        <v>13079.08</v>
      </c>
      <c r="D608">
        <v>1445.94</v>
      </c>
      <c r="E608">
        <v>2505.0300000000002</v>
      </c>
      <c r="F608">
        <v>13049.58</v>
      </c>
      <c r="G608">
        <v>7378.29</v>
      </c>
      <c r="H608">
        <v>15273.68</v>
      </c>
      <c r="I608">
        <v>1480.39</v>
      </c>
      <c r="J608">
        <v>15273.68</v>
      </c>
      <c r="K608">
        <v>20387.13</v>
      </c>
      <c r="L608">
        <v>4.1845999999999997</v>
      </c>
      <c r="M608">
        <v>4.3585000000000003</v>
      </c>
      <c r="N608">
        <v>4.6847000000000003</v>
      </c>
      <c r="O608">
        <v>4.9863</v>
      </c>
      <c r="P608">
        <v>81.426000000000002</v>
      </c>
      <c r="Q608">
        <v>1.3474999999999999</v>
      </c>
      <c r="R608">
        <v>114.36</v>
      </c>
      <c r="S608">
        <v>1.9811999999999999</v>
      </c>
      <c r="T608">
        <v>0.79769999999999996</v>
      </c>
      <c r="U608">
        <v>0.69769999999999999</v>
      </c>
      <c r="V608">
        <v>1.2079</v>
      </c>
      <c r="W608">
        <v>5.9486999999999997</v>
      </c>
      <c r="X608">
        <v>6.9315999999999995</v>
      </c>
      <c r="Y608">
        <v>41.316200000000002</v>
      </c>
      <c r="Z608">
        <v>3.5125000000000002</v>
      </c>
      <c r="AA608">
        <v>7.3368000000000002</v>
      </c>
      <c r="AB608">
        <v>11.0823</v>
      </c>
      <c r="AC608">
        <v>55.5</v>
      </c>
      <c r="AD608">
        <v>11.8</v>
      </c>
      <c r="AE608">
        <v>91.95</v>
      </c>
      <c r="AF608">
        <v>123.05</v>
      </c>
      <c r="AG608">
        <v>656.9</v>
      </c>
      <c r="AH608">
        <v>71.98</v>
      </c>
      <c r="AI608">
        <v>811.5</v>
      </c>
      <c r="AJ608">
        <v>328.5</v>
      </c>
      <c r="AK608">
        <v>9.4</v>
      </c>
      <c r="AL608">
        <v>672</v>
      </c>
    </row>
    <row r="609" spans="2:38" x14ac:dyDescent="0.25">
      <c r="B609" s="15">
        <v>39304</v>
      </c>
      <c r="C609">
        <v>13239.54</v>
      </c>
      <c r="D609">
        <v>1453.64</v>
      </c>
      <c r="E609">
        <v>2544.89</v>
      </c>
      <c r="F609">
        <v>13466.28</v>
      </c>
      <c r="G609">
        <v>7343.26</v>
      </c>
      <c r="H609">
        <v>16764.09</v>
      </c>
      <c r="I609">
        <v>1633.93</v>
      </c>
      <c r="J609">
        <v>16764.09</v>
      </c>
      <c r="K609">
        <v>21792.71</v>
      </c>
      <c r="L609">
        <v>4.4561999999999999</v>
      </c>
      <c r="M609">
        <v>4.5926</v>
      </c>
      <c r="N609">
        <v>4.8075999999999999</v>
      </c>
      <c r="O609">
        <v>5.0331000000000001</v>
      </c>
      <c r="P609">
        <v>80.679000000000002</v>
      </c>
      <c r="Q609">
        <v>1.3693</v>
      </c>
      <c r="R609">
        <v>118.4</v>
      </c>
      <c r="S609">
        <v>2.0232999999999999</v>
      </c>
      <c r="T609">
        <v>0.84450000000000003</v>
      </c>
      <c r="U609">
        <v>0.74539999999999995</v>
      </c>
      <c r="V609">
        <v>1.1988000000000001</v>
      </c>
      <c r="W609">
        <v>5.8220000000000001</v>
      </c>
      <c r="X609">
        <v>6.7737999999999996</v>
      </c>
      <c r="Y609">
        <v>40.642499999999998</v>
      </c>
      <c r="Z609">
        <v>3.476</v>
      </c>
      <c r="AA609">
        <v>7.1754999999999995</v>
      </c>
      <c r="AB609">
        <v>11.0025</v>
      </c>
      <c r="AC609">
        <v>59.25</v>
      </c>
      <c r="AD609">
        <v>12.87</v>
      </c>
      <c r="AE609">
        <v>90.224999999999994</v>
      </c>
      <c r="AF609">
        <v>131</v>
      </c>
      <c r="AG609">
        <v>670.3</v>
      </c>
      <c r="AH609">
        <v>71.47</v>
      </c>
      <c r="AI609">
        <v>850</v>
      </c>
      <c r="AJ609">
        <v>333</v>
      </c>
      <c r="AK609">
        <v>9.5399999999999991</v>
      </c>
      <c r="AL609">
        <v>667</v>
      </c>
    </row>
    <row r="610" spans="2:38" x14ac:dyDescent="0.25">
      <c r="B610" s="15">
        <v>39297</v>
      </c>
      <c r="C610">
        <v>13181.91</v>
      </c>
      <c r="D610">
        <v>1433.06</v>
      </c>
      <c r="E610">
        <v>2511.25</v>
      </c>
      <c r="F610">
        <v>13565.24</v>
      </c>
      <c r="G610">
        <v>7435.67</v>
      </c>
      <c r="H610">
        <v>16979.86</v>
      </c>
      <c r="I610">
        <v>1672.54</v>
      </c>
      <c r="J610">
        <v>16979.86</v>
      </c>
      <c r="K610">
        <v>22538.44</v>
      </c>
      <c r="L610">
        <v>4.4166999999999996</v>
      </c>
      <c r="M610">
        <v>4.4835000000000003</v>
      </c>
      <c r="N610">
        <v>4.6841999999999997</v>
      </c>
      <c r="O610">
        <v>4.8651999999999997</v>
      </c>
      <c r="P610">
        <v>80.177000000000007</v>
      </c>
      <c r="Q610">
        <v>1.3773</v>
      </c>
      <c r="R610">
        <v>118.06</v>
      </c>
      <c r="S610">
        <v>2.0409999999999999</v>
      </c>
      <c r="T610">
        <v>0.8548</v>
      </c>
      <c r="U610">
        <v>0.76049999999999995</v>
      </c>
      <c r="V610">
        <v>1.1907000000000001</v>
      </c>
      <c r="W610">
        <v>5.7907999999999999</v>
      </c>
      <c r="X610">
        <v>6.7243000000000004</v>
      </c>
      <c r="Y610">
        <v>40.35</v>
      </c>
      <c r="Z610">
        <v>3.4609999999999999</v>
      </c>
      <c r="AA610">
        <v>7.1280000000000001</v>
      </c>
      <c r="AB610">
        <v>10.9985</v>
      </c>
      <c r="AC610">
        <v>62.85</v>
      </c>
      <c r="AD610">
        <v>13.157999999999999</v>
      </c>
      <c r="AE610">
        <v>93.6</v>
      </c>
      <c r="AF610">
        <v>142.44999999999999</v>
      </c>
      <c r="AG610">
        <v>672.5</v>
      </c>
      <c r="AH610">
        <v>75.48</v>
      </c>
      <c r="AI610">
        <v>839</v>
      </c>
      <c r="AJ610">
        <v>326.5</v>
      </c>
      <c r="AK610">
        <v>10.25</v>
      </c>
      <c r="AL610">
        <v>650</v>
      </c>
    </row>
    <row r="611" spans="2:38" x14ac:dyDescent="0.25">
      <c r="B611" s="15">
        <v>39290</v>
      </c>
      <c r="C611">
        <v>13265.47</v>
      </c>
      <c r="D611">
        <v>1458.95</v>
      </c>
      <c r="E611">
        <v>2562.2399999999998</v>
      </c>
      <c r="F611">
        <v>13748.53</v>
      </c>
      <c r="G611">
        <v>7451.68</v>
      </c>
      <c r="H611">
        <v>17283.810000000001</v>
      </c>
      <c r="I611">
        <v>1699.71</v>
      </c>
      <c r="J611">
        <v>17283.810000000001</v>
      </c>
      <c r="K611">
        <v>22570.41</v>
      </c>
      <c r="L611">
        <v>4.4928999999999997</v>
      </c>
      <c r="M611">
        <v>4.5614999999999997</v>
      </c>
      <c r="N611">
        <v>4.7569999999999997</v>
      </c>
      <c r="O611">
        <v>4.9317000000000002</v>
      </c>
      <c r="P611">
        <v>80.945999999999998</v>
      </c>
      <c r="Q611">
        <v>1.3635999999999999</v>
      </c>
      <c r="R611">
        <v>118.63</v>
      </c>
      <c r="S611">
        <v>2.0242</v>
      </c>
      <c r="T611">
        <v>0.85189999999999999</v>
      </c>
      <c r="U611">
        <v>0.76529999999999998</v>
      </c>
      <c r="V611">
        <v>1.2084999999999999</v>
      </c>
      <c r="W611">
        <v>5.8795000000000002</v>
      </c>
      <c r="X611">
        <v>6.7462999999999997</v>
      </c>
      <c r="Y611">
        <v>40.53</v>
      </c>
      <c r="Z611">
        <v>3.46</v>
      </c>
      <c r="AA611">
        <v>7.11</v>
      </c>
      <c r="AB611">
        <v>11.012499999999999</v>
      </c>
      <c r="AC611">
        <v>61.55</v>
      </c>
      <c r="AD611">
        <v>12.643000000000001</v>
      </c>
      <c r="AE611">
        <v>93.625</v>
      </c>
      <c r="AF611">
        <v>142</v>
      </c>
      <c r="AG611">
        <v>660.1</v>
      </c>
      <c r="AH611">
        <v>77.02</v>
      </c>
      <c r="AI611">
        <v>815.5</v>
      </c>
      <c r="AJ611">
        <v>321</v>
      </c>
      <c r="AK611">
        <v>9.99</v>
      </c>
      <c r="AL611">
        <v>653.25</v>
      </c>
    </row>
    <row r="612" spans="2:38" x14ac:dyDescent="0.25">
      <c r="B612" s="15">
        <v>39283</v>
      </c>
      <c r="C612">
        <v>13851.08</v>
      </c>
      <c r="D612">
        <v>1534.1</v>
      </c>
      <c r="E612">
        <v>2687.6</v>
      </c>
      <c r="F612">
        <v>14582.87</v>
      </c>
      <c r="G612">
        <v>7874.85</v>
      </c>
      <c r="H612">
        <v>18157.93</v>
      </c>
      <c r="I612">
        <v>1776.17</v>
      </c>
      <c r="J612">
        <v>18157.93</v>
      </c>
      <c r="K612">
        <v>23291.9</v>
      </c>
      <c r="L612">
        <v>4.7622999999999998</v>
      </c>
      <c r="M612">
        <v>4.8383000000000003</v>
      </c>
      <c r="N612">
        <v>4.9497</v>
      </c>
      <c r="O612">
        <v>5.0580999999999996</v>
      </c>
      <c r="P612">
        <v>80.287999999999997</v>
      </c>
      <c r="Q612">
        <v>1.3827</v>
      </c>
      <c r="R612">
        <v>121.28</v>
      </c>
      <c r="S612">
        <v>2.0560999999999998</v>
      </c>
      <c r="T612">
        <v>0.88029999999999997</v>
      </c>
      <c r="U612">
        <v>0.7974</v>
      </c>
      <c r="V612">
        <v>1.2009000000000001</v>
      </c>
      <c r="W612">
        <v>5.7283999999999997</v>
      </c>
      <c r="X612">
        <v>6.6330999999999998</v>
      </c>
      <c r="Y612">
        <v>40.31</v>
      </c>
      <c r="Z612">
        <v>3.41</v>
      </c>
      <c r="AA612">
        <v>6.8937999999999997</v>
      </c>
      <c r="AB612">
        <v>10.7935</v>
      </c>
      <c r="AC612">
        <v>61.1</v>
      </c>
      <c r="AD612">
        <v>13.315</v>
      </c>
      <c r="AE612">
        <v>90.825000000000003</v>
      </c>
      <c r="AF612">
        <v>136.44999999999999</v>
      </c>
      <c r="AG612">
        <v>684.7</v>
      </c>
      <c r="AH612">
        <v>75.569999999999993</v>
      </c>
      <c r="AI612">
        <v>850.25</v>
      </c>
      <c r="AJ612">
        <v>318.25</v>
      </c>
      <c r="AK612">
        <v>10.3</v>
      </c>
      <c r="AL612">
        <v>616.25</v>
      </c>
    </row>
    <row r="613" spans="2:38" x14ac:dyDescent="0.25">
      <c r="B613" s="15">
        <v>39276</v>
      </c>
      <c r="C613">
        <v>13907.25</v>
      </c>
      <c r="D613">
        <v>1552.5</v>
      </c>
      <c r="E613">
        <v>2707</v>
      </c>
      <c r="F613">
        <v>14496.5</v>
      </c>
      <c r="G613">
        <v>8092.77</v>
      </c>
      <c r="H613">
        <v>18238.95</v>
      </c>
      <c r="I613">
        <v>1783.2</v>
      </c>
      <c r="J613">
        <v>18238.95</v>
      </c>
      <c r="K613">
        <v>23099.29</v>
      </c>
      <c r="L613">
        <v>4.9161000000000001</v>
      </c>
      <c r="M613">
        <v>5.0004</v>
      </c>
      <c r="N613">
        <v>5.0928000000000004</v>
      </c>
      <c r="O613">
        <v>5.1848999999999998</v>
      </c>
      <c r="P613">
        <v>80.575999999999993</v>
      </c>
      <c r="Q613">
        <v>1.3782000000000001</v>
      </c>
      <c r="R613">
        <v>121.93</v>
      </c>
      <c r="S613">
        <v>2.0343</v>
      </c>
      <c r="T613">
        <v>0.87119999999999997</v>
      </c>
      <c r="U613">
        <v>0.78720000000000001</v>
      </c>
      <c r="V613">
        <v>1.2025999999999999</v>
      </c>
      <c r="W613">
        <v>5.7413999999999996</v>
      </c>
      <c r="X613">
        <v>6.6441999999999997</v>
      </c>
      <c r="Y613">
        <v>40.422499999999999</v>
      </c>
      <c r="Z613">
        <v>3.4464999999999999</v>
      </c>
      <c r="AA613">
        <v>6.9577999999999998</v>
      </c>
      <c r="AB613">
        <v>10.7607</v>
      </c>
      <c r="AC613">
        <v>66.489999999999995</v>
      </c>
      <c r="AD613">
        <v>13.010999999999999</v>
      </c>
      <c r="AE613">
        <v>91.625</v>
      </c>
      <c r="AF613">
        <v>126.95</v>
      </c>
      <c r="AG613">
        <v>667.3</v>
      </c>
      <c r="AH613">
        <v>73.930000000000007</v>
      </c>
      <c r="AI613">
        <v>913</v>
      </c>
      <c r="AJ613">
        <v>341.5</v>
      </c>
      <c r="AK613">
        <v>9.8699999999999992</v>
      </c>
      <c r="AL613">
        <v>614</v>
      </c>
    </row>
    <row r="614" spans="2:38" x14ac:dyDescent="0.25">
      <c r="B614" s="15">
        <v>39269</v>
      </c>
      <c r="C614">
        <v>13611.68</v>
      </c>
      <c r="D614">
        <v>1530.44</v>
      </c>
      <c r="E614">
        <v>2666.51</v>
      </c>
      <c r="F614">
        <v>14118.7</v>
      </c>
      <c r="G614">
        <v>8048.32</v>
      </c>
      <c r="H614">
        <v>18140.939999999999</v>
      </c>
      <c r="I614">
        <v>1779.67</v>
      </c>
      <c r="J614">
        <v>18140.939999999999</v>
      </c>
      <c r="K614">
        <v>22531.74</v>
      </c>
      <c r="L614">
        <v>4.9835000000000003</v>
      </c>
      <c r="M614">
        <v>5.0867000000000004</v>
      </c>
      <c r="N614">
        <v>5.1824000000000003</v>
      </c>
      <c r="O614">
        <v>5.2683999999999997</v>
      </c>
      <c r="P614">
        <v>81.465000000000003</v>
      </c>
      <c r="Q614">
        <v>1.3627</v>
      </c>
      <c r="R614">
        <v>123.34</v>
      </c>
      <c r="S614">
        <v>2.0108000000000001</v>
      </c>
      <c r="T614">
        <v>0.85819999999999996</v>
      </c>
      <c r="U614">
        <v>0.7823</v>
      </c>
      <c r="V614">
        <v>1.218</v>
      </c>
      <c r="W614">
        <v>5.8078000000000003</v>
      </c>
      <c r="X614">
        <v>6.7280999999999995</v>
      </c>
      <c r="Y614">
        <v>40.4375</v>
      </c>
      <c r="Z614">
        <v>3.448</v>
      </c>
      <c r="AA614">
        <v>6.9869000000000003</v>
      </c>
      <c r="AB614">
        <v>10.7692</v>
      </c>
      <c r="AC614">
        <v>60</v>
      </c>
      <c r="AD614">
        <v>12.648</v>
      </c>
      <c r="AE614">
        <v>92.5</v>
      </c>
      <c r="AF614">
        <v>131.4</v>
      </c>
      <c r="AG614">
        <v>654.79999999999995</v>
      </c>
      <c r="AH614">
        <v>72.81</v>
      </c>
      <c r="AI614">
        <v>864.75</v>
      </c>
      <c r="AJ614">
        <v>334.5</v>
      </c>
      <c r="AK614">
        <v>9.5399999999999991</v>
      </c>
      <c r="AL614">
        <v>600.5</v>
      </c>
    </row>
    <row r="615" spans="2:38" x14ac:dyDescent="0.25">
      <c r="B615" s="15">
        <v>39262</v>
      </c>
      <c r="C615">
        <v>13408.62</v>
      </c>
      <c r="D615">
        <v>1503.35</v>
      </c>
      <c r="E615">
        <v>2603.23</v>
      </c>
      <c r="F615">
        <v>13906.57</v>
      </c>
      <c r="G615">
        <v>8007.32</v>
      </c>
      <c r="H615">
        <v>18138.36</v>
      </c>
      <c r="I615">
        <v>1774.88</v>
      </c>
      <c r="J615">
        <v>18138.36</v>
      </c>
      <c r="K615">
        <v>21772.73</v>
      </c>
      <c r="L615">
        <v>4.8582000000000001</v>
      </c>
      <c r="M615">
        <v>4.9213000000000005</v>
      </c>
      <c r="N615">
        <v>5.0244</v>
      </c>
      <c r="O615">
        <v>5.1238999999999999</v>
      </c>
      <c r="P615">
        <v>81.92</v>
      </c>
      <c r="Q615">
        <v>1.3541000000000001</v>
      </c>
      <c r="R615">
        <v>123.17</v>
      </c>
      <c r="S615">
        <v>2.0087000000000002</v>
      </c>
      <c r="T615">
        <v>0.84940000000000004</v>
      </c>
      <c r="U615">
        <v>0.77270000000000005</v>
      </c>
      <c r="V615">
        <v>1.2215</v>
      </c>
      <c r="W615">
        <v>5.8944000000000001</v>
      </c>
      <c r="X615">
        <v>6.8337000000000003</v>
      </c>
      <c r="Y615">
        <v>40.722499999999997</v>
      </c>
      <c r="Z615">
        <v>3.4544999999999999</v>
      </c>
      <c r="AA615">
        <v>7.0430000000000001</v>
      </c>
      <c r="AB615">
        <v>10.808400000000001</v>
      </c>
      <c r="AC615">
        <v>58.5</v>
      </c>
      <c r="AD615">
        <v>12.353</v>
      </c>
      <c r="AE615">
        <v>85.5</v>
      </c>
      <c r="AF615">
        <v>133</v>
      </c>
      <c r="AG615">
        <v>650.9</v>
      </c>
      <c r="AH615">
        <v>70.680000000000007</v>
      </c>
      <c r="AI615">
        <v>850</v>
      </c>
      <c r="AJ615">
        <v>329.5</v>
      </c>
      <c r="AK615">
        <v>9.07</v>
      </c>
      <c r="AL615">
        <v>582</v>
      </c>
    </row>
    <row r="616" spans="2:38" x14ac:dyDescent="0.25">
      <c r="B616" s="15">
        <v>39255</v>
      </c>
      <c r="C616">
        <v>13360.26</v>
      </c>
      <c r="D616">
        <v>1502.56</v>
      </c>
      <c r="E616">
        <v>2588.96</v>
      </c>
      <c r="F616">
        <v>13986.03</v>
      </c>
      <c r="G616">
        <v>7949.63</v>
      </c>
      <c r="H616">
        <v>18188.63</v>
      </c>
      <c r="I616">
        <v>1777.99</v>
      </c>
      <c r="J616">
        <v>18188.63</v>
      </c>
      <c r="K616">
        <v>21999.91</v>
      </c>
      <c r="L616">
        <v>4.9074</v>
      </c>
      <c r="M616">
        <v>5.0095000000000001</v>
      </c>
      <c r="N616">
        <v>5.13</v>
      </c>
      <c r="O616">
        <v>5.2481</v>
      </c>
      <c r="P616">
        <v>82.335999999999999</v>
      </c>
      <c r="Q616">
        <v>1.347</v>
      </c>
      <c r="R616">
        <v>123.89</v>
      </c>
      <c r="S616">
        <v>1.9994000000000001</v>
      </c>
      <c r="T616">
        <v>0.84730000000000005</v>
      </c>
      <c r="U616">
        <v>0.76400000000000001</v>
      </c>
      <c r="V616">
        <v>1.2294</v>
      </c>
      <c r="W616">
        <v>5.9242999999999997</v>
      </c>
      <c r="X616">
        <v>6.8635000000000002</v>
      </c>
      <c r="Y616">
        <v>40.755000000000003</v>
      </c>
      <c r="Z616">
        <v>3.4550000000000001</v>
      </c>
      <c r="AA616">
        <v>7.157</v>
      </c>
      <c r="AB616">
        <v>10.8424</v>
      </c>
      <c r="AC616">
        <v>55.89</v>
      </c>
      <c r="AD616">
        <v>13.02</v>
      </c>
      <c r="AE616">
        <v>87.8</v>
      </c>
      <c r="AF616">
        <v>126.75</v>
      </c>
      <c r="AG616">
        <v>653.5</v>
      </c>
      <c r="AH616">
        <v>69.14</v>
      </c>
      <c r="AI616">
        <v>797</v>
      </c>
      <c r="AJ616">
        <v>367.5</v>
      </c>
      <c r="AK616">
        <v>9.16</v>
      </c>
      <c r="AL616">
        <v>592.25</v>
      </c>
    </row>
    <row r="617" spans="2:38" x14ac:dyDescent="0.25">
      <c r="B617" s="15">
        <v>39248</v>
      </c>
      <c r="C617">
        <v>13639.48</v>
      </c>
      <c r="D617">
        <v>1532.91</v>
      </c>
      <c r="E617">
        <v>2626.71</v>
      </c>
      <c r="F617">
        <v>14137.41</v>
      </c>
      <c r="G617">
        <v>8030.64</v>
      </c>
      <c r="H617">
        <v>17971.490000000002</v>
      </c>
      <c r="I617">
        <v>1772.94</v>
      </c>
      <c r="J617">
        <v>17971.490000000002</v>
      </c>
      <c r="K617">
        <v>21017.05</v>
      </c>
      <c r="L617">
        <v>5.0182000000000002</v>
      </c>
      <c r="M617">
        <v>5.0887000000000002</v>
      </c>
      <c r="N617">
        <v>5.1627000000000001</v>
      </c>
      <c r="O617">
        <v>5.2590000000000003</v>
      </c>
      <c r="P617">
        <v>82.850999999999999</v>
      </c>
      <c r="Q617">
        <v>1.3388</v>
      </c>
      <c r="R617">
        <v>123.44</v>
      </c>
      <c r="S617">
        <v>1.9761</v>
      </c>
      <c r="T617">
        <v>0.84219999999999995</v>
      </c>
      <c r="U617">
        <v>0.75509999999999999</v>
      </c>
      <c r="V617">
        <v>1.2414000000000001</v>
      </c>
      <c r="W617">
        <v>6.03</v>
      </c>
      <c r="X617">
        <v>7.0364000000000004</v>
      </c>
      <c r="Y617">
        <v>40.9</v>
      </c>
      <c r="Z617">
        <v>3.4607000000000001</v>
      </c>
      <c r="AA617">
        <v>7.1444999999999999</v>
      </c>
      <c r="AB617">
        <v>10.7751</v>
      </c>
      <c r="AC617">
        <v>54.92</v>
      </c>
      <c r="AD617">
        <v>13.26</v>
      </c>
      <c r="AE617">
        <v>90.55</v>
      </c>
      <c r="AF617">
        <v>139.9</v>
      </c>
      <c r="AG617">
        <v>654.5</v>
      </c>
      <c r="AH617">
        <v>68</v>
      </c>
      <c r="AI617">
        <v>847.25</v>
      </c>
      <c r="AJ617">
        <v>419</v>
      </c>
      <c r="AK617">
        <v>8.56</v>
      </c>
      <c r="AL617">
        <v>606.5</v>
      </c>
    </row>
    <row r="618" spans="2:38" x14ac:dyDescent="0.25">
      <c r="B618" s="15">
        <v>39241</v>
      </c>
      <c r="C618">
        <v>13424.39</v>
      </c>
      <c r="D618">
        <v>1507.67</v>
      </c>
      <c r="E618">
        <v>2573.54</v>
      </c>
      <c r="F618">
        <v>13798.5</v>
      </c>
      <c r="G618">
        <v>7590.5</v>
      </c>
      <c r="H618">
        <v>17779.09</v>
      </c>
      <c r="I618">
        <v>1756.16</v>
      </c>
      <c r="J618">
        <v>17779.09</v>
      </c>
      <c r="K618">
        <v>20509.150000000001</v>
      </c>
      <c r="L618">
        <v>4.9836</v>
      </c>
      <c r="M618">
        <v>5.0370999999999997</v>
      </c>
      <c r="N618">
        <v>5.0991</v>
      </c>
      <c r="O618">
        <v>5.2069999999999999</v>
      </c>
      <c r="P618">
        <v>82.691000000000003</v>
      </c>
      <c r="Q618">
        <v>1.3372999999999999</v>
      </c>
      <c r="R618">
        <v>121.73</v>
      </c>
      <c r="S618">
        <v>1.9701</v>
      </c>
      <c r="T618">
        <v>0.84489999999999998</v>
      </c>
      <c r="U618">
        <v>0.76370000000000005</v>
      </c>
      <c r="V618">
        <v>1.2351000000000001</v>
      </c>
      <c r="W618">
        <v>6.0594999999999999</v>
      </c>
      <c r="X618">
        <v>6.9821</v>
      </c>
      <c r="Y618">
        <v>41.127499999999998</v>
      </c>
      <c r="Z618">
        <v>3.4655</v>
      </c>
      <c r="AA618">
        <v>7.2149999999999999</v>
      </c>
      <c r="AB618">
        <v>10.9115</v>
      </c>
      <c r="AC618">
        <v>51.42</v>
      </c>
      <c r="AD618">
        <v>13.04</v>
      </c>
      <c r="AE618">
        <v>89.724999999999994</v>
      </c>
      <c r="AF618">
        <v>148.35</v>
      </c>
      <c r="AG618">
        <v>645.5</v>
      </c>
      <c r="AH618">
        <v>64.760000000000005</v>
      </c>
      <c r="AI618">
        <v>821.5</v>
      </c>
      <c r="AJ618">
        <v>382</v>
      </c>
      <c r="AK618">
        <v>8.61</v>
      </c>
      <c r="AL618">
        <v>527.5</v>
      </c>
    </row>
    <row r="619" spans="2:38" x14ac:dyDescent="0.25">
      <c r="B619" s="15">
        <v>39234</v>
      </c>
      <c r="C619">
        <v>13668.11</v>
      </c>
      <c r="D619">
        <v>1536.34</v>
      </c>
      <c r="E619">
        <v>2613.92</v>
      </c>
      <c r="F619">
        <v>14119.37</v>
      </c>
      <c r="G619">
        <v>7987.85</v>
      </c>
      <c r="H619">
        <v>17958.88</v>
      </c>
      <c r="I619">
        <v>1767.88</v>
      </c>
      <c r="J619">
        <v>17958.88</v>
      </c>
      <c r="K619">
        <v>20602.87</v>
      </c>
      <c r="L619">
        <v>4.9664999999999999</v>
      </c>
      <c r="M619">
        <v>4.9211999999999998</v>
      </c>
      <c r="N619">
        <v>4.9516</v>
      </c>
      <c r="O619">
        <v>5.0571999999999999</v>
      </c>
      <c r="P619">
        <v>82.322000000000003</v>
      </c>
      <c r="Q619">
        <v>1.3449</v>
      </c>
      <c r="R619">
        <v>122.1</v>
      </c>
      <c r="S619">
        <v>1.9824000000000002</v>
      </c>
      <c r="T619">
        <v>0.83309999999999995</v>
      </c>
      <c r="U619">
        <v>0.74509999999999998</v>
      </c>
      <c r="V619">
        <v>1.2299</v>
      </c>
      <c r="W619">
        <v>6.0212000000000003</v>
      </c>
      <c r="X619">
        <v>6.9288999999999996</v>
      </c>
      <c r="Y619">
        <v>40.537500000000001</v>
      </c>
      <c r="Z619">
        <v>3.4007000000000001</v>
      </c>
      <c r="AA619">
        <v>7.09</v>
      </c>
      <c r="AB619">
        <v>10.715299999999999</v>
      </c>
      <c r="AC619">
        <v>50.48</v>
      </c>
      <c r="AD619">
        <v>13.74</v>
      </c>
      <c r="AE619">
        <v>90.8</v>
      </c>
      <c r="AF619">
        <v>154.65</v>
      </c>
      <c r="AG619">
        <v>671.2</v>
      </c>
      <c r="AH619">
        <v>65.08</v>
      </c>
      <c r="AI619">
        <v>817.5</v>
      </c>
      <c r="AJ619">
        <v>386.75</v>
      </c>
      <c r="AK619">
        <v>9.24</v>
      </c>
      <c r="AL619">
        <v>520.75</v>
      </c>
    </row>
    <row r="620" spans="2:38" x14ac:dyDescent="0.25">
      <c r="B620" s="15">
        <v>39227</v>
      </c>
      <c r="C620">
        <v>13507.28</v>
      </c>
      <c r="D620">
        <v>1515.73</v>
      </c>
      <c r="E620">
        <v>2557.19</v>
      </c>
      <c r="F620">
        <v>14024.07</v>
      </c>
      <c r="G620">
        <v>7739.2</v>
      </c>
      <c r="H620">
        <v>17481.21</v>
      </c>
      <c r="I620">
        <v>1715.54</v>
      </c>
      <c r="J620">
        <v>17481.21</v>
      </c>
      <c r="K620">
        <v>20520.66</v>
      </c>
      <c r="L620">
        <v>4.8513000000000002</v>
      </c>
      <c r="M620">
        <v>4.7946</v>
      </c>
      <c r="N620">
        <v>4.8571999999999997</v>
      </c>
      <c r="O620">
        <v>5.0023999999999997</v>
      </c>
      <c r="P620">
        <v>82.331000000000003</v>
      </c>
      <c r="Q620">
        <v>1.3442000000000001</v>
      </c>
      <c r="R620">
        <v>121.79</v>
      </c>
      <c r="S620">
        <v>1.9836</v>
      </c>
      <c r="T620">
        <v>0.81799999999999995</v>
      </c>
      <c r="U620">
        <v>0.7258</v>
      </c>
      <c r="V620">
        <v>1.2279</v>
      </c>
      <c r="W620">
        <v>6.0263999999999998</v>
      </c>
      <c r="X620">
        <v>6.8421000000000003</v>
      </c>
      <c r="Y620">
        <v>40.578800000000001</v>
      </c>
      <c r="Z620">
        <v>3.3915000000000002</v>
      </c>
      <c r="AA620">
        <v>7.0819999999999999</v>
      </c>
      <c r="AB620">
        <v>10.786</v>
      </c>
      <c r="AC620">
        <v>51.14</v>
      </c>
      <c r="AD620">
        <v>12.935</v>
      </c>
      <c r="AE620">
        <v>91.05</v>
      </c>
      <c r="AF620">
        <v>156.80000000000001</v>
      </c>
      <c r="AG620">
        <v>655.29999999999995</v>
      </c>
      <c r="AH620">
        <v>65.2</v>
      </c>
      <c r="AI620">
        <v>812.5</v>
      </c>
      <c r="AJ620">
        <v>376</v>
      </c>
      <c r="AK620">
        <v>9.42</v>
      </c>
      <c r="AL620">
        <v>501</v>
      </c>
    </row>
    <row r="621" spans="2:38" x14ac:dyDescent="0.25">
      <c r="B621" s="15">
        <v>39220</v>
      </c>
      <c r="C621">
        <v>13556.53</v>
      </c>
      <c r="D621">
        <v>1522.75</v>
      </c>
      <c r="E621">
        <v>2558.4499999999998</v>
      </c>
      <c r="F621">
        <v>14105.34</v>
      </c>
      <c r="G621">
        <v>7607.54</v>
      </c>
      <c r="H621">
        <v>17399.580000000002</v>
      </c>
      <c r="I621">
        <v>1695.69</v>
      </c>
      <c r="J621">
        <v>17399.580000000002</v>
      </c>
      <c r="K621">
        <v>20904.84</v>
      </c>
      <c r="L621">
        <v>4.8137999999999996</v>
      </c>
      <c r="M621">
        <v>4.7249999999999996</v>
      </c>
      <c r="N621">
        <v>4.8001000000000005</v>
      </c>
      <c r="O621">
        <v>4.9576000000000002</v>
      </c>
      <c r="P621">
        <v>82.197000000000003</v>
      </c>
      <c r="Q621">
        <v>1.3509</v>
      </c>
      <c r="R621">
        <v>121.12</v>
      </c>
      <c r="S621">
        <v>1.9746999999999999</v>
      </c>
      <c r="T621">
        <v>0.82299999999999995</v>
      </c>
      <c r="U621">
        <v>0.73070000000000002</v>
      </c>
      <c r="V621">
        <v>1.2273000000000001</v>
      </c>
      <c r="W621">
        <v>6.0461</v>
      </c>
      <c r="X621">
        <v>6.8167</v>
      </c>
      <c r="Y621">
        <v>40.74</v>
      </c>
      <c r="Z621">
        <v>3.4001999999999999</v>
      </c>
      <c r="AA621">
        <v>7.0137999999999998</v>
      </c>
      <c r="AB621">
        <v>10.8005</v>
      </c>
      <c r="AC621">
        <v>49.76</v>
      </c>
      <c r="AD621">
        <v>12.926</v>
      </c>
      <c r="AE621">
        <v>92.65</v>
      </c>
      <c r="AF621">
        <v>166.1</v>
      </c>
      <c r="AG621">
        <v>662</v>
      </c>
      <c r="AH621">
        <v>64.94</v>
      </c>
      <c r="AI621">
        <v>792.5</v>
      </c>
      <c r="AJ621">
        <v>371.25</v>
      </c>
      <c r="AK621">
        <v>8.6300000000000008</v>
      </c>
      <c r="AL621">
        <v>471.25</v>
      </c>
    </row>
    <row r="622" spans="2:38" x14ac:dyDescent="0.25">
      <c r="B622" s="15">
        <v>39213</v>
      </c>
      <c r="C622">
        <v>13326.22</v>
      </c>
      <c r="D622">
        <v>1505.85</v>
      </c>
      <c r="E622">
        <v>2562.2199999999998</v>
      </c>
      <c r="F622">
        <v>14003.82</v>
      </c>
      <c r="G622">
        <v>7479.34</v>
      </c>
      <c r="H622">
        <v>17553.72</v>
      </c>
      <c r="I622">
        <v>1723.09</v>
      </c>
      <c r="J622">
        <v>17553.72</v>
      </c>
      <c r="K622">
        <v>20468.21</v>
      </c>
      <c r="L622">
        <v>4.7012999999999998</v>
      </c>
      <c r="M622">
        <v>4.585</v>
      </c>
      <c r="N622">
        <v>4.6716999999999995</v>
      </c>
      <c r="O622">
        <v>4.8493000000000004</v>
      </c>
      <c r="P622">
        <v>82.116</v>
      </c>
      <c r="Q622">
        <v>1.3524</v>
      </c>
      <c r="R622">
        <v>120.2</v>
      </c>
      <c r="S622">
        <v>1.9814000000000001</v>
      </c>
      <c r="T622">
        <v>0.83140000000000003</v>
      </c>
      <c r="U622">
        <v>0.7339</v>
      </c>
      <c r="V622">
        <v>1.2190000000000001</v>
      </c>
      <c r="W622">
        <v>6.0370999999999997</v>
      </c>
      <c r="X622">
        <v>6.8280000000000003</v>
      </c>
      <c r="Y622">
        <v>41.258699999999997</v>
      </c>
      <c r="Z622">
        <v>3.41</v>
      </c>
      <c r="AA622">
        <v>6.9390000000000001</v>
      </c>
      <c r="AB622">
        <v>10.7981</v>
      </c>
      <c r="AC622">
        <v>48.11</v>
      </c>
      <c r="AD622">
        <v>13.21</v>
      </c>
      <c r="AE622">
        <v>93.4</v>
      </c>
      <c r="AF622">
        <v>167.6</v>
      </c>
      <c r="AG622">
        <v>672.3</v>
      </c>
      <c r="AH622">
        <v>62.37</v>
      </c>
      <c r="AI622">
        <v>750</v>
      </c>
      <c r="AJ622">
        <v>361</v>
      </c>
      <c r="AK622">
        <v>9.2899999999999991</v>
      </c>
      <c r="AL622">
        <v>483</v>
      </c>
    </row>
    <row r="623" spans="2:38" x14ac:dyDescent="0.25">
      <c r="B623" s="15">
        <v>39206</v>
      </c>
      <c r="C623">
        <v>13264.62</v>
      </c>
      <c r="D623">
        <v>1505.62</v>
      </c>
      <c r="E623">
        <v>2572.15</v>
      </c>
      <c r="F623">
        <v>13769.89</v>
      </c>
      <c r="G623">
        <v>7516.76</v>
      </c>
      <c r="H623">
        <v>17394.919999999998</v>
      </c>
      <c r="I623">
        <v>1704.22</v>
      </c>
      <c r="J623">
        <v>17394.919999999998</v>
      </c>
      <c r="K623">
        <v>20841.080000000002</v>
      </c>
      <c r="L623">
        <v>4.6665000000000001</v>
      </c>
      <c r="M623">
        <v>4.5494000000000003</v>
      </c>
      <c r="N623">
        <v>4.6382000000000003</v>
      </c>
      <c r="O623">
        <v>4.8051000000000004</v>
      </c>
      <c r="P623">
        <v>81.741</v>
      </c>
      <c r="Q623">
        <v>1.3591</v>
      </c>
      <c r="R623">
        <v>120.19</v>
      </c>
      <c r="S623">
        <v>1.9922</v>
      </c>
      <c r="T623">
        <v>0.82150000000000001</v>
      </c>
      <c r="U623">
        <v>0.73650000000000004</v>
      </c>
      <c r="V623">
        <v>1.2117</v>
      </c>
      <c r="W623">
        <v>5.9763000000000002</v>
      </c>
      <c r="X623">
        <v>6.7526999999999999</v>
      </c>
      <c r="Y623">
        <v>40.8675</v>
      </c>
      <c r="Z623">
        <v>3.4205000000000001</v>
      </c>
      <c r="AA623">
        <v>6.9279999999999999</v>
      </c>
      <c r="AB623">
        <v>10.8809</v>
      </c>
      <c r="AC623">
        <v>46.3</v>
      </c>
      <c r="AD623">
        <v>13.414999999999999</v>
      </c>
      <c r="AE623">
        <v>92.174999999999997</v>
      </c>
      <c r="AF623">
        <v>169.2</v>
      </c>
      <c r="AG623">
        <v>689.7</v>
      </c>
      <c r="AH623">
        <v>61.93</v>
      </c>
      <c r="AI623">
        <v>733.5</v>
      </c>
      <c r="AJ623">
        <v>381.25</v>
      </c>
      <c r="AK623">
        <v>9.34</v>
      </c>
      <c r="AL623">
        <v>482</v>
      </c>
    </row>
    <row r="624" spans="2:38" x14ac:dyDescent="0.25">
      <c r="B624" s="15">
        <v>39199</v>
      </c>
      <c r="C624">
        <v>13120.94</v>
      </c>
      <c r="D624">
        <v>1494.07</v>
      </c>
      <c r="E624">
        <v>2557.21</v>
      </c>
      <c r="F624">
        <v>13632.01</v>
      </c>
      <c r="G624">
        <v>7378.12</v>
      </c>
      <c r="H624">
        <v>17400.41</v>
      </c>
      <c r="I624">
        <v>1701</v>
      </c>
      <c r="J624">
        <v>17400.41</v>
      </c>
      <c r="K624">
        <v>20526.5</v>
      </c>
      <c r="L624">
        <v>4.6489000000000003</v>
      </c>
      <c r="M624">
        <v>4.5811999999999999</v>
      </c>
      <c r="N624">
        <v>4.6924000000000001</v>
      </c>
      <c r="O624">
        <v>4.8806000000000003</v>
      </c>
      <c r="P624">
        <v>81.528999999999996</v>
      </c>
      <c r="Q624">
        <v>1.3652</v>
      </c>
      <c r="R624">
        <v>119.63</v>
      </c>
      <c r="S624">
        <v>1.9977</v>
      </c>
      <c r="T624">
        <v>0.82989999999999997</v>
      </c>
      <c r="U624">
        <v>0.74199999999999999</v>
      </c>
      <c r="V624">
        <v>1.2056</v>
      </c>
      <c r="W624">
        <v>5.9523999999999999</v>
      </c>
      <c r="X624">
        <v>6.6912000000000003</v>
      </c>
      <c r="Y624">
        <v>41.056199999999997</v>
      </c>
      <c r="Z624">
        <v>3.4207999999999998</v>
      </c>
      <c r="AA624">
        <v>7.0498000000000003</v>
      </c>
      <c r="AB624">
        <v>10.9206</v>
      </c>
      <c r="AC624">
        <v>47.9</v>
      </c>
      <c r="AD624">
        <v>13.443</v>
      </c>
      <c r="AE624">
        <v>97.2</v>
      </c>
      <c r="AF624">
        <v>162.5</v>
      </c>
      <c r="AG624">
        <v>681.8</v>
      </c>
      <c r="AH624">
        <v>66.459999999999994</v>
      </c>
      <c r="AI624">
        <v>723</v>
      </c>
      <c r="AJ624">
        <v>364.25</v>
      </c>
      <c r="AK624">
        <v>9.35</v>
      </c>
      <c r="AL624">
        <v>500.5</v>
      </c>
    </row>
    <row r="625" spans="2:38" x14ac:dyDescent="0.25">
      <c r="B625" s="15">
        <v>39192</v>
      </c>
      <c r="C625">
        <v>12961.98</v>
      </c>
      <c r="D625">
        <v>1484.35</v>
      </c>
      <c r="E625">
        <v>2526.39</v>
      </c>
      <c r="F625">
        <v>13664.71</v>
      </c>
      <c r="G625">
        <v>7342.54</v>
      </c>
      <c r="H625">
        <v>17452.62</v>
      </c>
      <c r="I625">
        <v>1710.07</v>
      </c>
      <c r="J625">
        <v>17452.62</v>
      </c>
      <c r="K625">
        <v>20566.59</v>
      </c>
      <c r="L625">
        <v>4.6433999999999997</v>
      </c>
      <c r="M625">
        <v>4.5671999999999997</v>
      </c>
      <c r="N625">
        <v>4.6703000000000001</v>
      </c>
      <c r="O625">
        <v>4.8452000000000002</v>
      </c>
      <c r="P625">
        <v>81.643000000000001</v>
      </c>
      <c r="Q625">
        <v>1.359</v>
      </c>
      <c r="R625">
        <v>118.69</v>
      </c>
      <c r="S625">
        <v>2.0023</v>
      </c>
      <c r="T625">
        <v>0.83750000000000002</v>
      </c>
      <c r="U625">
        <v>0.74780000000000002</v>
      </c>
      <c r="V625">
        <v>1.2084999999999999</v>
      </c>
      <c r="W625">
        <v>5.9569999999999999</v>
      </c>
      <c r="X625">
        <v>6.7655000000000003</v>
      </c>
      <c r="Y625">
        <v>41.78</v>
      </c>
      <c r="Z625">
        <v>3.4203000000000001</v>
      </c>
      <c r="AA625">
        <v>7.0513000000000003</v>
      </c>
      <c r="AB625">
        <v>10.9838</v>
      </c>
      <c r="AC625">
        <v>49.64</v>
      </c>
      <c r="AD625">
        <v>13.955</v>
      </c>
      <c r="AE625">
        <v>95.625</v>
      </c>
      <c r="AF625">
        <v>161</v>
      </c>
      <c r="AG625">
        <v>692</v>
      </c>
      <c r="AH625">
        <v>63.38</v>
      </c>
      <c r="AI625">
        <v>723.25</v>
      </c>
      <c r="AJ625">
        <v>360.5</v>
      </c>
      <c r="AK625">
        <v>9.52</v>
      </c>
      <c r="AL625">
        <v>502</v>
      </c>
    </row>
    <row r="626" spans="2:38" x14ac:dyDescent="0.25">
      <c r="B626" s="15">
        <v>39185</v>
      </c>
      <c r="C626">
        <v>12612.13</v>
      </c>
      <c r="D626">
        <v>1452.85</v>
      </c>
      <c r="E626">
        <v>2491.94</v>
      </c>
      <c r="F626">
        <v>13578.62</v>
      </c>
      <c r="G626">
        <v>7212.07</v>
      </c>
      <c r="H626">
        <v>17363.95</v>
      </c>
      <c r="I626">
        <v>1705.5</v>
      </c>
      <c r="J626">
        <v>17363.95</v>
      </c>
      <c r="K626">
        <v>20340.97</v>
      </c>
      <c r="L626">
        <v>4.7610999999999999</v>
      </c>
      <c r="M626">
        <v>4.6851000000000003</v>
      </c>
      <c r="N626">
        <v>4.7607999999999997</v>
      </c>
      <c r="O626">
        <v>4.9295999999999998</v>
      </c>
      <c r="P626">
        <v>82.129000000000005</v>
      </c>
      <c r="Q626">
        <v>1.3527</v>
      </c>
      <c r="R626">
        <v>119.27</v>
      </c>
      <c r="S626">
        <v>1.9863</v>
      </c>
      <c r="T626">
        <v>0.83340000000000003</v>
      </c>
      <c r="U626">
        <v>0.73760000000000003</v>
      </c>
      <c r="V626">
        <v>1.2149000000000001</v>
      </c>
      <c r="W626">
        <v>5.9923000000000002</v>
      </c>
      <c r="X626">
        <v>6.8655999999999997</v>
      </c>
      <c r="Y626">
        <v>42.5137</v>
      </c>
      <c r="Z626">
        <v>3.4420000000000002</v>
      </c>
      <c r="AA626">
        <v>7.1814</v>
      </c>
      <c r="AB626">
        <v>11.001300000000001</v>
      </c>
      <c r="AC626">
        <v>51.37</v>
      </c>
      <c r="AD626">
        <v>14.09</v>
      </c>
      <c r="AE626">
        <v>97.05</v>
      </c>
      <c r="AF626">
        <v>167.75</v>
      </c>
      <c r="AG626">
        <v>685.4</v>
      </c>
      <c r="AH626">
        <v>63.63</v>
      </c>
      <c r="AI626">
        <v>738</v>
      </c>
      <c r="AJ626">
        <v>369</v>
      </c>
      <c r="AK626">
        <v>9.9</v>
      </c>
      <c r="AL626">
        <v>478.5</v>
      </c>
    </row>
    <row r="627" spans="2:38" x14ac:dyDescent="0.25">
      <c r="B627" s="15">
        <v>39178</v>
      </c>
      <c r="C627">
        <v>12560.2</v>
      </c>
      <c r="D627">
        <v>1443.76</v>
      </c>
      <c r="E627">
        <v>2471.34</v>
      </c>
      <c r="F627">
        <v>13425.02</v>
      </c>
      <c r="G627">
        <v>7099.91</v>
      </c>
      <c r="H627">
        <v>17484.78</v>
      </c>
      <c r="I627">
        <v>1717.08</v>
      </c>
      <c r="J627">
        <v>17484.78</v>
      </c>
      <c r="K627">
        <v>20209.71</v>
      </c>
      <c r="L627">
        <v>4.7341999999999995</v>
      </c>
      <c r="M627">
        <v>4.6669</v>
      </c>
      <c r="N627">
        <v>4.7484999999999999</v>
      </c>
      <c r="O627">
        <v>4.9203000000000001</v>
      </c>
      <c r="P627">
        <v>82.992000000000004</v>
      </c>
      <c r="Q627">
        <v>1.3378999999999999</v>
      </c>
      <c r="R627">
        <v>119.26</v>
      </c>
      <c r="S627">
        <v>1.9655</v>
      </c>
      <c r="T627">
        <v>0.81640000000000001</v>
      </c>
      <c r="U627">
        <v>0.72050000000000003</v>
      </c>
      <c r="V627">
        <v>1.222</v>
      </c>
      <c r="W627">
        <v>6.0984999999999996</v>
      </c>
      <c r="X627">
        <v>6.9436</v>
      </c>
      <c r="Y627">
        <v>42.945</v>
      </c>
      <c r="Z627">
        <v>3.4489999999999998</v>
      </c>
      <c r="AA627">
        <v>7.1262999999999996</v>
      </c>
      <c r="AB627">
        <v>10.9725</v>
      </c>
      <c r="AC627">
        <v>52.91</v>
      </c>
      <c r="AD627">
        <v>13.74</v>
      </c>
      <c r="AE627">
        <v>100.45</v>
      </c>
      <c r="AF627">
        <v>188.75</v>
      </c>
      <c r="AG627">
        <v>674.2</v>
      </c>
      <c r="AH627">
        <v>64.28</v>
      </c>
      <c r="AI627">
        <v>760.5</v>
      </c>
      <c r="AJ627">
        <v>366</v>
      </c>
      <c r="AK627">
        <v>9.8000000000000007</v>
      </c>
      <c r="AL627">
        <v>445</v>
      </c>
    </row>
    <row r="628" spans="2:38" x14ac:dyDescent="0.25">
      <c r="B628" s="15">
        <v>39171</v>
      </c>
      <c r="C628">
        <v>12354.35</v>
      </c>
      <c r="D628">
        <v>1420.86</v>
      </c>
      <c r="E628">
        <v>2421.64</v>
      </c>
      <c r="F628">
        <v>13165.5</v>
      </c>
      <c r="G628">
        <v>6917.03</v>
      </c>
      <c r="H628">
        <v>17287.650000000001</v>
      </c>
      <c r="I628">
        <v>1713.61</v>
      </c>
      <c r="J628">
        <v>17287.650000000001</v>
      </c>
      <c r="K628">
        <v>19800.93</v>
      </c>
      <c r="L628">
        <v>4.5743999999999998</v>
      </c>
      <c r="M628">
        <v>4.5316999999999998</v>
      </c>
      <c r="N628">
        <v>4.6443000000000003</v>
      </c>
      <c r="O628">
        <v>4.8431999999999995</v>
      </c>
      <c r="P628">
        <v>82.93</v>
      </c>
      <c r="Q628">
        <v>1.3353999999999999</v>
      </c>
      <c r="R628">
        <v>117.83</v>
      </c>
      <c r="S628">
        <v>1.9678</v>
      </c>
      <c r="T628">
        <v>0.80859999999999999</v>
      </c>
      <c r="U628">
        <v>0.71440000000000003</v>
      </c>
      <c r="V628">
        <v>1.2155</v>
      </c>
      <c r="W628">
        <v>6.0823</v>
      </c>
      <c r="X628">
        <v>6.9833999999999996</v>
      </c>
      <c r="Y628">
        <v>43.475000000000001</v>
      </c>
      <c r="Z628">
        <v>3.4581</v>
      </c>
      <c r="AA628">
        <v>7.2637999999999998</v>
      </c>
      <c r="AB628">
        <v>11.0494</v>
      </c>
      <c r="AC628">
        <v>53.57</v>
      </c>
      <c r="AD628">
        <v>13.45</v>
      </c>
      <c r="AE628">
        <v>97.6</v>
      </c>
      <c r="AF628">
        <v>189.25</v>
      </c>
      <c r="AG628">
        <v>663</v>
      </c>
      <c r="AH628">
        <v>65.87</v>
      </c>
      <c r="AI628">
        <v>761.25</v>
      </c>
      <c r="AJ628">
        <v>374.5</v>
      </c>
      <c r="AK628">
        <v>9.8800000000000008</v>
      </c>
      <c r="AL628">
        <v>438</v>
      </c>
    </row>
    <row r="629" spans="2:38" x14ac:dyDescent="0.25">
      <c r="B629" s="15">
        <v>39164</v>
      </c>
      <c r="C629">
        <v>12481.01</v>
      </c>
      <c r="D629">
        <v>1436.11</v>
      </c>
      <c r="E629">
        <v>2448.9299999999998</v>
      </c>
      <c r="F629">
        <v>13237.66</v>
      </c>
      <c r="G629">
        <v>6899.06</v>
      </c>
      <c r="H629">
        <v>17480.61</v>
      </c>
      <c r="I629">
        <v>1741.94</v>
      </c>
      <c r="J629">
        <v>17480.61</v>
      </c>
      <c r="K629">
        <v>19692.64</v>
      </c>
      <c r="L629">
        <v>4.6028000000000002</v>
      </c>
      <c r="M629">
        <v>4.51</v>
      </c>
      <c r="N629">
        <v>4.6105</v>
      </c>
      <c r="O629">
        <v>4.8022</v>
      </c>
      <c r="P629">
        <v>83.28</v>
      </c>
      <c r="Q629">
        <v>1.3283</v>
      </c>
      <c r="R629">
        <v>118.12</v>
      </c>
      <c r="S629">
        <v>1.9614</v>
      </c>
      <c r="T629">
        <v>0.80500000000000005</v>
      </c>
      <c r="U629">
        <v>0.71109999999999995</v>
      </c>
      <c r="V629">
        <v>1.2191000000000001</v>
      </c>
      <c r="W629">
        <v>6.1193</v>
      </c>
      <c r="X629">
        <v>7.0033000000000003</v>
      </c>
      <c r="Y629">
        <v>43.571199999999997</v>
      </c>
      <c r="Z629">
        <v>3.4575</v>
      </c>
      <c r="AA629">
        <v>7.2074999999999996</v>
      </c>
      <c r="AB629">
        <v>11.018000000000001</v>
      </c>
      <c r="AC629">
        <v>53.27</v>
      </c>
      <c r="AD629">
        <v>13.151999999999999</v>
      </c>
      <c r="AE629">
        <v>98.1</v>
      </c>
      <c r="AF629">
        <v>194.95</v>
      </c>
      <c r="AG629">
        <v>657.3</v>
      </c>
      <c r="AH629">
        <v>62.28</v>
      </c>
      <c r="AI629">
        <v>769.5</v>
      </c>
      <c r="AJ629">
        <v>403.25</v>
      </c>
      <c r="AK629">
        <v>10.199999999999999</v>
      </c>
      <c r="AL629">
        <v>461.5</v>
      </c>
    </row>
    <row r="630" spans="2:38" x14ac:dyDescent="0.25">
      <c r="B630" s="15">
        <v>39157</v>
      </c>
      <c r="C630">
        <v>12110.41</v>
      </c>
      <c r="D630">
        <v>1386.94</v>
      </c>
      <c r="E630">
        <v>2372.66</v>
      </c>
      <c r="F630">
        <v>12829.68</v>
      </c>
      <c r="G630">
        <v>6579.87</v>
      </c>
      <c r="H630">
        <v>16744.150000000001</v>
      </c>
      <c r="I630">
        <v>1677.06</v>
      </c>
      <c r="J630">
        <v>16744.150000000001</v>
      </c>
      <c r="K630">
        <v>18953.5</v>
      </c>
      <c r="L630">
        <v>4.5876000000000001</v>
      </c>
      <c r="M630">
        <v>4.4645000000000001</v>
      </c>
      <c r="N630">
        <v>4.5434999999999999</v>
      </c>
      <c r="O630">
        <v>4.6931000000000003</v>
      </c>
      <c r="P630">
        <v>83.19</v>
      </c>
      <c r="Q630">
        <v>1.3317999999999999</v>
      </c>
      <c r="R630">
        <v>116.75</v>
      </c>
      <c r="S630">
        <v>1.9424000000000001</v>
      </c>
      <c r="T630">
        <v>0.79600000000000004</v>
      </c>
      <c r="U630">
        <v>0.69720000000000004</v>
      </c>
      <c r="V630">
        <v>1.2070000000000001</v>
      </c>
      <c r="W630">
        <v>6.1182999999999996</v>
      </c>
      <c r="X630">
        <v>6.9619999999999997</v>
      </c>
      <c r="Y630">
        <v>44.106900000000003</v>
      </c>
      <c r="Z630">
        <v>3.5084999999999997</v>
      </c>
      <c r="AA630">
        <v>7.4863</v>
      </c>
      <c r="AB630">
        <v>11.184799999999999</v>
      </c>
      <c r="AC630">
        <v>53.91</v>
      </c>
      <c r="AD630">
        <v>13.127000000000001</v>
      </c>
      <c r="AE630">
        <v>97.1</v>
      </c>
      <c r="AF630">
        <v>199.95</v>
      </c>
      <c r="AG630">
        <v>653.9</v>
      </c>
      <c r="AH630">
        <v>57.11</v>
      </c>
      <c r="AI630">
        <v>753.5</v>
      </c>
      <c r="AJ630">
        <v>399.5</v>
      </c>
      <c r="AK630">
        <v>10.26</v>
      </c>
      <c r="AL630">
        <v>460.75</v>
      </c>
    </row>
    <row r="631" spans="2:38" x14ac:dyDescent="0.25">
      <c r="B631" s="15">
        <v>39150</v>
      </c>
      <c r="C631">
        <v>12276.32</v>
      </c>
      <c r="D631">
        <v>1402.85</v>
      </c>
      <c r="E631">
        <v>2387.5500000000002</v>
      </c>
      <c r="F631">
        <v>13057.37</v>
      </c>
      <c r="G631">
        <v>6716.52</v>
      </c>
      <c r="H631">
        <v>17164.04</v>
      </c>
      <c r="I631">
        <v>1730.31</v>
      </c>
      <c r="J631">
        <v>17164.04</v>
      </c>
      <c r="K631">
        <v>19134.88</v>
      </c>
      <c r="L631">
        <v>4.6650999999999998</v>
      </c>
      <c r="M631">
        <v>4.5465999999999998</v>
      </c>
      <c r="N631">
        <v>4.5870999999999995</v>
      </c>
      <c r="O631">
        <v>4.7214</v>
      </c>
      <c r="P631">
        <v>84.25</v>
      </c>
      <c r="Q631">
        <v>1.3115999999999999</v>
      </c>
      <c r="R631">
        <v>118.34</v>
      </c>
      <c r="S631">
        <v>1.9319999999999999</v>
      </c>
      <c r="T631">
        <v>0.78010000000000002</v>
      </c>
      <c r="U631">
        <v>0.69059999999999999</v>
      </c>
      <c r="V631">
        <v>1.2346999999999999</v>
      </c>
      <c r="W631">
        <v>6.1767000000000003</v>
      </c>
      <c r="X631">
        <v>7.0983999999999998</v>
      </c>
      <c r="Y631">
        <v>44.232500000000002</v>
      </c>
      <c r="Z631">
        <v>3.5041000000000002</v>
      </c>
      <c r="AA631">
        <v>7.3522999999999996</v>
      </c>
      <c r="AB631">
        <v>11.143000000000001</v>
      </c>
      <c r="AC631">
        <v>54.5</v>
      </c>
      <c r="AD631">
        <v>12.87</v>
      </c>
      <c r="AE631">
        <v>101.45</v>
      </c>
      <c r="AF631">
        <v>204.5</v>
      </c>
      <c r="AG631">
        <v>652</v>
      </c>
      <c r="AH631">
        <v>60.05</v>
      </c>
      <c r="AI631">
        <v>746.5</v>
      </c>
      <c r="AJ631">
        <v>408.25</v>
      </c>
      <c r="AK631">
        <v>10.52</v>
      </c>
      <c r="AL631">
        <v>465.5</v>
      </c>
    </row>
    <row r="632" spans="2:38" x14ac:dyDescent="0.25">
      <c r="B632" s="15">
        <v>39143</v>
      </c>
      <c r="C632">
        <v>12114.1</v>
      </c>
      <c r="D632">
        <v>1387.17</v>
      </c>
      <c r="E632">
        <v>2368</v>
      </c>
      <c r="F632">
        <v>12863.27</v>
      </c>
      <c r="G632">
        <v>6603.32</v>
      </c>
      <c r="H632">
        <v>17217.93</v>
      </c>
      <c r="I632">
        <v>1721.59</v>
      </c>
      <c r="J632">
        <v>17217.93</v>
      </c>
      <c r="K632">
        <v>19442.009999999998</v>
      </c>
      <c r="L632">
        <v>4.5251999999999999</v>
      </c>
      <c r="M632">
        <v>4.4309000000000003</v>
      </c>
      <c r="N632">
        <v>4.4969999999999999</v>
      </c>
      <c r="O632">
        <v>4.6382000000000003</v>
      </c>
      <c r="P632">
        <v>83.74</v>
      </c>
      <c r="Q632">
        <v>1.3191999999999999</v>
      </c>
      <c r="R632">
        <v>116.8</v>
      </c>
      <c r="S632">
        <v>1.9435</v>
      </c>
      <c r="T632">
        <v>0.78220000000000001</v>
      </c>
      <c r="U632">
        <v>0.68820000000000003</v>
      </c>
      <c r="V632">
        <v>1.2164999999999999</v>
      </c>
      <c r="W632">
        <v>6.1641000000000004</v>
      </c>
      <c r="X632">
        <v>7.0438000000000001</v>
      </c>
      <c r="Y632">
        <v>44.29</v>
      </c>
      <c r="Z632">
        <v>3.5070999999999999</v>
      </c>
      <c r="AA632">
        <v>7.4162999999999997</v>
      </c>
      <c r="AB632">
        <v>11.2165</v>
      </c>
      <c r="AC632">
        <v>55.85</v>
      </c>
      <c r="AD632">
        <v>12.875</v>
      </c>
      <c r="AE632">
        <v>97.65</v>
      </c>
      <c r="AF632">
        <v>208.5</v>
      </c>
      <c r="AG632">
        <v>644.4</v>
      </c>
      <c r="AH632">
        <v>61.64</v>
      </c>
      <c r="AI632">
        <v>739</v>
      </c>
      <c r="AJ632">
        <v>411</v>
      </c>
      <c r="AK632">
        <v>11.22</v>
      </c>
      <c r="AL632">
        <v>459.5</v>
      </c>
    </row>
    <row r="633" spans="2:38" x14ac:dyDescent="0.25">
      <c r="B633" s="15">
        <v>39136</v>
      </c>
      <c r="C633">
        <v>12647.48</v>
      </c>
      <c r="D633">
        <v>1451.19</v>
      </c>
      <c r="E633">
        <v>2515.1</v>
      </c>
      <c r="F633">
        <v>13343.53</v>
      </c>
      <c r="G633">
        <v>6992.58</v>
      </c>
      <c r="H633">
        <v>18188.419999999998</v>
      </c>
      <c r="I633">
        <v>1814.96</v>
      </c>
      <c r="J633">
        <v>18188.419999999998</v>
      </c>
      <c r="K633">
        <v>20711.650000000001</v>
      </c>
      <c r="L633">
        <v>4.7996999999999996</v>
      </c>
      <c r="M633">
        <v>4.6497999999999999</v>
      </c>
      <c r="N633">
        <v>4.6703000000000001</v>
      </c>
      <c r="O633">
        <v>4.7765000000000004</v>
      </c>
      <c r="P633">
        <v>84.05</v>
      </c>
      <c r="Q633">
        <v>1.3166</v>
      </c>
      <c r="R633">
        <v>121.08</v>
      </c>
      <c r="S633">
        <v>1.9634</v>
      </c>
      <c r="T633">
        <v>0.79169999999999996</v>
      </c>
      <c r="U633">
        <v>0.70660000000000001</v>
      </c>
      <c r="V633">
        <v>1.2325999999999999</v>
      </c>
      <c r="W633">
        <v>6.1254999999999997</v>
      </c>
      <c r="X633">
        <v>7.0654000000000003</v>
      </c>
      <c r="Y633">
        <v>44.216200000000001</v>
      </c>
      <c r="Z633">
        <v>3.4935</v>
      </c>
      <c r="AA633">
        <v>7.0635000000000003</v>
      </c>
      <c r="AB633">
        <v>11.0373</v>
      </c>
      <c r="AC633">
        <v>55.33</v>
      </c>
      <c r="AD633">
        <v>14.57</v>
      </c>
      <c r="AE633">
        <v>94.174999999999997</v>
      </c>
      <c r="AF633">
        <v>204.85</v>
      </c>
      <c r="AG633">
        <v>682</v>
      </c>
      <c r="AH633">
        <v>61.14</v>
      </c>
      <c r="AI633">
        <v>778.25</v>
      </c>
      <c r="AJ633">
        <v>430.25</v>
      </c>
      <c r="AK633">
        <v>10.97</v>
      </c>
      <c r="AL633">
        <v>484.25</v>
      </c>
    </row>
    <row r="634" spans="2:38" x14ac:dyDescent="0.25">
      <c r="B634" s="15">
        <v>39129</v>
      </c>
      <c r="C634">
        <v>12767.57</v>
      </c>
      <c r="D634">
        <v>1455.54</v>
      </c>
      <c r="E634">
        <v>2496.31</v>
      </c>
      <c r="F634">
        <v>13311.95</v>
      </c>
      <c r="G634">
        <v>6957.07</v>
      </c>
      <c r="H634">
        <v>17875.650000000001</v>
      </c>
      <c r="I634">
        <v>1774.53</v>
      </c>
      <c r="J634">
        <v>17875.650000000001</v>
      </c>
      <c r="K634">
        <v>20567.91</v>
      </c>
      <c r="L634">
        <v>4.8224</v>
      </c>
      <c r="M634">
        <v>4.6742999999999997</v>
      </c>
      <c r="N634">
        <v>4.6882000000000001</v>
      </c>
      <c r="O634">
        <v>4.7874999999999996</v>
      </c>
      <c r="P634">
        <v>84.06</v>
      </c>
      <c r="Q634">
        <v>1.3138000000000001</v>
      </c>
      <c r="R634">
        <v>119.43</v>
      </c>
      <c r="S634">
        <v>1.9496</v>
      </c>
      <c r="T634">
        <v>0.78710000000000002</v>
      </c>
      <c r="U634">
        <v>0.69750000000000001</v>
      </c>
      <c r="V634">
        <v>1.2351000000000001</v>
      </c>
      <c r="W634">
        <v>6.1211000000000002</v>
      </c>
      <c r="X634">
        <v>7.0362</v>
      </c>
      <c r="Y634">
        <v>44.04</v>
      </c>
      <c r="Z634">
        <v>3.4925000000000002</v>
      </c>
      <c r="AA634">
        <v>7.1580000000000004</v>
      </c>
      <c r="AB634">
        <v>10.997</v>
      </c>
      <c r="AC634">
        <v>54</v>
      </c>
      <c r="AD634">
        <v>13.99</v>
      </c>
      <c r="AE634">
        <v>93.9</v>
      </c>
      <c r="AF634">
        <v>194.95</v>
      </c>
      <c r="AG634">
        <v>668.8</v>
      </c>
      <c r="AH634">
        <v>59.39</v>
      </c>
      <c r="AI634">
        <v>767</v>
      </c>
      <c r="AJ634">
        <v>417</v>
      </c>
      <c r="AK634">
        <v>11.13</v>
      </c>
      <c r="AL634">
        <v>468</v>
      </c>
    </row>
    <row r="635" spans="2:38" x14ac:dyDescent="0.25">
      <c r="B635" s="15">
        <v>39122</v>
      </c>
      <c r="C635">
        <v>12580.83</v>
      </c>
      <c r="D635">
        <v>1438.06</v>
      </c>
      <c r="E635">
        <v>2459.8200000000002</v>
      </c>
      <c r="F635">
        <v>13083.95</v>
      </c>
      <c r="G635">
        <v>6911.11</v>
      </c>
      <c r="H635">
        <v>17504.330000000002</v>
      </c>
      <c r="I635">
        <v>1745.09</v>
      </c>
      <c r="J635">
        <v>17504.330000000002</v>
      </c>
      <c r="K635">
        <v>20677.66</v>
      </c>
      <c r="L635">
        <v>4.8993000000000002</v>
      </c>
      <c r="M635">
        <v>4.7709999999999999</v>
      </c>
      <c r="N635">
        <v>4.7797000000000001</v>
      </c>
      <c r="O635">
        <v>4.8635000000000002</v>
      </c>
      <c r="P635">
        <v>84.88</v>
      </c>
      <c r="Q635">
        <v>1.3008</v>
      </c>
      <c r="R635">
        <v>121.71</v>
      </c>
      <c r="S635">
        <v>1.9491000000000001</v>
      </c>
      <c r="T635">
        <v>0.77639999999999998</v>
      </c>
      <c r="U635">
        <v>0.6835</v>
      </c>
      <c r="V635">
        <v>1.2475000000000001</v>
      </c>
      <c r="W635">
        <v>6.2496999999999998</v>
      </c>
      <c r="X635">
        <v>6.9970999999999997</v>
      </c>
      <c r="Y635">
        <v>44.13</v>
      </c>
      <c r="Z635">
        <v>3.4942000000000002</v>
      </c>
      <c r="AA635">
        <v>7.1890000000000001</v>
      </c>
      <c r="AB635">
        <v>10.9954</v>
      </c>
      <c r="AC635">
        <v>52.76</v>
      </c>
      <c r="AD635">
        <v>13.89</v>
      </c>
      <c r="AE635">
        <v>93.2</v>
      </c>
      <c r="AF635">
        <v>188.9</v>
      </c>
      <c r="AG635">
        <v>667.5</v>
      </c>
      <c r="AH635">
        <v>59.89</v>
      </c>
      <c r="AI635">
        <v>749.25</v>
      </c>
      <c r="AJ635">
        <v>406.25</v>
      </c>
      <c r="AK635">
        <v>10.49</v>
      </c>
      <c r="AL635">
        <v>460.25</v>
      </c>
    </row>
    <row r="636" spans="2:38" x14ac:dyDescent="0.25">
      <c r="B636" s="15">
        <v>39115</v>
      </c>
      <c r="C636">
        <v>12653.49</v>
      </c>
      <c r="D636">
        <v>1448.39</v>
      </c>
      <c r="E636">
        <v>2475.88</v>
      </c>
      <c r="F636">
        <v>13111.57</v>
      </c>
      <c r="G636">
        <v>6885.76</v>
      </c>
      <c r="H636">
        <v>17547.11</v>
      </c>
      <c r="I636">
        <v>1742.4</v>
      </c>
      <c r="J636">
        <v>17547.11</v>
      </c>
      <c r="K636">
        <v>20563.68</v>
      </c>
      <c r="L636">
        <v>4.9330999999999996</v>
      </c>
      <c r="M636">
        <v>4.8139000000000003</v>
      </c>
      <c r="N636">
        <v>4.8204000000000002</v>
      </c>
      <c r="O636">
        <v>4.9219999999999997</v>
      </c>
      <c r="P636">
        <v>84.96</v>
      </c>
      <c r="Q636">
        <v>1.2961</v>
      </c>
      <c r="R636">
        <v>121.14</v>
      </c>
      <c r="S636">
        <v>1.966</v>
      </c>
      <c r="T636">
        <v>0.77500000000000002</v>
      </c>
      <c r="U636">
        <v>0.68140000000000001</v>
      </c>
      <c r="V636">
        <v>1.248</v>
      </c>
      <c r="W636">
        <v>6.2664</v>
      </c>
      <c r="X636">
        <v>6.9988999999999999</v>
      </c>
      <c r="Y636">
        <v>44.12</v>
      </c>
      <c r="Z636">
        <v>3.4996999999999998</v>
      </c>
      <c r="AA636">
        <v>7.1875</v>
      </c>
      <c r="AB636">
        <v>10.963200000000001</v>
      </c>
      <c r="AC636">
        <v>53.89</v>
      </c>
      <c r="AD636">
        <v>13.375</v>
      </c>
      <c r="AE636">
        <v>91.05</v>
      </c>
      <c r="AF636">
        <v>189.8</v>
      </c>
      <c r="AG636">
        <v>646.20000000000005</v>
      </c>
      <c r="AH636">
        <v>59.02</v>
      </c>
      <c r="AI636">
        <v>736.75</v>
      </c>
      <c r="AJ636">
        <v>402</v>
      </c>
      <c r="AK636">
        <v>10.5</v>
      </c>
      <c r="AL636">
        <v>461.25</v>
      </c>
    </row>
    <row r="637" spans="2:38" x14ac:dyDescent="0.25">
      <c r="B637" s="15">
        <v>39108</v>
      </c>
      <c r="C637">
        <v>12487.02</v>
      </c>
      <c r="D637">
        <v>1422.18</v>
      </c>
      <c r="E637">
        <v>2435.4899999999998</v>
      </c>
      <c r="F637">
        <v>12979.26</v>
      </c>
      <c r="G637">
        <v>6690.34</v>
      </c>
      <c r="H637">
        <v>17421.93</v>
      </c>
      <c r="I637">
        <v>1728.02</v>
      </c>
      <c r="J637">
        <v>17421.93</v>
      </c>
      <c r="K637">
        <v>20281.13</v>
      </c>
      <c r="L637">
        <v>4.9663000000000004</v>
      </c>
      <c r="M637">
        <v>4.8639000000000001</v>
      </c>
      <c r="N637">
        <v>4.8733000000000004</v>
      </c>
      <c r="O637">
        <v>4.9722</v>
      </c>
      <c r="P637">
        <v>85.23</v>
      </c>
      <c r="Q637">
        <v>1.2916000000000001</v>
      </c>
      <c r="R637">
        <v>121.54</v>
      </c>
      <c r="S637">
        <v>1.9593</v>
      </c>
      <c r="T637">
        <v>0.77349999999999997</v>
      </c>
      <c r="U637">
        <v>0.6966</v>
      </c>
      <c r="V637">
        <v>1.2535000000000001</v>
      </c>
      <c r="W637">
        <v>6.3380999999999998</v>
      </c>
      <c r="X637">
        <v>7.0423</v>
      </c>
      <c r="Y637">
        <v>44.34</v>
      </c>
      <c r="Z637">
        <v>3.5004999999999997</v>
      </c>
      <c r="AA637">
        <v>7.2613000000000003</v>
      </c>
      <c r="AB637">
        <v>11.0604</v>
      </c>
      <c r="AC637">
        <v>54.12</v>
      </c>
      <c r="AD637">
        <v>13.375</v>
      </c>
      <c r="AE637">
        <v>90.224999999999994</v>
      </c>
      <c r="AF637">
        <v>202</v>
      </c>
      <c r="AG637">
        <v>644.70000000000005</v>
      </c>
      <c r="AH637">
        <v>55.42</v>
      </c>
      <c r="AI637">
        <v>710.5</v>
      </c>
      <c r="AJ637">
        <v>405.5</v>
      </c>
      <c r="AK637">
        <v>10.72</v>
      </c>
      <c r="AL637">
        <v>463.5</v>
      </c>
    </row>
    <row r="638" spans="2:38" x14ac:dyDescent="0.25">
      <c r="B638" s="15">
        <v>39101</v>
      </c>
      <c r="C638">
        <v>12565.53</v>
      </c>
      <c r="D638">
        <v>1430.5</v>
      </c>
      <c r="E638">
        <v>2451.31</v>
      </c>
      <c r="F638">
        <v>12718.99</v>
      </c>
      <c r="G638">
        <v>6747.17</v>
      </c>
      <c r="H638">
        <v>17310.439999999999</v>
      </c>
      <c r="I638">
        <v>1714.21</v>
      </c>
      <c r="J638">
        <v>17310.439999999999</v>
      </c>
      <c r="K638">
        <v>20327.72</v>
      </c>
      <c r="L638">
        <v>4.9107000000000003</v>
      </c>
      <c r="M638">
        <v>4.7786999999999997</v>
      </c>
      <c r="N638">
        <v>4.7751999999999999</v>
      </c>
      <c r="O638">
        <v>4.8623000000000003</v>
      </c>
      <c r="P638">
        <v>84.86</v>
      </c>
      <c r="Q638">
        <v>1.2957000000000001</v>
      </c>
      <c r="R638">
        <v>121.24</v>
      </c>
      <c r="S638">
        <v>1.9738</v>
      </c>
      <c r="T638">
        <v>0.78990000000000005</v>
      </c>
      <c r="U638">
        <v>0.6956</v>
      </c>
      <c r="V638">
        <v>1.2486999999999999</v>
      </c>
      <c r="W638">
        <v>6.4470999999999998</v>
      </c>
      <c r="X638">
        <v>7.0273000000000003</v>
      </c>
      <c r="Y638">
        <v>44.27</v>
      </c>
      <c r="Z638">
        <v>3.5015999999999998</v>
      </c>
      <c r="AA638">
        <v>7.1647999999999996</v>
      </c>
      <c r="AB638">
        <v>10.9016</v>
      </c>
      <c r="AC638">
        <v>54.55</v>
      </c>
      <c r="AD638">
        <v>12.92</v>
      </c>
      <c r="AE638">
        <v>91.05</v>
      </c>
      <c r="AF638">
        <v>207.2</v>
      </c>
      <c r="AG638">
        <v>636.1</v>
      </c>
      <c r="AH638">
        <v>51.99</v>
      </c>
      <c r="AI638">
        <v>717.75</v>
      </c>
      <c r="AJ638">
        <v>406.75</v>
      </c>
      <c r="AK638">
        <v>10.86</v>
      </c>
      <c r="AL638">
        <v>467</v>
      </c>
    </row>
    <row r="639" spans="2:38" x14ac:dyDescent="0.25">
      <c r="B639" s="15">
        <v>39094</v>
      </c>
      <c r="C639">
        <v>12556.08</v>
      </c>
      <c r="D639">
        <v>1430.73</v>
      </c>
      <c r="E639">
        <v>2502.8200000000002</v>
      </c>
      <c r="F639">
        <v>12678.81</v>
      </c>
      <c r="G639">
        <v>6705.17</v>
      </c>
      <c r="H639">
        <v>17057.009999999998</v>
      </c>
      <c r="I639">
        <v>1685.27</v>
      </c>
      <c r="J639">
        <v>17057.009999999998</v>
      </c>
      <c r="K639">
        <v>19613.41</v>
      </c>
      <c r="L639">
        <v>4.8757999999999999</v>
      </c>
      <c r="M639">
        <v>4.7603999999999997</v>
      </c>
      <c r="N639">
        <v>4.7750000000000004</v>
      </c>
      <c r="O639">
        <v>4.8600000000000003</v>
      </c>
      <c r="P639">
        <v>85.02</v>
      </c>
      <c r="Q639">
        <v>1.2923</v>
      </c>
      <c r="R639">
        <v>120.33</v>
      </c>
      <c r="S639">
        <v>1.9592000000000001</v>
      </c>
      <c r="T639">
        <v>0.78369999999999995</v>
      </c>
      <c r="U639">
        <v>0.69059999999999999</v>
      </c>
      <c r="V639">
        <v>1.2472000000000001</v>
      </c>
      <c r="W639">
        <v>6.4473000000000003</v>
      </c>
      <c r="X639">
        <v>7.0320999999999998</v>
      </c>
      <c r="Y639">
        <v>44.427500000000002</v>
      </c>
      <c r="Z639">
        <v>3.5150000000000001</v>
      </c>
      <c r="AA639">
        <v>7.22</v>
      </c>
      <c r="AB639">
        <v>10.9635</v>
      </c>
      <c r="AC639">
        <v>54.7</v>
      </c>
      <c r="AD639">
        <v>12.88</v>
      </c>
      <c r="AE639">
        <v>91.8</v>
      </c>
      <c r="AF639">
        <v>200.95</v>
      </c>
      <c r="AG639">
        <v>626.9</v>
      </c>
      <c r="AH639">
        <v>52.99</v>
      </c>
      <c r="AI639">
        <v>706</v>
      </c>
      <c r="AJ639">
        <v>396.5</v>
      </c>
      <c r="AK639">
        <v>10.93</v>
      </c>
      <c r="AL639">
        <v>479.5</v>
      </c>
    </row>
    <row r="640" spans="2:38" x14ac:dyDescent="0.25">
      <c r="B640" s="15">
        <v>39087</v>
      </c>
      <c r="C640">
        <v>12398.01</v>
      </c>
      <c r="D640">
        <v>1409.71</v>
      </c>
      <c r="E640">
        <v>2434.25</v>
      </c>
      <c r="F640">
        <v>12477.97</v>
      </c>
      <c r="G640">
        <v>6593.09</v>
      </c>
      <c r="H640">
        <v>17091.59</v>
      </c>
      <c r="I640">
        <v>1675.33</v>
      </c>
      <c r="J640">
        <v>17091.59</v>
      </c>
      <c r="K640">
        <v>20211.28</v>
      </c>
      <c r="L640">
        <v>4.7493999999999996</v>
      </c>
      <c r="M640">
        <v>4.6390000000000002</v>
      </c>
      <c r="N640">
        <v>4.6441999999999997</v>
      </c>
      <c r="O640">
        <v>4.7385000000000002</v>
      </c>
      <c r="P640">
        <v>84.64</v>
      </c>
      <c r="Q640">
        <v>1.3002</v>
      </c>
      <c r="R640">
        <v>118.63</v>
      </c>
      <c r="S640">
        <v>1.9292</v>
      </c>
      <c r="T640">
        <v>0.77869999999999995</v>
      </c>
      <c r="U640">
        <v>0.68610000000000004</v>
      </c>
      <c r="V640">
        <v>1.2363999999999999</v>
      </c>
      <c r="W640">
        <v>6.3574999999999999</v>
      </c>
      <c r="X640">
        <v>6.9660000000000002</v>
      </c>
      <c r="Y640">
        <v>44.29</v>
      </c>
      <c r="Z640">
        <v>3.512</v>
      </c>
      <c r="AA640">
        <v>7.2725</v>
      </c>
      <c r="AB640">
        <v>10.9305</v>
      </c>
      <c r="AC640">
        <v>54.42</v>
      </c>
      <c r="AD640">
        <v>12.23</v>
      </c>
      <c r="AE640">
        <v>92.575000000000003</v>
      </c>
      <c r="AF640">
        <v>201.95</v>
      </c>
      <c r="AG640">
        <v>606.9</v>
      </c>
      <c r="AH640">
        <v>56.31</v>
      </c>
      <c r="AI640">
        <v>668</v>
      </c>
      <c r="AJ640">
        <v>368.25</v>
      </c>
      <c r="AK640">
        <v>11.09</v>
      </c>
      <c r="AL640">
        <v>470.25</v>
      </c>
    </row>
    <row r="641" spans="2:38" x14ac:dyDescent="0.25">
      <c r="B641" s="15">
        <v>39080</v>
      </c>
      <c r="C641">
        <v>12463.15</v>
      </c>
      <c r="D641">
        <v>1418.3</v>
      </c>
      <c r="E641">
        <v>2415.29</v>
      </c>
      <c r="F641">
        <v>12908.39</v>
      </c>
      <c r="G641">
        <v>6596.92</v>
      </c>
      <c r="H641">
        <v>17225.830000000002</v>
      </c>
      <c r="I641">
        <v>1681.07</v>
      </c>
      <c r="J641">
        <v>17225.830000000002</v>
      </c>
      <c r="K641">
        <v>19964.72</v>
      </c>
      <c r="L641">
        <v>4.8079999999999998</v>
      </c>
      <c r="M641">
        <v>4.6923000000000004</v>
      </c>
      <c r="N641">
        <v>4.7022000000000004</v>
      </c>
      <c r="O641">
        <v>4.8094999999999999</v>
      </c>
      <c r="P641">
        <v>83.65</v>
      </c>
      <c r="Q641">
        <v>1.3197000000000001</v>
      </c>
      <c r="R641">
        <v>119.06</v>
      </c>
      <c r="S641">
        <v>1.9588000000000001</v>
      </c>
      <c r="T641">
        <v>0.78849999999999998</v>
      </c>
      <c r="U641">
        <v>0.70389999999999997</v>
      </c>
      <c r="V641">
        <v>1.2201</v>
      </c>
      <c r="W641">
        <v>6.2355999999999998</v>
      </c>
      <c r="X641">
        <v>6.8484999999999996</v>
      </c>
      <c r="Y641">
        <v>44.27</v>
      </c>
      <c r="Z641">
        <v>3.5270000000000001</v>
      </c>
      <c r="AA641">
        <v>7.0060000000000002</v>
      </c>
      <c r="AB641">
        <v>10.8033</v>
      </c>
      <c r="AC641">
        <v>56.19</v>
      </c>
      <c r="AD641">
        <v>12.935</v>
      </c>
      <c r="AE641">
        <v>90.424999999999997</v>
      </c>
      <c r="AF641">
        <v>201.25</v>
      </c>
      <c r="AG641">
        <v>638</v>
      </c>
      <c r="AH641">
        <v>61.05</v>
      </c>
      <c r="AI641">
        <v>683.5</v>
      </c>
      <c r="AJ641">
        <v>390.25</v>
      </c>
      <c r="AK641">
        <v>11.75</v>
      </c>
      <c r="AL641">
        <v>501</v>
      </c>
    </row>
    <row r="642" spans="2:38" x14ac:dyDescent="0.25">
      <c r="B642" s="15">
        <v>39073</v>
      </c>
      <c r="C642">
        <v>12343.22</v>
      </c>
      <c r="D642">
        <v>1410.77</v>
      </c>
      <c r="E642">
        <v>2401.1799999999998</v>
      </c>
      <c r="F642">
        <v>12718.17</v>
      </c>
      <c r="G642">
        <v>6503.13</v>
      </c>
      <c r="H642">
        <v>17104.96</v>
      </c>
      <c r="I642">
        <v>1672.1</v>
      </c>
      <c r="J642">
        <v>17104.96</v>
      </c>
      <c r="K642">
        <v>19320.52</v>
      </c>
      <c r="L642">
        <v>4.7175000000000002</v>
      </c>
      <c r="M642">
        <v>4.5887000000000002</v>
      </c>
      <c r="N642">
        <v>4.6185</v>
      </c>
      <c r="O642">
        <v>4.7577999999999996</v>
      </c>
      <c r="P642">
        <v>83.81</v>
      </c>
      <c r="Q642">
        <v>1.3128</v>
      </c>
      <c r="R642">
        <v>118.87</v>
      </c>
      <c r="S642">
        <v>1.9581</v>
      </c>
      <c r="T642">
        <v>0.78349999999999997</v>
      </c>
      <c r="U642">
        <v>0.70050000000000001</v>
      </c>
      <c r="V642">
        <v>1.2202</v>
      </c>
      <c r="W642">
        <v>6.2405999999999997</v>
      </c>
      <c r="X642">
        <v>6.8539000000000003</v>
      </c>
      <c r="Y642">
        <v>44.563699999999997</v>
      </c>
      <c r="Z642">
        <v>3.5365000000000002</v>
      </c>
      <c r="AA642">
        <v>7.0575000000000001</v>
      </c>
      <c r="AB642">
        <v>10.867000000000001</v>
      </c>
      <c r="AC642">
        <v>55.78</v>
      </c>
      <c r="AD642">
        <v>12.507999999999999</v>
      </c>
      <c r="AE642">
        <v>87.025000000000006</v>
      </c>
      <c r="AF642">
        <v>198</v>
      </c>
      <c r="AG642">
        <v>619.1</v>
      </c>
      <c r="AH642">
        <v>62.41</v>
      </c>
      <c r="AI642">
        <v>659.5</v>
      </c>
      <c r="AJ642">
        <v>384</v>
      </c>
      <c r="AK642">
        <v>11.92</v>
      </c>
      <c r="AL642">
        <v>514</v>
      </c>
    </row>
    <row r="643" spans="2:38" x14ac:dyDescent="0.25">
      <c r="B643" s="15">
        <v>39066</v>
      </c>
      <c r="C643">
        <v>12445.52</v>
      </c>
      <c r="D643">
        <v>1427.09</v>
      </c>
      <c r="E643">
        <v>2457.1999999999998</v>
      </c>
      <c r="F643">
        <v>12866.27</v>
      </c>
      <c r="G643">
        <v>6588.83</v>
      </c>
      <c r="H643">
        <v>16914.310000000001</v>
      </c>
      <c r="I643">
        <v>1657.4</v>
      </c>
      <c r="J643">
        <v>16914.310000000001</v>
      </c>
      <c r="K643">
        <v>19110.650000000001</v>
      </c>
      <c r="L643">
        <v>4.7169999999999996</v>
      </c>
      <c r="M643">
        <v>4.5671999999999997</v>
      </c>
      <c r="N643">
        <v>4.5928000000000004</v>
      </c>
      <c r="O643">
        <v>4.7138</v>
      </c>
      <c r="P643">
        <v>84.04</v>
      </c>
      <c r="Q643">
        <v>1.3080000000000001</v>
      </c>
      <c r="R643">
        <v>118.18</v>
      </c>
      <c r="S643">
        <v>1.9523000000000001</v>
      </c>
      <c r="T643">
        <v>0.78149999999999997</v>
      </c>
      <c r="U643">
        <v>0.68989999999999996</v>
      </c>
      <c r="V643">
        <v>1.2214</v>
      </c>
      <c r="W643">
        <v>6.2318999999999996</v>
      </c>
      <c r="X643">
        <v>6.9237000000000002</v>
      </c>
      <c r="Y643">
        <v>44.691299999999998</v>
      </c>
      <c r="Z643">
        <v>3.5505</v>
      </c>
      <c r="AA643">
        <v>7.0053000000000001</v>
      </c>
      <c r="AB643">
        <v>10.7784</v>
      </c>
      <c r="AC643">
        <v>54.96</v>
      </c>
      <c r="AD643">
        <v>12.823</v>
      </c>
      <c r="AE643">
        <v>86.4</v>
      </c>
      <c r="AF643">
        <v>203.35</v>
      </c>
      <c r="AG643">
        <v>615</v>
      </c>
      <c r="AH643">
        <v>63.43</v>
      </c>
      <c r="AI643">
        <v>657.5</v>
      </c>
      <c r="AJ643">
        <v>369</v>
      </c>
      <c r="AK643">
        <v>11.5</v>
      </c>
      <c r="AL643">
        <v>494.25</v>
      </c>
    </row>
    <row r="644" spans="2:38" x14ac:dyDescent="0.25">
      <c r="B644" s="15">
        <v>39059</v>
      </c>
      <c r="C644">
        <v>12307.49</v>
      </c>
      <c r="D644">
        <v>1409.84</v>
      </c>
      <c r="E644">
        <v>2437.36</v>
      </c>
      <c r="F644">
        <v>12899.58</v>
      </c>
      <c r="G644">
        <v>6427.41</v>
      </c>
      <c r="H644">
        <v>16417.82</v>
      </c>
      <c r="I644">
        <v>1616.34</v>
      </c>
      <c r="J644">
        <v>16417.82</v>
      </c>
      <c r="K644">
        <v>18739.990000000002</v>
      </c>
      <c r="L644">
        <v>4.6661999999999999</v>
      </c>
      <c r="M644">
        <v>4.5174000000000003</v>
      </c>
      <c r="N644">
        <v>4.5437000000000003</v>
      </c>
      <c r="O644">
        <v>4.6532</v>
      </c>
      <c r="P644">
        <v>83.29</v>
      </c>
      <c r="Q644">
        <v>1.3202</v>
      </c>
      <c r="R644">
        <v>116.33</v>
      </c>
      <c r="S644">
        <v>1.9548000000000001</v>
      </c>
      <c r="T644">
        <v>0.78559999999999997</v>
      </c>
      <c r="U644">
        <v>0.68700000000000006</v>
      </c>
      <c r="V644">
        <v>1.2053</v>
      </c>
      <c r="W644">
        <v>6.1642000000000001</v>
      </c>
      <c r="X644">
        <v>6.8659999999999997</v>
      </c>
      <c r="Y644">
        <v>44.74</v>
      </c>
      <c r="Z644">
        <v>3.548</v>
      </c>
      <c r="AA644">
        <v>7.0883000000000003</v>
      </c>
      <c r="AB644">
        <v>10.8375</v>
      </c>
      <c r="AC644">
        <v>52.73</v>
      </c>
      <c r="AD644">
        <v>13.718999999999999</v>
      </c>
      <c r="AE644">
        <v>86.95</v>
      </c>
      <c r="AF644">
        <v>208.15</v>
      </c>
      <c r="AG644">
        <v>626.1</v>
      </c>
      <c r="AH644">
        <v>62.03</v>
      </c>
      <c r="AI644">
        <v>656</v>
      </c>
      <c r="AJ644">
        <v>354.25</v>
      </c>
      <c r="AK644">
        <v>11.37</v>
      </c>
      <c r="AL644">
        <v>469</v>
      </c>
    </row>
    <row r="645" spans="2:38" x14ac:dyDescent="0.25">
      <c r="B645" s="15">
        <v>39052</v>
      </c>
      <c r="C645">
        <v>12194.13</v>
      </c>
      <c r="D645">
        <v>1396.71</v>
      </c>
      <c r="E645">
        <v>2413.21</v>
      </c>
      <c r="F645">
        <v>12754.75</v>
      </c>
      <c r="G645">
        <v>6241.13</v>
      </c>
      <c r="H645">
        <v>16321.78</v>
      </c>
      <c r="I645">
        <v>1604.9</v>
      </c>
      <c r="J645">
        <v>16321.78</v>
      </c>
      <c r="K645">
        <v>18690.82</v>
      </c>
      <c r="L645">
        <v>4.5167999999999999</v>
      </c>
      <c r="M645">
        <v>4.3837000000000002</v>
      </c>
      <c r="N645">
        <v>4.4326999999999996</v>
      </c>
      <c r="O645">
        <v>4.5463000000000005</v>
      </c>
      <c r="P645">
        <v>82.48</v>
      </c>
      <c r="Q645">
        <v>1.3336999999999999</v>
      </c>
      <c r="R645">
        <v>115.45</v>
      </c>
      <c r="S645">
        <v>1.9813000000000001</v>
      </c>
      <c r="T645">
        <v>0.78890000000000005</v>
      </c>
      <c r="U645">
        <v>0.68830000000000002</v>
      </c>
      <c r="V645">
        <v>1.1932</v>
      </c>
      <c r="W645">
        <v>6.1162000000000001</v>
      </c>
      <c r="X645">
        <v>6.7731000000000003</v>
      </c>
      <c r="Y645">
        <v>44.662500000000001</v>
      </c>
      <c r="Z645">
        <v>3.5925000000000002</v>
      </c>
      <c r="AA645">
        <v>7.24</v>
      </c>
      <c r="AB645">
        <v>11.026</v>
      </c>
      <c r="AC645">
        <v>49.33</v>
      </c>
      <c r="AD645">
        <v>14.006</v>
      </c>
      <c r="AE645">
        <v>85.5</v>
      </c>
      <c r="AF645">
        <v>203.5</v>
      </c>
      <c r="AG645">
        <v>644.70000000000005</v>
      </c>
      <c r="AH645">
        <v>63.43</v>
      </c>
      <c r="AI645">
        <v>677</v>
      </c>
      <c r="AJ645">
        <v>374</v>
      </c>
      <c r="AK645">
        <v>12.26</v>
      </c>
      <c r="AL645">
        <v>500</v>
      </c>
    </row>
    <row r="646" spans="2:38" x14ac:dyDescent="0.25">
      <c r="B646" s="15">
        <v>39045</v>
      </c>
      <c r="C646">
        <v>12280.17</v>
      </c>
      <c r="D646">
        <v>1400.95</v>
      </c>
      <c r="E646">
        <v>2460.2600000000002</v>
      </c>
      <c r="F646">
        <v>12631.08</v>
      </c>
      <c r="G646">
        <v>6411.96</v>
      </c>
      <c r="H646">
        <v>15734.6</v>
      </c>
      <c r="I646">
        <v>1538.04</v>
      </c>
      <c r="J646">
        <v>15734.6</v>
      </c>
      <c r="K646">
        <v>19260.3</v>
      </c>
      <c r="L646">
        <v>4.7267999999999999</v>
      </c>
      <c r="M646">
        <v>4.5491000000000001</v>
      </c>
      <c r="N646">
        <v>4.548</v>
      </c>
      <c r="O646">
        <v>4.6311</v>
      </c>
      <c r="P646">
        <v>83.66</v>
      </c>
      <c r="Q646">
        <v>1.3094000000000001</v>
      </c>
      <c r="R646">
        <v>115.9</v>
      </c>
      <c r="S646">
        <v>1.9321999999999999</v>
      </c>
      <c r="T646">
        <v>0.77869999999999995</v>
      </c>
      <c r="U646">
        <v>0.67200000000000004</v>
      </c>
      <c r="V646">
        <v>1.2094</v>
      </c>
      <c r="W646">
        <v>6.3044000000000002</v>
      </c>
      <c r="X646">
        <v>6.9032999999999998</v>
      </c>
      <c r="Y646">
        <v>44.69</v>
      </c>
      <c r="Z646">
        <v>3.6355</v>
      </c>
      <c r="AA646">
        <v>7.1635</v>
      </c>
      <c r="AB646">
        <v>11.017099999999999</v>
      </c>
      <c r="AC646">
        <v>47.59</v>
      </c>
      <c r="AD646">
        <v>13.04</v>
      </c>
      <c r="AE646">
        <v>87.65</v>
      </c>
      <c r="AF646">
        <v>196.05</v>
      </c>
      <c r="AG646">
        <v>629</v>
      </c>
      <c r="AH646">
        <v>59.24</v>
      </c>
      <c r="AI646">
        <v>684.25</v>
      </c>
      <c r="AJ646">
        <v>369.25</v>
      </c>
      <c r="AK646">
        <v>11.47</v>
      </c>
      <c r="AL646">
        <v>500</v>
      </c>
    </row>
    <row r="647" spans="2:38" x14ac:dyDescent="0.25">
      <c r="B647" s="15">
        <v>39038</v>
      </c>
      <c r="C647">
        <v>12342.56</v>
      </c>
      <c r="D647">
        <v>1401.2</v>
      </c>
      <c r="E647">
        <v>2445.86</v>
      </c>
      <c r="F647">
        <v>12372.87</v>
      </c>
      <c r="G647">
        <v>6412.36</v>
      </c>
      <c r="H647">
        <v>16091.73</v>
      </c>
      <c r="I647">
        <v>1573.54</v>
      </c>
      <c r="J647">
        <v>16091.73</v>
      </c>
      <c r="K647">
        <v>19182.71</v>
      </c>
      <c r="L647">
        <v>4.7629000000000001</v>
      </c>
      <c r="M647">
        <v>4.5959000000000003</v>
      </c>
      <c r="N647">
        <v>4.5993000000000004</v>
      </c>
      <c r="O647">
        <v>4.6881000000000004</v>
      </c>
      <c r="P647">
        <v>85.31</v>
      </c>
      <c r="Q647">
        <v>1.2827999999999999</v>
      </c>
      <c r="R647">
        <v>117.76</v>
      </c>
      <c r="S647">
        <v>1.8944999999999999</v>
      </c>
      <c r="T647">
        <v>0.76900000000000002</v>
      </c>
      <c r="U647">
        <v>0.66500000000000004</v>
      </c>
      <c r="V647">
        <v>1.244</v>
      </c>
      <c r="W647">
        <v>6.4398999999999997</v>
      </c>
      <c r="X647">
        <v>7.0777000000000001</v>
      </c>
      <c r="Y647">
        <v>44.928800000000003</v>
      </c>
      <c r="Z647">
        <v>3.6535000000000002</v>
      </c>
      <c r="AA647">
        <v>7.2785000000000002</v>
      </c>
      <c r="AB647">
        <v>10.9453</v>
      </c>
      <c r="AC647">
        <v>47.4</v>
      </c>
      <c r="AD647">
        <v>12.8</v>
      </c>
      <c r="AE647">
        <v>87.575000000000003</v>
      </c>
      <c r="AF647">
        <v>199.55</v>
      </c>
      <c r="AG647">
        <v>622.5</v>
      </c>
      <c r="AH647">
        <v>55.81</v>
      </c>
      <c r="AI647">
        <v>660.5</v>
      </c>
      <c r="AJ647">
        <v>355.25</v>
      </c>
      <c r="AK647">
        <v>11.35</v>
      </c>
      <c r="AL647">
        <v>474</v>
      </c>
    </row>
    <row r="648" spans="2:38" x14ac:dyDescent="0.25">
      <c r="B648" s="15">
        <v>39031</v>
      </c>
      <c r="C648">
        <v>12108.43</v>
      </c>
      <c r="D648">
        <v>1380.9</v>
      </c>
      <c r="E648">
        <v>2389.7199999999998</v>
      </c>
      <c r="F648">
        <v>12340.47</v>
      </c>
      <c r="G648">
        <v>6357.77</v>
      </c>
      <c r="H648">
        <v>16112.43</v>
      </c>
      <c r="I648">
        <v>1581.37</v>
      </c>
      <c r="J648">
        <v>16112.43</v>
      </c>
      <c r="K648">
        <v>18891.14</v>
      </c>
      <c r="L648">
        <v>4.7308000000000003</v>
      </c>
      <c r="M648">
        <v>4.5677000000000003</v>
      </c>
      <c r="N648">
        <v>4.5876999999999999</v>
      </c>
      <c r="O648">
        <v>4.6972000000000005</v>
      </c>
      <c r="P648">
        <v>85.07</v>
      </c>
      <c r="Q648">
        <v>1.284</v>
      </c>
      <c r="R648">
        <v>117.63</v>
      </c>
      <c r="S648">
        <v>1.9106000000000001</v>
      </c>
      <c r="T648">
        <v>0.76700000000000002</v>
      </c>
      <c r="U648">
        <v>0.66600000000000004</v>
      </c>
      <c r="V648">
        <v>1.2417</v>
      </c>
      <c r="W648">
        <v>6.3754999999999997</v>
      </c>
      <c r="X648">
        <v>7.0951000000000004</v>
      </c>
      <c r="Y648">
        <v>44.712499999999999</v>
      </c>
      <c r="Z648">
        <v>3.64</v>
      </c>
      <c r="AA648">
        <v>7.2249999999999996</v>
      </c>
      <c r="AB648">
        <v>10.926500000000001</v>
      </c>
      <c r="AC648">
        <v>49.09</v>
      </c>
      <c r="AD648">
        <v>13.115</v>
      </c>
      <c r="AE648">
        <v>85.7</v>
      </c>
      <c r="AF648">
        <v>194.65</v>
      </c>
      <c r="AG648">
        <v>630.1</v>
      </c>
      <c r="AH648">
        <v>59.59</v>
      </c>
      <c r="AI648">
        <v>651.25</v>
      </c>
      <c r="AJ648">
        <v>343.25</v>
      </c>
      <c r="AK648">
        <v>11.85</v>
      </c>
      <c r="AL648">
        <v>480.5</v>
      </c>
    </row>
    <row r="649" spans="2:38" x14ac:dyDescent="0.25">
      <c r="B649" s="15">
        <v>39024</v>
      </c>
      <c r="C649">
        <v>11986.04</v>
      </c>
      <c r="D649">
        <v>1364.3</v>
      </c>
      <c r="E649">
        <v>2330.79</v>
      </c>
      <c r="F649">
        <v>12239.04</v>
      </c>
      <c r="G649">
        <v>6241.15</v>
      </c>
      <c r="H649">
        <v>16350.02</v>
      </c>
      <c r="I649">
        <v>1619.02</v>
      </c>
      <c r="J649">
        <v>16350.02</v>
      </c>
      <c r="K649">
        <v>18749.689999999999</v>
      </c>
      <c r="L649">
        <v>4.8159999999999998</v>
      </c>
      <c r="M649">
        <v>4.6886999999999999</v>
      </c>
      <c r="N649">
        <v>4.7149999999999999</v>
      </c>
      <c r="O649">
        <v>4.8086000000000002</v>
      </c>
      <c r="P649">
        <v>85.71</v>
      </c>
      <c r="Q649">
        <v>1.2718</v>
      </c>
      <c r="R649">
        <v>118.01</v>
      </c>
      <c r="S649">
        <v>1.9012</v>
      </c>
      <c r="T649">
        <v>0.77010000000000001</v>
      </c>
      <c r="U649">
        <v>0.66979999999999995</v>
      </c>
      <c r="V649">
        <v>1.2536</v>
      </c>
      <c r="W649">
        <v>6.4832000000000001</v>
      </c>
      <c r="X649">
        <v>7.2039</v>
      </c>
      <c r="Y649">
        <v>44.832500000000003</v>
      </c>
      <c r="Z649">
        <v>3.6465000000000001</v>
      </c>
      <c r="AA649">
        <v>7.3898000000000001</v>
      </c>
      <c r="AB649">
        <v>10.7895</v>
      </c>
      <c r="AC649">
        <v>49.21</v>
      </c>
      <c r="AD649">
        <v>12.635</v>
      </c>
      <c r="AE649">
        <v>85.9</v>
      </c>
      <c r="AF649">
        <v>196.8</v>
      </c>
      <c r="AG649">
        <v>629.20000000000005</v>
      </c>
      <c r="AH649">
        <v>59.14</v>
      </c>
      <c r="AI649">
        <v>649</v>
      </c>
      <c r="AJ649">
        <v>342.25</v>
      </c>
      <c r="AK649">
        <v>11.31</v>
      </c>
      <c r="AL649">
        <v>492.5</v>
      </c>
    </row>
    <row r="650" spans="2:38" x14ac:dyDescent="0.25">
      <c r="B650" s="15">
        <v>39017</v>
      </c>
      <c r="C650">
        <v>12090.26</v>
      </c>
      <c r="D650">
        <v>1377.34</v>
      </c>
      <c r="E650">
        <v>2350.62</v>
      </c>
      <c r="F650">
        <v>12268.86</v>
      </c>
      <c r="G650">
        <v>6262.54</v>
      </c>
      <c r="H650">
        <v>16669.07</v>
      </c>
      <c r="I650">
        <v>1650.73</v>
      </c>
      <c r="J650">
        <v>16669.07</v>
      </c>
      <c r="K650">
        <v>18297.55</v>
      </c>
      <c r="L650">
        <v>4.7424999999999997</v>
      </c>
      <c r="M650">
        <v>4.6321000000000003</v>
      </c>
      <c r="N650">
        <v>4.6715</v>
      </c>
      <c r="O650">
        <v>4.7930000000000001</v>
      </c>
      <c r="P650">
        <v>85.56</v>
      </c>
      <c r="Q650">
        <v>1.2741</v>
      </c>
      <c r="R650">
        <v>117.61</v>
      </c>
      <c r="S650">
        <v>1.8989</v>
      </c>
      <c r="T650">
        <v>0.76829999999999998</v>
      </c>
      <c r="U650">
        <v>0.66290000000000004</v>
      </c>
      <c r="V650">
        <v>1.2485999999999999</v>
      </c>
      <c r="W650">
        <v>6.5438999999999998</v>
      </c>
      <c r="X650">
        <v>7.2355</v>
      </c>
      <c r="Y650">
        <v>45.196199999999997</v>
      </c>
      <c r="Z650">
        <v>3.6515</v>
      </c>
      <c r="AA650">
        <v>7.4138000000000002</v>
      </c>
      <c r="AB650">
        <v>10.726699999999999</v>
      </c>
      <c r="AC650">
        <v>50.79</v>
      </c>
      <c r="AD650">
        <v>12.08</v>
      </c>
      <c r="AE650">
        <v>89.825000000000003</v>
      </c>
      <c r="AF650">
        <v>197.15</v>
      </c>
      <c r="AG650">
        <v>598.20000000000005</v>
      </c>
      <c r="AH650">
        <v>60.75</v>
      </c>
      <c r="AI650">
        <v>635.5</v>
      </c>
      <c r="AJ650">
        <v>332.5</v>
      </c>
      <c r="AK650">
        <v>11.79</v>
      </c>
      <c r="AL650">
        <v>508.5</v>
      </c>
    </row>
    <row r="651" spans="2:38" x14ac:dyDescent="0.25">
      <c r="B651" s="15">
        <v>39010</v>
      </c>
      <c r="C651">
        <v>12002.37</v>
      </c>
      <c r="D651">
        <v>1368.6</v>
      </c>
      <c r="E651">
        <v>2342.3000000000002</v>
      </c>
      <c r="F651">
        <v>12035.57</v>
      </c>
      <c r="G651">
        <v>6202.82</v>
      </c>
      <c r="H651">
        <v>16651.63</v>
      </c>
      <c r="I651">
        <v>1644.15</v>
      </c>
      <c r="J651">
        <v>16651.63</v>
      </c>
      <c r="K651">
        <v>18113.55</v>
      </c>
      <c r="L651">
        <v>4.8712999999999997</v>
      </c>
      <c r="M651">
        <v>4.7576999999999998</v>
      </c>
      <c r="N651">
        <v>4.7854999999999999</v>
      </c>
      <c r="O651">
        <v>4.9080000000000004</v>
      </c>
      <c r="P651">
        <v>86.27</v>
      </c>
      <c r="Q651">
        <v>1.2618</v>
      </c>
      <c r="R651">
        <v>118.75</v>
      </c>
      <c r="S651">
        <v>1.8834</v>
      </c>
      <c r="T651">
        <v>0.75860000000000005</v>
      </c>
      <c r="U651">
        <v>0.66839999999999999</v>
      </c>
      <c r="V651">
        <v>1.2591000000000001</v>
      </c>
      <c r="W651">
        <v>6.6852999999999998</v>
      </c>
      <c r="X651">
        <v>7.306</v>
      </c>
      <c r="Y651">
        <v>45.313099999999999</v>
      </c>
      <c r="Z651">
        <v>3.6760000000000002</v>
      </c>
      <c r="AA651">
        <v>7.5425000000000004</v>
      </c>
      <c r="AB651">
        <v>10.8398</v>
      </c>
      <c r="AC651">
        <v>49.21</v>
      </c>
      <c r="AD651">
        <v>11.965</v>
      </c>
      <c r="AE651">
        <v>87.674999999999997</v>
      </c>
      <c r="AF651">
        <v>192.3</v>
      </c>
      <c r="AG651">
        <v>593</v>
      </c>
      <c r="AH651">
        <v>56.82</v>
      </c>
      <c r="AI651">
        <v>606.5</v>
      </c>
      <c r="AJ651">
        <v>312.75</v>
      </c>
      <c r="AK651">
        <v>11.71</v>
      </c>
      <c r="AL651">
        <v>505</v>
      </c>
    </row>
    <row r="652" spans="2:38" x14ac:dyDescent="0.25">
      <c r="B652" s="15">
        <v>39003</v>
      </c>
      <c r="C652">
        <v>11960.51</v>
      </c>
      <c r="D652">
        <v>1365.62</v>
      </c>
      <c r="E652">
        <v>2357.29</v>
      </c>
      <c r="F652">
        <v>11908.57</v>
      </c>
      <c r="G652">
        <v>6173.68</v>
      </c>
      <c r="H652">
        <v>16536.54</v>
      </c>
      <c r="I652">
        <v>1628</v>
      </c>
      <c r="J652">
        <v>16536.54</v>
      </c>
      <c r="K652">
        <v>17988.86</v>
      </c>
      <c r="L652">
        <v>4.8609999999999998</v>
      </c>
      <c r="M652">
        <v>4.7569999999999997</v>
      </c>
      <c r="N652">
        <v>4.7976999999999999</v>
      </c>
      <c r="O652">
        <v>4.9333999999999998</v>
      </c>
      <c r="P652">
        <v>87.12</v>
      </c>
      <c r="Q652">
        <v>1.2513000000000001</v>
      </c>
      <c r="R652">
        <v>119.63</v>
      </c>
      <c r="S652">
        <v>1.8557000000000001</v>
      </c>
      <c r="T652">
        <v>0.75109999999999999</v>
      </c>
      <c r="U652">
        <v>0.6573</v>
      </c>
      <c r="V652">
        <v>1.2727999999999999</v>
      </c>
      <c r="W652">
        <v>6.7451999999999996</v>
      </c>
      <c r="X652">
        <v>7.4134000000000002</v>
      </c>
      <c r="Y652">
        <v>45.42</v>
      </c>
      <c r="Z652">
        <v>3.6802999999999999</v>
      </c>
      <c r="AA652">
        <v>7.4850000000000003</v>
      </c>
      <c r="AB652">
        <v>10.851800000000001</v>
      </c>
      <c r="AC652">
        <v>49.01</v>
      </c>
      <c r="AD652">
        <v>11.68</v>
      </c>
      <c r="AE652">
        <v>88.45</v>
      </c>
      <c r="AF652">
        <v>191.85</v>
      </c>
      <c r="AG652">
        <v>588.79999999999995</v>
      </c>
      <c r="AH652">
        <v>58.57</v>
      </c>
      <c r="AI652">
        <v>591.5</v>
      </c>
      <c r="AJ652">
        <v>314.5</v>
      </c>
      <c r="AK652">
        <v>11.13</v>
      </c>
      <c r="AL652">
        <v>525.5</v>
      </c>
    </row>
    <row r="653" spans="2:38" x14ac:dyDescent="0.25">
      <c r="B653" s="15">
        <v>38996</v>
      </c>
      <c r="C653">
        <v>11850.21</v>
      </c>
      <c r="D653">
        <v>1349.58</v>
      </c>
      <c r="E653">
        <v>2299.9899999999998</v>
      </c>
      <c r="F653">
        <v>11690.89</v>
      </c>
      <c r="G653">
        <v>6085.82</v>
      </c>
      <c r="H653">
        <v>16436.060000000001</v>
      </c>
      <c r="I653">
        <v>1634.21</v>
      </c>
      <c r="J653">
        <v>16436.060000000001</v>
      </c>
      <c r="K653">
        <v>17903.39</v>
      </c>
      <c r="L653">
        <v>4.7332999999999998</v>
      </c>
      <c r="M653">
        <v>4.6418999999999997</v>
      </c>
      <c r="N653">
        <v>4.6943000000000001</v>
      </c>
      <c r="O653">
        <v>4.8342999999999998</v>
      </c>
      <c r="P653">
        <v>86.5</v>
      </c>
      <c r="Q653">
        <v>1.2601</v>
      </c>
      <c r="R653">
        <v>119.02</v>
      </c>
      <c r="S653">
        <v>1.8702999999999999</v>
      </c>
      <c r="T653">
        <v>0.74270000000000003</v>
      </c>
      <c r="U653">
        <v>0.65849999999999997</v>
      </c>
      <c r="V653">
        <v>1.2602</v>
      </c>
      <c r="W653">
        <v>6.6875</v>
      </c>
      <c r="X653">
        <v>7.3695000000000004</v>
      </c>
      <c r="Y653">
        <v>45.43</v>
      </c>
      <c r="Z653">
        <v>3.6875</v>
      </c>
      <c r="AA653">
        <v>7.8250000000000002</v>
      </c>
      <c r="AB653">
        <v>11.0688</v>
      </c>
      <c r="AC653">
        <v>48.1</v>
      </c>
      <c r="AD653">
        <v>11.175000000000001</v>
      </c>
      <c r="AE653">
        <v>90.875</v>
      </c>
      <c r="AF653">
        <v>162.9</v>
      </c>
      <c r="AG653">
        <v>572.4</v>
      </c>
      <c r="AH653">
        <v>59.76</v>
      </c>
      <c r="AI653">
        <v>564</v>
      </c>
      <c r="AJ653">
        <v>271</v>
      </c>
      <c r="AK653">
        <v>11.07</v>
      </c>
      <c r="AL653">
        <v>464</v>
      </c>
    </row>
    <row r="654" spans="2:38" x14ac:dyDescent="0.25">
      <c r="B654" s="15">
        <v>38989</v>
      </c>
      <c r="C654">
        <v>11679.07</v>
      </c>
      <c r="D654">
        <v>1335.85</v>
      </c>
      <c r="E654">
        <v>2258.4299999999998</v>
      </c>
      <c r="F654">
        <v>11761.27</v>
      </c>
      <c r="G654">
        <v>6004.33</v>
      </c>
      <c r="H654">
        <v>16127.58</v>
      </c>
      <c r="I654">
        <v>1610.73</v>
      </c>
      <c r="J654">
        <v>16127.58</v>
      </c>
      <c r="K654">
        <v>17543.05</v>
      </c>
      <c r="L654">
        <v>4.6829000000000001</v>
      </c>
      <c r="M654">
        <v>4.5777000000000001</v>
      </c>
      <c r="N654">
        <v>4.6276000000000002</v>
      </c>
      <c r="O654">
        <v>4.7618999999999998</v>
      </c>
      <c r="P654">
        <v>86.03</v>
      </c>
      <c r="Q654">
        <v>1.2674000000000001</v>
      </c>
      <c r="R654">
        <v>118.18</v>
      </c>
      <c r="S654">
        <v>1.8721000000000001</v>
      </c>
      <c r="T654">
        <v>0.74609999999999999</v>
      </c>
      <c r="U654">
        <v>0.65290000000000004</v>
      </c>
      <c r="V654">
        <v>1.2505999999999999</v>
      </c>
      <c r="W654">
        <v>6.5328999999999997</v>
      </c>
      <c r="X654">
        <v>7.3329000000000004</v>
      </c>
      <c r="Y654">
        <v>45.8675</v>
      </c>
      <c r="Z654">
        <v>3.6879999999999997</v>
      </c>
      <c r="AA654">
        <v>7.7838000000000003</v>
      </c>
      <c r="AB654">
        <v>10.984999999999999</v>
      </c>
      <c r="AC654">
        <v>49.3</v>
      </c>
      <c r="AD654">
        <v>11.54</v>
      </c>
      <c r="AE654">
        <v>90.65</v>
      </c>
      <c r="AF654">
        <v>170.3</v>
      </c>
      <c r="AG654">
        <v>598.6</v>
      </c>
      <c r="AH654">
        <v>62.91</v>
      </c>
      <c r="AI654">
        <v>547.5</v>
      </c>
      <c r="AJ654">
        <v>262.5</v>
      </c>
      <c r="AK654">
        <v>10.85</v>
      </c>
      <c r="AL654">
        <v>443</v>
      </c>
    </row>
    <row r="655" spans="2:38" x14ac:dyDescent="0.25">
      <c r="B655" s="15">
        <v>38982</v>
      </c>
      <c r="C655">
        <v>11508.1</v>
      </c>
      <c r="D655">
        <v>1314.78</v>
      </c>
      <c r="E655">
        <v>2218.9299999999998</v>
      </c>
      <c r="F655">
        <v>11581.61</v>
      </c>
      <c r="G655">
        <v>5883.32</v>
      </c>
      <c r="H655">
        <v>15634.67</v>
      </c>
      <c r="I655">
        <v>1563.6</v>
      </c>
      <c r="J655">
        <v>15634.67</v>
      </c>
      <c r="K655">
        <v>17600.650000000001</v>
      </c>
      <c r="L655">
        <v>4.6677999999999997</v>
      </c>
      <c r="M655">
        <v>4.5420999999999996</v>
      </c>
      <c r="N655">
        <v>4.5888</v>
      </c>
      <c r="O655">
        <v>4.7343000000000002</v>
      </c>
      <c r="P655">
        <v>85.16</v>
      </c>
      <c r="Q655">
        <v>1.2784</v>
      </c>
      <c r="R655">
        <v>116.56</v>
      </c>
      <c r="S655">
        <v>1.9001999999999999</v>
      </c>
      <c r="T655">
        <v>0.75009999999999999</v>
      </c>
      <c r="U655">
        <v>0.66180000000000005</v>
      </c>
      <c r="V655">
        <v>1.2358</v>
      </c>
      <c r="W655">
        <v>6.5481999999999996</v>
      </c>
      <c r="X655">
        <v>7.2500999999999998</v>
      </c>
      <c r="Y655">
        <v>45.9</v>
      </c>
      <c r="Z655">
        <v>3.6755</v>
      </c>
      <c r="AA655">
        <v>7.665</v>
      </c>
      <c r="AB655">
        <v>11.0413</v>
      </c>
      <c r="AC655">
        <v>50.07</v>
      </c>
      <c r="AD655">
        <v>11.202</v>
      </c>
      <c r="AE655">
        <v>90.1</v>
      </c>
      <c r="AF655">
        <v>167.85</v>
      </c>
      <c r="AG655">
        <v>590</v>
      </c>
      <c r="AH655">
        <v>60.55</v>
      </c>
      <c r="AI655">
        <v>549.25</v>
      </c>
      <c r="AJ655">
        <v>255.25</v>
      </c>
      <c r="AK655">
        <v>10.46</v>
      </c>
      <c r="AL655">
        <v>419</v>
      </c>
    </row>
    <row r="656" spans="2:38" x14ac:dyDescent="0.25">
      <c r="B656" s="15">
        <v>38975</v>
      </c>
      <c r="C656">
        <v>11560.77</v>
      </c>
      <c r="D656">
        <v>1319.87</v>
      </c>
      <c r="E656">
        <v>2235.59</v>
      </c>
      <c r="F656">
        <v>11656.04</v>
      </c>
      <c r="G656">
        <v>5937.87</v>
      </c>
      <c r="H656">
        <v>15866.93</v>
      </c>
      <c r="I656">
        <v>1593.43</v>
      </c>
      <c r="J656">
        <v>15866.93</v>
      </c>
      <c r="K656">
        <v>17237.650000000001</v>
      </c>
      <c r="L656">
        <v>4.8566000000000003</v>
      </c>
      <c r="M656">
        <v>4.7496999999999998</v>
      </c>
      <c r="N656">
        <v>4.7885</v>
      </c>
      <c r="O656">
        <v>4.9096000000000002</v>
      </c>
      <c r="P656">
        <v>85.98</v>
      </c>
      <c r="Q656">
        <v>1.2665</v>
      </c>
      <c r="R656">
        <v>117.56</v>
      </c>
      <c r="S656">
        <v>1.8814</v>
      </c>
      <c r="T656">
        <v>0.753</v>
      </c>
      <c r="U656">
        <v>0.66239999999999999</v>
      </c>
      <c r="V656">
        <v>1.2554000000000001</v>
      </c>
      <c r="W656">
        <v>6.5326000000000004</v>
      </c>
      <c r="X656">
        <v>7.2816000000000001</v>
      </c>
      <c r="Y656">
        <v>46.0456</v>
      </c>
      <c r="Z656">
        <v>3.6710000000000003</v>
      </c>
      <c r="AA656">
        <v>7.375</v>
      </c>
      <c r="AB656">
        <v>10.9368</v>
      </c>
      <c r="AC656">
        <v>50.82</v>
      </c>
      <c r="AD656">
        <v>10.76</v>
      </c>
      <c r="AE656">
        <v>90.125</v>
      </c>
      <c r="AF656">
        <v>173.35</v>
      </c>
      <c r="AG656">
        <v>577.5</v>
      </c>
      <c r="AH656">
        <v>63.33</v>
      </c>
      <c r="AI656">
        <v>549.75</v>
      </c>
      <c r="AJ656">
        <v>241.75</v>
      </c>
      <c r="AK656">
        <v>12.44</v>
      </c>
      <c r="AL656">
        <v>392.5</v>
      </c>
    </row>
    <row r="657" spans="2:38" x14ac:dyDescent="0.25">
      <c r="B657" s="15">
        <v>38968</v>
      </c>
      <c r="C657">
        <v>11392.11</v>
      </c>
      <c r="D657">
        <v>1298.92</v>
      </c>
      <c r="E657">
        <v>2165.79</v>
      </c>
      <c r="F657">
        <v>11869.59</v>
      </c>
      <c r="G657">
        <v>5795.26</v>
      </c>
      <c r="H657">
        <v>16080.46</v>
      </c>
      <c r="I657">
        <v>1619.92</v>
      </c>
      <c r="J657">
        <v>16080.46</v>
      </c>
      <c r="K657">
        <v>17145.759999999998</v>
      </c>
      <c r="L657">
        <v>4.8068</v>
      </c>
      <c r="M657">
        <v>4.7102000000000004</v>
      </c>
      <c r="N657">
        <v>4.7708000000000004</v>
      </c>
      <c r="O657">
        <v>4.9180000000000001</v>
      </c>
      <c r="P657">
        <v>85.95</v>
      </c>
      <c r="Q657">
        <v>1.2673000000000001</v>
      </c>
      <c r="R657">
        <v>116.94</v>
      </c>
      <c r="S657">
        <v>1.8652</v>
      </c>
      <c r="T657">
        <v>0.75409999999999999</v>
      </c>
      <c r="U657">
        <v>0.63749999999999996</v>
      </c>
      <c r="V657">
        <v>1.2476</v>
      </c>
      <c r="W657">
        <v>6.5095000000000001</v>
      </c>
      <c r="X657">
        <v>7.3559000000000001</v>
      </c>
      <c r="Y657">
        <v>46.07</v>
      </c>
      <c r="Z657">
        <v>3.6615000000000002</v>
      </c>
      <c r="AA657">
        <v>7.3887999999999998</v>
      </c>
      <c r="AB657">
        <v>11.0025</v>
      </c>
      <c r="AC657">
        <v>50.63</v>
      </c>
      <c r="AD657">
        <v>12.163</v>
      </c>
      <c r="AE657">
        <v>92.3</v>
      </c>
      <c r="AF657">
        <v>184.8</v>
      </c>
      <c r="AG657">
        <v>611.4</v>
      </c>
      <c r="AH657">
        <v>66.25</v>
      </c>
      <c r="AI657">
        <v>537</v>
      </c>
      <c r="AJ657">
        <v>231.75</v>
      </c>
      <c r="AK657">
        <v>11.89</v>
      </c>
      <c r="AL657">
        <v>400</v>
      </c>
    </row>
    <row r="658" spans="2:38" x14ac:dyDescent="0.25">
      <c r="B658" s="15">
        <v>38961</v>
      </c>
      <c r="C658">
        <v>11464.15</v>
      </c>
      <c r="D658">
        <v>1311.01</v>
      </c>
      <c r="E658">
        <v>2193.16</v>
      </c>
      <c r="F658">
        <v>12145.1</v>
      </c>
      <c r="G658">
        <v>5876.54</v>
      </c>
      <c r="H658">
        <v>16134.25</v>
      </c>
      <c r="I658">
        <v>1633.35</v>
      </c>
      <c r="J658">
        <v>16134.25</v>
      </c>
      <c r="K658">
        <v>17423.72</v>
      </c>
      <c r="L658">
        <v>4.7579000000000002</v>
      </c>
      <c r="M658">
        <v>4.6780999999999997</v>
      </c>
      <c r="N658">
        <v>4.7236000000000002</v>
      </c>
      <c r="O658">
        <v>4.8715999999999999</v>
      </c>
      <c r="P658">
        <v>84.92</v>
      </c>
      <c r="Q658">
        <v>1.2833999999999999</v>
      </c>
      <c r="R658">
        <v>117.09</v>
      </c>
      <c r="S658">
        <v>1.9051</v>
      </c>
      <c r="T658">
        <v>0.7671</v>
      </c>
      <c r="U658">
        <v>0.65610000000000002</v>
      </c>
      <c r="V658">
        <v>1.2313000000000001</v>
      </c>
      <c r="W658">
        <v>6.3369</v>
      </c>
      <c r="X658">
        <v>7.2725</v>
      </c>
      <c r="Y658">
        <v>46.39</v>
      </c>
      <c r="Z658">
        <v>3.6669999999999998</v>
      </c>
      <c r="AA658">
        <v>7.2074999999999996</v>
      </c>
      <c r="AB658">
        <v>10.878</v>
      </c>
      <c r="AC658">
        <v>52.06</v>
      </c>
      <c r="AD658">
        <v>12.955</v>
      </c>
      <c r="AE658">
        <v>93.35</v>
      </c>
      <c r="AF658">
        <v>178.5</v>
      </c>
      <c r="AG658">
        <v>626.6</v>
      </c>
      <c r="AH658">
        <v>69.19</v>
      </c>
      <c r="AI658">
        <v>538.5</v>
      </c>
      <c r="AJ658">
        <v>230</v>
      </c>
      <c r="AK658">
        <v>11.39</v>
      </c>
      <c r="AL658">
        <v>401.25</v>
      </c>
    </row>
    <row r="659" spans="2:38" x14ac:dyDescent="0.25">
      <c r="B659" s="15">
        <v>38954</v>
      </c>
      <c r="C659">
        <v>11284.05</v>
      </c>
      <c r="D659">
        <v>1295.0899999999999</v>
      </c>
      <c r="E659">
        <v>2140.29</v>
      </c>
      <c r="F659">
        <v>12119.83</v>
      </c>
      <c r="G659">
        <v>5811.47</v>
      </c>
      <c r="H659">
        <v>15938.66</v>
      </c>
      <c r="I659">
        <v>1619.81</v>
      </c>
      <c r="J659">
        <v>15938.66</v>
      </c>
      <c r="K659">
        <v>16955.45</v>
      </c>
      <c r="L659">
        <v>4.8516000000000004</v>
      </c>
      <c r="M659">
        <v>4.7446999999999999</v>
      </c>
      <c r="N659">
        <v>4.7793000000000001</v>
      </c>
      <c r="O659">
        <v>4.9242999999999997</v>
      </c>
      <c r="P659">
        <v>85.38</v>
      </c>
      <c r="Q659">
        <v>1.2751999999999999</v>
      </c>
      <c r="R659">
        <v>117.29</v>
      </c>
      <c r="S659">
        <v>1.8871</v>
      </c>
      <c r="T659">
        <v>0.75719999999999998</v>
      </c>
      <c r="U659">
        <v>0.63670000000000004</v>
      </c>
      <c r="V659">
        <v>1.2398</v>
      </c>
      <c r="W659">
        <v>6.3117000000000001</v>
      </c>
      <c r="X659">
        <v>7.2527999999999997</v>
      </c>
      <c r="Y659">
        <v>46.42</v>
      </c>
      <c r="Z659">
        <v>3.68</v>
      </c>
      <c r="AA659">
        <v>7.1843000000000004</v>
      </c>
      <c r="AB659">
        <v>10.973000000000001</v>
      </c>
      <c r="AC659">
        <v>53.5</v>
      </c>
      <c r="AD659">
        <v>12.37</v>
      </c>
      <c r="AE659">
        <v>88.65</v>
      </c>
      <c r="AF659">
        <v>183.25</v>
      </c>
      <c r="AG659">
        <v>622</v>
      </c>
      <c r="AH659">
        <v>72.510000000000005</v>
      </c>
      <c r="AI659">
        <v>543</v>
      </c>
      <c r="AJ659">
        <v>225</v>
      </c>
      <c r="AK659">
        <v>12.3</v>
      </c>
      <c r="AL659">
        <v>378.5</v>
      </c>
    </row>
    <row r="660" spans="2:38" x14ac:dyDescent="0.25">
      <c r="B660" s="15">
        <v>38947</v>
      </c>
      <c r="C660">
        <v>11381.47</v>
      </c>
      <c r="D660">
        <v>1302.3</v>
      </c>
      <c r="E660">
        <v>2163.9499999999998</v>
      </c>
      <c r="F660">
        <v>12044.83</v>
      </c>
      <c r="G660">
        <v>5817.02</v>
      </c>
      <c r="H660">
        <v>16105.98</v>
      </c>
      <c r="I660">
        <v>1641.45</v>
      </c>
      <c r="J660">
        <v>16105.98</v>
      </c>
      <c r="K660">
        <v>17330.7</v>
      </c>
      <c r="L660">
        <v>4.8704999999999998</v>
      </c>
      <c r="M660">
        <v>4.7811000000000003</v>
      </c>
      <c r="N660">
        <v>4.8410000000000002</v>
      </c>
      <c r="O660">
        <v>4.9786000000000001</v>
      </c>
      <c r="P660">
        <v>85.09</v>
      </c>
      <c r="Q660">
        <v>1.2824</v>
      </c>
      <c r="R660">
        <v>115.79</v>
      </c>
      <c r="S660">
        <v>1.8813</v>
      </c>
      <c r="T660">
        <v>0.75939999999999996</v>
      </c>
      <c r="U660">
        <v>0.63939999999999997</v>
      </c>
      <c r="V660">
        <v>1.2332000000000001</v>
      </c>
      <c r="W660">
        <v>6.2946</v>
      </c>
      <c r="X660">
        <v>7.1787000000000001</v>
      </c>
      <c r="Y660">
        <v>46.39</v>
      </c>
      <c r="Z660">
        <v>3.6705000000000001</v>
      </c>
      <c r="AA660">
        <v>7.0270000000000001</v>
      </c>
      <c r="AB660">
        <v>10.813499999999999</v>
      </c>
      <c r="AC660">
        <v>52.4</v>
      </c>
      <c r="AD660">
        <v>12.03</v>
      </c>
      <c r="AE660">
        <v>87.174999999999997</v>
      </c>
      <c r="AF660">
        <v>180.95</v>
      </c>
      <c r="AG660">
        <v>612.1</v>
      </c>
      <c r="AH660">
        <v>71.14</v>
      </c>
      <c r="AI660">
        <v>547</v>
      </c>
      <c r="AJ660">
        <v>219.75</v>
      </c>
      <c r="AK660">
        <v>12.18</v>
      </c>
      <c r="AL660">
        <v>364.5</v>
      </c>
    </row>
    <row r="661" spans="2:38" x14ac:dyDescent="0.25">
      <c r="B661" s="15">
        <v>38940</v>
      </c>
      <c r="C661">
        <v>11088.03</v>
      </c>
      <c r="D661">
        <v>1266.74</v>
      </c>
      <c r="E661">
        <v>2057.71</v>
      </c>
      <c r="F661">
        <v>11944.9</v>
      </c>
      <c r="G661">
        <v>5628.37</v>
      </c>
      <c r="H661">
        <v>15565.02</v>
      </c>
      <c r="I661">
        <v>1577.92</v>
      </c>
      <c r="J661">
        <v>15565.02</v>
      </c>
      <c r="K661">
        <v>17249.95</v>
      </c>
      <c r="L661">
        <v>4.9649999999999999</v>
      </c>
      <c r="M661">
        <v>4.9068000000000005</v>
      </c>
      <c r="N661">
        <v>4.9691000000000001</v>
      </c>
      <c r="O661">
        <v>5.0938999999999997</v>
      </c>
      <c r="P661">
        <v>85.49</v>
      </c>
      <c r="Q661">
        <v>1.2721</v>
      </c>
      <c r="R661">
        <v>116.31</v>
      </c>
      <c r="S661">
        <v>1.8898000000000001</v>
      </c>
      <c r="T661">
        <v>0.76649999999999996</v>
      </c>
      <c r="U661">
        <v>0.63339999999999996</v>
      </c>
      <c r="V661">
        <v>1.2431000000000001</v>
      </c>
      <c r="W661">
        <v>6.2702</v>
      </c>
      <c r="X661">
        <v>7.2325999999999997</v>
      </c>
      <c r="Y661">
        <v>46.47</v>
      </c>
      <c r="Z661">
        <v>3.6755</v>
      </c>
      <c r="AA661">
        <v>6.7949999999999999</v>
      </c>
      <c r="AB661">
        <v>10.807</v>
      </c>
      <c r="AC661">
        <v>53.74</v>
      </c>
      <c r="AD661">
        <v>11.885</v>
      </c>
      <c r="AE661">
        <v>88.8</v>
      </c>
      <c r="AF661">
        <v>173.35</v>
      </c>
      <c r="AG661">
        <v>633.5</v>
      </c>
      <c r="AH661">
        <v>74.349999999999994</v>
      </c>
      <c r="AI661">
        <v>551</v>
      </c>
      <c r="AJ661">
        <v>224.75</v>
      </c>
      <c r="AK661">
        <v>13.36</v>
      </c>
      <c r="AL661">
        <v>373.75</v>
      </c>
    </row>
    <row r="662" spans="2:38" x14ac:dyDescent="0.25">
      <c r="B662" s="15">
        <v>38933</v>
      </c>
      <c r="C662">
        <v>11240.35</v>
      </c>
      <c r="D662">
        <v>1279.3599999999999</v>
      </c>
      <c r="E662">
        <v>2085.0500000000002</v>
      </c>
      <c r="F662">
        <v>11936.68</v>
      </c>
      <c r="G662">
        <v>5723.03</v>
      </c>
      <c r="H662">
        <v>15499.18</v>
      </c>
      <c r="I662">
        <v>1571.7</v>
      </c>
      <c r="J662">
        <v>15499.18</v>
      </c>
      <c r="K662">
        <v>16887.8</v>
      </c>
      <c r="L662">
        <v>4.8989000000000003</v>
      </c>
      <c r="M662">
        <v>4.8284000000000002</v>
      </c>
      <c r="N662">
        <v>4.8925000000000001</v>
      </c>
      <c r="O662">
        <v>4.9879999999999995</v>
      </c>
      <c r="P662">
        <v>84.58</v>
      </c>
      <c r="Q662">
        <v>1.2873999999999999</v>
      </c>
      <c r="R662">
        <v>114.44</v>
      </c>
      <c r="S662">
        <v>1.9079000000000002</v>
      </c>
      <c r="T662">
        <v>0.76549999999999996</v>
      </c>
      <c r="U662">
        <v>0.62509999999999999</v>
      </c>
      <c r="V662">
        <v>1.2235</v>
      </c>
      <c r="W662">
        <v>6.1222000000000003</v>
      </c>
      <c r="X662">
        <v>7.1492000000000004</v>
      </c>
      <c r="Y662">
        <v>46.5</v>
      </c>
      <c r="Z662">
        <v>3.6755</v>
      </c>
      <c r="AA662">
        <v>6.8224999999999998</v>
      </c>
      <c r="AB662">
        <v>10.9</v>
      </c>
      <c r="AC662">
        <v>54.48</v>
      </c>
      <c r="AD662">
        <v>12.484999999999999</v>
      </c>
      <c r="AE662">
        <v>84.825000000000003</v>
      </c>
      <c r="AF662">
        <v>170.05</v>
      </c>
      <c r="AG662">
        <v>644</v>
      </c>
      <c r="AH662">
        <v>74.760000000000005</v>
      </c>
      <c r="AI662">
        <v>577.5</v>
      </c>
      <c r="AJ662">
        <v>245</v>
      </c>
      <c r="AK662">
        <v>14.41</v>
      </c>
      <c r="AL662">
        <v>396</v>
      </c>
    </row>
    <row r="663" spans="2:38" x14ac:dyDescent="0.25">
      <c r="B663" s="15">
        <v>38926</v>
      </c>
      <c r="C663">
        <v>11219.7</v>
      </c>
      <c r="D663">
        <v>1278.55</v>
      </c>
      <c r="E663">
        <v>2094.14</v>
      </c>
      <c r="F663">
        <v>11823.68</v>
      </c>
      <c r="G663">
        <v>5705.42</v>
      </c>
      <c r="H663">
        <v>15342.87</v>
      </c>
      <c r="I663">
        <v>1559.41</v>
      </c>
      <c r="J663">
        <v>15342.87</v>
      </c>
      <c r="K663">
        <v>16955.04</v>
      </c>
      <c r="L663">
        <v>4.9751000000000003</v>
      </c>
      <c r="M663">
        <v>4.9105999999999996</v>
      </c>
      <c r="N663">
        <v>4.9896000000000003</v>
      </c>
      <c r="O663">
        <v>5.0702999999999996</v>
      </c>
      <c r="P663">
        <v>85.38</v>
      </c>
      <c r="Q663">
        <v>1.2759</v>
      </c>
      <c r="R663">
        <v>114.65</v>
      </c>
      <c r="S663">
        <v>1.8635999999999999</v>
      </c>
      <c r="T663">
        <v>0.76749999999999996</v>
      </c>
      <c r="U663">
        <v>0.61770000000000003</v>
      </c>
      <c r="V663">
        <v>1.2333000000000001</v>
      </c>
      <c r="W663">
        <v>6.1851000000000003</v>
      </c>
      <c r="X663">
        <v>7.2313000000000001</v>
      </c>
      <c r="Y663">
        <v>46.55</v>
      </c>
      <c r="Z663">
        <v>3.6665000000000001</v>
      </c>
      <c r="AA663">
        <v>6.875</v>
      </c>
      <c r="AB663">
        <v>10.858000000000001</v>
      </c>
      <c r="AC663">
        <v>53.7</v>
      </c>
      <c r="AD663">
        <v>11.365</v>
      </c>
      <c r="AE663">
        <v>83.35</v>
      </c>
      <c r="AF663">
        <v>169.35</v>
      </c>
      <c r="AG663">
        <v>634.79999999999995</v>
      </c>
      <c r="AH663">
        <v>73.239999999999995</v>
      </c>
      <c r="AI663">
        <v>576.5</v>
      </c>
      <c r="AJ663">
        <v>237.25</v>
      </c>
      <c r="AK663">
        <v>14.76</v>
      </c>
      <c r="AL663">
        <v>388.5</v>
      </c>
    </row>
    <row r="664" spans="2:38" x14ac:dyDescent="0.25">
      <c r="B664" s="15">
        <v>38919</v>
      </c>
      <c r="C664">
        <v>10868.38</v>
      </c>
      <c r="D664">
        <v>1240.29</v>
      </c>
      <c r="E664">
        <v>2020.39</v>
      </c>
      <c r="F664">
        <v>11418.33</v>
      </c>
      <c r="G664">
        <v>5451.01</v>
      </c>
      <c r="H664">
        <v>14821.26</v>
      </c>
      <c r="I664">
        <v>1515.53</v>
      </c>
      <c r="J664">
        <v>14821.26</v>
      </c>
      <c r="K664">
        <v>16464.18</v>
      </c>
      <c r="L664">
        <v>5.0715000000000003</v>
      </c>
      <c r="M664">
        <v>4.9870000000000001</v>
      </c>
      <c r="N664">
        <v>5.0404</v>
      </c>
      <c r="O664">
        <v>5.0930999999999997</v>
      </c>
      <c r="P664">
        <v>85.93</v>
      </c>
      <c r="Q664">
        <v>1.2695000000000001</v>
      </c>
      <c r="R664">
        <v>116.17</v>
      </c>
      <c r="S664">
        <v>1.8582999999999998</v>
      </c>
      <c r="T664">
        <v>0.75239999999999996</v>
      </c>
      <c r="U664">
        <v>0.62390000000000001</v>
      </c>
      <c r="V664">
        <v>1.2365999999999999</v>
      </c>
      <c r="W664">
        <v>6.2473000000000001</v>
      </c>
      <c r="X664">
        <v>7.2868000000000004</v>
      </c>
      <c r="Y664">
        <v>46.73</v>
      </c>
      <c r="Z664">
        <v>3.6790000000000003</v>
      </c>
      <c r="AA664">
        <v>7.0433000000000003</v>
      </c>
      <c r="AB664">
        <v>10.981</v>
      </c>
      <c r="AC664">
        <v>53.6</v>
      </c>
      <c r="AD664">
        <v>10.785</v>
      </c>
      <c r="AE664">
        <v>84.275000000000006</v>
      </c>
      <c r="AF664">
        <v>156.9</v>
      </c>
      <c r="AG664">
        <v>620.20000000000005</v>
      </c>
      <c r="AH664">
        <v>74.430000000000007</v>
      </c>
      <c r="AI664">
        <v>577</v>
      </c>
      <c r="AJ664">
        <v>237.25</v>
      </c>
      <c r="AK664">
        <v>15.36</v>
      </c>
      <c r="AL664">
        <v>407.25</v>
      </c>
    </row>
    <row r="665" spans="2:38" x14ac:dyDescent="0.25">
      <c r="B665" s="15">
        <v>38912</v>
      </c>
      <c r="C665">
        <v>10739.35</v>
      </c>
      <c r="D665">
        <v>1236.2</v>
      </c>
      <c r="E665">
        <v>2037.35</v>
      </c>
      <c r="F665">
        <v>11630.01</v>
      </c>
      <c r="G665">
        <v>5422.22</v>
      </c>
      <c r="H665">
        <v>14845.24</v>
      </c>
      <c r="I665">
        <v>1521.71</v>
      </c>
      <c r="J665">
        <v>14845.24</v>
      </c>
      <c r="K665">
        <v>16135.71</v>
      </c>
      <c r="L665">
        <v>5.0895000000000001</v>
      </c>
      <c r="M665">
        <v>5.0235000000000003</v>
      </c>
      <c r="N665">
        <v>5.0629</v>
      </c>
      <c r="O665">
        <v>5.1150000000000002</v>
      </c>
      <c r="P665">
        <v>86.1</v>
      </c>
      <c r="Q665">
        <v>1.2652000000000001</v>
      </c>
      <c r="R665">
        <v>116.11</v>
      </c>
      <c r="S665">
        <v>1.8386</v>
      </c>
      <c r="T665">
        <v>0.75319999999999998</v>
      </c>
      <c r="U665">
        <v>0.62050000000000005</v>
      </c>
      <c r="V665">
        <v>1.2343</v>
      </c>
      <c r="W665">
        <v>6.2501999999999995</v>
      </c>
      <c r="X665">
        <v>7.2706999999999997</v>
      </c>
      <c r="Y665">
        <v>46.3688</v>
      </c>
      <c r="Z665">
        <v>3.6710000000000003</v>
      </c>
      <c r="AA665">
        <v>7.2069999999999999</v>
      </c>
      <c r="AB665">
        <v>10.977499999999999</v>
      </c>
      <c r="AC665">
        <v>50.37</v>
      </c>
      <c r="AD665">
        <v>11.45</v>
      </c>
      <c r="AE665">
        <v>84</v>
      </c>
      <c r="AF665">
        <v>158.65</v>
      </c>
      <c r="AG665">
        <v>668</v>
      </c>
      <c r="AH665">
        <v>77.03</v>
      </c>
      <c r="AI665">
        <v>602</v>
      </c>
      <c r="AJ665">
        <v>253.5</v>
      </c>
      <c r="AK665">
        <v>15.97</v>
      </c>
      <c r="AL665">
        <v>366</v>
      </c>
    </row>
    <row r="666" spans="2:38" x14ac:dyDescent="0.25">
      <c r="B666" s="15">
        <v>38905</v>
      </c>
      <c r="C666">
        <v>11090.67</v>
      </c>
      <c r="D666">
        <v>1265.48</v>
      </c>
      <c r="E666">
        <v>2130.06</v>
      </c>
      <c r="F666">
        <v>11631.91</v>
      </c>
      <c r="G666">
        <v>5681.85</v>
      </c>
      <c r="H666">
        <v>15307.61</v>
      </c>
      <c r="I666">
        <v>1573.15</v>
      </c>
      <c r="J666">
        <v>15307.61</v>
      </c>
      <c r="K666">
        <v>16459.78</v>
      </c>
      <c r="L666">
        <v>5.1662999999999997</v>
      </c>
      <c r="M666">
        <v>5.0957999999999997</v>
      </c>
      <c r="N666">
        <v>5.1261000000000001</v>
      </c>
      <c r="O666">
        <v>5.1738</v>
      </c>
      <c r="P666">
        <v>85.01</v>
      </c>
      <c r="Q666">
        <v>1.2810000000000001</v>
      </c>
      <c r="R666">
        <v>114.02</v>
      </c>
      <c r="S666">
        <v>1.8506</v>
      </c>
      <c r="T666">
        <v>0.75139999999999996</v>
      </c>
      <c r="U666">
        <v>0.6109</v>
      </c>
      <c r="V666">
        <v>1.2235</v>
      </c>
      <c r="W666">
        <v>6.2126000000000001</v>
      </c>
      <c r="X666">
        <v>7.1370000000000005</v>
      </c>
      <c r="Y666">
        <v>46.067500000000003</v>
      </c>
      <c r="Z666">
        <v>3.6484999999999999</v>
      </c>
      <c r="AA666">
        <v>7.1405000000000003</v>
      </c>
      <c r="AB666">
        <v>11.0078</v>
      </c>
      <c r="AC666">
        <v>47.5</v>
      </c>
      <c r="AD666">
        <v>11.324999999999999</v>
      </c>
      <c r="AE666">
        <v>85.325000000000003</v>
      </c>
      <c r="AF666">
        <v>166.95</v>
      </c>
      <c r="AG666">
        <v>634.79999999999995</v>
      </c>
      <c r="AH666">
        <v>74.09</v>
      </c>
      <c r="AI666">
        <v>602</v>
      </c>
      <c r="AJ666">
        <v>241</v>
      </c>
      <c r="AK666">
        <v>16.87</v>
      </c>
      <c r="AL666">
        <v>381.5</v>
      </c>
    </row>
    <row r="667" spans="2:38" x14ac:dyDescent="0.25">
      <c r="B667" s="15">
        <v>38898</v>
      </c>
      <c r="C667">
        <v>11150.22</v>
      </c>
      <c r="D667">
        <v>1270.2</v>
      </c>
      <c r="E667">
        <v>2172.09</v>
      </c>
      <c r="F667">
        <v>11612.87</v>
      </c>
      <c r="G667">
        <v>5683.31</v>
      </c>
      <c r="H667">
        <v>15505.18</v>
      </c>
      <c r="I667">
        <v>1586.96</v>
      </c>
      <c r="J667">
        <v>15505.18</v>
      </c>
      <c r="K667">
        <v>16267.62</v>
      </c>
      <c r="L667">
        <v>5.1497999999999999</v>
      </c>
      <c r="M667">
        <v>5.0926</v>
      </c>
      <c r="N667">
        <v>5.1364000000000001</v>
      </c>
      <c r="O667">
        <v>5.1859000000000002</v>
      </c>
      <c r="P667">
        <v>85.16</v>
      </c>
      <c r="Q667">
        <v>1.2791000000000001</v>
      </c>
      <c r="R667">
        <v>114.44</v>
      </c>
      <c r="S667">
        <v>1.8483000000000001</v>
      </c>
      <c r="T667">
        <v>0.74209999999999998</v>
      </c>
      <c r="U667">
        <v>0.60809999999999997</v>
      </c>
      <c r="V667">
        <v>1.2231000000000001</v>
      </c>
      <c r="W667">
        <v>6.2214</v>
      </c>
      <c r="X667">
        <v>7.1966000000000001</v>
      </c>
      <c r="Y667">
        <v>46.04</v>
      </c>
      <c r="Z667">
        <v>3.6745000000000001</v>
      </c>
      <c r="AA667">
        <v>7.1740000000000004</v>
      </c>
      <c r="AB667">
        <v>11.346299999999999</v>
      </c>
      <c r="AC667">
        <v>49.75</v>
      </c>
      <c r="AD667">
        <v>10.833</v>
      </c>
      <c r="AE667">
        <v>84.55</v>
      </c>
      <c r="AF667">
        <v>165.05</v>
      </c>
      <c r="AG667">
        <v>616</v>
      </c>
      <c r="AH667">
        <v>73.930000000000007</v>
      </c>
      <c r="AI667">
        <v>594.75</v>
      </c>
      <c r="AJ667">
        <v>235.5</v>
      </c>
      <c r="AK667">
        <v>15.79</v>
      </c>
      <c r="AL667">
        <v>371.5</v>
      </c>
    </row>
    <row r="668" spans="2:38" x14ac:dyDescent="0.25">
      <c r="B668" s="15">
        <v>38891</v>
      </c>
      <c r="C668">
        <v>10989.09</v>
      </c>
      <c r="D668">
        <v>1244.5</v>
      </c>
      <c r="E668">
        <v>2121.4699999999998</v>
      </c>
      <c r="F668">
        <v>11249.02</v>
      </c>
      <c r="G668">
        <v>5529.74</v>
      </c>
      <c r="H668">
        <v>15124.04</v>
      </c>
      <c r="I668">
        <v>1545.57</v>
      </c>
      <c r="J668">
        <v>15124.04</v>
      </c>
      <c r="K668">
        <v>15808.81</v>
      </c>
      <c r="L668">
        <v>5.2610000000000001</v>
      </c>
      <c r="M668">
        <v>5.2049000000000003</v>
      </c>
      <c r="N668">
        <v>5.2222999999999997</v>
      </c>
      <c r="O668">
        <v>5.2535999999999996</v>
      </c>
      <c r="P668">
        <v>86.88</v>
      </c>
      <c r="Q668">
        <v>1.2505999999999999</v>
      </c>
      <c r="R668">
        <v>116.54</v>
      </c>
      <c r="S668">
        <v>1.8172999999999999</v>
      </c>
      <c r="T668">
        <v>0.73170000000000002</v>
      </c>
      <c r="U668">
        <v>0.6079</v>
      </c>
      <c r="V668">
        <v>1.2493000000000001</v>
      </c>
      <c r="W668">
        <v>6.3301999999999996</v>
      </c>
      <c r="X668">
        <v>7.3800999999999997</v>
      </c>
      <c r="Y668">
        <v>46.12</v>
      </c>
      <c r="Z668">
        <v>3.6825000000000001</v>
      </c>
      <c r="AA668">
        <v>7.4267000000000003</v>
      </c>
      <c r="AB668">
        <v>11.408300000000001</v>
      </c>
      <c r="AC668">
        <v>46.12</v>
      </c>
      <c r="AD668">
        <v>10.285</v>
      </c>
      <c r="AE668">
        <v>82.875</v>
      </c>
      <c r="AF668">
        <v>170</v>
      </c>
      <c r="AG668">
        <v>584.79999999999995</v>
      </c>
      <c r="AH668">
        <v>70.87</v>
      </c>
      <c r="AI668">
        <v>580.5</v>
      </c>
      <c r="AJ668">
        <v>228.25</v>
      </c>
      <c r="AK668">
        <v>15.45</v>
      </c>
      <c r="AL668">
        <v>363.25</v>
      </c>
    </row>
    <row r="669" spans="2:38" x14ac:dyDescent="0.25">
      <c r="B669" s="15">
        <v>38884</v>
      </c>
      <c r="C669">
        <v>11014.55</v>
      </c>
      <c r="D669">
        <v>1251.54</v>
      </c>
      <c r="E669">
        <v>2129.9499999999998</v>
      </c>
      <c r="F669">
        <v>11207.95</v>
      </c>
      <c r="G669">
        <v>5376.01</v>
      </c>
      <c r="H669">
        <v>14879.34</v>
      </c>
      <c r="I669">
        <v>1534.71</v>
      </c>
      <c r="J669">
        <v>14879.34</v>
      </c>
      <c r="K669">
        <v>15842.65</v>
      </c>
      <c r="L669">
        <v>5.1550000000000002</v>
      </c>
      <c r="M669">
        <v>5.0983000000000001</v>
      </c>
      <c r="N669">
        <v>5.1264000000000003</v>
      </c>
      <c r="O669">
        <v>5.1685999999999996</v>
      </c>
      <c r="P669">
        <v>85.94</v>
      </c>
      <c r="Q669">
        <v>1.2642</v>
      </c>
      <c r="R669">
        <v>115.2</v>
      </c>
      <c r="S669">
        <v>1.8507</v>
      </c>
      <c r="T669">
        <v>0.73809999999999998</v>
      </c>
      <c r="U669">
        <v>0.61750000000000005</v>
      </c>
      <c r="V669">
        <v>1.2315</v>
      </c>
      <c r="W669">
        <v>6.2046000000000001</v>
      </c>
      <c r="X669">
        <v>7.3455000000000004</v>
      </c>
      <c r="Y669">
        <v>45.84</v>
      </c>
      <c r="Z669">
        <v>3.6419999999999999</v>
      </c>
      <c r="AA669">
        <v>6.8863000000000003</v>
      </c>
      <c r="AB669">
        <v>11.4445</v>
      </c>
      <c r="AC669">
        <v>52.07</v>
      </c>
      <c r="AD669">
        <v>10.130000000000001</v>
      </c>
      <c r="AE669">
        <v>81.650000000000006</v>
      </c>
      <c r="AF669">
        <v>156.4</v>
      </c>
      <c r="AG669">
        <v>578</v>
      </c>
      <c r="AH669">
        <v>69.88</v>
      </c>
      <c r="AI669">
        <v>600.25</v>
      </c>
      <c r="AJ669">
        <v>235.5</v>
      </c>
      <c r="AK669">
        <v>15.01</v>
      </c>
      <c r="AL669">
        <v>359</v>
      </c>
    </row>
    <row r="670" spans="2:38" x14ac:dyDescent="0.25">
      <c r="B670" s="15">
        <v>38877</v>
      </c>
      <c r="C670">
        <v>10891.92</v>
      </c>
      <c r="D670">
        <v>1252.3</v>
      </c>
      <c r="E670">
        <v>2135.06</v>
      </c>
      <c r="F670">
        <v>11390.7</v>
      </c>
      <c r="G670">
        <v>5464.08</v>
      </c>
      <c r="H670">
        <v>14750.84</v>
      </c>
      <c r="I670">
        <v>1498.68</v>
      </c>
      <c r="J670">
        <v>14750.84</v>
      </c>
      <c r="K670">
        <v>15628.69</v>
      </c>
      <c r="L670">
        <v>4.9920999999999998</v>
      </c>
      <c r="M670">
        <v>4.9355000000000002</v>
      </c>
      <c r="N670">
        <v>4.9714</v>
      </c>
      <c r="O670">
        <v>5.0198999999999998</v>
      </c>
      <c r="P670">
        <v>85.72</v>
      </c>
      <c r="Q670">
        <v>1.2639</v>
      </c>
      <c r="R670">
        <v>113.98</v>
      </c>
      <c r="S670">
        <v>1.8405</v>
      </c>
      <c r="T670">
        <v>0.74809999999999999</v>
      </c>
      <c r="U670">
        <v>0.63329999999999997</v>
      </c>
      <c r="V670">
        <v>1.2312000000000001</v>
      </c>
      <c r="W670">
        <v>6.1730999999999998</v>
      </c>
      <c r="X670">
        <v>7.2930999999999999</v>
      </c>
      <c r="Y670">
        <v>45.96</v>
      </c>
      <c r="Z670">
        <v>3.6669999999999998</v>
      </c>
      <c r="AA670">
        <v>6.7637999999999998</v>
      </c>
      <c r="AB670">
        <v>11.394</v>
      </c>
      <c r="AC670">
        <v>52.61</v>
      </c>
      <c r="AD670">
        <v>11.21</v>
      </c>
      <c r="AE670">
        <v>78.525000000000006</v>
      </c>
      <c r="AF670">
        <v>156.25</v>
      </c>
      <c r="AG670">
        <v>608.20000000000005</v>
      </c>
      <c r="AH670">
        <v>71.63</v>
      </c>
      <c r="AI670">
        <v>585.75</v>
      </c>
      <c r="AJ670">
        <v>242</v>
      </c>
      <c r="AK670">
        <v>15.05</v>
      </c>
      <c r="AL670">
        <v>372.5</v>
      </c>
    </row>
    <row r="671" spans="2:38" x14ac:dyDescent="0.25">
      <c r="B671" s="15">
        <v>38870</v>
      </c>
      <c r="C671">
        <v>11247.87</v>
      </c>
      <c r="D671">
        <v>1288.22</v>
      </c>
      <c r="E671">
        <v>2219.41</v>
      </c>
      <c r="F671">
        <v>11898.69</v>
      </c>
      <c r="G671">
        <v>5687.04</v>
      </c>
      <c r="H671">
        <v>15789.31</v>
      </c>
      <c r="I671">
        <v>1606.11</v>
      </c>
      <c r="J671">
        <v>15789.31</v>
      </c>
      <c r="K671">
        <v>15912.71</v>
      </c>
      <c r="L671">
        <v>4.9080000000000004</v>
      </c>
      <c r="M671">
        <v>4.8962000000000003</v>
      </c>
      <c r="N671">
        <v>4.9897999999999998</v>
      </c>
      <c r="O671">
        <v>5.0949</v>
      </c>
      <c r="P671">
        <v>84.04</v>
      </c>
      <c r="Q671">
        <v>1.2918000000000001</v>
      </c>
      <c r="R671">
        <v>111.74</v>
      </c>
      <c r="S671">
        <v>1.8818999999999999</v>
      </c>
      <c r="T671">
        <v>0.75209999999999999</v>
      </c>
      <c r="U671">
        <v>0.63049999999999995</v>
      </c>
      <c r="V671">
        <v>1.2081999999999999</v>
      </c>
      <c r="W671">
        <v>6.0182000000000002</v>
      </c>
      <c r="X671">
        <v>7.1375999999999999</v>
      </c>
      <c r="Y671">
        <v>45.902500000000003</v>
      </c>
      <c r="Z671">
        <v>3.6425000000000001</v>
      </c>
      <c r="AA671">
        <v>6.6713000000000005</v>
      </c>
      <c r="AB671">
        <v>11.314</v>
      </c>
      <c r="AC671">
        <v>52.92</v>
      </c>
      <c r="AD671">
        <v>12.085000000000001</v>
      </c>
      <c r="AE671">
        <v>80.325000000000003</v>
      </c>
      <c r="AF671">
        <v>152.30000000000001</v>
      </c>
      <c r="AG671">
        <v>635.5</v>
      </c>
      <c r="AH671">
        <v>72.33</v>
      </c>
      <c r="AI671">
        <v>609</v>
      </c>
      <c r="AJ671">
        <v>259.5</v>
      </c>
      <c r="AK671">
        <v>15.21</v>
      </c>
      <c r="AL671">
        <v>403.75</v>
      </c>
    </row>
    <row r="672" spans="2:38" x14ac:dyDescent="0.25">
      <c r="B672" s="15">
        <v>38863</v>
      </c>
      <c r="C672">
        <v>11278.61</v>
      </c>
      <c r="D672">
        <v>1280.1600000000001</v>
      </c>
      <c r="E672">
        <v>2210.37</v>
      </c>
      <c r="F672">
        <v>11762.75</v>
      </c>
      <c r="G672">
        <v>5788.36</v>
      </c>
      <c r="H672">
        <v>15970.76</v>
      </c>
      <c r="I672">
        <v>1613.78</v>
      </c>
      <c r="J672">
        <v>15970.76</v>
      </c>
      <c r="K672">
        <v>15895.1</v>
      </c>
      <c r="L672">
        <v>4.9413999999999998</v>
      </c>
      <c r="M672">
        <v>4.9356</v>
      </c>
      <c r="N672">
        <v>5.0480999999999998</v>
      </c>
      <c r="O672">
        <v>5.1544999999999996</v>
      </c>
      <c r="P672">
        <v>85.16</v>
      </c>
      <c r="Q672">
        <v>1.2738</v>
      </c>
      <c r="R672">
        <v>112.67</v>
      </c>
      <c r="S672">
        <v>1.8593</v>
      </c>
      <c r="T672">
        <v>0.75760000000000005</v>
      </c>
      <c r="U672">
        <v>0.63449999999999995</v>
      </c>
      <c r="V672">
        <v>1.2256</v>
      </c>
      <c r="W672">
        <v>6.1425000000000001</v>
      </c>
      <c r="X672">
        <v>7.3091999999999997</v>
      </c>
      <c r="Y672">
        <v>45.886299999999999</v>
      </c>
      <c r="Z672">
        <v>3.6425000000000001</v>
      </c>
      <c r="AA672">
        <v>6.5274999999999999</v>
      </c>
      <c r="AB672">
        <v>11.119</v>
      </c>
      <c r="AC672">
        <v>50.94</v>
      </c>
      <c r="AD672">
        <v>12.675000000000001</v>
      </c>
      <c r="AE672">
        <v>79.400000000000006</v>
      </c>
      <c r="AF672">
        <v>157.19999999999999</v>
      </c>
      <c r="AG672">
        <v>651</v>
      </c>
      <c r="AH672">
        <v>71.37</v>
      </c>
      <c r="AI672">
        <v>582.5</v>
      </c>
      <c r="AJ672">
        <v>254</v>
      </c>
      <c r="AK672">
        <v>15.88</v>
      </c>
      <c r="AL672">
        <v>415.5</v>
      </c>
    </row>
    <row r="673" spans="2:38" x14ac:dyDescent="0.25">
      <c r="B673" s="15">
        <v>38856</v>
      </c>
      <c r="C673">
        <v>11144.06</v>
      </c>
      <c r="D673">
        <v>1267.03</v>
      </c>
      <c r="E673">
        <v>2193.88</v>
      </c>
      <c r="F673">
        <v>11545.77</v>
      </c>
      <c r="G673">
        <v>5672.28</v>
      </c>
      <c r="H673">
        <v>16155.45</v>
      </c>
      <c r="I673">
        <v>1638.57</v>
      </c>
      <c r="J673">
        <v>16155.45</v>
      </c>
      <c r="K673">
        <v>16313.36</v>
      </c>
      <c r="L673">
        <v>4.9587000000000003</v>
      </c>
      <c r="M673">
        <v>4.9607999999999999</v>
      </c>
      <c r="N673">
        <v>5.0583999999999998</v>
      </c>
      <c r="O673">
        <v>5.1375999999999999</v>
      </c>
      <c r="P673">
        <v>84.88</v>
      </c>
      <c r="Q673">
        <v>1.2778</v>
      </c>
      <c r="R673">
        <v>111.69</v>
      </c>
      <c r="S673">
        <v>1.8797000000000001</v>
      </c>
      <c r="T673">
        <v>0.75819999999999999</v>
      </c>
      <c r="U673">
        <v>0.62029999999999996</v>
      </c>
      <c r="V673">
        <v>1.2166999999999999</v>
      </c>
      <c r="W673">
        <v>6.1018999999999997</v>
      </c>
      <c r="X673">
        <v>7.3141999999999996</v>
      </c>
      <c r="Y673">
        <v>45.564999999999998</v>
      </c>
      <c r="Z673">
        <v>3.6160000000000001</v>
      </c>
      <c r="AA673">
        <v>6.48</v>
      </c>
      <c r="AB673">
        <v>11.194900000000001</v>
      </c>
      <c r="AC673">
        <v>49.36</v>
      </c>
      <c r="AD673">
        <v>12.276999999999999</v>
      </c>
      <c r="AE673">
        <v>77.224999999999994</v>
      </c>
      <c r="AF673">
        <v>149.25</v>
      </c>
      <c r="AG673">
        <v>657.5</v>
      </c>
      <c r="AH673">
        <v>68.53</v>
      </c>
      <c r="AI673">
        <v>587</v>
      </c>
      <c r="AJ673">
        <v>252.75</v>
      </c>
      <c r="AK673">
        <v>16.420000000000002</v>
      </c>
      <c r="AL673">
        <v>416.25</v>
      </c>
    </row>
    <row r="674" spans="2:38" x14ac:dyDescent="0.25">
      <c r="B674" s="15">
        <v>38849</v>
      </c>
      <c r="C674">
        <v>11380.99</v>
      </c>
      <c r="D674">
        <v>1291.24</v>
      </c>
      <c r="E674">
        <v>2243.7800000000002</v>
      </c>
      <c r="F674">
        <v>12038.07</v>
      </c>
      <c r="G674">
        <v>5916.28</v>
      </c>
      <c r="H674">
        <v>16601.78</v>
      </c>
      <c r="I674">
        <v>1688.18</v>
      </c>
      <c r="J674">
        <v>16601.78</v>
      </c>
      <c r="K674">
        <v>16901.849999999999</v>
      </c>
      <c r="L674">
        <v>5.0008999999999997</v>
      </c>
      <c r="M674">
        <v>5.0799000000000003</v>
      </c>
      <c r="N674">
        <v>5.1938000000000004</v>
      </c>
      <c r="O674">
        <v>5.3106</v>
      </c>
      <c r="P674">
        <v>83.91</v>
      </c>
      <c r="Q674">
        <v>1.2927999999999999</v>
      </c>
      <c r="R674">
        <v>110.03</v>
      </c>
      <c r="S674">
        <v>1.8946000000000001</v>
      </c>
      <c r="T674">
        <v>0.77290000000000003</v>
      </c>
      <c r="U674">
        <v>0.62790000000000001</v>
      </c>
      <c r="V674">
        <v>1.1974</v>
      </c>
      <c r="W674">
        <v>5.9881000000000002</v>
      </c>
      <c r="X674">
        <v>7.2443999999999997</v>
      </c>
      <c r="Y674">
        <v>44.9</v>
      </c>
      <c r="Z674">
        <v>3.5804999999999998</v>
      </c>
      <c r="AA674">
        <v>6.2915000000000001</v>
      </c>
      <c r="AB674">
        <v>11.099299999999999</v>
      </c>
      <c r="AC674">
        <v>52.05</v>
      </c>
      <c r="AD674">
        <v>14.146000000000001</v>
      </c>
      <c r="AE674">
        <v>77.400000000000006</v>
      </c>
      <c r="AF674">
        <v>157.55000000000001</v>
      </c>
      <c r="AG674">
        <v>711.8</v>
      </c>
      <c r="AH674">
        <v>72.040000000000006</v>
      </c>
      <c r="AI674">
        <v>600</v>
      </c>
      <c r="AJ674">
        <v>248.25</v>
      </c>
      <c r="AK674">
        <v>17.600000000000001</v>
      </c>
      <c r="AL674">
        <v>394</v>
      </c>
    </row>
    <row r="675" spans="2:38" x14ac:dyDescent="0.25">
      <c r="B675" s="15">
        <v>38842</v>
      </c>
      <c r="C675">
        <v>11577.74</v>
      </c>
      <c r="D675">
        <v>1325.76</v>
      </c>
      <c r="E675">
        <v>2342.5700000000002</v>
      </c>
      <c r="F675">
        <v>12270.11</v>
      </c>
      <c r="G675">
        <v>6113.29</v>
      </c>
      <c r="H675">
        <v>17153.77</v>
      </c>
      <c r="I675">
        <v>1737.18</v>
      </c>
      <c r="J675">
        <v>17153.77</v>
      </c>
      <c r="K675">
        <v>17013.93</v>
      </c>
      <c r="L675">
        <v>4.9246999999999996</v>
      </c>
      <c r="M675">
        <v>4.9786000000000001</v>
      </c>
      <c r="N675">
        <v>5.0997000000000003</v>
      </c>
      <c r="O675">
        <v>5.1875</v>
      </c>
      <c r="P675">
        <v>85.14</v>
      </c>
      <c r="Q675">
        <v>1.2726</v>
      </c>
      <c r="R675">
        <v>112.58</v>
      </c>
      <c r="S675">
        <v>1.8593999999999999</v>
      </c>
      <c r="T675">
        <v>0.77249999999999996</v>
      </c>
      <c r="U675">
        <v>0.64149999999999996</v>
      </c>
      <c r="V675">
        <v>1.2261</v>
      </c>
      <c r="W675">
        <v>6.1210000000000004</v>
      </c>
      <c r="X675">
        <v>7.3186999999999998</v>
      </c>
      <c r="Y675">
        <v>44.86</v>
      </c>
      <c r="Z675">
        <v>3.6059999999999999</v>
      </c>
      <c r="AA675">
        <v>6.0640000000000001</v>
      </c>
      <c r="AB675">
        <v>10.9617</v>
      </c>
      <c r="AC675">
        <v>48.7</v>
      </c>
      <c r="AD675">
        <v>13.792</v>
      </c>
      <c r="AE675">
        <v>73.849999999999994</v>
      </c>
      <c r="AF675">
        <v>153.85</v>
      </c>
      <c r="AG675">
        <v>684.3</v>
      </c>
      <c r="AH675">
        <v>70.19</v>
      </c>
      <c r="AI675">
        <v>594.5</v>
      </c>
      <c r="AJ675">
        <v>230.75</v>
      </c>
      <c r="AK675">
        <v>17.48</v>
      </c>
      <c r="AL675">
        <v>361.25</v>
      </c>
    </row>
    <row r="676" spans="2:38" x14ac:dyDescent="0.25">
      <c r="B676" s="15">
        <v>38835</v>
      </c>
      <c r="C676">
        <v>11367.14</v>
      </c>
      <c r="D676">
        <v>1310.6099999999999</v>
      </c>
      <c r="E676">
        <v>2322.5700000000002</v>
      </c>
      <c r="F676">
        <v>12204.17</v>
      </c>
      <c r="G676">
        <v>6009.89</v>
      </c>
      <c r="H676">
        <v>16906.23</v>
      </c>
      <c r="I676">
        <v>1716.43</v>
      </c>
      <c r="J676">
        <v>16906.23</v>
      </c>
      <c r="K676">
        <v>16661.3</v>
      </c>
      <c r="L676">
        <v>4.8582999999999998</v>
      </c>
      <c r="M676">
        <v>4.9105999999999996</v>
      </c>
      <c r="N676">
        <v>5.0505000000000004</v>
      </c>
      <c r="O676">
        <v>5.1615000000000002</v>
      </c>
      <c r="P676">
        <v>86.11</v>
      </c>
      <c r="Q676">
        <v>1.2635000000000001</v>
      </c>
      <c r="R676">
        <v>113.83</v>
      </c>
      <c r="S676">
        <v>1.8258999999999999</v>
      </c>
      <c r="T676">
        <v>0.75960000000000005</v>
      </c>
      <c r="U676">
        <v>0.63859999999999995</v>
      </c>
      <c r="V676">
        <v>1.2387999999999999</v>
      </c>
      <c r="W676">
        <v>6.1502999999999997</v>
      </c>
      <c r="X676">
        <v>7.3472</v>
      </c>
      <c r="Y676">
        <v>44.88</v>
      </c>
      <c r="Z676">
        <v>3.625</v>
      </c>
      <c r="AA676">
        <v>6.0049999999999999</v>
      </c>
      <c r="AB676">
        <v>11.061299999999999</v>
      </c>
      <c r="AC676">
        <v>49.9</v>
      </c>
      <c r="AD676">
        <v>13.51</v>
      </c>
      <c r="AE676">
        <v>79.2</v>
      </c>
      <c r="AF676">
        <v>144.4</v>
      </c>
      <c r="AG676">
        <v>654.5</v>
      </c>
      <c r="AH676">
        <v>71.88</v>
      </c>
      <c r="AI676">
        <v>587.25</v>
      </c>
      <c r="AJ676">
        <v>238.25</v>
      </c>
      <c r="AK676">
        <v>17.13</v>
      </c>
      <c r="AL676">
        <v>346.25</v>
      </c>
    </row>
    <row r="677" spans="2:38" x14ac:dyDescent="0.25">
      <c r="B677" s="15">
        <v>38828</v>
      </c>
      <c r="C677">
        <v>11347.45</v>
      </c>
      <c r="D677">
        <v>1311.28</v>
      </c>
      <c r="E677">
        <v>2342.86</v>
      </c>
      <c r="F677">
        <v>12437.22</v>
      </c>
      <c r="G677">
        <v>6094.75</v>
      </c>
      <c r="H677">
        <v>17403.96</v>
      </c>
      <c r="I677">
        <v>1756.4</v>
      </c>
      <c r="J677">
        <v>17403.96</v>
      </c>
      <c r="K677">
        <v>16912.150000000001</v>
      </c>
      <c r="L677">
        <v>4.8972999999999995</v>
      </c>
      <c r="M677">
        <v>4.9077999999999999</v>
      </c>
      <c r="N677">
        <v>5.0079000000000002</v>
      </c>
      <c r="O677">
        <v>5.0928000000000004</v>
      </c>
      <c r="P677">
        <v>88.05</v>
      </c>
      <c r="Q677">
        <v>1.2341</v>
      </c>
      <c r="R677">
        <v>116.59</v>
      </c>
      <c r="S677">
        <v>1.7822</v>
      </c>
      <c r="T677">
        <v>0.74429999999999996</v>
      </c>
      <c r="U677">
        <v>0.6331</v>
      </c>
      <c r="V677">
        <v>1.2756000000000001</v>
      </c>
      <c r="W677">
        <v>6.3602999999999996</v>
      </c>
      <c r="X677">
        <v>7.5609999999999999</v>
      </c>
      <c r="Y677">
        <v>45.145000000000003</v>
      </c>
      <c r="Z677">
        <v>3.6588000000000003</v>
      </c>
      <c r="AA677">
        <v>5.9771999999999998</v>
      </c>
      <c r="AB677">
        <v>11.052099999999999</v>
      </c>
      <c r="AC677">
        <v>50.67</v>
      </c>
      <c r="AD677">
        <v>12.965</v>
      </c>
      <c r="AE677">
        <v>81.400000000000006</v>
      </c>
      <c r="AF677">
        <v>145.1</v>
      </c>
      <c r="AG677">
        <v>632.20000000000005</v>
      </c>
      <c r="AH677">
        <v>75.17</v>
      </c>
      <c r="AI677">
        <v>569.75</v>
      </c>
      <c r="AJ677">
        <v>236.5</v>
      </c>
      <c r="AK677">
        <v>17.21</v>
      </c>
      <c r="AL677">
        <v>352.75</v>
      </c>
    </row>
    <row r="678" spans="2:38" x14ac:dyDescent="0.25">
      <c r="B678" s="15">
        <v>38821</v>
      </c>
      <c r="C678">
        <v>11137.65</v>
      </c>
      <c r="D678">
        <v>1289.1199999999999</v>
      </c>
      <c r="E678">
        <v>2326.11</v>
      </c>
      <c r="F678">
        <v>12248.59</v>
      </c>
      <c r="G678">
        <v>5918.57</v>
      </c>
      <c r="H678">
        <v>17233.82</v>
      </c>
      <c r="I678">
        <v>1744.07</v>
      </c>
      <c r="J678">
        <v>17233.82</v>
      </c>
      <c r="K678">
        <v>16429.45</v>
      </c>
      <c r="L678">
        <v>4.9466999999999999</v>
      </c>
      <c r="M678">
        <v>4.9653</v>
      </c>
      <c r="N678">
        <v>5.0448000000000004</v>
      </c>
      <c r="O678">
        <v>5.1124000000000001</v>
      </c>
      <c r="P678">
        <v>89.59</v>
      </c>
      <c r="Q678">
        <v>1.2110000000000001</v>
      </c>
      <c r="R678">
        <v>118.69</v>
      </c>
      <c r="S678">
        <v>1.7509999999999999</v>
      </c>
      <c r="T678">
        <v>0.72789999999999999</v>
      </c>
      <c r="U678">
        <v>0.61839999999999995</v>
      </c>
      <c r="V678">
        <v>1.2983</v>
      </c>
      <c r="W678">
        <v>6.5004999999999997</v>
      </c>
      <c r="X678">
        <v>7.6898999999999997</v>
      </c>
      <c r="Y678">
        <v>45.155000000000001</v>
      </c>
      <c r="Z678">
        <v>3.6720000000000002</v>
      </c>
      <c r="AA678">
        <v>6.1224999999999996</v>
      </c>
      <c r="AB678">
        <v>11.0975</v>
      </c>
      <c r="AC678">
        <v>52.01</v>
      </c>
      <c r="AD678">
        <v>12.855</v>
      </c>
      <c r="AE678">
        <v>81.875</v>
      </c>
      <c r="AF678">
        <v>142.75</v>
      </c>
      <c r="AG678">
        <v>596.5</v>
      </c>
      <c r="AH678">
        <v>69.319999999999993</v>
      </c>
      <c r="AI678">
        <v>563</v>
      </c>
      <c r="AJ678">
        <v>236.25</v>
      </c>
      <c r="AK678">
        <v>16.489999999999998</v>
      </c>
      <c r="AL678">
        <v>357.5</v>
      </c>
    </row>
    <row r="679" spans="2:38" x14ac:dyDescent="0.25">
      <c r="B679" s="15">
        <v>38814</v>
      </c>
      <c r="C679">
        <v>11120.04</v>
      </c>
      <c r="D679">
        <v>1295.5</v>
      </c>
      <c r="E679">
        <v>2339.02</v>
      </c>
      <c r="F679">
        <v>12241.21</v>
      </c>
      <c r="G679">
        <v>5952.92</v>
      </c>
      <c r="H679">
        <v>17563.37</v>
      </c>
      <c r="I679">
        <v>1783.72</v>
      </c>
      <c r="J679">
        <v>17563.37</v>
      </c>
      <c r="K679">
        <v>16471.78</v>
      </c>
      <c r="L679">
        <v>4.8932000000000002</v>
      </c>
      <c r="M679">
        <v>4.9107000000000003</v>
      </c>
      <c r="N679">
        <v>4.9774000000000003</v>
      </c>
      <c r="O679">
        <v>5.0552999999999999</v>
      </c>
      <c r="P679">
        <v>89.69</v>
      </c>
      <c r="Q679">
        <v>1.2093</v>
      </c>
      <c r="R679">
        <v>118.3</v>
      </c>
      <c r="S679">
        <v>1.7422</v>
      </c>
      <c r="T679">
        <v>0.72619999999999996</v>
      </c>
      <c r="U679">
        <v>0.60819999999999996</v>
      </c>
      <c r="V679">
        <v>1.3014999999999999</v>
      </c>
      <c r="W679">
        <v>6.5042999999999997</v>
      </c>
      <c r="X679">
        <v>7.7344999999999997</v>
      </c>
      <c r="Y679">
        <v>44.6875</v>
      </c>
      <c r="Z679">
        <v>3.6680000000000001</v>
      </c>
      <c r="AA679">
        <v>6.1315</v>
      </c>
      <c r="AB679">
        <v>11.145799999999999</v>
      </c>
      <c r="AC679">
        <v>53.97</v>
      </c>
      <c r="AD679">
        <v>12.07</v>
      </c>
      <c r="AE679">
        <v>81.224999999999994</v>
      </c>
      <c r="AF679">
        <v>149.9</v>
      </c>
      <c r="AG679">
        <v>588.4</v>
      </c>
      <c r="AH679">
        <v>67.39</v>
      </c>
      <c r="AI679">
        <v>557.75</v>
      </c>
      <c r="AJ679">
        <v>243</v>
      </c>
      <c r="AK679">
        <v>17.12</v>
      </c>
      <c r="AL679">
        <v>351.25</v>
      </c>
    </row>
    <row r="680" spans="2:38" x14ac:dyDescent="0.25">
      <c r="B680" s="15">
        <v>38807</v>
      </c>
      <c r="C680">
        <v>11109.32</v>
      </c>
      <c r="D680">
        <v>1294.83</v>
      </c>
      <c r="E680">
        <v>2339.79</v>
      </c>
      <c r="F680">
        <v>12110.61</v>
      </c>
      <c r="G680">
        <v>5970.08</v>
      </c>
      <c r="H680">
        <v>17059.66</v>
      </c>
      <c r="I680">
        <v>1728.16</v>
      </c>
      <c r="J680">
        <v>17059.66</v>
      </c>
      <c r="K680">
        <v>15805.04</v>
      </c>
      <c r="L680">
        <v>4.8161000000000005</v>
      </c>
      <c r="M680">
        <v>4.8103999999999996</v>
      </c>
      <c r="N680">
        <v>4.8472</v>
      </c>
      <c r="O680">
        <v>4.8898000000000001</v>
      </c>
      <c r="P680">
        <v>89.73</v>
      </c>
      <c r="Q680">
        <v>1.2118</v>
      </c>
      <c r="R680">
        <v>117.78</v>
      </c>
      <c r="S680">
        <v>1.7372000000000001</v>
      </c>
      <c r="T680">
        <v>0.71650000000000003</v>
      </c>
      <c r="U680">
        <v>0.61570000000000003</v>
      </c>
      <c r="V680">
        <v>1.3042</v>
      </c>
      <c r="W680">
        <v>6.5525000000000002</v>
      </c>
      <c r="X680">
        <v>7.7953000000000001</v>
      </c>
      <c r="Y680">
        <v>44.622500000000002</v>
      </c>
      <c r="Z680">
        <v>3.6831</v>
      </c>
      <c r="AA680">
        <v>6.1764999999999999</v>
      </c>
      <c r="AB680">
        <v>10.874000000000001</v>
      </c>
      <c r="AC680">
        <v>52.65</v>
      </c>
      <c r="AD680">
        <v>11.52</v>
      </c>
      <c r="AE680">
        <v>79.5</v>
      </c>
      <c r="AF680">
        <v>148.15</v>
      </c>
      <c r="AG680">
        <v>581.79999999999995</v>
      </c>
      <c r="AH680">
        <v>66.63</v>
      </c>
      <c r="AI680">
        <v>571.5</v>
      </c>
      <c r="AJ680">
        <v>236</v>
      </c>
      <c r="AK680">
        <v>17.899999999999999</v>
      </c>
      <c r="AL680">
        <v>347.75</v>
      </c>
    </row>
    <row r="681" spans="2:38" x14ac:dyDescent="0.25">
      <c r="B681" s="15">
        <v>38800</v>
      </c>
      <c r="C681">
        <v>11279.97</v>
      </c>
      <c r="D681">
        <v>1302.95</v>
      </c>
      <c r="E681">
        <v>2312.8200000000002</v>
      </c>
      <c r="F681">
        <v>12111.14</v>
      </c>
      <c r="G681">
        <v>5973.14</v>
      </c>
      <c r="H681">
        <v>16560.87</v>
      </c>
      <c r="I681">
        <v>1689.34</v>
      </c>
      <c r="J681">
        <v>16560.87</v>
      </c>
      <c r="K681">
        <v>15716.46</v>
      </c>
      <c r="L681">
        <v>4.7088999999999999</v>
      </c>
      <c r="M681">
        <v>4.657</v>
      </c>
      <c r="N681">
        <v>4.6685999999999996</v>
      </c>
      <c r="O681">
        <v>4.6893000000000002</v>
      </c>
      <c r="P681">
        <v>90.07</v>
      </c>
      <c r="Q681">
        <v>1.2036</v>
      </c>
      <c r="R681">
        <v>117.46</v>
      </c>
      <c r="S681">
        <v>1.7423999999999999</v>
      </c>
      <c r="T681">
        <v>0.7087</v>
      </c>
      <c r="U681">
        <v>0.60840000000000005</v>
      </c>
      <c r="V681">
        <v>1.3109</v>
      </c>
      <c r="W681">
        <v>6.6250999999999998</v>
      </c>
      <c r="X681">
        <v>7.7653999999999996</v>
      </c>
      <c r="Y681">
        <v>44.655000000000001</v>
      </c>
      <c r="Z681">
        <v>3.6964999999999999</v>
      </c>
      <c r="AA681">
        <v>6.2610000000000001</v>
      </c>
      <c r="AB681">
        <v>10.8713</v>
      </c>
      <c r="AC681">
        <v>52.5</v>
      </c>
      <c r="AD681">
        <v>10.688000000000001</v>
      </c>
      <c r="AE681">
        <v>82.474999999999994</v>
      </c>
      <c r="AF681">
        <v>146.65</v>
      </c>
      <c r="AG681">
        <v>560.5</v>
      </c>
      <c r="AH681">
        <v>64.260000000000005</v>
      </c>
      <c r="AI681">
        <v>573.75</v>
      </c>
      <c r="AJ681">
        <v>218.75</v>
      </c>
      <c r="AK681">
        <v>17.13</v>
      </c>
      <c r="AL681">
        <v>342.5</v>
      </c>
    </row>
    <row r="682" spans="2:38" x14ac:dyDescent="0.25">
      <c r="B682" s="15">
        <v>38793</v>
      </c>
      <c r="C682">
        <v>11279.65</v>
      </c>
      <c r="D682">
        <v>1307.25</v>
      </c>
      <c r="E682">
        <v>2306.48</v>
      </c>
      <c r="F682">
        <v>12000.73</v>
      </c>
      <c r="G682">
        <v>5882.38</v>
      </c>
      <c r="H682">
        <v>16339.73</v>
      </c>
      <c r="I682">
        <v>1663.98</v>
      </c>
      <c r="J682">
        <v>16339.73</v>
      </c>
      <c r="K682">
        <v>15801.66</v>
      </c>
      <c r="L682">
        <v>4.6321000000000003</v>
      </c>
      <c r="M682">
        <v>4.6172000000000004</v>
      </c>
      <c r="N682">
        <v>4.6704999999999997</v>
      </c>
      <c r="O682">
        <v>4.7172999999999998</v>
      </c>
      <c r="P682">
        <v>88.92</v>
      </c>
      <c r="Q682">
        <v>1.2190000000000001</v>
      </c>
      <c r="R682">
        <v>115.92</v>
      </c>
      <c r="S682">
        <v>1.7565</v>
      </c>
      <c r="T682">
        <v>0.72740000000000005</v>
      </c>
      <c r="U682">
        <v>0.63490000000000002</v>
      </c>
      <c r="V682">
        <v>1.2896000000000001</v>
      </c>
      <c r="W682">
        <v>6.5423</v>
      </c>
      <c r="X682">
        <v>7.6505000000000001</v>
      </c>
      <c r="Y682">
        <v>44.452500000000001</v>
      </c>
      <c r="Z682">
        <v>3.7044999999999999</v>
      </c>
      <c r="AA682">
        <v>6.2145999999999999</v>
      </c>
      <c r="AB682">
        <v>10.6838</v>
      </c>
      <c r="AC682">
        <v>54.06</v>
      </c>
      <c r="AD682">
        <v>10.305999999999999</v>
      </c>
      <c r="AE682">
        <v>83.025000000000006</v>
      </c>
      <c r="AF682">
        <v>140.15</v>
      </c>
      <c r="AG682">
        <v>555.1</v>
      </c>
      <c r="AH682">
        <v>62.77</v>
      </c>
      <c r="AI682">
        <v>576.5</v>
      </c>
      <c r="AJ682">
        <v>221.5</v>
      </c>
      <c r="AK682">
        <v>16.440000000000001</v>
      </c>
      <c r="AL682">
        <v>357.5</v>
      </c>
    </row>
    <row r="683" spans="2:38" x14ac:dyDescent="0.25">
      <c r="B683" s="15">
        <v>38786</v>
      </c>
      <c r="C683">
        <v>11076.34</v>
      </c>
      <c r="D683">
        <v>1281.58</v>
      </c>
      <c r="E683">
        <v>2262.04</v>
      </c>
      <c r="F683">
        <v>11833.61</v>
      </c>
      <c r="G683">
        <v>5804.92</v>
      </c>
      <c r="H683">
        <v>16115.63</v>
      </c>
      <c r="I683">
        <v>1647.27</v>
      </c>
      <c r="J683">
        <v>16115.63</v>
      </c>
      <c r="K683">
        <v>15445.05</v>
      </c>
      <c r="L683">
        <v>4.7335000000000003</v>
      </c>
      <c r="M683">
        <v>4.7638999999999996</v>
      </c>
      <c r="N683">
        <v>4.7567000000000004</v>
      </c>
      <c r="O683">
        <v>4.7476000000000003</v>
      </c>
      <c r="P683">
        <v>90.85</v>
      </c>
      <c r="Q683">
        <v>1.1910000000000001</v>
      </c>
      <c r="R683">
        <v>119.01</v>
      </c>
      <c r="S683">
        <v>1.726</v>
      </c>
      <c r="T683">
        <v>0.73180000000000001</v>
      </c>
      <c r="U683">
        <v>0.64139999999999997</v>
      </c>
      <c r="V683">
        <v>1.3174000000000001</v>
      </c>
      <c r="W683">
        <v>6.6975999999999996</v>
      </c>
      <c r="X683">
        <v>7.8802000000000003</v>
      </c>
      <c r="Y683">
        <v>44.494999999999997</v>
      </c>
      <c r="Z683">
        <v>3.7170000000000001</v>
      </c>
      <c r="AA683">
        <v>6.2484999999999999</v>
      </c>
      <c r="AB683">
        <v>10.688700000000001</v>
      </c>
      <c r="AC683">
        <v>55.11</v>
      </c>
      <c r="AD683">
        <v>9.8949999999999996</v>
      </c>
      <c r="AE683">
        <v>83.45</v>
      </c>
      <c r="AF683">
        <v>138.69999999999999</v>
      </c>
      <c r="AG683">
        <v>541.29999999999995</v>
      </c>
      <c r="AH683">
        <v>59.96</v>
      </c>
      <c r="AI683">
        <v>578.25</v>
      </c>
      <c r="AJ683">
        <v>226</v>
      </c>
      <c r="AK683">
        <v>16.68</v>
      </c>
      <c r="AL683">
        <v>374.5</v>
      </c>
    </row>
    <row r="684" spans="2:38" x14ac:dyDescent="0.25">
      <c r="B684" s="15">
        <v>38779</v>
      </c>
      <c r="C684">
        <v>11021.59</v>
      </c>
      <c r="D684">
        <v>1287.23</v>
      </c>
      <c r="E684">
        <v>2302.6</v>
      </c>
      <c r="F684">
        <v>11978.68</v>
      </c>
      <c r="G684">
        <v>5721.46</v>
      </c>
      <c r="H684">
        <v>15663.34</v>
      </c>
      <c r="I684">
        <v>1612.96</v>
      </c>
      <c r="J684">
        <v>15663.34</v>
      </c>
      <c r="K684">
        <v>15802</v>
      </c>
      <c r="L684">
        <v>4.7413999999999996</v>
      </c>
      <c r="M684">
        <v>4.7023999999999999</v>
      </c>
      <c r="N684">
        <v>4.6801000000000004</v>
      </c>
      <c r="O684">
        <v>4.6593999999999998</v>
      </c>
      <c r="P684">
        <v>89.66</v>
      </c>
      <c r="Q684">
        <v>1.2044999999999999</v>
      </c>
      <c r="R684">
        <v>116.38</v>
      </c>
      <c r="S684">
        <v>1.7557</v>
      </c>
      <c r="T684">
        <v>0.74539999999999995</v>
      </c>
      <c r="U684">
        <v>0.66549999999999998</v>
      </c>
      <c r="V684">
        <v>1.2968</v>
      </c>
      <c r="W684">
        <v>6.64</v>
      </c>
      <c r="X684">
        <v>7.8479999999999999</v>
      </c>
      <c r="Y684">
        <v>44.338799999999999</v>
      </c>
      <c r="Z684">
        <v>3.7054999999999998</v>
      </c>
      <c r="AA684">
        <v>6.1772999999999998</v>
      </c>
      <c r="AB684">
        <v>10.587300000000001</v>
      </c>
      <c r="AC684">
        <v>54.6</v>
      </c>
      <c r="AD684">
        <v>10.161</v>
      </c>
      <c r="AE684">
        <v>86.025000000000006</v>
      </c>
      <c r="AF684">
        <v>132.9</v>
      </c>
      <c r="AG684">
        <v>568</v>
      </c>
      <c r="AH684">
        <v>63.67</v>
      </c>
      <c r="AI684">
        <v>593.25</v>
      </c>
      <c r="AJ684">
        <v>228.75</v>
      </c>
      <c r="AK684">
        <v>17.23</v>
      </c>
      <c r="AL684">
        <v>373.5</v>
      </c>
    </row>
    <row r="685" spans="2:38" x14ac:dyDescent="0.25">
      <c r="B685" s="15">
        <v>38772</v>
      </c>
      <c r="C685">
        <v>11061.85</v>
      </c>
      <c r="D685">
        <v>1289.43</v>
      </c>
      <c r="E685">
        <v>2287.04</v>
      </c>
      <c r="F685">
        <v>11810.55</v>
      </c>
      <c r="G685">
        <v>5870.79</v>
      </c>
      <c r="H685">
        <v>16101.91</v>
      </c>
      <c r="I685">
        <v>1647.74</v>
      </c>
      <c r="J685">
        <v>16101.91</v>
      </c>
      <c r="K685">
        <v>15856.05</v>
      </c>
      <c r="L685">
        <v>4.7161</v>
      </c>
      <c r="M685">
        <v>4.6379999999999999</v>
      </c>
      <c r="N685">
        <v>4.5727000000000002</v>
      </c>
      <c r="O685">
        <v>4.5258000000000003</v>
      </c>
      <c r="P685">
        <v>90.61</v>
      </c>
      <c r="Q685">
        <v>1.1876</v>
      </c>
      <c r="R685">
        <v>116.9</v>
      </c>
      <c r="S685">
        <v>1.7456</v>
      </c>
      <c r="T685">
        <v>0.73950000000000005</v>
      </c>
      <c r="U685">
        <v>0.66279999999999994</v>
      </c>
      <c r="V685">
        <v>1.3171999999999999</v>
      </c>
      <c r="W685">
        <v>6.7777000000000003</v>
      </c>
      <c r="X685">
        <v>7.9329999999999998</v>
      </c>
      <c r="Y685">
        <v>44.44</v>
      </c>
      <c r="Z685">
        <v>3.7145000000000001</v>
      </c>
      <c r="AA685">
        <v>6.1067999999999998</v>
      </c>
      <c r="AB685">
        <v>10.4818</v>
      </c>
      <c r="AC685">
        <v>56.92</v>
      </c>
      <c r="AD685">
        <v>9.7330000000000005</v>
      </c>
      <c r="AE685">
        <v>90.075000000000003</v>
      </c>
      <c r="AF685">
        <v>132.75</v>
      </c>
      <c r="AG685">
        <v>558.79999999999995</v>
      </c>
      <c r="AH685">
        <v>62.91</v>
      </c>
      <c r="AI685">
        <v>577.25</v>
      </c>
      <c r="AJ685">
        <v>227.75</v>
      </c>
      <c r="AK685">
        <v>17.62</v>
      </c>
      <c r="AL685">
        <v>368.25</v>
      </c>
    </row>
    <row r="686" spans="2:38" x14ac:dyDescent="0.25">
      <c r="B686" s="15">
        <v>38765</v>
      </c>
      <c r="C686">
        <v>11115.32</v>
      </c>
      <c r="D686">
        <v>1287.24</v>
      </c>
      <c r="E686">
        <v>2282.36</v>
      </c>
      <c r="F686">
        <v>11758.04</v>
      </c>
      <c r="G686">
        <v>5795.48</v>
      </c>
      <c r="H686">
        <v>15713.45</v>
      </c>
      <c r="I686">
        <v>1605.33</v>
      </c>
      <c r="J686">
        <v>15713.45</v>
      </c>
      <c r="K686">
        <v>15475.69</v>
      </c>
      <c r="L686">
        <v>4.6714000000000002</v>
      </c>
      <c r="M686">
        <v>4.5475000000000003</v>
      </c>
      <c r="N686">
        <v>4.5372000000000003</v>
      </c>
      <c r="O686">
        <v>4.5057</v>
      </c>
      <c r="P686">
        <v>90.64</v>
      </c>
      <c r="Q686">
        <v>1.194</v>
      </c>
      <c r="R686">
        <v>118.06</v>
      </c>
      <c r="S686">
        <v>1.7421</v>
      </c>
      <c r="T686">
        <v>0.73950000000000005</v>
      </c>
      <c r="U686">
        <v>0.66849999999999998</v>
      </c>
      <c r="V686">
        <v>1.3099000000000001</v>
      </c>
      <c r="W686">
        <v>6.7575000000000003</v>
      </c>
      <c r="X686">
        <v>7.8513000000000002</v>
      </c>
      <c r="Y686">
        <v>44.467500000000001</v>
      </c>
      <c r="Z686">
        <v>3.7202999999999999</v>
      </c>
      <c r="AA686">
        <v>6.0225</v>
      </c>
      <c r="AB686">
        <v>10.4353</v>
      </c>
      <c r="AC686">
        <v>57.43</v>
      </c>
      <c r="AD686">
        <v>9.42</v>
      </c>
      <c r="AE686">
        <v>89.95</v>
      </c>
      <c r="AF686">
        <v>129.9</v>
      </c>
      <c r="AG686">
        <v>551.79999999999995</v>
      </c>
      <c r="AH686">
        <v>59.88</v>
      </c>
      <c r="AI686">
        <v>601.25</v>
      </c>
      <c r="AJ686">
        <v>226.5</v>
      </c>
      <c r="AK686">
        <v>17.329999999999998</v>
      </c>
      <c r="AL686">
        <v>368</v>
      </c>
    </row>
    <row r="687" spans="2:38" x14ac:dyDescent="0.25">
      <c r="B687" s="15">
        <v>38758</v>
      </c>
      <c r="C687">
        <v>10919.05</v>
      </c>
      <c r="D687">
        <v>1266.99</v>
      </c>
      <c r="E687">
        <v>2261.88</v>
      </c>
      <c r="F687">
        <v>11651.69</v>
      </c>
      <c r="G687">
        <v>5701.47</v>
      </c>
      <c r="H687">
        <v>16257.83</v>
      </c>
      <c r="I687">
        <v>1660.22</v>
      </c>
      <c r="J687">
        <v>16257.83</v>
      </c>
      <c r="K687">
        <v>15425.95</v>
      </c>
      <c r="L687">
        <v>4.6772</v>
      </c>
      <c r="M687">
        <v>4.5861000000000001</v>
      </c>
      <c r="N687">
        <v>4.5845000000000002</v>
      </c>
      <c r="O687">
        <v>4.5518000000000001</v>
      </c>
      <c r="P687">
        <v>90.55</v>
      </c>
      <c r="Q687">
        <v>1.1903999999999999</v>
      </c>
      <c r="R687">
        <v>117.86</v>
      </c>
      <c r="S687">
        <v>1.7443</v>
      </c>
      <c r="T687">
        <v>0.73770000000000002</v>
      </c>
      <c r="U687">
        <v>0.67859999999999998</v>
      </c>
      <c r="V687">
        <v>1.3067</v>
      </c>
      <c r="W687">
        <v>6.7938999999999998</v>
      </c>
      <c r="X687">
        <v>7.8140000000000001</v>
      </c>
      <c r="Y687">
        <v>44.2</v>
      </c>
      <c r="Z687">
        <v>3.7240000000000002</v>
      </c>
      <c r="AA687">
        <v>6.1375000000000002</v>
      </c>
      <c r="AB687">
        <v>10.5055</v>
      </c>
      <c r="AC687">
        <v>55.97</v>
      </c>
      <c r="AD687">
        <v>9.3800000000000008</v>
      </c>
      <c r="AE687">
        <v>92.9</v>
      </c>
      <c r="AF687">
        <v>133.44999999999999</v>
      </c>
      <c r="AG687">
        <v>550.20000000000005</v>
      </c>
      <c r="AH687">
        <v>61.84</v>
      </c>
      <c r="AI687">
        <v>582.25</v>
      </c>
      <c r="AJ687">
        <v>221.25</v>
      </c>
      <c r="AK687">
        <v>17.66</v>
      </c>
      <c r="AL687">
        <v>355.25</v>
      </c>
    </row>
    <row r="688" spans="2:38" x14ac:dyDescent="0.25">
      <c r="B688" s="15">
        <v>38751</v>
      </c>
      <c r="C688">
        <v>10793.62</v>
      </c>
      <c r="D688">
        <v>1264.03</v>
      </c>
      <c r="E688">
        <v>2262.58</v>
      </c>
      <c r="F688">
        <v>11937.62</v>
      </c>
      <c r="G688">
        <v>5657.12</v>
      </c>
      <c r="H688">
        <v>16659.64</v>
      </c>
      <c r="I688">
        <v>1707.96</v>
      </c>
      <c r="J688">
        <v>16659.64</v>
      </c>
      <c r="K688">
        <v>15429.73</v>
      </c>
      <c r="L688">
        <v>4.5662000000000003</v>
      </c>
      <c r="M688">
        <v>4.4809000000000001</v>
      </c>
      <c r="N688">
        <v>4.5232000000000001</v>
      </c>
      <c r="O688">
        <v>4.6242000000000001</v>
      </c>
      <c r="P688">
        <v>89.89</v>
      </c>
      <c r="Q688">
        <v>1.2023999999999999</v>
      </c>
      <c r="R688">
        <v>118.95</v>
      </c>
      <c r="S688">
        <v>1.7629999999999999</v>
      </c>
      <c r="T688">
        <v>0.74890000000000001</v>
      </c>
      <c r="U688">
        <v>0.68789999999999996</v>
      </c>
      <c r="V688">
        <v>1.2948</v>
      </c>
      <c r="W688">
        <v>6.6824000000000003</v>
      </c>
      <c r="X688">
        <v>7.7157</v>
      </c>
      <c r="Y688">
        <v>44.197499999999998</v>
      </c>
      <c r="Z688">
        <v>3.7465000000000002</v>
      </c>
      <c r="AA688">
        <v>6.0940000000000003</v>
      </c>
      <c r="AB688">
        <v>10.488300000000001</v>
      </c>
      <c r="AC688">
        <v>56.95</v>
      </c>
      <c r="AD688">
        <v>9.76</v>
      </c>
      <c r="AE688">
        <v>92.275000000000006</v>
      </c>
      <c r="AF688">
        <v>126.3</v>
      </c>
      <c r="AG688">
        <v>567.4</v>
      </c>
      <c r="AH688">
        <v>65.37</v>
      </c>
      <c r="AI688">
        <v>594.75</v>
      </c>
      <c r="AJ688">
        <v>225.25</v>
      </c>
      <c r="AK688">
        <v>19.3</v>
      </c>
      <c r="AL688">
        <v>356.5</v>
      </c>
    </row>
    <row r="689" spans="2:38" x14ac:dyDescent="0.25">
      <c r="B689" s="15">
        <v>38744</v>
      </c>
      <c r="C689">
        <v>10907.21</v>
      </c>
      <c r="D689">
        <v>1283.72</v>
      </c>
      <c r="E689">
        <v>2304.23</v>
      </c>
      <c r="F689">
        <v>11856.81</v>
      </c>
      <c r="G689">
        <v>5647.42</v>
      </c>
      <c r="H689">
        <v>16460.68</v>
      </c>
      <c r="I689">
        <v>1690.32</v>
      </c>
      <c r="J689">
        <v>16460.68</v>
      </c>
      <c r="K689">
        <v>15753.14</v>
      </c>
      <c r="L689">
        <v>4.4905999999999997</v>
      </c>
      <c r="M689">
        <v>4.4410999999999996</v>
      </c>
      <c r="N689">
        <v>4.5091999999999999</v>
      </c>
      <c r="O689">
        <v>4.6917999999999997</v>
      </c>
      <c r="P689">
        <v>89.32</v>
      </c>
      <c r="Q689">
        <v>1.2094</v>
      </c>
      <c r="R689">
        <v>117.33</v>
      </c>
      <c r="S689">
        <v>1.7673999999999999</v>
      </c>
      <c r="T689">
        <v>0.74939999999999996</v>
      </c>
      <c r="U689">
        <v>0.68130000000000002</v>
      </c>
      <c r="V689">
        <v>1.2845</v>
      </c>
      <c r="W689">
        <v>6.6805000000000003</v>
      </c>
      <c r="X689">
        <v>7.6375000000000002</v>
      </c>
      <c r="Y689">
        <v>44.145000000000003</v>
      </c>
      <c r="Z689">
        <v>3.7504999999999997</v>
      </c>
      <c r="AA689">
        <v>6.1448</v>
      </c>
      <c r="AB689">
        <v>10.443899999999999</v>
      </c>
      <c r="AC689">
        <v>55.53</v>
      </c>
      <c r="AD689">
        <v>9.6050000000000004</v>
      </c>
      <c r="AE689">
        <v>93.9</v>
      </c>
      <c r="AF689">
        <v>121.95</v>
      </c>
      <c r="AG689">
        <v>558.79999999999995</v>
      </c>
      <c r="AH689">
        <v>67.760000000000005</v>
      </c>
      <c r="AI689">
        <v>589.25</v>
      </c>
      <c r="AJ689">
        <v>218.75</v>
      </c>
      <c r="AK689">
        <v>18.61</v>
      </c>
      <c r="AL689">
        <v>343.5</v>
      </c>
    </row>
    <row r="690" spans="2:38" x14ac:dyDescent="0.25">
      <c r="B690" s="15">
        <v>38737</v>
      </c>
      <c r="C690">
        <v>10667.39</v>
      </c>
      <c r="D690">
        <v>1261.48</v>
      </c>
      <c r="E690">
        <v>2247.6999999999998</v>
      </c>
      <c r="F690">
        <v>11605.67</v>
      </c>
      <c r="G690">
        <v>5349.02</v>
      </c>
      <c r="H690">
        <v>15696.69</v>
      </c>
      <c r="I690">
        <v>1624.39</v>
      </c>
      <c r="J690">
        <v>15696.69</v>
      </c>
      <c r="K690">
        <v>15662.08</v>
      </c>
      <c r="L690">
        <v>4.3480999999999996</v>
      </c>
      <c r="M690">
        <v>4.2850000000000001</v>
      </c>
      <c r="N690">
        <v>4.3493000000000004</v>
      </c>
      <c r="O690">
        <v>4.5213999999999999</v>
      </c>
      <c r="P690">
        <v>88.97</v>
      </c>
      <c r="Q690">
        <v>1.2135</v>
      </c>
      <c r="R690">
        <v>115.29</v>
      </c>
      <c r="S690">
        <v>1.7707999999999999</v>
      </c>
      <c r="T690">
        <v>0.748</v>
      </c>
      <c r="U690">
        <v>0.67930000000000001</v>
      </c>
      <c r="V690">
        <v>1.2764</v>
      </c>
      <c r="W690">
        <v>6.6544999999999996</v>
      </c>
      <c r="X690">
        <v>7.6580000000000004</v>
      </c>
      <c r="Y690">
        <v>44.25</v>
      </c>
      <c r="Z690">
        <v>3.7450000000000001</v>
      </c>
      <c r="AA690">
        <v>6.0034999999999998</v>
      </c>
      <c r="AB690">
        <v>10.545199999999999</v>
      </c>
      <c r="AC690">
        <v>56.57</v>
      </c>
      <c r="AD690">
        <v>8.93</v>
      </c>
      <c r="AE690">
        <v>95.775000000000006</v>
      </c>
      <c r="AF690">
        <v>116.55</v>
      </c>
      <c r="AG690">
        <v>554</v>
      </c>
      <c r="AH690">
        <v>68.349999999999994</v>
      </c>
      <c r="AI690">
        <v>568</v>
      </c>
      <c r="AJ690">
        <v>205</v>
      </c>
      <c r="AK690">
        <v>17.149999999999999</v>
      </c>
      <c r="AL690">
        <v>326.5</v>
      </c>
    </row>
    <row r="691" spans="2:38" x14ac:dyDescent="0.25">
      <c r="B691" s="15">
        <v>38730</v>
      </c>
      <c r="C691">
        <v>10959.87</v>
      </c>
      <c r="D691">
        <v>1287.6099999999999</v>
      </c>
      <c r="E691">
        <v>2317.04</v>
      </c>
      <c r="F691">
        <v>11604.82</v>
      </c>
      <c r="G691">
        <v>5483.09</v>
      </c>
      <c r="H691">
        <v>16454.95</v>
      </c>
      <c r="I691">
        <v>1681.69</v>
      </c>
      <c r="J691">
        <v>16454.95</v>
      </c>
      <c r="K691">
        <v>15787.97</v>
      </c>
      <c r="L691">
        <v>4.3319999999999999</v>
      </c>
      <c r="M691">
        <v>4.2850000000000001</v>
      </c>
      <c r="N691">
        <v>4.3533999999999997</v>
      </c>
      <c r="O691">
        <v>4.5283999999999995</v>
      </c>
      <c r="P691">
        <v>88.89</v>
      </c>
      <c r="Q691">
        <v>1.2141999999999999</v>
      </c>
      <c r="R691">
        <v>114.18</v>
      </c>
      <c r="S691">
        <v>1.7770000000000001</v>
      </c>
      <c r="T691">
        <v>0.75519999999999998</v>
      </c>
      <c r="U691">
        <v>0.69869999999999999</v>
      </c>
      <c r="V691">
        <v>1.2766999999999999</v>
      </c>
      <c r="W691">
        <v>6.6357999999999997</v>
      </c>
      <c r="X691">
        <v>7.6867999999999999</v>
      </c>
      <c r="Y691">
        <v>44.24</v>
      </c>
      <c r="Z691">
        <v>3.74</v>
      </c>
      <c r="AA691">
        <v>6.0380000000000003</v>
      </c>
      <c r="AB691">
        <v>10.5618</v>
      </c>
      <c r="AC691">
        <v>55.93</v>
      </c>
      <c r="AD691">
        <v>9.1649999999999991</v>
      </c>
      <c r="AE691">
        <v>95.575000000000003</v>
      </c>
      <c r="AF691">
        <v>124.25</v>
      </c>
      <c r="AG691">
        <v>557</v>
      </c>
      <c r="AH691">
        <v>63.92</v>
      </c>
      <c r="AI691">
        <v>565</v>
      </c>
      <c r="AJ691">
        <v>213.5</v>
      </c>
      <c r="AK691">
        <v>15.27</v>
      </c>
      <c r="AL691">
        <v>334.75</v>
      </c>
    </row>
    <row r="692" spans="2:38" x14ac:dyDescent="0.25">
      <c r="B692" s="15">
        <v>38723</v>
      </c>
      <c r="C692">
        <v>10959.31</v>
      </c>
      <c r="D692">
        <v>1285.45</v>
      </c>
      <c r="E692">
        <v>2305.62</v>
      </c>
      <c r="F692">
        <v>11620.46</v>
      </c>
      <c r="G692">
        <v>5536.32</v>
      </c>
      <c r="H692">
        <v>16428.21</v>
      </c>
      <c r="I692">
        <v>1684.9</v>
      </c>
      <c r="J692">
        <v>16428.21</v>
      </c>
      <c r="K692">
        <v>15344.44</v>
      </c>
      <c r="L692">
        <v>4.3494000000000002</v>
      </c>
      <c r="M692">
        <v>4.3140000000000001</v>
      </c>
      <c r="N692">
        <v>4.3733000000000004</v>
      </c>
      <c r="O692">
        <v>4.5606999999999998</v>
      </c>
      <c r="P692">
        <v>88.91</v>
      </c>
      <c r="Q692">
        <v>1.2151000000000001</v>
      </c>
      <c r="R692">
        <v>114.44</v>
      </c>
      <c r="S692">
        <v>1.7706</v>
      </c>
      <c r="T692">
        <v>0.75409999999999999</v>
      </c>
      <c r="U692">
        <v>0.6915</v>
      </c>
      <c r="V692">
        <v>1.2702</v>
      </c>
      <c r="W692">
        <v>6.5140000000000002</v>
      </c>
      <c r="X692">
        <v>7.6680999999999999</v>
      </c>
      <c r="Y692">
        <v>44.585000000000001</v>
      </c>
      <c r="Z692">
        <v>3.7524999999999999</v>
      </c>
      <c r="AA692">
        <v>6.0715000000000003</v>
      </c>
      <c r="AB692">
        <v>10.5624</v>
      </c>
      <c r="AC692">
        <v>55.05</v>
      </c>
      <c r="AD692">
        <v>9.173</v>
      </c>
      <c r="AE692">
        <v>96.05</v>
      </c>
      <c r="AF692">
        <v>128.44999999999999</v>
      </c>
      <c r="AG692">
        <v>541.20000000000005</v>
      </c>
      <c r="AH692">
        <v>64.209999999999994</v>
      </c>
      <c r="AI692">
        <v>600.5</v>
      </c>
      <c r="AJ692">
        <v>214.25</v>
      </c>
      <c r="AK692">
        <v>14.88</v>
      </c>
      <c r="AL692">
        <v>330.75</v>
      </c>
    </row>
    <row r="693" spans="2:38" x14ac:dyDescent="0.25">
      <c r="B693" s="15">
        <v>38716</v>
      </c>
      <c r="C693">
        <v>10717.5</v>
      </c>
      <c r="D693">
        <v>1248.29</v>
      </c>
      <c r="E693">
        <v>2205.3200000000002</v>
      </c>
      <c r="F693">
        <v>11272.26</v>
      </c>
      <c r="G693">
        <v>5408.26</v>
      </c>
      <c r="H693">
        <v>16111.43</v>
      </c>
      <c r="I693">
        <v>1649.76</v>
      </c>
      <c r="J693">
        <v>16111.43</v>
      </c>
      <c r="K693">
        <v>14876.43</v>
      </c>
      <c r="L693">
        <v>4.3996000000000004</v>
      </c>
      <c r="M693">
        <v>4.3497000000000003</v>
      </c>
      <c r="N693">
        <v>4.3910999999999998</v>
      </c>
      <c r="O693">
        <v>4.5347999999999997</v>
      </c>
      <c r="P693">
        <v>91.17</v>
      </c>
      <c r="Q693">
        <v>1.1849000000000001</v>
      </c>
      <c r="R693">
        <v>117.75</v>
      </c>
      <c r="S693">
        <v>1.7229999999999999</v>
      </c>
      <c r="T693">
        <v>0.73280000000000001</v>
      </c>
      <c r="U693">
        <v>0.68369999999999997</v>
      </c>
      <c r="V693">
        <v>1.3134000000000001</v>
      </c>
      <c r="W693">
        <v>6.7442000000000002</v>
      </c>
      <c r="X693">
        <v>7.9386000000000001</v>
      </c>
      <c r="Y693">
        <v>45.05</v>
      </c>
      <c r="Z693">
        <v>3.7795000000000001</v>
      </c>
      <c r="AA693">
        <v>6.3288000000000002</v>
      </c>
      <c r="AB693">
        <v>10.635</v>
      </c>
      <c r="AC693">
        <v>54.19</v>
      </c>
      <c r="AD693">
        <v>8.89</v>
      </c>
      <c r="AE693">
        <v>92.45</v>
      </c>
      <c r="AF693">
        <v>125.2</v>
      </c>
      <c r="AG693">
        <v>518.9</v>
      </c>
      <c r="AH693">
        <v>61.04</v>
      </c>
      <c r="AI693">
        <v>602</v>
      </c>
      <c r="AJ693">
        <v>215.75</v>
      </c>
      <c r="AK693">
        <v>14.68</v>
      </c>
      <c r="AL693">
        <v>339.25</v>
      </c>
    </row>
    <row r="694" spans="2:38" x14ac:dyDescent="0.25">
      <c r="B694" s="15">
        <v>38709</v>
      </c>
      <c r="C694">
        <v>10883.27</v>
      </c>
      <c r="D694">
        <v>1268.6600000000001</v>
      </c>
      <c r="E694">
        <v>2249.42</v>
      </c>
      <c r="F694">
        <v>11245.37</v>
      </c>
      <c r="G694">
        <v>5419.05</v>
      </c>
      <c r="H694">
        <v>15941.37</v>
      </c>
      <c r="I694">
        <v>1637.89</v>
      </c>
      <c r="J694">
        <v>15941.37</v>
      </c>
      <c r="K694">
        <v>15183.58</v>
      </c>
      <c r="L694">
        <v>4.351</v>
      </c>
      <c r="M694">
        <v>4.3109999999999999</v>
      </c>
      <c r="N694">
        <v>4.3719999999999999</v>
      </c>
      <c r="O694">
        <v>4.5446999999999997</v>
      </c>
      <c r="P694">
        <v>90.78</v>
      </c>
      <c r="Q694">
        <v>1.1869000000000001</v>
      </c>
      <c r="R694">
        <v>116.26</v>
      </c>
      <c r="S694">
        <v>1.7334000000000001</v>
      </c>
      <c r="T694">
        <v>0.72899999999999998</v>
      </c>
      <c r="U694">
        <v>0.67400000000000004</v>
      </c>
      <c r="V694">
        <v>1.3120000000000001</v>
      </c>
      <c r="W694">
        <v>6.7599</v>
      </c>
      <c r="X694">
        <v>7.9696999999999996</v>
      </c>
      <c r="Y694">
        <v>45.167499999999997</v>
      </c>
      <c r="Z694">
        <v>3.7795000000000001</v>
      </c>
      <c r="AA694">
        <v>6.3449999999999998</v>
      </c>
      <c r="AB694">
        <v>10.688000000000001</v>
      </c>
      <c r="AC694">
        <v>53.54</v>
      </c>
      <c r="AD694">
        <v>8.5689999999999991</v>
      </c>
      <c r="AE694">
        <v>94.8</v>
      </c>
      <c r="AF694">
        <v>124.15</v>
      </c>
      <c r="AG694">
        <v>503</v>
      </c>
      <c r="AH694">
        <v>58.43</v>
      </c>
      <c r="AI694">
        <v>613</v>
      </c>
      <c r="AJ694">
        <v>214</v>
      </c>
      <c r="AK694">
        <v>14.63</v>
      </c>
      <c r="AL694">
        <v>334.5</v>
      </c>
    </row>
    <row r="695" spans="2:38" x14ac:dyDescent="0.25">
      <c r="B695" s="15">
        <v>38702</v>
      </c>
      <c r="C695">
        <v>10875.59</v>
      </c>
      <c r="D695">
        <v>1267.32</v>
      </c>
      <c r="E695">
        <v>2252.48</v>
      </c>
      <c r="F695">
        <v>11136.58</v>
      </c>
      <c r="G695">
        <v>5353.66</v>
      </c>
      <c r="H695">
        <v>15173.07</v>
      </c>
      <c r="I695">
        <v>1580.78</v>
      </c>
      <c r="J695">
        <v>15173.07</v>
      </c>
      <c r="K695">
        <v>15029.81</v>
      </c>
      <c r="L695">
        <v>4.3502999999999998</v>
      </c>
      <c r="M695">
        <v>4.3467000000000002</v>
      </c>
      <c r="N695">
        <v>4.4326999999999996</v>
      </c>
      <c r="O695">
        <v>4.6425999999999998</v>
      </c>
      <c r="P695">
        <v>89.71</v>
      </c>
      <c r="Q695">
        <v>1.2013</v>
      </c>
      <c r="R695">
        <v>115.68</v>
      </c>
      <c r="S695">
        <v>1.7728000000000002</v>
      </c>
      <c r="T695">
        <v>0.74370000000000003</v>
      </c>
      <c r="U695">
        <v>0.69069999999999998</v>
      </c>
      <c r="V695">
        <v>1.2899</v>
      </c>
      <c r="W695">
        <v>6.6463000000000001</v>
      </c>
      <c r="X695">
        <v>7.8859000000000004</v>
      </c>
      <c r="Y695">
        <v>45.32</v>
      </c>
      <c r="Z695">
        <v>3.77</v>
      </c>
      <c r="AA695">
        <v>6.4234999999999998</v>
      </c>
      <c r="AB695">
        <v>10.743500000000001</v>
      </c>
      <c r="AC695">
        <v>53.39</v>
      </c>
      <c r="AD695">
        <v>8.5210000000000008</v>
      </c>
      <c r="AE695">
        <v>95.525000000000006</v>
      </c>
      <c r="AF695">
        <v>127.55</v>
      </c>
      <c r="AG695">
        <v>503.4</v>
      </c>
      <c r="AH695">
        <v>58.06</v>
      </c>
      <c r="AI695">
        <v>592.25</v>
      </c>
      <c r="AJ695">
        <v>207.5</v>
      </c>
      <c r="AK695">
        <v>14.2</v>
      </c>
      <c r="AL695">
        <v>319.75</v>
      </c>
    </row>
    <row r="696" spans="2:38" x14ac:dyDescent="0.25">
      <c r="B696" s="15">
        <v>38695</v>
      </c>
      <c r="C696">
        <v>10778.58</v>
      </c>
      <c r="D696">
        <v>1259.3699999999999</v>
      </c>
      <c r="E696">
        <v>2256.73</v>
      </c>
      <c r="F696">
        <v>11132.01</v>
      </c>
      <c r="G696">
        <v>5282.13</v>
      </c>
      <c r="H696">
        <v>15404.05</v>
      </c>
      <c r="I696">
        <v>1591.23</v>
      </c>
      <c r="J696">
        <v>15404.05</v>
      </c>
      <c r="K696">
        <v>14910.51</v>
      </c>
      <c r="L696">
        <v>4.4001000000000001</v>
      </c>
      <c r="M696">
        <v>4.4241999999999999</v>
      </c>
      <c r="N696">
        <v>4.5232999999999999</v>
      </c>
      <c r="O696">
        <v>4.7272999999999996</v>
      </c>
      <c r="P696">
        <v>91.25</v>
      </c>
      <c r="Q696">
        <v>1.1812</v>
      </c>
      <c r="R696">
        <v>120.66</v>
      </c>
      <c r="S696">
        <v>1.7547999999999999</v>
      </c>
      <c r="T696">
        <v>0.75049999999999994</v>
      </c>
      <c r="U696">
        <v>0.7036</v>
      </c>
      <c r="V696">
        <v>1.3027</v>
      </c>
      <c r="W696">
        <v>6.718</v>
      </c>
      <c r="X696">
        <v>7.9816000000000003</v>
      </c>
      <c r="Y696">
        <v>46.215000000000003</v>
      </c>
      <c r="Z696">
        <v>3.77</v>
      </c>
      <c r="AA696">
        <v>6.3798000000000004</v>
      </c>
      <c r="AB696">
        <v>10.643000000000001</v>
      </c>
      <c r="AC696">
        <v>52.72</v>
      </c>
      <c r="AD696">
        <v>9</v>
      </c>
      <c r="AE696">
        <v>91.924999999999997</v>
      </c>
      <c r="AF696">
        <v>126.6</v>
      </c>
      <c r="AG696">
        <v>527</v>
      </c>
      <c r="AH696">
        <v>59.39</v>
      </c>
      <c r="AI696">
        <v>568.75</v>
      </c>
      <c r="AJ696">
        <v>189.75</v>
      </c>
      <c r="AK696">
        <v>13.51</v>
      </c>
      <c r="AL696">
        <v>293</v>
      </c>
    </row>
    <row r="697" spans="2:38" x14ac:dyDescent="0.25">
      <c r="B697" s="15">
        <v>38688</v>
      </c>
      <c r="C697">
        <v>10877.51</v>
      </c>
      <c r="D697">
        <v>1265.08</v>
      </c>
      <c r="E697">
        <v>2273.37</v>
      </c>
      <c r="F697">
        <v>11005.24</v>
      </c>
      <c r="G697">
        <v>5307.99</v>
      </c>
      <c r="H697">
        <v>15421.6</v>
      </c>
      <c r="I697">
        <v>1583.72</v>
      </c>
      <c r="J697">
        <v>15421.6</v>
      </c>
      <c r="K697">
        <v>15200.38</v>
      </c>
      <c r="L697">
        <v>4.4157000000000002</v>
      </c>
      <c r="M697">
        <v>4.4390000000000001</v>
      </c>
      <c r="N697">
        <v>4.5114999999999998</v>
      </c>
      <c r="O697">
        <v>4.7134999999999998</v>
      </c>
      <c r="P697">
        <v>91.93</v>
      </c>
      <c r="Q697">
        <v>1.1718</v>
      </c>
      <c r="R697">
        <v>120.59</v>
      </c>
      <c r="S697">
        <v>1.7328000000000001</v>
      </c>
      <c r="T697">
        <v>0.748</v>
      </c>
      <c r="U697">
        <v>0.71279999999999999</v>
      </c>
      <c r="V697">
        <v>1.3169999999999999</v>
      </c>
      <c r="W697">
        <v>6.7643000000000004</v>
      </c>
      <c r="X697">
        <v>8.0435999999999996</v>
      </c>
      <c r="Y697">
        <v>46.17</v>
      </c>
      <c r="Z697">
        <v>3.7789999999999999</v>
      </c>
      <c r="AA697">
        <v>6.3529999999999998</v>
      </c>
      <c r="AB697">
        <v>10.4709</v>
      </c>
      <c r="AC697">
        <v>48.3</v>
      </c>
      <c r="AD697">
        <v>8.5440000000000005</v>
      </c>
      <c r="AE697">
        <v>93.025000000000006</v>
      </c>
      <c r="AF697">
        <v>126.5</v>
      </c>
      <c r="AG697">
        <v>503.3</v>
      </c>
      <c r="AH697">
        <v>59.32</v>
      </c>
      <c r="AI697">
        <v>562.75</v>
      </c>
      <c r="AJ697">
        <v>189.75</v>
      </c>
      <c r="AK697">
        <v>12.86</v>
      </c>
      <c r="AL697">
        <v>303.5</v>
      </c>
    </row>
    <row r="698" spans="2:38" x14ac:dyDescent="0.25">
      <c r="B698" s="15">
        <v>38681</v>
      </c>
      <c r="C698">
        <v>10931.62</v>
      </c>
      <c r="D698">
        <v>1268.25</v>
      </c>
      <c r="E698">
        <v>2263.0100000000002</v>
      </c>
      <c r="F698">
        <v>11002.57</v>
      </c>
      <c r="G698">
        <v>5194.2700000000004</v>
      </c>
      <c r="H698">
        <v>14784.29</v>
      </c>
      <c r="I698">
        <v>1529.67</v>
      </c>
      <c r="J698">
        <v>14784.29</v>
      </c>
      <c r="K698">
        <v>15081.47</v>
      </c>
      <c r="L698">
        <v>4.3159999999999998</v>
      </c>
      <c r="M698">
        <v>4.33</v>
      </c>
      <c r="N698">
        <v>4.4274000000000004</v>
      </c>
      <c r="O698">
        <v>4.6581000000000001</v>
      </c>
      <c r="P698">
        <v>92.04</v>
      </c>
      <c r="Q698">
        <v>1.1724999999999999</v>
      </c>
      <c r="R698">
        <v>119.63</v>
      </c>
      <c r="S698">
        <v>1.7141999999999999</v>
      </c>
      <c r="T698">
        <v>0.73580000000000001</v>
      </c>
      <c r="U698">
        <v>0.6966</v>
      </c>
      <c r="V698">
        <v>1.3186</v>
      </c>
      <c r="W698">
        <v>6.7133000000000003</v>
      </c>
      <c r="X698">
        <v>8.0869999999999997</v>
      </c>
      <c r="Y698">
        <v>45.825000000000003</v>
      </c>
      <c r="Z698">
        <v>3.7800000000000002</v>
      </c>
      <c r="AA698">
        <v>6.5163000000000002</v>
      </c>
      <c r="AB698">
        <v>10.6088</v>
      </c>
      <c r="AC698">
        <v>48.95</v>
      </c>
      <c r="AD698">
        <v>8.1300000000000008</v>
      </c>
      <c r="AE698">
        <v>92.625</v>
      </c>
      <c r="AF698">
        <v>116.5</v>
      </c>
      <c r="AG698">
        <v>492.3</v>
      </c>
      <c r="AH698">
        <v>58.71</v>
      </c>
      <c r="AI698">
        <v>554.25</v>
      </c>
      <c r="AJ698">
        <v>189.75</v>
      </c>
      <c r="AK698">
        <v>12.15</v>
      </c>
      <c r="AL698">
        <v>297</v>
      </c>
    </row>
    <row r="699" spans="2:38" x14ac:dyDescent="0.25">
      <c r="B699" s="15">
        <v>38674</v>
      </c>
      <c r="C699">
        <v>10766.33</v>
      </c>
      <c r="D699">
        <v>1248.27</v>
      </c>
      <c r="E699">
        <v>2227.0700000000002</v>
      </c>
      <c r="F699">
        <v>10722.1</v>
      </c>
      <c r="G699">
        <v>5123.5</v>
      </c>
      <c r="H699">
        <v>14623.12</v>
      </c>
      <c r="I699">
        <v>1531.65</v>
      </c>
      <c r="J699">
        <v>14623.12</v>
      </c>
      <c r="K699">
        <v>14883.32</v>
      </c>
      <c r="L699">
        <v>4.3844000000000003</v>
      </c>
      <c r="M699">
        <v>4.4187000000000003</v>
      </c>
      <c r="N699">
        <v>4.4881000000000002</v>
      </c>
      <c r="O699">
        <v>4.6830999999999996</v>
      </c>
      <c r="P699">
        <v>91.93</v>
      </c>
      <c r="Q699">
        <v>1.1775</v>
      </c>
      <c r="R699">
        <v>119.11</v>
      </c>
      <c r="S699">
        <v>1.7179</v>
      </c>
      <c r="T699">
        <v>0.73329999999999995</v>
      </c>
      <c r="U699">
        <v>0.68740000000000001</v>
      </c>
      <c r="V699">
        <v>1.3141</v>
      </c>
      <c r="W699">
        <v>6.6975999999999996</v>
      </c>
      <c r="X699">
        <v>8.1503999999999994</v>
      </c>
      <c r="Y699">
        <v>45.75</v>
      </c>
      <c r="Z699">
        <v>3.7795000000000001</v>
      </c>
      <c r="AA699">
        <v>6.67</v>
      </c>
      <c r="AB699">
        <v>10.662800000000001</v>
      </c>
      <c r="AC699">
        <v>49.31</v>
      </c>
      <c r="AD699">
        <v>8.0670000000000002</v>
      </c>
      <c r="AE699">
        <v>91.025000000000006</v>
      </c>
      <c r="AF699">
        <v>118.05</v>
      </c>
      <c r="AG699">
        <v>486.2</v>
      </c>
      <c r="AH699">
        <v>56.14</v>
      </c>
      <c r="AI699">
        <v>569.75</v>
      </c>
      <c r="AJ699">
        <v>191.25</v>
      </c>
      <c r="AK699">
        <v>11.98</v>
      </c>
      <c r="AL699">
        <v>302</v>
      </c>
    </row>
    <row r="700" spans="2:38" x14ac:dyDescent="0.25">
      <c r="B700" s="15">
        <v>38667</v>
      </c>
      <c r="C700">
        <v>10686.04</v>
      </c>
      <c r="D700">
        <v>1234.71</v>
      </c>
      <c r="E700">
        <v>2202.4699999999998</v>
      </c>
      <c r="F700">
        <v>10669.4</v>
      </c>
      <c r="G700">
        <v>5090.75</v>
      </c>
      <c r="H700">
        <v>14155.06</v>
      </c>
      <c r="I700">
        <v>1494.56</v>
      </c>
      <c r="J700">
        <v>14155.06</v>
      </c>
      <c r="K700">
        <v>14740.6</v>
      </c>
      <c r="L700">
        <v>4.4260000000000002</v>
      </c>
      <c r="M700">
        <v>4.4820000000000002</v>
      </c>
      <c r="N700">
        <v>4.5332999999999997</v>
      </c>
      <c r="O700">
        <v>4.7412000000000001</v>
      </c>
      <c r="P700">
        <v>91.98</v>
      </c>
      <c r="Q700">
        <v>1.1734</v>
      </c>
      <c r="R700">
        <v>118.02</v>
      </c>
      <c r="S700">
        <v>1.7423999999999999</v>
      </c>
      <c r="T700">
        <v>0.73299999999999998</v>
      </c>
      <c r="U700">
        <v>0.68700000000000006</v>
      </c>
      <c r="V700">
        <v>1.3108</v>
      </c>
      <c r="W700">
        <v>6.6025999999999998</v>
      </c>
      <c r="X700">
        <v>8.1553000000000004</v>
      </c>
      <c r="Y700">
        <v>45.685000000000002</v>
      </c>
      <c r="Z700">
        <v>3.7786999999999997</v>
      </c>
      <c r="AA700">
        <v>6.7529000000000003</v>
      </c>
      <c r="AB700">
        <v>10.6778</v>
      </c>
      <c r="AC700">
        <v>50.72</v>
      </c>
      <c r="AD700">
        <v>7.76</v>
      </c>
      <c r="AE700">
        <v>90.424999999999997</v>
      </c>
      <c r="AF700">
        <v>122.45</v>
      </c>
      <c r="AG700">
        <v>469.4</v>
      </c>
      <c r="AH700">
        <v>57.53</v>
      </c>
      <c r="AI700">
        <v>593</v>
      </c>
      <c r="AJ700">
        <v>195.5</v>
      </c>
      <c r="AK700">
        <v>11.48</v>
      </c>
      <c r="AL700">
        <v>311.5</v>
      </c>
    </row>
    <row r="701" spans="2:38" x14ac:dyDescent="0.25">
      <c r="B701" s="15">
        <v>38660</v>
      </c>
      <c r="C701">
        <v>10530.76</v>
      </c>
      <c r="D701">
        <v>1220.1400000000001</v>
      </c>
      <c r="E701">
        <v>2169.4299999999998</v>
      </c>
      <c r="F701">
        <v>10678.65</v>
      </c>
      <c r="G701">
        <v>4995.24</v>
      </c>
      <c r="H701">
        <v>14075.96</v>
      </c>
      <c r="I701">
        <v>1494.99</v>
      </c>
      <c r="J701">
        <v>14075.96</v>
      </c>
      <c r="K701">
        <v>14585.79</v>
      </c>
      <c r="L701">
        <v>4.4661</v>
      </c>
      <c r="M701">
        <v>4.5600000000000005</v>
      </c>
      <c r="N701">
        <v>4.6589999999999998</v>
      </c>
      <c r="O701">
        <v>4.8571</v>
      </c>
      <c r="P701">
        <v>91.26</v>
      </c>
      <c r="Q701">
        <v>1.1813</v>
      </c>
      <c r="R701">
        <v>118.34</v>
      </c>
      <c r="S701">
        <v>1.7497</v>
      </c>
      <c r="T701">
        <v>0.73319999999999996</v>
      </c>
      <c r="U701">
        <v>0.68310000000000004</v>
      </c>
      <c r="V701">
        <v>1.3073999999999999</v>
      </c>
      <c r="W701">
        <v>6.5930999999999997</v>
      </c>
      <c r="X701">
        <v>8.1232000000000006</v>
      </c>
      <c r="Y701">
        <v>45.54</v>
      </c>
      <c r="Z701">
        <v>3.7765</v>
      </c>
      <c r="AA701">
        <v>6.6950000000000003</v>
      </c>
      <c r="AB701">
        <v>10.7538</v>
      </c>
      <c r="AC701">
        <v>51.44</v>
      </c>
      <c r="AD701">
        <v>7.5730000000000004</v>
      </c>
      <c r="AE701">
        <v>91.474999999999994</v>
      </c>
      <c r="AF701">
        <v>121.8</v>
      </c>
      <c r="AG701">
        <v>457.9</v>
      </c>
      <c r="AH701">
        <v>60.58</v>
      </c>
      <c r="AI701">
        <v>580.5</v>
      </c>
      <c r="AJ701">
        <v>195.5</v>
      </c>
      <c r="AK701">
        <v>11.56</v>
      </c>
      <c r="AL701">
        <v>311.25</v>
      </c>
    </row>
    <row r="702" spans="2:38" x14ac:dyDescent="0.25">
      <c r="B702" s="15">
        <v>38653</v>
      </c>
      <c r="C702">
        <v>10402.77</v>
      </c>
      <c r="D702">
        <v>1198.4100000000001</v>
      </c>
      <c r="E702">
        <v>2089.88</v>
      </c>
      <c r="F702">
        <v>10312.299999999999</v>
      </c>
      <c r="G702">
        <v>4825.6400000000003</v>
      </c>
      <c r="H702">
        <v>13346.54</v>
      </c>
      <c r="I702">
        <v>1419.84</v>
      </c>
      <c r="J702">
        <v>13346.54</v>
      </c>
      <c r="K702">
        <v>14215.83</v>
      </c>
      <c r="L702">
        <v>4.3818999999999999</v>
      </c>
      <c r="M702">
        <v>4.4482999999999997</v>
      </c>
      <c r="N702">
        <v>4.5648</v>
      </c>
      <c r="O702">
        <v>4.7719000000000005</v>
      </c>
      <c r="P702">
        <v>89.59</v>
      </c>
      <c r="Q702">
        <v>1.2069000000000001</v>
      </c>
      <c r="R702">
        <v>115.67</v>
      </c>
      <c r="S702">
        <v>1.7739</v>
      </c>
      <c r="T702">
        <v>0.74929999999999997</v>
      </c>
      <c r="U702">
        <v>0.70350000000000001</v>
      </c>
      <c r="V702">
        <v>1.2804</v>
      </c>
      <c r="W702">
        <v>6.4817</v>
      </c>
      <c r="X702">
        <v>7.8978999999999999</v>
      </c>
      <c r="Y702">
        <v>45.082500000000003</v>
      </c>
      <c r="Z702">
        <v>3.7747000000000002</v>
      </c>
      <c r="AA702">
        <v>6.7024999999999997</v>
      </c>
      <c r="AB702">
        <v>10.8245</v>
      </c>
      <c r="AC702">
        <v>52.52</v>
      </c>
      <c r="AD702">
        <v>7.82</v>
      </c>
      <c r="AE702">
        <v>89</v>
      </c>
      <c r="AF702">
        <v>116.4</v>
      </c>
      <c r="AG702">
        <v>474.8</v>
      </c>
      <c r="AH702">
        <v>61.22</v>
      </c>
      <c r="AI702">
        <v>565</v>
      </c>
      <c r="AJ702">
        <v>197</v>
      </c>
      <c r="AK702">
        <v>11.61</v>
      </c>
      <c r="AL702">
        <v>317.75</v>
      </c>
    </row>
    <row r="703" spans="2:38" x14ac:dyDescent="0.25">
      <c r="B703" s="15">
        <v>38646</v>
      </c>
      <c r="C703">
        <v>10215.219999999999</v>
      </c>
      <c r="D703">
        <v>1179.5899999999999</v>
      </c>
      <c r="E703">
        <v>2082.21</v>
      </c>
      <c r="F703">
        <v>10290.870000000001</v>
      </c>
      <c r="G703">
        <v>4838.3999999999996</v>
      </c>
      <c r="H703">
        <v>13199.95</v>
      </c>
      <c r="I703">
        <v>1385.37</v>
      </c>
      <c r="J703">
        <v>13199.95</v>
      </c>
      <c r="K703">
        <v>14487.85</v>
      </c>
      <c r="L703">
        <v>4.2026000000000003</v>
      </c>
      <c r="M703">
        <v>4.2533000000000003</v>
      </c>
      <c r="N703">
        <v>4.3837000000000002</v>
      </c>
      <c r="O703">
        <v>4.6017000000000001</v>
      </c>
      <c r="P703">
        <v>90.31</v>
      </c>
      <c r="Q703">
        <v>1.1954</v>
      </c>
      <c r="R703">
        <v>115.91</v>
      </c>
      <c r="S703">
        <v>1.7685</v>
      </c>
      <c r="T703">
        <v>0.749</v>
      </c>
      <c r="U703">
        <v>0.69989999999999997</v>
      </c>
      <c r="V703">
        <v>1.2921</v>
      </c>
      <c r="W703">
        <v>6.5213000000000001</v>
      </c>
      <c r="X703">
        <v>7.9695999999999998</v>
      </c>
      <c r="Y703">
        <v>45.075000000000003</v>
      </c>
      <c r="Z703">
        <v>3.774</v>
      </c>
      <c r="AA703">
        <v>6.6124999999999998</v>
      </c>
      <c r="AB703">
        <v>10.8743</v>
      </c>
      <c r="AC703">
        <v>54.49</v>
      </c>
      <c r="AD703">
        <v>7.6950000000000003</v>
      </c>
      <c r="AE703">
        <v>88.575000000000003</v>
      </c>
      <c r="AF703">
        <v>108.1</v>
      </c>
      <c r="AG703">
        <v>467</v>
      </c>
      <c r="AH703">
        <v>60.63</v>
      </c>
      <c r="AI703">
        <v>572.25</v>
      </c>
      <c r="AJ703">
        <v>201.5</v>
      </c>
      <c r="AK703">
        <v>11.8</v>
      </c>
      <c r="AL703">
        <v>330</v>
      </c>
    </row>
    <row r="704" spans="2:38" x14ac:dyDescent="0.25">
      <c r="B704" s="15">
        <v>38639</v>
      </c>
      <c r="C704">
        <v>10287.34</v>
      </c>
      <c r="D704">
        <v>1186.57</v>
      </c>
      <c r="E704">
        <v>2064.83</v>
      </c>
      <c r="F704">
        <v>10488.77</v>
      </c>
      <c r="G704">
        <v>4975.5600000000004</v>
      </c>
      <c r="H704">
        <v>13420.54</v>
      </c>
      <c r="I704">
        <v>1397.93</v>
      </c>
      <c r="J704">
        <v>13420.54</v>
      </c>
      <c r="K704">
        <v>14485.88</v>
      </c>
      <c r="L704">
        <v>4.2516999999999996</v>
      </c>
      <c r="M704">
        <v>4.3377999999999997</v>
      </c>
      <c r="N704">
        <v>4.4793000000000003</v>
      </c>
      <c r="O704">
        <v>4.7023000000000001</v>
      </c>
      <c r="P704">
        <v>89.46</v>
      </c>
      <c r="Q704">
        <v>1.2075</v>
      </c>
      <c r="R704">
        <v>114.09</v>
      </c>
      <c r="S704">
        <v>1.7684</v>
      </c>
      <c r="T704">
        <v>0.75229999999999997</v>
      </c>
      <c r="U704">
        <v>0.69669999999999999</v>
      </c>
      <c r="V704">
        <v>1.2850999999999999</v>
      </c>
      <c r="W704">
        <v>6.4737</v>
      </c>
      <c r="X704">
        <v>7.835</v>
      </c>
      <c r="Y704">
        <v>44.846299999999999</v>
      </c>
      <c r="Z704">
        <v>3.7738</v>
      </c>
      <c r="AA704">
        <v>6.5600000000000005</v>
      </c>
      <c r="AB704">
        <v>10.891500000000001</v>
      </c>
      <c r="AC704">
        <v>56.93</v>
      </c>
      <c r="AD704">
        <v>7.8620000000000001</v>
      </c>
      <c r="AE704">
        <v>89.275000000000006</v>
      </c>
      <c r="AF704">
        <v>103.5</v>
      </c>
      <c r="AG704">
        <v>469.2</v>
      </c>
      <c r="AH704">
        <v>62.63</v>
      </c>
      <c r="AI704">
        <v>589.5</v>
      </c>
      <c r="AJ704">
        <v>203.5</v>
      </c>
      <c r="AK704">
        <v>11.66</v>
      </c>
      <c r="AL704">
        <v>339</v>
      </c>
    </row>
    <row r="705" spans="2:38" x14ac:dyDescent="0.25">
      <c r="B705" s="15">
        <v>38632</v>
      </c>
      <c r="C705">
        <v>10292.31</v>
      </c>
      <c r="D705">
        <v>1195.9000000000001</v>
      </c>
      <c r="E705">
        <v>2090.35</v>
      </c>
      <c r="F705">
        <v>10612.15</v>
      </c>
      <c r="G705">
        <v>5007.7700000000004</v>
      </c>
      <c r="H705">
        <v>13227.74</v>
      </c>
      <c r="I705">
        <v>1372.52</v>
      </c>
      <c r="J705">
        <v>13227.74</v>
      </c>
      <c r="K705">
        <v>14847.79</v>
      </c>
      <c r="L705">
        <v>4.1829999999999998</v>
      </c>
      <c r="M705">
        <v>4.2290000000000001</v>
      </c>
      <c r="N705">
        <v>4.3540000000000001</v>
      </c>
      <c r="O705">
        <v>4.5644999999999998</v>
      </c>
      <c r="P705">
        <v>89.17</v>
      </c>
      <c r="Q705">
        <v>1.2130000000000001</v>
      </c>
      <c r="R705">
        <v>113.82</v>
      </c>
      <c r="S705">
        <v>1.7617</v>
      </c>
      <c r="T705">
        <v>0.75700000000000001</v>
      </c>
      <c r="U705">
        <v>0.6956</v>
      </c>
      <c r="V705">
        <v>1.2778</v>
      </c>
      <c r="W705">
        <v>6.5194999999999999</v>
      </c>
      <c r="X705">
        <v>7.6947000000000001</v>
      </c>
      <c r="Y705">
        <v>44.395000000000003</v>
      </c>
      <c r="Z705">
        <v>3.7694999999999999</v>
      </c>
      <c r="AA705">
        <v>6.5288000000000004</v>
      </c>
      <c r="AB705">
        <v>10.7943</v>
      </c>
      <c r="AC705">
        <v>52.2</v>
      </c>
      <c r="AD705">
        <v>7.77</v>
      </c>
      <c r="AE705">
        <v>90.25</v>
      </c>
      <c r="AF705">
        <v>103.85</v>
      </c>
      <c r="AG705">
        <v>474.7</v>
      </c>
      <c r="AH705">
        <v>61.84</v>
      </c>
      <c r="AI705">
        <v>564.25</v>
      </c>
      <c r="AJ705">
        <v>202.5</v>
      </c>
      <c r="AK705">
        <v>11.37</v>
      </c>
      <c r="AL705">
        <v>338</v>
      </c>
    </row>
    <row r="706" spans="2:38" x14ac:dyDescent="0.25">
      <c r="B706" s="15">
        <v>38625</v>
      </c>
      <c r="C706">
        <v>10568.7</v>
      </c>
      <c r="D706">
        <v>1228.81</v>
      </c>
      <c r="E706">
        <v>2151.69</v>
      </c>
      <c r="F706">
        <v>11011.83</v>
      </c>
      <c r="G706">
        <v>5044.12</v>
      </c>
      <c r="H706">
        <v>13574.3</v>
      </c>
      <c r="I706">
        <v>1412.28</v>
      </c>
      <c r="J706">
        <v>13574.3</v>
      </c>
      <c r="K706">
        <v>15428.52</v>
      </c>
      <c r="L706">
        <v>4.1649000000000003</v>
      </c>
      <c r="M706">
        <v>4.1886000000000001</v>
      </c>
      <c r="N706">
        <v>4.3239999999999998</v>
      </c>
      <c r="O706">
        <v>4.5667999999999997</v>
      </c>
      <c r="P706">
        <v>89.52</v>
      </c>
      <c r="Q706">
        <v>1.2025999999999999</v>
      </c>
      <c r="R706">
        <v>113.51</v>
      </c>
      <c r="S706">
        <v>1.7643</v>
      </c>
      <c r="T706">
        <v>0.76200000000000001</v>
      </c>
      <c r="U706">
        <v>0.69140000000000001</v>
      </c>
      <c r="V706">
        <v>1.2939000000000001</v>
      </c>
      <c r="W706">
        <v>6.5468000000000002</v>
      </c>
      <c r="X706">
        <v>7.7447999999999997</v>
      </c>
      <c r="Y706">
        <v>44.015000000000001</v>
      </c>
      <c r="Z706">
        <v>3.7690000000000001</v>
      </c>
      <c r="AA706">
        <v>6.3700999999999999</v>
      </c>
      <c r="AB706">
        <v>10.759</v>
      </c>
      <c r="AC706">
        <v>51.5</v>
      </c>
      <c r="AD706">
        <v>7.5120000000000005</v>
      </c>
      <c r="AE706">
        <v>89.125</v>
      </c>
      <c r="AF706">
        <v>102.3</v>
      </c>
      <c r="AG706">
        <v>469</v>
      </c>
      <c r="AH706">
        <v>66.239999999999995</v>
      </c>
      <c r="AI706">
        <v>573.25</v>
      </c>
      <c r="AJ706">
        <v>205.5</v>
      </c>
      <c r="AK706">
        <v>10.95</v>
      </c>
      <c r="AL706">
        <v>346.25</v>
      </c>
    </row>
    <row r="707" spans="2:38" x14ac:dyDescent="0.25">
      <c r="B707" s="15">
        <v>38618</v>
      </c>
      <c r="C707">
        <v>10419.59</v>
      </c>
      <c r="D707">
        <v>1215.29</v>
      </c>
      <c r="E707">
        <v>2116.84</v>
      </c>
      <c r="F707">
        <v>10904.31</v>
      </c>
      <c r="G707">
        <v>4882.58</v>
      </c>
      <c r="H707">
        <v>13159.36</v>
      </c>
      <c r="I707">
        <v>1356.22</v>
      </c>
      <c r="J707">
        <v>13159.36</v>
      </c>
      <c r="K707">
        <v>15143.97</v>
      </c>
      <c r="L707">
        <v>4.0156999999999998</v>
      </c>
      <c r="M707">
        <v>4.0674999999999999</v>
      </c>
      <c r="N707">
        <v>4.2455999999999996</v>
      </c>
      <c r="O707">
        <v>4.5190999999999999</v>
      </c>
      <c r="P707">
        <v>89.29</v>
      </c>
      <c r="Q707">
        <v>1.204</v>
      </c>
      <c r="R707">
        <v>112.5</v>
      </c>
      <c r="S707">
        <v>1.7755000000000001</v>
      </c>
      <c r="T707">
        <v>0.75719999999999998</v>
      </c>
      <c r="U707">
        <v>0.68799999999999994</v>
      </c>
      <c r="V707">
        <v>1.2923</v>
      </c>
      <c r="W707">
        <v>6.4843000000000002</v>
      </c>
      <c r="X707">
        <v>7.7938000000000001</v>
      </c>
      <c r="Y707">
        <v>43.908799999999999</v>
      </c>
      <c r="Z707">
        <v>3.7685</v>
      </c>
      <c r="AA707">
        <v>6.3800999999999997</v>
      </c>
      <c r="AB707">
        <v>10.8439</v>
      </c>
      <c r="AC707">
        <v>49.15</v>
      </c>
      <c r="AD707">
        <v>7.2729999999999997</v>
      </c>
      <c r="AE707">
        <v>86.775000000000006</v>
      </c>
      <c r="AF707">
        <v>99.3</v>
      </c>
      <c r="AG707">
        <v>463.9</v>
      </c>
      <c r="AH707">
        <v>64.19</v>
      </c>
      <c r="AI707">
        <v>574</v>
      </c>
      <c r="AJ707">
        <v>207.25</v>
      </c>
      <c r="AK707">
        <v>10.43</v>
      </c>
      <c r="AL707">
        <v>333.5</v>
      </c>
    </row>
    <row r="708" spans="2:38" x14ac:dyDescent="0.25">
      <c r="B708" s="15">
        <v>38611</v>
      </c>
      <c r="C708">
        <v>10641.94</v>
      </c>
      <c r="D708">
        <v>1237.9100000000001</v>
      </c>
      <c r="E708">
        <v>2160.35</v>
      </c>
      <c r="F708">
        <v>10990.59</v>
      </c>
      <c r="G708">
        <v>4986.5</v>
      </c>
      <c r="H708">
        <v>12958.68</v>
      </c>
      <c r="I708">
        <v>1328.84</v>
      </c>
      <c r="J708">
        <v>12958.68</v>
      </c>
      <c r="K708">
        <v>14983.2</v>
      </c>
      <c r="L708">
        <v>3.9737999999999998</v>
      </c>
      <c r="M708">
        <v>4.0564</v>
      </c>
      <c r="N708">
        <v>4.2709999999999999</v>
      </c>
      <c r="O708">
        <v>4.5646000000000004</v>
      </c>
      <c r="P708">
        <v>88.06</v>
      </c>
      <c r="Q708">
        <v>1.2237</v>
      </c>
      <c r="R708">
        <v>111.35</v>
      </c>
      <c r="S708">
        <v>1.8082</v>
      </c>
      <c r="T708">
        <v>0.76759999999999995</v>
      </c>
      <c r="U708">
        <v>0.70469999999999999</v>
      </c>
      <c r="V708">
        <v>1.2696000000000001</v>
      </c>
      <c r="W708">
        <v>6.3666999999999998</v>
      </c>
      <c r="X708">
        <v>7.6401000000000003</v>
      </c>
      <c r="Y708">
        <v>43.876300000000001</v>
      </c>
      <c r="Z708">
        <v>3.7694999999999999</v>
      </c>
      <c r="AA708">
        <v>6.3742000000000001</v>
      </c>
      <c r="AB708">
        <v>10.8453</v>
      </c>
      <c r="AC708">
        <v>47.99</v>
      </c>
      <c r="AD708">
        <v>7.2290000000000001</v>
      </c>
      <c r="AE708">
        <v>86.075000000000003</v>
      </c>
      <c r="AF708">
        <v>94.65</v>
      </c>
      <c r="AG708">
        <v>460.3</v>
      </c>
      <c r="AH708">
        <v>63</v>
      </c>
      <c r="AI708">
        <v>571.25</v>
      </c>
      <c r="AJ708">
        <v>206.25</v>
      </c>
      <c r="AK708">
        <v>10.43</v>
      </c>
      <c r="AL708">
        <v>324.25</v>
      </c>
    </row>
    <row r="709" spans="2:38" x14ac:dyDescent="0.25">
      <c r="B709" s="15">
        <v>38604</v>
      </c>
      <c r="C709">
        <v>10678.56</v>
      </c>
      <c r="D709">
        <v>1241.48</v>
      </c>
      <c r="E709">
        <v>2175.5100000000002</v>
      </c>
      <c r="F709">
        <v>10898.2</v>
      </c>
      <c r="G709">
        <v>5005.93</v>
      </c>
      <c r="H709">
        <v>12692.04</v>
      </c>
      <c r="I709">
        <v>1293.3499999999999</v>
      </c>
      <c r="J709">
        <v>12692.04</v>
      </c>
      <c r="K709">
        <v>15165.77</v>
      </c>
      <c r="L709">
        <v>3.8660999999999999</v>
      </c>
      <c r="M709">
        <v>3.9271000000000003</v>
      </c>
      <c r="N709">
        <v>4.1181000000000001</v>
      </c>
      <c r="O709">
        <v>4.399</v>
      </c>
      <c r="P709">
        <v>86.89</v>
      </c>
      <c r="Q709">
        <v>1.2410000000000001</v>
      </c>
      <c r="R709">
        <v>109.68</v>
      </c>
      <c r="S709">
        <v>1.8391</v>
      </c>
      <c r="T709">
        <v>0.77510000000000001</v>
      </c>
      <c r="U709">
        <v>0.70779999999999998</v>
      </c>
      <c r="V709">
        <v>1.2432000000000001</v>
      </c>
      <c r="W709">
        <v>6.2746000000000004</v>
      </c>
      <c r="X709">
        <v>7.5024999999999995</v>
      </c>
      <c r="Y709">
        <v>43.842500000000001</v>
      </c>
      <c r="Z709">
        <v>3.77</v>
      </c>
      <c r="AA709">
        <v>6.3156999999999996</v>
      </c>
      <c r="AB709">
        <v>10.684799999999999</v>
      </c>
      <c r="AC709">
        <v>50.05</v>
      </c>
      <c r="AD709">
        <v>7.0030000000000001</v>
      </c>
      <c r="AE709">
        <v>84.825000000000003</v>
      </c>
      <c r="AF709">
        <v>91</v>
      </c>
      <c r="AG709">
        <v>450</v>
      </c>
      <c r="AH709">
        <v>64.08</v>
      </c>
      <c r="AI709">
        <v>580.5</v>
      </c>
      <c r="AJ709">
        <v>203</v>
      </c>
      <c r="AK709">
        <v>10.27</v>
      </c>
      <c r="AL709">
        <v>313</v>
      </c>
    </row>
    <row r="710" spans="2:38" x14ac:dyDescent="0.25">
      <c r="B710" s="15">
        <v>38597</v>
      </c>
      <c r="C710">
        <v>10447.370000000001</v>
      </c>
      <c r="D710">
        <v>1218.02</v>
      </c>
      <c r="E710">
        <v>2141.0700000000002</v>
      </c>
      <c r="F710">
        <v>10771.88</v>
      </c>
      <c r="G710">
        <v>4837.8100000000004</v>
      </c>
      <c r="H710">
        <v>12600</v>
      </c>
      <c r="I710">
        <v>1282.79</v>
      </c>
      <c r="J710">
        <v>12600</v>
      </c>
      <c r="K710">
        <v>15221.89</v>
      </c>
      <c r="L710">
        <v>3.7522000000000002</v>
      </c>
      <c r="M710">
        <v>3.8477999999999999</v>
      </c>
      <c r="N710">
        <v>4.0362</v>
      </c>
      <c r="O710">
        <v>4.2961</v>
      </c>
      <c r="P710">
        <v>86.3</v>
      </c>
      <c r="Q710">
        <v>1.2530999999999999</v>
      </c>
      <c r="R710">
        <v>109.82</v>
      </c>
      <c r="S710">
        <v>1.8418000000000001</v>
      </c>
      <c r="T710">
        <v>0.7651</v>
      </c>
      <c r="U710">
        <v>0.70650000000000002</v>
      </c>
      <c r="V710">
        <v>1.2299</v>
      </c>
      <c r="W710">
        <v>6.2191000000000001</v>
      </c>
      <c r="X710">
        <v>7.3994</v>
      </c>
      <c r="Y710">
        <v>43.87</v>
      </c>
      <c r="Z710">
        <v>3.7605</v>
      </c>
      <c r="AA710">
        <v>6.2549999999999999</v>
      </c>
      <c r="AB710">
        <v>10.6708</v>
      </c>
      <c r="AC710">
        <v>48.47</v>
      </c>
      <c r="AD710">
        <v>7.008</v>
      </c>
      <c r="AE710">
        <v>81.2</v>
      </c>
      <c r="AF710">
        <v>91.9</v>
      </c>
      <c r="AG710">
        <v>445.4</v>
      </c>
      <c r="AH710">
        <v>67.569999999999993</v>
      </c>
      <c r="AI710">
        <v>588.5</v>
      </c>
      <c r="AJ710">
        <v>203.5</v>
      </c>
      <c r="AK710">
        <v>10.11</v>
      </c>
      <c r="AL710">
        <v>305</v>
      </c>
    </row>
    <row r="711" spans="2:38" x14ac:dyDescent="0.25">
      <c r="B711" s="15">
        <v>38590</v>
      </c>
      <c r="C711">
        <v>10397.290000000001</v>
      </c>
      <c r="D711">
        <v>1205.0999999999999</v>
      </c>
      <c r="E711">
        <v>2120.77</v>
      </c>
      <c r="F711">
        <v>10484.07</v>
      </c>
      <c r="G711">
        <v>4783.8</v>
      </c>
      <c r="H711">
        <v>12439.48</v>
      </c>
      <c r="I711">
        <v>1272.46</v>
      </c>
      <c r="J711">
        <v>12439.48</v>
      </c>
      <c r="K711">
        <v>14982.89</v>
      </c>
      <c r="L711">
        <v>4.0656999999999996</v>
      </c>
      <c r="M711">
        <v>4.0861000000000001</v>
      </c>
      <c r="N711">
        <v>4.1859999999999999</v>
      </c>
      <c r="O711">
        <v>4.3719999999999999</v>
      </c>
      <c r="P711">
        <v>87.86</v>
      </c>
      <c r="Q711">
        <v>1.2288999999999999</v>
      </c>
      <c r="R711">
        <v>110.2</v>
      </c>
      <c r="S711">
        <v>1.8002</v>
      </c>
      <c r="T711">
        <v>0.75609999999999999</v>
      </c>
      <c r="U711">
        <v>0.69510000000000005</v>
      </c>
      <c r="V711">
        <v>1.2587999999999999</v>
      </c>
      <c r="W711">
        <v>6.4661999999999997</v>
      </c>
      <c r="X711">
        <v>7.5964</v>
      </c>
      <c r="Y711">
        <v>43.697499999999998</v>
      </c>
      <c r="Z711">
        <v>3.7652999999999999</v>
      </c>
      <c r="AA711">
        <v>6.4775</v>
      </c>
      <c r="AB711">
        <v>10.847799999999999</v>
      </c>
      <c r="AC711">
        <v>46.9</v>
      </c>
      <c r="AD711">
        <v>6.742</v>
      </c>
      <c r="AE711">
        <v>82.375</v>
      </c>
      <c r="AF711">
        <v>87.7</v>
      </c>
      <c r="AG711">
        <v>437.4</v>
      </c>
      <c r="AH711">
        <v>66.13</v>
      </c>
      <c r="AI711">
        <v>591</v>
      </c>
      <c r="AJ711">
        <v>203.75</v>
      </c>
      <c r="AK711">
        <v>9.76</v>
      </c>
      <c r="AL711">
        <v>312.25</v>
      </c>
    </row>
    <row r="712" spans="2:38" x14ac:dyDescent="0.25">
      <c r="B712" s="15">
        <v>38583</v>
      </c>
      <c r="C712">
        <v>10559.23</v>
      </c>
      <c r="D712">
        <v>1219.71</v>
      </c>
      <c r="E712">
        <v>2135.56</v>
      </c>
      <c r="F712">
        <v>10502.11</v>
      </c>
      <c r="G712">
        <v>4929.91</v>
      </c>
      <c r="H712">
        <v>12291.73</v>
      </c>
      <c r="I712">
        <v>1250.5</v>
      </c>
      <c r="J712">
        <v>12291.73</v>
      </c>
      <c r="K712">
        <v>15038.61</v>
      </c>
      <c r="L712">
        <v>4.0175999999999998</v>
      </c>
      <c r="M712">
        <v>4.0758999999999999</v>
      </c>
      <c r="N712">
        <v>4.2054</v>
      </c>
      <c r="O712">
        <v>4.4188999999999998</v>
      </c>
      <c r="P712">
        <v>88.6</v>
      </c>
      <c r="Q712">
        <v>1.2153</v>
      </c>
      <c r="R712">
        <v>110.46</v>
      </c>
      <c r="S712">
        <v>1.7949999999999999</v>
      </c>
      <c r="T712">
        <v>0.75149999999999995</v>
      </c>
      <c r="U712">
        <v>0.69440000000000002</v>
      </c>
      <c r="V712">
        <v>1.2756000000000001</v>
      </c>
      <c r="W712">
        <v>6.5769000000000002</v>
      </c>
      <c r="X712">
        <v>7.7112999999999996</v>
      </c>
      <c r="Y712">
        <v>43.582500000000003</v>
      </c>
      <c r="Z712">
        <v>3.7664999999999997</v>
      </c>
      <c r="AA712">
        <v>6.5475000000000003</v>
      </c>
      <c r="AB712">
        <v>10.768800000000001</v>
      </c>
      <c r="AC712">
        <v>46.87</v>
      </c>
      <c r="AD712">
        <v>7.008</v>
      </c>
      <c r="AE712">
        <v>80.474999999999994</v>
      </c>
      <c r="AF712">
        <v>90</v>
      </c>
      <c r="AG712">
        <v>437.2</v>
      </c>
      <c r="AH712">
        <v>65.349999999999994</v>
      </c>
      <c r="AI712">
        <v>597.25</v>
      </c>
      <c r="AJ712">
        <v>210.25</v>
      </c>
      <c r="AK712">
        <v>9.68</v>
      </c>
      <c r="AL712">
        <v>325.25</v>
      </c>
    </row>
    <row r="713" spans="2:38" x14ac:dyDescent="0.25">
      <c r="B713" s="15">
        <v>38576</v>
      </c>
      <c r="C713">
        <v>10600.31</v>
      </c>
      <c r="D713">
        <v>1230.3900000000001</v>
      </c>
      <c r="E713">
        <v>2156.9</v>
      </c>
      <c r="F713">
        <v>10683.1</v>
      </c>
      <c r="G713">
        <v>4937.33</v>
      </c>
      <c r="H713">
        <v>12261.68</v>
      </c>
      <c r="I713">
        <v>1245.1300000000001</v>
      </c>
      <c r="J713">
        <v>12261.68</v>
      </c>
      <c r="K713">
        <v>15450.95</v>
      </c>
      <c r="L713">
        <v>4.0332999999999997</v>
      </c>
      <c r="M713">
        <v>4.1144999999999996</v>
      </c>
      <c r="N713">
        <v>4.2423000000000002</v>
      </c>
      <c r="O713">
        <v>4.4484000000000004</v>
      </c>
      <c r="P713">
        <v>86.98</v>
      </c>
      <c r="Q713">
        <v>1.2441</v>
      </c>
      <c r="R713">
        <v>109.38</v>
      </c>
      <c r="S713">
        <v>1.8147</v>
      </c>
      <c r="T713">
        <v>0.77190000000000003</v>
      </c>
      <c r="U713">
        <v>0.7077</v>
      </c>
      <c r="V713">
        <v>1.2475000000000001</v>
      </c>
      <c r="W713">
        <v>6.3541999999999996</v>
      </c>
      <c r="X713">
        <v>7.4801000000000002</v>
      </c>
      <c r="Y713">
        <v>43.538800000000002</v>
      </c>
      <c r="Z713">
        <v>3.7507999999999999</v>
      </c>
      <c r="AA713">
        <v>6.3537999999999997</v>
      </c>
      <c r="AB713">
        <v>10.643800000000001</v>
      </c>
      <c r="AC713">
        <v>47.13</v>
      </c>
      <c r="AD713">
        <v>7.09</v>
      </c>
      <c r="AE713">
        <v>79.075000000000003</v>
      </c>
      <c r="AF713">
        <v>91.15</v>
      </c>
      <c r="AG713">
        <v>445.9</v>
      </c>
      <c r="AH713">
        <v>66.86</v>
      </c>
      <c r="AI713">
        <v>643</v>
      </c>
      <c r="AJ713">
        <v>217.75</v>
      </c>
      <c r="AK713">
        <v>9.8699999999999992</v>
      </c>
      <c r="AL713">
        <v>321.25</v>
      </c>
    </row>
    <row r="714" spans="2:38" x14ac:dyDescent="0.25">
      <c r="B714" s="15">
        <v>38569</v>
      </c>
      <c r="C714">
        <v>10558.03</v>
      </c>
      <c r="D714">
        <v>1226.42</v>
      </c>
      <c r="E714">
        <v>2177.91</v>
      </c>
      <c r="F714">
        <v>10550.51</v>
      </c>
      <c r="G714">
        <v>4827.18</v>
      </c>
      <c r="H714">
        <v>11766.48</v>
      </c>
      <c r="I714">
        <v>1189.19</v>
      </c>
      <c r="J714">
        <v>11766.48</v>
      </c>
      <c r="K714">
        <v>15051.32</v>
      </c>
      <c r="L714">
        <v>4.0987999999999998</v>
      </c>
      <c r="M714">
        <v>4.2286000000000001</v>
      </c>
      <c r="N714">
        <v>4.3860999999999999</v>
      </c>
      <c r="O714">
        <v>4.5819999999999999</v>
      </c>
      <c r="P714">
        <v>88.06</v>
      </c>
      <c r="Q714">
        <v>1.2359</v>
      </c>
      <c r="R714">
        <v>111.93</v>
      </c>
      <c r="S714">
        <v>1.7793000000000001</v>
      </c>
      <c r="T714">
        <v>0.76819999999999999</v>
      </c>
      <c r="U714">
        <v>0.68979999999999997</v>
      </c>
      <c r="V714">
        <v>1.2622</v>
      </c>
      <c r="W714">
        <v>6.3955000000000002</v>
      </c>
      <c r="X714">
        <v>7.5635000000000003</v>
      </c>
      <c r="Y714">
        <v>43.483800000000002</v>
      </c>
      <c r="Z714">
        <v>3.7515000000000001</v>
      </c>
      <c r="AA714">
        <v>6.4645000000000001</v>
      </c>
      <c r="AB714">
        <v>10.6088</v>
      </c>
      <c r="AC714">
        <v>49.8</v>
      </c>
      <c r="AD714">
        <v>7.1580000000000004</v>
      </c>
      <c r="AE714">
        <v>80.575000000000003</v>
      </c>
      <c r="AF714">
        <v>97.95</v>
      </c>
      <c r="AG714">
        <v>437.2</v>
      </c>
      <c r="AH714">
        <v>62.31</v>
      </c>
      <c r="AI714">
        <v>658.5</v>
      </c>
      <c r="AJ714">
        <v>220.5</v>
      </c>
      <c r="AK714">
        <v>10.08</v>
      </c>
      <c r="AL714">
        <v>320</v>
      </c>
    </row>
    <row r="715" spans="2:38" x14ac:dyDescent="0.25">
      <c r="B715" s="15">
        <v>38562</v>
      </c>
      <c r="C715">
        <v>10640.91</v>
      </c>
      <c r="D715">
        <v>1234.18</v>
      </c>
      <c r="E715">
        <v>2184.83</v>
      </c>
      <c r="F715">
        <v>10422.93</v>
      </c>
      <c r="G715">
        <v>4886.5</v>
      </c>
      <c r="H715">
        <v>11899.6</v>
      </c>
      <c r="I715">
        <v>1204.98</v>
      </c>
      <c r="J715">
        <v>11899.6</v>
      </c>
      <c r="K715">
        <v>14880.98</v>
      </c>
      <c r="L715">
        <v>4.0147000000000004</v>
      </c>
      <c r="M715">
        <v>4.1210000000000004</v>
      </c>
      <c r="N715">
        <v>4.2759999999999998</v>
      </c>
      <c r="O715">
        <v>4.4706000000000001</v>
      </c>
      <c r="P715">
        <v>89.35</v>
      </c>
      <c r="Q715">
        <v>1.2122999999999999</v>
      </c>
      <c r="R715">
        <v>112.5</v>
      </c>
      <c r="S715">
        <v>1.7579</v>
      </c>
      <c r="T715">
        <v>0.75660000000000005</v>
      </c>
      <c r="U715">
        <v>0.68059999999999998</v>
      </c>
      <c r="V715">
        <v>1.2894000000000001</v>
      </c>
      <c r="W715">
        <v>6.4905999999999997</v>
      </c>
      <c r="X715">
        <v>7.7674000000000003</v>
      </c>
      <c r="Y715">
        <v>43.48</v>
      </c>
      <c r="Z715">
        <v>3.7504999999999997</v>
      </c>
      <c r="AA715">
        <v>6.5811000000000002</v>
      </c>
      <c r="AB715">
        <v>10.594899999999999</v>
      </c>
      <c r="AC715">
        <v>50.99</v>
      </c>
      <c r="AD715">
        <v>7.2620000000000005</v>
      </c>
      <c r="AE715">
        <v>81.2</v>
      </c>
      <c r="AF715">
        <v>97.9</v>
      </c>
      <c r="AG715">
        <v>429.9</v>
      </c>
      <c r="AH715">
        <v>60.57</v>
      </c>
      <c r="AI715">
        <v>671.75</v>
      </c>
      <c r="AJ715">
        <v>236.5</v>
      </c>
      <c r="AK715">
        <v>9.83</v>
      </c>
      <c r="AL715">
        <v>327.75</v>
      </c>
    </row>
    <row r="716" spans="2:38" x14ac:dyDescent="0.25">
      <c r="B716" s="15">
        <v>38555</v>
      </c>
      <c r="C716">
        <v>10651.18</v>
      </c>
      <c r="D716">
        <v>1233.67</v>
      </c>
      <c r="E716">
        <v>2179.7399999999998</v>
      </c>
      <c r="F716">
        <v>10374.790000000001</v>
      </c>
      <c r="G716">
        <v>4836.8999999999996</v>
      </c>
      <c r="H716">
        <v>11695.05</v>
      </c>
      <c r="I716">
        <v>1186.76</v>
      </c>
      <c r="J716">
        <v>11695.05</v>
      </c>
      <c r="K716">
        <v>14786.46</v>
      </c>
      <c r="L716">
        <v>3.9036</v>
      </c>
      <c r="M716">
        <v>4.0321999999999996</v>
      </c>
      <c r="N716">
        <v>4.2184999999999997</v>
      </c>
      <c r="O716">
        <v>4.4398999999999997</v>
      </c>
      <c r="P716">
        <v>89.64</v>
      </c>
      <c r="Q716">
        <v>1.2064999999999999</v>
      </c>
      <c r="R716">
        <v>111.34</v>
      </c>
      <c r="S716">
        <v>1.7389000000000001</v>
      </c>
      <c r="T716">
        <v>0.76339999999999997</v>
      </c>
      <c r="U716">
        <v>0.68559999999999999</v>
      </c>
      <c r="V716">
        <v>1.2966</v>
      </c>
      <c r="W716">
        <v>6.5963000000000003</v>
      </c>
      <c r="X716">
        <v>7.8289</v>
      </c>
      <c r="Y716">
        <v>43.484999999999999</v>
      </c>
      <c r="Z716">
        <v>3.7800000000000002</v>
      </c>
      <c r="AA716">
        <v>6.6254999999999997</v>
      </c>
      <c r="AB716">
        <v>10.6477</v>
      </c>
      <c r="AC716">
        <v>50.2</v>
      </c>
      <c r="AD716">
        <v>7.0860000000000003</v>
      </c>
      <c r="AE716">
        <v>79.25</v>
      </c>
      <c r="AF716">
        <v>98.2</v>
      </c>
      <c r="AG716">
        <v>425</v>
      </c>
      <c r="AH716">
        <v>58.65</v>
      </c>
      <c r="AI716">
        <v>669.25</v>
      </c>
      <c r="AJ716">
        <v>233.5</v>
      </c>
      <c r="AK716">
        <v>9.6999999999999993</v>
      </c>
      <c r="AL716">
        <v>330.5</v>
      </c>
    </row>
    <row r="717" spans="2:38" x14ac:dyDescent="0.25">
      <c r="B717" s="15">
        <v>38548</v>
      </c>
      <c r="C717">
        <v>10640.83</v>
      </c>
      <c r="D717">
        <v>1227.92</v>
      </c>
      <c r="E717">
        <v>2156.7800000000002</v>
      </c>
      <c r="F717">
        <v>10148.950000000001</v>
      </c>
      <c r="G717">
        <v>4712.8999999999996</v>
      </c>
      <c r="H717">
        <v>11758.68</v>
      </c>
      <c r="I717">
        <v>1193.3</v>
      </c>
      <c r="J717">
        <v>11758.68</v>
      </c>
      <c r="K717">
        <v>14504.29</v>
      </c>
      <c r="L717">
        <v>3.8590999999999998</v>
      </c>
      <c r="M717">
        <v>3.9723999999999999</v>
      </c>
      <c r="N717">
        <v>4.1635</v>
      </c>
      <c r="O717">
        <v>4.3963000000000001</v>
      </c>
      <c r="P717">
        <v>89.72</v>
      </c>
      <c r="Q717">
        <v>1.2035</v>
      </c>
      <c r="R717">
        <v>112.16</v>
      </c>
      <c r="S717">
        <v>1.752</v>
      </c>
      <c r="T717">
        <v>0.74939999999999996</v>
      </c>
      <c r="U717">
        <v>0.67430000000000001</v>
      </c>
      <c r="V717">
        <v>1.2955999999999999</v>
      </c>
      <c r="W717">
        <v>6.6074999999999999</v>
      </c>
      <c r="X717">
        <v>7.79</v>
      </c>
      <c r="Y717">
        <v>43.52</v>
      </c>
      <c r="Z717">
        <v>3.8</v>
      </c>
      <c r="AA717">
        <v>6.6356999999999999</v>
      </c>
      <c r="AB717">
        <v>10.611800000000001</v>
      </c>
      <c r="AC717">
        <v>49.54</v>
      </c>
      <c r="AD717">
        <v>6.9559999999999995</v>
      </c>
      <c r="AE717">
        <v>78.525000000000006</v>
      </c>
      <c r="AF717">
        <v>100</v>
      </c>
      <c r="AG717">
        <v>421.3</v>
      </c>
      <c r="AH717">
        <v>58.09</v>
      </c>
      <c r="AI717">
        <v>721</v>
      </c>
      <c r="AJ717">
        <v>257.75</v>
      </c>
      <c r="AK717">
        <v>9.5500000000000007</v>
      </c>
      <c r="AL717">
        <v>348.5</v>
      </c>
    </row>
    <row r="718" spans="2:38" x14ac:dyDescent="0.25">
      <c r="B718" s="15">
        <v>38541</v>
      </c>
      <c r="C718">
        <v>10449.14</v>
      </c>
      <c r="D718">
        <v>1211.8599999999999</v>
      </c>
      <c r="E718">
        <v>2112.88</v>
      </c>
      <c r="F718">
        <v>10177.86</v>
      </c>
      <c r="G718">
        <v>4597.97</v>
      </c>
      <c r="H718">
        <v>11565.99</v>
      </c>
      <c r="I718">
        <v>1177.6099999999999</v>
      </c>
      <c r="J718">
        <v>11565.99</v>
      </c>
      <c r="K718">
        <v>13964.47</v>
      </c>
      <c r="L718">
        <v>3.7656999999999998</v>
      </c>
      <c r="M718">
        <v>3.8774999999999999</v>
      </c>
      <c r="N718">
        <v>4.0914000000000001</v>
      </c>
      <c r="O718">
        <v>4.3413000000000004</v>
      </c>
      <c r="P718">
        <v>90.25</v>
      </c>
      <c r="Q718">
        <v>1.1967000000000001</v>
      </c>
      <c r="R718">
        <v>112.23</v>
      </c>
      <c r="S718">
        <v>1.7382</v>
      </c>
      <c r="T718">
        <v>0.7419</v>
      </c>
      <c r="U718">
        <v>0.67330000000000001</v>
      </c>
      <c r="V718">
        <v>1.2993999999999999</v>
      </c>
      <c r="W718">
        <v>6.5834000000000001</v>
      </c>
      <c r="X718">
        <v>7.8936000000000002</v>
      </c>
      <c r="Y718">
        <v>43.59</v>
      </c>
      <c r="Z718">
        <v>3.8</v>
      </c>
      <c r="AA718">
        <v>6.8650000000000002</v>
      </c>
      <c r="AB718">
        <v>10.739699999999999</v>
      </c>
      <c r="AC718">
        <v>53.8</v>
      </c>
      <c r="AD718">
        <v>6.9939999999999998</v>
      </c>
      <c r="AE718">
        <v>79.349999999999994</v>
      </c>
      <c r="AF718">
        <v>100</v>
      </c>
      <c r="AG718">
        <v>423.8</v>
      </c>
      <c r="AH718">
        <v>59.63</v>
      </c>
      <c r="AI718">
        <v>675.5</v>
      </c>
      <c r="AJ718">
        <v>226.25</v>
      </c>
      <c r="AK718">
        <v>9.5399999999999991</v>
      </c>
      <c r="AL718">
        <v>328.5</v>
      </c>
    </row>
    <row r="719" spans="2:38" x14ac:dyDescent="0.25">
      <c r="B719" s="15">
        <v>38534</v>
      </c>
      <c r="C719">
        <v>10303.44</v>
      </c>
      <c r="D719">
        <v>1194.44</v>
      </c>
      <c r="E719">
        <v>2057.37</v>
      </c>
      <c r="F719">
        <v>9902.77</v>
      </c>
      <c r="G719">
        <v>4617.07</v>
      </c>
      <c r="H719">
        <v>11630.13</v>
      </c>
      <c r="I719">
        <v>1181.8</v>
      </c>
      <c r="J719">
        <v>11630.13</v>
      </c>
      <c r="K719">
        <v>14201.06</v>
      </c>
      <c r="L719">
        <v>3.7401</v>
      </c>
      <c r="M719">
        <v>3.8239999999999998</v>
      </c>
      <c r="N719">
        <v>4.0488999999999997</v>
      </c>
      <c r="O719">
        <v>4.2942</v>
      </c>
      <c r="P719">
        <v>90.13</v>
      </c>
      <c r="Q719">
        <v>1.1959</v>
      </c>
      <c r="R719">
        <v>111.78</v>
      </c>
      <c r="S719">
        <v>1.7675000000000001</v>
      </c>
      <c r="T719">
        <v>0.75190000000000001</v>
      </c>
      <c r="U719">
        <v>0.68400000000000005</v>
      </c>
      <c r="V719">
        <v>1.2964</v>
      </c>
      <c r="W719">
        <v>6.5853999999999999</v>
      </c>
      <c r="X719">
        <v>7.9236000000000004</v>
      </c>
      <c r="Y719">
        <v>43.55</v>
      </c>
      <c r="Z719">
        <v>3.8</v>
      </c>
      <c r="AA719">
        <v>6.8479999999999999</v>
      </c>
      <c r="AB719">
        <v>10.7309</v>
      </c>
      <c r="AC719">
        <v>52.15</v>
      </c>
      <c r="AD719">
        <v>6.851</v>
      </c>
      <c r="AE719">
        <v>79.325000000000003</v>
      </c>
      <c r="AF719">
        <v>97.75</v>
      </c>
      <c r="AG719">
        <v>428.8</v>
      </c>
      <c r="AH719">
        <v>58.75</v>
      </c>
      <c r="AI719">
        <v>673.5</v>
      </c>
      <c r="AJ719">
        <v>216.5</v>
      </c>
      <c r="AK719">
        <v>9.16</v>
      </c>
      <c r="AL719">
        <v>324.25</v>
      </c>
    </row>
    <row r="720" spans="2:38" x14ac:dyDescent="0.25">
      <c r="B720" s="15">
        <v>38527</v>
      </c>
      <c r="C720">
        <v>10297.84</v>
      </c>
      <c r="D720">
        <v>1191.57</v>
      </c>
      <c r="E720">
        <v>2053.27</v>
      </c>
      <c r="F720">
        <v>9996.17</v>
      </c>
      <c r="G720">
        <v>4566.4799999999996</v>
      </c>
      <c r="H720">
        <v>11537.03</v>
      </c>
      <c r="I720">
        <v>1173.46</v>
      </c>
      <c r="J720">
        <v>11537.03</v>
      </c>
      <c r="K720">
        <v>14230.29</v>
      </c>
      <c r="L720">
        <v>3.5750999999999999</v>
      </c>
      <c r="M720">
        <v>3.6941999999999999</v>
      </c>
      <c r="N720">
        <v>3.9169999999999998</v>
      </c>
      <c r="O720">
        <v>4.2206999999999999</v>
      </c>
      <c r="P720">
        <v>88.78</v>
      </c>
      <c r="Q720">
        <v>1.2092000000000001</v>
      </c>
      <c r="R720">
        <v>109.05</v>
      </c>
      <c r="S720">
        <v>1.8245</v>
      </c>
      <c r="T720">
        <v>0.76949999999999996</v>
      </c>
      <c r="U720">
        <v>0.70540000000000003</v>
      </c>
      <c r="V720">
        <v>1.2742</v>
      </c>
      <c r="W720">
        <v>6.5808999999999997</v>
      </c>
      <c r="X720">
        <v>7.7713999999999999</v>
      </c>
      <c r="Y720">
        <v>43.515000000000001</v>
      </c>
      <c r="Z720">
        <v>3.8</v>
      </c>
      <c r="AA720">
        <v>6.6974999999999998</v>
      </c>
      <c r="AB720">
        <v>10.7638</v>
      </c>
      <c r="AC720">
        <v>50.13</v>
      </c>
      <c r="AD720">
        <v>7.28</v>
      </c>
      <c r="AE720">
        <v>82.174999999999997</v>
      </c>
      <c r="AF720">
        <v>99.85</v>
      </c>
      <c r="AG720">
        <v>440.5</v>
      </c>
      <c r="AH720">
        <v>59.84</v>
      </c>
      <c r="AI720">
        <v>744.5</v>
      </c>
      <c r="AJ720">
        <v>232.75</v>
      </c>
      <c r="AK720">
        <v>8.9700000000000006</v>
      </c>
      <c r="AL720">
        <v>339.5</v>
      </c>
    </row>
    <row r="721" spans="2:38" x14ac:dyDescent="0.25">
      <c r="B721" s="15">
        <v>38520</v>
      </c>
      <c r="C721">
        <v>10623.07</v>
      </c>
      <c r="D721">
        <v>1216.96</v>
      </c>
      <c r="E721">
        <v>2090.11</v>
      </c>
      <c r="F721">
        <v>9947.57</v>
      </c>
      <c r="G721">
        <v>4604.57</v>
      </c>
      <c r="H721">
        <v>11514.03</v>
      </c>
      <c r="I721">
        <v>1172.33</v>
      </c>
      <c r="J721">
        <v>11514.03</v>
      </c>
      <c r="K721">
        <v>13912.03</v>
      </c>
      <c r="L721">
        <v>3.7006999999999999</v>
      </c>
      <c r="M721">
        <v>3.8612000000000002</v>
      </c>
      <c r="N721">
        <v>4.0705</v>
      </c>
      <c r="O721">
        <v>4.3606999999999996</v>
      </c>
      <c r="P721">
        <v>87.65</v>
      </c>
      <c r="Q721">
        <v>1.2285999999999999</v>
      </c>
      <c r="R721">
        <v>108.58</v>
      </c>
      <c r="S721">
        <v>1.8309</v>
      </c>
      <c r="T721">
        <v>0.77800000000000002</v>
      </c>
      <c r="U721">
        <v>0.71709999999999996</v>
      </c>
      <c r="V721">
        <v>1.2577</v>
      </c>
      <c r="W721">
        <v>6.4221000000000004</v>
      </c>
      <c r="X721">
        <v>7.5077999999999996</v>
      </c>
      <c r="Y721">
        <v>43.515000000000001</v>
      </c>
      <c r="Z721">
        <v>3.8</v>
      </c>
      <c r="AA721">
        <v>6.6138000000000003</v>
      </c>
      <c r="AB721">
        <v>10.818300000000001</v>
      </c>
      <c r="AC721">
        <v>47.38</v>
      </c>
      <c r="AD721">
        <v>7.335</v>
      </c>
      <c r="AE721">
        <v>81.2</v>
      </c>
      <c r="AF721">
        <v>95.8</v>
      </c>
      <c r="AG721">
        <v>438.3</v>
      </c>
      <c r="AH721">
        <v>58.47</v>
      </c>
      <c r="AI721">
        <v>724</v>
      </c>
      <c r="AJ721">
        <v>229</v>
      </c>
      <c r="AK721">
        <v>8.91</v>
      </c>
      <c r="AL721">
        <v>327.5</v>
      </c>
    </row>
    <row r="722" spans="2:38" x14ac:dyDescent="0.25">
      <c r="B722" s="15">
        <v>38513</v>
      </c>
      <c r="C722">
        <v>10512.63</v>
      </c>
      <c r="D722">
        <v>1198.1099999999999</v>
      </c>
      <c r="E722">
        <v>2063</v>
      </c>
      <c r="F722">
        <v>9790.09</v>
      </c>
      <c r="G722">
        <v>4586.1000000000004</v>
      </c>
      <c r="H722">
        <v>11304.23</v>
      </c>
      <c r="I722">
        <v>1148.97</v>
      </c>
      <c r="J722">
        <v>11304.23</v>
      </c>
      <c r="K722">
        <v>13934.76</v>
      </c>
      <c r="L722">
        <v>3.6907999999999999</v>
      </c>
      <c r="M722">
        <v>3.8433000000000002</v>
      </c>
      <c r="N722">
        <v>4.0514000000000001</v>
      </c>
      <c r="O722">
        <v>4.3243999999999998</v>
      </c>
      <c r="P722">
        <v>88.69</v>
      </c>
      <c r="Q722">
        <v>1.2119</v>
      </c>
      <c r="R722">
        <v>108.67</v>
      </c>
      <c r="S722">
        <v>1.8126</v>
      </c>
      <c r="T722">
        <v>0.76129999999999998</v>
      </c>
      <c r="U722">
        <v>0.70599999999999996</v>
      </c>
      <c r="V722">
        <v>1.2690000000000001</v>
      </c>
      <c r="W722">
        <v>6.4729000000000001</v>
      </c>
      <c r="X722">
        <v>7.6131000000000002</v>
      </c>
      <c r="Y722">
        <v>43.51</v>
      </c>
      <c r="Z722">
        <v>3.8</v>
      </c>
      <c r="AA722">
        <v>6.7332000000000001</v>
      </c>
      <c r="AB722">
        <v>10.862299999999999</v>
      </c>
      <c r="AC722">
        <v>46.96</v>
      </c>
      <c r="AD722">
        <v>7.2880000000000003</v>
      </c>
      <c r="AE722">
        <v>83.8</v>
      </c>
      <c r="AF722">
        <v>94.6</v>
      </c>
      <c r="AG722">
        <v>427.4</v>
      </c>
      <c r="AH722">
        <v>53.54</v>
      </c>
      <c r="AI722">
        <v>666.25</v>
      </c>
      <c r="AJ722">
        <v>210</v>
      </c>
      <c r="AK722">
        <v>8.9</v>
      </c>
      <c r="AL722">
        <v>313.5</v>
      </c>
    </row>
    <row r="723" spans="2:38" x14ac:dyDescent="0.25">
      <c r="B723" s="15">
        <v>38506</v>
      </c>
      <c r="C723">
        <v>10460.969999999999</v>
      </c>
      <c r="D723">
        <v>1196.02</v>
      </c>
      <c r="E723">
        <v>2071.4299999999998</v>
      </c>
      <c r="F723">
        <v>9671.17</v>
      </c>
      <c r="G723">
        <v>4510.3900000000003</v>
      </c>
      <c r="H723">
        <v>11300.05</v>
      </c>
      <c r="I723">
        <v>1147.72</v>
      </c>
      <c r="J723">
        <v>11300.05</v>
      </c>
      <c r="K723">
        <v>13818.45</v>
      </c>
      <c r="L723">
        <v>3.5573000000000001</v>
      </c>
      <c r="M723">
        <v>3.7279</v>
      </c>
      <c r="N723">
        <v>3.9731999999999998</v>
      </c>
      <c r="O723">
        <v>4.2812000000000001</v>
      </c>
      <c r="P723">
        <v>88.04</v>
      </c>
      <c r="Q723">
        <v>1.2236</v>
      </c>
      <c r="R723">
        <v>107.7</v>
      </c>
      <c r="S723">
        <v>1.8153999999999999</v>
      </c>
      <c r="T723">
        <v>0.75639999999999996</v>
      </c>
      <c r="U723">
        <v>0.70009999999999994</v>
      </c>
      <c r="V723">
        <v>1.2525999999999999</v>
      </c>
      <c r="W723">
        <v>6.4574999999999996</v>
      </c>
      <c r="X723">
        <v>7.4725000000000001</v>
      </c>
      <c r="Y723">
        <v>43.615000000000002</v>
      </c>
      <c r="Z723">
        <v>3.8</v>
      </c>
      <c r="AA723">
        <v>6.8357999999999999</v>
      </c>
      <c r="AB723">
        <v>10.8513</v>
      </c>
      <c r="AC723">
        <v>48.34</v>
      </c>
      <c r="AD723">
        <v>7.51</v>
      </c>
      <c r="AE723">
        <v>84.974999999999994</v>
      </c>
      <c r="AF723">
        <v>94.65</v>
      </c>
      <c r="AG723">
        <v>423.7</v>
      </c>
      <c r="AH723">
        <v>55.03</v>
      </c>
      <c r="AI723">
        <v>675.25</v>
      </c>
      <c r="AJ723">
        <v>218.25</v>
      </c>
      <c r="AK723">
        <v>8.8800000000000008</v>
      </c>
      <c r="AL723">
        <v>323.25</v>
      </c>
    </row>
    <row r="724" spans="2:38" x14ac:dyDescent="0.25">
      <c r="B724" s="15">
        <v>38499</v>
      </c>
      <c r="C724">
        <v>10542.55</v>
      </c>
      <c r="D724">
        <v>1198.78</v>
      </c>
      <c r="E724">
        <v>2075.73</v>
      </c>
      <c r="F724">
        <v>9619.36</v>
      </c>
      <c r="G724">
        <v>4444.71</v>
      </c>
      <c r="H724">
        <v>11192.33</v>
      </c>
      <c r="I724">
        <v>1132.3399999999999</v>
      </c>
      <c r="J724">
        <v>11192.33</v>
      </c>
      <c r="K724">
        <v>13714.78</v>
      </c>
      <c r="L724">
        <v>3.6389</v>
      </c>
      <c r="M724">
        <v>3.8083999999999998</v>
      </c>
      <c r="N724">
        <v>4.0709</v>
      </c>
      <c r="O724">
        <v>4.4292999999999996</v>
      </c>
      <c r="P724">
        <v>86.42</v>
      </c>
      <c r="Q724">
        <v>1.2585999999999999</v>
      </c>
      <c r="R724">
        <v>107.92</v>
      </c>
      <c r="S724">
        <v>1.8243</v>
      </c>
      <c r="T724">
        <v>0.76319999999999999</v>
      </c>
      <c r="U724">
        <v>0.71560000000000001</v>
      </c>
      <c r="V724">
        <v>1.2303999999999999</v>
      </c>
      <c r="W724">
        <v>6.3466000000000005</v>
      </c>
      <c r="X724">
        <v>7.3056999999999999</v>
      </c>
      <c r="Y724">
        <v>43.536299999999997</v>
      </c>
      <c r="Z724">
        <v>3.8</v>
      </c>
      <c r="AA724">
        <v>6.5632999999999999</v>
      </c>
      <c r="AB724">
        <v>10.876799999999999</v>
      </c>
      <c r="AC724">
        <v>50.43</v>
      </c>
      <c r="AD724">
        <v>7.31</v>
      </c>
      <c r="AE724">
        <v>85.075000000000003</v>
      </c>
      <c r="AF724">
        <v>95.75</v>
      </c>
      <c r="AG724">
        <v>419.8</v>
      </c>
      <c r="AH724">
        <v>51.85</v>
      </c>
      <c r="AI724">
        <v>667.75</v>
      </c>
      <c r="AJ724">
        <v>221.25</v>
      </c>
      <c r="AK724">
        <v>8.75</v>
      </c>
      <c r="AL724">
        <v>335</v>
      </c>
    </row>
    <row r="725" spans="2:38" x14ac:dyDescent="0.25">
      <c r="B725" s="15">
        <v>38492</v>
      </c>
      <c r="C725">
        <v>10471.91</v>
      </c>
      <c r="D725">
        <v>1189.28</v>
      </c>
      <c r="E725">
        <v>2046.42</v>
      </c>
      <c r="F725">
        <v>9452.19</v>
      </c>
      <c r="G725">
        <v>4360.68</v>
      </c>
      <c r="H725">
        <v>11037.29</v>
      </c>
      <c r="I725">
        <v>1129.81</v>
      </c>
      <c r="J725">
        <v>11037.29</v>
      </c>
      <c r="K725">
        <v>13717.42</v>
      </c>
      <c r="L725">
        <v>3.6577000000000002</v>
      </c>
      <c r="M725">
        <v>3.8679000000000001</v>
      </c>
      <c r="N725">
        <v>4.1210000000000004</v>
      </c>
      <c r="O725">
        <v>4.4381000000000004</v>
      </c>
      <c r="P725">
        <v>86.63</v>
      </c>
      <c r="Q725">
        <v>1.2559</v>
      </c>
      <c r="R725">
        <v>108.16</v>
      </c>
      <c r="S725">
        <v>1.8270999999999999</v>
      </c>
      <c r="T725">
        <v>0.75609999999999999</v>
      </c>
      <c r="U725">
        <v>0.70920000000000005</v>
      </c>
      <c r="V725">
        <v>1.2338</v>
      </c>
      <c r="W725">
        <v>6.4698000000000002</v>
      </c>
      <c r="X725">
        <v>7.3052000000000001</v>
      </c>
      <c r="Y725">
        <v>43.456299999999999</v>
      </c>
      <c r="Z725">
        <v>3.8</v>
      </c>
      <c r="AA725">
        <v>6.5313999999999997</v>
      </c>
      <c r="AB725">
        <v>10.956300000000001</v>
      </c>
      <c r="AC725">
        <v>50.05</v>
      </c>
      <c r="AD725">
        <v>6.9350000000000005</v>
      </c>
      <c r="AE725">
        <v>85.625</v>
      </c>
      <c r="AF725">
        <v>95.25</v>
      </c>
      <c r="AG725">
        <v>417.7</v>
      </c>
      <c r="AH725">
        <v>46.8</v>
      </c>
      <c r="AI725">
        <v>632</v>
      </c>
      <c r="AJ725">
        <v>213.25</v>
      </c>
      <c r="AK725">
        <v>8.59</v>
      </c>
      <c r="AL725">
        <v>313</v>
      </c>
    </row>
    <row r="726" spans="2:38" x14ac:dyDescent="0.25">
      <c r="B726" s="15">
        <v>38485</v>
      </c>
      <c r="C726">
        <v>10140.120000000001</v>
      </c>
      <c r="D726">
        <v>1154.05</v>
      </c>
      <c r="E726">
        <v>1976.78</v>
      </c>
      <c r="F726">
        <v>9278.4500000000007</v>
      </c>
      <c r="G726">
        <v>4275.7</v>
      </c>
      <c r="H726">
        <v>11049.11</v>
      </c>
      <c r="I726">
        <v>1134.82</v>
      </c>
      <c r="J726">
        <v>11049.11</v>
      </c>
      <c r="K726">
        <v>13866.81</v>
      </c>
      <c r="L726">
        <v>3.5826000000000002</v>
      </c>
      <c r="M726">
        <v>3.8161</v>
      </c>
      <c r="N726">
        <v>4.1173000000000002</v>
      </c>
      <c r="O726">
        <v>4.4805000000000001</v>
      </c>
      <c r="P726">
        <v>86.1</v>
      </c>
      <c r="Q726">
        <v>1.2633000000000001</v>
      </c>
      <c r="R726">
        <v>107.32</v>
      </c>
      <c r="S726">
        <v>1.8506</v>
      </c>
      <c r="T726">
        <v>0.76149999999999995</v>
      </c>
      <c r="U726">
        <v>0.71179999999999999</v>
      </c>
      <c r="V726">
        <v>1.2237</v>
      </c>
      <c r="W726">
        <v>6.4154</v>
      </c>
      <c r="X726">
        <v>7.2900999999999998</v>
      </c>
      <c r="Y726">
        <v>43.43</v>
      </c>
      <c r="Z726">
        <v>3.8</v>
      </c>
      <c r="AA726">
        <v>6.3312999999999997</v>
      </c>
      <c r="AB726">
        <v>11.0143</v>
      </c>
      <c r="AC726">
        <v>53.75</v>
      </c>
      <c r="AD726">
        <v>6.9249999999999998</v>
      </c>
      <c r="AE726">
        <v>87.275000000000006</v>
      </c>
      <c r="AF726">
        <v>91.4</v>
      </c>
      <c r="AG726">
        <v>420.7</v>
      </c>
      <c r="AH726">
        <v>48.67</v>
      </c>
      <c r="AI726">
        <v>603.75</v>
      </c>
      <c r="AJ726">
        <v>195.25</v>
      </c>
      <c r="AK726">
        <v>8.35</v>
      </c>
      <c r="AL726">
        <v>296.5</v>
      </c>
    </row>
    <row r="727" spans="2:38" x14ac:dyDescent="0.25">
      <c r="B727" s="15">
        <v>38478</v>
      </c>
      <c r="C727">
        <v>10345.4</v>
      </c>
      <c r="D727">
        <v>1171.3499999999999</v>
      </c>
      <c r="E727">
        <v>1967.35</v>
      </c>
      <c r="F727">
        <v>9522.74</v>
      </c>
      <c r="G727">
        <v>4311.0600000000004</v>
      </c>
      <c r="H727">
        <v>11192.17</v>
      </c>
      <c r="I727">
        <v>1150.76</v>
      </c>
      <c r="J727">
        <v>11192.17</v>
      </c>
      <c r="K727">
        <v>14033.96</v>
      </c>
      <c r="L727">
        <v>3.7156000000000002</v>
      </c>
      <c r="M727">
        <v>3.9502999999999999</v>
      </c>
      <c r="N727">
        <v>4.2576000000000001</v>
      </c>
      <c r="O727">
        <v>4.6277999999999997</v>
      </c>
      <c r="P727">
        <v>84.62</v>
      </c>
      <c r="Q727">
        <v>1.2819</v>
      </c>
      <c r="R727">
        <v>105.06</v>
      </c>
      <c r="S727">
        <v>1.8902999999999999</v>
      </c>
      <c r="T727">
        <v>0.77529999999999999</v>
      </c>
      <c r="U727">
        <v>0.73329999999999995</v>
      </c>
      <c r="V727">
        <v>1.2069000000000001</v>
      </c>
      <c r="W727">
        <v>6.3373999999999997</v>
      </c>
      <c r="X727">
        <v>7.157</v>
      </c>
      <c r="Y727">
        <v>43.435000000000002</v>
      </c>
      <c r="Z727">
        <v>3.8</v>
      </c>
      <c r="AA727">
        <v>6.0282999999999998</v>
      </c>
      <c r="AB727">
        <v>10.95</v>
      </c>
      <c r="AC727">
        <v>53.79</v>
      </c>
      <c r="AD727">
        <v>6.952</v>
      </c>
      <c r="AE727">
        <v>85.05</v>
      </c>
      <c r="AF727">
        <v>93.5</v>
      </c>
      <c r="AG727">
        <v>426.9</v>
      </c>
      <c r="AH727">
        <v>50.96</v>
      </c>
      <c r="AI727">
        <v>635</v>
      </c>
      <c r="AJ727">
        <v>200.5</v>
      </c>
      <c r="AK727">
        <v>8.42</v>
      </c>
      <c r="AL727">
        <v>309.5</v>
      </c>
    </row>
    <row r="728" spans="2:38" x14ac:dyDescent="0.25">
      <c r="B728" s="15">
        <v>38471</v>
      </c>
      <c r="C728">
        <v>10192.51</v>
      </c>
      <c r="D728">
        <v>1156.8499999999999</v>
      </c>
      <c r="E728">
        <v>1921.65</v>
      </c>
      <c r="F728">
        <v>9369.2999999999993</v>
      </c>
      <c r="G728">
        <v>4184.84</v>
      </c>
      <c r="H728">
        <v>11008.9</v>
      </c>
      <c r="I728">
        <v>1129.93</v>
      </c>
      <c r="J728">
        <v>11008.9</v>
      </c>
      <c r="K728">
        <v>13908.97</v>
      </c>
      <c r="L728">
        <v>3.6494999999999997</v>
      </c>
      <c r="M728">
        <v>3.8947000000000003</v>
      </c>
      <c r="N728">
        <v>4.1975999999999996</v>
      </c>
      <c r="O728">
        <v>4.5133000000000001</v>
      </c>
      <c r="P728">
        <v>84.43</v>
      </c>
      <c r="Q728">
        <v>1.2873000000000001</v>
      </c>
      <c r="R728">
        <v>104.75</v>
      </c>
      <c r="S728">
        <v>1.9088000000000001</v>
      </c>
      <c r="T728">
        <v>0.78129999999999999</v>
      </c>
      <c r="U728">
        <v>0.73160000000000003</v>
      </c>
      <c r="V728">
        <v>1.1951000000000001</v>
      </c>
      <c r="W728">
        <v>6.3102</v>
      </c>
      <c r="X728">
        <v>7.1359000000000004</v>
      </c>
      <c r="Y728">
        <v>43.534999999999997</v>
      </c>
      <c r="Z728">
        <v>3.8</v>
      </c>
      <c r="AA728">
        <v>6.0857999999999999</v>
      </c>
      <c r="AB728">
        <v>11.047700000000001</v>
      </c>
      <c r="AC728">
        <v>58</v>
      </c>
      <c r="AD728">
        <v>6.9030000000000005</v>
      </c>
      <c r="AE728">
        <v>93.924999999999997</v>
      </c>
      <c r="AF728">
        <v>94.5</v>
      </c>
      <c r="AG728">
        <v>436.1</v>
      </c>
      <c r="AH728">
        <v>49.72</v>
      </c>
      <c r="AI728">
        <v>619.25</v>
      </c>
      <c r="AJ728">
        <v>204.75</v>
      </c>
      <c r="AK728">
        <v>8.61</v>
      </c>
      <c r="AL728">
        <v>318</v>
      </c>
    </row>
    <row r="729" spans="2:38" x14ac:dyDescent="0.25">
      <c r="B729" s="15">
        <v>38464</v>
      </c>
      <c r="C729">
        <v>10157.709999999999</v>
      </c>
      <c r="D729">
        <v>1152.1199999999999</v>
      </c>
      <c r="E729">
        <v>1932.19</v>
      </c>
      <c r="F729">
        <v>9367.49</v>
      </c>
      <c r="G729">
        <v>4223.04</v>
      </c>
      <c r="H729">
        <v>11045.95</v>
      </c>
      <c r="I729">
        <v>1130.8900000000001</v>
      </c>
      <c r="J729">
        <v>11045.95</v>
      </c>
      <c r="K729">
        <v>13693.55</v>
      </c>
      <c r="L729">
        <v>3.597</v>
      </c>
      <c r="M729">
        <v>3.9161000000000001</v>
      </c>
      <c r="N729">
        <v>4.2449000000000003</v>
      </c>
      <c r="O729">
        <v>4.5792999999999999</v>
      </c>
      <c r="P729">
        <v>83.5</v>
      </c>
      <c r="Q729">
        <v>1.3065</v>
      </c>
      <c r="R729">
        <v>106.01</v>
      </c>
      <c r="S729">
        <v>1.9144999999999999</v>
      </c>
      <c r="T729">
        <v>0.78129999999999999</v>
      </c>
      <c r="U729">
        <v>0.73119999999999996</v>
      </c>
      <c r="V729">
        <v>1.1811</v>
      </c>
      <c r="W729">
        <v>6.2477999999999998</v>
      </c>
      <c r="X729">
        <v>7.0134999999999996</v>
      </c>
      <c r="Y729">
        <v>43.734999999999999</v>
      </c>
      <c r="Z729">
        <v>3.8</v>
      </c>
      <c r="AA729">
        <v>6.0484999999999998</v>
      </c>
      <c r="AB729">
        <v>11.0625</v>
      </c>
      <c r="AC729">
        <v>56.15</v>
      </c>
      <c r="AD729">
        <v>7.2750000000000004</v>
      </c>
      <c r="AE729">
        <v>92.025000000000006</v>
      </c>
      <c r="AF729">
        <v>93.5</v>
      </c>
      <c r="AG729">
        <v>434.3</v>
      </c>
      <c r="AH729">
        <v>55.39</v>
      </c>
      <c r="AI729">
        <v>633</v>
      </c>
      <c r="AJ729">
        <v>209.25</v>
      </c>
      <c r="AK729">
        <v>8.35</v>
      </c>
      <c r="AL729">
        <v>309.25</v>
      </c>
    </row>
    <row r="730" spans="2:38" x14ac:dyDescent="0.25">
      <c r="B730" s="15">
        <v>38457</v>
      </c>
      <c r="C730">
        <v>10087.51</v>
      </c>
      <c r="D730">
        <v>1142.6199999999999</v>
      </c>
      <c r="E730">
        <v>1908.15</v>
      </c>
      <c r="F730">
        <v>9277.1200000000008</v>
      </c>
      <c r="G730">
        <v>4312.25</v>
      </c>
      <c r="H730">
        <v>11370.69</v>
      </c>
      <c r="I730">
        <v>1150.67</v>
      </c>
      <c r="J730">
        <v>11370.69</v>
      </c>
      <c r="K730">
        <v>13638.75</v>
      </c>
      <c r="L730">
        <v>3.4902000000000002</v>
      </c>
      <c r="M730">
        <v>3.8715000000000002</v>
      </c>
      <c r="N730">
        <v>4.2405999999999997</v>
      </c>
      <c r="O730">
        <v>4.6083999999999996</v>
      </c>
      <c r="P730">
        <v>84.56</v>
      </c>
      <c r="Q730">
        <v>1.2924</v>
      </c>
      <c r="R730">
        <v>107.8</v>
      </c>
      <c r="S730">
        <v>1.8927</v>
      </c>
      <c r="T730">
        <v>0.76829999999999998</v>
      </c>
      <c r="U730">
        <v>0.71609999999999996</v>
      </c>
      <c r="V730">
        <v>1.1999</v>
      </c>
      <c r="W730">
        <v>6.3651999999999997</v>
      </c>
      <c r="X730">
        <v>7.0964</v>
      </c>
      <c r="Y730">
        <v>43.83</v>
      </c>
      <c r="Z730">
        <v>3.8</v>
      </c>
      <c r="AA730">
        <v>6.2782999999999998</v>
      </c>
      <c r="AB730">
        <v>11.115</v>
      </c>
      <c r="AC730">
        <v>52.06</v>
      </c>
      <c r="AD730">
        <v>7.0220000000000002</v>
      </c>
      <c r="AE730">
        <v>89.45</v>
      </c>
      <c r="AF730">
        <v>94.9</v>
      </c>
      <c r="AG730">
        <v>424.9</v>
      </c>
      <c r="AH730">
        <v>50.49</v>
      </c>
      <c r="AI730">
        <v>616.25</v>
      </c>
      <c r="AJ730">
        <v>206.25</v>
      </c>
      <c r="AK730">
        <v>8.08</v>
      </c>
      <c r="AL730">
        <v>305.25</v>
      </c>
    </row>
    <row r="731" spans="2:38" x14ac:dyDescent="0.25">
      <c r="B731" s="15">
        <v>38450</v>
      </c>
      <c r="C731">
        <v>10461.34</v>
      </c>
      <c r="D731">
        <v>1181.2</v>
      </c>
      <c r="E731">
        <v>1999.35</v>
      </c>
      <c r="F731">
        <v>9623.7199999999993</v>
      </c>
      <c r="G731">
        <v>4400.68</v>
      </c>
      <c r="H731">
        <v>11874.75</v>
      </c>
      <c r="I731">
        <v>1201.3</v>
      </c>
      <c r="J731">
        <v>11874.75</v>
      </c>
      <c r="K731">
        <v>13666.72</v>
      </c>
      <c r="L731">
        <v>3.7412000000000001</v>
      </c>
      <c r="M731">
        <v>4.1338999999999997</v>
      </c>
      <c r="N731">
        <v>4.4683000000000002</v>
      </c>
      <c r="O731">
        <v>4.7683</v>
      </c>
      <c r="P731">
        <v>84.4</v>
      </c>
      <c r="Q731">
        <v>1.2932000000000001</v>
      </c>
      <c r="R731">
        <v>108.24</v>
      </c>
      <c r="S731">
        <v>1.8856000000000002</v>
      </c>
      <c r="T731">
        <v>0.77180000000000004</v>
      </c>
      <c r="U731">
        <v>0.71689999999999998</v>
      </c>
      <c r="V731">
        <v>1.1973</v>
      </c>
      <c r="W731">
        <v>6.3304</v>
      </c>
      <c r="X731">
        <v>7.0888999999999998</v>
      </c>
      <c r="Y731">
        <v>43.766300000000001</v>
      </c>
      <c r="Z731">
        <v>3.8</v>
      </c>
      <c r="AA731">
        <v>6.1482999999999999</v>
      </c>
      <c r="AB731">
        <v>11.130800000000001</v>
      </c>
      <c r="AC731">
        <v>53.21</v>
      </c>
      <c r="AD731">
        <v>7.165</v>
      </c>
      <c r="AE731">
        <v>88.275000000000006</v>
      </c>
      <c r="AF731">
        <v>95.75</v>
      </c>
      <c r="AG731">
        <v>426.9</v>
      </c>
      <c r="AH731">
        <v>53.32</v>
      </c>
      <c r="AI731">
        <v>612</v>
      </c>
      <c r="AJ731">
        <v>204</v>
      </c>
      <c r="AK731">
        <v>8.48</v>
      </c>
      <c r="AL731">
        <v>310</v>
      </c>
    </row>
    <row r="732" spans="2:38" x14ac:dyDescent="0.25">
      <c r="B732" s="15">
        <v>38443</v>
      </c>
      <c r="C732">
        <v>10404.299999999999</v>
      </c>
      <c r="D732">
        <v>1172.92</v>
      </c>
      <c r="E732">
        <v>1984.81</v>
      </c>
      <c r="F732">
        <v>9638.6299999999992</v>
      </c>
      <c r="G732">
        <v>4373.53</v>
      </c>
      <c r="H732">
        <v>11723.63</v>
      </c>
      <c r="I732">
        <v>1186.5</v>
      </c>
      <c r="J732">
        <v>11723.63</v>
      </c>
      <c r="K732">
        <v>13491.35</v>
      </c>
      <c r="L732">
        <v>3.7250999999999999</v>
      </c>
      <c r="M732">
        <v>4.1228999999999996</v>
      </c>
      <c r="N732">
        <v>4.4474999999999998</v>
      </c>
      <c r="O732">
        <v>4.7210000000000001</v>
      </c>
      <c r="P732">
        <v>84.43</v>
      </c>
      <c r="Q732">
        <v>1.2913999999999999</v>
      </c>
      <c r="R732">
        <v>107.56</v>
      </c>
      <c r="S732">
        <v>1.8822999999999999</v>
      </c>
      <c r="T732">
        <v>0.77129999999999999</v>
      </c>
      <c r="U732">
        <v>0.70889999999999997</v>
      </c>
      <c r="V732">
        <v>1.2027000000000001</v>
      </c>
      <c r="W732">
        <v>6.3548</v>
      </c>
      <c r="X732">
        <v>7.1036999999999999</v>
      </c>
      <c r="Y732">
        <v>43.75</v>
      </c>
      <c r="Z732">
        <v>3.8</v>
      </c>
      <c r="AA732">
        <v>6.2439999999999998</v>
      </c>
      <c r="AB732">
        <v>11.165800000000001</v>
      </c>
      <c r="AC732">
        <v>52.8</v>
      </c>
      <c r="AD732">
        <v>7</v>
      </c>
      <c r="AE732">
        <v>89.724999999999994</v>
      </c>
      <c r="AF732">
        <v>99.95</v>
      </c>
      <c r="AG732">
        <v>425.9</v>
      </c>
      <c r="AH732">
        <v>57.27</v>
      </c>
      <c r="AI732">
        <v>614</v>
      </c>
      <c r="AJ732">
        <v>212.75</v>
      </c>
      <c r="AK732">
        <v>8.52</v>
      </c>
      <c r="AL732">
        <v>322.5</v>
      </c>
    </row>
    <row r="733" spans="2:38" x14ac:dyDescent="0.25">
      <c r="B733" s="15">
        <v>38436</v>
      </c>
      <c r="C733">
        <v>10442.870000000001</v>
      </c>
      <c r="D733">
        <v>1171.42</v>
      </c>
      <c r="E733">
        <v>1991.06</v>
      </c>
      <c r="F733">
        <v>9533.1</v>
      </c>
      <c r="G733">
        <v>4343.6000000000004</v>
      </c>
      <c r="H733">
        <v>11761.1</v>
      </c>
      <c r="I733">
        <v>1193.77</v>
      </c>
      <c r="J733">
        <v>11761.1</v>
      </c>
      <c r="K733">
        <v>13597.1</v>
      </c>
      <c r="L733">
        <v>3.8506999999999998</v>
      </c>
      <c r="M733">
        <v>4.3068999999999997</v>
      </c>
      <c r="N733">
        <v>4.5929000000000002</v>
      </c>
      <c r="O733">
        <v>4.8440000000000003</v>
      </c>
      <c r="P733">
        <v>84.15</v>
      </c>
      <c r="Q733">
        <v>1.2959000000000001</v>
      </c>
      <c r="R733">
        <v>106.39</v>
      </c>
      <c r="S733">
        <v>1.871</v>
      </c>
      <c r="T733">
        <v>0.77149999999999996</v>
      </c>
      <c r="U733">
        <v>0.71399999999999997</v>
      </c>
      <c r="V733">
        <v>1.1997</v>
      </c>
      <c r="W733">
        <v>6.3364000000000003</v>
      </c>
      <c r="X733">
        <v>7.0336999999999996</v>
      </c>
      <c r="Y733">
        <v>43.7562</v>
      </c>
      <c r="Z733">
        <v>3.8</v>
      </c>
      <c r="AA733">
        <v>6.2</v>
      </c>
      <c r="AB733">
        <v>11.2645</v>
      </c>
      <c r="AC733">
        <v>51.59</v>
      </c>
      <c r="AD733">
        <v>6.9329999999999998</v>
      </c>
      <c r="AE733">
        <v>88.35</v>
      </c>
      <c r="AF733">
        <v>95.8</v>
      </c>
      <c r="AG733">
        <v>424.8</v>
      </c>
      <c r="AH733">
        <v>54.84</v>
      </c>
      <c r="AI733">
        <v>628.75</v>
      </c>
      <c r="AJ733">
        <v>210.5</v>
      </c>
      <c r="AK733">
        <v>8.67</v>
      </c>
      <c r="AL733">
        <v>338.5</v>
      </c>
    </row>
    <row r="734" spans="2:38" x14ac:dyDescent="0.25">
      <c r="B734" s="15">
        <v>38429</v>
      </c>
      <c r="C734">
        <v>10629.67</v>
      </c>
      <c r="D734">
        <v>1189.6400000000001</v>
      </c>
      <c r="E734">
        <v>2007.79</v>
      </c>
      <c r="F734">
        <v>9754.69</v>
      </c>
      <c r="G734">
        <v>4327.18</v>
      </c>
      <c r="H734">
        <v>11879.81</v>
      </c>
      <c r="I734">
        <v>1203.26</v>
      </c>
      <c r="J734">
        <v>11879.81</v>
      </c>
      <c r="K734">
        <v>13828.37</v>
      </c>
      <c r="L734">
        <v>3.6936999999999998</v>
      </c>
      <c r="M734">
        <v>4.1646000000000001</v>
      </c>
      <c r="N734">
        <v>4.5065999999999997</v>
      </c>
      <c r="O734">
        <v>4.8100000000000005</v>
      </c>
      <c r="P734">
        <v>82.05</v>
      </c>
      <c r="Q734">
        <v>1.3326</v>
      </c>
      <c r="R734">
        <v>104.75</v>
      </c>
      <c r="S734">
        <v>1.9220000000000002</v>
      </c>
      <c r="T734">
        <v>0.79500000000000004</v>
      </c>
      <c r="U734">
        <v>0.74480000000000002</v>
      </c>
      <c r="V734">
        <v>1.1637999999999999</v>
      </c>
      <c r="W734">
        <v>6.1081000000000003</v>
      </c>
      <c r="X734">
        <v>6.8495999999999997</v>
      </c>
      <c r="Y734">
        <v>43.655000000000001</v>
      </c>
      <c r="Z734">
        <v>3.8</v>
      </c>
      <c r="AA734">
        <v>6.0545</v>
      </c>
      <c r="AB734">
        <v>11.1625</v>
      </c>
      <c r="AC734">
        <v>50.94</v>
      </c>
      <c r="AD734">
        <v>7.3769999999999998</v>
      </c>
      <c r="AE734">
        <v>87.4</v>
      </c>
      <c r="AF734">
        <v>101.35</v>
      </c>
      <c r="AG734">
        <v>439.7</v>
      </c>
      <c r="AH734">
        <v>56.72</v>
      </c>
      <c r="AI734">
        <v>649</v>
      </c>
      <c r="AJ734">
        <v>219.75</v>
      </c>
      <c r="AK734">
        <v>9.0299999999999994</v>
      </c>
      <c r="AL734">
        <v>356.5</v>
      </c>
    </row>
    <row r="735" spans="2:38" x14ac:dyDescent="0.25">
      <c r="B735" s="15">
        <v>38422</v>
      </c>
      <c r="C735">
        <v>10774.36</v>
      </c>
      <c r="D735">
        <v>1200.08</v>
      </c>
      <c r="E735">
        <v>2041.6</v>
      </c>
      <c r="F735">
        <v>9691.44</v>
      </c>
      <c r="G735">
        <v>4360.49</v>
      </c>
      <c r="H735">
        <v>11923.89</v>
      </c>
      <c r="I735">
        <v>1200</v>
      </c>
      <c r="J735">
        <v>11923.89</v>
      </c>
      <c r="K735">
        <v>13890.93</v>
      </c>
      <c r="L735">
        <v>3.7160000000000002</v>
      </c>
      <c r="M735">
        <v>4.2168999999999999</v>
      </c>
      <c r="N735">
        <v>4.5423</v>
      </c>
      <c r="O735">
        <v>4.8093000000000004</v>
      </c>
      <c r="P735">
        <v>81.42</v>
      </c>
      <c r="Q735">
        <v>1.3458000000000001</v>
      </c>
      <c r="R735">
        <v>104</v>
      </c>
      <c r="S735">
        <v>1.9264999999999999</v>
      </c>
      <c r="T735">
        <v>0.79310000000000003</v>
      </c>
      <c r="U735">
        <v>0.73970000000000002</v>
      </c>
      <c r="V735">
        <v>1.1503000000000001</v>
      </c>
      <c r="W735">
        <v>6.0731999999999999</v>
      </c>
      <c r="X735">
        <v>6.7397999999999998</v>
      </c>
      <c r="Y735">
        <v>43.564999999999998</v>
      </c>
      <c r="Z735">
        <v>3.8</v>
      </c>
      <c r="AA735">
        <v>5.8550000000000004</v>
      </c>
      <c r="AB735">
        <v>11.0633</v>
      </c>
      <c r="AC735">
        <v>53.65</v>
      </c>
      <c r="AD735">
        <v>7.5350000000000001</v>
      </c>
      <c r="AE735">
        <v>89.1</v>
      </c>
      <c r="AF735">
        <v>100.3</v>
      </c>
      <c r="AG735">
        <v>446.8</v>
      </c>
      <c r="AH735">
        <v>54.43</v>
      </c>
      <c r="AI735">
        <v>656.75</v>
      </c>
      <c r="AJ735">
        <v>217.5</v>
      </c>
      <c r="AK735">
        <v>9.17</v>
      </c>
      <c r="AL735">
        <v>351.5</v>
      </c>
    </row>
    <row r="736" spans="2:38" x14ac:dyDescent="0.25">
      <c r="B736" s="15">
        <v>38415</v>
      </c>
      <c r="C736">
        <v>10940.55</v>
      </c>
      <c r="D736">
        <v>1222.1300000000001</v>
      </c>
      <c r="E736">
        <v>2070.61</v>
      </c>
      <c r="F736">
        <v>9927.2000000000007</v>
      </c>
      <c r="G736">
        <v>4423.5200000000004</v>
      </c>
      <c r="H736">
        <v>11873.05</v>
      </c>
      <c r="I736">
        <v>1192.1099999999999</v>
      </c>
      <c r="J736">
        <v>11873.05</v>
      </c>
      <c r="K736">
        <v>13730.78</v>
      </c>
      <c r="L736">
        <v>3.556</v>
      </c>
      <c r="M736">
        <v>3.9558999999999997</v>
      </c>
      <c r="N736">
        <v>4.3075999999999999</v>
      </c>
      <c r="O736">
        <v>4.6489000000000003</v>
      </c>
      <c r="P736">
        <v>82.52</v>
      </c>
      <c r="Q736">
        <v>1.3237000000000001</v>
      </c>
      <c r="R736">
        <v>104.78</v>
      </c>
      <c r="S736">
        <v>1.9226999999999999</v>
      </c>
      <c r="T736">
        <v>0.79079999999999995</v>
      </c>
      <c r="U736">
        <v>0.7329</v>
      </c>
      <c r="V736">
        <v>1.1694</v>
      </c>
      <c r="W736">
        <v>6.2209000000000003</v>
      </c>
      <c r="X736">
        <v>6.8296000000000001</v>
      </c>
      <c r="Y736">
        <v>43.73</v>
      </c>
      <c r="Z736">
        <v>3.8</v>
      </c>
      <c r="AA736">
        <v>5.8319999999999999</v>
      </c>
      <c r="AB736">
        <v>11.032999999999999</v>
      </c>
      <c r="AC736">
        <v>50.75</v>
      </c>
      <c r="AD736">
        <v>7.3490000000000002</v>
      </c>
      <c r="AE736">
        <v>89.025000000000006</v>
      </c>
      <c r="AF736">
        <v>90</v>
      </c>
      <c r="AG736">
        <v>435.1</v>
      </c>
      <c r="AH736">
        <v>53.78</v>
      </c>
      <c r="AI736">
        <v>622.75</v>
      </c>
      <c r="AJ736">
        <v>209</v>
      </c>
      <c r="AK736">
        <v>8.8699999999999992</v>
      </c>
      <c r="AL736">
        <v>329</v>
      </c>
    </row>
    <row r="737" spans="2:38" x14ac:dyDescent="0.25">
      <c r="B737" s="15">
        <v>38408</v>
      </c>
      <c r="C737">
        <v>10841.6</v>
      </c>
      <c r="D737">
        <v>1211.3699999999999</v>
      </c>
      <c r="E737">
        <v>2065.4</v>
      </c>
      <c r="F737">
        <v>9741.3700000000008</v>
      </c>
      <c r="G737">
        <v>4348.6400000000003</v>
      </c>
      <c r="H737">
        <v>11658.25</v>
      </c>
      <c r="I737">
        <v>1167.33</v>
      </c>
      <c r="J737">
        <v>11658.25</v>
      </c>
      <c r="K737">
        <v>14157.09</v>
      </c>
      <c r="L737">
        <v>3.5219</v>
      </c>
      <c r="M737">
        <v>3.8944000000000001</v>
      </c>
      <c r="N737">
        <v>4.2637999999999998</v>
      </c>
      <c r="O737">
        <v>4.6386000000000003</v>
      </c>
      <c r="P737">
        <v>82.66</v>
      </c>
      <c r="Q737">
        <v>1.3245</v>
      </c>
      <c r="R737">
        <v>105.23</v>
      </c>
      <c r="S737">
        <v>1.9194</v>
      </c>
      <c r="T737">
        <v>0.78649999999999998</v>
      </c>
      <c r="U737">
        <v>0.72350000000000003</v>
      </c>
      <c r="V737">
        <v>1.1618999999999999</v>
      </c>
      <c r="W737">
        <v>6.2305999999999999</v>
      </c>
      <c r="X737">
        <v>6.8494999999999999</v>
      </c>
      <c r="Y737">
        <v>43.7</v>
      </c>
      <c r="Z737">
        <v>3.8</v>
      </c>
      <c r="AA737">
        <v>5.79</v>
      </c>
      <c r="AB737">
        <v>11.1008</v>
      </c>
      <c r="AC737">
        <v>49.1</v>
      </c>
      <c r="AD737">
        <v>7.2910000000000004</v>
      </c>
      <c r="AE737">
        <v>87.825000000000003</v>
      </c>
      <c r="AF737">
        <v>84.3</v>
      </c>
      <c r="AG737">
        <v>436.1</v>
      </c>
      <c r="AH737">
        <v>51.49</v>
      </c>
      <c r="AI737">
        <v>597.5</v>
      </c>
      <c r="AJ737">
        <v>211.5</v>
      </c>
      <c r="AK737">
        <v>8.64</v>
      </c>
      <c r="AL737">
        <v>323.25</v>
      </c>
    </row>
    <row r="738" spans="2:38" x14ac:dyDescent="0.25">
      <c r="B738" s="15">
        <v>38401</v>
      </c>
      <c r="C738">
        <v>10785.22</v>
      </c>
      <c r="D738">
        <v>1201.5899999999999</v>
      </c>
      <c r="E738">
        <v>2058.62</v>
      </c>
      <c r="F738">
        <v>9658.75</v>
      </c>
      <c r="G738">
        <v>4359.47</v>
      </c>
      <c r="H738">
        <v>11660.12</v>
      </c>
      <c r="I738">
        <v>1166.57</v>
      </c>
      <c r="J738">
        <v>11660.12</v>
      </c>
      <c r="K738">
        <v>14087.87</v>
      </c>
      <c r="L738">
        <v>3.4350000000000001</v>
      </c>
      <c r="M738">
        <v>3.8721999999999999</v>
      </c>
      <c r="N738">
        <v>4.2655000000000003</v>
      </c>
      <c r="O738">
        <v>4.6494999999999997</v>
      </c>
      <c r="P738">
        <v>83.49</v>
      </c>
      <c r="Q738">
        <v>1.3071999999999999</v>
      </c>
      <c r="R738">
        <v>105.65</v>
      </c>
      <c r="S738">
        <v>1.8942999999999999</v>
      </c>
      <c r="T738">
        <v>0.78839999999999999</v>
      </c>
      <c r="U738">
        <v>0.72299999999999998</v>
      </c>
      <c r="V738">
        <v>1.1830000000000001</v>
      </c>
      <c r="W738">
        <v>6.3479000000000001</v>
      </c>
      <c r="X738">
        <v>6.9696999999999996</v>
      </c>
      <c r="Y738">
        <v>43.848799999999997</v>
      </c>
      <c r="Z738">
        <v>3.8</v>
      </c>
      <c r="AA738">
        <v>5.9275000000000002</v>
      </c>
      <c r="AB738">
        <v>11.077500000000001</v>
      </c>
      <c r="AC738">
        <v>46.54</v>
      </c>
      <c r="AD738">
        <v>7.39</v>
      </c>
      <c r="AE738">
        <v>88.95</v>
      </c>
      <c r="AF738">
        <v>83.3</v>
      </c>
      <c r="AG738">
        <v>427.1</v>
      </c>
      <c r="AH738">
        <v>48.35</v>
      </c>
      <c r="AI738">
        <v>552.5</v>
      </c>
      <c r="AJ738">
        <v>200</v>
      </c>
      <c r="AK738">
        <v>8.85</v>
      </c>
      <c r="AL738">
        <v>296</v>
      </c>
    </row>
    <row r="739" spans="2:38" x14ac:dyDescent="0.25">
      <c r="B739" s="15">
        <v>38394</v>
      </c>
      <c r="C739">
        <v>10796.01</v>
      </c>
      <c r="D739">
        <v>1205.3</v>
      </c>
      <c r="E739">
        <v>2076.66</v>
      </c>
      <c r="F739">
        <v>9558.5</v>
      </c>
      <c r="G739">
        <v>4387.8</v>
      </c>
      <c r="H739">
        <v>11553.56</v>
      </c>
      <c r="I739">
        <v>1160.7</v>
      </c>
      <c r="J739">
        <v>11553.56</v>
      </c>
      <c r="K739">
        <v>13845.63</v>
      </c>
      <c r="L739">
        <v>3.3235999999999999</v>
      </c>
      <c r="M739">
        <v>3.6863000000000001</v>
      </c>
      <c r="N739">
        <v>4.0843999999999996</v>
      </c>
      <c r="O739">
        <v>4.4805000000000001</v>
      </c>
      <c r="P739">
        <v>84.57</v>
      </c>
      <c r="Q739">
        <v>1.2866</v>
      </c>
      <c r="R739">
        <v>105.72</v>
      </c>
      <c r="S739">
        <v>1.8686</v>
      </c>
      <c r="T739">
        <v>0.78610000000000002</v>
      </c>
      <c r="U739">
        <v>0.71399999999999997</v>
      </c>
      <c r="V739">
        <v>1.2107000000000001</v>
      </c>
      <c r="W739">
        <v>6.5591999999999997</v>
      </c>
      <c r="X739">
        <v>7.0739999999999998</v>
      </c>
      <c r="Y739">
        <v>43.825000000000003</v>
      </c>
      <c r="Z739">
        <v>3.8</v>
      </c>
      <c r="AA739">
        <v>6.085</v>
      </c>
      <c r="AB739">
        <v>11.149699999999999</v>
      </c>
      <c r="AC739">
        <v>44.95</v>
      </c>
      <c r="AD739">
        <v>7.21</v>
      </c>
      <c r="AE739">
        <v>90.1</v>
      </c>
      <c r="AF739">
        <v>85.75</v>
      </c>
      <c r="AG739">
        <v>420.5</v>
      </c>
      <c r="AH739">
        <v>47.16</v>
      </c>
      <c r="AI739">
        <v>525.75</v>
      </c>
      <c r="AJ739">
        <v>198.25</v>
      </c>
      <c r="AK739">
        <v>9.1300000000000008</v>
      </c>
      <c r="AL739">
        <v>294.5</v>
      </c>
    </row>
    <row r="740" spans="2:38" x14ac:dyDescent="0.25">
      <c r="B740" s="15">
        <v>38387</v>
      </c>
      <c r="C740">
        <v>10716.13</v>
      </c>
      <c r="D740">
        <v>1203.03</v>
      </c>
      <c r="E740">
        <v>2086.66</v>
      </c>
      <c r="F740">
        <v>9358.2800000000007</v>
      </c>
      <c r="G740">
        <v>4339.28</v>
      </c>
      <c r="H740">
        <v>11360.4</v>
      </c>
      <c r="I740">
        <v>1145.51</v>
      </c>
      <c r="J740">
        <v>11360.4</v>
      </c>
      <c r="K740">
        <v>13585.17</v>
      </c>
      <c r="L740">
        <v>3.2808000000000002</v>
      </c>
      <c r="M740">
        <v>3.67</v>
      </c>
      <c r="N740">
        <v>4.0753000000000004</v>
      </c>
      <c r="O740">
        <v>4.4817</v>
      </c>
      <c r="P740">
        <v>84.39</v>
      </c>
      <c r="Q740">
        <v>1.2868999999999999</v>
      </c>
      <c r="R740">
        <v>104.09</v>
      </c>
      <c r="S740">
        <v>1.8757999999999999</v>
      </c>
      <c r="T740">
        <v>0.77039999999999997</v>
      </c>
      <c r="U740">
        <v>0.71020000000000005</v>
      </c>
      <c r="V740">
        <v>1.2113</v>
      </c>
      <c r="W740">
        <v>6.4443999999999999</v>
      </c>
      <c r="X740">
        <v>7.0528000000000004</v>
      </c>
      <c r="Y740">
        <v>43.475000000000001</v>
      </c>
      <c r="Z740">
        <v>3.8</v>
      </c>
      <c r="AA740">
        <v>6.1769999999999996</v>
      </c>
      <c r="AB740">
        <v>11.141999999999999</v>
      </c>
      <c r="AC740">
        <v>43.2</v>
      </c>
      <c r="AD740">
        <v>6.64</v>
      </c>
      <c r="AE740">
        <v>90.924999999999997</v>
      </c>
      <c r="AF740">
        <v>84.6</v>
      </c>
      <c r="AG740">
        <v>414</v>
      </c>
      <c r="AH740">
        <v>46.48</v>
      </c>
      <c r="AI740">
        <v>499.5</v>
      </c>
      <c r="AJ740">
        <v>195</v>
      </c>
      <c r="AK740">
        <v>9.08</v>
      </c>
      <c r="AL740">
        <v>287.75</v>
      </c>
    </row>
    <row r="741" spans="2:38" x14ac:dyDescent="0.25">
      <c r="B741" s="15">
        <v>38380</v>
      </c>
      <c r="C741">
        <v>10427.200000000001</v>
      </c>
      <c r="D741">
        <v>1171.3599999999999</v>
      </c>
      <c r="E741">
        <v>2035.83</v>
      </c>
      <c r="F741">
        <v>9141.7800000000007</v>
      </c>
      <c r="G741">
        <v>4201.8100000000004</v>
      </c>
      <c r="H741">
        <v>11320.58</v>
      </c>
      <c r="I741">
        <v>1140.7</v>
      </c>
      <c r="J741">
        <v>11320.58</v>
      </c>
      <c r="K741">
        <v>13650.06</v>
      </c>
      <c r="L741">
        <v>3.2551000000000001</v>
      </c>
      <c r="M741">
        <v>3.6907999999999999</v>
      </c>
      <c r="N741">
        <v>4.1397000000000004</v>
      </c>
      <c r="O741">
        <v>4.6078999999999999</v>
      </c>
      <c r="P741">
        <v>83.48</v>
      </c>
      <c r="Q741">
        <v>1.3038000000000001</v>
      </c>
      <c r="R741">
        <v>103.28</v>
      </c>
      <c r="S741">
        <v>1.8881000000000001</v>
      </c>
      <c r="T741">
        <v>0.77500000000000002</v>
      </c>
      <c r="U741">
        <v>0.71260000000000001</v>
      </c>
      <c r="V741">
        <v>1.1865000000000001</v>
      </c>
      <c r="W741">
        <v>6.3333000000000004</v>
      </c>
      <c r="X741">
        <v>6.9863999999999997</v>
      </c>
      <c r="Y741">
        <v>43.725000000000001</v>
      </c>
      <c r="Z741">
        <v>3.8</v>
      </c>
      <c r="AA741">
        <v>5.9424999999999999</v>
      </c>
      <c r="AB741">
        <v>11.2455</v>
      </c>
      <c r="AC741">
        <v>43.35</v>
      </c>
      <c r="AD741">
        <v>6.7949999999999999</v>
      </c>
      <c r="AE741">
        <v>89.775000000000006</v>
      </c>
      <c r="AF741">
        <v>83.5</v>
      </c>
      <c r="AG741">
        <v>425.8</v>
      </c>
      <c r="AH741">
        <v>47.18</v>
      </c>
      <c r="AI741">
        <v>514</v>
      </c>
      <c r="AJ741">
        <v>195.75</v>
      </c>
      <c r="AK741">
        <v>9.15</v>
      </c>
      <c r="AL741">
        <v>290</v>
      </c>
    </row>
    <row r="742" spans="2:38" x14ac:dyDescent="0.25">
      <c r="B742" s="15">
        <v>38373</v>
      </c>
      <c r="C742">
        <v>10392.99</v>
      </c>
      <c r="D742">
        <v>1167.8699999999999</v>
      </c>
      <c r="E742">
        <v>2034.27</v>
      </c>
      <c r="F742">
        <v>9086.83</v>
      </c>
      <c r="G742">
        <v>4213.7</v>
      </c>
      <c r="H742">
        <v>11238.37</v>
      </c>
      <c r="I742">
        <v>1132.18</v>
      </c>
      <c r="J742">
        <v>11238.37</v>
      </c>
      <c r="K742">
        <v>13481.02</v>
      </c>
      <c r="L742">
        <v>3.1419000000000001</v>
      </c>
      <c r="M742">
        <v>3.6352000000000002</v>
      </c>
      <c r="N742">
        <v>4.1398999999999999</v>
      </c>
      <c r="O742">
        <v>4.6426999999999996</v>
      </c>
      <c r="P742">
        <v>83.26</v>
      </c>
      <c r="Q742">
        <v>1.3039000000000001</v>
      </c>
      <c r="R742">
        <v>102.7</v>
      </c>
      <c r="S742">
        <v>1.8771</v>
      </c>
      <c r="T742">
        <v>0.76939999999999997</v>
      </c>
      <c r="U742">
        <v>0.71430000000000005</v>
      </c>
      <c r="V742">
        <v>1.1857</v>
      </c>
      <c r="W742">
        <v>6.2895000000000003</v>
      </c>
      <c r="X742">
        <v>6.9485000000000001</v>
      </c>
      <c r="Y742">
        <v>43.81</v>
      </c>
      <c r="Z742">
        <v>3.8</v>
      </c>
      <c r="AA742">
        <v>5.9838000000000005</v>
      </c>
      <c r="AB742">
        <v>11.243499999999999</v>
      </c>
      <c r="AC742">
        <v>46.97</v>
      </c>
      <c r="AD742">
        <v>6.8100000000000005</v>
      </c>
      <c r="AE742">
        <v>89.275000000000006</v>
      </c>
      <c r="AF742">
        <v>79.849999999999994</v>
      </c>
      <c r="AG742">
        <v>426.9</v>
      </c>
      <c r="AH742">
        <v>48.53</v>
      </c>
      <c r="AI742">
        <v>516.75</v>
      </c>
      <c r="AJ742">
        <v>197</v>
      </c>
      <c r="AK742">
        <v>8.8800000000000008</v>
      </c>
      <c r="AL742">
        <v>295.75</v>
      </c>
    </row>
    <row r="743" spans="2:38" x14ac:dyDescent="0.25">
      <c r="B743" s="15">
        <v>38366</v>
      </c>
      <c r="C743">
        <v>10558</v>
      </c>
      <c r="D743">
        <v>1184.52</v>
      </c>
      <c r="E743">
        <v>2087.91</v>
      </c>
      <c r="F743">
        <v>9057.16</v>
      </c>
      <c r="G743">
        <v>4232.3599999999997</v>
      </c>
      <c r="H743">
        <v>11438.39</v>
      </c>
      <c r="I743">
        <v>1145.69</v>
      </c>
      <c r="J743">
        <v>11438.39</v>
      </c>
      <c r="K743">
        <v>13494.78</v>
      </c>
      <c r="L743">
        <v>3.2244000000000002</v>
      </c>
      <c r="M743">
        <v>3.7114000000000003</v>
      </c>
      <c r="N743">
        <v>4.2080000000000002</v>
      </c>
      <c r="O743">
        <v>4.7275999999999998</v>
      </c>
      <c r="P743">
        <v>82.97</v>
      </c>
      <c r="Q743">
        <v>1.3111999999999999</v>
      </c>
      <c r="R743">
        <v>102.05</v>
      </c>
      <c r="S743">
        <v>1.8705000000000001</v>
      </c>
      <c r="T743">
        <v>0.7591</v>
      </c>
      <c r="U743">
        <v>0.69930000000000003</v>
      </c>
      <c r="V743">
        <v>1.1797</v>
      </c>
      <c r="W743">
        <v>6.2485999999999997</v>
      </c>
      <c r="X743">
        <v>6.91</v>
      </c>
      <c r="Y743">
        <v>43.747500000000002</v>
      </c>
      <c r="Z743">
        <v>3.8</v>
      </c>
      <c r="AA743">
        <v>6.01</v>
      </c>
      <c r="AB743">
        <v>11.22</v>
      </c>
      <c r="AC743">
        <v>46.17</v>
      </c>
      <c r="AD743">
        <v>6.6</v>
      </c>
      <c r="AE743">
        <v>91.325000000000003</v>
      </c>
      <c r="AF743">
        <v>81.8</v>
      </c>
      <c r="AG743">
        <v>423</v>
      </c>
      <c r="AH743">
        <v>48.38</v>
      </c>
      <c r="AI743">
        <v>542</v>
      </c>
      <c r="AJ743">
        <v>197.25</v>
      </c>
      <c r="AK743">
        <v>8.83</v>
      </c>
      <c r="AL743">
        <v>297.5</v>
      </c>
    </row>
    <row r="744" spans="2:38" x14ac:dyDescent="0.25">
      <c r="B744" s="15">
        <v>38359</v>
      </c>
      <c r="C744">
        <v>10603.96</v>
      </c>
      <c r="D744">
        <v>1186.19</v>
      </c>
      <c r="E744">
        <v>2088.61</v>
      </c>
      <c r="F744">
        <v>9006.2199999999993</v>
      </c>
      <c r="G744">
        <v>4316.3999999999996</v>
      </c>
      <c r="H744">
        <v>11433.24</v>
      </c>
      <c r="I744">
        <v>1145.76</v>
      </c>
      <c r="J744">
        <v>11433.24</v>
      </c>
      <c r="K744">
        <v>13574.86</v>
      </c>
      <c r="L744">
        <v>3.1890999999999998</v>
      </c>
      <c r="M744">
        <v>3.7130000000000001</v>
      </c>
      <c r="N744">
        <v>4.2690000000000001</v>
      </c>
      <c r="O744">
        <v>4.835</v>
      </c>
      <c r="P744">
        <v>83.6</v>
      </c>
      <c r="Q744">
        <v>1.3054000000000001</v>
      </c>
      <c r="R744">
        <v>104.76</v>
      </c>
      <c r="S744">
        <v>1.8712</v>
      </c>
      <c r="T744">
        <v>0.75749999999999995</v>
      </c>
      <c r="U744">
        <v>0.69259999999999999</v>
      </c>
      <c r="V744">
        <v>1.1846000000000001</v>
      </c>
      <c r="W744">
        <v>6.3075999999999999</v>
      </c>
      <c r="X744">
        <v>6.9272</v>
      </c>
      <c r="Y744">
        <v>43.82</v>
      </c>
      <c r="Z744">
        <v>3.8</v>
      </c>
      <c r="AA744">
        <v>6.0875000000000004</v>
      </c>
      <c r="AB744">
        <v>11.2753</v>
      </c>
      <c r="AC744">
        <v>46.56</v>
      </c>
      <c r="AD744">
        <v>6.45</v>
      </c>
      <c r="AE744">
        <v>88.924999999999997</v>
      </c>
      <c r="AF744">
        <v>77.2</v>
      </c>
      <c r="AG744">
        <v>419.5</v>
      </c>
      <c r="AH744">
        <v>45.43</v>
      </c>
      <c r="AI744">
        <v>551.75</v>
      </c>
      <c r="AJ744">
        <v>206.75</v>
      </c>
      <c r="AK744">
        <v>8.7100000000000009</v>
      </c>
      <c r="AL744">
        <v>309.75</v>
      </c>
    </row>
    <row r="745" spans="2:38" x14ac:dyDescent="0.25">
      <c r="B745" s="15">
        <v>38352</v>
      </c>
      <c r="C745">
        <v>10783.01</v>
      </c>
      <c r="D745">
        <v>1211.92</v>
      </c>
      <c r="E745">
        <v>2175.44</v>
      </c>
      <c r="F745">
        <v>9246.65</v>
      </c>
      <c r="G745">
        <v>4256.08</v>
      </c>
      <c r="H745">
        <v>11488.76</v>
      </c>
      <c r="I745">
        <v>1149.6300000000001</v>
      </c>
      <c r="J745">
        <v>11488.76</v>
      </c>
      <c r="K745">
        <v>14230.14</v>
      </c>
      <c r="L745">
        <v>3.0651000000000002</v>
      </c>
      <c r="M745">
        <v>3.6074000000000002</v>
      </c>
      <c r="N745">
        <v>4.2182000000000004</v>
      </c>
      <c r="O745">
        <v>4.8261000000000003</v>
      </c>
      <c r="P745">
        <v>80.849999999999994</v>
      </c>
      <c r="Q745">
        <v>1.3553999999999999</v>
      </c>
      <c r="R745">
        <v>102.63</v>
      </c>
      <c r="S745">
        <v>1.9182000000000001</v>
      </c>
      <c r="T745">
        <v>0.78029999999999999</v>
      </c>
      <c r="U745">
        <v>0.71819999999999995</v>
      </c>
      <c r="V745">
        <v>1.1404000000000001</v>
      </c>
      <c r="W745">
        <v>6.0804999999999998</v>
      </c>
      <c r="X745">
        <v>6.6558999999999999</v>
      </c>
      <c r="Y745">
        <v>43.46</v>
      </c>
      <c r="Z745">
        <v>3.8</v>
      </c>
      <c r="AA745">
        <v>5.665</v>
      </c>
      <c r="AB745">
        <v>11.147</v>
      </c>
      <c r="AC745">
        <v>44.77</v>
      </c>
      <c r="AD745">
        <v>6.8369999999999997</v>
      </c>
      <c r="AE745">
        <v>87.825000000000003</v>
      </c>
      <c r="AF745">
        <v>86.1</v>
      </c>
      <c r="AG745">
        <v>438.4</v>
      </c>
      <c r="AH745">
        <v>43.45</v>
      </c>
      <c r="AI745">
        <v>547.75</v>
      </c>
      <c r="AJ745">
        <v>204.75</v>
      </c>
      <c r="AK745">
        <v>9.0399999999999991</v>
      </c>
      <c r="AL745">
        <v>307.5</v>
      </c>
    </row>
    <row r="746" spans="2:38" x14ac:dyDescent="0.25">
      <c r="B746" s="15">
        <v>38345</v>
      </c>
      <c r="C746">
        <v>10827.12</v>
      </c>
      <c r="D746">
        <v>1210.1300000000001</v>
      </c>
      <c r="E746">
        <v>2160.62</v>
      </c>
      <c r="F746">
        <v>9287.4</v>
      </c>
      <c r="G746">
        <v>4251.62</v>
      </c>
      <c r="H746">
        <v>11365.48</v>
      </c>
      <c r="I746">
        <v>1134.5899999999999</v>
      </c>
      <c r="J746">
        <v>11365.48</v>
      </c>
      <c r="K746">
        <v>14194.9</v>
      </c>
      <c r="L746">
        <v>2.9922</v>
      </c>
      <c r="M746">
        <v>3.5724999999999998</v>
      </c>
      <c r="N746">
        <v>4.2144000000000004</v>
      </c>
      <c r="O746">
        <v>4.8443000000000005</v>
      </c>
      <c r="P746">
        <v>81.28</v>
      </c>
      <c r="Q746">
        <v>1.3531</v>
      </c>
      <c r="R746">
        <v>103.68</v>
      </c>
      <c r="S746">
        <v>1.9235</v>
      </c>
      <c r="T746">
        <v>0.76890000000000003</v>
      </c>
      <c r="U746">
        <v>0.71719999999999995</v>
      </c>
      <c r="V746">
        <v>1.1435999999999999</v>
      </c>
      <c r="W746">
        <v>6.1234999999999999</v>
      </c>
      <c r="X746">
        <v>6.6777999999999995</v>
      </c>
      <c r="Y746">
        <v>43.784999999999997</v>
      </c>
      <c r="Z746">
        <v>3.8</v>
      </c>
      <c r="AA746">
        <v>5.6676000000000002</v>
      </c>
      <c r="AB746">
        <v>11.106</v>
      </c>
      <c r="AC746">
        <v>42.9</v>
      </c>
      <c r="AD746">
        <v>6.883</v>
      </c>
      <c r="AE746">
        <v>92.35</v>
      </c>
      <c r="AF746">
        <v>88.05</v>
      </c>
      <c r="AG746">
        <v>441.9</v>
      </c>
      <c r="AH746">
        <v>44.18</v>
      </c>
      <c r="AI746">
        <v>550.5</v>
      </c>
      <c r="AJ746">
        <v>207</v>
      </c>
      <c r="AK746">
        <v>8.86</v>
      </c>
      <c r="AL746">
        <v>309.5</v>
      </c>
    </row>
    <row r="747" spans="2:38" x14ac:dyDescent="0.25">
      <c r="B747" s="15">
        <v>38338</v>
      </c>
      <c r="C747">
        <v>10649.92</v>
      </c>
      <c r="D747">
        <v>1194.22</v>
      </c>
      <c r="E747">
        <v>2135.1999999999998</v>
      </c>
      <c r="F747">
        <v>9122.6200000000008</v>
      </c>
      <c r="G747">
        <v>4182.2700000000004</v>
      </c>
      <c r="H747">
        <v>11078.32</v>
      </c>
      <c r="I747">
        <v>1111.3499999999999</v>
      </c>
      <c r="J747">
        <v>11078.32</v>
      </c>
      <c r="K747">
        <v>13992.44</v>
      </c>
      <c r="L747">
        <v>2.9994000000000001</v>
      </c>
      <c r="M747">
        <v>3.5758000000000001</v>
      </c>
      <c r="N747">
        <v>4.1989999999999998</v>
      </c>
      <c r="O747">
        <v>4.8265000000000002</v>
      </c>
      <c r="P747">
        <v>82.16</v>
      </c>
      <c r="Q747">
        <v>1.3307</v>
      </c>
      <c r="R747">
        <v>104.19</v>
      </c>
      <c r="S747">
        <v>1.9418</v>
      </c>
      <c r="T747">
        <v>0.76229999999999998</v>
      </c>
      <c r="U747">
        <v>0.71379999999999999</v>
      </c>
      <c r="V747">
        <v>1.1571</v>
      </c>
      <c r="W747">
        <v>6.1738999999999997</v>
      </c>
      <c r="X747">
        <v>6.7422000000000004</v>
      </c>
      <c r="Y747">
        <v>43.945</v>
      </c>
      <c r="Z747">
        <v>3.8</v>
      </c>
      <c r="AA747">
        <v>5.7850000000000001</v>
      </c>
      <c r="AB747">
        <v>11.22</v>
      </c>
      <c r="AC747">
        <v>44.13</v>
      </c>
      <c r="AD747">
        <v>6.766</v>
      </c>
      <c r="AE747">
        <v>88.35</v>
      </c>
      <c r="AF747">
        <v>85.75</v>
      </c>
      <c r="AG747">
        <v>441.6</v>
      </c>
      <c r="AH747">
        <v>46.28</v>
      </c>
      <c r="AI747">
        <v>548.75</v>
      </c>
      <c r="AJ747">
        <v>204.5</v>
      </c>
      <c r="AK747">
        <v>8.64</v>
      </c>
      <c r="AL747">
        <v>304.25</v>
      </c>
    </row>
    <row r="748" spans="2:38" x14ac:dyDescent="0.25">
      <c r="B748" s="15">
        <v>38331</v>
      </c>
      <c r="C748">
        <v>10543.22</v>
      </c>
      <c r="D748">
        <v>1188</v>
      </c>
      <c r="E748">
        <v>2128.0700000000002</v>
      </c>
      <c r="F748">
        <v>8965.27</v>
      </c>
      <c r="G748">
        <v>4174.55</v>
      </c>
      <c r="H748">
        <v>10756.8</v>
      </c>
      <c r="I748">
        <v>1083.79</v>
      </c>
      <c r="J748">
        <v>10756.8</v>
      </c>
      <c r="K748">
        <v>13901.81</v>
      </c>
      <c r="L748">
        <v>2.9323000000000001</v>
      </c>
      <c r="M748">
        <v>3.5274999999999999</v>
      </c>
      <c r="N748">
        <v>4.1489000000000003</v>
      </c>
      <c r="O748">
        <v>4.8175999999999997</v>
      </c>
      <c r="P748">
        <v>82.67</v>
      </c>
      <c r="Q748">
        <v>1.3226</v>
      </c>
      <c r="R748">
        <v>105.23</v>
      </c>
      <c r="S748">
        <v>1.9148000000000001</v>
      </c>
      <c r="T748">
        <v>0.75139999999999996</v>
      </c>
      <c r="U748">
        <v>0.70369999999999999</v>
      </c>
      <c r="V748">
        <v>1.1606000000000001</v>
      </c>
      <c r="W748">
        <v>6.2035</v>
      </c>
      <c r="X748">
        <v>6.7847999999999997</v>
      </c>
      <c r="Y748">
        <v>44.73</v>
      </c>
      <c r="Z748">
        <v>3.8</v>
      </c>
      <c r="AA748">
        <v>5.8149999999999995</v>
      </c>
      <c r="AB748">
        <v>11.341799999999999</v>
      </c>
      <c r="AC748">
        <v>42.31</v>
      </c>
      <c r="AD748">
        <v>6.7059999999999995</v>
      </c>
      <c r="AE748">
        <v>85.5</v>
      </c>
      <c r="AF748">
        <v>82.85</v>
      </c>
      <c r="AG748">
        <v>433.9</v>
      </c>
      <c r="AH748">
        <v>40.71</v>
      </c>
      <c r="AI748">
        <v>533</v>
      </c>
      <c r="AJ748">
        <v>193.5</v>
      </c>
      <c r="AK748">
        <v>8.69</v>
      </c>
      <c r="AL748">
        <v>284</v>
      </c>
    </row>
    <row r="749" spans="2:38" x14ac:dyDescent="0.25">
      <c r="B749" s="15">
        <v>38324</v>
      </c>
      <c r="C749">
        <v>10592.21</v>
      </c>
      <c r="D749">
        <v>1191.17</v>
      </c>
      <c r="E749">
        <v>2147.96</v>
      </c>
      <c r="F749">
        <v>9055.66</v>
      </c>
      <c r="G749">
        <v>4208.87</v>
      </c>
      <c r="H749">
        <v>11074.89</v>
      </c>
      <c r="I749">
        <v>1110.53</v>
      </c>
      <c r="J749">
        <v>11074.89</v>
      </c>
      <c r="K749">
        <v>14211.84</v>
      </c>
      <c r="L749">
        <v>2.9157000000000002</v>
      </c>
      <c r="M749">
        <v>3.5901000000000001</v>
      </c>
      <c r="N749">
        <v>4.2496999999999998</v>
      </c>
      <c r="O749">
        <v>4.9268000000000001</v>
      </c>
      <c r="P749">
        <v>80.98</v>
      </c>
      <c r="Q749">
        <v>1.3453999999999999</v>
      </c>
      <c r="R749">
        <v>102.09</v>
      </c>
      <c r="S749">
        <v>1.9439</v>
      </c>
      <c r="T749">
        <v>0.78169999999999995</v>
      </c>
      <c r="U749">
        <v>0.72070000000000001</v>
      </c>
      <c r="V749">
        <v>1.131</v>
      </c>
      <c r="W749">
        <v>6.0631000000000004</v>
      </c>
      <c r="X749">
        <v>6.6074000000000002</v>
      </c>
      <c r="Y749">
        <v>44.134999999999998</v>
      </c>
      <c r="Z749">
        <v>3.8</v>
      </c>
      <c r="AA749">
        <v>5.7050000000000001</v>
      </c>
      <c r="AB749">
        <v>11.098000000000001</v>
      </c>
      <c r="AC749">
        <v>45.25</v>
      </c>
      <c r="AD749">
        <v>7.9960000000000004</v>
      </c>
      <c r="AE749">
        <v>87.3</v>
      </c>
      <c r="AF749">
        <v>78.400000000000006</v>
      </c>
      <c r="AG749">
        <v>456</v>
      </c>
      <c r="AH749">
        <v>42.54</v>
      </c>
      <c r="AI749">
        <v>525.75</v>
      </c>
      <c r="AJ749">
        <v>196.25</v>
      </c>
      <c r="AK749">
        <v>8.8000000000000007</v>
      </c>
      <c r="AL749">
        <v>291</v>
      </c>
    </row>
    <row r="750" spans="2:38" x14ac:dyDescent="0.25">
      <c r="B750" s="15">
        <v>38317</v>
      </c>
      <c r="C750">
        <v>10522.23</v>
      </c>
      <c r="D750">
        <v>1182.6500000000001</v>
      </c>
      <c r="E750">
        <v>2101.9699999999998</v>
      </c>
      <c r="F750">
        <v>9057.9699999999993</v>
      </c>
      <c r="G750">
        <v>4154.2700000000004</v>
      </c>
      <c r="H750">
        <v>10833.75</v>
      </c>
      <c r="I750">
        <v>1091.21</v>
      </c>
      <c r="J750">
        <v>10833.75</v>
      </c>
      <c r="K750">
        <v>13895.03</v>
      </c>
      <c r="L750">
        <v>3.0291000000000001</v>
      </c>
      <c r="M750">
        <v>3.6316999999999999</v>
      </c>
      <c r="N750">
        <v>4.2458999999999998</v>
      </c>
      <c r="O750">
        <v>4.8853</v>
      </c>
      <c r="P750">
        <v>81.78</v>
      </c>
      <c r="Q750">
        <v>1.3296999999999999</v>
      </c>
      <c r="R750">
        <v>102.59</v>
      </c>
      <c r="S750">
        <v>1.8940999999999999</v>
      </c>
      <c r="T750">
        <v>0.79069999999999996</v>
      </c>
      <c r="U750">
        <v>0.71599999999999997</v>
      </c>
      <c r="V750">
        <v>1.139</v>
      </c>
      <c r="W750">
        <v>6.1005000000000003</v>
      </c>
      <c r="X750">
        <v>6.7138999999999998</v>
      </c>
      <c r="Y750">
        <v>45.037500000000001</v>
      </c>
      <c r="Z750">
        <v>3.8</v>
      </c>
      <c r="AA750">
        <v>5.835</v>
      </c>
      <c r="AB750">
        <v>11.2538</v>
      </c>
      <c r="AC750">
        <v>48.4</v>
      </c>
      <c r="AD750">
        <v>7.6129999999999995</v>
      </c>
      <c r="AE750">
        <v>90.2</v>
      </c>
      <c r="AF750">
        <v>77</v>
      </c>
      <c r="AG750">
        <v>449.3</v>
      </c>
      <c r="AH750">
        <v>49.44</v>
      </c>
      <c r="AI750">
        <v>548.5</v>
      </c>
      <c r="AJ750">
        <v>197</v>
      </c>
      <c r="AK750">
        <v>8.9700000000000006</v>
      </c>
      <c r="AL750">
        <v>291.25</v>
      </c>
    </row>
    <row r="751" spans="2:38" x14ac:dyDescent="0.25">
      <c r="B751" s="15">
        <v>38310</v>
      </c>
      <c r="C751">
        <v>10456.91</v>
      </c>
      <c r="D751">
        <v>1170.3399999999999</v>
      </c>
      <c r="E751">
        <v>2070.63</v>
      </c>
      <c r="F751">
        <v>8959.4</v>
      </c>
      <c r="G751">
        <v>4134.8900000000003</v>
      </c>
      <c r="H751">
        <v>11082.84</v>
      </c>
      <c r="I751">
        <v>1109.77</v>
      </c>
      <c r="J751">
        <v>11082.84</v>
      </c>
      <c r="K751">
        <v>13787.68</v>
      </c>
      <c r="L751">
        <v>2.9167999999999998</v>
      </c>
      <c r="M751">
        <v>3.5655000000000001</v>
      </c>
      <c r="N751">
        <v>4.2035</v>
      </c>
      <c r="O751">
        <v>4.8844000000000003</v>
      </c>
      <c r="P751">
        <v>83.31</v>
      </c>
      <c r="Q751">
        <v>1.3023</v>
      </c>
      <c r="R751">
        <v>103.1</v>
      </c>
      <c r="S751">
        <v>1.8574000000000002</v>
      </c>
      <c r="T751">
        <v>0.78380000000000005</v>
      </c>
      <c r="U751">
        <v>0.7087</v>
      </c>
      <c r="V751">
        <v>1.1617</v>
      </c>
      <c r="W751">
        <v>6.258</v>
      </c>
      <c r="X751">
        <v>6.8830999999999998</v>
      </c>
      <c r="Y751">
        <v>45.094999999999999</v>
      </c>
      <c r="Z751">
        <v>3.8</v>
      </c>
      <c r="AA751">
        <v>6.0049999999999999</v>
      </c>
      <c r="AB751">
        <v>11.388299999999999</v>
      </c>
      <c r="AC751">
        <v>47.83</v>
      </c>
      <c r="AD751">
        <v>7.6</v>
      </c>
      <c r="AE751">
        <v>84.8</v>
      </c>
      <c r="AF751">
        <v>75.599999999999994</v>
      </c>
      <c r="AG751">
        <v>447</v>
      </c>
      <c r="AH751">
        <v>48.44</v>
      </c>
      <c r="AI751">
        <v>550.5</v>
      </c>
      <c r="AJ751">
        <v>199.25</v>
      </c>
      <c r="AK751">
        <v>8.75</v>
      </c>
      <c r="AL751">
        <v>309.75</v>
      </c>
    </row>
    <row r="752" spans="2:38" x14ac:dyDescent="0.25">
      <c r="B752" s="15">
        <v>38303</v>
      </c>
      <c r="C752">
        <v>10539.01</v>
      </c>
      <c r="D752">
        <v>1184.17</v>
      </c>
      <c r="E752">
        <v>2085.34</v>
      </c>
      <c r="F752">
        <v>8896.3700000000008</v>
      </c>
      <c r="G752">
        <v>4143.3500000000004</v>
      </c>
      <c r="H752">
        <v>11019.98</v>
      </c>
      <c r="I752">
        <v>1104.02</v>
      </c>
      <c r="J752">
        <v>11019.98</v>
      </c>
      <c r="K752">
        <v>13784.46</v>
      </c>
      <c r="L752">
        <v>2.8138000000000001</v>
      </c>
      <c r="M752">
        <v>3.5034000000000001</v>
      </c>
      <c r="N752">
        <v>4.1786000000000003</v>
      </c>
      <c r="O752">
        <v>4.8967000000000001</v>
      </c>
      <c r="P752">
        <v>83.69</v>
      </c>
      <c r="Q752">
        <v>1.2974000000000001</v>
      </c>
      <c r="R752">
        <v>105.57</v>
      </c>
      <c r="S752">
        <v>1.8564000000000001</v>
      </c>
      <c r="T752">
        <v>0.76939999999999997</v>
      </c>
      <c r="U752">
        <v>0.69369999999999998</v>
      </c>
      <c r="V752">
        <v>1.1719999999999999</v>
      </c>
      <c r="W752">
        <v>6.2483000000000004</v>
      </c>
      <c r="X752">
        <v>6.9105999999999996</v>
      </c>
      <c r="Y752">
        <v>45.155000000000001</v>
      </c>
      <c r="Z752">
        <v>3.8</v>
      </c>
      <c r="AA752">
        <v>6.1162999999999998</v>
      </c>
      <c r="AB752">
        <v>11.3575</v>
      </c>
      <c r="AC752">
        <v>44.34</v>
      </c>
      <c r="AD752">
        <v>7.6219999999999999</v>
      </c>
      <c r="AE752">
        <v>85.625</v>
      </c>
      <c r="AF752">
        <v>69.3</v>
      </c>
      <c r="AG752">
        <v>438.3</v>
      </c>
      <c r="AH752">
        <v>47.32</v>
      </c>
      <c r="AI752">
        <v>523.5</v>
      </c>
      <c r="AJ752">
        <v>200</v>
      </c>
      <c r="AK752">
        <v>8.52</v>
      </c>
      <c r="AL752">
        <v>302.75</v>
      </c>
    </row>
    <row r="753" spans="2:38" x14ac:dyDescent="0.25">
      <c r="B753" s="15">
        <v>38296</v>
      </c>
      <c r="C753">
        <v>10387.540000000001</v>
      </c>
      <c r="D753">
        <v>1166.17</v>
      </c>
      <c r="E753">
        <v>2038.94</v>
      </c>
      <c r="F753">
        <v>8868.74</v>
      </c>
      <c r="G753">
        <v>4063.58</v>
      </c>
      <c r="H753">
        <v>11061.77</v>
      </c>
      <c r="I753">
        <v>1112.1300000000001</v>
      </c>
      <c r="J753">
        <v>11061.77</v>
      </c>
      <c r="K753">
        <v>13494.95</v>
      </c>
      <c r="L753">
        <v>2.7612999999999999</v>
      </c>
      <c r="M753">
        <v>3.4788000000000001</v>
      </c>
      <c r="N753">
        <v>4.1726999999999999</v>
      </c>
      <c r="O753">
        <v>4.8969000000000005</v>
      </c>
      <c r="P753">
        <v>84.01</v>
      </c>
      <c r="Q753">
        <v>1.2964</v>
      </c>
      <c r="R753">
        <v>105.58</v>
      </c>
      <c r="S753">
        <v>1.8552</v>
      </c>
      <c r="T753">
        <v>0.76280000000000003</v>
      </c>
      <c r="U753">
        <v>0.69450000000000001</v>
      </c>
      <c r="V753">
        <v>1.1775</v>
      </c>
      <c r="W753">
        <v>6.3112000000000004</v>
      </c>
      <c r="X753">
        <v>7.0103999999999997</v>
      </c>
      <c r="Y753">
        <v>45.174999999999997</v>
      </c>
      <c r="Z753">
        <v>3.8</v>
      </c>
      <c r="AA753">
        <v>6.0906000000000002</v>
      </c>
      <c r="AB753">
        <v>11.3813</v>
      </c>
      <c r="AC753">
        <v>43.36</v>
      </c>
      <c r="AD753">
        <v>7.5049999999999999</v>
      </c>
      <c r="AE753">
        <v>82.45</v>
      </c>
      <c r="AF753">
        <v>74.400000000000006</v>
      </c>
      <c r="AG753">
        <v>434.3</v>
      </c>
      <c r="AH753">
        <v>49.61</v>
      </c>
      <c r="AI753">
        <v>505</v>
      </c>
      <c r="AJ753">
        <v>199.5</v>
      </c>
      <c r="AK753">
        <v>8.48</v>
      </c>
      <c r="AL753">
        <v>306.5</v>
      </c>
    </row>
    <row r="754" spans="2:38" x14ac:dyDescent="0.25">
      <c r="B754" s="15">
        <v>38289</v>
      </c>
      <c r="C754">
        <v>10027.469999999999</v>
      </c>
      <c r="D754">
        <v>1130.2</v>
      </c>
      <c r="E754">
        <v>1974.99</v>
      </c>
      <c r="F754">
        <v>8870.9699999999993</v>
      </c>
      <c r="G754">
        <v>3960.25</v>
      </c>
      <c r="H754">
        <v>10771.42</v>
      </c>
      <c r="I754">
        <v>1085.43</v>
      </c>
      <c r="J754">
        <v>10771.42</v>
      </c>
      <c r="K754">
        <v>13054.66</v>
      </c>
      <c r="L754">
        <v>2.5484</v>
      </c>
      <c r="M754">
        <v>3.2818000000000001</v>
      </c>
      <c r="N754">
        <v>4.0235000000000003</v>
      </c>
      <c r="O754">
        <v>4.7888999999999999</v>
      </c>
      <c r="P754">
        <v>84.91</v>
      </c>
      <c r="Q754">
        <v>1.2798</v>
      </c>
      <c r="R754">
        <v>105.81</v>
      </c>
      <c r="S754">
        <v>1.8372999999999999</v>
      </c>
      <c r="T754">
        <v>0.74839999999999995</v>
      </c>
      <c r="U754">
        <v>0.68400000000000005</v>
      </c>
      <c r="V754">
        <v>1.1942999999999999</v>
      </c>
      <c r="W754">
        <v>6.3616999999999999</v>
      </c>
      <c r="X754">
        <v>7.0750000000000002</v>
      </c>
      <c r="Y754">
        <v>45.387500000000003</v>
      </c>
      <c r="Z754">
        <v>3.8</v>
      </c>
      <c r="AA754">
        <v>6.1</v>
      </c>
      <c r="AB754">
        <v>11.536300000000001</v>
      </c>
      <c r="AC754">
        <v>44.98</v>
      </c>
      <c r="AD754">
        <v>7.3049999999999997</v>
      </c>
      <c r="AE754">
        <v>87.85</v>
      </c>
      <c r="AF754">
        <v>77.25</v>
      </c>
      <c r="AG754">
        <v>429.4</v>
      </c>
      <c r="AH754">
        <v>51.76</v>
      </c>
      <c r="AI754">
        <v>527.5</v>
      </c>
      <c r="AJ754">
        <v>202.5</v>
      </c>
      <c r="AK754">
        <v>8.6</v>
      </c>
      <c r="AL754">
        <v>316.5</v>
      </c>
    </row>
    <row r="755" spans="2:38" x14ac:dyDescent="0.25">
      <c r="B755" s="15">
        <v>38282</v>
      </c>
      <c r="C755">
        <v>9757.81</v>
      </c>
      <c r="D755">
        <v>1095.73</v>
      </c>
      <c r="E755">
        <v>1915.14</v>
      </c>
      <c r="F755">
        <v>8780.7999999999993</v>
      </c>
      <c r="G755">
        <v>3935.14</v>
      </c>
      <c r="H755">
        <v>10857.13</v>
      </c>
      <c r="I755">
        <v>1090.8399999999999</v>
      </c>
      <c r="J755">
        <v>10857.13</v>
      </c>
      <c r="K755">
        <v>13015.2</v>
      </c>
      <c r="L755">
        <v>2.5162</v>
      </c>
      <c r="M755">
        <v>3.2480000000000002</v>
      </c>
      <c r="N755">
        <v>3.9740000000000002</v>
      </c>
      <c r="O755">
        <v>4.7605000000000004</v>
      </c>
      <c r="P755">
        <v>85.87</v>
      </c>
      <c r="Q755">
        <v>1.2683</v>
      </c>
      <c r="R755">
        <v>107.26</v>
      </c>
      <c r="S755">
        <v>1.8281000000000001</v>
      </c>
      <c r="T755">
        <v>0.74029999999999996</v>
      </c>
      <c r="U755">
        <v>0.69599999999999995</v>
      </c>
      <c r="V755">
        <v>1.2107999999999999</v>
      </c>
      <c r="W755">
        <v>6.4741</v>
      </c>
      <c r="X755">
        <v>7.1753</v>
      </c>
      <c r="Y755">
        <v>45.69</v>
      </c>
      <c r="Z755">
        <v>3.8</v>
      </c>
      <c r="AA755">
        <v>6.1562999999999999</v>
      </c>
      <c r="AB755">
        <v>11.513</v>
      </c>
      <c r="AC755">
        <v>45.67</v>
      </c>
      <c r="AD755">
        <v>7.3330000000000002</v>
      </c>
      <c r="AE755">
        <v>87.75</v>
      </c>
      <c r="AF755">
        <v>77.45</v>
      </c>
      <c r="AG755">
        <v>424.6</v>
      </c>
      <c r="AH755">
        <v>55.17</v>
      </c>
      <c r="AI755">
        <v>530</v>
      </c>
      <c r="AJ755">
        <v>201.75</v>
      </c>
      <c r="AK755">
        <v>8.93</v>
      </c>
      <c r="AL755">
        <v>308.5</v>
      </c>
    </row>
    <row r="756" spans="2:38" x14ac:dyDescent="0.25">
      <c r="B756" s="15">
        <v>38275</v>
      </c>
      <c r="C756">
        <v>9933.3799999999992</v>
      </c>
      <c r="D756">
        <v>1108.2</v>
      </c>
      <c r="E756">
        <v>1911.5</v>
      </c>
      <c r="F756">
        <v>8788.93</v>
      </c>
      <c r="G756">
        <v>3922.11</v>
      </c>
      <c r="H756">
        <v>10982.95</v>
      </c>
      <c r="I756">
        <v>1105.3900000000001</v>
      </c>
      <c r="J756">
        <v>10982.95</v>
      </c>
      <c r="K756">
        <v>13059.43</v>
      </c>
      <c r="L756">
        <v>2.5162</v>
      </c>
      <c r="M756">
        <v>3.3098999999999998</v>
      </c>
      <c r="N756">
        <v>4.0530999999999997</v>
      </c>
      <c r="O756">
        <v>4.8451000000000004</v>
      </c>
      <c r="P756">
        <v>87.09</v>
      </c>
      <c r="Q756">
        <v>1.2469000000000001</v>
      </c>
      <c r="R756">
        <v>109.33</v>
      </c>
      <c r="S756">
        <v>1.8042</v>
      </c>
      <c r="T756">
        <v>0.73119999999999996</v>
      </c>
      <c r="U756">
        <v>0.68689999999999996</v>
      </c>
      <c r="V756">
        <v>1.2337</v>
      </c>
      <c r="W756">
        <v>6.5875000000000004</v>
      </c>
      <c r="X756">
        <v>7.3029000000000002</v>
      </c>
      <c r="Y756">
        <v>45.86</v>
      </c>
      <c r="Z756">
        <v>3.8</v>
      </c>
      <c r="AA756">
        <v>6.4249999999999998</v>
      </c>
      <c r="AB756">
        <v>11.453799999999999</v>
      </c>
      <c r="AC756">
        <v>45.82</v>
      </c>
      <c r="AD756">
        <v>7.11</v>
      </c>
      <c r="AE756">
        <v>86.924999999999997</v>
      </c>
      <c r="AF756">
        <v>85</v>
      </c>
      <c r="AG756">
        <v>418.7</v>
      </c>
      <c r="AH756">
        <v>54.93</v>
      </c>
      <c r="AI756">
        <v>514</v>
      </c>
      <c r="AJ756">
        <v>206.75</v>
      </c>
      <c r="AK756">
        <v>9.15</v>
      </c>
      <c r="AL756">
        <v>319.25</v>
      </c>
    </row>
    <row r="757" spans="2:38" x14ac:dyDescent="0.25">
      <c r="B757" s="15">
        <v>38268</v>
      </c>
      <c r="C757">
        <v>10055.200000000001</v>
      </c>
      <c r="D757">
        <v>1122.1400000000001</v>
      </c>
      <c r="E757">
        <v>1919.97</v>
      </c>
      <c r="F757">
        <v>8814.89</v>
      </c>
      <c r="G757">
        <v>4015.54</v>
      </c>
      <c r="H757">
        <v>11349.35</v>
      </c>
      <c r="I757">
        <v>1140.06</v>
      </c>
      <c r="J757">
        <v>11349.35</v>
      </c>
      <c r="K757">
        <v>13241.46</v>
      </c>
      <c r="L757">
        <v>2.5817000000000001</v>
      </c>
      <c r="M757">
        <v>3.3921000000000001</v>
      </c>
      <c r="N757">
        <v>4.1285999999999996</v>
      </c>
      <c r="O757">
        <v>4.9066999999999998</v>
      </c>
      <c r="P757">
        <v>87.51</v>
      </c>
      <c r="Q757">
        <v>1.2408999999999999</v>
      </c>
      <c r="R757">
        <v>109.53</v>
      </c>
      <c r="S757">
        <v>1.7949999999999999</v>
      </c>
      <c r="T757">
        <v>0.7349</v>
      </c>
      <c r="U757">
        <v>0.68530000000000002</v>
      </c>
      <c r="V757">
        <v>1.2509000000000001</v>
      </c>
      <c r="W757">
        <v>6.6821999999999999</v>
      </c>
      <c r="X757">
        <v>7.3079000000000001</v>
      </c>
      <c r="Y757">
        <v>45.814999999999998</v>
      </c>
      <c r="Z757">
        <v>3.8</v>
      </c>
      <c r="AA757">
        <v>6.5405999999999995</v>
      </c>
      <c r="AB757">
        <v>11.2453</v>
      </c>
      <c r="AC757">
        <v>47.35</v>
      </c>
      <c r="AD757">
        <v>7.2949999999999999</v>
      </c>
      <c r="AE757">
        <v>86.224999999999994</v>
      </c>
      <c r="AF757">
        <v>83.45</v>
      </c>
      <c r="AG757">
        <v>423.1</v>
      </c>
      <c r="AH757">
        <v>53.31</v>
      </c>
      <c r="AI757">
        <v>528.5</v>
      </c>
      <c r="AJ757">
        <v>204.5</v>
      </c>
      <c r="AK757">
        <v>9.02</v>
      </c>
      <c r="AL757">
        <v>303.25</v>
      </c>
    </row>
    <row r="758" spans="2:38" x14ac:dyDescent="0.25">
      <c r="B758" s="15">
        <v>38261</v>
      </c>
      <c r="C758">
        <v>10192.65</v>
      </c>
      <c r="D758">
        <v>1131.5</v>
      </c>
      <c r="E758">
        <v>1942.2</v>
      </c>
      <c r="F758">
        <v>8747.09</v>
      </c>
      <c r="G758">
        <v>3994.96</v>
      </c>
      <c r="H758">
        <v>10985.17</v>
      </c>
      <c r="I758">
        <v>1117.29</v>
      </c>
      <c r="J758">
        <v>10985.17</v>
      </c>
      <c r="K758">
        <v>13120.03</v>
      </c>
      <c r="L758">
        <v>2.6215999999999999</v>
      </c>
      <c r="M758">
        <v>3.4230999999999998</v>
      </c>
      <c r="N758">
        <v>4.1871</v>
      </c>
      <c r="O758">
        <v>4.9436</v>
      </c>
      <c r="P758">
        <v>87.63</v>
      </c>
      <c r="Q758">
        <v>1.2417</v>
      </c>
      <c r="R758">
        <v>110.54</v>
      </c>
      <c r="S758">
        <v>1.7984</v>
      </c>
      <c r="T758">
        <v>0.72629999999999995</v>
      </c>
      <c r="U758">
        <v>0.67479999999999996</v>
      </c>
      <c r="V758">
        <v>1.2494000000000001</v>
      </c>
      <c r="W758">
        <v>6.6775000000000002</v>
      </c>
      <c r="X758">
        <v>7.2638999999999996</v>
      </c>
      <c r="Y758">
        <v>45.9</v>
      </c>
      <c r="Z758">
        <v>3.8</v>
      </c>
      <c r="AA758">
        <v>6.4786000000000001</v>
      </c>
      <c r="AB758">
        <v>11.337</v>
      </c>
      <c r="AC758">
        <v>48</v>
      </c>
      <c r="AD758">
        <v>6.9429999999999996</v>
      </c>
      <c r="AE758">
        <v>85.875</v>
      </c>
      <c r="AF758">
        <v>89.2</v>
      </c>
      <c r="AG758">
        <v>419.5</v>
      </c>
      <c r="AH758">
        <v>50.12</v>
      </c>
      <c r="AI758">
        <v>534.5</v>
      </c>
      <c r="AJ758">
        <v>206</v>
      </c>
      <c r="AK758">
        <v>8.9</v>
      </c>
      <c r="AL758">
        <v>303.75</v>
      </c>
    </row>
    <row r="759" spans="2:38" x14ac:dyDescent="0.25">
      <c r="B759" s="15">
        <v>38254</v>
      </c>
      <c r="C759">
        <v>10047.24</v>
      </c>
      <c r="D759">
        <v>1110.1099999999999</v>
      </c>
      <c r="E759">
        <v>1879.48</v>
      </c>
      <c r="F759">
        <v>8588.4</v>
      </c>
      <c r="G759">
        <v>3910.3</v>
      </c>
      <c r="H759">
        <v>10895.16</v>
      </c>
      <c r="I759">
        <v>1102.3699999999999</v>
      </c>
      <c r="J759">
        <v>10895.16</v>
      </c>
      <c r="K759">
        <v>13066.84</v>
      </c>
      <c r="L759">
        <v>2.5670000000000002</v>
      </c>
      <c r="M759">
        <v>3.3197999999999999</v>
      </c>
      <c r="N759">
        <v>4.0273000000000003</v>
      </c>
      <c r="O759">
        <v>4.798</v>
      </c>
      <c r="P759">
        <v>88.4</v>
      </c>
      <c r="Q759">
        <v>1.2276</v>
      </c>
      <c r="R759">
        <v>110.63</v>
      </c>
      <c r="S759">
        <v>1.8058000000000001</v>
      </c>
      <c r="T759">
        <v>0.71460000000000001</v>
      </c>
      <c r="U759">
        <v>0.66869999999999996</v>
      </c>
      <c r="V759">
        <v>1.2615000000000001</v>
      </c>
      <c r="W759">
        <v>6.8044000000000002</v>
      </c>
      <c r="X759">
        <v>7.3672000000000004</v>
      </c>
      <c r="Y759">
        <v>45.91</v>
      </c>
      <c r="Z759">
        <v>3.8</v>
      </c>
      <c r="AA759">
        <v>6.4211999999999998</v>
      </c>
      <c r="AB759">
        <v>11.417999999999999</v>
      </c>
      <c r="AC759">
        <v>49.4</v>
      </c>
      <c r="AD759">
        <v>6.4050000000000002</v>
      </c>
      <c r="AE759">
        <v>84.474999999999994</v>
      </c>
      <c r="AF759">
        <v>78.75</v>
      </c>
      <c r="AG759">
        <v>408.1</v>
      </c>
      <c r="AH759">
        <v>48.88</v>
      </c>
      <c r="AI759">
        <v>523.5</v>
      </c>
      <c r="AJ759">
        <v>205.25</v>
      </c>
      <c r="AK759">
        <v>7.79</v>
      </c>
      <c r="AL759">
        <v>321.75</v>
      </c>
    </row>
    <row r="760" spans="2:38" x14ac:dyDescent="0.25">
      <c r="B760" s="15">
        <v>38247</v>
      </c>
      <c r="C760">
        <v>10284.459999999999</v>
      </c>
      <c r="D760">
        <v>1128.55</v>
      </c>
      <c r="E760">
        <v>1910.09</v>
      </c>
      <c r="F760">
        <v>8529.89</v>
      </c>
      <c r="G760">
        <v>3988.07</v>
      </c>
      <c r="H760">
        <v>11082.49</v>
      </c>
      <c r="I760">
        <v>1118.55</v>
      </c>
      <c r="J760">
        <v>11082.49</v>
      </c>
      <c r="K760">
        <v>13224.93</v>
      </c>
      <c r="L760">
        <v>2.4736000000000002</v>
      </c>
      <c r="M760">
        <v>3.3304999999999998</v>
      </c>
      <c r="N760">
        <v>4.1063999999999998</v>
      </c>
      <c r="O760">
        <v>4.9094999999999995</v>
      </c>
      <c r="P760">
        <v>88.84</v>
      </c>
      <c r="Q760">
        <v>1.2187000000000001</v>
      </c>
      <c r="R760">
        <v>109.83</v>
      </c>
      <c r="S760">
        <v>1.7932000000000001</v>
      </c>
      <c r="T760">
        <v>0.69789999999999996</v>
      </c>
      <c r="U760">
        <v>0.66039999999999999</v>
      </c>
      <c r="V760">
        <v>1.2679</v>
      </c>
      <c r="W760">
        <v>6.9169</v>
      </c>
      <c r="X760">
        <v>7.4617000000000004</v>
      </c>
      <c r="Y760">
        <v>45.875</v>
      </c>
      <c r="Z760">
        <v>3.8</v>
      </c>
      <c r="AA760">
        <v>6.5425000000000004</v>
      </c>
      <c r="AB760">
        <v>11.458500000000001</v>
      </c>
      <c r="AC760">
        <v>50.21</v>
      </c>
      <c r="AD760">
        <v>6.2590000000000003</v>
      </c>
      <c r="AE760">
        <v>85.45</v>
      </c>
      <c r="AF760">
        <v>78.349999999999994</v>
      </c>
      <c r="AG760">
        <v>406.1</v>
      </c>
      <c r="AH760">
        <v>45.59</v>
      </c>
      <c r="AI760">
        <v>553</v>
      </c>
      <c r="AJ760">
        <v>215.25</v>
      </c>
      <c r="AK760">
        <v>7.59</v>
      </c>
      <c r="AL760">
        <v>333.25</v>
      </c>
    </row>
    <row r="761" spans="2:38" x14ac:dyDescent="0.25">
      <c r="B761" s="15">
        <v>38240</v>
      </c>
      <c r="C761">
        <v>10313.07</v>
      </c>
      <c r="D761">
        <v>1123.92</v>
      </c>
      <c r="E761">
        <v>1894.31</v>
      </c>
      <c r="F761">
        <v>8368.6200000000008</v>
      </c>
      <c r="G761">
        <v>3886.03</v>
      </c>
      <c r="H761">
        <v>11083.23</v>
      </c>
      <c r="I761">
        <v>1126.3599999999999</v>
      </c>
      <c r="J761">
        <v>11083.23</v>
      </c>
      <c r="K761">
        <v>13003.99</v>
      </c>
      <c r="L761">
        <v>2.4813000000000001</v>
      </c>
      <c r="M761">
        <v>3.4024000000000001</v>
      </c>
      <c r="N761">
        <v>4.1856</v>
      </c>
      <c r="O761">
        <v>4.9840999999999998</v>
      </c>
      <c r="P761">
        <v>88.39</v>
      </c>
      <c r="Q761">
        <v>1.2262</v>
      </c>
      <c r="R761">
        <v>109.67</v>
      </c>
      <c r="S761">
        <v>1.7966</v>
      </c>
      <c r="T761">
        <v>0.69540000000000002</v>
      </c>
      <c r="U761">
        <v>0.65480000000000005</v>
      </c>
      <c r="V761">
        <v>1.2584</v>
      </c>
      <c r="W761">
        <v>6.8143000000000002</v>
      </c>
      <c r="X761">
        <v>7.4198000000000004</v>
      </c>
      <c r="Y761">
        <v>46.272500000000001</v>
      </c>
      <c r="Z761">
        <v>3.8</v>
      </c>
      <c r="AA761">
        <v>6.5525000000000002</v>
      </c>
      <c r="AB761">
        <v>11.593500000000001</v>
      </c>
      <c r="AC761">
        <v>51.25</v>
      </c>
      <c r="AD761">
        <v>6.133</v>
      </c>
      <c r="AE761">
        <v>85.025000000000006</v>
      </c>
      <c r="AF761">
        <v>81.400000000000006</v>
      </c>
      <c r="AG761">
        <v>402.3</v>
      </c>
      <c r="AH761">
        <v>42.81</v>
      </c>
      <c r="AI761">
        <v>563</v>
      </c>
      <c r="AJ761">
        <v>210.75</v>
      </c>
      <c r="AK761">
        <v>7.8100000000000005</v>
      </c>
      <c r="AL761">
        <v>323</v>
      </c>
    </row>
    <row r="762" spans="2:38" x14ac:dyDescent="0.25">
      <c r="B762" s="15">
        <v>38233</v>
      </c>
      <c r="C762">
        <v>10260.200000000001</v>
      </c>
      <c r="D762">
        <v>1113.6300000000001</v>
      </c>
      <c r="E762">
        <v>1844.48</v>
      </c>
      <c r="F762">
        <v>8344.42</v>
      </c>
      <c r="G762">
        <v>3866.99</v>
      </c>
      <c r="H762">
        <v>11022.49</v>
      </c>
      <c r="I762">
        <v>1124.6500000000001</v>
      </c>
      <c r="J762">
        <v>11022.49</v>
      </c>
      <c r="K762">
        <v>12948.1</v>
      </c>
      <c r="L762">
        <v>2.5784000000000002</v>
      </c>
      <c r="M762">
        <v>3.4927000000000001</v>
      </c>
      <c r="N762">
        <v>4.2945000000000002</v>
      </c>
      <c r="O762">
        <v>5.0578000000000003</v>
      </c>
      <c r="P762">
        <v>89.63</v>
      </c>
      <c r="Q762">
        <v>1.2058</v>
      </c>
      <c r="R762">
        <v>110.48</v>
      </c>
      <c r="S762">
        <v>1.7766</v>
      </c>
      <c r="T762">
        <v>0.69140000000000001</v>
      </c>
      <c r="U762">
        <v>0.64600000000000002</v>
      </c>
      <c r="V762">
        <v>1.2713000000000001</v>
      </c>
      <c r="W762">
        <v>6.8979999999999997</v>
      </c>
      <c r="X762">
        <v>7.5682999999999998</v>
      </c>
      <c r="Y762">
        <v>46.295000000000002</v>
      </c>
      <c r="Z762">
        <v>3.8</v>
      </c>
      <c r="AA762">
        <v>6.625</v>
      </c>
      <c r="AB762">
        <v>11.4975</v>
      </c>
      <c r="AC762">
        <v>51</v>
      </c>
      <c r="AD762">
        <v>6.5529999999999999</v>
      </c>
      <c r="AE762">
        <v>82.724999999999994</v>
      </c>
      <c r="AF762">
        <v>74.349999999999994</v>
      </c>
      <c r="AG762">
        <v>401</v>
      </c>
      <c r="AH762">
        <v>43.99</v>
      </c>
      <c r="AI762">
        <v>614.75</v>
      </c>
      <c r="AJ762">
        <v>223.5</v>
      </c>
      <c r="AK762">
        <v>8.1300000000000008</v>
      </c>
      <c r="AL762">
        <v>308</v>
      </c>
    </row>
    <row r="763" spans="2:38" x14ac:dyDescent="0.25">
      <c r="B763" s="15">
        <v>38226</v>
      </c>
      <c r="C763">
        <v>10195.01</v>
      </c>
      <c r="D763">
        <v>1107.77</v>
      </c>
      <c r="E763">
        <v>1862.09</v>
      </c>
      <c r="F763">
        <v>8334.2900000000009</v>
      </c>
      <c r="G763">
        <v>3851.18</v>
      </c>
      <c r="H763">
        <v>11209.59</v>
      </c>
      <c r="I763">
        <v>1137.78</v>
      </c>
      <c r="J763">
        <v>11209.59</v>
      </c>
      <c r="K763">
        <v>12818.42</v>
      </c>
      <c r="L763">
        <v>2.4797000000000002</v>
      </c>
      <c r="M763">
        <v>3.4272</v>
      </c>
      <c r="N763">
        <v>4.2264999999999997</v>
      </c>
      <c r="O763">
        <v>5.0194999999999999</v>
      </c>
      <c r="P763">
        <v>89.77</v>
      </c>
      <c r="Q763">
        <v>1.2011000000000001</v>
      </c>
      <c r="R763">
        <v>109.69</v>
      </c>
      <c r="S763">
        <v>1.7904</v>
      </c>
      <c r="T763">
        <v>0.70289999999999997</v>
      </c>
      <c r="U763">
        <v>0.65300000000000002</v>
      </c>
      <c r="V763">
        <v>1.2826</v>
      </c>
      <c r="W763">
        <v>6.9577999999999998</v>
      </c>
      <c r="X763">
        <v>7.5949999999999998</v>
      </c>
      <c r="Y763">
        <v>46.305</v>
      </c>
      <c r="Z763">
        <v>3.8</v>
      </c>
      <c r="AA763">
        <v>6.7462999999999997</v>
      </c>
      <c r="AB763">
        <v>11.391500000000001</v>
      </c>
      <c r="AC763">
        <v>47.9</v>
      </c>
      <c r="AD763">
        <v>6.5880000000000001</v>
      </c>
      <c r="AE763">
        <v>82.875</v>
      </c>
      <c r="AF763">
        <v>74.05</v>
      </c>
      <c r="AG763">
        <v>403.3</v>
      </c>
      <c r="AH763">
        <v>43.18</v>
      </c>
      <c r="AI763">
        <v>600.5</v>
      </c>
      <c r="AJ763">
        <v>220.25</v>
      </c>
      <c r="AK763">
        <v>7.66</v>
      </c>
      <c r="AL763">
        <v>301.5</v>
      </c>
    </row>
    <row r="764" spans="2:38" x14ac:dyDescent="0.25">
      <c r="B764" s="15">
        <v>38219</v>
      </c>
      <c r="C764">
        <v>10110.14</v>
      </c>
      <c r="D764">
        <v>1098.3499999999999</v>
      </c>
      <c r="E764">
        <v>1838.02</v>
      </c>
      <c r="F764">
        <v>8335.6200000000008</v>
      </c>
      <c r="G764">
        <v>3712.61</v>
      </c>
      <c r="H764">
        <v>10889.14</v>
      </c>
      <c r="I764">
        <v>1109.8399999999999</v>
      </c>
      <c r="J764">
        <v>10889.14</v>
      </c>
      <c r="K764">
        <v>12376.9</v>
      </c>
      <c r="L764">
        <v>2.4339</v>
      </c>
      <c r="M764">
        <v>3.4104000000000001</v>
      </c>
      <c r="N764">
        <v>4.2324999999999999</v>
      </c>
      <c r="O764">
        <v>5.0239000000000003</v>
      </c>
      <c r="P764">
        <v>88.12</v>
      </c>
      <c r="Q764">
        <v>1.2321</v>
      </c>
      <c r="R764">
        <v>109.12</v>
      </c>
      <c r="S764">
        <v>1.8201000000000001</v>
      </c>
      <c r="T764">
        <v>0.72399999999999998</v>
      </c>
      <c r="U764">
        <v>0.67249999999999999</v>
      </c>
      <c r="V764">
        <v>1.2503</v>
      </c>
      <c r="W764">
        <v>6.7138</v>
      </c>
      <c r="X764">
        <v>7.4675000000000002</v>
      </c>
      <c r="Y764">
        <v>46.26</v>
      </c>
      <c r="Z764">
        <v>3.8</v>
      </c>
      <c r="AA764">
        <v>6.57</v>
      </c>
      <c r="AB764">
        <v>11.3315</v>
      </c>
      <c r="AC764">
        <v>50.8</v>
      </c>
      <c r="AD764">
        <v>6.87</v>
      </c>
      <c r="AE764">
        <v>85.025000000000006</v>
      </c>
      <c r="AF764">
        <v>73.849999999999994</v>
      </c>
      <c r="AG764">
        <v>413.2</v>
      </c>
      <c r="AH764">
        <v>47.86</v>
      </c>
      <c r="AI764">
        <v>594.75</v>
      </c>
      <c r="AJ764">
        <v>231.25</v>
      </c>
      <c r="AK764">
        <v>7.73</v>
      </c>
      <c r="AL764">
        <v>312</v>
      </c>
    </row>
    <row r="765" spans="2:38" x14ac:dyDescent="0.25">
      <c r="B765" s="15">
        <v>38212</v>
      </c>
      <c r="C765">
        <v>9825.35</v>
      </c>
      <c r="D765">
        <v>1064.8</v>
      </c>
      <c r="E765">
        <v>1757.22</v>
      </c>
      <c r="F765">
        <v>8172.63</v>
      </c>
      <c r="G765">
        <v>3646.99</v>
      </c>
      <c r="H765">
        <v>10757.2</v>
      </c>
      <c r="I765">
        <v>1096.81</v>
      </c>
      <c r="J765">
        <v>10757.2</v>
      </c>
      <c r="K765">
        <v>12359.83</v>
      </c>
      <c r="L765">
        <v>2.4534000000000002</v>
      </c>
      <c r="M765">
        <v>3.4211</v>
      </c>
      <c r="N765">
        <v>4.2267999999999999</v>
      </c>
      <c r="O765">
        <v>5.0167999999999999</v>
      </c>
      <c r="P765">
        <v>87.9</v>
      </c>
      <c r="Q765">
        <v>1.2374000000000001</v>
      </c>
      <c r="R765">
        <v>110.7</v>
      </c>
      <c r="S765">
        <v>1.8431</v>
      </c>
      <c r="T765">
        <v>0.71689999999999998</v>
      </c>
      <c r="U765">
        <v>0.6663</v>
      </c>
      <c r="V765">
        <v>1.2384999999999999</v>
      </c>
      <c r="W765">
        <v>6.6909999999999998</v>
      </c>
      <c r="X765">
        <v>7.4576000000000002</v>
      </c>
      <c r="Y765">
        <v>46.3</v>
      </c>
      <c r="Z765">
        <v>3.8</v>
      </c>
      <c r="AA765">
        <v>6.4772999999999996</v>
      </c>
      <c r="AB765">
        <v>11.38</v>
      </c>
      <c r="AC765">
        <v>43.55</v>
      </c>
      <c r="AD765">
        <v>6.625</v>
      </c>
      <c r="AE765">
        <v>87.55</v>
      </c>
      <c r="AF765">
        <v>62.25</v>
      </c>
      <c r="AG765">
        <v>398.9</v>
      </c>
      <c r="AH765">
        <v>46.58</v>
      </c>
      <c r="AI765">
        <v>652</v>
      </c>
      <c r="AJ765">
        <v>217.75</v>
      </c>
      <c r="AK765">
        <v>7.87</v>
      </c>
      <c r="AL765">
        <v>299.5</v>
      </c>
    </row>
    <row r="766" spans="2:38" x14ac:dyDescent="0.25">
      <c r="B766" s="15">
        <v>38205</v>
      </c>
      <c r="C766">
        <v>9815.33</v>
      </c>
      <c r="D766">
        <v>1063.97</v>
      </c>
      <c r="E766">
        <v>1776.89</v>
      </c>
      <c r="F766">
        <v>8176.68</v>
      </c>
      <c r="G766">
        <v>3727.74</v>
      </c>
      <c r="H766">
        <v>10972.57</v>
      </c>
      <c r="I766">
        <v>1107.1199999999999</v>
      </c>
      <c r="J766">
        <v>10972.57</v>
      </c>
      <c r="K766">
        <v>12478.68</v>
      </c>
      <c r="L766">
        <v>2.3833000000000002</v>
      </c>
      <c r="M766">
        <v>3.3854000000000002</v>
      </c>
      <c r="N766">
        <v>4.2195999999999998</v>
      </c>
      <c r="O766">
        <v>5.0354999999999999</v>
      </c>
      <c r="P766">
        <v>88.36</v>
      </c>
      <c r="Q766">
        <v>1.2279</v>
      </c>
      <c r="R766">
        <v>110.48</v>
      </c>
      <c r="S766">
        <v>1.8411</v>
      </c>
      <c r="T766">
        <v>0.71340000000000003</v>
      </c>
      <c r="U766">
        <v>0.65190000000000003</v>
      </c>
      <c r="V766">
        <v>1.2506999999999999</v>
      </c>
      <c r="W766">
        <v>6.8041</v>
      </c>
      <c r="X766">
        <v>7.4775</v>
      </c>
      <c r="Y766">
        <v>46.3675</v>
      </c>
      <c r="Z766">
        <v>3.8</v>
      </c>
      <c r="AA766">
        <v>6.1223999999999998</v>
      </c>
      <c r="AB766">
        <v>11.3995</v>
      </c>
      <c r="AC766">
        <v>44.9</v>
      </c>
      <c r="AD766">
        <v>6.7750000000000004</v>
      </c>
      <c r="AE766">
        <v>84.55</v>
      </c>
      <c r="AF766">
        <v>60.05</v>
      </c>
      <c r="AG766">
        <v>399.8</v>
      </c>
      <c r="AH766">
        <v>43.95</v>
      </c>
      <c r="AI766">
        <v>606.75</v>
      </c>
      <c r="AJ766">
        <v>225.75</v>
      </c>
      <c r="AK766">
        <v>8.17</v>
      </c>
      <c r="AL766">
        <v>315.75</v>
      </c>
    </row>
    <row r="767" spans="2:38" x14ac:dyDescent="0.25">
      <c r="B767" s="15">
        <v>38198</v>
      </c>
      <c r="C767">
        <v>10139.709999999999</v>
      </c>
      <c r="D767">
        <v>1101.72</v>
      </c>
      <c r="E767">
        <v>1887.36</v>
      </c>
      <c r="F767">
        <v>8458.07</v>
      </c>
      <c r="G767">
        <v>3895.61</v>
      </c>
      <c r="H767">
        <v>11325.78</v>
      </c>
      <c r="I767">
        <v>1139.3</v>
      </c>
      <c r="J767">
        <v>11325.78</v>
      </c>
      <c r="K767">
        <v>12238.03</v>
      </c>
      <c r="L767">
        <v>2.6771000000000003</v>
      </c>
      <c r="M767">
        <v>3.6943000000000001</v>
      </c>
      <c r="N767">
        <v>4.4747000000000003</v>
      </c>
      <c r="O767">
        <v>5.1969000000000003</v>
      </c>
      <c r="P767">
        <v>89.96</v>
      </c>
      <c r="Q767">
        <v>1.2019</v>
      </c>
      <c r="R767">
        <v>111.36</v>
      </c>
      <c r="S767">
        <v>1.8199000000000001</v>
      </c>
      <c r="T767">
        <v>0.70269999999999999</v>
      </c>
      <c r="U767">
        <v>0.63690000000000002</v>
      </c>
      <c r="V767">
        <v>1.2814999999999999</v>
      </c>
      <c r="W767">
        <v>7.0172999999999996</v>
      </c>
      <c r="X767">
        <v>7.6753</v>
      </c>
      <c r="Y767">
        <v>46.47</v>
      </c>
      <c r="Z767">
        <v>3.8</v>
      </c>
      <c r="AA767">
        <v>6.2675000000000001</v>
      </c>
      <c r="AB767">
        <v>11.4152</v>
      </c>
      <c r="AC767">
        <v>43.83</v>
      </c>
      <c r="AD767">
        <v>6.5600000000000005</v>
      </c>
      <c r="AE767">
        <v>85.724999999999994</v>
      </c>
      <c r="AF767">
        <v>61.5</v>
      </c>
      <c r="AG767">
        <v>391</v>
      </c>
      <c r="AH767">
        <v>43.8</v>
      </c>
      <c r="AI767">
        <v>599.5</v>
      </c>
      <c r="AJ767">
        <v>217.25</v>
      </c>
      <c r="AK767">
        <v>8.2799999999999994</v>
      </c>
      <c r="AL767">
        <v>312.25</v>
      </c>
    </row>
    <row r="768" spans="2:38" x14ac:dyDescent="0.25">
      <c r="B768" s="15">
        <v>38191</v>
      </c>
      <c r="C768">
        <v>9962.2199999999993</v>
      </c>
      <c r="D768">
        <v>1086.2</v>
      </c>
      <c r="E768">
        <v>1849.09</v>
      </c>
      <c r="F768">
        <v>8383.31</v>
      </c>
      <c r="G768">
        <v>3797.33</v>
      </c>
      <c r="H768">
        <v>11187.33</v>
      </c>
      <c r="I768">
        <v>1135.29</v>
      </c>
      <c r="J768">
        <v>11187.33</v>
      </c>
      <c r="K768">
        <v>12352.99</v>
      </c>
      <c r="L768">
        <v>2.6490999999999998</v>
      </c>
      <c r="M768">
        <v>3.6699000000000002</v>
      </c>
      <c r="N768">
        <v>4.4301000000000004</v>
      </c>
      <c r="O768">
        <v>5.1658999999999997</v>
      </c>
      <c r="P768">
        <v>89.26</v>
      </c>
      <c r="Q768">
        <v>1.2093</v>
      </c>
      <c r="R768">
        <v>110.19</v>
      </c>
      <c r="S768">
        <v>1.8317000000000001</v>
      </c>
      <c r="T768">
        <v>0.70940000000000003</v>
      </c>
      <c r="U768">
        <v>0.63539999999999996</v>
      </c>
      <c r="V768">
        <v>1.2675000000000001</v>
      </c>
      <c r="W768">
        <v>7.0406000000000004</v>
      </c>
      <c r="X768">
        <v>7.6096000000000004</v>
      </c>
      <c r="Y768">
        <v>46.322499999999998</v>
      </c>
      <c r="Z768">
        <v>3.8</v>
      </c>
      <c r="AA768">
        <v>6.2137000000000002</v>
      </c>
      <c r="AB768">
        <v>11.449</v>
      </c>
      <c r="AC768">
        <v>46.45</v>
      </c>
      <c r="AD768">
        <v>6.3339999999999996</v>
      </c>
      <c r="AE768">
        <v>86.9</v>
      </c>
      <c r="AF768">
        <v>71.150000000000006</v>
      </c>
      <c r="AG768">
        <v>390.5</v>
      </c>
      <c r="AH768">
        <v>41.71</v>
      </c>
      <c r="AI768">
        <v>669.5</v>
      </c>
      <c r="AJ768">
        <v>223.75</v>
      </c>
      <c r="AK768">
        <v>8.01</v>
      </c>
      <c r="AL768">
        <v>328.75</v>
      </c>
    </row>
    <row r="769" spans="2:38" x14ac:dyDescent="0.25">
      <c r="B769" s="15">
        <v>38184</v>
      </c>
      <c r="C769">
        <v>10139.780000000001</v>
      </c>
      <c r="D769">
        <v>1101.3900000000001</v>
      </c>
      <c r="E769">
        <v>1883.15</v>
      </c>
      <c r="F769">
        <v>8350.4599999999991</v>
      </c>
      <c r="G769">
        <v>3845.93</v>
      </c>
      <c r="H769">
        <v>11436</v>
      </c>
      <c r="I769">
        <v>1151.1600000000001</v>
      </c>
      <c r="J769">
        <v>11436</v>
      </c>
      <c r="K769">
        <v>12059.2</v>
      </c>
      <c r="L769">
        <v>2.4933000000000001</v>
      </c>
      <c r="M769">
        <v>3.5388000000000002</v>
      </c>
      <c r="N769">
        <v>4.3491</v>
      </c>
      <c r="O769">
        <v>5.1150000000000002</v>
      </c>
      <c r="P769">
        <v>87.14</v>
      </c>
      <c r="Q769">
        <v>1.2452000000000001</v>
      </c>
      <c r="R769">
        <v>108.71</v>
      </c>
      <c r="S769">
        <v>1.8731</v>
      </c>
      <c r="T769">
        <v>0.73229999999999995</v>
      </c>
      <c r="U769">
        <v>0.65920000000000001</v>
      </c>
      <c r="V769">
        <v>1.2250000000000001</v>
      </c>
      <c r="W769">
        <v>6.8198999999999996</v>
      </c>
      <c r="X769">
        <v>7.3863000000000003</v>
      </c>
      <c r="Y769">
        <v>45.954999999999998</v>
      </c>
      <c r="Z769">
        <v>3.8</v>
      </c>
      <c r="AA769">
        <v>5.9535</v>
      </c>
      <c r="AB769">
        <v>11.4138</v>
      </c>
      <c r="AC769">
        <v>47.3</v>
      </c>
      <c r="AD769">
        <v>6.7119999999999997</v>
      </c>
      <c r="AE769">
        <v>83.075000000000003</v>
      </c>
      <c r="AF769">
        <v>69.400000000000006</v>
      </c>
      <c r="AG769">
        <v>406.8</v>
      </c>
      <c r="AH769">
        <v>41.25</v>
      </c>
      <c r="AI769">
        <v>707.5</v>
      </c>
      <c r="AJ769">
        <v>239</v>
      </c>
      <c r="AK769">
        <v>8.25</v>
      </c>
      <c r="AL769">
        <v>333.25</v>
      </c>
    </row>
    <row r="770" spans="2:38" x14ac:dyDescent="0.25">
      <c r="B770" s="15">
        <v>38177</v>
      </c>
      <c r="C770">
        <v>10213.219999999999</v>
      </c>
      <c r="D770">
        <v>1112.81</v>
      </c>
      <c r="E770">
        <v>1946.33</v>
      </c>
      <c r="F770">
        <v>8473.18</v>
      </c>
      <c r="G770">
        <v>3924.49</v>
      </c>
      <c r="H770">
        <v>11423.53</v>
      </c>
      <c r="I770">
        <v>1146.92</v>
      </c>
      <c r="J770">
        <v>11423.53</v>
      </c>
      <c r="K770">
        <v>12202.26</v>
      </c>
      <c r="L770">
        <v>2.5122</v>
      </c>
      <c r="M770">
        <v>3.6318999999999999</v>
      </c>
      <c r="N770">
        <v>4.4565000000000001</v>
      </c>
      <c r="O770">
        <v>5.2065000000000001</v>
      </c>
      <c r="P770">
        <v>87.42</v>
      </c>
      <c r="Q770">
        <v>1.2415</v>
      </c>
      <c r="R770">
        <v>108.2</v>
      </c>
      <c r="S770">
        <v>1.8593999999999999</v>
      </c>
      <c r="T770">
        <v>0.72219999999999995</v>
      </c>
      <c r="U770">
        <v>0.65700000000000003</v>
      </c>
      <c r="V770">
        <v>1.2229000000000001</v>
      </c>
      <c r="W770">
        <v>6.8152999999999997</v>
      </c>
      <c r="X770">
        <v>7.4033999999999995</v>
      </c>
      <c r="Y770">
        <v>45.664999999999999</v>
      </c>
      <c r="Z770">
        <v>3.8</v>
      </c>
      <c r="AA770">
        <v>6.0774999999999997</v>
      </c>
      <c r="AB770">
        <v>11.491899999999999</v>
      </c>
      <c r="AC770">
        <v>47.85</v>
      </c>
      <c r="AD770">
        <v>6.4610000000000003</v>
      </c>
      <c r="AE770">
        <v>84.3</v>
      </c>
      <c r="AF770">
        <v>66.75</v>
      </c>
      <c r="AG770">
        <v>407.9</v>
      </c>
      <c r="AH770">
        <v>39.96</v>
      </c>
      <c r="AI770">
        <v>954</v>
      </c>
      <c r="AJ770">
        <v>242.25</v>
      </c>
      <c r="AK770">
        <v>8.27</v>
      </c>
      <c r="AL770">
        <v>330</v>
      </c>
    </row>
    <row r="771" spans="2:38" x14ac:dyDescent="0.25">
      <c r="B771" s="15">
        <v>38170</v>
      </c>
      <c r="C771">
        <v>10282.83</v>
      </c>
      <c r="D771">
        <v>1125.3800000000001</v>
      </c>
      <c r="E771">
        <v>2006.66</v>
      </c>
      <c r="F771">
        <v>8487.31</v>
      </c>
      <c r="G771">
        <v>3998.77</v>
      </c>
      <c r="H771">
        <v>11721.49</v>
      </c>
      <c r="I771">
        <v>1173.55</v>
      </c>
      <c r="J771">
        <v>11721.49</v>
      </c>
      <c r="K771">
        <v>12220.13</v>
      </c>
      <c r="L771">
        <v>2.5224000000000002</v>
      </c>
      <c r="M771">
        <v>3.5994999999999999</v>
      </c>
      <c r="N771">
        <v>4.4588999999999999</v>
      </c>
      <c r="O771">
        <v>5.2054</v>
      </c>
      <c r="P771">
        <v>87.99</v>
      </c>
      <c r="Q771">
        <v>1.2316</v>
      </c>
      <c r="R771">
        <v>108.32</v>
      </c>
      <c r="S771">
        <v>1.8306</v>
      </c>
      <c r="T771">
        <v>0.71330000000000005</v>
      </c>
      <c r="U771">
        <v>0.64710000000000001</v>
      </c>
      <c r="V771">
        <v>1.2337</v>
      </c>
      <c r="W771">
        <v>6.9129000000000005</v>
      </c>
      <c r="X771">
        <v>7.4573999999999998</v>
      </c>
      <c r="Y771">
        <v>45.88</v>
      </c>
      <c r="Z771">
        <v>3.8</v>
      </c>
      <c r="AA771">
        <v>6.1093999999999999</v>
      </c>
      <c r="AB771">
        <v>11.4495</v>
      </c>
      <c r="AC771">
        <v>47.25</v>
      </c>
      <c r="AD771">
        <v>5.9980000000000002</v>
      </c>
      <c r="AE771">
        <v>85.325000000000003</v>
      </c>
      <c r="AF771">
        <v>65.3</v>
      </c>
      <c r="AG771">
        <v>398.7</v>
      </c>
      <c r="AH771">
        <v>38.39</v>
      </c>
      <c r="AI771">
        <v>939.5</v>
      </c>
      <c r="AJ771">
        <v>255.25</v>
      </c>
      <c r="AK771">
        <v>7.96</v>
      </c>
      <c r="AL771">
        <v>335</v>
      </c>
    </row>
    <row r="772" spans="2:38" x14ac:dyDescent="0.25">
      <c r="B772" s="15">
        <v>38163</v>
      </c>
      <c r="C772">
        <v>10371.84</v>
      </c>
      <c r="D772">
        <v>1134.43</v>
      </c>
      <c r="E772">
        <v>2025.47</v>
      </c>
      <c r="F772">
        <v>8497.77</v>
      </c>
      <c r="G772">
        <v>4013.35</v>
      </c>
      <c r="H772">
        <v>11780.4</v>
      </c>
      <c r="I772">
        <v>1172.44</v>
      </c>
      <c r="J772">
        <v>11780.4</v>
      </c>
      <c r="K772">
        <v>12185.52</v>
      </c>
      <c r="L772">
        <v>2.7338</v>
      </c>
      <c r="M772">
        <v>3.8254000000000001</v>
      </c>
      <c r="N772">
        <v>4.6459000000000001</v>
      </c>
      <c r="O772">
        <v>5.3346999999999998</v>
      </c>
      <c r="P772">
        <v>88.88</v>
      </c>
      <c r="Q772">
        <v>1.2178</v>
      </c>
      <c r="R772">
        <v>107.57</v>
      </c>
      <c r="S772">
        <v>1.8268</v>
      </c>
      <c r="T772">
        <v>0.7006</v>
      </c>
      <c r="U772">
        <v>0.63580000000000003</v>
      </c>
      <c r="V772">
        <v>1.2473000000000001</v>
      </c>
      <c r="W772">
        <v>6.8208000000000002</v>
      </c>
      <c r="X772">
        <v>7.5179999999999998</v>
      </c>
      <c r="Y772">
        <v>45.832500000000003</v>
      </c>
      <c r="Z772">
        <v>3.8</v>
      </c>
      <c r="AA772">
        <v>6.3049999999999997</v>
      </c>
      <c r="AB772">
        <v>11.343999999999999</v>
      </c>
      <c r="AC772">
        <v>50</v>
      </c>
      <c r="AD772">
        <v>6.1269999999999998</v>
      </c>
      <c r="AE772">
        <v>89.6</v>
      </c>
      <c r="AF772">
        <v>61.2</v>
      </c>
      <c r="AG772">
        <v>402.9</v>
      </c>
      <c r="AH772">
        <v>37.549999999999997</v>
      </c>
      <c r="AI772">
        <v>920.5</v>
      </c>
      <c r="AJ772">
        <v>276.25</v>
      </c>
      <c r="AK772">
        <v>7.28</v>
      </c>
      <c r="AL772">
        <v>341.25</v>
      </c>
    </row>
    <row r="773" spans="2:38" x14ac:dyDescent="0.25">
      <c r="B773" s="15">
        <v>38156</v>
      </c>
      <c r="C773">
        <v>10416.41</v>
      </c>
      <c r="D773">
        <v>1135.02</v>
      </c>
      <c r="E773">
        <v>1986.73</v>
      </c>
      <c r="F773">
        <v>8468.01</v>
      </c>
      <c r="G773">
        <v>3999.79</v>
      </c>
      <c r="H773">
        <v>11382.08</v>
      </c>
      <c r="I773">
        <v>1149.8800000000001</v>
      </c>
      <c r="J773">
        <v>11382.08</v>
      </c>
      <c r="K773">
        <v>11855.55</v>
      </c>
      <c r="L773">
        <v>2.7824</v>
      </c>
      <c r="M773">
        <v>3.9337</v>
      </c>
      <c r="N773">
        <v>4.7096</v>
      </c>
      <c r="O773">
        <v>5.3766999999999996</v>
      </c>
      <c r="P773">
        <v>89.08</v>
      </c>
      <c r="Q773">
        <v>1.2137</v>
      </c>
      <c r="R773">
        <v>108.86</v>
      </c>
      <c r="S773">
        <v>1.8382000000000001</v>
      </c>
      <c r="T773">
        <v>0.68879999999999997</v>
      </c>
      <c r="U773">
        <v>0.62709999999999999</v>
      </c>
      <c r="V773">
        <v>1.2446999999999999</v>
      </c>
      <c r="W773">
        <v>6.8704000000000001</v>
      </c>
      <c r="X773">
        <v>7.5404999999999998</v>
      </c>
      <c r="Y773">
        <v>45.67</v>
      </c>
      <c r="Z773">
        <v>3.8</v>
      </c>
      <c r="AA773">
        <v>6.3907999999999996</v>
      </c>
      <c r="AB773">
        <v>11.3421</v>
      </c>
      <c r="AC773">
        <v>52</v>
      </c>
      <c r="AD773">
        <v>5.9829999999999997</v>
      </c>
      <c r="AE773">
        <v>86.55</v>
      </c>
      <c r="AF773">
        <v>57.5</v>
      </c>
      <c r="AG773">
        <v>395.1</v>
      </c>
      <c r="AH773">
        <v>38.75</v>
      </c>
      <c r="AI773">
        <v>872</v>
      </c>
      <c r="AJ773">
        <v>274.5</v>
      </c>
      <c r="AK773">
        <v>6.82</v>
      </c>
      <c r="AL773">
        <v>352.75</v>
      </c>
    </row>
    <row r="774" spans="2:38" x14ac:dyDescent="0.25">
      <c r="B774" s="15">
        <v>38149</v>
      </c>
      <c r="C774">
        <v>10410.1</v>
      </c>
      <c r="D774">
        <v>1136.47</v>
      </c>
      <c r="E774">
        <v>1999.87</v>
      </c>
      <c r="F774">
        <v>8366.6299999999992</v>
      </c>
      <c r="G774">
        <v>4014.56</v>
      </c>
      <c r="H774">
        <v>11526.82</v>
      </c>
      <c r="I774">
        <v>1160.3</v>
      </c>
      <c r="J774">
        <v>11526.82</v>
      </c>
      <c r="K774">
        <v>12396.39</v>
      </c>
      <c r="L774">
        <v>2.8045999999999998</v>
      </c>
      <c r="M774">
        <v>4.0556999999999999</v>
      </c>
      <c r="N774">
        <v>4.7995000000000001</v>
      </c>
      <c r="O774">
        <v>5.4741999999999997</v>
      </c>
      <c r="P774">
        <v>90.01</v>
      </c>
      <c r="Q774">
        <v>1.2006000000000001</v>
      </c>
      <c r="R774">
        <v>110.06</v>
      </c>
      <c r="S774">
        <v>1.8193999999999999</v>
      </c>
      <c r="T774">
        <v>0.69289999999999996</v>
      </c>
      <c r="U774">
        <v>0.62909999999999999</v>
      </c>
      <c r="V774">
        <v>1.2598</v>
      </c>
      <c r="W774">
        <v>6.9107000000000003</v>
      </c>
      <c r="X774">
        <v>7.6204999999999998</v>
      </c>
      <c r="Y774">
        <v>45.155000000000001</v>
      </c>
      <c r="Z774">
        <v>3.8</v>
      </c>
      <c r="AA774">
        <v>6.5149999999999997</v>
      </c>
      <c r="AB774">
        <v>11.3748</v>
      </c>
      <c r="AC774">
        <v>58.17</v>
      </c>
      <c r="AD774">
        <v>5.7480000000000002</v>
      </c>
      <c r="AE774">
        <v>86.75</v>
      </c>
      <c r="AF774">
        <v>55.6</v>
      </c>
      <c r="AG774">
        <v>385.9</v>
      </c>
      <c r="AH774">
        <v>38.450000000000003</v>
      </c>
      <c r="AI774">
        <v>847</v>
      </c>
      <c r="AJ774">
        <v>285.75</v>
      </c>
      <c r="AK774">
        <v>6.75</v>
      </c>
      <c r="AL774">
        <v>350.5</v>
      </c>
    </row>
    <row r="775" spans="2:38" x14ac:dyDescent="0.25">
      <c r="B775" s="15">
        <v>38142</v>
      </c>
      <c r="C775">
        <v>10242.82</v>
      </c>
      <c r="D775">
        <v>1122.5</v>
      </c>
      <c r="E775">
        <v>1978.62</v>
      </c>
      <c r="F775">
        <v>8348.7800000000007</v>
      </c>
      <c r="G775">
        <v>3961.93</v>
      </c>
      <c r="H775">
        <v>11128.05</v>
      </c>
      <c r="I775">
        <v>1124.97</v>
      </c>
      <c r="J775">
        <v>11128.05</v>
      </c>
      <c r="K775">
        <v>12022.64</v>
      </c>
      <c r="L775">
        <v>2.6874000000000002</v>
      </c>
      <c r="M775">
        <v>3.9447999999999999</v>
      </c>
      <c r="N775">
        <v>4.7714999999999996</v>
      </c>
      <c r="O775">
        <v>5.4572000000000003</v>
      </c>
      <c r="P775">
        <v>88.54</v>
      </c>
      <c r="Q775">
        <v>1.2282999999999999</v>
      </c>
      <c r="R775">
        <v>111.19</v>
      </c>
      <c r="S775">
        <v>1.8405</v>
      </c>
      <c r="T775">
        <v>0.69579999999999997</v>
      </c>
      <c r="U775">
        <v>0.62180000000000002</v>
      </c>
      <c r="V775">
        <v>1.2397</v>
      </c>
      <c r="W775">
        <v>6.6665000000000001</v>
      </c>
      <c r="X775">
        <v>7.4385000000000003</v>
      </c>
      <c r="Y775">
        <v>45.115000000000002</v>
      </c>
      <c r="Z775">
        <v>3.8</v>
      </c>
      <c r="AA775">
        <v>6.4649999999999999</v>
      </c>
      <c r="AB775">
        <v>11.4122</v>
      </c>
      <c r="AC775">
        <v>57.8</v>
      </c>
      <c r="AD775">
        <v>5.8100000000000005</v>
      </c>
      <c r="AE775">
        <v>90.5</v>
      </c>
      <c r="AF775">
        <v>56.8</v>
      </c>
      <c r="AG775">
        <v>390.9</v>
      </c>
      <c r="AH775">
        <v>38.49</v>
      </c>
      <c r="AI775">
        <v>838.5</v>
      </c>
      <c r="AJ775">
        <v>308.25</v>
      </c>
      <c r="AK775">
        <v>7.19</v>
      </c>
      <c r="AL775">
        <v>370</v>
      </c>
    </row>
    <row r="776" spans="2:38" x14ac:dyDescent="0.25">
      <c r="B776" s="15">
        <v>38135</v>
      </c>
      <c r="C776">
        <v>10188.450000000001</v>
      </c>
      <c r="D776">
        <v>1120.68</v>
      </c>
      <c r="E776">
        <v>1986.74</v>
      </c>
      <c r="F776">
        <v>8347.08</v>
      </c>
      <c r="G776">
        <v>3902.72</v>
      </c>
      <c r="H776">
        <v>11309.57</v>
      </c>
      <c r="I776">
        <v>1142.3800000000001</v>
      </c>
      <c r="J776">
        <v>11309.57</v>
      </c>
      <c r="K776">
        <v>12116.87</v>
      </c>
      <c r="L776">
        <v>2.5323000000000002</v>
      </c>
      <c r="M776">
        <v>3.7909000000000002</v>
      </c>
      <c r="N776">
        <v>4.6467999999999998</v>
      </c>
      <c r="O776">
        <v>5.3445</v>
      </c>
      <c r="P776">
        <v>88.9</v>
      </c>
      <c r="Q776">
        <v>1.2222999999999999</v>
      </c>
      <c r="R776">
        <v>110.21</v>
      </c>
      <c r="S776">
        <v>1.833</v>
      </c>
      <c r="T776">
        <v>0.71450000000000002</v>
      </c>
      <c r="U776">
        <v>0.63249999999999995</v>
      </c>
      <c r="V776">
        <v>1.2521</v>
      </c>
      <c r="W776">
        <v>6.7232000000000003</v>
      </c>
      <c r="X776">
        <v>7.4382000000000001</v>
      </c>
      <c r="Y776">
        <v>45.475000000000001</v>
      </c>
      <c r="Z776">
        <v>3.8</v>
      </c>
      <c r="AA776">
        <v>6.5091999999999999</v>
      </c>
      <c r="AB776">
        <v>11.4</v>
      </c>
      <c r="AC776">
        <v>61.19</v>
      </c>
      <c r="AD776">
        <v>6.11</v>
      </c>
      <c r="AE776">
        <v>87.674999999999997</v>
      </c>
      <c r="AF776">
        <v>56.1</v>
      </c>
      <c r="AG776">
        <v>394</v>
      </c>
      <c r="AH776">
        <v>39.880000000000003</v>
      </c>
      <c r="AI776">
        <v>814</v>
      </c>
      <c r="AJ776">
        <v>304</v>
      </c>
      <c r="AK776">
        <v>7.06</v>
      </c>
      <c r="AL776">
        <v>362</v>
      </c>
    </row>
    <row r="777" spans="2:38" x14ac:dyDescent="0.25">
      <c r="B777" s="15">
        <v>38128</v>
      </c>
      <c r="C777">
        <v>9966.74</v>
      </c>
      <c r="D777">
        <v>1093.56</v>
      </c>
      <c r="E777">
        <v>1912.09</v>
      </c>
      <c r="F777">
        <v>8210.48</v>
      </c>
      <c r="G777">
        <v>3831.84</v>
      </c>
      <c r="H777">
        <v>11070.25</v>
      </c>
      <c r="I777">
        <v>1125.21</v>
      </c>
      <c r="J777">
        <v>11070.25</v>
      </c>
      <c r="K777">
        <v>11576.01</v>
      </c>
      <c r="L777">
        <v>2.5409999999999999</v>
      </c>
      <c r="M777">
        <v>3.8957000000000002</v>
      </c>
      <c r="N777">
        <v>4.7557999999999998</v>
      </c>
      <c r="O777">
        <v>5.4581999999999997</v>
      </c>
      <c r="P777">
        <v>90.49</v>
      </c>
      <c r="Q777">
        <v>1.198</v>
      </c>
      <c r="R777">
        <v>112.36</v>
      </c>
      <c r="S777">
        <v>1.7873000000000001</v>
      </c>
      <c r="T777">
        <v>0.69779999999999998</v>
      </c>
      <c r="U777">
        <v>0.60799999999999998</v>
      </c>
      <c r="V777">
        <v>1.2831999999999999</v>
      </c>
      <c r="W777">
        <v>6.8823999999999996</v>
      </c>
      <c r="X777">
        <v>7.5856000000000003</v>
      </c>
      <c r="Y777">
        <v>45.284999999999997</v>
      </c>
      <c r="Z777">
        <v>3.8</v>
      </c>
      <c r="AA777">
        <v>6.7450000000000001</v>
      </c>
      <c r="AB777">
        <v>11.570499999999999</v>
      </c>
      <c r="AC777">
        <v>63</v>
      </c>
      <c r="AD777">
        <v>5.8629999999999995</v>
      </c>
      <c r="AE777">
        <v>83.45</v>
      </c>
      <c r="AF777">
        <v>54.85</v>
      </c>
      <c r="AG777">
        <v>384.9</v>
      </c>
      <c r="AH777">
        <v>39.93</v>
      </c>
      <c r="AI777">
        <v>872.5</v>
      </c>
      <c r="AJ777">
        <v>290</v>
      </c>
      <c r="AK777">
        <v>6.58</v>
      </c>
      <c r="AL777">
        <v>368.25</v>
      </c>
    </row>
    <row r="778" spans="2:38" x14ac:dyDescent="0.25">
      <c r="B778" s="15">
        <v>38121</v>
      </c>
      <c r="C778">
        <v>10012.870000000001</v>
      </c>
      <c r="D778">
        <v>1095.7</v>
      </c>
      <c r="E778">
        <v>1904.25</v>
      </c>
      <c r="F778">
        <v>8188.08</v>
      </c>
      <c r="G778">
        <v>3803.1</v>
      </c>
      <c r="H778">
        <v>10849.63</v>
      </c>
      <c r="I778">
        <v>1091.51</v>
      </c>
      <c r="J778">
        <v>10849.63</v>
      </c>
      <c r="K778">
        <v>11276.86</v>
      </c>
      <c r="L778">
        <v>2.5301</v>
      </c>
      <c r="M778">
        <v>3.9026999999999998</v>
      </c>
      <c r="N778">
        <v>4.7678000000000003</v>
      </c>
      <c r="O778">
        <v>5.4852999999999996</v>
      </c>
      <c r="P778">
        <v>91.66</v>
      </c>
      <c r="Q778">
        <v>1.1888000000000001</v>
      </c>
      <c r="R778">
        <v>114.25</v>
      </c>
      <c r="S778">
        <v>1.7608000000000001</v>
      </c>
      <c r="T778">
        <v>0.69130000000000003</v>
      </c>
      <c r="U778">
        <v>0.60440000000000005</v>
      </c>
      <c r="V778">
        <v>1.2957000000000001</v>
      </c>
      <c r="W778">
        <v>6.9190000000000005</v>
      </c>
      <c r="X778">
        <v>7.7145999999999999</v>
      </c>
      <c r="Y778">
        <v>45.63</v>
      </c>
      <c r="Z778">
        <v>3.8</v>
      </c>
      <c r="AA778">
        <v>6.7374999999999998</v>
      </c>
      <c r="AB778">
        <v>11.5297</v>
      </c>
      <c r="AC778">
        <v>64.97</v>
      </c>
      <c r="AD778">
        <v>5.7210000000000001</v>
      </c>
      <c r="AE778">
        <v>82.075000000000003</v>
      </c>
      <c r="AF778">
        <v>56.1</v>
      </c>
      <c r="AG778">
        <v>377.1</v>
      </c>
      <c r="AH778">
        <v>41.38</v>
      </c>
      <c r="AI778">
        <v>969</v>
      </c>
      <c r="AJ778">
        <v>286.5</v>
      </c>
      <c r="AK778">
        <v>6.35</v>
      </c>
      <c r="AL778">
        <v>354</v>
      </c>
    </row>
    <row r="779" spans="2:38" x14ac:dyDescent="0.25">
      <c r="B779" s="15">
        <v>38114</v>
      </c>
      <c r="C779">
        <v>10117.34</v>
      </c>
      <c r="D779">
        <v>1098.7</v>
      </c>
      <c r="E779">
        <v>1917.96</v>
      </c>
      <c r="F779">
        <v>8274.7900000000009</v>
      </c>
      <c r="G779">
        <v>3895.64</v>
      </c>
      <c r="H779">
        <v>11438.82</v>
      </c>
      <c r="I779">
        <v>1150.8900000000001</v>
      </c>
      <c r="J779">
        <v>11438.82</v>
      </c>
      <c r="K779">
        <v>11910.76</v>
      </c>
      <c r="L779">
        <v>2.6177999999999999</v>
      </c>
      <c r="M779">
        <v>3.9441999999999999</v>
      </c>
      <c r="N779">
        <v>4.7709000000000001</v>
      </c>
      <c r="O779">
        <v>5.4660000000000002</v>
      </c>
      <c r="P779">
        <v>91.13</v>
      </c>
      <c r="Q779">
        <v>1.1884000000000001</v>
      </c>
      <c r="R779">
        <v>112.21</v>
      </c>
      <c r="S779">
        <v>1.7866</v>
      </c>
      <c r="T779">
        <v>0.70340000000000003</v>
      </c>
      <c r="U779">
        <v>0.61850000000000005</v>
      </c>
      <c r="V779">
        <v>1.3019000000000001</v>
      </c>
      <c r="W779">
        <v>6.8231999999999999</v>
      </c>
      <c r="X779">
        <v>7.6513</v>
      </c>
      <c r="Y779">
        <v>44.66</v>
      </c>
      <c r="Z779">
        <v>3.8</v>
      </c>
      <c r="AA779">
        <v>7.0350000000000001</v>
      </c>
      <c r="AB779">
        <v>11.5845</v>
      </c>
      <c r="AC779">
        <v>64.75</v>
      </c>
      <c r="AD779">
        <v>5.5890000000000004</v>
      </c>
      <c r="AE779">
        <v>84.375</v>
      </c>
      <c r="AF779">
        <v>56.1</v>
      </c>
      <c r="AG779">
        <v>379.1</v>
      </c>
      <c r="AH779">
        <v>39.93</v>
      </c>
      <c r="AI779">
        <v>1050.5</v>
      </c>
      <c r="AJ779">
        <v>307</v>
      </c>
      <c r="AK779">
        <v>6.59</v>
      </c>
      <c r="AL779">
        <v>393.5</v>
      </c>
    </row>
    <row r="780" spans="2:38" x14ac:dyDescent="0.25">
      <c r="B780" s="15">
        <v>38107</v>
      </c>
      <c r="C780">
        <v>10225.57</v>
      </c>
      <c r="D780">
        <v>1107.31</v>
      </c>
      <c r="E780">
        <v>1920.15</v>
      </c>
      <c r="F780">
        <v>8243.9699999999993</v>
      </c>
      <c r="G780">
        <v>3985.21</v>
      </c>
      <c r="H780">
        <v>11761.79</v>
      </c>
      <c r="I780">
        <v>1186.31</v>
      </c>
      <c r="J780">
        <v>11761.79</v>
      </c>
      <c r="K780">
        <v>11942.96</v>
      </c>
      <c r="L780">
        <v>2.3144999999999998</v>
      </c>
      <c r="M780">
        <v>3.6217999999999999</v>
      </c>
      <c r="N780">
        <v>4.5053000000000001</v>
      </c>
      <c r="O780">
        <v>5.2843999999999998</v>
      </c>
      <c r="P780">
        <v>90.48</v>
      </c>
      <c r="Q780">
        <v>1.198</v>
      </c>
      <c r="R780">
        <v>110.52</v>
      </c>
      <c r="S780">
        <v>1.7781</v>
      </c>
      <c r="T780">
        <v>0.72070000000000001</v>
      </c>
      <c r="U780">
        <v>0.62539999999999996</v>
      </c>
      <c r="V780">
        <v>1.2955999999999999</v>
      </c>
      <c r="W780">
        <v>6.8662999999999998</v>
      </c>
      <c r="X780">
        <v>7.6445999999999996</v>
      </c>
      <c r="Y780">
        <v>44.5</v>
      </c>
      <c r="Z780">
        <v>3.8</v>
      </c>
      <c r="AA780">
        <v>6.9901</v>
      </c>
      <c r="AB780">
        <v>11.4198</v>
      </c>
      <c r="AC780">
        <v>59.5</v>
      </c>
      <c r="AD780">
        <v>6.0780000000000003</v>
      </c>
      <c r="AE780">
        <v>88.3</v>
      </c>
      <c r="AF780">
        <v>58.1</v>
      </c>
      <c r="AG780">
        <v>387.5</v>
      </c>
      <c r="AH780">
        <v>37.380000000000003</v>
      </c>
      <c r="AI780">
        <v>1034</v>
      </c>
      <c r="AJ780">
        <v>316.5</v>
      </c>
      <c r="AK780">
        <v>6.58</v>
      </c>
      <c r="AL780">
        <v>381.5</v>
      </c>
    </row>
    <row r="781" spans="2:38" x14ac:dyDescent="0.25">
      <c r="B781" s="15">
        <v>38100</v>
      </c>
      <c r="C781">
        <v>10472.84</v>
      </c>
      <c r="D781">
        <v>1140.5999999999999</v>
      </c>
      <c r="E781">
        <v>2049.77</v>
      </c>
      <c r="F781">
        <v>8667.8700000000008</v>
      </c>
      <c r="G781">
        <v>4103.62</v>
      </c>
      <c r="H781">
        <v>12120.66</v>
      </c>
      <c r="I781">
        <v>1209.6199999999999</v>
      </c>
      <c r="J781">
        <v>12120.66</v>
      </c>
      <c r="K781">
        <v>12383.94</v>
      </c>
      <c r="L781">
        <v>2.2320000000000002</v>
      </c>
      <c r="M781">
        <v>3.5709999999999997</v>
      </c>
      <c r="N781">
        <v>4.4577999999999998</v>
      </c>
      <c r="O781">
        <v>5.2390999999999996</v>
      </c>
      <c r="P781">
        <v>91.08</v>
      </c>
      <c r="Q781">
        <v>1.1842999999999999</v>
      </c>
      <c r="R781">
        <v>108.97</v>
      </c>
      <c r="S781">
        <v>1.7713999999999999</v>
      </c>
      <c r="T781">
        <v>0.73380000000000001</v>
      </c>
      <c r="U781">
        <v>0.62909999999999999</v>
      </c>
      <c r="V781">
        <v>1.3148</v>
      </c>
      <c r="W781">
        <v>6.9684999999999997</v>
      </c>
      <c r="X781">
        <v>7.7218</v>
      </c>
      <c r="Y781">
        <v>44.03</v>
      </c>
      <c r="Z781">
        <v>3.8</v>
      </c>
      <c r="AA781">
        <v>6.7649999999999997</v>
      </c>
      <c r="AB781">
        <v>11.3225</v>
      </c>
      <c r="AC781">
        <v>63.95</v>
      </c>
      <c r="AD781">
        <v>6.1630000000000003</v>
      </c>
      <c r="AE781">
        <v>82.825000000000003</v>
      </c>
      <c r="AF781">
        <v>59.1</v>
      </c>
      <c r="AG781">
        <v>395.1</v>
      </c>
      <c r="AH781">
        <v>36.46</v>
      </c>
      <c r="AI781">
        <v>967</v>
      </c>
      <c r="AJ781">
        <v>303.5</v>
      </c>
      <c r="AK781">
        <v>6.51</v>
      </c>
      <c r="AL781">
        <v>373</v>
      </c>
    </row>
    <row r="782" spans="2:38" x14ac:dyDescent="0.25">
      <c r="B782" s="15">
        <v>38093</v>
      </c>
      <c r="C782">
        <v>10451.969999999999</v>
      </c>
      <c r="D782">
        <v>1134.6099999999999</v>
      </c>
      <c r="E782">
        <v>1995.74</v>
      </c>
      <c r="F782">
        <v>8695.35</v>
      </c>
      <c r="G782">
        <v>4033.98</v>
      </c>
      <c r="H782">
        <v>11824.56</v>
      </c>
      <c r="I782">
        <v>1196.18</v>
      </c>
      <c r="J782">
        <v>11824.56</v>
      </c>
      <c r="K782">
        <v>12458.38</v>
      </c>
      <c r="L782">
        <v>1.9845999999999999</v>
      </c>
      <c r="M782">
        <v>3.3649</v>
      </c>
      <c r="N782">
        <v>4.3383000000000003</v>
      </c>
      <c r="O782">
        <v>5.1687000000000003</v>
      </c>
      <c r="P782">
        <v>89.94</v>
      </c>
      <c r="Q782">
        <v>1.1993</v>
      </c>
      <c r="R782">
        <v>107.82</v>
      </c>
      <c r="S782">
        <v>1.7981</v>
      </c>
      <c r="T782">
        <v>0.74390000000000001</v>
      </c>
      <c r="U782">
        <v>0.63900000000000001</v>
      </c>
      <c r="V782">
        <v>1.2949999999999999</v>
      </c>
      <c r="W782">
        <v>6.8926999999999996</v>
      </c>
      <c r="X782">
        <v>7.6675000000000004</v>
      </c>
      <c r="Y782">
        <v>43.88</v>
      </c>
      <c r="Z782">
        <v>3.8</v>
      </c>
      <c r="AA782">
        <v>6.4401000000000002</v>
      </c>
      <c r="AB782">
        <v>11.2698</v>
      </c>
      <c r="AC782">
        <v>61.99</v>
      </c>
      <c r="AD782">
        <v>7.1449999999999996</v>
      </c>
      <c r="AE782">
        <v>81.8</v>
      </c>
      <c r="AF782">
        <v>60.5</v>
      </c>
      <c r="AG782">
        <v>401</v>
      </c>
      <c r="AH782">
        <v>37.74</v>
      </c>
      <c r="AI782">
        <v>965</v>
      </c>
      <c r="AJ782">
        <v>314.5</v>
      </c>
      <c r="AK782">
        <v>6.6899999999999995</v>
      </c>
      <c r="AL782">
        <v>388.5</v>
      </c>
    </row>
    <row r="783" spans="2:38" x14ac:dyDescent="0.25">
      <c r="B783" s="15">
        <v>38086</v>
      </c>
      <c r="C783">
        <v>10442.030000000001</v>
      </c>
      <c r="D783">
        <v>1139.32</v>
      </c>
      <c r="E783">
        <v>2052.88</v>
      </c>
      <c r="F783">
        <v>8833.48</v>
      </c>
      <c r="G783">
        <v>4013.53</v>
      </c>
      <c r="H783">
        <v>11897.51</v>
      </c>
      <c r="I783">
        <v>1190.8599999999999</v>
      </c>
      <c r="J783">
        <v>11897.51</v>
      </c>
      <c r="K783">
        <v>12909.37</v>
      </c>
      <c r="L783">
        <v>1.8578999999999999</v>
      </c>
      <c r="M783">
        <v>3.2170000000000001</v>
      </c>
      <c r="N783">
        <v>4.1909000000000001</v>
      </c>
      <c r="O783">
        <v>5.0277000000000003</v>
      </c>
      <c r="P783">
        <v>88.97</v>
      </c>
      <c r="Q783">
        <v>1.2093</v>
      </c>
      <c r="R783">
        <v>106.45</v>
      </c>
      <c r="S783">
        <v>1.8344</v>
      </c>
      <c r="T783">
        <v>0.76349999999999996</v>
      </c>
      <c r="U783">
        <v>0.6603</v>
      </c>
      <c r="V783">
        <v>1.2821</v>
      </c>
      <c r="W783">
        <v>6.9359999999999999</v>
      </c>
      <c r="X783">
        <v>7.5945999999999998</v>
      </c>
      <c r="Y783">
        <v>43.634999999999998</v>
      </c>
      <c r="Z783">
        <v>3.8</v>
      </c>
      <c r="AA783">
        <v>6.2549999999999999</v>
      </c>
      <c r="AB783">
        <v>11.2</v>
      </c>
      <c r="AC783">
        <v>61.71</v>
      </c>
      <c r="AD783">
        <v>8.09</v>
      </c>
      <c r="AE783">
        <v>81.924999999999997</v>
      </c>
      <c r="AF783">
        <v>60.3</v>
      </c>
      <c r="AG783">
        <v>419.9</v>
      </c>
      <c r="AH783">
        <v>37.14</v>
      </c>
      <c r="AI783">
        <v>988</v>
      </c>
      <c r="AJ783">
        <v>330.5</v>
      </c>
      <c r="AK783">
        <v>6.78</v>
      </c>
      <c r="AL783">
        <v>414.5</v>
      </c>
    </row>
    <row r="784" spans="2:38" x14ac:dyDescent="0.25">
      <c r="B784" s="15">
        <v>38079</v>
      </c>
      <c r="C784">
        <v>10470.59</v>
      </c>
      <c r="D784">
        <v>1141.81</v>
      </c>
      <c r="E784">
        <v>2057.17</v>
      </c>
      <c r="F784">
        <v>8798.75</v>
      </c>
      <c r="G784">
        <v>4007.6</v>
      </c>
      <c r="H784">
        <v>11815.95</v>
      </c>
      <c r="I784">
        <v>1184.2</v>
      </c>
      <c r="J784">
        <v>11815.95</v>
      </c>
      <c r="K784">
        <v>12731.76</v>
      </c>
      <c r="L784">
        <v>1.8460000000000001</v>
      </c>
      <c r="M784">
        <v>3.1334</v>
      </c>
      <c r="N784">
        <v>4.1435000000000004</v>
      </c>
      <c r="O784">
        <v>4.9777000000000005</v>
      </c>
      <c r="P784">
        <v>88.51</v>
      </c>
      <c r="Q784">
        <v>1.2136</v>
      </c>
      <c r="R784">
        <v>104.51</v>
      </c>
      <c r="S784">
        <v>1.8294999999999999</v>
      </c>
      <c r="T784">
        <v>0.75770000000000004</v>
      </c>
      <c r="U784">
        <v>0.65869999999999995</v>
      </c>
      <c r="V784">
        <v>1.2901</v>
      </c>
      <c r="W784">
        <v>6.9154999999999998</v>
      </c>
      <c r="X784">
        <v>7.6074999999999999</v>
      </c>
      <c r="Y784">
        <v>43.734999999999999</v>
      </c>
      <c r="Z784">
        <v>3.8</v>
      </c>
      <c r="AA784">
        <v>6.3979999999999997</v>
      </c>
      <c r="AB784">
        <v>11.164999999999999</v>
      </c>
      <c r="AC784">
        <v>62.62</v>
      </c>
      <c r="AD784">
        <v>8.1549999999999994</v>
      </c>
      <c r="AE784">
        <v>79.95</v>
      </c>
      <c r="AF784">
        <v>59.2</v>
      </c>
      <c r="AG784">
        <v>421.6</v>
      </c>
      <c r="AH784">
        <v>34.39</v>
      </c>
      <c r="AI784">
        <v>1045.5</v>
      </c>
      <c r="AJ784">
        <v>330.5</v>
      </c>
      <c r="AK784">
        <v>6.36</v>
      </c>
      <c r="AL784">
        <v>416.25</v>
      </c>
    </row>
    <row r="785" spans="2:38" x14ac:dyDescent="0.25">
      <c r="B785" s="15">
        <v>38072</v>
      </c>
      <c r="C785">
        <v>10212.969999999999</v>
      </c>
      <c r="D785">
        <v>1108.06</v>
      </c>
      <c r="E785">
        <v>1960.02</v>
      </c>
      <c r="F785">
        <v>8509.56</v>
      </c>
      <c r="G785">
        <v>3822.33</v>
      </c>
      <c r="H785">
        <v>11770.65</v>
      </c>
      <c r="I785">
        <v>1176.32</v>
      </c>
      <c r="J785">
        <v>11770.65</v>
      </c>
      <c r="K785">
        <v>12483.24</v>
      </c>
      <c r="L785">
        <v>1.5796999999999999</v>
      </c>
      <c r="M785">
        <v>2.7843</v>
      </c>
      <c r="N785">
        <v>3.8292000000000002</v>
      </c>
      <c r="O785">
        <v>4.7610000000000001</v>
      </c>
      <c r="P785">
        <v>88.89</v>
      </c>
      <c r="Q785">
        <v>1.2132000000000001</v>
      </c>
      <c r="R785">
        <v>106.01</v>
      </c>
      <c r="S785">
        <v>1.8157999999999999</v>
      </c>
      <c r="T785">
        <v>0.74660000000000004</v>
      </c>
      <c r="U785">
        <v>0.65210000000000001</v>
      </c>
      <c r="V785">
        <v>1.2842</v>
      </c>
      <c r="W785">
        <v>6.9579000000000004</v>
      </c>
      <c r="X785">
        <v>7.6326999999999998</v>
      </c>
      <c r="Y785">
        <v>44.48</v>
      </c>
      <c r="Z785">
        <v>3.8</v>
      </c>
      <c r="AA785">
        <v>6.54</v>
      </c>
      <c r="AB785">
        <v>11.109</v>
      </c>
      <c r="AC785">
        <v>64.900000000000006</v>
      </c>
      <c r="AD785">
        <v>7.7069999999999999</v>
      </c>
      <c r="AE785">
        <v>77.2</v>
      </c>
      <c r="AF785">
        <v>60.8</v>
      </c>
      <c r="AG785">
        <v>422.2</v>
      </c>
      <c r="AH785">
        <v>35.729999999999997</v>
      </c>
      <c r="AI785">
        <v>1013</v>
      </c>
      <c r="AJ785">
        <v>305.5</v>
      </c>
      <c r="AK785">
        <v>6.09</v>
      </c>
      <c r="AL785">
        <v>405.25</v>
      </c>
    </row>
    <row r="786" spans="2:38" x14ac:dyDescent="0.25">
      <c r="B786" s="15">
        <v>38065</v>
      </c>
      <c r="C786">
        <v>10186.6</v>
      </c>
      <c r="D786">
        <v>1109.78</v>
      </c>
      <c r="E786">
        <v>1940.47</v>
      </c>
      <c r="F786">
        <v>8583.81</v>
      </c>
      <c r="G786">
        <v>3819.15</v>
      </c>
      <c r="H786">
        <v>11418.51</v>
      </c>
      <c r="I786">
        <v>1138.0899999999999</v>
      </c>
      <c r="J786">
        <v>11418.51</v>
      </c>
      <c r="K786">
        <v>12790.58</v>
      </c>
      <c r="L786">
        <v>1.51</v>
      </c>
      <c r="M786">
        <v>2.7330000000000001</v>
      </c>
      <c r="N786">
        <v>3.7709999999999999</v>
      </c>
      <c r="O786">
        <v>4.7042000000000002</v>
      </c>
      <c r="P786">
        <v>88.13</v>
      </c>
      <c r="Q786">
        <v>1.2290000000000001</v>
      </c>
      <c r="R786">
        <v>106.67</v>
      </c>
      <c r="S786">
        <v>1.8334999999999999</v>
      </c>
      <c r="T786">
        <v>0.74909999999999999</v>
      </c>
      <c r="U786">
        <v>0.65629999999999999</v>
      </c>
      <c r="V786">
        <v>1.2688999999999999</v>
      </c>
      <c r="W786">
        <v>6.8823999999999996</v>
      </c>
      <c r="X786">
        <v>7.5147000000000004</v>
      </c>
      <c r="Y786">
        <v>45.170099999999998</v>
      </c>
      <c r="Z786">
        <v>3.8</v>
      </c>
      <c r="AA786">
        <v>6.64</v>
      </c>
      <c r="AB786">
        <v>10.967499999999999</v>
      </c>
      <c r="AC786">
        <v>67.92</v>
      </c>
      <c r="AD786">
        <v>7.5510000000000002</v>
      </c>
      <c r="AE786">
        <v>79.075000000000003</v>
      </c>
      <c r="AF786">
        <v>60.7</v>
      </c>
      <c r="AG786">
        <v>412.7</v>
      </c>
      <c r="AH786">
        <v>38.08</v>
      </c>
      <c r="AI786">
        <v>1024</v>
      </c>
      <c r="AJ786">
        <v>312</v>
      </c>
      <c r="AK786">
        <v>6.76</v>
      </c>
      <c r="AL786">
        <v>392.75</v>
      </c>
    </row>
    <row r="787" spans="2:38" x14ac:dyDescent="0.25">
      <c r="B787" s="15">
        <v>38058</v>
      </c>
      <c r="C787">
        <v>10240.08</v>
      </c>
      <c r="D787">
        <v>1120.57</v>
      </c>
      <c r="E787">
        <v>1984.73</v>
      </c>
      <c r="F787">
        <v>8592.0400000000009</v>
      </c>
      <c r="G787">
        <v>3915.38</v>
      </c>
      <c r="H787">
        <v>11162.75</v>
      </c>
      <c r="I787">
        <v>1107.3699999999999</v>
      </c>
      <c r="J787">
        <v>11162.75</v>
      </c>
      <c r="K787">
        <v>12932.23</v>
      </c>
      <c r="L787">
        <v>1.5192999999999999</v>
      </c>
      <c r="M787">
        <v>2.7326999999999999</v>
      </c>
      <c r="N787">
        <v>3.7770000000000001</v>
      </c>
      <c r="O787">
        <v>4.7169999999999996</v>
      </c>
      <c r="P787">
        <v>89.12</v>
      </c>
      <c r="Q787">
        <v>1.2215</v>
      </c>
      <c r="R787">
        <v>110.79</v>
      </c>
      <c r="S787">
        <v>1.8035999999999999</v>
      </c>
      <c r="T787">
        <v>0.73360000000000003</v>
      </c>
      <c r="U787">
        <v>0.64400000000000002</v>
      </c>
      <c r="V787">
        <v>1.2844</v>
      </c>
      <c r="W787">
        <v>6.9493999999999998</v>
      </c>
      <c r="X787">
        <v>7.5865999999999998</v>
      </c>
      <c r="Y787">
        <v>45.26</v>
      </c>
      <c r="Z787">
        <v>3.8</v>
      </c>
      <c r="AA787">
        <v>6.7736999999999998</v>
      </c>
      <c r="AB787">
        <v>10.957000000000001</v>
      </c>
      <c r="AC787">
        <v>64.62</v>
      </c>
      <c r="AD787">
        <v>7.0510000000000002</v>
      </c>
      <c r="AE787">
        <v>81.400000000000006</v>
      </c>
      <c r="AF787">
        <v>62.2</v>
      </c>
      <c r="AG787">
        <v>395.6</v>
      </c>
      <c r="AH787">
        <v>36.19</v>
      </c>
      <c r="AI787">
        <v>954</v>
      </c>
      <c r="AJ787">
        <v>295.5</v>
      </c>
      <c r="AK787">
        <v>6.68</v>
      </c>
      <c r="AL787">
        <v>357</v>
      </c>
    </row>
    <row r="788" spans="2:38" x14ac:dyDescent="0.25">
      <c r="B788" s="15">
        <v>38051</v>
      </c>
      <c r="C788">
        <v>10595.55</v>
      </c>
      <c r="D788">
        <v>1156.8699999999999</v>
      </c>
      <c r="E788">
        <v>2047.63</v>
      </c>
      <c r="F788">
        <v>8845.0400000000009</v>
      </c>
      <c r="G788">
        <v>4126.1400000000003</v>
      </c>
      <c r="H788">
        <v>11537.29</v>
      </c>
      <c r="I788">
        <v>1131.01</v>
      </c>
      <c r="J788">
        <v>11537.29</v>
      </c>
      <c r="K788">
        <v>13454.76</v>
      </c>
      <c r="L788">
        <v>1.5605</v>
      </c>
      <c r="M788">
        <v>2.802</v>
      </c>
      <c r="N788">
        <v>3.8491</v>
      </c>
      <c r="O788">
        <v>4.7628000000000004</v>
      </c>
      <c r="P788">
        <v>88.17</v>
      </c>
      <c r="Q788">
        <v>1.2365999999999999</v>
      </c>
      <c r="R788">
        <v>112.04</v>
      </c>
      <c r="S788">
        <v>1.8460999999999999</v>
      </c>
      <c r="T788">
        <v>0.75949999999999995</v>
      </c>
      <c r="U788">
        <v>0.6744</v>
      </c>
      <c r="V788">
        <v>1.2772000000000001</v>
      </c>
      <c r="W788">
        <v>7.0202999999999998</v>
      </c>
      <c r="X788">
        <v>7.4198000000000004</v>
      </c>
      <c r="Y788">
        <v>45.27</v>
      </c>
      <c r="Z788">
        <v>3.8</v>
      </c>
      <c r="AA788">
        <v>6.6162999999999998</v>
      </c>
      <c r="AB788">
        <v>10.9253</v>
      </c>
      <c r="AC788">
        <v>68</v>
      </c>
      <c r="AD788">
        <v>6.9809999999999999</v>
      </c>
      <c r="AE788">
        <v>79.224999999999994</v>
      </c>
      <c r="AF788">
        <v>62</v>
      </c>
      <c r="AG788">
        <v>401.6</v>
      </c>
      <c r="AH788">
        <v>37.26</v>
      </c>
      <c r="AI788">
        <v>933.75</v>
      </c>
      <c r="AJ788">
        <v>290.5</v>
      </c>
      <c r="AK788">
        <v>6.19</v>
      </c>
      <c r="AL788">
        <v>366.5</v>
      </c>
    </row>
    <row r="789" spans="2:38" x14ac:dyDescent="0.25">
      <c r="B789" s="15">
        <v>38044</v>
      </c>
      <c r="C789">
        <v>10583.92</v>
      </c>
      <c r="D789">
        <v>1144.94</v>
      </c>
      <c r="E789">
        <v>2029.82</v>
      </c>
      <c r="F789">
        <v>8788.49</v>
      </c>
      <c r="G789">
        <v>4018.16</v>
      </c>
      <c r="H789">
        <v>11041.92</v>
      </c>
      <c r="I789">
        <v>1082.47</v>
      </c>
      <c r="J789">
        <v>11041.92</v>
      </c>
      <c r="K789">
        <v>13907.03</v>
      </c>
      <c r="L789">
        <v>1.641</v>
      </c>
      <c r="M789">
        <v>2.9384999999999999</v>
      </c>
      <c r="N789">
        <v>3.9710999999999999</v>
      </c>
      <c r="O789">
        <v>4.8373999999999997</v>
      </c>
      <c r="P789">
        <v>87.31</v>
      </c>
      <c r="Q789">
        <v>1.2493000000000001</v>
      </c>
      <c r="R789">
        <v>109.11</v>
      </c>
      <c r="S789">
        <v>1.8685</v>
      </c>
      <c r="T789">
        <v>0.77380000000000004</v>
      </c>
      <c r="U789">
        <v>0.68720000000000003</v>
      </c>
      <c r="V789">
        <v>1.2623</v>
      </c>
      <c r="W789">
        <v>6.9987000000000004</v>
      </c>
      <c r="X789">
        <v>7.3897000000000004</v>
      </c>
      <c r="Y789">
        <v>45.234999999999999</v>
      </c>
      <c r="Z789">
        <v>3.8</v>
      </c>
      <c r="AA789">
        <v>6.6327999999999996</v>
      </c>
      <c r="AB789">
        <v>11.065</v>
      </c>
      <c r="AC789">
        <v>72.099999999999994</v>
      </c>
      <c r="AD789">
        <v>6.6959999999999997</v>
      </c>
      <c r="AE789">
        <v>81.5</v>
      </c>
      <c r="AF789">
        <v>58.8</v>
      </c>
      <c r="AG789">
        <v>396.8</v>
      </c>
      <c r="AH789">
        <v>36.159999999999997</v>
      </c>
      <c r="AI789">
        <v>942.5</v>
      </c>
      <c r="AJ789">
        <v>296.25</v>
      </c>
      <c r="AK789">
        <v>6.03</v>
      </c>
      <c r="AL789">
        <v>380.75</v>
      </c>
    </row>
    <row r="790" spans="2:38" x14ac:dyDescent="0.25">
      <c r="B790" s="15">
        <v>38037</v>
      </c>
      <c r="C790">
        <v>10619.03</v>
      </c>
      <c r="D790">
        <v>1144.1099999999999</v>
      </c>
      <c r="E790">
        <v>2037.93</v>
      </c>
      <c r="F790">
        <v>8641.93</v>
      </c>
      <c r="G790">
        <v>4073.35</v>
      </c>
      <c r="H790">
        <v>10720.69</v>
      </c>
      <c r="I790">
        <v>1058.76</v>
      </c>
      <c r="J790">
        <v>10720.69</v>
      </c>
      <c r="K790">
        <v>13868.37</v>
      </c>
      <c r="L790">
        <v>1.7018</v>
      </c>
      <c r="M790">
        <v>3.0783</v>
      </c>
      <c r="N790">
        <v>4.0960999999999999</v>
      </c>
      <c r="O790">
        <v>4.9524999999999997</v>
      </c>
      <c r="P790">
        <v>87.24</v>
      </c>
      <c r="Q790">
        <v>1.2537</v>
      </c>
      <c r="R790">
        <v>109.04</v>
      </c>
      <c r="S790">
        <v>1.8614999999999999</v>
      </c>
      <c r="T790">
        <v>0.77100000000000002</v>
      </c>
      <c r="U790">
        <v>0.68389999999999995</v>
      </c>
      <c r="V790">
        <v>1.2591000000000001</v>
      </c>
      <c r="W790">
        <v>7.0236000000000001</v>
      </c>
      <c r="X790">
        <v>7.3246000000000002</v>
      </c>
      <c r="Y790">
        <v>45.2562</v>
      </c>
      <c r="Z790">
        <v>3.8</v>
      </c>
      <c r="AA790">
        <v>6.7149999999999999</v>
      </c>
      <c r="AB790">
        <v>10.943200000000001</v>
      </c>
      <c r="AC790">
        <v>67.69</v>
      </c>
      <c r="AD790">
        <v>6.5330000000000004</v>
      </c>
      <c r="AE790">
        <v>77.849999999999994</v>
      </c>
      <c r="AF790">
        <v>60.95</v>
      </c>
      <c r="AG790">
        <v>397.5</v>
      </c>
      <c r="AH790">
        <v>35.6</v>
      </c>
      <c r="AI790">
        <v>893</v>
      </c>
      <c r="AJ790">
        <v>284.75</v>
      </c>
      <c r="AK790">
        <v>5.64</v>
      </c>
      <c r="AL790">
        <v>371.5</v>
      </c>
    </row>
    <row r="791" spans="2:38" x14ac:dyDescent="0.25">
      <c r="B791" s="15">
        <v>38030</v>
      </c>
      <c r="C791">
        <v>10627.85</v>
      </c>
      <c r="D791">
        <v>1145.81</v>
      </c>
      <c r="E791">
        <v>2053.56</v>
      </c>
      <c r="F791">
        <v>8694.4599999999991</v>
      </c>
      <c r="G791">
        <v>4057.05</v>
      </c>
      <c r="H791">
        <v>10557.69</v>
      </c>
      <c r="I791">
        <v>1041.03</v>
      </c>
      <c r="J791">
        <v>10557.69</v>
      </c>
      <c r="K791">
        <v>13739.8</v>
      </c>
      <c r="L791">
        <v>1.6707000000000001</v>
      </c>
      <c r="M791">
        <v>3.0102000000000002</v>
      </c>
      <c r="N791">
        <v>4.0401999999999996</v>
      </c>
      <c r="O791">
        <v>4.9165000000000001</v>
      </c>
      <c r="P791">
        <v>85.55</v>
      </c>
      <c r="Q791">
        <v>1.2735000000000001</v>
      </c>
      <c r="R791">
        <v>105.46</v>
      </c>
      <c r="S791">
        <v>1.8853</v>
      </c>
      <c r="T791">
        <v>0.78990000000000005</v>
      </c>
      <c r="U791">
        <v>0.70050000000000001</v>
      </c>
      <c r="V791">
        <v>1.2385999999999999</v>
      </c>
      <c r="W791">
        <v>6.9303999999999997</v>
      </c>
      <c r="X791">
        <v>7.1696</v>
      </c>
      <c r="Y791">
        <v>45.234999999999999</v>
      </c>
      <c r="Z791">
        <v>3.8</v>
      </c>
      <c r="AA791">
        <v>6.6353</v>
      </c>
      <c r="AB791">
        <v>10.935</v>
      </c>
      <c r="AC791">
        <v>66.349999999999994</v>
      </c>
      <c r="AD791">
        <v>6.5819999999999999</v>
      </c>
      <c r="AE791">
        <v>76.125</v>
      </c>
      <c r="AF791">
        <v>61.1</v>
      </c>
      <c r="AG791">
        <v>410.3</v>
      </c>
      <c r="AH791">
        <v>34.56</v>
      </c>
      <c r="AI791">
        <v>829</v>
      </c>
      <c r="AJ791">
        <v>282.5</v>
      </c>
      <c r="AK791">
        <v>5.48</v>
      </c>
      <c r="AL791">
        <v>380.25</v>
      </c>
    </row>
    <row r="792" spans="2:38" x14ac:dyDescent="0.25">
      <c r="B792" s="15">
        <v>38023</v>
      </c>
      <c r="C792">
        <v>10593.03</v>
      </c>
      <c r="D792">
        <v>1142.76</v>
      </c>
      <c r="E792">
        <v>2064.0100000000002</v>
      </c>
      <c r="F792">
        <v>8638.61</v>
      </c>
      <c r="G792">
        <v>4044.99</v>
      </c>
      <c r="H792">
        <v>10460.92</v>
      </c>
      <c r="I792">
        <v>1028.83</v>
      </c>
      <c r="J792">
        <v>10460.92</v>
      </c>
      <c r="K792">
        <v>13309.6</v>
      </c>
      <c r="L792">
        <v>1.7456</v>
      </c>
      <c r="M792">
        <v>3.0846</v>
      </c>
      <c r="N792">
        <v>4.0772000000000004</v>
      </c>
      <c r="O792">
        <v>4.9165999999999999</v>
      </c>
      <c r="P792">
        <v>86.02</v>
      </c>
      <c r="Q792">
        <v>1.2706</v>
      </c>
      <c r="R792">
        <v>105.49</v>
      </c>
      <c r="S792">
        <v>1.8477000000000001</v>
      </c>
      <c r="T792">
        <v>0.77080000000000004</v>
      </c>
      <c r="U792">
        <v>0.69479999999999997</v>
      </c>
      <c r="V792">
        <v>1.2339</v>
      </c>
      <c r="W792">
        <v>6.8883999999999999</v>
      </c>
      <c r="X792">
        <v>7.1797000000000004</v>
      </c>
      <c r="Y792">
        <v>45.284999999999997</v>
      </c>
      <c r="Z792">
        <v>3.8</v>
      </c>
      <c r="AA792">
        <v>6.97</v>
      </c>
      <c r="AB792">
        <v>11.112500000000001</v>
      </c>
      <c r="AC792">
        <v>69.069999999999993</v>
      </c>
      <c r="AD792">
        <v>6.2780000000000005</v>
      </c>
      <c r="AE792">
        <v>75.45</v>
      </c>
      <c r="AF792">
        <v>63.15</v>
      </c>
      <c r="AG792">
        <v>403.6</v>
      </c>
      <c r="AH792">
        <v>32.479999999999997</v>
      </c>
      <c r="AI792">
        <v>840</v>
      </c>
      <c r="AJ792">
        <v>279</v>
      </c>
      <c r="AK792">
        <v>5.45</v>
      </c>
      <c r="AL792">
        <v>378.5</v>
      </c>
    </row>
    <row r="793" spans="2:38" x14ac:dyDescent="0.25">
      <c r="B793" s="15">
        <v>38016</v>
      </c>
      <c r="C793">
        <v>10488.07</v>
      </c>
      <c r="D793">
        <v>1131.1300000000001</v>
      </c>
      <c r="E793">
        <v>2066.15</v>
      </c>
      <c r="F793">
        <v>8521.39</v>
      </c>
      <c r="G793">
        <v>4058.6</v>
      </c>
      <c r="H793">
        <v>10783.61</v>
      </c>
      <c r="I793">
        <v>1047.51</v>
      </c>
      <c r="J793">
        <v>10783.61</v>
      </c>
      <c r="K793">
        <v>13289.37</v>
      </c>
      <c r="L793">
        <v>1.8189</v>
      </c>
      <c r="M793">
        <v>3.1433</v>
      </c>
      <c r="N793">
        <v>4.1318999999999999</v>
      </c>
      <c r="O793">
        <v>4.9610000000000003</v>
      </c>
      <c r="P793">
        <v>87.2</v>
      </c>
      <c r="Q793">
        <v>1.2478</v>
      </c>
      <c r="R793">
        <v>105.71</v>
      </c>
      <c r="S793">
        <v>1.8237999999999999</v>
      </c>
      <c r="T793">
        <v>0.76419999999999999</v>
      </c>
      <c r="U793">
        <v>0.67400000000000004</v>
      </c>
      <c r="V793">
        <v>1.2565</v>
      </c>
      <c r="W793">
        <v>7.0110999999999999</v>
      </c>
      <c r="X793">
        <v>7.3818999999999999</v>
      </c>
      <c r="Y793">
        <v>45.265000000000001</v>
      </c>
      <c r="Z793">
        <v>3.8</v>
      </c>
      <c r="AA793">
        <v>7.0712999999999999</v>
      </c>
      <c r="AB793">
        <v>11.061400000000001</v>
      </c>
      <c r="AC793">
        <v>70.73</v>
      </c>
      <c r="AD793">
        <v>6.25</v>
      </c>
      <c r="AE793">
        <v>76.7</v>
      </c>
      <c r="AF793">
        <v>61.6</v>
      </c>
      <c r="AG793">
        <v>402.2</v>
      </c>
      <c r="AH793">
        <v>33.049999999999997</v>
      </c>
      <c r="AI793">
        <v>819.5</v>
      </c>
      <c r="AJ793">
        <v>276.25</v>
      </c>
      <c r="AK793">
        <v>5.86</v>
      </c>
      <c r="AL793">
        <v>389</v>
      </c>
    </row>
    <row r="794" spans="2:38" x14ac:dyDescent="0.25">
      <c r="B794" s="15">
        <v>38009</v>
      </c>
      <c r="C794">
        <v>10568.29</v>
      </c>
      <c r="D794">
        <v>1141.55</v>
      </c>
      <c r="E794">
        <v>2123.87</v>
      </c>
      <c r="F794">
        <v>8604.73</v>
      </c>
      <c r="G794">
        <v>4151.83</v>
      </c>
      <c r="H794">
        <v>11069.01</v>
      </c>
      <c r="I794">
        <v>1076.93</v>
      </c>
      <c r="J794">
        <v>11069.01</v>
      </c>
      <c r="K794">
        <v>13750.58</v>
      </c>
      <c r="L794">
        <v>1.6598000000000002</v>
      </c>
      <c r="M794">
        <v>3.0587</v>
      </c>
      <c r="N794">
        <v>4.0720000000000001</v>
      </c>
      <c r="O794">
        <v>4.9428999999999998</v>
      </c>
      <c r="P794">
        <v>86.56</v>
      </c>
      <c r="Q794">
        <v>1.2582</v>
      </c>
      <c r="R794">
        <v>106.75</v>
      </c>
      <c r="S794">
        <v>1.8260999999999998</v>
      </c>
      <c r="T794">
        <v>0.7712</v>
      </c>
      <c r="U794">
        <v>0.67200000000000004</v>
      </c>
      <c r="V794">
        <v>1.2425999999999999</v>
      </c>
      <c r="W794">
        <v>6.8411</v>
      </c>
      <c r="X794">
        <v>7.2666000000000004</v>
      </c>
      <c r="Y794">
        <v>45.354999999999997</v>
      </c>
      <c r="Z794">
        <v>3.8</v>
      </c>
      <c r="AA794">
        <v>7.2225000000000001</v>
      </c>
      <c r="AB794">
        <v>10.893800000000001</v>
      </c>
      <c r="AC794">
        <v>75.94</v>
      </c>
      <c r="AD794">
        <v>6.36</v>
      </c>
      <c r="AE794">
        <v>80.174999999999997</v>
      </c>
      <c r="AF794">
        <v>62.3</v>
      </c>
      <c r="AG794">
        <v>408</v>
      </c>
      <c r="AH794">
        <v>34.94</v>
      </c>
      <c r="AI794">
        <v>839.25</v>
      </c>
      <c r="AJ794">
        <v>277</v>
      </c>
      <c r="AK794">
        <v>5.77</v>
      </c>
      <c r="AL794">
        <v>381.5</v>
      </c>
    </row>
    <row r="795" spans="2:38" x14ac:dyDescent="0.25">
      <c r="B795" s="15">
        <v>38002</v>
      </c>
      <c r="C795">
        <v>10600.51</v>
      </c>
      <c r="D795">
        <v>1139.83</v>
      </c>
      <c r="E795">
        <v>2140.46</v>
      </c>
      <c r="F795">
        <v>8522.26</v>
      </c>
      <c r="G795">
        <v>4111.6400000000003</v>
      </c>
      <c r="H795">
        <v>10857.2</v>
      </c>
      <c r="I795">
        <v>1058.97</v>
      </c>
      <c r="J795">
        <v>10857.2</v>
      </c>
      <c r="K795">
        <v>13167.76</v>
      </c>
      <c r="L795">
        <v>1.6699000000000002</v>
      </c>
      <c r="M795">
        <v>3.056</v>
      </c>
      <c r="N795">
        <v>4.0298999999999996</v>
      </c>
      <c r="O795">
        <v>4.8918999999999997</v>
      </c>
      <c r="P795">
        <v>87.73</v>
      </c>
      <c r="Q795">
        <v>1.2394000000000001</v>
      </c>
      <c r="R795">
        <v>106.63</v>
      </c>
      <c r="S795">
        <v>1.7986</v>
      </c>
      <c r="T795">
        <v>0.76380000000000003</v>
      </c>
      <c r="U795">
        <v>0.66579999999999995</v>
      </c>
      <c r="V795">
        <v>1.2650000000000001</v>
      </c>
      <c r="W795">
        <v>6.9341999999999997</v>
      </c>
      <c r="X795">
        <v>7.4086999999999996</v>
      </c>
      <c r="Y795">
        <v>45.405000000000001</v>
      </c>
      <c r="Z795">
        <v>3.8</v>
      </c>
      <c r="AA795">
        <v>7.2350000000000003</v>
      </c>
      <c r="AB795">
        <v>10.824999999999999</v>
      </c>
      <c r="AC795">
        <v>74.72</v>
      </c>
      <c r="AD795">
        <v>6.33</v>
      </c>
      <c r="AE795">
        <v>78.7</v>
      </c>
      <c r="AF795">
        <v>66.400000000000006</v>
      </c>
      <c r="AG795">
        <v>407</v>
      </c>
      <c r="AH795">
        <v>35.07</v>
      </c>
      <c r="AI795">
        <v>835.75</v>
      </c>
      <c r="AJ795">
        <v>272.5</v>
      </c>
      <c r="AK795">
        <v>5.79</v>
      </c>
      <c r="AL795">
        <v>398</v>
      </c>
    </row>
    <row r="796" spans="2:38" x14ac:dyDescent="0.25">
      <c r="B796" s="15">
        <v>37995</v>
      </c>
      <c r="C796">
        <v>10458.89</v>
      </c>
      <c r="D796">
        <v>1121.8599999999999</v>
      </c>
      <c r="E796">
        <v>2086.92</v>
      </c>
      <c r="F796">
        <v>8352.19</v>
      </c>
      <c r="G796">
        <v>4016.18</v>
      </c>
      <c r="H796">
        <v>10965.05</v>
      </c>
      <c r="I796">
        <v>1065.78</v>
      </c>
      <c r="J796">
        <v>10965.05</v>
      </c>
      <c r="K796">
        <v>13385.8</v>
      </c>
      <c r="L796">
        <v>1.6560000000000001</v>
      </c>
      <c r="M796">
        <v>3.0464000000000002</v>
      </c>
      <c r="N796">
        <v>4.0803000000000003</v>
      </c>
      <c r="O796">
        <v>4.9592000000000001</v>
      </c>
      <c r="P796">
        <v>85.11</v>
      </c>
      <c r="Q796">
        <v>1.2818000000000001</v>
      </c>
      <c r="R796">
        <v>106.8</v>
      </c>
      <c r="S796">
        <v>1.8477000000000001</v>
      </c>
      <c r="T796">
        <v>0.77680000000000005</v>
      </c>
      <c r="U796">
        <v>0.68189999999999995</v>
      </c>
      <c r="V796">
        <v>1.2222999999999999</v>
      </c>
      <c r="W796">
        <v>6.7427999999999999</v>
      </c>
      <c r="X796">
        <v>7.1124999999999998</v>
      </c>
      <c r="Y796">
        <v>45.435000000000002</v>
      </c>
      <c r="Z796">
        <v>3.8</v>
      </c>
      <c r="AA796">
        <v>6.6713000000000005</v>
      </c>
      <c r="AB796">
        <v>10.8178</v>
      </c>
      <c r="AC796">
        <v>74.17</v>
      </c>
      <c r="AD796">
        <v>6.4969999999999999</v>
      </c>
      <c r="AE796">
        <v>75.924999999999997</v>
      </c>
      <c r="AF796">
        <v>60.65</v>
      </c>
      <c r="AG796">
        <v>426.8</v>
      </c>
      <c r="AH796">
        <v>34.31</v>
      </c>
      <c r="AI796">
        <v>790</v>
      </c>
      <c r="AJ796">
        <v>251</v>
      </c>
      <c r="AK796">
        <v>5.93</v>
      </c>
      <c r="AL796">
        <v>385.5</v>
      </c>
    </row>
    <row r="797" spans="2:38" x14ac:dyDescent="0.25">
      <c r="B797" s="15">
        <v>37988</v>
      </c>
      <c r="C797">
        <v>10409.85</v>
      </c>
      <c r="D797">
        <v>1108.48</v>
      </c>
      <c r="E797">
        <v>2006.68</v>
      </c>
      <c r="F797">
        <v>8293.7000000000007</v>
      </c>
      <c r="G797">
        <v>4018.5</v>
      </c>
      <c r="H797">
        <v>10676.64</v>
      </c>
      <c r="I797">
        <v>1043.69</v>
      </c>
      <c r="J797">
        <v>10676.64</v>
      </c>
      <c r="K797">
        <v>12801.48</v>
      </c>
      <c r="L797">
        <v>1.8991</v>
      </c>
      <c r="M797">
        <v>3.3365999999999998</v>
      </c>
      <c r="N797">
        <v>4.3794000000000004</v>
      </c>
      <c r="O797">
        <v>5.1698000000000004</v>
      </c>
      <c r="P797">
        <v>86.92</v>
      </c>
      <c r="Q797">
        <v>1.2585</v>
      </c>
      <c r="R797">
        <v>107.06</v>
      </c>
      <c r="S797">
        <v>1.7934999999999999</v>
      </c>
      <c r="T797">
        <v>0.7581</v>
      </c>
      <c r="U797">
        <v>0.6593</v>
      </c>
      <c r="V797">
        <v>1.2389999999999999</v>
      </c>
      <c r="W797">
        <v>6.6662999999999997</v>
      </c>
      <c r="X797">
        <v>7.194</v>
      </c>
      <c r="Y797">
        <v>45.64</v>
      </c>
      <c r="Z797">
        <v>3.8</v>
      </c>
      <c r="AA797">
        <v>6.5450999999999997</v>
      </c>
      <c r="AB797">
        <v>11.082000000000001</v>
      </c>
      <c r="AC797">
        <v>75.069999999999993</v>
      </c>
      <c r="AD797">
        <v>5.9649999999999999</v>
      </c>
      <c r="AE797">
        <v>73.8</v>
      </c>
      <c r="AF797">
        <v>60.75</v>
      </c>
      <c r="AG797">
        <v>416.1</v>
      </c>
      <c r="AH797">
        <v>32.520000000000003</v>
      </c>
      <c r="AI797">
        <v>792.5</v>
      </c>
      <c r="AJ797">
        <v>253.25</v>
      </c>
      <c r="AK797">
        <v>5.67</v>
      </c>
      <c r="AL797">
        <v>405.75</v>
      </c>
    </row>
    <row r="798" spans="2:38" x14ac:dyDescent="0.25">
      <c r="B798" s="15">
        <v>37981</v>
      </c>
      <c r="C798">
        <v>10324.67</v>
      </c>
      <c r="D798">
        <v>1095.8900000000001</v>
      </c>
      <c r="E798">
        <v>1973.14</v>
      </c>
      <c r="F798">
        <v>8136.78</v>
      </c>
      <c r="G798">
        <v>3903.34</v>
      </c>
      <c r="H798">
        <v>10417.41</v>
      </c>
      <c r="I798">
        <v>1018.47</v>
      </c>
      <c r="J798">
        <v>10417.41</v>
      </c>
      <c r="K798">
        <v>12456.7</v>
      </c>
      <c r="L798">
        <v>1.8111000000000002</v>
      </c>
      <c r="M798">
        <v>3.1484999999999999</v>
      </c>
      <c r="N798">
        <v>4.1502999999999997</v>
      </c>
      <c r="O798">
        <v>4.9694000000000003</v>
      </c>
      <c r="P798">
        <v>87.63</v>
      </c>
      <c r="Q798">
        <v>1.2429000000000001</v>
      </c>
      <c r="R798">
        <v>107.46</v>
      </c>
      <c r="S798">
        <v>1.7711000000000001</v>
      </c>
      <c r="T798">
        <v>0.7419</v>
      </c>
      <c r="U798">
        <v>0.64629999999999999</v>
      </c>
      <c r="V798">
        <v>1.2544</v>
      </c>
      <c r="W798">
        <v>6.7956000000000003</v>
      </c>
      <c r="X798">
        <v>7.3078000000000003</v>
      </c>
      <c r="Y798">
        <v>45.45</v>
      </c>
      <c r="Z798">
        <v>3.8</v>
      </c>
      <c r="AA798">
        <v>6.6867999999999999</v>
      </c>
      <c r="AB798">
        <v>11.2125</v>
      </c>
      <c r="AC798">
        <v>71.040000000000006</v>
      </c>
      <c r="AD798">
        <v>5.78</v>
      </c>
      <c r="AE798">
        <v>87.85</v>
      </c>
      <c r="AF798">
        <v>64.95</v>
      </c>
      <c r="AG798">
        <v>412.3</v>
      </c>
      <c r="AH798">
        <v>32.86</v>
      </c>
      <c r="AI798">
        <v>792</v>
      </c>
      <c r="AJ798">
        <v>239.75</v>
      </c>
      <c r="AK798">
        <v>5.91</v>
      </c>
      <c r="AL798">
        <v>366</v>
      </c>
    </row>
    <row r="799" spans="2:38" x14ac:dyDescent="0.25">
      <c r="B799" s="15">
        <v>37974</v>
      </c>
      <c r="C799">
        <v>10278.219999999999</v>
      </c>
      <c r="D799">
        <v>1088.6600000000001</v>
      </c>
      <c r="E799">
        <v>1951.02</v>
      </c>
      <c r="F799">
        <v>8113.82</v>
      </c>
      <c r="G799">
        <v>3898.42</v>
      </c>
      <c r="H799">
        <v>10284.540000000001</v>
      </c>
      <c r="I799">
        <v>1008.61</v>
      </c>
      <c r="J799">
        <v>10284.540000000001</v>
      </c>
      <c r="K799">
        <v>12371.75</v>
      </c>
      <c r="L799">
        <v>1.7842</v>
      </c>
      <c r="M799">
        <v>3.153</v>
      </c>
      <c r="N799">
        <v>4.1332000000000004</v>
      </c>
      <c r="O799">
        <v>4.9645000000000001</v>
      </c>
      <c r="P799">
        <v>88.15</v>
      </c>
      <c r="Q799">
        <v>1.2374000000000001</v>
      </c>
      <c r="R799">
        <v>107.82</v>
      </c>
      <c r="S799">
        <v>1.7652000000000001</v>
      </c>
      <c r="T799">
        <v>0.73599999999999999</v>
      </c>
      <c r="U799">
        <v>0.64480000000000004</v>
      </c>
      <c r="V799">
        <v>1.2561</v>
      </c>
      <c r="W799">
        <v>6.7306999999999997</v>
      </c>
      <c r="X799">
        <v>7.3265000000000002</v>
      </c>
      <c r="Y799">
        <v>45.45</v>
      </c>
      <c r="Z799">
        <v>3.8</v>
      </c>
      <c r="AA799">
        <v>6.9437999999999995</v>
      </c>
      <c r="AB799">
        <v>11.2498</v>
      </c>
      <c r="AC799">
        <v>71.290000000000006</v>
      </c>
      <c r="AD799">
        <v>5.7219999999999995</v>
      </c>
      <c r="AE799">
        <v>90.724999999999994</v>
      </c>
      <c r="AF799">
        <v>66.25</v>
      </c>
      <c r="AG799">
        <v>409.2</v>
      </c>
      <c r="AH799">
        <v>33.020000000000003</v>
      </c>
      <c r="AI799">
        <v>764.75</v>
      </c>
      <c r="AJ799">
        <v>249.25</v>
      </c>
      <c r="AK799">
        <v>6.1</v>
      </c>
      <c r="AL799">
        <v>394.25</v>
      </c>
    </row>
    <row r="800" spans="2:38" x14ac:dyDescent="0.25">
      <c r="B800" s="15">
        <v>37967</v>
      </c>
      <c r="C800">
        <v>10042.16</v>
      </c>
      <c r="D800">
        <v>1074.1400000000001</v>
      </c>
      <c r="E800">
        <v>1949</v>
      </c>
      <c r="F800">
        <v>7979.2</v>
      </c>
      <c r="G800">
        <v>3860.13</v>
      </c>
      <c r="H800">
        <v>10169.66</v>
      </c>
      <c r="I800">
        <v>998.7</v>
      </c>
      <c r="J800">
        <v>10169.66</v>
      </c>
      <c r="K800">
        <v>12594.42</v>
      </c>
      <c r="L800">
        <v>1.8014999999999999</v>
      </c>
      <c r="M800">
        <v>3.2181999999999999</v>
      </c>
      <c r="N800">
        <v>4.2378999999999998</v>
      </c>
      <c r="O800">
        <v>5.0903999999999998</v>
      </c>
      <c r="P800">
        <v>88.6</v>
      </c>
      <c r="Q800">
        <v>1.2277</v>
      </c>
      <c r="R800">
        <v>107.78</v>
      </c>
      <c r="S800">
        <v>1.7459</v>
      </c>
      <c r="T800">
        <v>0.74180000000000001</v>
      </c>
      <c r="U800">
        <v>0.64659999999999995</v>
      </c>
      <c r="V800">
        <v>1.2634000000000001</v>
      </c>
      <c r="W800">
        <v>6.6714000000000002</v>
      </c>
      <c r="X800">
        <v>7.3025000000000002</v>
      </c>
      <c r="Y800">
        <v>45.524999999999999</v>
      </c>
      <c r="Z800">
        <v>3.8</v>
      </c>
      <c r="AA800">
        <v>6.3602999999999996</v>
      </c>
      <c r="AB800">
        <v>11.2508</v>
      </c>
      <c r="AC800">
        <v>70.31</v>
      </c>
      <c r="AD800">
        <v>5.6219999999999999</v>
      </c>
      <c r="AE800">
        <v>93.25</v>
      </c>
      <c r="AF800">
        <v>68.3</v>
      </c>
      <c r="AG800">
        <v>409.4</v>
      </c>
      <c r="AH800">
        <v>33.04</v>
      </c>
      <c r="AI800">
        <v>776.25</v>
      </c>
      <c r="AJ800">
        <v>254.75</v>
      </c>
      <c r="AK800">
        <v>6.77</v>
      </c>
      <c r="AL800">
        <v>380.5</v>
      </c>
    </row>
    <row r="801" spans="2:38" x14ac:dyDescent="0.25">
      <c r="B801" s="15">
        <v>37960</v>
      </c>
      <c r="C801">
        <v>9862.68</v>
      </c>
      <c r="D801">
        <v>1061.5</v>
      </c>
      <c r="E801">
        <v>1937.82</v>
      </c>
      <c r="F801">
        <v>7990.28</v>
      </c>
      <c r="G801">
        <v>3841.73</v>
      </c>
      <c r="H801">
        <v>10373.459999999999</v>
      </c>
      <c r="I801">
        <v>1019.42</v>
      </c>
      <c r="J801">
        <v>10373.459999999999</v>
      </c>
      <c r="K801">
        <v>12314.73</v>
      </c>
      <c r="L801">
        <v>1.8668</v>
      </c>
      <c r="M801">
        <v>3.2229000000000001</v>
      </c>
      <c r="N801">
        <v>4.2302999999999997</v>
      </c>
      <c r="O801">
        <v>5.0616000000000003</v>
      </c>
      <c r="P801">
        <v>89.14</v>
      </c>
      <c r="Q801">
        <v>1.2171000000000001</v>
      </c>
      <c r="R801">
        <v>107.69</v>
      </c>
      <c r="S801">
        <v>1.7296</v>
      </c>
      <c r="T801">
        <v>0.73680000000000001</v>
      </c>
      <c r="U801">
        <v>0.64500000000000002</v>
      </c>
      <c r="V801">
        <v>1.2746</v>
      </c>
      <c r="W801">
        <v>6.6501999999999999</v>
      </c>
      <c r="X801">
        <v>7.3606999999999996</v>
      </c>
      <c r="Y801">
        <v>45.594999999999999</v>
      </c>
      <c r="Z801">
        <v>3.8</v>
      </c>
      <c r="AA801">
        <v>6.2826000000000004</v>
      </c>
      <c r="AB801">
        <v>11.2075</v>
      </c>
      <c r="AC801">
        <v>67.739999999999995</v>
      </c>
      <c r="AD801">
        <v>5.4719999999999995</v>
      </c>
      <c r="AE801">
        <v>96.575000000000003</v>
      </c>
      <c r="AF801">
        <v>70</v>
      </c>
      <c r="AG801">
        <v>406.4</v>
      </c>
      <c r="AH801">
        <v>30.73</v>
      </c>
      <c r="AI801">
        <v>760.5</v>
      </c>
      <c r="AJ801">
        <v>246.5</v>
      </c>
      <c r="AK801">
        <v>6.65</v>
      </c>
      <c r="AL801">
        <v>391</v>
      </c>
    </row>
    <row r="802" spans="2:38" x14ac:dyDescent="0.25">
      <c r="B802" s="15">
        <v>37953</v>
      </c>
      <c r="C802">
        <v>9782.4599999999991</v>
      </c>
      <c r="D802">
        <v>1058.2</v>
      </c>
      <c r="E802">
        <v>1960.26</v>
      </c>
      <c r="F802">
        <v>7859.39</v>
      </c>
      <c r="G802">
        <v>3745.95</v>
      </c>
      <c r="H802">
        <v>10100.57</v>
      </c>
      <c r="I802">
        <v>999.75</v>
      </c>
      <c r="J802">
        <v>10100.57</v>
      </c>
      <c r="K802">
        <v>12317.47</v>
      </c>
      <c r="L802">
        <v>2.0436999999999999</v>
      </c>
      <c r="M802">
        <v>3.3540000000000001</v>
      </c>
      <c r="N802">
        <v>4.3315999999999999</v>
      </c>
      <c r="O802">
        <v>5.1311</v>
      </c>
      <c r="P802">
        <v>90.23</v>
      </c>
      <c r="Q802">
        <v>1.1996</v>
      </c>
      <c r="R802">
        <v>109.63</v>
      </c>
      <c r="S802">
        <v>1.7222</v>
      </c>
      <c r="T802">
        <v>0.72430000000000005</v>
      </c>
      <c r="U802">
        <v>0.6401</v>
      </c>
      <c r="V802">
        <v>1.2909999999999999</v>
      </c>
      <c r="W802">
        <v>6.8167</v>
      </c>
      <c r="X802">
        <v>7.5477999999999996</v>
      </c>
      <c r="Y802">
        <v>45.77</v>
      </c>
      <c r="Z802">
        <v>3.8</v>
      </c>
      <c r="AA802">
        <v>6.3925999999999998</v>
      </c>
      <c r="AB802">
        <v>11.378500000000001</v>
      </c>
      <c r="AC802">
        <v>68</v>
      </c>
      <c r="AD802">
        <v>5.3550000000000004</v>
      </c>
      <c r="AE802">
        <v>99.25</v>
      </c>
      <c r="AF802">
        <v>68.45</v>
      </c>
      <c r="AG802">
        <v>396.8</v>
      </c>
      <c r="AH802">
        <v>30.41</v>
      </c>
      <c r="AI802">
        <v>756.25</v>
      </c>
      <c r="AJ802">
        <v>245</v>
      </c>
      <c r="AK802">
        <v>6.25</v>
      </c>
      <c r="AL802">
        <v>394.25</v>
      </c>
    </row>
    <row r="803" spans="2:38" x14ac:dyDescent="0.25">
      <c r="B803" s="15">
        <v>37946</v>
      </c>
      <c r="C803">
        <v>9628.5300000000007</v>
      </c>
      <c r="D803">
        <v>1035.28</v>
      </c>
      <c r="E803">
        <v>1893.88</v>
      </c>
      <c r="F803">
        <v>7783.59</v>
      </c>
      <c r="G803">
        <v>3642.25</v>
      </c>
      <c r="H803">
        <v>9852.83</v>
      </c>
      <c r="I803">
        <v>974.45</v>
      </c>
      <c r="J803">
        <v>9852.83</v>
      </c>
      <c r="K803">
        <v>11839.8</v>
      </c>
      <c r="L803">
        <v>1.8147</v>
      </c>
      <c r="M803">
        <v>3.1459000000000001</v>
      </c>
      <c r="N803">
        <v>4.1592000000000002</v>
      </c>
      <c r="O803">
        <v>5.0145999999999997</v>
      </c>
      <c r="P803">
        <v>90.6</v>
      </c>
      <c r="Q803">
        <v>1.1914</v>
      </c>
      <c r="R803">
        <v>108.77</v>
      </c>
      <c r="S803">
        <v>1.7044999999999999</v>
      </c>
      <c r="T803">
        <v>0.72370000000000001</v>
      </c>
      <c r="U803">
        <v>0.64259999999999995</v>
      </c>
      <c r="V803">
        <v>1.2982</v>
      </c>
      <c r="W803">
        <v>6.8544999999999998</v>
      </c>
      <c r="X803">
        <v>7.5250000000000004</v>
      </c>
      <c r="Y803">
        <v>45.75</v>
      </c>
      <c r="Z803">
        <v>3.8</v>
      </c>
      <c r="AA803">
        <v>6.5344999999999995</v>
      </c>
      <c r="AB803">
        <v>11.233000000000001</v>
      </c>
      <c r="AC803">
        <v>67.599999999999994</v>
      </c>
      <c r="AD803">
        <v>5.2949999999999999</v>
      </c>
      <c r="AE803">
        <v>95.15</v>
      </c>
      <c r="AF803">
        <v>70.5</v>
      </c>
      <c r="AG803">
        <v>396</v>
      </c>
      <c r="AH803">
        <v>31.61</v>
      </c>
      <c r="AI803">
        <v>753.5</v>
      </c>
      <c r="AJ803">
        <v>236</v>
      </c>
      <c r="AK803">
        <v>6.26</v>
      </c>
      <c r="AL803">
        <v>383.25</v>
      </c>
    </row>
    <row r="804" spans="2:38" x14ac:dyDescent="0.25">
      <c r="B804" s="15">
        <v>37939</v>
      </c>
      <c r="C804">
        <v>9768.68</v>
      </c>
      <c r="D804">
        <v>1050.3499999999999</v>
      </c>
      <c r="E804">
        <v>1930.26</v>
      </c>
      <c r="F804">
        <v>7752.39</v>
      </c>
      <c r="G804">
        <v>3797.4</v>
      </c>
      <c r="H804">
        <v>10167.06</v>
      </c>
      <c r="I804">
        <v>1006.77</v>
      </c>
      <c r="J804">
        <v>10167.06</v>
      </c>
      <c r="K804">
        <v>12203.53</v>
      </c>
      <c r="L804">
        <v>1.8047</v>
      </c>
      <c r="M804">
        <v>3.1875</v>
      </c>
      <c r="N804">
        <v>4.2171000000000003</v>
      </c>
      <c r="O804">
        <v>5.0505000000000004</v>
      </c>
      <c r="P804">
        <v>91.37</v>
      </c>
      <c r="Q804">
        <v>1.1778999999999999</v>
      </c>
      <c r="R804">
        <v>108.35</v>
      </c>
      <c r="S804">
        <v>1.6879999999999999</v>
      </c>
      <c r="T804">
        <v>0.7208</v>
      </c>
      <c r="U804">
        <v>0.63170000000000004</v>
      </c>
      <c r="V804">
        <v>1.3271999999999999</v>
      </c>
      <c r="W804">
        <v>6.97</v>
      </c>
      <c r="X804">
        <v>7.6047000000000002</v>
      </c>
      <c r="Y804">
        <v>45.42</v>
      </c>
      <c r="Z804">
        <v>3.8</v>
      </c>
      <c r="AA804">
        <v>6.6901000000000002</v>
      </c>
      <c r="AB804">
        <v>11.1433</v>
      </c>
      <c r="AC804">
        <v>74.900000000000006</v>
      </c>
      <c r="AD804">
        <v>5.415</v>
      </c>
      <c r="AE804">
        <v>94.1</v>
      </c>
      <c r="AF804">
        <v>72.75</v>
      </c>
      <c r="AG804">
        <v>398</v>
      </c>
      <c r="AH804">
        <v>32.369999999999997</v>
      </c>
      <c r="AI804">
        <v>773</v>
      </c>
      <c r="AJ804">
        <v>240.5</v>
      </c>
      <c r="AK804">
        <v>6.38</v>
      </c>
      <c r="AL804">
        <v>405.5</v>
      </c>
    </row>
    <row r="805" spans="2:38" x14ac:dyDescent="0.25">
      <c r="B805" s="15">
        <v>37932</v>
      </c>
      <c r="C805">
        <v>9809.7900000000009</v>
      </c>
      <c r="D805">
        <v>1053.21</v>
      </c>
      <c r="E805">
        <v>1970.74</v>
      </c>
      <c r="F805">
        <v>7860.44</v>
      </c>
      <c r="G805">
        <v>3782.56</v>
      </c>
      <c r="H805">
        <v>10628.98</v>
      </c>
      <c r="I805">
        <v>1045.1500000000001</v>
      </c>
      <c r="J805">
        <v>10628.98</v>
      </c>
      <c r="K805">
        <v>12215.17</v>
      </c>
      <c r="L805">
        <v>2.0065</v>
      </c>
      <c r="M805">
        <v>3.4302000000000001</v>
      </c>
      <c r="N805">
        <v>4.4382999999999999</v>
      </c>
      <c r="O805">
        <v>5.2529000000000003</v>
      </c>
      <c r="P805">
        <v>93.02</v>
      </c>
      <c r="Q805">
        <v>1.1525000000000001</v>
      </c>
      <c r="R805">
        <v>109.39</v>
      </c>
      <c r="S805">
        <v>1.6762000000000001</v>
      </c>
      <c r="T805">
        <v>0.70950000000000002</v>
      </c>
      <c r="U805">
        <v>0.61660000000000004</v>
      </c>
      <c r="V805">
        <v>1.3637999999999999</v>
      </c>
      <c r="W805">
        <v>7.1519000000000004</v>
      </c>
      <c r="X805">
        <v>7.7907999999999999</v>
      </c>
      <c r="Y805">
        <v>45.3</v>
      </c>
      <c r="Z805">
        <v>3.8</v>
      </c>
      <c r="AA805">
        <v>6.9588999999999999</v>
      </c>
      <c r="AB805">
        <v>10.987500000000001</v>
      </c>
      <c r="AC805">
        <v>77.27</v>
      </c>
      <c r="AD805">
        <v>5.0579999999999998</v>
      </c>
      <c r="AE805">
        <v>96.825000000000003</v>
      </c>
      <c r="AF805">
        <v>71.7</v>
      </c>
      <c r="AG805">
        <v>383.4</v>
      </c>
      <c r="AH805">
        <v>30.85</v>
      </c>
      <c r="AI805">
        <v>743</v>
      </c>
      <c r="AJ805">
        <v>235.25</v>
      </c>
      <c r="AK805">
        <v>6.07</v>
      </c>
      <c r="AL805">
        <v>378</v>
      </c>
    </row>
    <row r="806" spans="2:38" x14ac:dyDescent="0.25">
      <c r="B806" s="15">
        <v>37925</v>
      </c>
      <c r="C806">
        <v>9801.1200000000008</v>
      </c>
      <c r="D806">
        <v>1050.71</v>
      </c>
      <c r="E806">
        <v>1932.21</v>
      </c>
      <c r="F806">
        <v>7772.7</v>
      </c>
      <c r="G806">
        <v>3655.99</v>
      </c>
      <c r="H806">
        <v>10559.59</v>
      </c>
      <c r="I806">
        <v>1043.3599999999999</v>
      </c>
      <c r="J806">
        <v>10559.59</v>
      </c>
      <c r="K806">
        <v>12190.1</v>
      </c>
      <c r="L806">
        <v>1.8174999999999999</v>
      </c>
      <c r="M806">
        <v>3.2418</v>
      </c>
      <c r="N806">
        <v>4.2927</v>
      </c>
      <c r="O806">
        <v>5.1314000000000002</v>
      </c>
      <c r="P806">
        <v>92.73</v>
      </c>
      <c r="Q806">
        <v>1.1593</v>
      </c>
      <c r="R806">
        <v>109.94</v>
      </c>
      <c r="S806">
        <v>1.6957</v>
      </c>
      <c r="T806">
        <v>0.70860000000000001</v>
      </c>
      <c r="U806">
        <v>0.61360000000000003</v>
      </c>
      <c r="V806">
        <v>1.3395000000000001</v>
      </c>
      <c r="W806">
        <v>7.1059999999999999</v>
      </c>
      <c r="X806">
        <v>7.8338000000000001</v>
      </c>
      <c r="Y806">
        <v>45.32</v>
      </c>
      <c r="Z806">
        <v>3.8</v>
      </c>
      <c r="AA806">
        <v>6.8959999999999999</v>
      </c>
      <c r="AB806">
        <v>11.0175</v>
      </c>
      <c r="AC806">
        <v>76.73</v>
      </c>
      <c r="AD806">
        <v>5.0650000000000004</v>
      </c>
      <c r="AE806">
        <v>101.75</v>
      </c>
      <c r="AF806">
        <v>67.599999999999994</v>
      </c>
      <c r="AG806">
        <v>384.6</v>
      </c>
      <c r="AH806">
        <v>29.11</v>
      </c>
      <c r="AI806">
        <v>794.25</v>
      </c>
      <c r="AJ806">
        <v>247.25</v>
      </c>
      <c r="AK806">
        <v>5.93</v>
      </c>
      <c r="AL806">
        <v>369.5</v>
      </c>
    </row>
    <row r="807" spans="2:38" x14ac:dyDescent="0.25">
      <c r="B807" s="15">
        <v>37918</v>
      </c>
      <c r="C807">
        <v>9582.4599999999991</v>
      </c>
      <c r="D807">
        <v>1028.9000000000001</v>
      </c>
      <c r="E807">
        <v>1865.59</v>
      </c>
      <c r="F807">
        <v>7614.4</v>
      </c>
      <c r="G807">
        <v>3452.64</v>
      </c>
      <c r="H807">
        <v>10335.700000000001</v>
      </c>
      <c r="I807">
        <v>1024.99</v>
      </c>
      <c r="J807">
        <v>10335.700000000001</v>
      </c>
      <c r="K807">
        <v>11736.37</v>
      </c>
      <c r="L807">
        <v>1.7242</v>
      </c>
      <c r="M807">
        <v>3.1419000000000001</v>
      </c>
      <c r="N807">
        <v>4.2297000000000002</v>
      </c>
      <c r="O807">
        <v>5.1189999999999998</v>
      </c>
      <c r="P807">
        <v>91.43</v>
      </c>
      <c r="Q807">
        <v>1.1780999999999999</v>
      </c>
      <c r="R807">
        <v>109.25</v>
      </c>
      <c r="S807">
        <v>1.6953</v>
      </c>
      <c r="T807">
        <v>0.69930000000000003</v>
      </c>
      <c r="U807">
        <v>0.60940000000000005</v>
      </c>
      <c r="V807">
        <v>1.3130999999999999</v>
      </c>
      <c r="W807">
        <v>7.0232999999999999</v>
      </c>
      <c r="X807">
        <v>7.7164000000000001</v>
      </c>
      <c r="Y807">
        <v>45.314999999999998</v>
      </c>
      <c r="Z807">
        <v>3.8</v>
      </c>
      <c r="AA807">
        <v>6.9399999999999995</v>
      </c>
      <c r="AB807">
        <v>11.1548</v>
      </c>
      <c r="AC807">
        <v>82.11</v>
      </c>
      <c r="AD807">
        <v>5.165</v>
      </c>
      <c r="AE807">
        <v>99.15</v>
      </c>
      <c r="AF807">
        <v>70.099999999999994</v>
      </c>
      <c r="AG807">
        <v>388.9</v>
      </c>
      <c r="AH807">
        <v>30.16</v>
      </c>
      <c r="AI807">
        <v>762.5</v>
      </c>
      <c r="AJ807">
        <v>235</v>
      </c>
      <c r="AK807">
        <v>6.1</v>
      </c>
      <c r="AL807">
        <v>369.25</v>
      </c>
    </row>
    <row r="808" spans="2:38" x14ac:dyDescent="0.25">
      <c r="B808" s="15">
        <v>37911</v>
      </c>
      <c r="C808">
        <v>9721.7900000000009</v>
      </c>
      <c r="D808">
        <v>1039.32</v>
      </c>
      <c r="E808">
        <v>1912.36</v>
      </c>
      <c r="F808">
        <v>7717.47</v>
      </c>
      <c r="G808">
        <v>3516.67</v>
      </c>
      <c r="H808">
        <v>11037.89</v>
      </c>
      <c r="I808">
        <v>1094.5899999999999</v>
      </c>
      <c r="J808">
        <v>11037.89</v>
      </c>
      <c r="K808">
        <v>12044.49</v>
      </c>
      <c r="L808">
        <v>1.8548</v>
      </c>
      <c r="M808">
        <v>3.3271000000000002</v>
      </c>
      <c r="N808">
        <v>4.3875999999999999</v>
      </c>
      <c r="O808">
        <v>5.2488000000000001</v>
      </c>
      <c r="P808">
        <v>92.29</v>
      </c>
      <c r="Q808">
        <v>1.1679999999999999</v>
      </c>
      <c r="R808">
        <v>109.38</v>
      </c>
      <c r="S808">
        <v>1.6785999999999999</v>
      </c>
      <c r="T808">
        <v>0.69259999999999999</v>
      </c>
      <c r="U808">
        <v>0.59689999999999999</v>
      </c>
      <c r="V808">
        <v>1.3280000000000001</v>
      </c>
      <c r="W808">
        <v>7.0766999999999998</v>
      </c>
      <c r="X808">
        <v>7.7308000000000003</v>
      </c>
      <c r="Y808">
        <v>45.305</v>
      </c>
      <c r="Z808">
        <v>3.8</v>
      </c>
      <c r="AA808">
        <v>7.1946000000000003</v>
      </c>
      <c r="AB808">
        <v>11.2233</v>
      </c>
      <c r="AC808">
        <v>75.52</v>
      </c>
      <c r="AD808">
        <v>4.9399999999999995</v>
      </c>
      <c r="AE808">
        <v>99.35</v>
      </c>
      <c r="AF808">
        <v>67.650000000000006</v>
      </c>
      <c r="AG808">
        <v>371.8</v>
      </c>
      <c r="AH808">
        <v>30.68</v>
      </c>
      <c r="AI808">
        <v>729.25</v>
      </c>
      <c r="AJ808">
        <v>214.25</v>
      </c>
      <c r="AK808">
        <v>5.95</v>
      </c>
      <c r="AL808">
        <v>328.25</v>
      </c>
    </row>
    <row r="809" spans="2:38" x14ac:dyDescent="0.25">
      <c r="B809" s="15">
        <v>37904</v>
      </c>
      <c r="C809">
        <v>9674.68</v>
      </c>
      <c r="D809">
        <v>1038.06</v>
      </c>
      <c r="E809">
        <v>1915.31</v>
      </c>
      <c r="F809">
        <v>7633.61</v>
      </c>
      <c r="G809">
        <v>3471.25</v>
      </c>
      <c r="H809">
        <v>10786.04</v>
      </c>
      <c r="I809">
        <v>1073.8800000000001</v>
      </c>
      <c r="J809">
        <v>10786.04</v>
      </c>
      <c r="K809">
        <v>11935.83</v>
      </c>
      <c r="L809">
        <v>1.6411</v>
      </c>
      <c r="M809">
        <v>3.1419999999999999</v>
      </c>
      <c r="N809">
        <v>4.2690000000000001</v>
      </c>
      <c r="O809">
        <v>5.1798999999999999</v>
      </c>
      <c r="P809">
        <v>91.52</v>
      </c>
      <c r="Q809">
        <v>1.1798</v>
      </c>
      <c r="R809">
        <v>108.66</v>
      </c>
      <c r="S809">
        <v>1.6637</v>
      </c>
      <c r="T809">
        <v>0.69169999999999998</v>
      </c>
      <c r="U809">
        <v>0.59989999999999999</v>
      </c>
      <c r="V809">
        <v>1.3130999999999999</v>
      </c>
      <c r="W809">
        <v>6.9724000000000004</v>
      </c>
      <c r="X809">
        <v>7.6193</v>
      </c>
      <c r="Y809">
        <v>45.37</v>
      </c>
      <c r="Z809">
        <v>3.8</v>
      </c>
      <c r="AA809">
        <v>6.9675000000000002</v>
      </c>
      <c r="AB809">
        <v>11.1783</v>
      </c>
      <c r="AC809">
        <v>71.540000000000006</v>
      </c>
      <c r="AD809">
        <v>4.91</v>
      </c>
      <c r="AE809">
        <v>97.325000000000003</v>
      </c>
      <c r="AF809">
        <v>70.45</v>
      </c>
      <c r="AG809">
        <v>373.6</v>
      </c>
      <c r="AH809">
        <v>31.97</v>
      </c>
      <c r="AI809">
        <v>713.5</v>
      </c>
      <c r="AJ809">
        <v>216.25</v>
      </c>
      <c r="AK809">
        <v>5.96</v>
      </c>
      <c r="AL809">
        <v>326.75</v>
      </c>
    </row>
    <row r="810" spans="2:38" x14ac:dyDescent="0.25">
      <c r="B810" s="15">
        <v>37897</v>
      </c>
      <c r="C810">
        <v>9572.31</v>
      </c>
      <c r="D810">
        <v>1029.8499999999999</v>
      </c>
      <c r="E810">
        <v>1880.57</v>
      </c>
      <c r="F810">
        <v>7519.59</v>
      </c>
      <c r="G810">
        <v>3419</v>
      </c>
      <c r="H810">
        <v>10709.29</v>
      </c>
      <c r="I810">
        <v>1066.8599999999999</v>
      </c>
      <c r="J810">
        <v>10709.29</v>
      </c>
      <c r="K810">
        <v>11608.72</v>
      </c>
      <c r="L810">
        <v>1.633</v>
      </c>
      <c r="M810">
        <v>3.0973000000000002</v>
      </c>
      <c r="N810">
        <v>4.1986999999999997</v>
      </c>
      <c r="O810">
        <v>5.0955000000000004</v>
      </c>
      <c r="P810">
        <v>93.1</v>
      </c>
      <c r="Q810">
        <v>1.1579999999999999</v>
      </c>
      <c r="R810">
        <v>110.93</v>
      </c>
      <c r="S810">
        <v>1.6637999999999999</v>
      </c>
      <c r="T810">
        <v>0.67920000000000003</v>
      </c>
      <c r="U810">
        <v>0.59219999999999995</v>
      </c>
      <c r="V810">
        <v>1.3367</v>
      </c>
      <c r="W810">
        <v>7.0694999999999997</v>
      </c>
      <c r="X810">
        <v>7.7610999999999999</v>
      </c>
      <c r="Y810">
        <v>45.38</v>
      </c>
      <c r="Z810">
        <v>3.8</v>
      </c>
      <c r="AA810">
        <v>6.9641000000000002</v>
      </c>
      <c r="AB810">
        <v>11.240500000000001</v>
      </c>
      <c r="AC810">
        <v>66.400000000000006</v>
      </c>
      <c r="AD810">
        <v>4.835</v>
      </c>
      <c r="AE810">
        <v>89.825000000000003</v>
      </c>
      <c r="AF810">
        <v>76.05</v>
      </c>
      <c r="AG810">
        <v>369.4</v>
      </c>
      <c r="AH810">
        <v>30.4</v>
      </c>
      <c r="AI810">
        <v>678</v>
      </c>
      <c r="AJ810">
        <v>223</v>
      </c>
      <c r="AK810">
        <v>6.47</v>
      </c>
      <c r="AL810">
        <v>352.25</v>
      </c>
    </row>
    <row r="811" spans="2:38" x14ac:dyDescent="0.25">
      <c r="B811" s="15">
        <v>37890</v>
      </c>
      <c r="C811">
        <v>9313.08</v>
      </c>
      <c r="D811">
        <v>996.85</v>
      </c>
      <c r="E811">
        <v>1792.07</v>
      </c>
      <c r="F811">
        <v>7433.08</v>
      </c>
      <c r="G811">
        <v>3324.85</v>
      </c>
      <c r="H811">
        <v>10318.44</v>
      </c>
      <c r="I811">
        <v>1021.06</v>
      </c>
      <c r="J811">
        <v>10318.44</v>
      </c>
      <c r="K811">
        <v>11290.15</v>
      </c>
      <c r="L811">
        <v>1.5533000000000001</v>
      </c>
      <c r="M811">
        <v>2.9035000000000002</v>
      </c>
      <c r="N811">
        <v>4.0004999999999997</v>
      </c>
      <c r="O811">
        <v>4.9340000000000002</v>
      </c>
      <c r="P811">
        <v>93.85</v>
      </c>
      <c r="Q811">
        <v>1.1464000000000001</v>
      </c>
      <c r="R811">
        <v>111.73</v>
      </c>
      <c r="S811">
        <v>1.6592</v>
      </c>
      <c r="T811">
        <v>0.67379999999999995</v>
      </c>
      <c r="U811">
        <v>0.5887</v>
      </c>
      <c r="V811">
        <v>1.345</v>
      </c>
      <c r="W811">
        <v>7.0754000000000001</v>
      </c>
      <c r="X811">
        <v>7.8143000000000002</v>
      </c>
      <c r="Y811">
        <v>45.865000000000002</v>
      </c>
      <c r="Z811">
        <v>3.8</v>
      </c>
      <c r="AA811">
        <v>7.17</v>
      </c>
      <c r="AB811">
        <v>11.0153</v>
      </c>
      <c r="AC811">
        <v>64.41</v>
      </c>
      <c r="AD811">
        <v>5.1370000000000005</v>
      </c>
      <c r="AE811">
        <v>85.6</v>
      </c>
      <c r="AF811">
        <v>74.099999999999994</v>
      </c>
      <c r="AG811">
        <v>380.8</v>
      </c>
      <c r="AH811">
        <v>28.16</v>
      </c>
      <c r="AI811">
        <v>656.5</v>
      </c>
      <c r="AJ811">
        <v>226.25</v>
      </c>
      <c r="AK811">
        <v>5.95</v>
      </c>
      <c r="AL811">
        <v>359.5</v>
      </c>
    </row>
    <row r="812" spans="2:38" x14ac:dyDescent="0.25">
      <c r="B812" s="15">
        <v>37883</v>
      </c>
      <c r="C812">
        <v>9644.82</v>
      </c>
      <c r="D812">
        <v>1036.3</v>
      </c>
      <c r="E812">
        <v>1905.7</v>
      </c>
      <c r="F812">
        <v>7602.21</v>
      </c>
      <c r="G812">
        <v>3578.7</v>
      </c>
      <c r="H812">
        <v>10938.42</v>
      </c>
      <c r="I812">
        <v>1070.03</v>
      </c>
      <c r="J812">
        <v>10938.42</v>
      </c>
      <c r="K812">
        <v>10968.42</v>
      </c>
      <c r="L812">
        <v>1.6627000000000001</v>
      </c>
      <c r="M812">
        <v>3.101</v>
      </c>
      <c r="N812">
        <v>4.1601999999999997</v>
      </c>
      <c r="O812">
        <v>5.0678999999999998</v>
      </c>
      <c r="P812">
        <v>94.78</v>
      </c>
      <c r="Q812">
        <v>1.1371</v>
      </c>
      <c r="R812">
        <v>113.99</v>
      </c>
      <c r="S812">
        <v>1.6372</v>
      </c>
      <c r="T812">
        <v>0.67269999999999996</v>
      </c>
      <c r="U812">
        <v>0.59219999999999995</v>
      </c>
      <c r="V812">
        <v>1.3679000000000001</v>
      </c>
      <c r="W812">
        <v>7.1643999999999997</v>
      </c>
      <c r="X812">
        <v>7.9409000000000001</v>
      </c>
      <c r="Y812">
        <v>45.93</v>
      </c>
      <c r="Z812">
        <v>3.8</v>
      </c>
      <c r="AA812">
        <v>7.3529999999999998</v>
      </c>
      <c r="AB812">
        <v>10.885</v>
      </c>
      <c r="AC812">
        <v>63.6</v>
      </c>
      <c r="AD812">
        <v>5.282</v>
      </c>
      <c r="AE812">
        <v>85.5</v>
      </c>
      <c r="AF812">
        <v>73.900000000000006</v>
      </c>
      <c r="AG812">
        <v>381.9</v>
      </c>
      <c r="AH812">
        <v>27.03</v>
      </c>
      <c r="AI812">
        <v>638</v>
      </c>
      <c r="AJ812">
        <v>226</v>
      </c>
      <c r="AK812">
        <v>5.97</v>
      </c>
      <c r="AL812">
        <v>347.25</v>
      </c>
    </row>
    <row r="813" spans="2:38" x14ac:dyDescent="0.25">
      <c r="B813" s="15">
        <v>37876</v>
      </c>
      <c r="C813">
        <v>9471.5499999999993</v>
      </c>
      <c r="D813">
        <v>1018.63</v>
      </c>
      <c r="E813">
        <v>1855.03</v>
      </c>
      <c r="F813">
        <v>7580.07</v>
      </c>
      <c r="G813">
        <v>3508.06</v>
      </c>
      <c r="H813">
        <v>10712.81</v>
      </c>
      <c r="I813">
        <v>1042.6400000000001</v>
      </c>
      <c r="J813">
        <v>10712.81</v>
      </c>
      <c r="K813">
        <v>10883.52</v>
      </c>
      <c r="L813">
        <v>1.6173999999999999</v>
      </c>
      <c r="M813">
        <v>3.1385999999999998</v>
      </c>
      <c r="N813">
        <v>4.2515999999999998</v>
      </c>
      <c r="O813">
        <v>5.1593999999999998</v>
      </c>
      <c r="P813">
        <v>96</v>
      </c>
      <c r="Q813">
        <v>1.1291</v>
      </c>
      <c r="R813">
        <v>117.29</v>
      </c>
      <c r="S813">
        <v>1.603</v>
      </c>
      <c r="T813">
        <v>0.66359999999999997</v>
      </c>
      <c r="U813">
        <v>0.58340000000000003</v>
      </c>
      <c r="V813">
        <v>1.3791</v>
      </c>
      <c r="W813">
        <v>7.3380999999999998</v>
      </c>
      <c r="X813">
        <v>8.0625999999999998</v>
      </c>
      <c r="Y813">
        <v>45.75</v>
      </c>
      <c r="Z813">
        <v>3.8</v>
      </c>
      <c r="AA813">
        <v>7.3710000000000004</v>
      </c>
      <c r="AB813">
        <v>10.9795</v>
      </c>
      <c r="AC813">
        <v>64.47</v>
      </c>
      <c r="AD813">
        <v>5.1989999999999998</v>
      </c>
      <c r="AE813">
        <v>86.575000000000003</v>
      </c>
      <c r="AF813">
        <v>78.55</v>
      </c>
      <c r="AG813">
        <v>375.9</v>
      </c>
      <c r="AH813">
        <v>28.27</v>
      </c>
      <c r="AI813">
        <v>648</v>
      </c>
      <c r="AJ813">
        <v>227</v>
      </c>
      <c r="AK813">
        <v>6.05</v>
      </c>
      <c r="AL813">
        <v>338.5</v>
      </c>
    </row>
    <row r="814" spans="2:38" x14ac:dyDescent="0.25">
      <c r="B814" s="15">
        <v>37869</v>
      </c>
      <c r="C814">
        <v>9503.34</v>
      </c>
      <c r="D814">
        <v>1021.39</v>
      </c>
      <c r="E814">
        <v>1858.24</v>
      </c>
      <c r="F814">
        <v>7612.5</v>
      </c>
      <c r="G814">
        <v>3607.71</v>
      </c>
      <c r="H814">
        <v>10650.77</v>
      </c>
      <c r="I814">
        <v>1026.21</v>
      </c>
      <c r="J814">
        <v>10650.77</v>
      </c>
      <c r="K814">
        <v>11170.61</v>
      </c>
      <c r="L814">
        <v>1.7175</v>
      </c>
      <c r="M814">
        <v>3.2669000000000001</v>
      </c>
      <c r="N814">
        <v>4.3474000000000004</v>
      </c>
      <c r="O814">
        <v>5.1878000000000002</v>
      </c>
      <c r="P814">
        <v>97.09</v>
      </c>
      <c r="Q814">
        <v>1.1104000000000001</v>
      </c>
      <c r="R814">
        <v>116.83</v>
      </c>
      <c r="S814">
        <v>1.5883</v>
      </c>
      <c r="T814">
        <v>0.64790000000000003</v>
      </c>
      <c r="U814">
        <v>0.5766</v>
      </c>
      <c r="V814">
        <v>1.3825000000000001</v>
      </c>
      <c r="W814">
        <v>7.4275000000000002</v>
      </c>
      <c r="X814">
        <v>8.2071000000000005</v>
      </c>
      <c r="Y814">
        <v>45.865000000000002</v>
      </c>
      <c r="Z814">
        <v>3.8</v>
      </c>
      <c r="AA814">
        <v>7.4749999999999996</v>
      </c>
      <c r="AB814">
        <v>10.8865</v>
      </c>
      <c r="AC814">
        <v>58.25</v>
      </c>
      <c r="AD814">
        <v>5.1289999999999996</v>
      </c>
      <c r="AE814">
        <v>85.025000000000006</v>
      </c>
      <c r="AF814">
        <v>80.650000000000006</v>
      </c>
      <c r="AG814">
        <v>377.7</v>
      </c>
      <c r="AH814">
        <v>28.88</v>
      </c>
      <c r="AI814">
        <v>608</v>
      </c>
      <c r="AJ814">
        <v>237.75</v>
      </c>
      <c r="AK814">
        <v>6.05</v>
      </c>
      <c r="AL814">
        <v>345</v>
      </c>
    </row>
    <row r="815" spans="2:38" x14ac:dyDescent="0.25">
      <c r="B815" s="15">
        <v>37862</v>
      </c>
      <c r="C815">
        <v>9415.82</v>
      </c>
      <c r="D815">
        <v>1008.01</v>
      </c>
      <c r="E815">
        <v>1810.45</v>
      </c>
      <c r="F815">
        <v>7510.32</v>
      </c>
      <c r="G815">
        <v>3484.58</v>
      </c>
      <c r="H815">
        <v>10343.549999999999</v>
      </c>
      <c r="I815">
        <v>1002.01</v>
      </c>
      <c r="J815">
        <v>10343.549999999999</v>
      </c>
      <c r="K815">
        <v>10908.99</v>
      </c>
      <c r="L815">
        <v>1.9679</v>
      </c>
      <c r="M815">
        <v>3.4643000000000002</v>
      </c>
      <c r="N815">
        <v>4.4635999999999996</v>
      </c>
      <c r="O815">
        <v>5.2228000000000003</v>
      </c>
      <c r="P815">
        <v>98.1</v>
      </c>
      <c r="Q815">
        <v>1.0984</v>
      </c>
      <c r="R815">
        <v>116.92</v>
      </c>
      <c r="S815">
        <v>1.5777000000000001</v>
      </c>
      <c r="T815">
        <v>0.64749999999999996</v>
      </c>
      <c r="U815">
        <v>0.57830000000000004</v>
      </c>
      <c r="V815">
        <v>1.3998999999999999</v>
      </c>
      <c r="W815">
        <v>7.5086000000000004</v>
      </c>
      <c r="X815">
        <v>8.3506</v>
      </c>
      <c r="Y815">
        <v>45.84</v>
      </c>
      <c r="Z815">
        <v>3.8</v>
      </c>
      <c r="AA815">
        <v>7.3769999999999998</v>
      </c>
      <c r="AB815">
        <v>11.0471</v>
      </c>
      <c r="AC815">
        <v>57.55</v>
      </c>
      <c r="AD815">
        <v>5.109</v>
      </c>
      <c r="AE815">
        <v>84.35</v>
      </c>
      <c r="AF815">
        <v>79.2</v>
      </c>
      <c r="AG815">
        <v>375.8</v>
      </c>
      <c r="AH815">
        <v>31.57</v>
      </c>
      <c r="AI815">
        <v>595</v>
      </c>
      <c r="AJ815">
        <v>233.25</v>
      </c>
      <c r="AK815">
        <v>6.29</v>
      </c>
      <c r="AL815">
        <v>367.5</v>
      </c>
    </row>
    <row r="816" spans="2:38" x14ac:dyDescent="0.25">
      <c r="B816" s="15">
        <v>37855</v>
      </c>
      <c r="C816">
        <v>9348.8700000000008</v>
      </c>
      <c r="D816">
        <v>993.06</v>
      </c>
      <c r="E816">
        <v>1765.32</v>
      </c>
      <c r="F816">
        <v>7467.18</v>
      </c>
      <c r="G816">
        <v>3549.05</v>
      </c>
      <c r="H816">
        <v>10281.17</v>
      </c>
      <c r="I816">
        <v>1004.2</v>
      </c>
      <c r="J816">
        <v>10281.17</v>
      </c>
      <c r="K816">
        <v>10760.73</v>
      </c>
      <c r="L816">
        <v>1.9136</v>
      </c>
      <c r="M816">
        <v>3.4531999999999998</v>
      </c>
      <c r="N816">
        <v>4.4732000000000003</v>
      </c>
      <c r="O816">
        <v>5.2580999999999998</v>
      </c>
      <c r="P816">
        <v>98.83</v>
      </c>
      <c r="Q816">
        <v>1.0876999999999999</v>
      </c>
      <c r="R816">
        <v>117.55</v>
      </c>
      <c r="S816">
        <v>1.575</v>
      </c>
      <c r="T816">
        <v>0.65249999999999997</v>
      </c>
      <c r="U816">
        <v>0.58550000000000002</v>
      </c>
      <c r="V816">
        <v>1.4174</v>
      </c>
      <c r="W816">
        <v>7.6588000000000003</v>
      </c>
      <c r="X816">
        <v>8.4787999999999997</v>
      </c>
      <c r="Y816">
        <v>45.85</v>
      </c>
      <c r="Z816">
        <v>3.8</v>
      </c>
      <c r="AA816">
        <v>7.4640000000000004</v>
      </c>
      <c r="AB816">
        <v>10.8405</v>
      </c>
      <c r="AC816">
        <v>55.7</v>
      </c>
      <c r="AD816">
        <v>4.9969999999999999</v>
      </c>
      <c r="AE816">
        <v>83.224999999999994</v>
      </c>
      <c r="AF816">
        <v>79.45</v>
      </c>
      <c r="AG816">
        <v>363.1</v>
      </c>
      <c r="AH816">
        <v>31.84</v>
      </c>
      <c r="AI816">
        <v>586.25</v>
      </c>
      <c r="AJ816">
        <v>226.75</v>
      </c>
      <c r="AK816">
        <v>6.54</v>
      </c>
      <c r="AL816">
        <v>362.75</v>
      </c>
    </row>
    <row r="817" spans="2:38" x14ac:dyDescent="0.25">
      <c r="B817" s="15">
        <v>37848</v>
      </c>
      <c r="C817">
        <v>9321.69</v>
      </c>
      <c r="D817">
        <v>990.67</v>
      </c>
      <c r="E817">
        <v>1702.01</v>
      </c>
      <c r="F817">
        <v>7390.55</v>
      </c>
      <c r="G817">
        <v>3443.93</v>
      </c>
      <c r="H817">
        <v>9863.4699999999993</v>
      </c>
      <c r="I817">
        <v>964.78</v>
      </c>
      <c r="J817">
        <v>9863.4699999999993</v>
      </c>
      <c r="K817">
        <v>10424.56</v>
      </c>
      <c r="L817">
        <v>1.7945</v>
      </c>
      <c r="M817">
        <v>3.4043000000000001</v>
      </c>
      <c r="N817">
        <v>4.5285000000000002</v>
      </c>
      <c r="O817">
        <v>5.3968999999999996</v>
      </c>
      <c r="P817">
        <v>96.65</v>
      </c>
      <c r="Q817">
        <v>1.1266</v>
      </c>
      <c r="R817">
        <v>119.2</v>
      </c>
      <c r="S817">
        <v>1.5962000000000001</v>
      </c>
      <c r="T817">
        <v>0.66020000000000001</v>
      </c>
      <c r="U817">
        <v>0.59060000000000001</v>
      </c>
      <c r="V817">
        <v>1.3709</v>
      </c>
      <c r="W817">
        <v>7.3762999999999996</v>
      </c>
      <c r="X817">
        <v>8.2105999999999995</v>
      </c>
      <c r="Y817">
        <v>45.875</v>
      </c>
      <c r="Z817">
        <v>3.8</v>
      </c>
      <c r="AA817">
        <v>7.3413000000000004</v>
      </c>
      <c r="AB817">
        <v>10.720499999999999</v>
      </c>
      <c r="AC817">
        <v>54.52</v>
      </c>
      <c r="AD817">
        <v>4.9269999999999996</v>
      </c>
      <c r="AE817">
        <v>77.674999999999997</v>
      </c>
      <c r="AF817">
        <v>77.400000000000006</v>
      </c>
      <c r="AG817">
        <v>363.2</v>
      </c>
      <c r="AH817">
        <v>31.05</v>
      </c>
      <c r="AI817">
        <v>552.25</v>
      </c>
      <c r="AJ817">
        <v>220.25</v>
      </c>
      <c r="AK817">
        <v>6.49</v>
      </c>
      <c r="AL817">
        <v>378.5</v>
      </c>
    </row>
    <row r="818" spans="2:38" x14ac:dyDescent="0.25">
      <c r="B818" s="15">
        <v>37841</v>
      </c>
      <c r="C818">
        <v>9191.09</v>
      </c>
      <c r="D818">
        <v>977.59</v>
      </c>
      <c r="E818">
        <v>1644.03</v>
      </c>
      <c r="F818">
        <v>7251.96</v>
      </c>
      <c r="G818">
        <v>3332.24</v>
      </c>
      <c r="H818">
        <v>9327.5300000000007</v>
      </c>
      <c r="I818">
        <v>917.47</v>
      </c>
      <c r="J818">
        <v>9327.5300000000007</v>
      </c>
      <c r="K818">
        <v>9945.2199999999993</v>
      </c>
      <c r="L818">
        <v>1.6943000000000001</v>
      </c>
      <c r="M818">
        <v>3.1615000000000002</v>
      </c>
      <c r="N818">
        <v>4.2694000000000001</v>
      </c>
      <c r="O818">
        <v>5.2305000000000001</v>
      </c>
      <c r="P818">
        <v>96.36</v>
      </c>
      <c r="Q818">
        <v>1.1309</v>
      </c>
      <c r="R818">
        <v>119.08</v>
      </c>
      <c r="S818">
        <v>1.6031</v>
      </c>
      <c r="T818">
        <v>0.65269999999999995</v>
      </c>
      <c r="U818">
        <v>0.58169999999999999</v>
      </c>
      <c r="V818">
        <v>1.3593</v>
      </c>
      <c r="W818">
        <v>7.2301000000000002</v>
      </c>
      <c r="X818">
        <v>8.1357999999999997</v>
      </c>
      <c r="Y818">
        <v>45.96</v>
      </c>
      <c r="Z818">
        <v>3.8</v>
      </c>
      <c r="AA818">
        <v>7.3463000000000003</v>
      </c>
      <c r="AB818">
        <v>10.6585</v>
      </c>
      <c r="AC818">
        <v>56.6</v>
      </c>
      <c r="AD818">
        <v>4.992</v>
      </c>
      <c r="AE818">
        <v>77.424999999999997</v>
      </c>
      <c r="AF818">
        <v>79.099999999999994</v>
      </c>
      <c r="AG818">
        <v>356.3</v>
      </c>
      <c r="AH818">
        <v>32.18</v>
      </c>
      <c r="AI818">
        <v>548.5</v>
      </c>
      <c r="AJ818">
        <v>212.75</v>
      </c>
      <c r="AK818">
        <v>6.62</v>
      </c>
      <c r="AL818">
        <v>357.5</v>
      </c>
    </row>
    <row r="819" spans="2:38" x14ac:dyDescent="0.25">
      <c r="B819" s="15">
        <v>37834</v>
      </c>
      <c r="C819">
        <v>9153.9699999999993</v>
      </c>
      <c r="D819">
        <v>980.15</v>
      </c>
      <c r="E819">
        <v>1715.62</v>
      </c>
      <c r="F819">
        <v>7218.58</v>
      </c>
      <c r="G819">
        <v>3438.89</v>
      </c>
      <c r="H819">
        <v>9611.67</v>
      </c>
      <c r="I819">
        <v>942.41</v>
      </c>
      <c r="J819">
        <v>9611.67</v>
      </c>
      <c r="K819">
        <v>10248.6</v>
      </c>
      <c r="L819">
        <v>1.7730000000000001</v>
      </c>
      <c r="M819">
        <v>3.2286000000000001</v>
      </c>
      <c r="N819">
        <v>4.3834</v>
      </c>
      <c r="O819">
        <v>5.3140000000000001</v>
      </c>
      <c r="P819">
        <v>96.66</v>
      </c>
      <c r="Q819">
        <v>1.1276999999999999</v>
      </c>
      <c r="R819">
        <v>120.12</v>
      </c>
      <c r="S819">
        <v>1.6114000000000002</v>
      </c>
      <c r="T819">
        <v>0.6512</v>
      </c>
      <c r="U819">
        <v>0.58420000000000005</v>
      </c>
      <c r="V819">
        <v>1.3642000000000001</v>
      </c>
      <c r="W819">
        <v>7.2603999999999997</v>
      </c>
      <c r="X819">
        <v>8.1839999999999993</v>
      </c>
      <c r="Y819">
        <v>46.16</v>
      </c>
      <c r="Z819">
        <v>3.8</v>
      </c>
      <c r="AA819">
        <v>7.47</v>
      </c>
      <c r="AB819">
        <v>10.5823</v>
      </c>
      <c r="AC819">
        <v>56.35</v>
      </c>
      <c r="AD819">
        <v>5.0970000000000004</v>
      </c>
      <c r="AE819">
        <v>79.224999999999994</v>
      </c>
      <c r="AF819">
        <v>79</v>
      </c>
      <c r="AG819">
        <v>346.1</v>
      </c>
      <c r="AH819">
        <v>32.31</v>
      </c>
      <c r="AI819">
        <v>537.5</v>
      </c>
      <c r="AJ819">
        <v>206.75</v>
      </c>
      <c r="AK819">
        <v>7.24</v>
      </c>
      <c r="AL819">
        <v>351</v>
      </c>
    </row>
    <row r="820" spans="2:38" x14ac:dyDescent="0.25">
      <c r="B820" s="15">
        <v>37827</v>
      </c>
      <c r="C820">
        <v>9284.57</v>
      </c>
      <c r="D820">
        <v>998.68</v>
      </c>
      <c r="E820">
        <v>1730.7</v>
      </c>
      <c r="F820">
        <v>7262.62</v>
      </c>
      <c r="G820">
        <v>3356.89</v>
      </c>
      <c r="H820">
        <v>9648.01</v>
      </c>
      <c r="I820">
        <v>945.28</v>
      </c>
      <c r="J820">
        <v>9648.01</v>
      </c>
      <c r="K820">
        <v>9939.2000000000007</v>
      </c>
      <c r="L820">
        <v>1.5</v>
      </c>
      <c r="M820">
        <v>2.9798</v>
      </c>
      <c r="N820">
        <v>4.1749999999999998</v>
      </c>
      <c r="O820">
        <v>5.1162999999999998</v>
      </c>
      <c r="P820">
        <v>94.96</v>
      </c>
      <c r="Q820">
        <v>1.1507000000000001</v>
      </c>
      <c r="R820">
        <v>118.77</v>
      </c>
      <c r="S820">
        <v>1.6215000000000002</v>
      </c>
      <c r="T820">
        <v>0.66349999999999998</v>
      </c>
      <c r="U820">
        <v>0.5877</v>
      </c>
      <c r="V820">
        <v>1.3445</v>
      </c>
      <c r="W820">
        <v>7.1397000000000004</v>
      </c>
      <c r="X820">
        <v>7.9843000000000002</v>
      </c>
      <c r="Y820">
        <v>46.11</v>
      </c>
      <c r="Z820">
        <v>3.8</v>
      </c>
      <c r="AA820">
        <v>7.4249999999999998</v>
      </c>
      <c r="AB820">
        <v>10.483499999999999</v>
      </c>
      <c r="AC820">
        <v>58.58</v>
      </c>
      <c r="AD820">
        <v>5.07</v>
      </c>
      <c r="AE820">
        <v>76.575000000000003</v>
      </c>
      <c r="AF820">
        <v>80.150000000000006</v>
      </c>
      <c r="AG820">
        <v>362.8</v>
      </c>
      <c r="AH820">
        <v>30.17</v>
      </c>
      <c r="AI820">
        <v>549.5</v>
      </c>
      <c r="AJ820">
        <v>206.5</v>
      </c>
      <c r="AK820">
        <v>6.93</v>
      </c>
      <c r="AL820">
        <v>342.5</v>
      </c>
    </row>
    <row r="821" spans="2:38" x14ac:dyDescent="0.25">
      <c r="B821" s="15">
        <v>37820</v>
      </c>
      <c r="C821">
        <v>9188.15</v>
      </c>
      <c r="D821">
        <v>993.32</v>
      </c>
      <c r="E821">
        <v>1708.5</v>
      </c>
      <c r="F821">
        <v>7114.65</v>
      </c>
      <c r="G821">
        <v>3366.71</v>
      </c>
      <c r="H821">
        <v>9527.73</v>
      </c>
      <c r="I821">
        <v>933.1</v>
      </c>
      <c r="J821">
        <v>9527.73</v>
      </c>
      <c r="K821">
        <v>10140.84</v>
      </c>
      <c r="L821">
        <v>1.4852000000000001</v>
      </c>
      <c r="M821">
        <v>2.8586999999999998</v>
      </c>
      <c r="N821">
        <v>3.9988999999999999</v>
      </c>
      <c r="O821">
        <v>4.9325999999999999</v>
      </c>
      <c r="P821">
        <v>96.63</v>
      </c>
      <c r="Q821">
        <v>1.1269</v>
      </c>
      <c r="R821">
        <v>118.52</v>
      </c>
      <c r="S821">
        <v>1.5906</v>
      </c>
      <c r="T821">
        <v>0.64790000000000003</v>
      </c>
      <c r="U821">
        <v>0.57310000000000005</v>
      </c>
      <c r="V821">
        <v>1.3637000000000001</v>
      </c>
      <c r="W821">
        <v>7.415</v>
      </c>
      <c r="X821">
        <v>8.2270000000000003</v>
      </c>
      <c r="Y821">
        <v>46.234999999999999</v>
      </c>
      <c r="Z821">
        <v>3.8</v>
      </c>
      <c r="AA821">
        <v>7.6665000000000001</v>
      </c>
      <c r="AB821">
        <v>10.372199999999999</v>
      </c>
      <c r="AC821">
        <v>59.6</v>
      </c>
      <c r="AD821">
        <v>4.7240000000000002</v>
      </c>
      <c r="AE821">
        <v>72.95</v>
      </c>
      <c r="AF821">
        <v>82.15</v>
      </c>
      <c r="AG821">
        <v>347.3</v>
      </c>
      <c r="AH821">
        <v>31.96</v>
      </c>
      <c r="AI821">
        <v>560.5</v>
      </c>
      <c r="AJ821">
        <v>206</v>
      </c>
      <c r="AK821">
        <v>6.8100000000000005</v>
      </c>
      <c r="AL821">
        <v>335.5</v>
      </c>
    </row>
    <row r="822" spans="2:38" x14ac:dyDescent="0.25">
      <c r="B822" s="15">
        <v>37813</v>
      </c>
      <c r="C822">
        <v>9119.59</v>
      </c>
      <c r="D822">
        <v>998.14</v>
      </c>
      <c r="E822">
        <v>1733.93</v>
      </c>
      <c r="F822">
        <v>7077.56</v>
      </c>
      <c r="G822">
        <v>3326.51</v>
      </c>
      <c r="H822">
        <v>9635.35</v>
      </c>
      <c r="I822">
        <v>945.78</v>
      </c>
      <c r="J822">
        <v>9635.35</v>
      </c>
      <c r="K822">
        <v>9911.5</v>
      </c>
      <c r="L822">
        <v>1.2705</v>
      </c>
      <c r="M822">
        <v>2.4455</v>
      </c>
      <c r="N822">
        <v>3.6265000000000001</v>
      </c>
      <c r="O822">
        <v>4.6818</v>
      </c>
      <c r="P822">
        <v>95.8</v>
      </c>
      <c r="Q822">
        <v>1.1291</v>
      </c>
      <c r="R822">
        <v>117.92</v>
      </c>
      <c r="S822">
        <v>1.6307</v>
      </c>
      <c r="T822">
        <v>0.65920000000000001</v>
      </c>
      <c r="U822">
        <v>0.59160000000000001</v>
      </c>
      <c r="V822">
        <v>1.3764000000000001</v>
      </c>
      <c r="W822">
        <v>7.3596000000000004</v>
      </c>
      <c r="X822">
        <v>8.1052999999999997</v>
      </c>
      <c r="Y822">
        <v>46.107500000000002</v>
      </c>
      <c r="Z822">
        <v>3.8</v>
      </c>
      <c r="AA822">
        <v>7.5434000000000001</v>
      </c>
      <c r="AB822">
        <v>10.395300000000001</v>
      </c>
      <c r="AC822">
        <v>60.08</v>
      </c>
      <c r="AD822">
        <v>4.798</v>
      </c>
      <c r="AE822">
        <v>70.625</v>
      </c>
      <c r="AF822">
        <v>80.650000000000006</v>
      </c>
      <c r="AG822">
        <v>345.1</v>
      </c>
      <c r="AH822">
        <v>31.28</v>
      </c>
      <c r="AI822">
        <v>620.75</v>
      </c>
      <c r="AJ822">
        <v>224</v>
      </c>
      <c r="AK822">
        <v>6.51</v>
      </c>
      <c r="AL822">
        <v>314.5</v>
      </c>
    </row>
    <row r="823" spans="2:38" x14ac:dyDescent="0.25">
      <c r="B823" s="15">
        <v>37806</v>
      </c>
      <c r="C823">
        <v>9070.2099999999991</v>
      </c>
      <c r="D823">
        <v>985.7</v>
      </c>
      <c r="E823">
        <v>1663.46</v>
      </c>
      <c r="F823">
        <v>7001.88</v>
      </c>
      <c r="G823">
        <v>3239.61</v>
      </c>
      <c r="H823">
        <v>9547.73</v>
      </c>
      <c r="I823">
        <v>948.67</v>
      </c>
      <c r="J823">
        <v>9547.73</v>
      </c>
      <c r="K823">
        <v>9636.81</v>
      </c>
      <c r="L823">
        <v>1.3014999999999999</v>
      </c>
      <c r="M823">
        <v>2.4836999999999998</v>
      </c>
      <c r="N823">
        <v>3.6474000000000002</v>
      </c>
      <c r="O823">
        <v>4.6837999999999997</v>
      </c>
      <c r="P823">
        <v>94.55</v>
      </c>
      <c r="Q823">
        <v>1.149</v>
      </c>
      <c r="R823">
        <v>118.14</v>
      </c>
      <c r="S823">
        <v>1.6663000000000001</v>
      </c>
      <c r="T823">
        <v>0.67869999999999997</v>
      </c>
      <c r="U823">
        <v>0.59470000000000001</v>
      </c>
      <c r="V823">
        <v>1.3481000000000001</v>
      </c>
      <c r="W823">
        <v>7.2035</v>
      </c>
      <c r="X823">
        <v>7.9841999999999995</v>
      </c>
      <c r="Y823">
        <v>46.33</v>
      </c>
      <c r="Z823">
        <v>3.8</v>
      </c>
      <c r="AA823">
        <v>7.4954000000000001</v>
      </c>
      <c r="AB823">
        <v>10.408799999999999</v>
      </c>
      <c r="AC823">
        <v>58.4</v>
      </c>
      <c r="AD823">
        <v>4.6820000000000004</v>
      </c>
      <c r="AE823">
        <v>70.25</v>
      </c>
      <c r="AF823">
        <v>81.25</v>
      </c>
      <c r="AG823">
        <v>351.3</v>
      </c>
      <c r="AH823">
        <v>30.42</v>
      </c>
      <c r="AI823">
        <v>626.75</v>
      </c>
      <c r="AJ823">
        <v>228.75</v>
      </c>
      <c r="AK823">
        <v>6.39</v>
      </c>
      <c r="AL823">
        <v>303.25</v>
      </c>
    </row>
    <row r="824" spans="2:38" x14ac:dyDescent="0.25">
      <c r="B824" s="15">
        <v>37799</v>
      </c>
      <c r="C824">
        <v>8989.0499999999993</v>
      </c>
      <c r="D824">
        <v>976.22</v>
      </c>
      <c r="E824">
        <v>1625.26</v>
      </c>
      <c r="F824">
        <v>6979.12</v>
      </c>
      <c r="G824">
        <v>3224.66</v>
      </c>
      <c r="H824">
        <v>9104.06</v>
      </c>
      <c r="I824">
        <v>903.06</v>
      </c>
      <c r="J824">
        <v>9104.06</v>
      </c>
      <c r="K824">
        <v>9657.2099999999991</v>
      </c>
      <c r="L824">
        <v>1.3473999999999999</v>
      </c>
      <c r="M824">
        <v>2.4434</v>
      </c>
      <c r="N824">
        <v>3.5415000000000001</v>
      </c>
      <c r="O824">
        <v>4.5823999999999998</v>
      </c>
      <c r="P824">
        <v>95.04</v>
      </c>
      <c r="Q824">
        <v>1.1434</v>
      </c>
      <c r="R824">
        <v>119.61</v>
      </c>
      <c r="S824">
        <v>1.6495</v>
      </c>
      <c r="T824">
        <v>0.66779999999999995</v>
      </c>
      <c r="U824">
        <v>0.58230000000000004</v>
      </c>
      <c r="V824">
        <v>1.3501000000000001</v>
      </c>
      <c r="W824">
        <v>7.2535999999999996</v>
      </c>
      <c r="X824">
        <v>8.0341000000000005</v>
      </c>
      <c r="Y824">
        <v>46.402500000000003</v>
      </c>
      <c r="Z824">
        <v>3.8</v>
      </c>
      <c r="AA824">
        <v>7.4924999999999997</v>
      </c>
      <c r="AB824">
        <v>10.378500000000001</v>
      </c>
      <c r="AC824">
        <v>55.5</v>
      </c>
      <c r="AD824">
        <v>4.5049999999999999</v>
      </c>
      <c r="AE824">
        <v>73.474999999999994</v>
      </c>
      <c r="AF824">
        <v>86.35</v>
      </c>
      <c r="AG824">
        <v>345.5</v>
      </c>
      <c r="AH824">
        <v>29.27</v>
      </c>
      <c r="AI824">
        <v>631.5</v>
      </c>
      <c r="AJ824">
        <v>233.5</v>
      </c>
      <c r="AK824">
        <v>6.22</v>
      </c>
      <c r="AL824">
        <v>295.25</v>
      </c>
    </row>
    <row r="825" spans="2:38" x14ac:dyDescent="0.25">
      <c r="B825" s="15">
        <v>37792</v>
      </c>
      <c r="C825">
        <v>9200.75</v>
      </c>
      <c r="D825">
        <v>995.69</v>
      </c>
      <c r="E825">
        <v>1644.72</v>
      </c>
      <c r="F825">
        <v>7070.91</v>
      </c>
      <c r="G825">
        <v>3238.98</v>
      </c>
      <c r="H825">
        <v>9120.39</v>
      </c>
      <c r="I825">
        <v>898.73</v>
      </c>
      <c r="J825">
        <v>9120.39</v>
      </c>
      <c r="K825">
        <v>9930.31</v>
      </c>
      <c r="L825">
        <v>1.1598999999999999</v>
      </c>
      <c r="M825">
        <v>2.2618999999999998</v>
      </c>
      <c r="N825">
        <v>3.3647999999999998</v>
      </c>
      <c r="O825">
        <v>4.4320000000000004</v>
      </c>
      <c r="P825">
        <v>93.91</v>
      </c>
      <c r="Q825">
        <v>1.1608000000000001</v>
      </c>
      <c r="R825">
        <v>118.35</v>
      </c>
      <c r="S825">
        <v>1.6642000000000001</v>
      </c>
      <c r="T825">
        <v>0.66830000000000001</v>
      </c>
      <c r="U825">
        <v>0.58360000000000001</v>
      </c>
      <c r="V825">
        <v>1.3280000000000001</v>
      </c>
      <c r="W825">
        <v>7.0579999999999998</v>
      </c>
      <c r="X825">
        <v>7.8239999999999998</v>
      </c>
      <c r="Y825">
        <v>46.54</v>
      </c>
      <c r="Z825">
        <v>3.8</v>
      </c>
      <c r="AA825">
        <v>7.8853999999999997</v>
      </c>
      <c r="AB825">
        <v>10.4975</v>
      </c>
      <c r="AC825">
        <v>56.06</v>
      </c>
      <c r="AD825">
        <v>4.5280000000000005</v>
      </c>
      <c r="AE825">
        <v>72.3</v>
      </c>
      <c r="AF825">
        <v>87.05</v>
      </c>
      <c r="AG825">
        <v>356.3</v>
      </c>
      <c r="AH825">
        <v>30.82</v>
      </c>
      <c r="AI825">
        <v>629.25</v>
      </c>
      <c r="AJ825">
        <v>242.75</v>
      </c>
      <c r="AK825">
        <v>6.58</v>
      </c>
      <c r="AL825">
        <v>311.75</v>
      </c>
    </row>
    <row r="826" spans="2:38" x14ac:dyDescent="0.25">
      <c r="B826" s="15">
        <v>37785</v>
      </c>
      <c r="C826">
        <v>9117.1200000000008</v>
      </c>
      <c r="D826">
        <v>988.61</v>
      </c>
      <c r="E826">
        <v>1626.49</v>
      </c>
      <c r="F826">
        <v>7010.55</v>
      </c>
      <c r="G826">
        <v>3168.71</v>
      </c>
      <c r="H826">
        <v>8980.64</v>
      </c>
      <c r="I826">
        <v>881.3</v>
      </c>
      <c r="J826">
        <v>8980.64</v>
      </c>
      <c r="K826">
        <v>9855.64</v>
      </c>
      <c r="L826">
        <v>1.08</v>
      </c>
      <c r="M826">
        <v>2.0305</v>
      </c>
      <c r="N826">
        <v>3.1120999999999999</v>
      </c>
      <c r="O826">
        <v>4.173</v>
      </c>
      <c r="P826">
        <v>92.22</v>
      </c>
      <c r="Q826">
        <v>1.1870000000000001</v>
      </c>
      <c r="R826">
        <v>117.42</v>
      </c>
      <c r="S826">
        <v>1.6724000000000001</v>
      </c>
      <c r="T826">
        <v>0.66859999999999997</v>
      </c>
      <c r="U826">
        <v>0.58040000000000003</v>
      </c>
      <c r="V826">
        <v>1.2959000000000001</v>
      </c>
      <c r="W826">
        <v>6.9172000000000002</v>
      </c>
      <c r="X826">
        <v>7.6542000000000003</v>
      </c>
      <c r="Y826">
        <v>46.734999999999999</v>
      </c>
      <c r="Z826">
        <v>3.8</v>
      </c>
      <c r="AA826">
        <v>7.8135000000000003</v>
      </c>
      <c r="AB826">
        <v>10.535</v>
      </c>
      <c r="AC826">
        <v>55.04</v>
      </c>
      <c r="AD826">
        <v>4.5750000000000002</v>
      </c>
      <c r="AE826">
        <v>73.424999999999997</v>
      </c>
      <c r="AF826">
        <v>83.5</v>
      </c>
      <c r="AG826">
        <v>356.6</v>
      </c>
      <c r="AH826">
        <v>30.65</v>
      </c>
      <c r="AI826">
        <v>614.5</v>
      </c>
      <c r="AJ826">
        <v>241.75</v>
      </c>
      <c r="AK826">
        <v>6.52</v>
      </c>
      <c r="AL826">
        <v>317.75</v>
      </c>
    </row>
    <row r="827" spans="2:38" x14ac:dyDescent="0.25">
      <c r="B827" s="15">
        <v>37778</v>
      </c>
      <c r="C827">
        <v>9062.7900000000009</v>
      </c>
      <c r="D827">
        <v>987.76</v>
      </c>
      <c r="E827">
        <v>1627.42</v>
      </c>
      <c r="F827">
        <v>7046.88</v>
      </c>
      <c r="G827">
        <v>3127.46</v>
      </c>
      <c r="H827">
        <v>8785.8700000000008</v>
      </c>
      <c r="I827">
        <v>869.61</v>
      </c>
      <c r="J827">
        <v>8785.8700000000008</v>
      </c>
      <c r="K827">
        <v>9694.6299999999992</v>
      </c>
      <c r="L827">
        <v>1.2419</v>
      </c>
      <c r="M827">
        <v>2.2713000000000001</v>
      </c>
      <c r="N827">
        <v>3.351</v>
      </c>
      <c r="O827">
        <v>4.3962000000000003</v>
      </c>
      <c r="P827">
        <v>93.48</v>
      </c>
      <c r="Q827">
        <v>1.1698999999999999</v>
      </c>
      <c r="R827">
        <v>118.66</v>
      </c>
      <c r="S827">
        <v>1.6623000000000001</v>
      </c>
      <c r="T827">
        <v>0.65859999999999996</v>
      </c>
      <c r="U827">
        <v>0.5776</v>
      </c>
      <c r="V827">
        <v>1.3197000000000001</v>
      </c>
      <c r="W827">
        <v>6.9828999999999999</v>
      </c>
      <c r="X827">
        <v>7.7854000000000001</v>
      </c>
      <c r="Y827">
        <v>46.895000000000003</v>
      </c>
      <c r="Z827">
        <v>3.8</v>
      </c>
      <c r="AA827">
        <v>8.0876000000000001</v>
      </c>
      <c r="AB827">
        <v>10.727499999999999</v>
      </c>
      <c r="AC827">
        <v>50.76</v>
      </c>
      <c r="AD827">
        <v>4.5449999999999999</v>
      </c>
      <c r="AE827">
        <v>74.525000000000006</v>
      </c>
      <c r="AF827">
        <v>84.85</v>
      </c>
      <c r="AG827">
        <v>363.7</v>
      </c>
      <c r="AH827">
        <v>31.28</v>
      </c>
      <c r="AI827">
        <v>631.5</v>
      </c>
      <c r="AJ827">
        <v>238.75</v>
      </c>
      <c r="AK827">
        <v>6.71</v>
      </c>
      <c r="AL827">
        <v>320.5</v>
      </c>
    </row>
    <row r="828" spans="2:38" x14ac:dyDescent="0.25">
      <c r="B828" s="15">
        <v>37771</v>
      </c>
      <c r="C828">
        <v>8850.26</v>
      </c>
      <c r="D828">
        <v>963.59</v>
      </c>
      <c r="E828">
        <v>1595.91</v>
      </c>
      <c r="F828">
        <v>6859.8</v>
      </c>
      <c r="G828">
        <v>2982.68</v>
      </c>
      <c r="H828">
        <v>8424.51</v>
      </c>
      <c r="I828">
        <v>837.7</v>
      </c>
      <c r="J828">
        <v>8424.51</v>
      </c>
      <c r="K828">
        <v>9487.3799999999992</v>
      </c>
      <c r="L828">
        <v>1.3216999999999999</v>
      </c>
      <c r="M828">
        <v>2.2892000000000001</v>
      </c>
      <c r="N828">
        <v>3.3698999999999999</v>
      </c>
      <c r="O828">
        <v>4.3761999999999999</v>
      </c>
      <c r="P828">
        <v>93.29</v>
      </c>
      <c r="Q828">
        <v>1.1783999999999999</v>
      </c>
      <c r="R828">
        <v>119.3</v>
      </c>
      <c r="S828">
        <v>1.6364000000000001</v>
      </c>
      <c r="T828">
        <v>0.65280000000000005</v>
      </c>
      <c r="U828">
        <v>0.57689999999999997</v>
      </c>
      <c r="V828">
        <v>1.2979000000000001</v>
      </c>
      <c r="W828">
        <v>6.6876999999999995</v>
      </c>
      <c r="X828">
        <v>7.7404000000000002</v>
      </c>
      <c r="Y828">
        <v>47.08</v>
      </c>
      <c r="Z828">
        <v>3.8</v>
      </c>
      <c r="AA828">
        <v>8.0830000000000002</v>
      </c>
      <c r="AB828">
        <v>10.314500000000001</v>
      </c>
      <c r="AC828">
        <v>50.58</v>
      </c>
      <c r="AD828">
        <v>4.5330000000000004</v>
      </c>
      <c r="AE828">
        <v>75.575000000000003</v>
      </c>
      <c r="AF828">
        <v>84.05</v>
      </c>
      <c r="AG828">
        <v>364.5</v>
      </c>
      <c r="AH828">
        <v>29.56</v>
      </c>
      <c r="AI828">
        <v>624.5</v>
      </c>
      <c r="AJ828">
        <v>244.25</v>
      </c>
      <c r="AK828">
        <v>7.08</v>
      </c>
      <c r="AL828">
        <v>324.25</v>
      </c>
    </row>
    <row r="829" spans="2:38" x14ac:dyDescent="0.25">
      <c r="B829" s="15">
        <v>37764</v>
      </c>
      <c r="C829">
        <v>8601.3799999999992</v>
      </c>
      <c r="D829">
        <v>933.22</v>
      </c>
      <c r="E829">
        <v>1510.09</v>
      </c>
      <c r="F829">
        <v>6782.9</v>
      </c>
      <c r="G829">
        <v>2822.83</v>
      </c>
      <c r="H829">
        <v>8184.76</v>
      </c>
      <c r="I829">
        <v>826.18</v>
      </c>
      <c r="J829">
        <v>8184.76</v>
      </c>
      <c r="K829">
        <v>9303.73</v>
      </c>
      <c r="L829">
        <v>1.3446</v>
      </c>
      <c r="M829">
        <v>2.3136000000000001</v>
      </c>
      <c r="N829">
        <v>3.3353999999999999</v>
      </c>
      <c r="O829">
        <v>4.2591000000000001</v>
      </c>
      <c r="P829">
        <v>93.05</v>
      </c>
      <c r="Q829">
        <v>1.1837</v>
      </c>
      <c r="R829">
        <v>116.91</v>
      </c>
      <c r="S829">
        <v>1.6354</v>
      </c>
      <c r="T829">
        <v>0.6603</v>
      </c>
      <c r="U829">
        <v>0.58450000000000002</v>
      </c>
      <c r="V829">
        <v>1.2889999999999999</v>
      </c>
      <c r="W829">
        <v>6.6571999999999996</v>
      </c>
      <c r="X829">
        <v>7.7641999999999998</v>
      </c>
      <c r="Y829">
        <v>46.903799999999997</v>
      </c>
      <c r="Z829">
        <v>3.8</v>
      </c>
      <c r="AA829">
        <v>7.8654000000000002</v>
      </c>
      <c r="AB829">
        <v>10.2423</v>
      </c>
      <c r="AC829">
        <v>53.19</v>
      </c>
      <c r="AD829">
        <v>4.6390000000000002</v>
      </c>
      <c r="AE829">
        <v>73.400000000000006</v>
      </c>
      <c r="AF829">
        <v>87.65</v>
      </c>
      <c r="AG829">
        <v>368.8</v>
      </c>
      <c r="AH829">
        <v>29.16</v>
      </c>
      <c r="AI829">
        <v>628.25</v>
      </c>
      <c r="AJ829">
        <v>243.75</v>
      </c>
      <c r="AK829">
        <v>7.34</v>
      </c>
      <c r="AL829">
        <v>322.75</v>
      </c>
    </row>
    <row r="830" spans="2:38" x14ac:dyDescent="0.25">
      <c r="B830" s="15">
        <v>37757</v>
      </c>
      <c r="C830">
        <v>8678.9699999999993</v>
      </c>
      <c r="D830">
        <v>944.3</v>
      </c>
      <c r="E830">
        <v>1538.53</v>
      </c>
      <c r="F830">
        <v>6742.03</v>
      </c>
      <c r="G830">
        <v>2989.08</v>
      </c>
      <c r="H830">
        <v>8117.29</v>
      </c>
      <c r="I830">
        <v>819.17</v>
      </c>
      <c r="J830">
        <v>8117.29</v>
      </c>
      <c r="K830">
        <v>9093.18</v>
      </c>
      <c r="L830">
        <v>1.3070999999999999</v>
      </c>
      <c r="M830">
        <v>2.3845000000000001</v>
      </c>
      <c r="N830">
        <v>3.4184999999999999</v>
      </c>
      <c r="O830">
        <v>4.4138999999999999</v>
      </c>
      <c r="P830">
        <v>94.08</v>
      </c>
      <c r="Q830">
        <v>1.1592</v>
      </c>
      <c r="R830">
        <v>116.08</v>
      </c>
      <c r="S830">
        <v>1.6215000000000002</v>
      </c>
      <c r="T830">
        <v>0.65249999999999997</v>
      </c>
      <c r="U830">
        <v>0.58099999999999996</v>
      </c>
      <c r="V830">
        <v>1.3075999999999999</v>
      </c>
      <c r="W830">
        <v>6.7774000000000001</v>
      </c>
      <c r="X830">
        <v>7.9188000000000001</v>
      </c>
      <c r="Y830">
        <v>47.134999999999998</v>
      </c>
      <c r="Z830">
        <v>3.8</v>
      </c>
      <c r="AA830">
        <v>7.6706000000000003</v>
      </c>
      <c r="AB830">
        <v>10.3</v>
      </c>
      <c r="AC830">
        <v>54.2</v>
      </c>
      <c r="AD830">
        <v>4.782</v>
      </c>
      <c r="AE830">
        <v>74.05</v>
      </c>
      <c r="AF830">
        <v>87.4</v>
      </c>
      <c r="AG830">
        <v>354.9</v>
      </c>
      <c r="AH830">
        <v>29.14</v>
      </c>
      <c r="AI830">
        <v>642</v>
      </c>
      <c r="AJ830">
        <v>254.25</v>
      </c>
      <c r="AK830">
        <v>6.91</v>
      </c>
      <c r="AL830">
        <v>338.5</v>
      </c>
    </row>
    <row r="831" spans="2:38" x14ac:dyDescent="0.25">
      <c r="B831" s="15">
        <v>37750</v>
      </c>
      <c r="C831">
        <v>8604.6</v>
      </c>
      <c r="D831">
        <v>933.41</v>
      </c>
      <c r="E831">
        <v>1520.15</v>
      </c>
      <c r="F831">
        <v>6650.03</v>
      </c>
      <c r="G831">
        <v>2956.59</v>
      </c>
      <c r="H831">
        <v>8152.16</v>
      </c>
      <c r="I831">
        <v>823.52</v>
      </c>
      <c r="J831">
        <v>8152.16</v>
      </c>
      <c r="K831">
        <v>9084.16</v>
      </c>
      <c r="L831">
        <v>1.4390000000000001</v>
      </c>
      <c r="M831">
        <v>2.6015000000000001</v>
      </c>
      <c r="N831">
        <v>3.6795999999999998</v>
      </c>
      <c r="O831">
        <v>4.6703999999999999</v>
      </c>
      <c r="P831">
        <v>94.98</v>
      </c>
      <c r="Q831">
        <v>1.1487000000000001</v>
      </c>
      <c r="R831">
        <v>117.4</v>
      </c>
      <c r="S831">
        <v>1.6052999999999999</v>
      </c>
      <c r="T831">
        <v>0.64580000000000004</v>
      </c>
      <c r="U831">
        <v>0.57730000000000004</v>
      </c>
      <c r="V831">
        <v>1.3161</v>
      </c>
      <c r="W831">
        <v>6.8563000000000001</v>
      </c>
      <c r="X831">
        <v>7.9954000000000001</v>
      </c>
      <c r="Y831">
        <v>47.185000000000002</v>
      </c>
      <c r="Z831">
        <v>3.8</v>
      </c>
      <c r="AA831">
        <v>7.2798999999999996</v>
      </c>
      <c r="AB831">
        <v>10.147500000000001</v>
      </c>
      <c r="AC831">
        <v>53.34</v>
      </c>
      <c r="AD831">
        <v>4.7869999999999999</v>
      </c>
      <c r="AE831">
        <v>74.05</v>
      </c>
      <c r="AF831">
        <v>86.15</v>
      </c>
      <c r="AG831">
        <v>348.9</v>
      </c>
      <c r="AH831">
        <v>27.72</v>
      </c>
      <c r="AI831">
        <v>636.25</v>
      </c>
      <c r="AJ831">
        <v>254.75</v>
      </c>
      <c r="AK831">
        <v>6.87</v>
      </c>
      <c r="AL831">
        <v>317</v>
      </c>
    </row>
    <row r="832" spans="2:38" x14ac:dyDescent="0.25">
      <c r="B832" s="15">
        <v>37743</v>
      </c>
      <c r="C832">
        <v>8582.68</v>
      </c>
      <c r="D832">
        <v>930.08</v>
      </c>
      <c r="E832">
        <v>1502.88</v>
      </c>
      <c r="F832">
        <v>6618.11</v>
      </c>
      <c r="G832">
        <v>2986</v>
      </c>
      <c r="H832">
        <v>7907.19</v>
      </c>
      <c r="I832">
        <v>804.62</v>
      </c>
      <c r="J832">
        <v>7907.19</v>
      </c>
      <c r="K832">
        <v>8808.18</v>
      </c>
      <c r="L832">
        <v>1.5608</v>
      </c>
      <c r="M832">
        <v>2.8306</v>
      </c>
      <c r="N832">
        <v>3.919</v>
      </c>
      <c r="O832">
        <v>4.8318000000000003</v>
      </c>
      <c r="P832">
        <v>96.75</v>
      </c>
      <c r="Q832">
        <v>1.1233</v>
      </c>
      <c r="R832">
        <v>119.07</v>
      </c>
      <c r="S832">
        <v>1.6038000000000001</v>
      </c>
      <c r="T832">
        <v>0.63109999999999999</v>
      </c>
      <c r="U832">
        <v>0.56330000000000002</v>
      </c>
      <c r="V832">
        <v>1.3439999999999999</v>
      </c>
      <c r="W832">
        <v>7.0069999999999997</v>
      </c>
      <c r="X832">
        <v>8.0970999999999993</v>
      </c>
      <c r="Y832">
        <v>47.343499999999999</v>
      </c>
      <c r="Z832">
        <v>3.8</v>
      </c>
      <c r="AA832">
        <v>7.4509999999999996</v>
      </c>
      <c r="AB832">
        <v>10.217499999999999</v>
      </c>
      <c r="AC832">
        <v>54.1</v>
      </c>
      <c r="AD832">
        <v>4.7839999999999998</v>
      </c>
      <c r="AE832">
        <v>73.349999999999994</v>
      </c>
      <c r="AF832">
        <v>81.55</v>
      </c>
      <c r="AG832">
        <v>341.3</v>
      </c>
      <c r="AH832">
        <v>25.67</v>
      </c>
      <c r="AI832">
        <v>626.25</v>
      </c>
      <c r="AJ832">
        <v>234.75</v>
      </c>
      <c r="AK832">
        <v>7.17</v>
      </c>
      <c r="AL832">
        <v>277.5</v>
      </c>
    </row>
    <row r="833" spans="2:38" x14ac:dyDescent="0.25">
      <c r="B833" s="15">
        <v>37736</v>
      </c>
      <c r="C833">
        <v>8306.35</v>
      </c>
      <c r="D833">
        <v>898.81</v>
      </c>
      <c r="E833">
        <v>1434.54</v>
      </c>
      <c r="F833">
        <v>6521.69</v>
      </c>
      <c r="G833">
        <v>2838.23</v>
      </c>
      <c r="H833">
        <v>7699.5</v>
      </c>
      <c r="I833">
        <v>782.03</v>
      </c>
      <c r="J833">
        <v>7699.5</v>
      </c>
      <c r="K833">
        <v>8409.01</v>
      </c>
      <c r="L833">
        <v>1.5691999999999999</v>
      </c>
      <c r="M833">
        <v>2.8138000000000001</v>
      </c>
      <c r="N833">
        <v>3.8879999999999999</v>
      </c>
      <c r="O833">
        <v>4.8146000000000004</v>
      </c>
      <c r="P833">
        <v>98.36</v>
      </c>
      <c r="Q833">
        <v>1.1040000000000001</v>
      </c>
      <c r="R833">
        <v>120.21</v>
      </c>
      <c r="S833">
        <v>1.5914999999999999</v>
      </c>
      <c r="T833">
        <v>0.61680000000000001</v>
      </c>
      <c r="U833">
        <v>0.55489999999999995</v>
      </c>
      <c r="V833">
        <v>1.3620000000000001</v>
      </c>
      <c r="W833">
        <v>7.0662000000000003</v>
      </c>
      <c r="X833">
        <v>8.2611000000000008</v>
      </c>
      <c r="Y833">
        <v>47.354999999999997</v>
      </c>
      <c r="Z833">
        <v>3.8</v>
      </c>
      <c r="AA833">
        <v>7.2229000000000001</v>
      </c>
      <c r="AB833">
        <v>10.411799999999999</v>
      </c>
      <c r="AC833">
        <v>57.8</v>
      </c>
      <c r="AD833">
        <v>4.6319999999999997</v>
      </c>
      <c r="AE833">
        <v>77.8</v>
      </c>
      <c r="AF833">
        <v>84</v>
      </c>
      <c r="AG833">
        <v>333.4</v>
      </c>
      <c r="AH833">
        <v>26.26</v>
      </c>
      <c r="AI833">
        <v>599</v>
      </c>
      <c r="AJ833">
        <v>234.75</v>
      </c>
      <c r="AK833">
        <v>7.85</v>
      </c>
      <c r="AL833">
        <v>292.5</v>
      </c>
    </row>
    <row r="834" spans="2:38" x14ac:dyDescent="0.25">
      <c r="B834" s="15">
        <v>37729</v>
      </c>
      <c r="C834">
        <v>8337.65</v>
      </c>
      <c r="D834">
        <v>893.58</v>
      </c>
      <c r="E834">
        <v>1425.5</v>
      </c>
      <c r="F834">
        <v>6525.68</v>
      </c>
      <c r="G834">
        <v>2899.78</v>
      </c>
      <c r="H834">
        <v>7874.51</v>
      </c>
      <c r="I834">
        <v>790.72</v>
      </c>
      <c r="J834">
        <v>7874.51</v>
      </c>
      <c r="K834">
        <v>8579.14</v>
      </c>
      <c r="L834">
        <v>1.6741000000000001</v>
      </c>
      <c r="M834">
        <v>2.9258999999999999</v>
      </c>
      <c r="N834">
        <v>3.9558</v>
      </c>
      <c r="O834">
        <v>4.8897000000000004</v>
      </c>
      <c r="P834">
        <v>99.28</v>
      </c>
      <c r="Q834">
        <v>1.0876999999999999</v>
      </c>
      <c r="R834">
        <v>119.77</v>
      </c>
      <c r="S834">
        <v>1.5710999999999999</v>
      </c>
      <c r="T834">
        <v>0.61470000000000002</v>
      </c>
      <c r="U834">
        <v>0.55679999999999996</v>
      </c>
      <c r="V834">
        <v>1.3815</v>
      </c>
      <c r="W834">
        <v>7.2271999999999998</v>
      </c>
      <c r="X834">
        <v>8.4229000000000003</v>
      </c>
      <c r="Y834">
        <v>47.36</v>
      </c>
      <c r="Z834">
        <v>3.8</v>
      </c>
      <c r="AA834">
        <v>7.5994999999999999</v>
      </c>
      <c r="AB834">
        <v>10.528700000000001</v>
      </c>
      <c r="AC834">
        <v>58.43</v>
      </c>
      <c r="AD834">
        <v>4.47</v>
      </c>
      <c r="AE834">
        <v>76.75</v>
      </c>
      <c r="AF834">
        <v>83.65</v>
      </c>
      <c r="AG834">
        <v>327.2</v>
      </c>
      <c r="AH834">
        <v>30.55</v>
      </c>
      <c r="AI834">
        <v>622</v>
      </c>
      <c r="AJ834">
        <v>240.75</v>
      </c>
      <c r="AK834">
        <v>7.45</v>
      </c>
      <c r="AL834">
        <v>286</v>
      </c>
    </row>
    <row r="835" spans="2:38" x14ac:dyDescent="0.25">
      <c r="B835" s="15">
        <v>37722</v>
      </c>
      <c r="C835">
        <v>8203.41</v>
      </c>
      <c r="D835">
        <v>868.3</v>
      </c>
      <c r="E835">
        <v>1358.85</v>
      </c>
      <c r="F835">
        <v>6432.08</v>
      </c>
      <c r="G835">
        <v>2733.95</v>
      </c>
      <c r="H835">
        <v>7816.49</v>
      </c>
      <c r="I835">
        <v>782.25</v>
      </c>
      <c r="J835">
        <v>7816.49</v>
      </c>
      <c r="K835">
        <v>8645.65</v>
      </c>
      <c r="L835">
        <v>1.633</v>
      </c>
      <c r="M835">
        <v>2.8914999999999997</v>
      </c>
      <c r="N835">
        <v>3.9712000000000001</v>
      </c>
      <c r="O835">
        <v>4.9481999999999999</v>
      </c>
      <c r="P835">
        <v>100.18</v>
      </c>
      <c r="Q835">
        <v>1.0751999999999999</v>
      </c>
      <c r="R835">
        <v>120.55</v>
      </c>
      <c r="S835">
        <v>1.5705</v>
      </c>
      <c r="T835">
        <v>0.60509999999999997</v>
      </c>
      <c r="U835">
        <v>0.54559999999999997</v>
      </c>
      <c r="V835">
        <v>1.3935999999999999</v>
      </c>
      <c r="W835">
        <v>7.3181000000000003</v>
      </c>
      <c r="X835">
        <v>8.5099</v>
      </c>
      <c r="Y835">
        <v>47.412500000000001</v>
      </c>
      <c r="Z835">
        <v>3.8</v>
      </c>
      <c r="AA835">
        <v>7.7884000000000002</v>
      </c>
      <c r="AB835">
        <v>10.622999999999999</v>
      </c>
      <c r="AC835">
        <v>58</v>
      </c>
      <c r="AD835">
        <v>4.4930000000000003</v>
      </c>
      <c r="AE835">
        <v>78.224999999999994</v>
      </c>
      <c r="AF835">
        <v>87.6</v>
      </c>
      <c r="AG835">
        <v>327.9</v>
      </c>
      <c r="AH835">
        <v>28.14</v>
      </c>
      <c r="AI835">
        <v>600.25</v>
      </c>
      <c r="AJ835">
        <v>239.25</v>
      </c>
      <c r="AK835">
        <v>7.23</v>
      </c>
      <c r="AL835">
        <v>284.25</v>
      </c>
    </row>
    <row r="836" spans="2:38" x14ac:dyDescent="0.25">
      <c r="B836" s="15">
        <v>37715</v>
      </c>
      <c r="C836">
        <v>8277.15</v>
      </c>
      <c r="D836">
        <v>878.85</v>
      </c>
      <c r="E836">
        <v>1383.51</v>
      </c>
      <c r="F836">
        <v>6394.98</v>
      </c>
      <c r="G836">
        <v>2654.07</v>
      </c>
      <c r="H836">
        <v>8074.12</v>
      </c>
      <c r="I836">
        <v>795.55</v>
      </c>
      <c r="J836">
        <v>8074.12</v>
      </c>
      <c r="K836">
        <v>8822.4500000000007</v>
      </c>
      <c r="L836">
        <v>1.5526</v>
      </c>
      <c r="M836">
        <v>2.8435999999999999</v>
      </c>
      <c r="N836">
        <v>3.9516999999999998</v>
      </c>
      <c r="O836">
        <v>4.9642999999999997</v>
      </c>
      <c r="P836">
        <v>100.4</v>
      </c>
      <c r="Q836">
        <v>1.0734999999999999</v>
      </c>
      <c r="R836">
        <v>120</v>
      </c>
      <c r="S836">
        <v>1.5611000000000002</v>
      </c>
      <c r="T836">
        <v>0.60109999999999997</v>
      </c>
      <c r="U836">
        <v>0.54069999999999996</v>
      </c>
      <c r="V836">
        <v>1.3854</v>
      </c>
      <c r="W836">
        <v>7.2466999999999997</v>
      </c>
      <c r="X836">
        <v>8.5692000000000004</v>
      </c>
      <c r="Y836">
        <v>47.4375</v>
      </c>
      <c r="Z836">
        <v>3.8</v>
      </c>
      <c r="AA836">
        <v>7.9625000000000004</v>
      </c>
      <c r="AB836">
        <v>10.727</v>
      </c>
      <c r="AC836">
        <v>57.69</v>
      </c>
      <c r="AD836">
        <v>4.415</v>
      </c>
      <c r="AE836">
        <v>76.875</v>
      </c>
      <c r="AF836">
        <v>88.2</v>
      </c>
      <c r="AG836">
        <v>325.3</v>
      </c>
      <c r="AH836">
        <v>28.62</v>
      </c>
      <c r="AI836">
        <v>590.75</v>
      </c>
      <c r="AJ836">
        <v>239</v>
      </c>
      <c r="AK836">
        <v>7.66</v>
      </c>
      <c r="AL836">
        <v>285</v>
      </c>
    </row>
    <row r="837" spans="2:38" x14ac:dyDescent="0.25">
      <c r="B837" s="15">
        <v>37708</v>
      </c>
      <c r="C837">
        <v>8145.77</v>
      </c>
      <c r="D837">
        <v>863.5</v>
      </c>
      <c r="E837">
        <v>1369.6</v>
      </c>
      <c r="F837">
        <v>6379.48</v>
      </c>
      <c r="G837">
        <v>2520.84</v>
      </c>
      <c r="H837">
        <v>8280.16</v>
      </c>
      <c r="I837">
        <v>817.92</v>
      </c>
      <c r="J837">
        <v>8280.16</v>
      </c>
      <c r="K837">
        <v>8863.36</v>
      </c>
      <c r="L837">
        <v>1.5373999999999999</v>
      </c>
      <c r="M837">
        <v>2.8098000000000001</v>
      </c>
      <c r="N837">
        <v>3.8975999999999997</v>
      </c>
      <c r="O837">
        <v>4.9129000000000005</v>
      </c>
      <c r="P837">
        <v>99.96</v>
      </c>
      <c r="Q837">
        <v>1.0779000000000001</v>
      </c>
      <c r="R837">
        <v>119.89</v>
      </c>
      <c r="S837">
        <v>1.5739999999999998</v>
      </c>
      <c r="T837">
        <v>0.60099999999999998</v>
      </c>
      <c r="U837">
        <v>0.55089999999999995</v>
      </c>
      <c r="V837">
        <v>1.3698000000000001</v>
      </c>
      <c r="W837">
        <v>7.3132999999999999</v>
      </c>
      <c r="X837">
        <v>8.5421999999999993</v>
      </c>
      <c r="Y837">
        <v>47.545000000000002</v>
      </c>
      <c r="Z837">
        <v>3.8</v>
      </c>
      <c r="AA837">
        <v>7.9850000000000003</v>
      </c>
      <c r="AB837">
        <v>10.727</v>
      </c>
      <c r="AC837">
        <v>56.54</v>
      </c>
      <c r="AD837">
        <v>4.4329999999999998</v>
      </c>
      <c r="AE837">
        <v>75.599999999999994</v>
      </c>
      <c r="AF837">
        <v>85.9</v>
      </c>
      <c r="AG837">
        <v>331.5</v>
      </c>
      <c r="AH837">
        <v>30.16</v>
      </c>
      <c r="AI837">
        <v>580</v>
      </c>
      <c r="AJ837">
        <v>227.75</v>
      </c>
      <c r="AK837">
        <v>7.71</v>
      </c>
      <c r="AL837">
        <v>279.25</v>
      </c>
    </row>
    <row r="838" spans="2:38" x14ac:dyDescent="0.25">
      <c r="B838" s="15">
        <v>37701</v>
      </c>
      <c r="C838">
        <v>8521.9699999999993</v>
      </c>
      <c r="D838">
        <v>895.79</v>
      </c>
      <c r="E838">
        <v>1421.84</v>
      </c>
      <c r="F838">
        <v>6535.9</v>
      </c>
      <c r="G838">
        <v>2715.06</v>
      </c>
      <c r="H838">
        <v>8195.0499999999993</v>
      </c>
      <c r="I838">
        <v>807.48</v>
      </c>
      <c r="J838">
        <v>8195.0499999999993</v>
      </c>
      <c r="K838">
        <v>9179.19</v>
      </c>
      <c r="L838">
        <v>1.7804</v>
      </c>
      <c r="M838">
        <v>3.0792000000000002</v>
      </c>
      <c r="N838">
        <v>4.1031000000000004</v>
      </c>
      <c r="O838">
        <v>5.0399000000000003</v>
      </c>
      <c r="P838">
        <v>102</v>
      </c>
      <c r="Q838">
        <v>1.0525</v>
      </c>
      <c r="R838">
        <v>121.69</v>
      </c>
      <c r="S838">
        <v>1.5624</v>
      </c>
      <c r="T838">
        <v>0.59030000000000005</v>
      </c>
      <c r="U838">
        <v>0.5494</v>
      </c>
      <c r="V838">
        <v>1.4029</v>
      </c>
      <c r="W838">
        <v>7.4711999999999996</v>
      </c>
      <c r="X838">
        <v>8.7089999999999996</v>
      </c>
      <c r="Y838">
        <v>47.67</v>
      </c>
      <c r="Z838">
        <v>3.8</v>
      </c>
      <c r="AA838">
        <v>8.2120999999999995</v>
      </c>
      <c r="AB838">
        <v>10.7119</v>
      </c>
      <c r="AC838">
        <v>58.78</v>
      </c>
      <c r="AD838">
        <v>4.3460000000000001</v>
      </c>
      <c r="AE838">
        <v>75.349999999999994</v>
      </c>
      <c r="AF838">
        <v>85.85</v>
      </c>
      <c r="AG838">
        <v>326.10000000000002</v>
      </c>
      <c r="AH838">
        <v>26.91</v>
      </c>
      <c r="AI838">
        <v>576.75</v>
      </c>
      <c r="AJ838">
        <v>231.5</v>
      </c>
      <c r="AK838">
        <v>7.8</v>
      </c>
      <c r="AL838">
        <v>286</v>
      </c>
    </row>
    <row r="839" spans="2:38" x14ac:dyDescent="0.25">
      <c r="B839" s="15">
        <v>37694</v>
      </c>
      <c r="C839">
        <v>7859.71</v>
      </c>
      <c r="D839">
        <v>833.27</v>
      </c>
      <c r="E839">
        <v>1340.33</v>
      </c>
      <c r="F839">
        <v>6304.49</v>
      </c>
      <c r="G839">
        <v>2403.19</v>
      </c>
      <c r="H839">
        <v>8002.69</v>
      </c>
      <c r="I839">
        <v>786.06</v>
      </c>
      <c r="J839">
        <v>8002.69</v>
      </c>
      <c r="K839">
        <v>8956.17</v>
      </c>
      <c r="L839">
        <v>1.5325</v>
      </c>
      <c r="M839">
        <v>2.6823000000000001</v>
      </c>
      <c r="N839">
        <v>3.7002000000000002</v>
      </c>
      <c r="O839">
        <v>4.7061999999999999</v>
      </c>
      <c r="P839">
        <v>99.99</v>
      </c>
      <c r="Q839">
        <v>1.0747</v>
      </c>
      <c r="R839">
        <v>118.32</v>
      </c>
      <c r="S839">
        <v>1.5836000000000001</v>
      </c>
      <c r="T839">
        <v>0.59830000000000005</v>
      </c>
      <c r="U839">
        <v>0.5514</v>
      </c>
      <c r="V839">
        <v>1.367</v>
      </c>
      <c r="W839">
        <v>7.2336999999999998</v>
      </c>
      <c r="X839">
        <v>8.5731000000000002</v>
      </c>
      <c r="Y839">
        <v>47.64</v>
      </c>
      <c r="Z839">
        <v>3.8</v>
      </c>
      <c r="AA839">
        <v>8.19</v>
      </c>
      <c r="AB839">
        <v>10.910500000000001</v>
      </c>
      <c r="AC839">
        <v>60.02</v>
      </c>
      <c r="AD839">
        <v>4.5270000000000001</v>
      </c>
      <c r="AE839">
        <v>74.5</v>
      </c>
      <c r="AF839">
        <v>86.75</v>
      </c>
      <c r="AG839">
        <v>336.6</v>
      </c>
      <c r="AH839">
        <v>35.380000000000003</v>
      </c>
      <c r="AI839">
        <v>577.75</v>
      </c>
      <c r="AJ839">
        <v>230</v>
      </c>
      <c r="AK839">
        <v>7.85</v>
      </c>
      <c r="AL839">
        <v>311</v>
      </c>
    </row>
    <row r="840" spans="2:38" x14ac:dyDescent="0.25">
      <c r="B840" s="15">
        <v>37687</v>
      </c>
      <c r="C840">
        <v>7740.03</v>
      </c>
      <c r="D840">
        <v>828.89</v>
      </c>
      <c r="E840">
        <v>1305.29</v>
      </c>
      <c r="F840">
        <v>6359.86</v>
      </c>
      <c r="G840">
        <v>2431.66</v>
      </c>
      <c r="H840">
        <v>8144.12</v>
      </c>
      <c r="I840">
        <v>796.17</v>
      </c>
      <c r="J840">
        <v>8144.12</v>
      </c>
      <c r="K840">
        <v>8907.1</v>
      </c>
      <c r="L840">
        <v>1.3952</v>
      </c>
      <c r="M840">
        <v>2.5657999999999999</v>
      </c>
      <c r="N840">
        <v>3.6406000000000001</v>
      </c>
      <c r="O840">
        <v>4.6838999999999995</v>
      </c>
      <c r="P840">
        <v>98.04</v>
      </c>
      <c r="Q840">
        <v>1.1008</v>
      </c>
      <c r="R840">
        <v>117.11</v>
      </c>
      <c r="S840">
        <v>1.6032999999999999</v>
      </c>
      <c r="T840">
        <v>0.61339999999999995</v>
      </c>
      <c r="U840">
        <v>0.56230000000000002</v>
      </c>
      <c r="V840">
        <v>1.3361000000000001</v>
      </c>
      <c r="W840">
        <v>7.2279</v>
      </c>
      <c r="X840">
        <v>8.3765000000000001</v>
      </c>
      <c r="Y840">
        <v>47.65</v>
      </c>
      <c r="Z840">
        <v>3.8</v>
      </c>
      <c r="AA840">
        <v>7.9337</v>
      </c>
      <c r="AB840">
        <v>11.102</v>
      </c>
      <c r="AC840">
        <v>50.64</v>
      </c>
      <c r="AD840">
        <v>4.6760000000000002</v>
      </c>
      <c r="AE840">
        <v>74.674999999999997</v>
      </c>
      <c r="AF840">
        <v>83.5</v>
      </c>
      <c r="AG840">
        <v>350.9</v>
      </c>
      <c r="AH840">
        <v>37.78</v>
      </c>
      <c r="AI840">
        <v>564.5</v>
      </c>
      <c r="AJ840">
        <v>239.75</v>
      </c>
      <c r="AK840">
        <v>8.2200000000000006</v>
      </c>
      <c r="AL840">
        <v>313</v>
      </c>
    </row>
    <row r="841" spans="2:38" x14ac:dyDescent="0.25">
      <c r="B841" s="15">
        <v>37680</v>
      </c>
      <c r="C841">
        <v>7891.08</v>
      </c>
      <c r="D841">
        <v>841.15</v>
      </c>
      <c r="E841">
        <v>1337.52</v>
      </c>
      <c r="F841">
        <v>6555.12</v>
      </c>
      <c r="G841">
        <v>2547.0500000000002</v>
      </c>
      <c r="H841">
        <v>8363.0400000000009</v>
      </c>
      <c r="I841">
        <v>818.73</v>
      </c>
      <c r="J841">
        <v>8363.0400000000009</v>
      </c>
      <c r="K841">
        <v>9122.66</v>
      </c>
      <c r="L841">
        <v>1.508</v>
      </c>
      <c r="M841">
        <v>2.6612</v>
      </c>
      <c r="N841">
        <v>3.6897000000000002</v>
      </c>
      <c r="O841">
        <v>4.6692</v>
      </c>
      <c r="P841">
        <v>99.71</v>
      </c>
      <c r="Q841">
        <v>1.0807</v>
      </c>
      <c r="R841">
        <v>118.1</v>
      </c>
      <c r="S841">
        <v>1.5724</v>
      </c>
      <c r="T841">
        <v>0.60850000000000004</v>
      </c>
      <c r="U841">
        <v>0.55969999999999998</v>
      </c>
      <c r="V841">
        <v>1.3519999999999999</v>
      </c>
      <c r="W841">
        <v>7.1604000000000001</v>
      </c>
      <c r="X841">
        <v>8.4888999999999992</v>
      </c>
      <c r="Y841">
        <v>47.67</v>
      </c>
      <c r="Z841">
        <v>3.8</v>
      </c>
      <c r="AA841">
        <v>8.08</v>
      </c>
      <c r="AB841">
        <v>11.016</v>
      </c>
      <c r="AC841">
        <v>48.99</v>
      </c>
      <c r="AD841">
        <v>4.585</v>
      </c>
      <c r="AE841">
        <v>79.125</v>
      </c>
      <c r="AF841">
        <v>82.35</v>
      </c>
      <c r="AG841">
        <v>350.3</v>
      </c>
      <c r="AH841">
        <v>36.6</v>
      </c>
      <c r="AI841">
        <v>577</v>
      </c>
      <c r="AJ841">
        <v>231.75</v>
      </c>
      <c r="AK841">
        <v>8.9</v>
      </c>
      <c r="AL841">
        <v>312.5</v>
      </c>
    </row>
    <row r="842" spans="2:38" x14ac:dyDescent="0.25">
      <c r="B842" s="15">
        <v>37673</v>
      </c>
      <c r="C842">
        <v>8018.11</v>
      </c>
      <c r="D842">
        <v>848.17</v>
      </c>
      <c r="E842">
        <v>1349.02</v>
      </c>
      <c r="F842">
        <v>6558.63</v>
      </c>
      <c r="G842">
        <v>2648.87</v>
      </c>
      <c r="H842">
        <v>8513.5400000000009</v>
      </c>
      <c r="I842">
        <v>840.11</v>
      </c>
      <c r="J842">
        <v>8513.5400000000009</v>
      </c>
      <c r="K842">
        <v>9250.86</v>
      </c>
      <c r="L842">
        <v>1.5918999999999999</v>
      </c>
      <c r="M842">
        <v>2.8439000000000001</v>
      </c>
      <c r="N842">
        <v>3.8881999999999999</v>
      </c>
      <c r="O842">
        <v>4.8455000000000004</v>
      </c>
      <c r="P842">
        <v>100.09</v>
      </c>
      <c r="Q842">
        <v>1.0771999999999999</v>
      </c>
      <c r="R842">
        <v>118.7</v>
      </c>
      <c r="S842">
        <v>1.579</v>
      </c>
      <c r="T842">
        <v>0.59760000000000002</v>
      </c>
      <c r="U842">
        <v>0.55889999999999995</v>
      </c>
      <c r="V842">
        <v>1.3648</v>
      </c>
      <c r="W842">
        <v>6.9992999999999999</v>
      </c>
      <c r="X842">
        <v>8.4796999999999993</v>
      </c>
      <c r="Y842">
        <v>47.72</v>
      </c>
      <c r="Z842">
        <v>3.8</v>
      </c>
      <c r="AA842">
        <v>8.0290999999999997</v>
      </c>
      <c r="AB842">
        <v>10.9373</v>
      </c>
      <c r="AC842">
        <v>50.57</v>
      </c>
      <c r="AD842">
        <v>4.665</v>
      </c>
      <c r="AE842">
        <v>81.125</v>
      </c>
      <c r="AF842">
        <v>88.1</v>
      </c>
      <c r="AG842">
        <v>351.8</v>
      </c>
      <c r="AH842">
        <v>35.58</v>
      </c>
      <c r="AI842">
        <v>574</v>
      </c>
      <c r="AJ842">
        <v>231.75</v>
      </c>
      <c r="AK842">
        <v>8.9700000000000006</v>
      </c>
      <c r="AL842">
        <v>328.5</v>
      </c>
    </row>
    <row r="843" spans="2:38" x14ac:dyDescent="0.25">
      <c r="B843" s="15">
        <v>37666</v>
      </c>
      <c r="C843">
        <v>7908.8</v>
      </c>
      <c r="D843">
        <v>834.89</v>
      </c>
      <c r="E843">
        <v>1310.17</v>
      </c>
      <c r="F843">
        <v>6487.13</v>
      </c>
      <c r="G843">
        <v>2674.46</v>
      </c>
      <c r="H843">
        <v>8701.92</v>
      </c>
      <c r="I843">
        <v>858.05</v>
      </c>
      <c r="J843">
        <v>8701.92</v>
      </c>
      <c r="K843">
        <v>9201.76</v>
      </c>
      <c r="L843">
        <v>1.617</v>
      </c>
      <c r="M843">
        <v>2.9287999999999998</v>
      </c>
      <c r="N843">
        <v>3.9609999999999999</v>
      </c>
      <c r="O843">
        <v>4.8798000000000004</v>
      </c>
      <c r="P843">
        <v>100.04</v>
      </c>
      <c r="Q843">
        <v>1.0792999999999999</v>
      </c>
      <c r="R843">
        <v>120.47</v>
      </c>
      <c r="S843">
        <v>1.6154999999999999</v>
      </c>
      <c r="T843">
        <v>0.59209999999999996</v>
      </c>
      <c r="U843">
        <v>0.55300000000000005</v>
      </c>
      <c r="V843">
        <v>1.3620999999999999</v>
      </c>
      <c r="W843">
        <v>6.9847999999999999</v>
      </c>
      <c r="X843">
        <v>8.4346999999999994</v>
      </c>
      <c r="Y843">
        <v>47.86</v>
      </c>
      <c r="Z843">
        <v>3.8</v>
      </c>
      <c r="AA843">
        <v>8.3350000000000009</v>
      </c>
      <c r="AB843">
        <v>10.8185</v>
      </c>
      <c r="AC843">
        <v>52.04</v>
      </c>
      <c r="AD843">
        <v>4.5350000000000001</v>
      </c>
      <c r="AE843">
        <v>79.275000000000006</v>
      </c>
      <c r="AF843">
        <v>87.2</v>
      </c>
      <c r="AG843">
        <v>351.9</v>
      </c>
      <c r="AH843">
        <v>36.799999999999997</v>
      </c>
      <c r="AI843">
        <v>573</v>
      </c>
      <c r="AJ843">
        <v>240.25</v>
      </c>
      <c r="AK843">
        <v>8.86</v>
      </c>
      <c r="AL843">
        <v>334.25</v>
      </c>
    </row>
    <row r="844" spans="2:38" x14ac:dyDescent="0.25">
      <c r="B844" s="15">
        <v>37659</v>
      </c>
      <c r="C844">
        <v>7864.23</v>
      </c>
      <c r="D844">
        <v>829.69</v>
      </c>
      <c r="E844">
        <v>1282.47</v>
      </c>
      <c r="F844">
        <v>6477.74</v>
      </c>
      <c r="G844">
        <v>2569.34</v>
      </c>
      <c r="H844">
        <v>8448.16</v>
      </c>
      <c r="I844">
        <v>839.11</v>
      </c>
      <c r="J844">
        <v>8448.16</v>
      </c>
      <c r="K844">
        <v>9150.9500000000007</v>
      </c>
      <c r="L844">
        <v>1.6168</v>
      </c>
      <c r="M844">
        <v>2.8967999999999998</v>
      </c>
      <c r="N844">
        <v>3.9294000000000002</v>
      </c>
      <c r="O844">
        <v>4.8063000000000002</v>
      </c>
      <c r="P844">
        <v>99.57</v>
      </c>
      <c r="Q844">
        <v>1.0821000000000001</v>
      </c>
      <c r="R844">
        <v>120.27</v>
      </c>
      <c r="S844">
        <v>1.6318999999999999</v>
      </c>
      <c r="T844">
        <v>0.59030000000000005</v>
      </c>
      <c r="U844">
        <v>0.54959999999999998</v>
      </c>
      <c r="V844">
        <v>1.3557000000000001</v>
      </c>
      <c r="W844">
        <v>6.9236000000000004</v>
      </c>
      <c r="X844">
        <v>8.4715000000000007</v>
      </c>
      <c r="Y844">
        <v>47.7</v>
      </c>
      <c r="Z844">
        <v>3.8</v>
      </c>
      <c r="AA844">
        <v>8.3462999999999994</v>
      </c>
      <c r="AB844">
        <v>11.016</v>
      </c>
      <c r="AC844">
        <v>50.15</v>
      </c>
      <c r="AD844">
        <v>4.6500000000000004</v>
      </c>
      <c r="AE844">
        <v>80.474999999999994</v>
      </c>
      <c r="AF844">
        <v>88.8</v>
      </c>
      <c r="AG844">
        <v>369.9</v>
      </c>
      <c r="AH844">
        <v>35.119999999999997</v>
      </c>
      <c r="AI844">
        <v>555.75</v>
      </c>
      <c r="AJ844">
        <v>239.75</v>
      </c>
      <c r="AK844">
        <v>8.93</v>
      </c>
      <c r="AL844">
        <v>331</v>
      </c>
    </row>
    <row r="845" spans="2:38" x14ac:dyDescent="0.25">
      <c r="B845" s="15">
        <v>37652</v>
      </c>
      <c r="C845">
        <v>8053.81</v>
      </c>
      <c r="D845">
        <v>855.7</v>
      </c>
      <c r="E845">
        <v>1320.91</v>
      </c>
      <c r="F845">
        <v>6569.49</v>
      </c>
      <c r="G845">
        <v>2747.83</v>
      </c>
      <c r="H845">
        <v>8339.94</v>
      </c>
      <c r="I845">
        <v>821.18</v>
      </c>
      <c r="J845">
        <v>8339.94</v>
      </c>
      <c r="K845">
        <v>9258.9500000000007</v>
      </c>
      <c r="L845">
        <v>1.6891</v>
      </c>
      <c r="M845">
        <v>2.9323999999999999</v>
      </c>
      <c r="N845">
        <v>3.9624999999999999</v>
      </c>
      <c r="O845">
        <v>4.8411</v>
      </c>
      <c r="P845">
        <v>99.91</v>
      </c>
      <c r="Q845">
        <v>1.0768</v>
      </c>
      <c r="R845">
        <v>119.87</v>
      </c>
      <c r="S845">
        <v>1.6463000000000001</v>
      </c>
      <c r="T845">
        <v>0.58709999999999996</v>
      </c>
      <c r="U845">
        <v>0.54510000000000003</v>
      </c>
      <c r="V845">
        <v>1.3639000000000001</v>
      </c>
      <c r="W845">
        <v>6.9169999999999998</v>
      </c>
      <c r="X845">
        <v>8.5846</v>
      </c>
      <c r="Y845">
        <v>47.795000000000002</v>
      </c>
      <c r="Z845">
        <v>3.8</v>
      </c>
      <c r="AA845">
        <v>8.5152000000000001</v>
      </c>
      <c r="AB845">
        <v>10.9063</v>
      </c>
      <c r="AC845">
        <v>52.36</v>
      </c>
      <c r="AD845">
        <v>4.8600000000000003</v>
      </c>
      <c r="AE845">
        <v>82.6</v>
      </c>
      <c r="AF845">
        <v>89.2</v>
      </c>
      <c r="AG845">
        <v>368.3</v>
      </c>
      <c r="AH845">
        <v>33.51</v>
      </c>
      <c r="AI845">
        <v>564</v>
      </c>
      <c r="AJ845">
        <v>238.25</v>
      </c>
      <c r="AK845">
        <v>8.64</v>
      </c>
      <c r="AL845">
        <v>320.5</v>
      </c>
    </row>
    <row r="846" spans="2:38" x14ac:dyDescent="0.25">
      <c r="B846" s="15">
        <v>37645</v>
      </c>
      <c r="C846">
        <v>8131.01</v>
      </c>
      <c r="D846">
        <v>861.4</v>
      </c>
      <c r="E846">
        <v>1342.14</v>
      </c>
      <c r="F846">
        <v>6664.9</v>
      </c>
      <c r="G846">
        <v>2717.82</v>
      </c>
      <c r="H846">
        <v>8731.65</v>
      </c>
      <c r="I846">
        <v>861.36</v>
      </c>
      <c r="J846">
        <v>8731.65</v>
      </c>
      <c r="K846">
        <v>9460.6</v>
      </c>
      <c r="L846">
        <v>1.6421999999999999</v>
      </c>
      <c r="M846">
        <v>2.8731</v>
      </c>
      <c r="N846">
        <v>3.9278</v>
      </c>
      <c r="O846">
        <v>4.8616000000000001</v>
      </c>
      <c r="P846">
        <v>99.22</v>
      </c>
      <c r="Q846">
        <v>1.0827</v>
      </c>
      <c r="R846">
        <v>117.82</v>
      </c>
      <c r="S846">
        <v>1.6333</v>
      </c>
      <c r="T846">
        <v>0.5917</v>
      </c>
      <c r="U846">
        <v>0.54990000000000006</v>
      </c>
      <c r="V846">
        <v>1.3531</v>
      </c>
      <c r="W846">
        <v>6.8902000000000001</v>
      </c>
      <c r="X846">
        <v>8.5340000000000007</v>
      </c>
      <c r="Y846">
        <v>47.84</v>
      </c>
      <c r="Z846">
        <v>3.8</v>
      </c>
      <c r="AA846">
        <v>8.73</v>
      </c>
      <c r="AB846">
        <v>10.8568</v>
      </c>
      <c r="AC846">
        <v>50.31</v>
      </c>
      <c r="AD846">
        <v>4.8849999999999998</v>
      </c>
      <c r="AE846">
        <v>79.400000000000006</v>
      </c>
      <c r="AF846">
        <v>92.55</v>
      </c>
      <c r="AG846">
        <v>368.4</v>
      </c>
      <c r="AH846">
        <v>33.28</v>
      </c>
      <c r="AI846">
        <v>569</v>
      </c>
      <c r="AJ846">
        <v>235.5</v>
      </c>
      <c r="AK846">
        <v>7.97</v>
      </c>
      <c r="AL846">
        <v>318.5</v>
      </c>
    </row>
    <row r="847" spans="2:38" x14ac:dyDescent="0.25">
      <c r="B847" s="15">
        <v>37638</v>
      </c>
      <c r="C847">
        <v>8586.74</v>
      </c>
      <c r="D847">
        <v>901.78</v>
      </c>
      <c r="E847">
        <v>1376.19</v>
      </c>
      <c r="F847">
        <v>6755.92</v>
      </c>
      <c r="G847">
        <v>2918.82</v>
      </c>
      <c r="H847">
        <v>8690.25</v>
      </c>
      <c r="I847">
        <v>859.25</v>
      </c>
      <c r="J847">
        <v>8690.25</v>
      </c>
      <c r="K847">
        <v>9614.59</v>
      </c>
      <c r="L847">
        <v>1.6758999999999999</v>
      </c>
      <c r="M847">
        <v>2.9710000000000001</v>
      </c>
      <c r="N847">
        <v>4.0091000000000001</v>
      </c>
      <c r="O847">
        <v>4.9213000000000005</v>
      </c>
      <c r="P847">
        <v>100.55</v>
      </c>
      <c r="Q847">
        <v>1.0678000000000001</v>
      </c>
      <c r="R847">
        <v>117.83</v>
      </c>
      <c r="S847">
        <v>1.6131</v>
      </c>
      <c r="T847">
        <v>0.59250000000000003</v>
      </c>
      <c r="U847">
        <v>0.55210000000000004</v>
      </c>
      <c r="V847">
        <v>1.3682000000000001</v>
      </c>
      <c r="W847">
        <v>6.8311000000000002</v>
      </c>
      <c r="X847">
        <v>8.6127000000000002</v>
      </c>
      <c r="Y847">
        <v>47.92</v>
      </c>
      <c r="Z847">
        <v>3.8</v>
      </c>
      <c r="AA847">
        <v>8.8222000000000005</v>
      </c>
      <c r="AB847">
        <v>10.6105</v>
      </c>
      <c r="AC847">
        <v>50.63</v>
      </c>
      <c r="AD847">
        <v>4.8100000000000005</v>
      </c>
      <c r="AE847">
        <v>79.674999999999997</v>
      </c>
      <c r="AF847">
        <v>93.1</v>
      </c>
      <c r="AG847">
        <v>356.8</v>
      </c>
      <c r="AH847">
        <v>33.909999999999997</v>
      </c>
      <c r="AI847">
        <v>556.75</v>
      </c>
      <c r="AJ847">
        <v>232.75</v>
      </c>
      <c r="AK847">
        <v>7.87</v>
      </c>
      <c r="AL847">
        <v>316.5</v>
      </c>
    </row>
    <row r="848" spans="2:38" x14ac:dyDescent="0.25">
      <c r="B848" s="15">
        <v>37631</v>
      </c>
      <c r="C848">
        <v>8784.89</v>
      </c>
      <c r="D848">
        <v>927.57</v>
      </c>
      <c r="E848">
        <v>1447.72</v>
      </c>
      <c r="F848">
        <v>6801.77</v>
      </c>
      <c r="G848">
        <v>3037.33</v>
      </c>
      <c r="H848">
        <v>8470.4500000000007</v>
      </c>
      <c r="I848">
        <v>837.7</v>
      </c>
      <c r="J848">
        <v>8470.4500000000007</v>
      </c>
      <c r="K848">
        <v>9721.5</v>
      </c>
      <c r="L848">
        <v>1.758</v>
      </c>
      <c r="M848">
        <v>3.1255999999999999</v>
      </c>
      <c r="N848">
        <v>4.1319999999999997</v>
      </c>
      <c r="O848">
        <v>5.0449999999999999</v>
      </c>
      <c r="P848">
        <v>101.23</v>
      </c>
      <c r="Q848">
        <v>1.0576000000000001</v>
      </c>
      <c r="R848">
        <v>119.32</v>
      </c>
      <c r="S848">
        <v>1.6076000000000001</v>
      </c>
      <c r="T848">
        <v>0.58360000000000001</v>
      </c>
      <c r="U848">
        <v>0.53810000000000002</v>
      </c>
      <c r="V848">
        <v>1.3805000000000001</v>
      </c>
      <c r="W848">
        <v>6.8635999999999999</v>
      </c>
      <c r="X848">
        <v>8.6701999999999995</v>
      </c>
      <c r="Y848">
        <v>47.975000000000001</v>
      </c>
      <c r="Z848">
        <v>3.8</v>
      </c>
      <c r="AA848">
        <v>8.4922000000000004</v>
      </c>
      <c r="AB848">
        <v>10.550599999999999</v>
      </c>
      <c r="AC848">
        <v>51.4</v>
      </c>
      <c r="AD848">
        <v>4.8730000000000002</v>
      </c>
      <c r="AE848">
        <v>81.474999999999994</v>
      </c>
      <c r="AF848">
        <v>92.45</v>
      </c>
      <c r="AG848">
        <v>354.9</v>
      </c>
      <c r="AH848">
        <v>31.68</v>
      </c>
      <c r="AI848">
        <v>564.75</v>
      </c>
      <c r="AJ848">
        <v>234.75</v>
      </c>
      <c r="AK848">
        <v>7.67</v>
      </c>
      <c r="AL848">
        <v>319.25</v>
      </c>
    </row>
    <row r="849" spans="2:38" x14ac:dyDescent="0.25">
      <c r="B849" s="15">
        <v>37624</v>
      </c>
      <c r="C849">
        <v>8601.69</v>
      </c>
      <c r="D849">
        <v>908.59</v>
      </c>
      <c r="E849">
        <v>1387.08</v>
      </c>
      <c r="F849">
        <v>6772.66</v>
      </c>
      <c r="G849">
        <v>3092.94</v>
      </c>
      <c r="H849">
        <v>8578.9500000000007</v>
      </c>
      <c r="I849">
        <v>843.29</v>
      </c>
      <c r="J849">
        <v>8578.9500000000007</v>
      </c>
      <c r="K849">
        <v>9583.85</v>
      </c>
      <c r="L849">
        <v>1.7499</v>
      </c>
      <c r="M849">
        <v>2.9681999999999999</v>
      </c>
      <c r="N849">
        <v>4.0168999999999997</v>
      </c>
      <c r="O849">
        <v>4.9531000000000001</v>
      </c>
      <c r="P849">
        <v>102.47</v>
      </c>
      <c r="Q849">
        <v>1.0427999999999999</v>
      </c>
      <c r="R849">
        <v>119.63</v>
      </c>
      <c r="S849">
        <v>1.6113</v>
      </c>
      <c r="T849">
        <v>0.56759999999999999</v>
      </c>
      <c r="U849">
        <v>0.52829999999999999</v>
      </c>
      <c r="V849">
        <v>1.3982000000000001</v>
      </c>
      <c r="W849">
        <v>6.9455999999999998</v>
      </c>
      <c r="X849">
        <v>8.7225000000000001</v>
      </c>
      <c r="Y849">
        <v>48</v>
      </c>
      <c r="Z849">
        <v>3.8</v>
      </c>
      <c r="AA849">
        <v>8.4321999999999999</v>
      </c>
      <c r="AB849">
        <v>10.3985</v>
      </c>
      <c r="AC849">
        <v>51.62</v>
      </c>
      <c r="AD849">
        <v>4.9030000000000005</v>
      </c>
      <c r="AE849">
        <v>80.849999999999994</v>
      </c>
      <c r="AF849">
        <v>92.2</v>
      </c>
      <c r="AG849">
        <v>351.6</v>
      </c>
      <c r="AH849">
        <v>33.08</v>
      </c>
      <c r="AI849">
        <v>582.25</v>
      </c>
      <c r="AJ849">
        <v>236</v>
      </c>
      <c r="AK849">
        <v>7.4</v>
      </c>
      <c r="AL849">
        <v>330.5</v>
      </c>
    </row>
    <row r="850" spans="2:38" x14ac:dyDescent="0.25">
      <c r="B850" s="15">
        <v>37617</v>
      </c>
      <c r="C850">
        <v>8303.7800000000007</v>
      </c>
      <c r="D850">
        <v>875.4</v>
      </c>
      <c r="E850">
        <v>1348.31</v>
      </c>
      <c r="F850">
        <v>6595.83</v>
      </c>
      <c r="G850">
        <v>2840</v>
      </c>
      <c r="H850">
        <v>8714.0499999999993</v>
      </c>
      <c r="I850">
        <v>849.25</v>
      </c>
      <c r="J850">
        <v>8714.0499999999993</v>
      </c>
      <c r="K850">
        <v>9445.26</v>
      </c>
      <c r="L850">
        <v>1.5906</v>
      </c>
      <c r="M850">
        <v>2.7309000000000001</v>
      </c>
      <c r="N850">
        <v>3.8083</v>
      </c>
      <c r="O850">
        <v>4.7812000000000001</v>
      </c>
      <c r="P850">
        <v>102.41</v>
      </c>
      <c r="Q850">
        <v>1.0441</v>
      </c>
      <c r="R850">
        <v>119.88</v>
      </c>
      <c r="S850">
        <v>1.6038999999999999</v>
      </c>
      <c r="T850">
        <v>0.56130000000000002</v>
      </c>
      <c r="U850">
        <v>0.51990000000000003</v>
      </c>
      <c r="V850">
        <v>1.3902000000000001</v>
      </c>
      <c r="W850">
        <v>6.9782999999999999</v>
      </c>
      <c r="X850">
        <v>8.7904999999999998</v>
      </c>
      <c r="Y850">
        <v>47.975000000000001</v>
      </c>
      <c r="Z850">
        <v>3.7995000000000001</v>
      </c>
      <c r="AA850">
        <v>8.77</v>
      </c>
      <c r="AB850">
        <v>10.3055</v>
      </c>
      <c r="AC850">
        <v>51.8</v>
      </c>
      <c r="AD850">
        <v>4.7119999999999997</v>
      </c>
      <c r="AE850">
        <v>75.05</v>
      </c>
      <c r="AF850">
        <v>92.3</v>
      </c>
      <c r="AG850">
        <v>349.2</v>
      </c>
      <c r="AH850">
        <v>32.72</v>
      </c>
      <c r="AI850">
        <v>569.75</v>
      </c>
      <c r="AJ850">
        <v>239.75</v>
      </c>
      <c r="AK850">
        <v>7.43</v>
      </c>
      <c r="AL850">
        <v>333</v>
      </c>
    </row>
    <row r="851" spans="2:38" x14ac:dyDescent="0.25">
      <c r="B851" s="15">
        <v>37610</v>
      </c>
      <c r="C851">
        <v>8511.32</v>
      </c>
      <c r="D851">
        <v>895.75</v>
      </c>
      <c r="E851">
        <v>1363.05</v>
      </c>
      <c r="F851">
        <v>6560.62</v>
      </c>
      <c r="G851">
        <v>3024.22</v>
      </c>
      <c r="H851">
        <v>8406.8799999999992</v>
      </c>
      <c r="I851">
        <v>822.46</v>
      </c>
      <c r="J851">
        <v>8406.8799999999992</v>
      </c>
      <c r="K851">
        <v>9628.69</v>
      </c>
      <c r="L851">
        <v>1.7279</v>
      </c>
      <c r="M851">
        <v>2.8996</v>
      </c>
      <c r="N851">
        <v>3.9573</v>
      </c>
      <c r="O851">
        <v>4.8933</v>
      </c>
      <c r="P851">
        <v>103.47</v>
      </c>
      <c r="Q851">
        <v>1.0276000000000001</v>
      </c>
      <c r="R851">
        <v>120.39</v>
      </c>
      <c r="S851">
        <v>1.6032</v>
      </c>
      <c r="T851">
        <v>0.56379999999999997</v>
      </c>
      <c r="U851">
        <v>0.51690000000000003</v>
      </c>
      <c r="V851">
        <v>1.4241999999999999</v>
      </c>
      <c r="W851">
        <v>7.0929000000000002</v>
      </c>
      <c r="X851">
        <v>8.8522999999999996</v>
      </c>
      <c r="Y851">
        <v>48.01</v>
      </c>
      <c r="Z851">
        <v>3.8005</v>
      </c>
      <c r="AA851">
        <v>8.9372000000000007</v>
      </c>
      <c r="AB851">
        <v>10.1921</v>
      </c>
      <c r="AC851">
        <v>51.45</v>
      </c>
      <c r="AD851">
        <v>4.63</v>
      </c>
      <c r="AE851">
        <v>75.099999999999994</v>
      </c>
      <c r="AF851">
        <v>99</v>
      </c>
      <c r="AG851">
        <v>340.5</v>
      </c>
      <c r="AH851">
        <v>30.3</v>
      </c>
      <c r="AI851">
        <v>572</v>
      </c>
      <c r="AJ851">
        <v>239.25</v>
      </c>
      <c r="AK851">
        <v>7.51</v>
      </c>
      <c r="AL851">
        <v>342.75</v>
      </c>
    </row>
    <row r="852" spans="2:38" x14ac:dyDescent="0.25">
      <c r="B852" s="15">
        <v>37603</v>
      </c>
      <c r="C852">
        <v>8433.7099999999991</v>
      </c>
      <c r="D852">
        <v>889.48</v>
      </c>
      <c r="E852">
        <v>1362.42</v>
      </c>
      <c r="F852">
        <v>6664.26</v>
      </c>
      <c r="G852">
        <v>3077.06</v>
      </c>
      <c r="H852">
        <v>8516.07</v>
      </c>
      <c r="I852">
        <v>835.77</v>
      </c>
      <c r="J852">
        <v>8516.07</v>
      </c>
      <c r="K852">
        <v>9728.43</v>
      </c>
      <c r="L852">
        <v>1.8446</v>
      </c>
      <c r="M852">
        <v>3.0409999999999999</v>
      </c>
      <c r="N852">
        <v>4.0671999999999997</v>
      </c>
      <c r="O852">
        <v>4.9484000000000004</v>
      </c>
      <c r="P852">
        <v>103.98</v>
      </c>
      <c r="Q852">
        <v>1.0241</v>
      </c>
      <c r="R852">
        <v>120.5</v>
      </c>
      <c r="S852">
        <v>1.5901999999999998</v>
      </c>
      <c r="T852">
        <v>0.56530000000000002</v>
      </c>
      <c r="U852">
        <v>0.51459999999999995</v>
      </c>
      <c r="V852">
        <v>1.4426999999999999</v>
      </c>
      <c r="W852">
        <v>7.1699000000000002</v>
      </c>
      <c r="X852">
        <v>8.9328000000000003</v>
      </c>
      <c r="Y852">
        <v>48.185000000000002</v>
      </c>
      <c r="Z852">
        <v>3.8005</v>
      </c>
      <c r="AA852">
        <v>8.7550000000000008</v>
      </c>
      <c r="AB852">
        <v>10.166399999999999</v>
      </c>
      <c r="AC852">
        <v>49.58</v>
      </c>
      <c r="AD852">
        <v>4.7039999999999997</v>
      </c>
      <c r="AE852">
        <v>73.025000000000006</v>
      </c>
      <c r="AF852">
        <v>99.6</v>
      </c>
      <c r="AG852">
        <v>333.2</v>
      </c>
      <c r="AH852">
        <v>28.44</v>
      </c>
      <c r="AI852">
        <v>572</v>
      </c>
      <c r="AJ852">
        <v>236.5</v>
      </c>
      <c r="AK852">
        <v>7.5600000000000005</v>
      </c>
      <c r="AL852">
        <v>344.5</v>
      </c>
    </row>
    <row r="853" spans="2:38" x14ac:dyDescent="0.25">
      <c r="B853" s="15">
        <v>37596</v>
      </c>
      <c r="C853">
        <v>8645.77</v>
      </c>
      <c r="D853">
        <v>912.23</v>
      </c>
      <c r="E853">
        <v>1422.44</v>
      </c>
      <c r="F853">
        <v>6577.2</v>
      </c>
      <c r="G853">
        <v>3207.53</v>
      </c>
      <c r="H853">
        <v>8863.26</v>
      </c>
      <c r="I853">
        <v>860.65</v>
      </c>
      <c r="J853">
        <v>8863.26</v>
      </c>
      <c r="K853">
        <v>9973.75</v>
      </c>
      <c r="L853">
        <v>1.8622999999999998</v>
      </c>
      <c r="M853">
        <v>3.0926</v>
      </c>
      <c r="N853">
        <v>4.0827</v>
      </c>
      <c r="O853">
        <v>4.9772999999999996</v>
      </c>
      <c r="P853">
        <v>105.36</v>
      </c>
      <c r="Q853">
        <v>1.0091000000000001</v>
      </c>
      <c r="R853">
        <v>123.51</v>
      </c>
      <c r="S853">
        <v>1.5765</v>
      </c>
      <c r="T853">
        <v>0.56159999999999999</v>
      </c>
      <c r="U853">
        <v>0.50260000000000005</v>
      </c>
      <c r="V853">
        <v>1.4576</v>
      </c>
      <c r="W853">
        <v>7.2145999999999999</v>
      </c>
      <c r="X853">
        <v>8.9707000000000008</v>
      </c>
      <c r="Y853">
        <v>48.225000000000001</v>
      </c>
      <c r="Z853">
        <v>3.7995000000000001</v>
      </c>
      <c r="AA853">
        <v>9.1999999999999993</v>
      </c>
      <c r="AB853">
        <v>10.2075</v>
      </c>
      <c r="AC853">
        <v>49.11</v>
      </c>
      <c r="AD853">
        <v>4.6319999999999997</v>
      </c>
      <c r="AE853">
        <v>74.849999999999994</v>
      </c>
      <c r="AF853">
        <v>97.35</v>
      </c>
      <c r="AG853">
        <v>326.3</v>
      </c>
      <c r="AH853">
        <v>26.93</v>
      </c>
      <c r="AI853">
        <v>563.25</v>
      </c>
      <c r="AJ853">
        <v>233.25</v>
      </c>
      <c r="AK853">
        <v>7.45</v>
      </c>
      <c r="AL853">
        <v>349.25</v>
      </c>
    </row>
    <row r="854" spans="2:38" x14ac:dyDescent="0.25">
      <c r="B854" s="15">
        <v>37589</v>
      </c>
      <c r="C854">
        <v>8896.09</v>
      </c>
      <c r="D854">
        <v>936.31</v>
      </c>
      <c r="E854">
        <v>1478.78</v>
      </c>
      <c r="F854">
        <v>6570.42</v>
      </c>
      <c r="G854">
        <v>3320.32</v>
      </c>
      <c r="H854">
        <v>9215.56</v>
      </c>
      <c r="I854">
        <v>892.71</v>
      </c>
      <c r="J854">
        <v>9215.56</v>
      </c>
      <c r="K854">
        <v>10069.870000000001</v>
      </c>
      <c r="L854">
        <v>2.0562999999999998</v>
      </c>
      <c r="M854">
        <v>3.2684000000000002</v>
      </c>
      <c r="N854">
        <v>4.2051999999999996</v>
      </c>
      <c r="O854">
        <v>5.0353000000000003</v>
      </c>
      <c r="P854">
        <v>106.38</v>
      </c>
      <c r="Q854">
        <v>0.99429999999999996</v>
      </c>
      <c r="R854">
        <v>122.55</v>
      </c>
      <c r="S854">
        <v>1.5575000000000001</v>
      </c>
      <c r="T854">
        <v>0.56100000000000005</v>
      </c>
      <c r="U854">
        <v>0.49819999999999998</v>
      </c>
      <c r="V854">
        <v>1.4832000000000001</v>
      </c>
      <c r="W854">
        <v>7.3227000000000002</v>
      </c>
      <c r="X854">
        <v>9.0496999999999996</v>
      </c>
      <c r="Y854">
        <v>48.32</v>
      </c>
      <c r="Z854">
        <v>3.8005</v>
      </c>
      <c r="AA854">
        <v>9.26</v>
      </c>
      <c r="AB854">
        <v>10.1465</v>
      </c>
      <c r="AC854">
        <v>47.5</v>
      </c>
      <c r="AD854">
        <v>4.4139999999999997</v>
      </c>
      <c r="AE854">
        <v>74.775000000000006</v>
      </c>
      <c r="AF854">
        <v>102.05</v>
      </c>
      <c r="AG854">
        <v>316.8</v>
      </c>
      <c r="AH854">
        <v>26.89</v>
      </c>
      <c r="AI854">
        <v>578.75</v>
      </c>
      <c r="AJ854">
        <v>240.25</v>
      </c>
      <c r="AK854">
        <v>7.41</v>
      </c>
      <c r="AL854">
        <v>373</v>
      </c>
    </row>
    <row r="855" spans="2:38" x14ac:dyDescent="0.25">
      <c r="B855" s="15">
        <v>37582</v>
      </c>
      <c r="C855">
        <v>8804.84</v>
      </c>
      <c r="D855">
        <v>930.55</v>
      </c>
      <c r="E855">
        <v>1468.74</v>
      </c>
      <c r="F855">
        <v>6553.89</v>
      </c>
      <c r="G855">
        <v>3320.88</v>
      </c>
      <c r="H855">
        <v>8772.56</v>
      </c>
      <c r="I855">
        <v>859.05</v>
      </c>
      <c r="J855">
        <v>8772.56</v>
      </c>
      <c r="K855">
        <v>10065.32</v>
      </c>
      <c r="L855">
        <v>2.0583</v>
      </c>
      <c r="M855">
        <v>3.2397999999999998</v>
      </c>
      <c r="N855">
        <v>4.1776</v>
      </c>
      <c r="O855">
        <v>5.0213999999999999</v>
      </c>
      <c r="P855">
        <v>106.12</v>
      </c>
      <c r="Q855">
        <v>0.99680000000000002</v>
      </c>
      <c r="R855">
        <v>122.81</v>
      </c>
      <c r="S855">
        <v>1.5803</v>
      </c>
      <c r="T855">
        <v>0.56359999999999999</v>
      </c>
      <c r="U855">
        <v>0.50270000000000004</v>
      </c>
      <c r="V855">
        <v>1.4774</v>
      </c>
      <c r="W855">
        <v>7.3249000000000004</v>
      </c>
      <c r="X855">
        <v>9.0211000000000006</v>
      </c>
      <c r="Y855">
        <v>48.19</v>
      </c>
      <c r="Z855">
        <v>3.8</v>
      </c>
      <c r="AA855">
        <v>9.4700000000000006</v>
      </c>
      <c r="AB855">
        <v>10.1165</v>
      </c>
      <c r="AC855">
        <v>47.45</v>
      </c>
      <c r="AD855">
        <v>4.5430000000000001</v>
      </c>
      <c r="AE855">
        <v>74.150000000000006</v>
      </c>
      <c r="AF855">
        <v>102.45</v>
      </c>
      <c r="AG855">
        <v>320.89999999999998</v>
      </c>
      <c r="AH855">
        <v>26.76</v>
      </c>
      <c r="AI855">
        <v>571.75</v>
      </c>
      <c r="AJ855">
        <v>247.75</v>
      </c>
      <c r="AK855">
        <v>7.45</v>
      </c>
      <c r="AL855">
        <v>373.75</v>
      </c>
    </row>
    <row r="856" spans="2:38" x14ac:dyDescent="0.25">
      <c r="B856" s="15">
        <v>37575</v>
      </c>
      <c r="C856">
        <v>8579.09</v>
      </c>
      <c r="D856">
        <v>909.83</v>
      </c>
      <c r="E856">
        <v>1411.14</v>
      </c>
      <c r="F856">
        <v>6457.42</v>
      </c>
      <c r="G856">
        <v>3191.76</v>
      </c>
      <c r="H856">
        <v>8503.59</v>
      </c>
      <c r="I856">
        <v>839.34</v>
      </c>
      <c r="J856">
        <v>8503.59</v>
      </c>
      <c r="K856">
        <v>9865.65</v>
      </c>
      <c r="L856">
        <v>1.8707</v>
      </c>
      <c r="M856">
        <v>3.0203000000000002</v>
      </c>
      <c r="N856">
        <v>4.0286999999999997</v>
      </c>
      <c r="O856">
        <v>4.9096000000000002</v>
      </c>
      <c r="P856">
        <v>105.04</v>
      </c>
      <c r="Q856">
        <v>1.0098</v>
      </c>
      <c r="R856">
        <v>120.49</v>
      </c>
      <c r="S856">
        <v>1.5803</v>
      </c>
      <c r="T856">
        <v>0.56359999999999999</v>
      </c>
      <c r="U856">
        <v>0.49940000000000001</v>
      </c>
      <c r="V856">
        <v>1.4521999999999999</v>
      </c>
      <c r="W856">
        <v>7.2422000000000004</v>
      </c>
      <c r="X856">
        <v>8.9717000000000002</v>
      </c>
      <c r="Y856">
        <v>48.18</v>
      </c>
      <c r="Z856">
        <v>3.8005</v>
      </c>
      <c r="AA856">
        <v>9.59</v>
      </c>
      <c r="AB856">
        <v>10.2325</v>
      </c>
      <c r="AC856">
        <v>49.01</v>
      </c>
      <c r="AD856">
        <v>4.5750000000000002</v>
      </c>
      <c r="AE856">
        <v>72.974999999999994</v>
      </c>
      <c r="AF856">
        <v>101</v>
      </c>
      <c r="AG856">
        <v>320.89999999999998</v>
      </c>
      <c r="AH856">
        <v>25.51</v>
      </c>
      <c r="AI856">
        <v>563.25</v>
      </c>
      <c r="AJ856">
        <v>242</v>
      </c>
      <c r="AK856">
        <v>7.07</v>
      </c>
      <c r="AL856">
        <v>389.75</v>
      </c>
    </row>
    <row r="857" spans="2:38" x14ac:dyDescent="0.25">
      <c r="B857" s="15">
        <v>37568</v>
      </c>
      <c r="C857">
        <v>8537.1299999999992</v>
      </c>
      <c r="D857">
        <v>894.74</v>
      </c>
      <c r="E857">
        <v>1359.28</v>
      </c>
      <c r="F857">
        <v>6390.01</v>
      </c>
      <c r="G857">
        <v>3079.1</v>
      </c>
      <c r="H857">
        <v>8690.77</v>
      </c>
      <c r="I857">
        <v>862.49</v>
      </c>
      <c r="J857">
        <v>8690.77</v>
      </c>
      <c r="K857">
        <v>9770.68</v>
      </c>
      <c r="L857">
        <v>1.8486</v>
      </c>
      <c r="M857">
        <v>2.8515000000000001</v>
      </c>
      <c r="N857">
        <v>3.8557999999999999</v>
      </c>
      <c r="O857">
        <v>4.7633999999999999</v>
      </c>
      <c r="P857">
        <v>104.5</v>
      </c>
      <c r="Q857">
        <v>1.0132000000000001</v>
      </c>
      <c r="R857">
        <v>119.84</v>
      </c>
      <c r="S857">
        <v>1.5916999999999999</v>
      </c>
      <c r="T857">
        <v>0.56410000000000005</v>
      </c>
      <c r="U857">
        <v>0.49659999999999999</v>
      </c>
      <c r="V857">
        <v>1.4428000000000001</v>
      </c>
      <c r="W857">
        <v>7.2253999999999996</v>
      </c>
      <c r="X857">
        <v>8.9604999999999997</v>
      </c>
      <c r="Y857">
        <v>48.27</v>
      </c>
      <c r="Z857">
        <v>3.7995000000000001</v>
      </c>
      <c r="AA857">
        <v>9.7550000000000008</v>
      </c>
      <c r="AB857">
        <v>10.316000000000001</v>
      </c>
      <c r="AC857">
        <v>48.39</v>
      </c>
      <c r="AD857">
        <v>4.532</v>
      </c>
      <c r="AE857">
        <v>72.650000000000006</v>
      </c>
      <c r="AF857">
        <v>101.2</v>
      </c>
      <c r="AG857">
        <v>321.7</v>
      </c>
      <c r="AH857">
        <v>25.78</v>
      </c>
      <c r="AI857">
        <v>563.25</v>
      </c>
      <c r="AJ857">
        <v>235.75</v>
      </c>
      <c r="AK857">
        <v>7.45</v>
      </c>
      <c r="AL857">
        <v>382.5</v>
      </c>
    </row>
    <row r="858" spans="2:38" x14ac:dyDescent="0.25">
      <c r="B858" s="15">
        <v>37561</v>
      </c>
      <c r="C858">
        <v>8517.64</v>
      </c>
      <c r="D858">
        <v>900.96</v>
      </c>
      <c r="E858">
        <v>1360.7</v>
      </c>
      <c r="F858">
        <v>6321.4</v>
      </c>
      <c r="G858">
        <v>3165.16</v>
      </c>
      <c r="H858">
        <v>8685.7199999999993</v>
      </c>
      <c r="I858">
        <v>866.89</v>
      </c>
      <c r="J858">
        <v>8685.7199999999993</v>
      </c>
      <c r="K858">
        <v>9407.68</v>
      </c>
      <c r="L858">
        <v>1.7635999999999998</v>
      </c>
      <c r="M858">
        <v>2.8620999999999999</v>
      </c>
      <c r="N858">
        <v>4.0045000000000002</v>
      </c>
      <c r="O858">
        <v>5.0407999999999999</v>
      </c>
      <c r="P858">
        <v>106.08</v>
      </c>
      <c r="Q858">
        <v>0.99660000000000004</v>
      </c>
      <c r="R858">
        <v>122.17</v>
      </c>
      <c r="S858">
        <v>1.5646</v>
      </c>
      <c r="T858">
        <v>0.5595</v>
      </c>
      <c r="U858">
        <v>0.49170000000000003</v>
      </c>
      <c r="V858">
        <v>1.4674</v>
      </c>
      <c r="W858">
        <v>7.3886000000000003</v>
      </c>
      <c r="X858">
        <v>9.1141000000000005</v>
      </c>
      <c r="Y858">
        <v>48.34</v>
      </c>
      <c r="Z858">
        <v>3.8005</v>
      </c>
      <c r="AA858">
        <v>10.0025</v>
      </c>
      <c r="AB858">
        <v>10.1928</v>
      </c>
      <c r="AC858">
        <v>46.91</v>
      </c>
      <c r="AD858">
        <v>4.49</v>
      </c>
      <c r="AE858">
        <v>73.05</v>
      </c>
      <c r="AF858">
        <v>97.5</v>
      </c>
      <c r="AG858">
        <v>319.2</v>
      </c>
      <c r="AH858">
        <v>27.13</v>
      </c>
      <c r="AI858">
        <v>568.5</v>
      </c>
      <c r="AJ858">
        <v>247.5</v>
      </c>
      <c r="AK858">
        <v>7.34</v>
      </c>
      <c r="AL858">
        <v>413.5</v>
      </c>
    </row>
    <row r="859" spans="2:38" x14ac:dyDescent="0.25">
      <c r="B859" s="15">
        <v>37554</v>
      </c>
      <c r="C859">
        <v>8443.99</v>
      </c>
      <c r="D859">
        <v>897.65</v>
      </c>
      <c r="E859">
        <v>1331.13</v>
      </c>
      <c r="F859">
        <v>6405.87</v>
      </c>
      <c r="G859">
        <v>3102.01</v>
      </c>
      <c r="H859">
        <v>8726.2900000000009</v>
      </c>
      <c r="I859">
        <v>871.89</v>
      </c>
      <c r="J859">
        <v>8726.2900000000009</v>
      </c>
      <c r="K859">
        <v>9722.5400000000009</v>
      </c>
      <c r="L859">
        <v>1.9809000000000001</v>
      </c>
      <c r="M859">
        <v>3.0274000000000001</v>
      </c>
      <c r="N859">
        <v>4.0914000000000001</v>
      </c>
      <c r="O859">
        <v>5.0833000000000004</v>
      </c>
      <c r="P859">
        <v>107.92</v>
      </c>
      <c r="Q859">
        <v>0.9758</v>
      </c>
      <c r="R859">
        <v>124.33</v>
      </c>
      <c r="S859">
        <v>1.5507</v>
      </c>
      <c r="T859">
        <v>0.55569999999999997</v>
      </c>
      <c r="U859">
        <v>0.4869</v>
      </c>
      <c r="V859">
        <v>1.5032999999999999</v>
      </c>
      <c r="W859">
        <v>7.5547000000000004</v>
      </c>
      <c r="X859">
        <v>9.3241999999999994</v>
      </c>
      <c r="Y859">
        <v>48.38</v>
      </c>
      <c r="Z859">
        <v>3.8005</v>
      </c>
      <c r="AA859">
        <v>10.112500000000001</v>
      </c>
      <c r="AB859">
        <v>9.9785000000000004</v>
      </c>
      <c r="AC859">
        <v>46.63</v>
      </c>
      <c r="AD859">
        <v>4.407</v>
      </c>
      <c r="AE859">
        <v>69.099999999999994</v>
      </c>
      <c r="AF859">
        <v>97.8</v>
      </c>
      <c r="AG859">
        <v>313.39999999999998</v>
      </c>
      <c r="AH859">
        <v>27.05</v>
      </c>
      <c r="AI859">
        <v>557</v>
      </c>
      <c r="AJ859">
        <v>250.25</v>
      </c>
      <c r="AK859">
        <v>6.99</v>
      </c>
      <c r="AL859">
        <v>410.5</v>
      </c>
    </row>
    <row r="860" spans="2:38" x14ac:dyDescent="0.25">
      <c r="B860" s="15">
        <v>37547</v>
      </c>
      <c r="C860">
        <v>8322.4</v>
      </c>
      <c r="D860">
        <v>884.39</v>
      </c>
      <c r="E860">
        <v>1287.8599999999999</v>
      </c>
      <c r="F860">
        <v>6326.61</v>
      </c>
      <c r="G860">
        <v>3163.67</v>
      </c>
      <c r="H860">
        <v>9086.1299999999992</v>
      </c>
      <c r="I860">
        <v>893.95</v>
      </c>
      <c r="J860">
        <v>9086.1299999999992</v>
      </c>
      <c r="K860">
        <v>9613.07</v>
      </c>
      <c r="L860">
        <v>2.0478999999999998</v>
      </c>
      <c r="M860">
        <v>3.0912000000000002</v>
      </c>
      <c r="N860">
        <v>4.1052999999999997</v>
      </c>
      <c r="O860">
        <v>5.0580999999999996</v>
      </c>
      <c r="P860">
        <v>108.52</v>
      </c>
      <c r="Q860">
        <v>0.97140000000000004</v>
      </c>
      <c r="R860">
        <v>125.51</v>
      </c>
      <c r="S860">
        <v>1.5457000000000001</v>
      </c>
      <c r="T860">
        <v>0.55059999999999998</v>
      </c>
      <c r="U860">
        <v>0.48130000000000001</v>
      </c>
      <c r="V860">
        <v>1.5121</v>
      </c>
      <c r="W860">
        <v>7.6273999999999997</v>
      </c>
      <c r="X860">
        <v>9.3474000000000004</v>
      </c>
      <c r="Y860">
        <v>48.4</v>
      </c>
      <c r="Z860">
        <v>3.8005</v>
      </c>
      <c r="AA860">
        <v>10.345000000000001</v>
      </c>
      <c r="AB860">
        <v>9.9713999999999992</v>
      </c>
      <c r="AC860">
        <v>44.45</v>
      </c>
      <c r="AD860">
        <v>4.3600000000000003</v>
      </c>
      <c r="AE860">
        <v>68</v>
      </c>
      <c r="AF860">
        <v>94.75</v>
      </c>
      <c r="AG860">
        <v>312.7</v>
      </c>
      <c r="AH860">
        <v>29.6</v>
      </c>
      <c r="AI860">
        <v>546</v>
      </c>
      <c r="AJ860">
        <v>254.25</v>
      </c>
      <c r="AK860">
        <v>7.29</v>
      </c>
      <c r="AL860">
        <v>413</v>
      </c>
    </row>
    <row r="861" spans="2:38" x14ac:dyDescent="0.25">
      <c r="B861" s="15">
        <v>37540</v>
      </c>
      <c r="C861">
        <v>7850.29</v>
      </c>
      <c r="D861">
        <v>835.32</v>
      </c>
      <c r="E861">
        <v>1210.47</v>
      </c>
      <c r="F861">
        <v>5978.66</v>
      </c>
      <c r="G861">
        <v>2930.74</v>
      </c>
      <c r="H861">
        <v>8529.61</v>
      </c>
      <c r="I861">
        <v>848.43</v>
      </c>
      <c r="J861">
        <v>8529.61</v>
      </c>
      <c r="K861">
        <v>8965.73</v>
      </c>
      <c r="L861">
        <v>1.8176999999999999</v>
      </c>
      <c r="M861">
        <v>2.7698</v>
      </c>
      <c r="N861">
        <v>3.7782</v>
      </c>
      <c r="O861">
        <v>4.8041</v>
      </c>
      <c r="P861">
        <v>107.25</v>
      </c>
      <c r="Q861">
        <v>0.98750000000000004</v>
      </c>
      <c r="R861">
        <v>124.05</v>
      </c>
      <c r="S861">
        <v>1.5615000000000001</v>
      </c>
      <c r="T861">
        <v>0.54969999999999997</v>
      </c>
      <c r="U861">
        <v>0.48149999999999998</v>
      </c>
      <c r="V861">
        <v>1.4823</v>
      </c>
      <c r="W861">
        <v>7.3771000000000004</v>
      </c>
      <c r="X861">
        <v>9.2281999999999993</v>
      </c>
      <c r="Y861">
        <v>48.33</v>
      </c>
      <c r="Z861">
        <v>3.7995000000000001</v>
      </c>
      <c r="AA861">
        <v>10.43</v>
      </c>
      <c r="AB861">
        <v>10.11</v>
      </c>
      <c r="AC861">
        <v>42.84</v>
      </c>
      <c r="AD861">
        <v>4.32</v>
      </c>
      <c r="AE861">
        <v>68.474999999999994</v>
      </c>
      <c r="AF861">
        <v>95.3</v>
      </c>
      <c r="AG861">
        <v>316.3</v>
      </c>
      <c r="AH861">
        <v>29.37</v>
      </c>
      <c r="AI861">
        <v>528.5</v>
      </c>
      <c r="AJ861">
        <v>246.75</v>
      </c>
      <c r="AK861">
        <v>6.91</v>
      </c>
      <c r="AL861">
        <v>365.5</v>
      </c>
    </row>
    <row r="862" spans="2:38" x14ac:dyDescent="0.25">
      <c r="B862" s="15">
        <v>37533</v>
      </c>
      <c r="C862">
        <v>7528.4</v>
      </c>
      <c r="D862">
        <v>800.58</v>
      </c>
      <c r="E862">
        <v>1139.9000000000001</v>
      </c>
      <c r="F862">
        <v>5935.33</v>
      </c>
      <c r="G862">
        <v>2714.62</v>
      </c>
      <c r="H862">
        <v>9027.5499999999993</v>
      </c>
      <c r="I862">
        <v>891.6</v>
      </c>
      <c r="J862">
        <v>9027.5499999999993</v>
      </c>
      <c r="K862">
        <v>9051.3700000000008</v>
      </c>
      <c r="L862">
        <v>1.7862</v>
      </c>
      <c r="M862">
        <v>2.6832000000000003</v>
      </c>
      <c r="N862">
        <v>3.6646000000000001</v>
      </c>
      <c r="O862">
        <v>4.7135999999999996</v>
      </c>
      <c r="P862">
        <v>107.6</v>
      </c>
      <c r="Q862">
        <v>0.9788</v>
      </c>
      <c r="R862">
        <v>123.29</v>
      </c>
      <c r="S862">
        <v>1.5653999999999999</v>
      </c>
      <c r="T862">
        <v>0.54679999999999995</v>
      </c>
      <c r="U862">
        <v>0.47870000000000001</v>
      </c>
      <c r="V862">
        <v>1.4918</v>
      </c>
      <c r="W862">
        <v>7.4413999999999998</v>
      </c>
      <c r="X862">
        <v>9.2728000000000002</v>
      </c>
      <c r="Y862">
        <v>48.36</v>
      </c>
      <c r="Z862">
        <v>3.7995000000000001</v>
      </c>
      <c r="AA862">
        <v>10.42</v>
      </c>
      <c r="AB862">
        <v>10.174300000000001</v>
      </c>
      <c r="AC862">
        <v>40.6</v>
      </c>
      <c r="AD862">
        <v>4.49</v>
      </c>
      <c r="AE862">
        <v>66.825000000000003</v>
      </c>
      <c r="AF862">
        <v>93.45</v>
      </c>
      <c r="AG862">
        <v>322.10000000000002</v>
      </c>
      <c r="AH862">
        <v>29.62</v>
      </c>
      <c r="AI862">
        <v>539.5</v>
      </c>
      <c r="AJ862">
        <v>257.75</v>
      </c>
      <c r="AK862">
        <v>6.73</v>
      </c>
      <c r="AL862">
        <v>376.25</v>
      </c>
    </row>
    <row r="863" spans="2:38" x14ac:dyDescent="0.25">
      <c r="B863" s="15">
        <v>37526</v>
      </c>
      <c r="C863">
        <v>7701.45</v>
      </c>
      <c r="D863">
        <v>827.37</v>
      </c>
      <c r="E863">
        <v>1199.1600000000001</v>
      </c>
      <c r="F863">
        <v>6111.11</v>
      </c>
      <c r="G863">
        <v>2918.9</v>
      </c>
      <c r="H863">
        <v>9530.44</v>
      </c>
      <c r="I863">
        <v>936.22</v>
      </c>
      <c r="J863">
        <v>9530.44</v>
      </c>
      <c r="K863">
        <v>9294.4599999999991</v>
      </c>
      <c r="L863">
        <v>1.7951000000000001</v>
      </c>
      <c r="M863">
        <v>2.6751</v>
      </c>
      <c r="N863">
        <v>3.6583999999999999</v>
      </c>
      <c r="O863">
        <v>4.6783999999999999</v>
      </c>
      <c r="P863">
        <v>107.53</v>
      </c>
      <c r="Q863">
        <v>0.98070000000000002</v>
      </c>
      <c r="R863">
        <v>122.52</v>
      </c>
      <c r="S863">
        <v>1.5609</v>
      </c>
      <c r="T863">
        <v>0.54359999999999997</v>
      </c>
      <c r="U863">
        <v>0.47070000000000001</v>
      </c>
      <c r="V863">
        <v>1.4943</v>
      </c>
      <c r="W863">
        <v>7.4790999999999999</v>
      </c>
      <c r="X863">
        <v>9.2821999999999996</v>
      </c>
      <c r="Y863">
        <v>48.37</v>
      </c>
      <c r="Z863">
        <v>3.7995000000000001</v>
      </c>
      <c r="AA863">
        <v>10.565</v>
      </c>
      <c r="AB863">
        <v>10.185</v>
      </c>
      <c r="AC863">
        <v>42.3</v>
      </c>
      <c r="AD863">
        <v>4.5049999999999999</v>
      </c>
      <c r="AE863">
        <v>67.375</v>
      </c>
      <c r="AF863">
        <v>99.95</v>
      </c>
      <c r="AG863">
        <v>319.7</v>
      </c>
      <c r="AH863">
        <v>30.54</v>
      </c>
      <c r="AI863">
        <v>560.25</v>
      </c>
      <c r="AJ863">
        <v>258.75</v>
      </c>
      <c r="AK863">
        <v>7.12</v>
      </c>
      <c r="AL863">
        <v>402.5</v>
      </c>
    </row>
    <row r="864" spans="2:38" x14ac:dyDescent="0.25">
      <c r="B864" s="15">
        <v>37519</v>
      </c>
      <c r="C864">
        <v>7986.02</v>
      </c>
      <c r="D864">
        <v>845.39</v>
      </c>
      <c r="E864">
        <v>1221.0899999999999</v>
      </c>
      <c r="F864">
        <v>6202.03</v>
      </c>
      <c r="G864">
        <v>3065.73</v>
      </c>
      <c r="H864">
        <v>9481.08</v>
      </c>
      <c r="I864">
        <v>926.78</v>
      </c>
      <c r="J864">
        <v>9481.08</v>
      </c>
      <c r="K864">
        <v>9328.2199999999993</v>
      </c>
      <c r="L864">
        <v>1.9182000000000001</v>
      </c>
      <c r="M864">
        <v>2.8331</v>
      </c>
      <c r="N864">
        <v>3.7850000000000001</v>
      </c>
      <c r="O864">
        <v>4.7422000000000004</v>
      </c>
      <c r="P864">
        <v>107.53</v>
      </c>
      <c r="Q864">
        <v>0.98260000000000003</v>
      </c>
      <c r="R864">
        <v>123.4</v>
      </c>
      <c r="S864">
        <v>1.5546</v>
      </c>
      <c r="T864">
        <v>0.54610000000000003</v>
      </c>
      <c r="U864">
        <v>0.47039999999999998</v>
      </c>
      <c r="V864">
        <v>1.4908999999999999</v>
      </c>
      <c r="W864">
        <v>7.5145</v>
      </c>
      <c r="X864">
        <v>9.1960999999999995</v>
      </c>
      <c r="Y864">
        <v>48.414999999999999</v>
      </c>
      <c r="Z864">
        <v>3.8005</v>
      </c>
      <c r="AA864">
        <v>10.59</v>
      </c>
      <c r="AB864">
        <v>10.285500000000001</v>
      </c>
      <c r="AC864">
        <v>41.95</v>
      </c>
      <c r="AD864">
        <v>4.6289999999999996</v>
      </c>
      <c r="AE864">
        <v>69.7</v>
      </c>
      <c r="AF864">
        <v>102.05</v>
      </c>
      <c r="AG864">
        <v>322.2</v>
      </c>
      <c r="AH864">
        <v>29.61</v>
      </c>
      <c r="AI864">
        <v>564.5</v>
      </c>
      <c r="AJ864">
        <v>260.75</v>
      </c>
      <c r="AK864">
        <v>6.92</v>
      </c>
      <c r="AL864">
        <v>400</v>
      </c>
    </row>
    <row r="865" spans="2:38" x14ac:dyDescent="0.25">
      <c r="B865" s="15">
        <v>37512</v>
      </c>
      <c r="C865">
        <v>8312.69</v>
      </c>
      <c r="D865">
        <v>889.81</v>
      </c>
      <c r="E865">
        <v>1291.4000000000001</v>
      </c>
      <c r="F865">
        <v>6495.26</v>
      </c>
      <c r="G865">
        <v>3361.28</v>
      </c>
      <c r="H865">
        <v>9241.93</v>
      </c>
      <c r="I865">
        <v>908.41</v>
      </c>
      <c r="J865">
        <v>9241.93</v>
      </c>
      <c r="K865">
        <v>9650.9699999999993</v>
      </c>
      <c r="L865">
        <v>2.0428999999999999</v>
      </c>
      <c r="M865">
        <v>2.9708999999999999</v>
      </c>
      <c r="N865">
        <v>3.9051999999999998</v>
      </c>
      <c r="O865">
        <v>4.7668999999999997</v>
      </c>
      <c r="P865">
        <v>108.06</v>
      </c>
      <c r="Q865">
        <v>0.9718</v>
      </c>
      <c r="R865">
        <v>121.7</v>
      </c>
      <c r="S865">
        <v>1.5518999999999998</v>
      </c>
      <c r="T865">
        <v>0.55020000000000002</v>
      </c>
      <c r="U865">
        <v>0.47370000000000001</v>
      </c>
      <c r="V865">
        <v>1.5108999999999999</v>
      </c>
      <c r="W865">
        <v>7.5578000000000003</v>
      </c>
      <c r="X865">
        <v>9.4892000000000003</v>
      </c>
      <c r="Y865">
        <v>48.44</v>
      </c>
      <c r="Z865">
        <v>3.8</v>
      </c>
      <c r="AA865">
        <v>10.515000000000001</v>
      </c>
      <c r="AB865">
        <v>9.9629999999999992</v>
      </c>
      <c r="AC865">
        <v>41.27</v>
      </c>
      <c r="AD865">
        <v>4.5540000000000003</v>
      </c>
      <c r="AE865">
        <v>70.25</v>
      </c>
      <c r="AF865">
        <v>100.4</v>
      </c>
      <c r="AG865">
        <v>317</v>
      </c>
      <c r="AH865">
        <v>29.81</v>
      </c>
      <c r="AI865">
        <v>563.5</v>
      </c>
      <c r="AJ865">
        <v>266.5</v>
      </c>
      <c r="AK865">
        <v>6.92</v>
      </c>
      <c r="AL865">
        <v>395</v>
      </c>
    </row>
    <row r="866" spans="2:38" x14ac:dyDescent="0.25">
      <c r="B866" s="15">
        <v>37505</v>
      </c>
      <c r="C866">
        <v>8427.2000000000007</v>
      </c>
      <c r="D866">
        <v>893.92</v>
      </c>
      <c r="E866">
        <v>1295.3</v>
      </c>
      <c r="F866">
        <v>6479.75</v>
      </c>
      <c r="G866">
        <v>3485.68</v>
      </c>
      <c r="H866">
        <v>9129.07</v>
      </c>
      <c r="I866">
        <v>894.33</v>
      </c>
      <c r="J866">
        <v>9129.07</v>
      </c>
      <c r="K866">
        <v>9720.86</v>
      </c>
      <c r="L866">
        <v>2.0436999999999999</v>
      </c>
      <c r="M866">
        <v>3.0400999999999998</v>
      </c>
      <c r="N866">
        <v>4.0113000000000003</v>
      </c>
      <c r="O866">
        <v>4.8588000000000005</v>
      </c>
      <c r="P866">
        <v>106.84</v>
      </c>
      <c r="Q866">
        <v>0.9819</v>
      </c>
      <c r="R866">
        <v>118.54</v>
      </c>
      <c r="S866">
        <v>1.5603</v>
      </c>
      <c r="T866">
        <v>0.54779999999999995</v>
      </c>
      <c r="U866">
        <v>0.4703</v>
      </c>
      <c r="V866">
        <v>1.4847999999999999</v>
      </c>
      <c r="W866">
        <v>7.4889999999999999</v>
      </c>
      <c r="X866">
        <v>9.3619000000000003</v>
      </c>
      <c r="Y866">
        <v>48.56</v>
      </c>
      <c r="Z866">
        <v>3.7995000000000001</v>
      </c>
      <c r="AA866">
        <v>10.525</v>
      </c>
      <c r="AB866">
        <v>9.9755000000000003</v>
      </c>
      <c r="AC866">
        <v>43.34</v>
      </c>
      <c r="AD866">
        <v>4.5120000000000005</v>
      </c>
      <c r="AE866">
        <v>68.150000000000006</v>
      </c>
      <c r="AF866">
        <v>98</v>
      </c>
      <c r="AG866">
        <v>320.39999999999998</v>
      </c>
      <c r="AH866">
        <v>29.61</v>
      </c>
      <c r="AI866">
        <v>565</v>
      </c>
      <c r="AJ866">
        <v>273</v>
      </c>
      <c r="AK866">
        <v>6.33</v>
      </c>
      <c r="AL866">
        <v>403.5</v>
      </c>
    </row>
    <row r="867" spans="2:38" x14ac:dyDescent="0.25">
      <c r="B867" s="15">
        <v>37498</v>
      </c>
      <c r="C867">
        <v>8663.5</v>
      </c>
      <c r="D867">
        <v>916.07</v>
      </c>
      <c r="E867">
        <v>1314.85</v>
      </c>
      <c r="F867">
        <v>6611.95</v>
      </c>
      <c r="G867">
        <v>3712.94</v>
      </c>
      <c r="H867">
        <v>9619.2999999999993</v>
      </c>
      <c r="I867">
        <v>941.64</v>
      </c>
      <c r="J867">
        <v>9619.2999999999993</v>
      </c>
      <c r="K867">
        <v>10043.870000000001</v>
      </c>
      <c r="L867">
        <v>2.149</v>
      </c>
      <c r="M867">
        <v>3.1949999999999998</v>
      </c>
      <c r="N867">
        <v>4.1409000000000002</v>
      </c>
      <c r="O867">
        <v>4.9251000000000005</v>
      </c>
      <c r="P867">
        <v>106.98</v>
      </c>
      <c r="Q867">
        <v>0.98229999999999995</v>
      </c>
      <c r="R867">
        <v>118.46</v>
      </c>
      <c r="S867">
        <v>1.5505</v>
      </c>
      <c r="T867">
        <v>0.55049999999999999</v>
      </c>
      <c r="U867">
        <v>0.46910000000000002</v>
      </c>
      <c r="V867">
        <v>1.4988000000000001</v>
      </c>
      <c r="W867">
        <v>7.5385</v>
      </c>
      <c r="X867">
        <v>9.3795000000000002</v>
      </c>
      <c r="Y867">
        <v>48.51</v>
      </c>
      <c r="Z867">
        <v>3.7995000000000001</v>
      </c>
      <c r="AA867">
        <v>10.56</v>
      </c>
      <c r="AB867">
        <v>9.9350000000000005</v>
      </c>
      <c r="AC867">
        <v>44.66</v>
      </c>
      <c r="AD867">
        <v>4.4370000000000003</v>
      </c>
      <c r="AE867">
        <v>64.724999999999994</v>
      </c>
      <c r="AF867">
        <v>99.5</v>
      </c>
      <c r="AG867">
        <v>312.8</v>
      </c>
      <c r="AH867">
        <v>28.98</v>
      </c>
      <c r="AI867">
        <v>559</v>
      </c>
      <c r="AJ867">
        <v>259.5</v>
      </c>
      <c r="AK867">
        <v>5.98</v>
      </c>
      <c r="AL867">
        <v>362.25</v>
      </c>
    </row>
    <row r="868" spans="2:38" x14ac:dyDescent="0.25">
      <c r="B868" s="15">
        <v>37491</v>
      </c>
      <c r="C868">
        <v>8872.9599999999991</v>
      </c>
      <c r="D868">
        <v>940.86</v>
      </c>
      <c r="E868">
        <v>1380.62</v>
      </c>
      <c r="F868">
        <v>6614.34</v>
      </c>
      <c r="G868">
        <v>3828.26</v>
      </c>
      <c r="H868">
        <v>9867.4500000000007</v>
      </c>
      <c r="I868">
        <v>963.28</v>
      </c>
      <c r="J868">
        <v>9867.4500000000007</v>
      </c>
      <c r="K868">
        <v>10245.69</v>
      </c>
      <c r="L868">
        <v>2.1581999999999999</v>
      </c>
      <c r="M868">
        <v>3.3081999999999998</v>
      </c>
      <c r="N868">
        <v>4.2333999999999996</v>
      </c>
      <c r="O868">
        <v>5.0320999999999998</v>
      </c>
      <c r="P868">
        <v>107.97</v>
      </c>
      <c r="Q868">
        <v>0.97309999999999997</v>
      </c>
      <c r="R868">
        <v>119.65</v>
      </c>
      <c r="S868">
        <v>1.5201</v>
      </c>
      <c r="T868">
        <v>0.54330000000000001</v>
      </c>
      <c r="U868">
        <v>0.46600000000000003</v>
      </c>
      <c r="V868">
        <v>1.5131000000000001</v>
      </c>
      <c r="W868">
        <v>7.6210000000000004</v>
      </c>
      <c r="X868">
        <v>9.4542999999999999</v>
      </c>
      <c r="Y868">
        <v>48.53</v>
      </c>
      <c r="Z868">
        <v>3.7995000000000001</v>
      </c>
      <c r="AA868">
        <v>10.865</v>
      </c>
      <c r="AB868">
        <v>9.84</v>
      </c>
      <c r="AC868">
        <v>43.8</v>
      </c>
      <c r="AD868">
        <v>4.423</v>
      </c>
      <c r="AE868">
        <v>65.05</v>
      </c>
      <c r="AF868">
        <v>99.3</v>
      </c>
      <c r="AG868">
        <v>306.7</v>
      </c>
      <c r="AH868">
        <v>28.63</v>
      </c>
      <c r="AI868">
        <v>552</v>
      </c>
      <c r="AJ868">
        <v>262.5</v>
      </c>
      <c r="AK868">
        <v>5.78</v>
      </c>
      <c r="AL868">
        <v>347.75</v>
      </c>
    </row>
    <row r="869" spans="2:38" x14ac:dyDescent="0.25">
      <c r="B869" s="15">
        <v>37484</v>
      </c>
      <c r="C869">
        <v>8778.06</v>
      </c>
      <c r="D869">
        <v>928.77</v>
      </c>
      <c r="E869">
        <v>1361.01</v>
      </c>
      <c r="F869">
        <v>6571.72</v>
      </c>
      <c r="G869">
        <v>3684.69</v>
      </c>
      <c r="H869">
        <v>9788.1299999999992</v>
      </c>
      <c r="I869">
        <v>961.12</v>
      </c>
      <c r="J869">
        <v>9788.1299999999992</v>
      </c>
      <c r="K869">
        <v>10265.040000000001</v>
      </c>
      <c r="L869">
        <v>2.2579000000000002</v>
      </c>
      <c r="M869">
        <v>3.4182000000000001</v>
      </c>
      <c r="N869">
        <v>4.3243999999999998</v>
      </c>
      <c r="O869">
        <v>5.0917000000000003</v>
      </c>
      <c r="P869">
        <v>106.65</v>
      </c>
      <c r="Q869">
        <v>0.98470000000000002</v>
      </c>
      <c r="R869">
        <v>117.65</v>
      </c>
      <c r="S869">
        <v>1.5392000000000001</v>
      </c>
      <c r="T869">
        <v>0.54610000000000003</v>
      </c>
      <c r="U869">
        <v>0.4677</v>
      </c>
      <c r="V869">
        <v>1.4887000000000001</v>
      </c>
      <c r="W869">
        <v>7.5114999999999998</v>
      </c>
      <c r="X869">
        <v>9.3524999999999991</v>
      </c>
      <c r="Y869">
        <v>48.57</v>
      </c>
      <c r="Z869">
        <v>3.8001</v>
      </c>
      <c r="AA869">
        <v>10.58</v>
      </c>
      <c r="AB869">
        <v>9.8104999999999993</v>
      </c>
      <c r="AC869">
        <v>44.26</v>
      </c>
      <c r="AD869">
        <v>4.4930000000000003</v>
      </c>
      <c r="AE869">
        <v>65.974999999999994</v>
      </c>
      <c r="AF869">
        <v>102.8</v>
      </c>
      <c r="AG869">
        <v>313.7</v>
      </c>
      <c r="AH869">
        <v>29.33</v>
      </c>
      <c r="AI869">
        <v>583.25</v>
      </c>
      <c r="AJ869">
        <v>270.75</v>
      </c>
      <c r="AK869">
        <v>5.87</v>
      </c>
      <c r="AL869">
        <v>347.75</v>
      </c>
    </row>
    <row r="870" spans="2:38" x14ac:dyDescent="0.25">
      <c r="B870" s="15">
        <v>37477</v>
      </c>
      <c r="C870">
        <v>8745.4500000000007</v>
      </c>
      <c r="D870">
        <v>908.64</v>
      </c>
      <c r="E870">
        <v>1306.1199999999999</v>
      </c>
      <c r="F870">
        <v>6645.92</v>
      </c>
      <c r="G870">
        <v>3760.86</v>
      </c>
      <c r="H870">
        <v>9999.7900000000009</v>
      </c>
      <c r="I870">
        <v>980.79</v>
      </c>
      <c r="J870">
        <v>9999.7900000000009</v>
      </c>
      <c r="K870">
        <v>10014.06</v>
      </c>
      <c r="L870">
        <v>2.0625</v>
      </c>
      <c r="M870">
        <v>3.2465999999999999</v>
      </c>
      <c r="N870">
        <v>4.2549999999999999</v>
      </c>
      <c r="O870">
        <v>5.1090999999999998</v>
      </c>
      <c r="P870">
        <v>108.18</v>
      </c>
      <c r="Q870">
        <v>0.97009999999999996</v>
      </c>
      <c r="R870">
        <v>120.16</v>
      </c>
      <c r="S870">
        <v>1.5246</v>
      </c>
      <c r="T870">
        <v>0.53569999999999995</v>
      </c>
      <c r="U870">
        <v>0.4582</v>
      </c>
      <c r="V870">
        <v>1.5032000000000001</v>
      </c>
      <c r="W870">
        <v>7.6871</v>
      </c>
      <c r="X870">
        <v>9.5662000000000003</v>
      </c>
      <c r="Y870">
        <v>48.645000000000003</v>
      </c>
      <c r="Z870">
        <v>3.8005</v>
      </c>
      <c r="AA870">
        <v>10.47</v>
      </c>
      <c r="AB870">
        <v>9.7769999999999992</v>
      </c>
      <c r="AC870">
        <v>44.29</v>
      </c>
      <c r="AD870">
        <v>4.67</v>
      </c>
      <c r="AE870">
        <v>65.224999999999994</v>
      </c>
      <c r="AF870">
        <v>103.5</v>
      </c>
      <c r="AG870">
        <v>314.2</v>
      </c>
      <c r="AH870">
        <v>26.86</v>
      </c>
      <c r="AI870">
        <v>568</v>
      </c>
      <c r="AJ870">
        <v>250.25</v>
      </c>
      <c r="AK870">
        <v>5.89</v>
      </c>
      <c r="AL870">
        <v>344.5</v>
      </c>
    </row>
    <row r="871" spans="2:38" x14ac:dyDescent="0.25">
      <c r="B871" s="15">
        <v>37470</v>
      </c>
      <c r="C871">
        <v>8313.1299999999992</v>
      </c>
      <c r="D871">
        <v>864.24</v>
      </c>
      <c r="E871">
        <v>1247.92</v>
      </c>
      <c r="F871">
        <v>6536.47</v>
      </c>
      <c r="G871">
        <v>3532.49</v>
      </c>
      <c r="H871">
        <v>9709.66</v>
      </c>
      <c r="I871">
        <v>955.81</v>
      </c>
      <c r="J871">
        <v>9709.66</v>
      </c>
      <c r="K871">
        <v>9991.7199999999993</v>
      </c>
      <c r="L871">
        <v>2</v>
      </c>
      <c r="M871">
        <v>3.2082999999999999</v>
      </c>
      <c r="N871">
        <v>4.2904</v>
      </c>
      <c r="O871">
        <v>5.2171000000000003</v>
      </c>
      <c r="P871">
        <v>106.67</v>
      </c>
      <c r="Q871">
        <v>0.98670000000000002</v>
      </c>
      <c r="R871">
        <v>118.85</v>
      </c>
      <c r="S871">
        <v>1.5699999999999998</v>
      </c>
      <c r="T871">
        <v>0.53910000000000002</v>
      </c>
      <c r="U871">
        <v>0.46389999999999998</v>
      </c>
      <c r="V871">
        <v>1.468</v>
      </c>
      <c r="W871">
        <v>7.6627999999999998</v>
      </c>
      <c r="X871">
        <v>9.5997000000000003</v>
      </c>
      <c r="Y871">
        <v>48.655000000000001</v>
      </c>
      <c r="Z871">
        <v>3.7995000000000001</v>
      </c>
      <c r="AA871">
        <v>10.225</v>
      </c>
      <c r="AB871">
        <v>9.8149999999999995</v>
      </c>
      <c r="AC871">
        <v>46.48</v>
      </c>
      <c r="AD871">
        <v>4.593</v>
      </c>
      <c r="AE871">
        <v>64.7</v>
      </c>
      <c r="AF871">
        <v>100</v>
      </c>
      <c r="AG871">
        <v>307</v>
      </c>
      <c r="AH871">
        <v>26.84</v>
      </c>
      <c r="AI871">
        <v>561.25</v>
      </c>
      <c r="AJ871">
        <v>252.75</v>
      </c>
      <c r="AK871">
        <v>5.78</v>
      </c>
      <c r="AL871">
        <v>337</v>
      </c>
    </row>
    <row r="872" spans="2:38" x14ac:dyDescent="0.25">
      <c r="B872" s="15">
        <v>37463</v>
      </c>
      <c r="C872">
        <v>8264.39</v>
      </c>
      <c r="D872">
        <v>852.84</v>
      </c>
      <c r="E872">
        <v>1262.1199999999999</v>
      </c>
      <c r="F872">
        <v>6309.94</v>
      </c>
      <c r="G872">
        <v>3579</v>
      </c>
      <c r="H872">
        <v>9591.0300000000007</v>
      </c>
      <c r="I872">
        <v>943.07</v>
      </c>
      <c r="J872">
        <v>9591.0300000000007</v>
      </c>
      <c r="K872">
        <v>9773.1200000000008</v>
      </c>
      <c r="L872">
        <v>2.2179000000000002</v>
      </c>
      <c r="M872">
        <v>3.3921000000000001</v>
      </c>
      <c r="N872">
        <v>4.3817000000000004</v>
      </c>
      <c r="O872">
        <v>5.3095999999999997</v>
      </c>
      <c r="P872">
        <v>106.61</v>
      </c>
      <c r="Q872">
        <v>0.98650000000000004</v>
      </c>
      <c r="R872">
        <v>118.8</v>
      </c>
      <c r="S872">
        <v>1.5657000000000001</v>
      </c>
      <c r="T872">
        <v>0.53620000000000001</v>
      </c>
      <c r="U872">
        <v>0.4627</v>
      </c>
      <c r="V872">
        <v>1.4658</v>
      </c>
      <c r="W872">
        <v>7.6901000000000002</v>
      </c>
      <c r="X872">
        <v>9.4175000000000004</v>
      </c>
      <c r="Y872">
        <v>48.67</v>
      </c>
      <c r="Z872">
        <v>3.7995000000000001</v>
      </c>
      <c r="AA872">
        <v>10.2746</v>
      </c>
      <c r="AB872">
        <v>9.7171000000000003</v>
      </c>
      <c r="AC872">
        <v>45.75</v>
      </c>
      <c r="AD872">
        <v>4.6609999999999996</v>
      </c>
      <c r="AE872">
        <v>64.900000000000006</v>
      </c>
      <c r="AF872">
        <v>99.6</v>
      </c>
      <c r="AG872">
        <v>303.3</v>
      </c>
      <c r="AH872">
        <v>26.54</v>
      </c>
      <c r="AI872">
        <v>550.75</v>
      </c>
      <c r="AJ872">
        <v>243</v>
      </c>
      <c r="AK872">
        <v>5.8100000000000005</v>
      </c>
      <c r="AL872">
        <v>335</v>
      </c>
    </row>
    <row r="873" spans="2:38" x14ac:dyDescent="0.25">
      <c r="B873" s="15">
        <v>37456</v>
      </c>
      <c r="C873">
        <v>8019.26</v>
      </c>
      <c r="D873">
        <v>847.76</v>
      </c>
      <c r="E873">
        <v>1319.15</v>
      </c>
      <c r="F873">
        <v>6535.44</v>
      </c>
      <c r="G873">
        <v>3891.88</v>
      </c>
      <c r="H873">
        <v>10202.36</v>
      </c>
      <c r="I873">
        <v>989.71</v>
      </c>
      <c r="J873">
        <v>10202.36</v>
      </c>
      <c r="K873">
        <v>10325.459999999999</v>
      </c>
      <c r="L873">
        <v>2.4102000000000001</v>
      </c>
      <c r="M873">
        <v>3.6497000000000002</v>
      </c>
      <c r="N873">
        <v>4.5194000000000001</v>
      </c>
      <c r="O873">
        <v>5.3232999999999997</v>
      </c>
      <c r="P873">
        <v>104.06</v>
      </c>
      <c r="Q873">
        <v>1.0116000000000001</v>
      </c>
      <c r="R873">
        <v>115.88</v>
      </c>
      <c r="S873">
        <v>1.5770999999999999</v>
      </c>
      <c r="T873">
        <v>0.55649999999999999</v>
      </c>
      <c r="U873">
        <v>0.48849999999999999</v>
      </c>
      <c r="V873">
        <v>1.4420999999999999</v>
      </c>
      <c r="W873">
        <v>7.3586</v>
      </c>
      <c r="X873">
        <v>9.2809000000000008</v>
      </c>
      <c r="Y873">
        <v>48.74</v>
      </c>
      <c r="Z873">
        <v>3.7995000000000001</v>
      </c>
      <c r="AA873">
        <v>9.9499999999999993</v>
      </c>
      <c r="AB873">
        <v>9.6753</v>
      </c>
      <c r="AC873">
        <v>47.1</v>
      </c>
      <c r="AD873">
        <v>5.0629999999999997</v>
      </c>
      <c r="AE873">
        <v>65.7</v>
      </c>
      <c r="AF873">
        <v>97.05</v>
      </c>
      <c r="AG873">
        <v>323.89999999999998</v>
      </c>
      <c r="AH873">
        <v>27.83</v>
      </c>
      <c r="AI873">
        <v>575.25</v>
      </c>
      <c r="AJ873">
        <v>234.75</v>
      </c>
      <c r="AK873">
        <v>6.06</v>
      </c>
      <c r="AL873">
        <v>330.75</v>
      </c>
    </row>
    <row r="874" spans="2:38" x14ac:dyDescent="0.25">
      <c r="B874" s="15">
        <v>37449</v>
      </c>
      <c r="C874">
        <v>8684.5300000000007</v>
      </c>
      <c r="D874">
        <v>921.39</v>
      </c>
      <c r="E874">
        <v>1373.5</v>
      </c>
      <c r="F874">
        <v>6819.76</v>
      </c>
      <c r="G874">
        <v>4130.8</v>
      </c>
      <c r="H874">
        <v>10601.45</v>
      </c>
      <c r="I874">
        <v>1019.51</v>
      </c>
      <c r="J874">
        <v>10601.45</v>
      </c>
      <c r="K874">
        <v>10648.3</v>
      </c>
      <c r="L874">
        <v>2.5209999999999999</v>
      </c>
      <c r="M874">
        <v>3.7503000000000002</v>
      </c>
      <c r="N874">
        <v>4.5717999999999996</v>
      </c>
      <c r="O874">
        <v>5.3274999999999997</v>
      </c>
      <c r="P874">
        <v>105.89</v>
      </c>
      <c r="Q874">
        <v>0.99139999999999995</v>
      </c>
      <c r="R874">
        <v>116.88</v>
      </c>
      <c r="S874">
        <v>1.5543</v>
      </c>
      <c r="T874">
        <v>0.55879999999999996</v>
      </c>
      <c r="U874">
        <v>0.4849</v>
      </c>
      <c r="V874">
        <v>1.4832000000000001</v>
      </c>
      <c r="W874">
        <v>7.3956999999999997</v>
      </c>
      <c r="X874">
        <v>9.3108000000000004</v>
      </c>
      <c r="Y874">
        <v>48.8</v>
      </c>
      <c r="Z874">
        <v>3.8005</v>
      </c>
      <c r="AA874">
        <v>9.9545999999999992</v>
      </c>
      <c r="AB874">
        <v>9.7195</v>
      </c>
      <c r="AC874">
        <v>44.74</v>
      </c>
      <c r="AD874">
        <v>5.0460000000000003</v>
      </c>
      <c r="AE874">
        <v>65.400000000000006</v>
      </c>
      <c r="AF874">
        <v>91.2</v>
      </c>
      <c r="AG874">
        <v>315.89999999999998</v>
      </c>
      <c r="AH874">
        <v>27.48</v>
      </c>
      <c r="AI874">
        <v>578</v>
      </c>
      <c r="AJ874">
        <v>214.25</v>
      </c>
      <c r="AK874">
        <v>5.99</v>
      </c>
      <c r="AL874">
        <v>315.25</v>
      </c>
    </row>
    <row r="875" spans="2:38" x14ac:dyDescent="0.25">
      <c r="B875" s="15">
        <v>37442</v>
      </c>
      <c r="C875">
        <v>9379.5</v>
      </c>
      <c r="D875">
        <v>989.03</v>
      </c>
      <c r="E875">
        <v>1448.36</v>
      </c>
      <c r="F875">
        <v>7112.46</v>
      </c>
      <c r="G875">
        <v>4483.03</v>
      </c>
      <c r="H875">
        <v>10826.09</v>
      </c>
      <c r="I875">
        <v>1042.95</v>
      </c>
      <c r="J875">
        <v>10826.09</v>
      </c>
      <c r="K875">
        <v>10806.16</v>
      </c>
      <c r="L875">
        <v>2.8666</v>
      </c>
      <c r="M875">
        <v>4.08</v>
      </c>
      <c r="N875">
        <v>4.8559999999999999</v>
      </c>
      <c r="O875">
        <v>5.5244</v>
      </c>
      <c r="P875">
        <v>107.74</v>
      </c>
      <c r="Q875">
        <v>0.97270000000000001</v>
      </c>
      <c r="R875">
        <v>120.43</v>
      </c>
      <c r="S875">
        <v>1.5222</v>
      </c>
      <c r="T875">
        <v>0.55759999999999998</v>
      </c>
      <c r="U875">
        <v>0.4854</v>
      </c>
      <c r="V875">
        <v>1.5074999999999998</v>
      </c>
      <c r="W875">
        <v>7.5082000000000004</v>
      </c>
      <c r="X875">
        <v>9.3918999999999997</v>
      </c>
      <c r="Y875">
        <v>48.814999999999998</v>
      </c>
      <c r="Z875">
        <v>3.7995000000000001</v>
      </c>
      <c r="AA875">
        <v>10.095000000000001</v>
      </c>
      <c r="AB875">
        <v>9.91</v>
      </c>
      <c r="AC875">
        <v>46.05</v>
      </c>
      <c r="AD875">
        <v>4.9350000000000005</v>
      </c>
      <c r="AE875">
        <v>64.674999999999997</v>
      </c>
      <c r="AF875">
        <v>89.95</v>
      </c>
      <c r="AG875">
        <v>311.3</v>
      </c>
      <c r="AH875">
        <v>26.8</v>
      </c>
      <c r="AI875">
        <v>569.75</v>
      </c>
      <c r="AJ875">
        <v>229.5</v>
      </c>
      <c r="AK875">
        <v>5.6</v>
      </c>
      <c r="AL875">
        <v>318.5</v>
      </c>
    </row>
    <row r="876" spans="2:38" x14ac:dyDescent="0.25">
      <c r="B876" s="15">
        <v>37435</v>
      </c>
      <c r="C876">
        <v>9243.26</v>
      </c>
      <c r="D876">
        <v>989.81</v>
      </c>
      <c r="E876">
        <v>1463.21</v>
      </c>
      <c r="F876">
        <v>7145.61</v>
      </c>
      <c r="G876">
        <v>4382.5600000000004</v>
      </c>
      <c r="H876">
        <v>10621.84</v>
      </c>
      <c r="I876">
        <v>1024.8900000000001</v>
      </c>
      <c r="J876">
        <v>10621.84</v>
      </c>
      <c r="K876">
        <v>10598.55</v>
      </c>
      <c r="L876">
        <v>2.8104</v>
      </c>
      <c r="M876">
        <v>4.0319000000000003</v>
      </c>
      <c r="N876">
        <v>4.7965</v>
      </c>
      <c r="O876">
        <v>5.5076000000000001</v>
      </c>
      <c r="P876">
        <v>106.11</v>
      </c>
      <c r="Q876">
        <v>0.99150000000000005</v>
      </c>
      <c r="R876">
        <v>119.47</v>
      </c>
      <c r="S876">
        <v>1.5335000000000001</v>
      </c>
      <c r="T876">
        <v>0.56340000000000001</v>
      </c>
      <c r="U876">
        <v>0.48709999999999998</v>
      </c>
      <c r="V876">
        <v>1.4809999999999999</v>
      </c>
      <c r="W876">
        <v>7.4977999999999998</v>
      </c>
      <c r="X876">
        <v>9.1594999999999995</v>
      </c>
      <c r="Y876">
        <v>48.884999999999998</v>
      </c>
      <c r="Z876">
        <v>3.8005</v>
      </c>
      <c r="AA876">
        <v>10.295</v>
      </c>
      <c r="AB876">
        <v>9.9465000000000003</v>
      </c>
      <c r="AC876">
        <v>46.8</v>
      </c>
      <c r="AD876">
        <v>4.8330000000000002</v>
      </c>
      <c r="AE876">
        <v>63.4</v>
      </c>
      <c r="AF876">
        <v>91.2</v>
      </c>
      <c r="AG876">
        <v>313.89999999999998</v>
      </c>
      <c r="AH876">
        <v>26.86</v>
      </c>
      <c r="AI876">
        <v>536.5</v>
      </c>
      <c r="AJ876">
        <v>225.5</v>
      </c>
      <c r="AK876">
        <v>5.91</v>
      </c>
      <c r="AL876">
        <v>307</v>
      </c>
    </row>
    <row r="877" spans="2:38" x14ac:dyDescent="0.25">
      <c r="B877" s="15">
        <v>37428</v>
      </c>
      <c r="C877">
        <v>9253.7900000000009</v>
      </c>
      <c r="D877">
        <v>989.14</v>
      </c>
      <c r="E877">
        <v>1440.96</v>
      </c>
      <c r="F877">
        <v>7139.43</v>
      </c>
      <c r="G877">
        <v>4232.3999999999996</v>
      </c>
      <c r="H877">
        <v>10354.35</v>
      </c>
      <c r="I877">
        <v>1002.35</v>
      </c>
      <c r="J877">
        <v>10354.35</v>
      </c>
      <c r="K877">
        <v>10591.86</v>
      </c>
      <c r="L877">
        <v>2.8397000000000001</v>
      </c>
      <c r="M877">
        <v>4.0297000000000001</v>
      </c>
      <c r="N877">
        <v>4.7660999999999998</v>
      </c>
      <c r="O877">
        <v>5.3971</v>
      </c>
      <c r="P877">
        <v>108.19</v>
      </c>
      <c r="Q877">
        <v>0.97089999999999999</v>
      </c>
      <c r="R877">
        <v>121.11</v>
      </c>
      <c r="S877">
        <v>1.4976</v>
      </c>
      <c r="T877">
        <v>0.57440000000000002</v>
      </c>
      <c r="U877">
        <v>0.49819999999999998</v>
      </c>
      <c r="V877">
        <v>1.5114000000000001</v>
      </c>
      <c r="W877">
        <v>7.6143000000000001</v>
      </c>
      <c r="X877">
        <v>9.3367000000000004</v>
      </c>
      <c r="Y877">
        <v>48.92</v>
      </c>
      <c r="Z877">
        <v>3.8005</v>
      </c>
      <c r="AA877">
        <v>10.252000000000001</v>
      </c>
      <c r="AB877">
        <v>9.9280000000000008</v>
      </c>
      <c r="AC877">
        <v>43.09</v>
      </c>
      <c r="AD877">
        <v>4.8550000000000004</v>
      </c>
      <c r="AE877">
        <v>63.725000000000001</v>
      </c>
      <c r="AF877">
        <v>93.25</v>
      </c>
      <c r="AG877">
        <v>324.60000000000002</v>
      </c>
      <c r="AH877">
        <v>25.82</v>
      </c>
      <c r="AI877">
        <v>495</v>
      </c>
      <c r="AJ877">
        <v>210.25</v>
      </c>
      <c r="AK877">
        <v>4.99</v>
      </c>
      <c r="AL877">
        <v>287.25</v>
      </c>
    </row>
    <row r="878" spans="2:38" x14ac:dyDescent="0.25">
      <c r="B878" s="15">
        <v>37421</v>
      </c>
      <c r="C878">
        <v>9474.2099999999991</v>
      </c>
      <c r="D878">
        <v>1007.27</v>
      </c>
      <c r="E878">
        <v>1504.74</v>
      </c>
      <c r="F878">
        <v>7249.02</v>
      </c>
      <c r="G878">
        <v>4303.8500000000004</v>
      </c>
      <c r="H878">
        <v>10920.63</v>
      </c>
      <c r="I878">
        <v>1054.26</v>
      </c>
      <c r="J878">
        <v>10920.63</v>
      </c>
      <c r="K878">
        <v>10955.52</v>
      </c>
      <c r="L878">
        <v>2.8849999999999998</v>
      </c>
      <c r="M878">
        <v>4.0660999999999996</v>
      </c>
      <c r="N878">
        <v>4.7966999999999995</v>
      </c>
      <c r="O878">
        <v>5.4111000000000002</v>
      </c>
      <c r="P878">
        <v>110.76</v>
      </c>
      <c r="Q878">
        <v>0.94610000000000005</v>
      </c>
      <c r="R878">
        <v>124.13</v>
      </c>
      <c r="S878">
        <v>1.4774</v>
      </c>
      <c r="T878">
        <v>0.56040000000000001</v>
      </c>
      <c r="U878">
        <v>0.48299999999999998</v>
      </c>
      <c r="V878">
        <v>1.5603</v>
      </c>
      <c r="W878">
        <v>7.8522999999999996</v>
      </c>
      <c r="X878">
        <v>9.6516000000000002</v>
      </c>
      <c r="Y878">
        <v>48.994999999999997</v>
      </c>
      <c r="Z878">
        <v>3.7995000000000001</v>
      </c>
      <c r="AA878">
        <v>10.484999999999999</v>
      </c>
      <c r="AB878">
        <v>9.6475000000000009</v>
      </c>
      <c r="AC878">
        <v>38.99</v>
      </c>
      <c r="AD878">
        <v>4.8499999999999996</v>
      </c>
      <c r="AE878">
        <v>62.85</v>
      </c>
      <c r="AF878">
        <v>91.45</v>
      </c>
      <c r="AG878">
        <v>319.10000000000002</v>
      </c>
      <c r="AH878">
        <v>25.94</v>
      </c>
      <c r="AI878">
        <v>497</v>
      </c>
      <c r="AJ878">
        <v>209.25</v>
      </c>
      <c r="AK878">
        <v>5.26</v>
      </c>
      <c r="AL878">
        <v>294.25</v>
      </c>
    </row>
    <row r="879" spans="2:38" x14ac:dyDescent="0.25">
      <c r="B879" s="15">
        <v>37414</v>
      </c>
      <c r="C879">
        <v>9589.67</v>
      </c>
      <c r="D879">
        <v>1027.53</v>
      </c>
      <c r="E879">
        <v>1535.48</v>
      </c>
      <c r="F879">
        <v>7478.57</v>
      </c>
      <c r="G879">
        <v>4610.18</v>
      </c>
      <c r="H879">
        <v>11438.53</v>
      </c>
      <c r="I879">
        <v>1101.8699999999999</v>
      </c>
      <c r="J879">
        <v>11438.53</v>
      </c>
      <c r="K879">
        <v>11284.71</v>
      </c>
      <c r="L879">
        <v>3.1343999999999999</v>
      </c>
      <c r="M879">
        <v>4.3211000000000004</v>
      </c>
      <c r="N879">
        <v>5.0658000000000003</v>
      </c>
      <c r="O879">
        <v>5.6591000000000005</v>
      </c>
      <c r="P879">
        <v>110.99</v>
      </c>
      <c r="Q879">
        <v>0.94350000000000001</v>
      </c>
      <c r="R879">
        <v>124.33</v>
      </c>
      <c r="S879">
        <v>1.4596</v>
      </c>
      <c r="T879">
        <v>0.57150000000000001</v>
      </c>
      <c r="U879">
        <v>0.48920000000000002</v>
      </c>
      <c r="V879">
        <v>1.5587</v>
      </c>
      <c r="W879">
        <v>7.8879999999999999</v>
      </c>
      <c r="X879">
        <v>9.7669999999999995</v>
      </c>
      <c r="Y879">
        <v>49.018500000000003</v>
      </c>
      <c r="Z879">
        <v>3.8005</v>
      </c>
      <c r="AA879">
        <v>9.85</v>
      </c>
      <c r="AB879">
        <v>9.74</v>
      </c>
      <c r="AC879">
        <v>39.15</v>
      </c>
      <c r="AD879">
        <v>4.9800000000000004</v>
      </c>
      <c r="AE879">
        <v>60.9</v>
      </c>
      <c r="AF879">
        <v>90.3</v>
      </c>
      <c r="AG879">
        <v>324.60000000000002</v>
      </c>
      <c r="AH879">
        <v>24.75</v>
      </c>
      <c r="AI879">
        <v>507.5</v>
      </c>
      <c r="AJ879">
        <v>206.75</v>
      </c>
      <c r="AK879">
        <v>5.62</v>
      </c>
      <c r="AL879">
        <v>275</v>
      </c>
    </row>
    <row r="880" spans="2:38" x14ac:dyDescent="0.25">
      <c r="B880" s="15">
        <v>37407</v>
      </c>
      <c r="C880">
        <v>9925.25</v>
      </c>
      <c r="D880">
        <v>1067.1400000000001</v>
      </c>
      <c r="E880">
        <v>1615.73</v>
      </c>
      <c r="F880">
        <v>7656.13</v>
      </c>
      <c r="G880">
        <v>4818.3</v>
      </c>
      <c r="H880">
        <v>11763.7</v>
      </c>
      <c r="I880">
        <v>1120.08</v>
      </c>
      <c r="J880">
        <v>11763.7</v>
      </c>
      <c r="K880">
        <v>11301.94</v>
      </c>
      <c r="L880">
        <v>3.1928000000000001</v>
      </c>
      <c r="M880">
        <v>4.3532000000000002</v>
      </c>
      <c r="N880">
        <v>5.0427</v>
      </c>
      <c r="O880">
        <v>5.6147</v>
      </c>
      <c r="P880">
        <v>111.81</v>
      </c>
      <c r="Q880">
        <v>0.93420000000000003</v>
      </c>
      <c r="R880">
        <v>124.22</v>
      </c>
      <c r="S880">
        <v>1.4553</v>
      </c>
      <c r="T880">
        <v>0.56740000000000002</v>
      </c>
      <c r="U880">
        <v>0.48060000000000003</v>
      </c>
      <c r="V880">
        <v>1.5678000000000001</v>
      </c>
      <c r="W880">
        <v>7.9721000000000002</v>
      </c>
      <c r="X880">
        <v>9.7433999999999994</v>
      </c>
      <c r="Y880">
        <v>49.045000000000002</v>
      </c>
      <c r="Z880">
        <v>3.7995000000000001</v>
      </c>
      <c r="AA880">
        <v>9.8330000000000002</v>
      </c>
      <c r="AB880">
        <v>9.6449999999999996</v>
      </c>
      <c r="AC880">
        <v>39.47</v>
      </c>
      <c r="AD880">
        <v>5.0419999999999998</v>
      </c>
      <c r="AE880">
        <v>60.475000000000001</v>
      </c>
      <c r="AF880">
        <v>91.8</v>
      </c>
      <c r="AG880">
        <v>326.5</v>
      </c>
      <c r="AH880">
        <v>25.31</v>
      </c>
      <c r="AI880">
        <v>508.75</v>
      </c>
      <c r="AJ880">
        <v>214</v>
      </c>
      <c r="AK880">
        <v>5.9</v>
      </c>
      <c r="AL880">
        <v>282.25</v>
      </c>
    </row>
    <row r="881" spans="2:38" x14ac:dyDescent="0.25">
      <c r="B881" s="15">
        <v>37400</v>
      </c>
      <c r="C881">
        <v>10104.26</v>
      </c>
      <c r="D881">
        <v>1083.82</v>
      </c>
      <c r="E881">
        <v>1661.49</v>
      </c>
      <c r="F881">
        <v>7667.75</v>
      </c>
      <c r="G881">
        <v>4899.13</v>
      </c>
      <c r="H881">
        <v>11976.28</v>
      </c>
      <c r="I881">
        <v>1139.43</v>
      </c>
      <c r="J881">
        <v>11976.28</v>
      </c>
      <c r="K881">
        <v>11626.78</v>
      </c>
      <c r="L881">
        <v>3.2221000000000002</v>
      </c>
      <c r="M881">
        <v>4.4526000000000003</v>
      </c>
      <c r="N881">
        <v>5.1443000000000003</v>
      </c>
      <c r="O881">
        <v>5.6612</v>
      </c>
      <c r="P881">
        <v>112.8</v>
      </c>
      <c r="Q881">
        <v>0.92079999999999995</v>
      </c>
      <c r="R881">
        <v>124.73</v>
      </c>
      <c r="S881">
        <v>1.4581</v>
      </c>
      <c r="T881">
        <v>0.55679999999999996</v>
      </c>
      <c r="U881">
        <v>0.47070000000000001</v>
      </c>
      <c r="V881">
        <v>1.5842000000000001</v>
      </c>
      <c r="W881">
        <v>8.0841999999999992</v>
      </c>
      <c r="X881">
        <v>9.9171999999999993</v>
      </c>
      <c r="Y881">
        <v>48.994999999999997</v>
      </c>
      <c r="Z881">
        <v>3.7995000000000001</v>
      </c>
      <c r="AA881">
        <v>10.0055</v>
      </c>
      <c r="AB881">
        <v>9.5675000000000008</v>
      </c>
      <c r="AC881">
        <v>36.94</v>
      </c>
      <c r="AD881">
        <v>4.8570000000000002</v>
      </c>
      <c r="AE881">
        <v>62.075000000000003</v>
      </c>
      <c r="AF881">
        <v>91.5</v>
      </c>
      <c r="AG881">
        <v>320.7</v>
      </c>
      <c r="AH881">
        <v>25.88</v>
      </c>
      <c r="AI881">
        <v>491</v>
      </c>
      <c r="AJ881">
        <v>205</v>
      </c>
      <c r="AK881">
        <v>5.65</v>
      </c>
      <c r="AL881">
        <v>269.25</v>
      </c>
    </row>
    <row r="882" spans="2:38" x14ac:dyDescent="0.25">
      <c r="B882" s="15">
        <v>37393</v>
      </c>
      <c r="C882">
        <v>10353.08</v>
      </c>
      <c r="D882">
        <v>1106.5899999999999</v>
      </c>
      <c r="E882">
        <v>1741.39</v>
      </c>
      <c r="F882">
        <v>7727.03</v>
      </c>
      <c r="G882">
        <v>5036.41</v>
      </c>
      <c r="H882">
        <v>11847.32</v>
      </c>
      <c r="I882">
        <v>1108.54</v>
      </c>
      <c r="J882">
        <v>11847.32</v>
      </c>
      <c r="K882">
        <v>11974.61</v>
      </c>
      <c r="L882">
        <v>3.3658999999999999</v>
      </c>
      <c r="M882">
        <v>4.5944000000000003</v>
      </c>
      <c r="N882">
        <v>5.2506000000000004</v>
      </c>
      <c r="O882">
        <v>5.7556000000000003</v>
      </c>
      <c r="P882">
        <v>113</v>
      </c>
      <c r="Q882">
        <v>0.92030000000000001</v>
      </c>
      <c r="R882">
        <v>125.98</v>
      </c>
      <c r="S882">
        <v>1.4579</v>
      </c>
      <c r="T882">
        <v>0.55259999999999998</v>
      </c>
      <c r="U882">
        <v>0.46439999999999998</v>
      </c>
      <c r="V882">
        <v>1.5803</v>
      </c>
      <c r="W882">
        <v>8.2012999999999998</v>
      </c>
      <c r="X882">
        <v>10.0075</v>
      </c>
      <c r="Y882">
        <v>48.984999999999999</v>
      </c>
      <c r="Z882">
        <v>3.8005</v>
      </c>
      <c r="AA882">
        <v>10.039999999999999</v>
      </c>
      <c r="AB882">
        <v>9.4625000000000004</v>
      </c>
      <c r="AC882">
        <v>35.89</v>
      </c>
      <c r="AD882">
        <v>4.6539999999999999</v>
      </c>
      <c r="AE882">
        <v>61.75</v>
      </c>
      <c r="AF882">
        <v>91.05</v>
      </c>
      <c r="AG882">
        <v>310.89999999999998</v>
      </c>
      <c r="AH882">
        <v>28.18</v>
      </c>
      <c r="AI882">
        <v>487.5</v>
      </c>
      <c r="AJ882">
        <v>209</v>
      </c>
      <c r="AK882">
        <v>5.86</v>
      </c>
      <c r="AL882">
        <v>273.75</v>
      </c>
    </row>
    <row r="883" spans="2:38" x14ac:dyDescent="0.25">
      <c r="B883" s="15">
        <v>37386</v>
      </c>
      <c r="C883">
        <v>9939.92</v>
      </c>
      <c r="D883">
        <v>1054.99</v>
      </c>
      <c r="E883">
        <v>1600.85</v>
      </c>
      <c r="F883">
        <v>7596.06</v>
      </c>
      <c r="G883">
        <v>4871.7</v>
      </c>
      <c r="H883">
        <v>11531.11</v>
      </c>
      <c r="I883">
        <v>1085.96</v>
      </c>
      <c r="J883">
        <v>11531.11</v>
      </c>
      <c r="K883">
        <v>11645.9</v>
      </c>
      <c r="L883">
        <v>3.1597</v>
      </c>
      <c r="M883">
        <v>4.4489000000000001</v>
      </c>
      <c r="N883">
        <v>5.1162999999999998</v>
      </c>
      <c r="O883">
        <v>5.5986000000000002</v>
      </c>
      <c r="P883">
        <v>113.92</v>
      </c>
      <c r="Q883">
        <v>0.91400000000000003</v>
      </c>
      <c r="R883">
        <v>127.59</v>
      </c>
      <c r="S883">
        <v>1.4641</v>
      </c>
      <c r="T883">
        <v>0.54500000000000004</v>
      </c>
      <c r="U883">
        <v>0.45340000000000003</v>
      </c>
      <c r="V883">
        <v>1.5912999999999999</v>
      </c>
      <c r="W883">
        <v>8.2727000000000004</v>
      </c>
      <c r="X883">
        <v>10.218400000000001</v>
      </c>
      <c r="Y883">
        <v>48.965000000000003</v>
      </c>
      <c r="Z883">
        <v>3.8005</v>
      </c>
      <c r="AA883">
        <v>10.198</v>
      </c>
      <c r="AB883">
        <v>9.5045000000000002</v>
      </c>
      <c r="AC883">
        <v>35.21</v>
      </c>
      <c r="AD883">
        <v>4.6580000000000004</v>
      </c>
      <c r="AE883">
        <v>63.05</v>
      </c>
      <c r="AF883">
        <v>93.5</v>
      </c>
      <c r="AG883">
        <v>311.3</v>
      </c>
      <c r="AH883">
        <v>27.99</v>
      </c>
      <c r="AI883">
        <v>468.25</v>
      </c>
      <c r="AJ883">
        <v>201.25</v>
      </c>
      <c r="AK883">
        <v>5.49</v>
      </c>
      <c r="AL883">
        <v>265</v>
      </c>
    </row>
    <row r="884" spans="2:38" x14ac:dyDescent="0.25">
      <c r="B884" s="15">
        <v>37379</v>
      </c>
      <c r="C884">
        <v>10006.629999999999</v>
      </c>
      <c r="D884">
        <v>1073.43</v>
      </c>
      <c r="E884">
        <v>1613.03</v>
      </c>
      <c r="F884">
        <v>7663.85</v>
      </c>
      <c r="G884">
        <v>4882.7700000000004</v>
      </c>
      <c r="H884">
        <v>11551.01</v>
      </c>
      <c r="I884">
        <v>1086.5</v>
      </c>
      <c r="J884">
        <v>11551.01</v>
      </c>
      <c r="K884">
        <v>11797.22</v>
      </c>
      <c r="L884">
        <v>3.1456</v>
      </c>
      <c r="M884">
        <v>4.3525999999999998</v>
      </c>
      <c r="N884">
        <v>5.0540000000000003</v>
      </c>
      <c r="O884">
        <v>5.5359999999999996</v>
      </c>
      <c r="P884">
        <v>113.59</v>
      </c>
      <c r="Q884">
        <v>0.9173</v>
      </c>
      <c r="R884">
        <v>127.01</v>
      </c>
      <c r="S884">
        <v>1.4689999999999999</v>
      </c>
      <c r="T884">
        <v>0.53949999999999998</v>
      </c>
      <c r="U884">
        <v>0.4491</v>
      </c>
      <c r="V884">
        <v>1.5859999999999999</v>
      </c>
      <c r="W884">
        <v>8.2657000000000007</v>
      </c>
      <c r="X884">
        <v>10.124499999999999</v>
      </c>
      <c r="Y884">
        <v>48.98</v>
      </c>
      <c r="Z884">
        <v>3.8</v>
      </c>
      <c r="AA884">
        <v>10.4275</v>
      </c>
      <c r="AB884">
        <v>9.4454999999999991</v>
      </c>
      <c r="AC884">
        <v>31.9</v>
      </c>
      <c r="AD884">
        <v>4.5969999999999995</v>
      </c>
      <c r="AE884">
        <v>62.125</v>
      </c>
      <c r="AF884">
        <v>91.65</v>
      </c>
      <c r="AG884">
        <v>312.5</v>
      </c>
      <c r="AH884">
        <v>26.62</v>
      </c>
      <c r="AI884">
        <v>459</v>
      </c>
      <c r="AJ884">
        <v>194.75</v>
      </c>
      <c r="AK884">
        <v>5.36</v>
      </c>
      <c r="AL884">
        <v>260.25</v>
      </c>
    </row>
    <row r="885" spans="2:38" x14ac:dyDescent="0.25">
      <c r="B885" s="15">
        <v>37372</v>
      </c>
      <c r="C885">
        <v>9910.7199999999993</v>
      </c>
      <c r="D885">
        <v>1076.32</v>
      </c>
      <c r="E885">
        <v>1663.89</v>
      </c>
      <c r="F885">
        <v>7629.62</v>
      </c>
      <c r="G885">
        <v>5000.38</v>
      </c>
      <c r="H885">
        <v>11541.39</v>
      </c>
      <c r="I885">
        <v>1087.23</v>
      </c>
      <c r="J885">
        <v>11541.39</v>
      </c>
      <c r="K885">
        <v>11385.08</v>
      </c>
      <c r="L885">
        <v>3.2040000000000002</v>
      </c>
      <c r="M885">
        <v>4.3687000000000005</v>
      </c>
      <c r="N885">
        <v>5.0537000000000001</v>
      </c>
      <c r="O885">
        <v>5.5872999999999999</v>
      </c>
      <c r="P885">
        <v>115.04</v>
      </c>
      <c r="Q885">
        <v>0.90190000000000003</v>
      </c>
      <c r="R885">
        <v>127.87</v>
      </c>
      <c r="S885">
        <v>1.4581999999999999</v>
      </c>
      <c r="T885">
        <v>0.54400000000000004</v>
      </c>
      <c r="U885">
        <v>0.45090000000000002</v>
      </c>
      <c r="V885">
        <v>1.6251</v>
      </c>
      <c r="W885">
        <v>8.4004999999999992</v>
      </c>
      <c r="X885">
        <v>10.2281</v>
      </c>
      <c r="Y885">
        <v>48.97</v>
      </c>
      <c r="Z885">
        <v>3.8005</v>
      </c>
      <c r="AA885">
        <v>10.593</v>
      </c>
      <c r="AB885">
        <v>9.3249999999999993</v>
      </c>
      <c r="AC885">
        <v>33.549999999999997</v>
      </c>
      <c r="AD885">
        <v>4.6520000000000001</v>
      </c>
      <c r="AE885">
        <v>65.3</v>
      </c>
      <c r="AF885">
        <v>90.05</v>
      </c>
      <c r="AG885">
        <v>311.60000000000002</v>
      </c>
      <c r="AH885">
        <v>27.11</v>
      </c>
      <c r="AI885">
        <v>467.5</v>
      </c>
      <c r="AJ885">
        <v>196.25</v>
      </c>
      <c r="AK885">
        <v>5.83</v>
      </c>
      <c r="AL885">
        <v>257.75</v>
      </c>
    </row>
    <row r="886" spans="2:38" x14ac:dyDescent="0.25">
      <c r="B886" s="15">
        <v>37365</v>
      </c>
      <c r="C886">
        <v>10257.11</v>
      </c>
      <c r="D886">
        <v>1125.17</v>
      </c>
      <c r="E886">
        <v>1796.83</v>
      </c>
      <c r="F886">
        <v>7899.62</v>
      </c>
      <c r="G886">
        <v>5284.55</v>
      </c>
      <c r="H886">
        <v>11512.01</v>
      </c>
      <c r="I886">
        <v>1092.3</v>
      </c>
      <c r="J886">
        <v>11512.01</v>
      </c>
      <c r="K886">
        <v>11252.18</v>
      </c>
      <c r="L886">
        <v>3.3140000000000001</v>
      </c>
      <c r="M886">
        <v>4.5136000000000003</v>
      </c>
      <c r="N886">
        <v>5.1962000000000002</v>
      </c>
      <c r="O886">
        <v>5.6837</v>
      </c>
      <c r="P886">
        <v>116.29</v>
      </c>
      <c r="Q886">
        <v>0.89259999999999995</v>
      </c>
      <c r="R886">
        <v>130.36000000000001</v>
      </c>
      <c r="S886">
        <v>1.4476</v>
      </c>
      <c r="T886">
        <v>0.54059999999999997</v>
      </c>
      <c r="U886">
        <v>0.44800000000000001</v>
      </c>
      <c r="V886">
        <v>1.6435999999999999</v>
      </c>
      <c r="W886">
        <v>8.5267999999999997</v>
      </c>
      <c r="X886">
        <v>10.26</v>
      </c>
      <c r="Y886">
        <v>48.884999999999998</v>
      </c>
      <c r="Z886">
        <v>3.8005</v>
      </c>
      <c r="AA886">
        <v>11.095000000000001</v>
      </c>
      <c r="AB886">
        <v>9.2725000000000009</v>
      </c>
      <c r="AC886">
        <v>34.5</v>
      </c>
      <c r="AD886">
        <v>4.5030000000000001</v>
      </c>
      <c r="AE886">
        <v>64.099999999999994</v>
      </c>
      <c r="AF886">
        <v>88.5</v>
      </c>
      <c r="AG886">
        <v>302.3</v>
      </c>
      <c r="AH886">
        <v>26.38</v>
      </c>
      <c r="AI886">
        <v>472</v>
      </c>
      <c r="AJ886">
        <v>197.25</v>
      </c>
      <c r="AK886">
        <v>6.17</v>
      </c>
      <c r="AL886">
        <v>267</v>
      </c>
    </row>
    <row r="887" spans="2:38" x14ac:dyDescent="0.25">
      <c r="B887" s="15">
        <v>37358</v>
      </c>
      <c r="C887">
        <v>10190.82</v>
      </c>
      <c r="D887">
        <v>1111.01</v>
      </c>
      <c r="E887">
        <v>1756.19</v>
      </c>
      <c r="F887">
        <v>7730.98</v>
      </c>
      <c r="G887">
        <v>5189.6499999999996</v>
      </c>
      <c r="H887">
        <v>10962.98</v>
      </c>
      <c r="I887">
        <v>1056.29</v>
      </c>
      <c r="J887">
        <v>10962.98</v>
      </c>
      <c r="K887">
        <v>10710.48</v>
      </c>
      <c r="L887">
        <v>3.363</v>
      </c>
      <c r="M887">
        <v>4.4960000000000004</v>
      </c>
      <c r="N887">
        <v>5.1559999999999997</v>
      </c>
      <c r="O887">
        <v>5.6470000000000002</v>
      </c>
      <c r="P887">
        <v>117.74</v>
      </c>
      <c r="Q887">
        <v>0.87939999999999996</v>
      </c>
      <c r="R887">
        <v>131.96</v>
      </c>
      <c r="S887">
        <v>1.4372</v>
      </c>
      <c r="T887">
        <v>0.53439999999999999</v>
      </c>
      <c r="U887">
        <v>0.44219999999999998</v>
      </c>
      <c r="V887">
        <v>1.6665000000000001</v>
      </c>
      <c r="W887">
        <v>8.6669</v>
      </c>
      <c r="X887">
        <v>10.3179</v>
      </c>
      <c r="Y887">
        <v>48.905000000000001</v>
      </c>
      <c r="Z887">
        <v>3.7995000000000001</v>
      </c>
      <c r="AA887">
        <v>11.2125</v>
      </c>
      <c r="AB887">
        <v>9.1524999999999999</v>
      </c>
      <c r="AC887">
        <v>37.049999999999997</v>
      </c>
      <c r="AD887">
        <v>4.593</v>
      </c>
      <c r="AE887">
        <v>65.875</v>
      </c>
      <c r="AF887">
        <v>88.2</v>
      </c>
      <c r="AG887">
        <v>302.10000000000002</v>
      </c>
      <c r="AH887">
        <v>23.47</v>
      </c>
      <c r="AI887">
        <v>461</v>
      </c>
      <c r="AJ887">
        <v>197.75</v>
      </c>
      <c r="AK887">
        <v>5.55</v>
      </c>
      <c r="AL887">
        <v>272.5</v>
      </c>
    </row>
    <row r="888" spans="2:38" x14ac:dyDescent="0.25">
      <c r="B888" s="15">
        <v>37351</v>
      </c>
      <c r="C888">
        <v>10271.64</v>
      </c>
      <c r="D888">
        <v>1122.73</v>
      </c>
      <c r="E888">
        <v>1770.03</v>
      </c>
      <c r="F888">
        <v>7782.11</v>
      </c>
      <c r="G888">
        <v>5260.53</v>
      </c>
      <c r="H888">
        <v>11335.49</v>
      </c>
      <c r="I888">
        <v>1087.71</v>
      </c>
      <c r="J888">
        <v>11335.49</v>
      </c>
      <c r="K888">
        <v>10831.37</v>
      </c>
      <c r="L888">
        <v>3.472</v>
      </c>
      <c r="M888">
        <v>4.593</v>
      </c>
      <c r="N888">
        <v>5.2060000000000004</v>
      </c>
      <c r="O888">
        <v>5.6660000000000004</v>
      </c>
      <c r="P888">
        <v>117.69</v>
      </c>
      <c r="Q888">
        <v>0.87829999999999997</v>
      </c>
      <c r="R888">
        <v>131.58000000000001</v>
      </c>
      <c r="S888">
        <v>1.4320999999999999</v>
      </c>
      <c r="T888">
        <v>0.53059999999999996</v>
      </c>
      <c r="U888">
        <v>0.43740000000000001</v>
      </c>
      <c r="V888">
        <v>1.6671</v>
      </c>
      <c r="W888">
        <v>8.7119</v>
      </c>
      <c r="X888">
        <v>10.2997</v>
      </c>
      <c r="Y888">
        <v>48.84</v>
      </c>
      <c r="Z888">
        <v>3.7995000000000001</v>
      </c>
      <c r="AA888">
        <v>11.055</v>
      </c>
      <c r="AB888">
        <v>9.0065000000000008</v>
      </c>
      <c r="AC888">
        <v>37.729999999999997</v>
      </c>
      <c r="AD888">
        <v>4.58</v>
      </c>
      <c r="AE888">
        <v>68.674999999999997</v>
      </c>
      <c r="AF888">
        <v>89.8</v>
      </c>
      <c r="AG888">
        <v>300.10000000000002</v>
      </c>
      <c r="AH888">
        <v>26.21</v>
      </c>
      <c r="AI888">
        <v>465.5</v>
      </c>
      <c r="AJ888">
        <v>200.5</v>
      </c>
      <c r="AK888">
        <v>5.7</v>
      </c>
      <c r="AL888">
        <v>277.25</v>
      </c>
    </row>
    <row r="889" spans="2:38" x14ac:dyDescent="0.25">
      <c r="B889" s="15">
        <v>37344</v>
      </c>
      <c r="C889">
        <v>10403.94</v>
      </c>
      <c r="D889">
        <v>1147.3900000000001</v>
      </c>
      <c r="E889">
        <v>1845.35</v>
      </c>
      <c r="F889">
        <v>7851.47</v>
      </c>
      <c r="G889">
        <v>5397.29</v>
      </c>
      <c r="H889">
        <v>11024.94</v>
      </c>
      <c r="I889">
        <v>1060.19</v>
      </c>
      <c r="J889">
        <v>11024.94</v>
      </c>
      <c r="K889">
        <v>11032.92</v>
      </c>
      <c r="L889">
        <v>3.7109999999999999</v>
      </c>
      <c r="M889">
        <v>4.8049999999999997</v>
      </c>
      <c r="N889">
        <v>5.3959999999999999</v>
      </c>
      <c r="O889">
        <v>5.7949999999999999</v>
      </c>
      <c r="P889">
        <v>118.62</v>
      </c>
      <c r="Q889">
        <v>0.87170000000000003</v>
      </c>
      <c r="R889">
        <v>132.72999999999999</v>
      </c>
      <c r="S889">
        <v>1.4258999999999999</v>
      </c>
      <c r="T889">
        <v>0.53280000000000005</v>
      </c>
      <c r="U889">
        <v>0.44040000000000001</v>
      </c>
      <c r="V889">
        <v>1.6813</v>
      </c>
      <c r="W889">
        <v>8.8426000000000009</v>
      </c>
      <c r="X889">
        <v>10.358499999999999</v>
      </c>
      <c r="Y889">
        <v>48.814999999999998</v>
      </c>
      <c r="Z889">
        <v>3.8005</v>
      </c>
      <c r="AA889">
        <v>11.33</v>
      </c>
      <c r="AB889">
        <v>9.0350000000000001</v>
      </c>
      <c r="AC889">
        <v>38.159999999999997</v>
      </c>
      <c r="AD889">
        <v>4.6500000000000004</v>
      </c>
      <c r="AE889">
        <v>70.424999999999997</v>
      </c>
      <c r="AF889">
        <v>92.5</v>
      </c>
      <c r="AG889">
        <v>302.60000000000002</v>
      </c>
      <c r="AH889">
        <v>26.31</v>
      </c>
      <c r="AI889">
        <v>476.25</v>
      </c>
      <c r="AJ889">
        <v>202.5</v>
      </c>
      <c r="AK889">
        <v>5.93</v>
      </c>
      <c r="AL889">
        <v>285</v>
      </c>
    </row>
    <row r="890" spans="2:38" x14ac:dyDescent="0.25">
      <c r="B890" s="15">
        <v>37337</v>
      </c>
      <c r="C890">
        <v>10427.67</v>
      </c>
      <c r="D890">
        <v>1148.69</v>
      </c>
      <c r="E890">
        <v>1851.39</v>
      </c>
      <c r="F890">
        <v>7856.13</v>
      </c>
      <c r="G890">
        <v>5366.13</v>
      </c>
      <c r="H890">
        <v>11345.08</v>
      </c>
      <c r="I890">
        <v>1076.6300000000001</v>
      </c>
      <c r="J890">
        <v>11345.08</v>
      </c>
      <c r="K890">
        <v>10863.07</v>
      </c>
      <c r="L890">
        <v>3.7050000000000001</v>
      </c>
      <c r="M890">
        <v>4.8230000000000004</v>
      </c>
      <c r="N890">
        <v>5.4039999999999999</v>
      </c>
      <c r="O890">
        <v>5.8120000000000003</v>
      </c>
      <c r="P890">
        <v>118.05</v>
      </c>
      <c r="Q890">
        <v>0.87790000000000001</v>
      </c>
      <c r="R890">
        <v>132.88</v>
      </c>
      <c r="S890">
        <v>1.4258</v>
      </c>
      <c r="T890">
        <v>0.53059999999999996</v>
      </c>
      <c r="U890">
        <v>0.43809999999999999</v>
      </c>
      <c r="V890">
        <v>1.6667999999999998</v>
      </c>
      <c r="W890">
        <v>8.7744999999999997</v>
      </c>
      <c r="X890">
        <v>10.266999999999999</v>
      </c>
      <c r="Y890">
        <v>48.77</v>
      </c>
      <c r="Z890">
        <v>3.8005</v>
      </c>
      <c r="AA890">
        <v>11.465</v>
      </c>
      <c r="AB890">
        <v>9.048</v>
      </c>
      <c r="AC890">
        <v>39.200000000000003</v>
      </c>
      <c r="AD890">
        <v>4.5309999999999997</v>
      </c>
      <c r="AE890">
        <v>69.775000000000006</v>
      </c>
      <c r="AF890">
        <v>93.3</v>
      </c>
      <c r="AG890">
        <v>297.60000000000002</v>
      </c>
      <c r="AH890">
        <v>25.35</v>
      </c>
      <c r="AI890">
        <v>464.5</v>
      </c>
      <c r="AJ890">
        <v>204.75</v>
      </c>
      <c r="AK890">
        <v>5.91</v>
      </c>
      <c r="AL890">
        <v>281.75</v>
      </c>
    </row>
    <row r="891" spans="2:38" x14ac:dyDescent="0.25">
      <c r="B891" s="15">
        <v>37330</v>
      </c>
      <c r="C891">
        <v>10607.23</v>
      </c>
      <c r="D891">
        <v>1166.1500000000001</v>
      </c>
      <c r="E891">
        <v>1868.3</v>
      </c>
      <c r="F891">
        <v>7871.68</v>
      </c>
      <c r="G891">
        <v>5401.11</v>
      </c>
      <c r="H891">
        <v>11648.01</v>
      </c>
      <c r="I891">
        <v>1097.24</v>
      </c>
      <c r="J891">
        <v>11648.01</v>
      </c>
      <c r="K891">
        <v>11210.25</v>
      </c>
      <c r="L891">
        <v>3.581</v>
      </c>
      <c r="M891">
        <v>4.7080000000000002</v>
      </c>
      <c r="N891">
        <v>5.327</v>
      </c>
      <c r="O891">
        <v>5.76</v>
      </c>
      <c r="P891">
        <v>117.18</v>
      </c>
      <c r="Q891">
        <v>0.88280000000000003</v>
      </c>
      <c r="R891">
        <v>129</v>
      </c>
      <c r="S891">
        <v>1.4248000000000001</v>
      </c>
      <c r="T891">
        <v>0.52629999999999999</v>
      </c>
      <c r="U891">
        <v>0.43759999999999999</v>
      </c>
      <c r="V891">
        <v>1.6537999999999999</v>
      </c>
      <c r="W891">
        <v>8.798</v>
      </c>
      <c r="X891">
        <v>10.3361</v>
      </c>
      <c r="Y891">
        <v>48.725000000000001</v>
      </c>
      <c r="Z891">
        <v>3.8005</v>
      </c>
      <c r="AA891">
        <v>11.8675</v>
      </c>
      <c r="AB891">
        <v>9.0794999999999995</v>
      </c>
      <c r="AC891">
        <v>38.700000000000003</v>
      </c>
      <c r="AD891">
        <v>4.4820000000000002</v>
      </c>
      <c r="AE891">
        <v>72.349999999999994</v>
      </c>
      <c r="AF891">
        <v>91.95</v>
      </c>
      <c r="AG891">
        <v>290.10000000000002</v>
      </c>
      <c r="AH891">
        <v>24.51</v>
      </c>
      <c r="AI891">
        <v>472.25</v>
      </c>
      <c r="AJ891">
        <v>205.75</v>
      </c>
      <c r="AK891">
        <v>6.26</v>
      </c>
      <c r="AL891">
        <v>282.25</v>
      </c>
    </row>
    <row r="892" spans="2:38" x14ac:dyDescent="0.25">
      <c r="B892" s="15">
        <v>37323</v>
      </c>
      <c r="C892">
        <v>10572.49</v>
      </c>
      <c r="D892">
        <v>1164.31</v>
      </c>
      <c r="E892">
        <v>1929.67</v>
      </c>
      <c r="F892">
        <v>7910.26</v>
      </c>
      <c r="G892">
        <v>5359.55</v>
      </c>
      <c r="H892">
        <v>11885.79</v>
      </c>
      <c r="I892">
        <v>1108.1300000000001</v>
      </c>
      <c r="J892">
        <v>11885.79</v>
      </c>
      <c r="K892">
        <v>11233.23</v>
      </c>
      <c r="L892">
        <v>3.5590000000000002</v>
      </c>
      <c r="M892">
        <v>4.7</v>
      </c>
      <c r="N892">
        <v>5.3250000000000002</v>
      </c>
      <c r="O892">
        <v>5.7169999999999996</v>
      </c>
      <c r="P892">
        <v>117.99</v>
      </c>
      <c r="Q892">
        <v>0.87490000000000001</v>
      </c>
      <c r="R892">
        <v>128.65</v>
      </c>
      <c r="S892">
        <v>1.423</v>
      </c>
      <c r="T892">
        <v>0.52310000000000001</v>
      </c>
      <c r="U892">
        <v>0.43080000000000002</v>
      </c>
      <c r="V892">
        <v>1.6732</v>
      </c>
      <c r="W892">
        <v>8.8158999999999992</v>
      </c>
      <c r="X892">
        <v>10.3809</v>
      </c>
      <c r="Y892">
        <v>48.725000000000001</v>
      </c>
      <c r="Z892">
        <v>3.7995000000000001</v>
      </c>
      <c r="AA892">
        <v>11.67</v>
      </c>
      <c r="AB892">
        <v>9.0742999999999991</v>
      </c>
      <c r="AC892">
        <v>37.83</v>
      </c>
      <c r="AD892">
        <v>4.492</v>
      </c>
      <c r="AE892">
        <v>75.875</v>
      </c>
      <c r="AF892">
        <v>90.95</v>
      </c>
      <c r="AG892">
        <v>290.3</v>
      </c>
      <c r="AH892">
        <v>23.84</v>
      </c>
      <c r="AI892">
        <v>458</v>
      </c>
      <c r="AJ892">
        <v>202</v>
      </c>
      <c r="AK892">
        <v>6.18</v>
      </c>
      <c r="AL892">
        <v>271</v>
      </c>
    </row>
    <row r="893" spans="2:38" x14ac:dyDescent="0.25">
      <c r="B893" s="15">
        <v>37316</v>
      </c>
      <c r="C893">
        <v>10368.86</v>
      </c>
      <c r="D893">
        <v>1131.78</v>
      </c>
      <c r="E893">
        <v>1802.74</v>
      </c>
      <c r="F893">
        <v>7710.8</v>
      </c>
      <c r="G893">
        <v>5097.41</v>
      </c>
      <c r="H893">
        <v>10812</v>
      </c>
      <c r="I893">
        <v>1030.17</v>
      </c>
      <c r="J893">
        <v>10812</v>
      </c>
      <c r="K893">
        <v>10425.31</v>
      </c>
      <c r="L893">
        <v>3.1840000000000002</v>
      </c>
      <c r="M893">
        <v>4.3129999999999997</v>
      </c>
      <c r="N893">
        <v>4.9809999999999999</v>
      </c>
      <c r="O893">
        <v>5.5039999999999996</v>
      </c>
      <c r="P893">
        <v>119.4</v>
      </c>
      <c r="Q893">
        <v>0.86550000000000005</v>
      </c>
      <c r="R893">
        <v>133.46</v>
      </c>
      <c r="S893">
        <v>1.4177</v>
      </c>
      <c r="T893">
        <v>0.51929999999999998</v>
      </c>
      <c r="U893">
        <v>0.4239</v>
      </c>
      <c r="V893">
        <v>1.7</v>
      </c>
      <c r="W893">
        <v>8.8902000000000001</v>
      </c>
      <c r="X893">
        <v>10.5</v>
      </c>
      <c r="Y893">
        <v>48.725000000000001</v>
      </c>
      <c r="Z893">
        <v>3.7995000000000001</v>
      </c>
      <c r="AA893">
        <v>11.275</v>
      </c>
      <c r="AB893">
        <v>9.0863999999999994</v>
      </c>
      <c r="AC893">
        <v>34.549999999999997</v>
      </c>
      <c r="AD893">
        <v>4.5490000000000004</v>
      </c>
      <c r="AE893">
        <v>74.674999999999997</v>
      </c>
      <c r="AF893">
        <v>92.05</v>
      </c>
      <c r="AG893">
        <v>298.39999999999998</v>
      </c>
      <c r="AH893">
        <v>22.4</v>
      </c>
      <c r="AI893">
        <v>446.5</v>
      </c>
      <c r="AJ893">
        <v>200.5</v>
      </c>
      <c r="AK893">
        <v>5.97</v>
      </c>
      <c r="AL893">
        <v>270</v>
      </c>
    </row>
    <row r="894" spans="2:38" x14ac:dyDescent="0.25">
      <c r="B894" s="15">
        <v>37309</v>
      </c>
      <c r="C894">
        <v>9968.15</v>
      </c>
      <c r="D894">
        <v>1089.8399999999999</v>
      </c>
      <c r="E894">
        <v>1724.54</v>
      </c>
      <c r="F894">
        <v>7426.64</v>
      </c>
      <c r="G894">
        <v>4745.58</v>
      </c>
      <c r="H894">
        <v>10356.780000000001</v>
      </c>
      <c r="I894">
        <v>989.19</v>
      </c>
      <c r="J894">
        <v>10356.780000000001</v>
      </c>
      <c r="K894">
        <v>10664.94</v>
      </c>
      <c r="L894">
        <v>2.9449999999999998</v>
      </c>
      <c r="M894">
        <v>4.141</v>
      </c>
      <c r="N894">
        <v>4.8309999999999995</v>
      </c>
      <c r="O894">
        <v>5.3440000000000003</v>
      </c>
      <c r="P894">
        <v>118.48</v>
      </c>
      <c r="Q894">
        <v>0.87549999999999994</v>
      </c>
      <c r="R894">
        <v>134.15</v>
      </c>
      <c r="S894">
        <v>1.4327000000000001</v>
      </c>
      <c r="T894">
        <v>0.51280000000000003</v>
      </c>
      <c r="U894">
        <v>0.41810000000000003</v>
      </c>
      <c r="V894">
        <v>1.6903999999999999</v>
      </c>
      <c r="W894">
        <v>8.8809000000000005</v>
      </c>
      <c r="X894">
        <v>10.458299999999999</v>
      </c>
      <c r="Y894">
        <v>48.755000000000003</v>
      </c>
      <c r="Z894">
        <v>3.7995000000000001</v>
      </c>
      <c r="AA894">
        <v>11.3965</v>
      </c>
      <c r="AB894">
        <v>9.0950000000000006</v>
      </c>
      <c r="AC894">
        <v>33.53</v>
      </c>
      <c r="AD894">
        <v>4.3979999999999997</v>
      </c>
      <c r="AE894">
        <v>72.125</v>
      </c>
      <c r="AF894">
        <v>92.95</v>
      </c>
      <c r="AG894">
        <v>293.2</v>
      </c>
      <c r="AH894">
        <v>21.07</v>
      </c>
      <c r="AI894">
        <v>441.25</v>
      </c>
      <c r="AJ894">
        <v>205.25</v>
      </c>
      <c r="AK894">
        <v>6.31</v>
      </c>
      <c r="AL894">
        <v>280.25</v>
      </c>
    </row>
    <row r="895" spans="2:38" x14ac:dyDescent="0.25">
      <c r="B895" s="15">
        <v>37302</v>
      </c>
      <c r="C895">
        <v>9903.0400000000009</v>
      </c>
      <c r="D895">
        <v>1104.18</v>
      </c>
      <c r="E895">
        <v>1805.2</v>
      </c>
      <c r="F895">
        <v>7515.3</v>
      </c>
      <c r="G895">
        <v>4862.6000000000004</v>
      </c>
      <c r="H895">
        <v>10048.1</v>
      </c>
      <c r="I895">
        <v>982.5</v>
      </c>
      <c r="J895">
        <v>10048.1</v>
      </c>
      <c r="K895">
        <v>10961.88</v>
      </c>
      <c r="L895">
        <v>2.944</v>
      </c>
      <c r="M895">
        <v>4.18</v>
      </c>
      <c r="N895">
        <v>4.875</v>
      </c>
      <c r="O895">
        <v>5.3659999999999997</v>
      </c>
      <c r="P895">
        <v>118.55</v>
      </c>
      <c r="Q895">
        <v>0.87339999999999995</v>
      </c>
      <c r="R895">
        <v>132.61000000000001</v>
      </c>
      <c r="S895">
        <v>1.4319999999999999</v>
      </c>
      <c r="T895">
        <v>0.51749999999999996</v>
      </c>
      <c r="U895">
        <v>0.4229</v>
      </c>
      <c r="V895">
        <v>1.6962999999999999</v>
      </c>
      <c r="W895">
        <v>8.9067000000000007</v>
      </c>
      <c r="X895">
        <v>10.511200000000001</v>
      </c>
      <c r="Y895">
        <v>48.674999999999997</v>
      </c>
      <c r="Z895">
        <v>3.8005</v>
      </c>
      <c r="AA895">
        <v>11.414999999999999</v>
      </c>
      <c r="AB895">
        <v>9.0594999999999999</v>
      </c>
      <c r="AC895">
        <v>35.57</v>
      </c>
      <c r="AD895">
        <v>4.5380000000000003</v>
      </c>
      <c r="AE895">
        <v>73.7</v>
      </c>
      <c r="AF895">
        <v>89.9</v>
      </c>
      <c r="AG895">
        <v>298.39999999999998</v>
      </c>
      <c r="AH895">
        <v>21.5</v>
      </c>
      <c r="AI895">
        <v>437.25</v>
      </c>
      <c r="AJ895">
        <v>205</v>
      </c>
      <c r="AK895">
        <v>6.25</v>
      </c>
      <c r="AL895">
        <v>275.25</v>
      </c>
    </row>
    <row r="896" spans="2:38" x14ac:dyDescent="0.25">
      <c r="B896" s="15">
        <v>37295</v>
      </c>
      <c r="C896">
        <v>9744.24</v>
      </c>
      <c r="D896">
        <v>1096.22</v>
      </c>
      <c r="E896">
        <v>1818.88</v>
      </c>
      <c r="F896">
        <v>7535.36</v>
      </c>
      <c r="G896">
        <v>4835.95</v>
      </c>
      <c r="H896">
        <v>9686.06</v>
      </c>
      <c r="I896">
        <v>949.97</v>
      </c>
      <c r="J896">
        <v>9686.06</v>
      </c>
      <c r="K896">
        <v>10518.99</v>
      </c>
      <c r="L896">
        <v>2.9050000000000002</v>
      </c>
      <c r="M896">
        <v>4.17</v>
      </c>
      <c r="N896">
        <v>4.8789999999999996</v>
      </c>
      <c r="O896">
        <v>5.375</v>
      </c>
      <c r="P896">
        <v>118.98</v>
      </c>
      <c r="Q896">
        <v>0.87219999999999998</v>
      </c>
      <c r="R896">
        <v>134.71</v>
      </c>
      <c r="S896">
        <v>1.415</v>
      </c>
      <c r="T896">
        <v>0.51119999999999999</v>
      </c>
      <c r="U896">
        <v>0.41799999999999998</v>
      </c>
      <c r="V896">
        <v>1.6913</v>
      </c>
      <c r="W896">
        <v>8.9779999999999998</v>
      </c>
      <c r="X896">
        <v>10.593400000000001</v>
      </c>
      <c r="Y896">
        <v>48.704999999999998</v>
      </c>
      <c r="Z896">
        <v>3.8005</v>
      </c>
      <c r="AA896">
        <v>11.404999999999999</v>
      </c>
      <c r="AB896">
        <v>9.0719999999999992</v>
      </c>
      <c r="AC896">
        <v>38.26</v>
      </c>
      <c r="AD896">
        <v>4.4550000000000001</v>
      </c>
      <c r="AE896">
        <v>74.025000000000006</v>
      </c>
      <c r="AF896">
        <v>87.9</v>
      </c>
      <c r="AG896">
        <v>303.5</v>
      </c>
      <c r="AH896">
        <v>20.260000000000002</v>
      </c>
      <c r="AI896">
        <v>429</v>
      </c>
      <c r="AJ896">
        <v>204.75</v>
      </c>
      <c r="AK896">
        <v>6.18</v>
      </c>
      <c r="AL896">
        <v>281.75</v>
      </c>
    </row>
    <row r="897" spans="2:38" x14ac:dyDescent="0.25">
      <c r="B897" s="15">
        <v>37288</v>
      </c>
      <c r="C897">
        <v>9907.26</v>
      </c>
      <c r="D897">
        <v>1122.19</v>
      </c>
      <c r="E897">
        <v>1911.24</v>
      </c>
      <c r="F897">
        <v>7690.51</v>
      </c>
      <c r="G897">
        <v>5097.0600000000004</v>
      </c>
      <c r="H897">
        <v>9791.43</v>
      </c>
      <c r="I897">
        <v>956.26</v>
      </c>
      <c r="J897">
        <v>9791.43</v>
      </c>
      <c r="K897">
        <v>10691.25</v>
      </c>
      <c r="L897">
        <v>3.069</v>
      </c>
      <c r="M897">
        <v>4.2969999999999997</v>
      </c>
      <c r="N897">
        <v>4.9850000000000003</v>
      </c>
      <c r="O897">
        <v>5.3929999999999998</v>
      </c>
      <c r="P897">
        <v>119.69</v>
      </c>
      <c r="Q897">
        <v>0.86180000000000001</v>
      </c>
      <c r="R897">
        <v>133.07</v>
      </c>
      <c r="S897">
        <v>1.4161999999999999</v>
      </c>
      <c r="T897">
        <v>0.50960000000000005</v>
      </c>
      <c r="U897">
        <v>0.41749999999999998</v>
      </c>
      <c r="V897">
        <v>1.7136</v>
      </c>
      <c r="W897">
        <v>9.0980000000000008</v>
      </c>
      <c r="X897">
        <v>10.6706</v>
      </c>
      <c r="Y897">
        <v>48.524999999999999</v>
      </c>
      <c r="Z897">
        <v>3.8005</v>
      </c>
      <c r="AA897">
        <v>11.645</v>
      </c>
      <c r="AB897">
        <v>9.1594999999999995</v>
      </c>
      <c r="AC897">
        <v>37.450000000000003</v>
      </c>
      <c r="AD897">
        <v>4.3129999999999997</v>
      </c>
      <c r="AE897">
        <v>73.125</v>
      </c>
      <c r="AF897">
        <v>87.95</v>
      </c>
      <c r="AG897">
        <v>286</v>
      </c>
      <c r="AH897">
        <v>20.38</v>
      </c>
      <c r="AI897">
        <v>426.75</v>
      </c>
      <c r="AJ897">
        <v>204.5</v>
      </c>
      <c r="AK897">
        <v>6.35</v>
      </c>
      <c r="AL897">
        <v>287</v>
      </c>
    </row>
    <row r="898" spans="2:38" x14ac:dyDescent="0.25">
      <c r="B898" s="15">
        <v>37281</v>
      </c>
      <c r="C898">
        <v>9840.08</v>
      </c>
      <c r="D898">
        <v>1133.28</v>
      </c>
      <c r="E898">
        <v>1937.7</v>
      </c>
      <c r="F898">
        <v>7659.29</v>
      </c>
      <c r="G898">
        <v>5156.63</v>
      </c>
      <c r="H898">
        <v>10144.14</v>
      </c>
      <c r="I898">
        <v>985.84</v>
      </c>
      <c r="J898">
        <v>10144.14</v>
      </c>
      <c r="K898">
        <v>10772.96</v>
      </c>
      <c r="L898">
        <v>3.1829999999999998</v>
      </c>
      <c r="M898">
        <v>4.4059999999999997</v>
      </c>
      <c r="N898">
        <v>5.0709999999999997</v>
      </c>
      <c r="O898">
        <v>5.4669999999999996</v>
      </c>
      <c r="P898">
        <v>119.85</v>
      </c>
      <c r="Q898">
        <v>0.86499999999999999</v>
      </c>
      <c r="R898">
        <v>134.47</v>
      </c>
      <c r="S898">
        <v>1.4081999999999999</v>
      </c>
      <c r="T898">
        <v>0.51680000000000004</v>
      </c>
      <c r="U898">
        <v>0.42480000000000001</v>
      </c>
      <c r="V898">
        <v>1.7042999999999999</v>
      </c>
      <c r="W898">
        <v>9.0595999999999997</v>
      </c>
      <c r="X898">
        <v>10.672800000000001</v>
      </c>
      <c r="Y898">
        <v>48.354999999999997</v>
      </c>
      <c r="Z898">
        <v>3.7995000000000001</v>
      </c>
      <c r="AA898">
        <v>11.375</v>
      </c>
      <c r="AB898">
        <v>9.1447000000000003</v>
      </c>
      <c r="AC898">
        <v>36.68</v>
      </c>
      <c r="AD898">
        <v>4.3049999999999997</v>
      </c>
      <c r="AE898">
        <v>72.424999999999997</v>
      </c>
      <c r="AF898">
        <v>88</v>
      </c>
      <c r="AG898">
        <v>279.10000000000002</v>
      </c>
      <c r="AH898">
        <v>19.989999999999998</v>
      </c>
      <c r="AI898">
        <v>430.75</v>
      </c>
      <c r="AJ898">
        <v>209</v>
      </c>
      <c r="AK898">
        <v>7.13</v>
      </c>
      <c r="AL898">
        <v>299</v>
      </c>
    </row>
    <row r="899" spans="2:38" x14ac:dyDescent="0.25">
      <c r="B899" s="15">
        <v>37274</v>
      </c>
      <c r="C899">
        <v>9771.85</v>
      </c>
      <c r="D899">
        <v>1127.58</v>
      </c>
      <c r="E899">
        <v>1930.34</v>
      </c>
      <c r="F899">
        <v>7604.79</v>
      </c>
      <c r="G899">
        <v>5122.2299999999996</v>
      </c>
      <c r="H899">
        <v>10293.32</v>
      </c>
      <c r="I899">
        <v>1007.64</v>
      </c>
      <c r="J899">
        <v>10293.32</v>
      </c>
      <c r="K899">
        <v>10972.96</v>
      </c>
      <c r="L899">
        <v>2.9359999999999999</v>
      </c>
      <c r="M899">
        <v>4.1630000000000003</v>
      </c>
      <c r="N899">
        <v>4.8940000000000001</v>
      </c>
      <c r="O899">
        <v>5.3579999999999997</v>
      </c>
      <c r="P899">
        <v>117.64</v>
      </c>
      <c r="Q899">
        <v>0.88480000000000003</v>
      </c>
      <c r="R899">
        <v>132.57</v>
      </c>
      <c r="S899">
        <v>1.4382999999999999</v>
      </c>
      <c r="T899">
        <v>0.51449999999999996</v>
      </c>
      <c r="U899">
        <v>0.42349999999999999</v>
      </c>
      <c r="V899">
        <v>1.6604000000000001</v>
      </c>
      <c r="W899">
        <v>8.9481999999999999</v>
      </c>
      <c r="X899">
        <v>10.443300000000001</v>
      </c>
      <c r="Y899">
        <v>48.244999999999997</v>
      </c>
      <c r="Z899">
        <v>3.8005</v>
      </c>
      <c r="AA899">
        <v>11.425000000000001</v>
      </c>
      <c r="AB899">
        <v>9.1225000000000005</v>
      </c>
      <c r="AC899">
        <v>37.33</v>
      </c>
      <c r="AD899">
        <v>4.3449999999999998</v>
      </c>
      <c r="AE899">
        <v>71.55</v>
      </c>
      <c r="AF899">
        <v>87.05</v>
      </c>
      <c r="AG899">
        <v>283.39999999999998</v>
      </c>
      <c r="AH899">
        <v>18</v>
      </c>
      <c r="AI899">
        <v>445.5</v>
      </c>
      <c r="AJ899">
        <v>211.75</v>
      </c>
      <c r="AK899">
        <v>7.3</v>
      </c>
      <c r="AL899">
        <v>298</v>
      </c>
    </row>
    <row r="900" spans="2:38" x14ac:dyDescent="0.25">
      <c r="B900" s="15">
        <v>37267</v>
      </c>
      <c r="C900">
        <v>9987.5300000000007</v>
      </c>
      <c r="D900">
        <v>1145.5999999999999</v>
      </c>
      <c r="E900">
        <v>2022.46</v>
      </c>
      <c r="F900">
        <v>7701.93</v>
      </c>
      <c r="G900">
        <v>5209.97</v>
      </c>
      <c r="H900">
        <v>10441.59</v>
      </c>
      <c r="I900">
        <v>999.94</v>
      </c>
      <c r="J900">
        <v>10441.59</v>
      </c>
      <c r="K900">
        <v>11166.46</v>
      </c>
      <c r="L900">
        <v>2.7269999999999999</v>
      </c>
      <c r="M900">
        <v>4.0869999999999997</v>
      </c>
      <c r="N900">
        <v>4.8659999999999997</v>
      </c>
      <c r="O900">
        <v>5.3710000000000004</v>
      </c>
      <c r="P900">
        <v>116.64</v>
      </c>
      <c r="Q900">
        <v>0.89239999999999997</v>
      </c>
      <c r="R900">
        <v>132.22</v>
      </c>
      <c r="S900">
        <v>1.4485999999999999</v>
      </c>
      <c r="T900">
        <v>0.5202</v>
      </c>
      <c r="U900">
        <v>0.42330000000000001</v>
      </c>
      <c r="V900">
        <v>1.6518000000000002</v>
      </c>
      <c r="W900">
        <v>8.9101999999999997</v>
      </c>
      <c r="X900">
        <v>10.2775</v>
      </c>
      <c r="Y900">
        <v>48.414999999999999</v>
      </c>
      <c r="Z900">
        <v>3.7995000000000001</v>
      </c>
      <c r="AA900">
        <v>11.33</v>
      </c>
      <c r="AB900">
        <v>9.202</v>
      </c>
      <c r="AC900">
        <v>37.04</v>
      </c>
      <c r="AD900">
        <v>4.6980000000000004</v>
      </c>
      <c r="AE900">
        <v>69.875</v>
      </c>
      <c r="AF900">
        <v>90.3</v>
      </c>
      <c r="AG900">
        <v>287.7</v>
      </c>
      <c r="AH900">
        <v>19.68</v>
      </c>
      <c r="AI900">
        <v>445</v>
      </c>
      <c r="AJ900">
        <v>212.75</v>
      </c>
      <c r="AK900">
        <v>7.76</v>
      </c>
      <c r="AL900">
        <v>308.25</v>
      </c>
    </row>
    <row r="901" spans="2:38" x14ac:dyDescent="0.25">
      <c r="B901" s="15">
        <v>37260</v>
      </c>
      <c r="C901">
        <v>10259.74</v>
      </c>
      <c r="D901">
        <v>1172.51</v>
      </c>
      <c r="E901">
        <v>2059.38</v>
      </c>
      <c r="F901">
        <v>7833.24</v>
      </c>
      <c r="G901">
        <v>5318.73</v>
      </c>
      <c r="H901">
        <v>10871.49</v>
      </c>
      <c r="I901">
        <v>1053.96</v>
      </c>
      <c r="J901">
        <v>10871.49</v>
      </c>
      <c r="K901">
        <v>11702.15</v>
      </c>
      <c r="L901">
        <v>3.1549999999999998</v>
      </c>
      <c r="M901">
        <v>4.4290000000000003</v>
      </c>
      <c r="N901">
        <v>5.1280000000000001</v>
      </c>
      <c r="O901">
        <v>5.548</v>
      </c>
      <c r="P901">
        <v>116.33</v>
      </c>
      <c r="Q901">
        <v>0.89490000000000003</v>
      </c>
      <c r="R901">
        <v>131.04</v>
      </c>
      <c r="S901">
        <v>1.4473</v>
      </c>
      <c r="T901">
        <v>0.52070000000000005</v>
      </c>
      <c r="U901">
        <v>0.42980000000000002</v>
      </c>
      <c r="V901">
        <v>1.6532</v>
      </c>
      <c r="W901">
        <v>8.9255999999999993</v>
      </c>
      <c r="X901">
        <v>10.311500000000001</v>
      </c>
      <c r="Y901">
        <v>48.265000000000001</v>
      </c>
      <c r="Z901">
        <v>3.7995000000000001</v>
      </c>
      <c r="AA901">
        <v>12.148300000000001</v>
      </c>
      <c r="AB901">
        <v>9.1664999999999992</v>
      </c>
      <c r="AC901">
        <v>36.619999999999997</v>
      </c>
      <c r="AD901">
        <v>4.6500000000000004</v>
      </c>
      <c r="AE901">
        <v>70.075000000000003</v>
      </c>
      <c r="AF901">
        <v>94.25</v>
      </c>
      <c r="AG901">
        <v>279.2</v>
      </c>
      <c r="AH901">
        <v>21.62</v>
      </c>
      <c r="AI901">
        <v>424</v>
      </c>
      <c r="AJ901">
        <v>210.5</v>
      </c>
      <c r="AK901">
        <v>7.64</v>
      </c>
      <c r="AL901">
        <v>307</v>
      </c>
    </row>
    <row r="902" spans="2:38" x14ac:dyDescent="0.25">
      <c r="B902" s="15">
        <v>37253</v>
      </c>
      <c r="C902">
        <v>10136.99</v>
      </c>
      <c r="D902">
        <v>1161.02</v>
      </c>
      <c r="E902">
        <v>1987.26</v>
      </c>
      <c r="F902">
        <v>7674.97</v>
      </c>
      <c r="G902">
        <v>5160.1000000000004</v>
      </c>
      <c r="H902">
        <v>10542.62</v>
      </c>
      <c r="I902">
        <v>1032.1400000000001</v>
      </c>
      <c r="J902">
        <v>10542.62</v>
      </c>
      <c r="K902">
        <v>11431.59</v>
      </c>
      <c r="L902">
        <v>3.157</v>
      </c>
      <c r="M902">
        <v>4.4219999999999997</v>
      </c>
      <c r="N902">
        <v>5.1130000000000004</v>
      </c>
      <c r="O902">
        <v>5.5350000000000001</v>
      </c>
      <c r="P902">
        <v>117.25</v>
      </c>
      <c r="Q902">
        <v>0.88549999999999995</v>
      </c>
      <c r="R902">
        <v>131.12</v>
      </c>
      <c r="S902">
        <v>1.4513</v>
      </c>
      <c r="T902">
        <v>0.51060000000000005</v>
      </c>
      <c r="U902">
        <v>0.41549999999999998</v>
      </c>
      <c r="V902">
        <v>1.6726999999999999</v>
      </c>
      <c r="W902">
        <v>9.0298999999999996</v>
      </c>
      <c r="X902">
        <v>10.525</v>
      </c>
      <c r="Y902">
        <v>48.265000000000001</v>
      </c>
      <c r="Z902">
        <v>3.7995000000000001</v>
      </c>
      <c r="AA902">
        <v>11.975</v>
      </c>
      <c r="AB902">
        <v>9.18</v>
      </c>
      <c r="AC902">
        <v>35.590000000000003</v>
      </c>
      <c r="AD902">
        <v>4.4980000000000002</v>
      </c>
      <c r="AE902">
        <v>67.3</v>
      </c>
      <c r="AF902">
        <v>89.1</v>
      </c>
      <c r="AG902">
        <v>276.8</v>
      </c>
      <c r="AH902">
        <v>20.41</v>
      </c>
      <c r="AI902">
        <v>424.25</v>
      </c>
      <c r="AJ902">
        <v>209.75</v>
      </c>
      <c r="AK902">
        <v>7.39</v>
      </c>
      <c r="AL902">
        <v>290.25</v>
      </c>
    </row>
    <row r="903" spans="2:38" x14ac:dyDescent="0.25">
      <c r="B903" s="15">
        <v>37246</v>
      </c>
      <c r="C903">
        <v>10035.34</v>
      </c>
      <c r="D903">
        <v>1144.8900000000001</v>
      </c>
      <c r="E903">
        <v>1945.83</v>
      </c>
      <c r="F903">
        <v>7528.3</v>
      </c>
      <c r="G903">
        <v>5019.01</v>
      </c>
      <c r="H903">
        <v>10335.450000000001</v>
      </c>
      <c r="I903">
        <v>1007.52</v>
      </c>
      <c r="J903">
        <v>10335.450000000001</v>
      </c>
      <c r="K903">
        <v>11158.1</v>
      </c>
      <c r="L903">
        <v>3.129</v>
      </c>
      <c r="M903">
        <v>4.4189999999999996</v>
      </c>
      <c r="N903">
        <v>5.0839999999999996</v>
      </c>
      <c r="O903">
        <v>5.4420000000000002</v>
      </c>
      <c r="P903">
        <v>116.98</v>
      </c>
      <c r="Q903">
        <v>0.88919999999999999</v>
      </c>
      <c r="R903">
        <v>129.59</v>
      </c>
      <c r="S903">
        <v>1.4411</v>
      </c>
      <c r="T903">
        <v>0.50900000000000001</v>
      </c>
      <c r="U903">
        <v>0.41620000000000001</v>
      </c>
      <c r="V903">
        <v>1.6518000000000002</v>
      </c>
      <c r="W903">
        <v>8.9733000000000001</v>
      </c>
      <c r="X903">
        <v>10.6556</v>
      </c>
      <c r="Y903">
        <v>47.82</v>
      </c>
      <c r="Z903">
        <v>3.8005</v>
      </c>
      <c r="AA903">
        <v>12.074999999999999</v>
      </c>
      <c r="AB903">
        <v>9.1300000000000008</v>
      </c>
      <c r="AC903">
        <v>36.229999999999997</v>
      </c>
      <c r="AD903">
        <v>4.4649999999999999</v>
      </c>
      <c r="AE903">
        <v>65.8</v>
      </c>
      <c r="AF903">
        <v>93.5</v>
      </c>
      <c r="AG903">
        <v>278</v>
      </c>
      <c r="AH903">
        <v>19.62</v>
      </c>
      <c r="AI903">
        <v>435.5</v>
      </c>
      <c r="AJ903">
        <v>211.5</v>
      </c>
      <c r="AK903">
        <v>7.12</v>
      </c>
      <c r="AL903">
        <v>288.75</v>
      </c>
    </row>
    <row r="904" spans="2:38" x14ac:dyDescent="0.25">
      <c r="B904" s="15">
        <v>37239</v>
      </c>
      <c r="C904">
        <v>9811.15</v>
      </c>
      <c r="D904">
        <v>1123.0899999999999</v>
      </c>
      <c r="E904">
        <v>1953.17</v>
      </c>
      <c r="F904">
        <v>7425.68</v>
      </c>
      <c r="G904">
        <v>4909.42</v>
      </c>
      <c r="H904">
        <v>10511.65</v>
      </c>
      <c r="I904">
        <v>1006.76</v>
      </c>
      <c r="J904">
        <v>10511.65</v>
      </c>
      <c r="K904">
        <v>11466.11</v>
      </c>
      <c r="L904">
        <v>3.153</v>
      </c>
      <c r="M904">
        <v>4.4889999999999999</v>
      </c>
      <c r="N904">
        <v>5.1879999999999997</v>
      </c>
      <c r="O904">
        <v>5.585</v>
      </c>
      <c r="P904">
        <v>114.93</v>
      </c>
      <c r="Q904">
        <v>0.90390000000000004</v>
      </c>
      <c r="R904">
        <v>127.3</v>
      </c>
      <c r="S904">
        <v>1.4542999999999999</v>
      </c>
      <c r="T904">
        <v>0.51990000000000003</v>
      </c>
      <c r="U904">
        <v>0.41789999999999999</v>
      </c>
      <c r="V904">
        <v>1.6291</v>
      </c>
      <c r="W904">
        <v>8.8858999999999995</v>
      </c>
      <c r="X904">
        <v>10.5412</v>
      </c>
      <c r="Y904">
        <v>47.854999999999997</v>
      </c>
      <c r="Z904">
        <v>3.8005</v>
      </c>
      <c r="AA904">
        <v>12.205</v>
      </c>
      <c r="AB904">
        <v>9.1069999999999993</v>
      </c>
      <c r="AC904">
        <v>37.299999999999997</v>
      </c>
      <c r="AD904">
        <v>4.3570000000000002</v>
      </c>
      <c r="AE904">
        <v>63.524999999999999</v>
      </c>
      <c r="AF904">
        <v>90.1</v>
      </c>
      <c r="AG904">
        <v>278</v>
      </c>
      <c r="AH904">
        <v>19.23</v>
      </c>
      <c r="AI904">
        <v>436.25</v>
      </c>
      <c r="AJ904">
        <v>207.5</v>
      </c>
      <c r="AK904">
        <v>7.41</v>
      </c>
      <c r="AL904">
        <v>275</v>
      </c>
    </row>
    <row r="905" spans="2:38" x14ac:dyDescent="0.25">
      <c r="B905" s="15">
        <v>37232</v>
      </c>
      <c r="C905">
        <v>10049.459999999999</v>
      </c>
      <c r="D905">
        <v>1158.31</v>
      </c>
      <c r="E905">
        <v>2021.26</v>
      </c>
      <c r="F905">
        <v>7616.8</v>
      </c>
      <c r="G905">
        <v>5199.03</v>
      </c>
      <c r="H905">
        <v>10796.89</v>
      </c>
      <c r="I905">
        <v>1045.69</v>
      </c>
      <c r="J905">
        <v>10796.89</v>
      </c>
      <c r="K905">
        <v>11832.18</v>
      </c>
      <c r="L905">
        <v>3.2010000000000001</v>
      </c>
      <c r="M905">
        <v>4.4820000000000002</v>
      </c>
      <c r="N905">
        <v>5.1669999999999998</v>
      </c>
      <c r="O905">
        <v>5.5839999999999996</v>
      </c>
      <c r="P905">
        <v>116.07</v>
      </c>
      <c r="Q905">
        <v>0.89019999999999999</v>
      </c>
      <c r="R905">
        <v>125.53</v>
      </c>
      <c r="S905">
        <v>1.4338</v>
      </c>
      <c r="T905">
        <v>0.51439999999999997</v>
      </c>
      <c r="U905">
        <v>0.41460000000000002</v>
      </c>
      <c r="V905">
        <v>1.6579000000000002</v>
      </c>
      <c r="W905">
        <v>8.9748000000000001</v>
      </c>
      <c r="X905">
        <v>10.488799999999999</v>
      </c>
      <c r="Y905">
        <v>47.81</v>
      </c>
      <c r="Z905">
        <v>3.8</v>
      </c>
      <c r="AA905">
        <v>10.875</v>
      </c>
      <c r="AB905">
        <v>9.1935000000000002</v>
      </c>
      <c r="AC905">
        <v>37.340000000000003</v>
      </c>
      <c r="AD905">
        <v>4.25</v>
      </c>
      <c r="AE905">
        <v>65.95</v>
      </c>
      <c r="AF905">
        <v>90.1</v>
      </c>
      <c r="AG905">
        <v>273.89999999999998</v>
      </c>
      <c r="AH905">
        <v>19.04</v>
      </c>
      <c r="AI905">
        <v>445.25</v>
      </c>
      <c r="AJ905">
        <v>208.25</v>
      </c>
      <c r="AK905">
        <v>7.75</v>
      </c>
      <c r="AL905">
        <v>275.5</v>
      </c>
    </row>
    <row r="906" spans="2:38" x14ac:dyDescent="0.25">
      <c r="B906" s="15">
        <v>37225</v>
      </c>
      <c r="C906">
        <v>9851.56</v>
      </c>
      <c r="D906">
        <v>1139.45</v>
      </c>
      <c r="E906">
        <v>1930.58</v>
      </c>
      <c r="F906">
        <v>7425.65</v>
      </c>
      <c r="G906">
        <v>4989.91</v>
      </c>
      <c r="H906">
        <v>10697.44</v>
      </c>
      <c r="I906">
        <v>1050.22</v>
      </c>
      <c r="J906">
        <v>10697.44</v>
      </c>
      <c r="K906">
        <v>11279.25</v>
      </c>
      <c r="L906">
        <v>2.8410000000000002</v>
      </c>
      <c r="M906">
        <v>4.0640000000000001</v>
      </c>
      <c r="N906">
        <v>4.7519999999999998</v>
      </c>
      <c r="O906">
        <v>5.2859999999999996</v>
      </c>
      <c r="P906">
        <v>116.13</v>
      </c>
      <c r="Q906">
        <v>0.89639999999999997</v>
      </c>
      <c r="R906">
        <v>123.48</v>
      </c>
      <c r="S906">
        <v>1.4240999999999999</v>
      </c>
      <c r="T906">
        <v>0.52190000000000003</v>
      </c>
      <c r="U906">
        <v>0.41699999999999998</v>
      </c>
      <c r="V906">
        <v>1.6415</v>
      </c>
      <c r="W906">
        <v>8.9208999999999996</v>
      </c>
      <c r="X906">
        <v>10.6515</v>
      </c>
      <c r="Y906">
        <v>47.924999999999997</v>
      </c>
      <c r="Z906">
        <v>3.7995000000000001</v>
      </c>
      <c r="AA906">
        <v>10.2555</v>
      </c>
      <c r="AB906">
        <v>9.2240000000000002</v>
      </c>
      <c r="AC906">
        <v>37.299999999999997</v>
      </c>
      <c r="AD906">
        <v>4.1280000000000001</v>
      </c>
      <c r="AE906">
        <v>67.224999999999994</v>
      </c>
      <c r="AF906">
        <v>95.1</v>
      </c>
      <c r="AG906">
        <v>273.89999999999998</v>
      </c>
      <c r="AH906">
        <v>19.440000000000001</v>
      </c>
      <c r="AI906">
        <v>444.5</v>
      </c>
      <c r="AJ906">
        <v>208.5</v>
      </c>
      <c r="AK906">
        <v>7.68</v>
      </c>
      <c r="AL906">
        <v>281.5</v>
      </c>
    </row>
    <row r="907" spans="2:38" x14ac:dyDescent="0.25">
      <c r="B907" s="15">
        <v>37218</v>
      </c>
      <c r="C907">
        <v>9959.7099999999991</v>
      </c>
      <c r="D907">
        <v>1150.3399999999999</v>
      </c>
      <c r="E907">
        <v>1903.2</v>
      </c>
      <c r="F907">
        <v>7432.43</v>
      </c>
      <c r="G907">
        <v>5150.97</v>
      </c>
      <c r="H907">
        <v>10696.82</v>
      </c>
      <c r="I907">
        <v>1062.47</v>
      </c>
      <c r="J907">
        <v>10696.82</v>
      </c>
      <c r="K907">
        <v>11322.36</v>
      </c>
      <c r="L907">
        <v>3.15</v>
      </c>
      <c r="M907">
        <v>4.3559999999999999</v>
      </c>
      <c r="N907">
        <v>4.9870000000000001</v>
      </c>
      <c r="O907">
        <v>5.36</v>
      </c>
      <c r="P907">
        <v>117.34</v>
      </c>
      <c r="Q907">
        <v>0.878</v>
      </c>
      <c r="R907">
        <v>124.22</v>
      </c>
      <c r="S907">
        <v>1.4095</v>
      </c>
      <c r="T907">
        <v>0.5181</v>
      </c>
      <c r="U907">
        <v>0.41039999999999999</v>
      </c>
      <c r="V907">
        <v>1.6661999999999999</v>
      </c>
      <c r="W907">
        <v>9.0383999999999993</v>
      </c>
      <c r="X907">
        <v>10.6419</v>
      </c>
      <c r="Y907">
        <v>48.015000000000001</v>
      </c>
      <c r="Z907">
        <v>3.7995000000000001</v>
      </c>
      <c r="AA907">
        <v>9.9550000000000001</v>
      </c>
      <c r="AB907">
        <v>9.1679999999999993</v>
      </c>
      <c r="AC907">
        <v>33.82</v>
      </c>
      <c r="AD907">
        <v>4.0350000000000001</v>
      </c>
      <c r="AE907">
        <v>67.724999999999994</v>
      </c>
      <c r="AF907">
        <v>94.2</v>
      </c>
      <c r="AG907">
        <v>273.10000000000002</v>
      </c>
      <c r="AH907">
        <v>18.96</v>
      </c>
      <c r="AI907">
        <v>451.25</v>
      </c>
      <c r="AJ907">
        <v>208.25</v>
      </c>
      <c r="AK907">
        <v>7.52</v>
      </c>
      <c r="AL907">
        <v>289</v>
      </c>
    </row>
    <row r="908" spans="2:38" x14ac:dyDescent="0.25">
      <c r="B908" s="15">
        <v>37211</v>
      </c>
      <c r="C908">
        <v>9866.99</v>
      </c>
      <c r="D908">
        <v>1138.6500000000001</v>
      </c>
      <c r="E908">
        <v>1898.58</v>
      </c>
      <c r="F908">
        <v>7315.3</v>
      </c>
      <c r="G908">
        <v>5062.6400000000003</v>
      </c>
      <c r="H908">
        <v>10649.09</v>
      </c>
      <c r="I908">
        <v>1053.03</v>
      </c>
      <c r="J908">
        <v>10649.09</v>
      </c>
      <c r="K908">
        <v>11287.37</v>
      </c>
      <c r="L908">
        <v>3.012</v>
      </c>
      <c r="M908">
        <v>4.2060000000000004</v>
      </c>
      <c r="N908">
        <v>4.843</v>
      </c>
      <c r="O908">
        <v>5.2679999999999998</v>
      </c>
      <c r="P908">
        <v>116.41</v>
      </c>
      <c r="Q908">
        <v>0.88429999999999997</v>
      </c>
      <c r="R908">
        <v>122.94</v>
      </c>
      <c r="S908">
        <v>1.4268000000000001</v>
      </c>
      <c r="T908">
        <v>0.52249999999999996</v>
      </c>
      <c r="U908">
        <v>0.4158</v>
      </c>
      <c r="V908">
        <v>1.6579999999999999</v>
      </c>
      <c r="W908">
        <v>8.9626000000000001</v>
      </c>
      <c r="X908">
        <v>10.605600000000001</v>
      </c>
      <c r="Y908">
        <v>47.97</v>
      </c>
      <c r="Z908">
        <v>3.8005</v>
      </c>
      <c r="AA908">
        <v>9.5658999999999992</v>
      </c>
      <c r="AB908">
        <v>9.202</v>
      </c>
      <c r="AC908">
        <v>34.71</v>
      </c>
      <c r="AD908">
        <v>4.0949999999999998</v>
      </c>
      <c r="AE908">
        <v>64.95</v>
      </c>
      <c r="AF908">
        <v>93.5</v>
      </c>
      <c r="AG908">
        <v>274.89999999999998</v>
      </c>
      <c r="AH908">
        <v>18.03</v>
      </c>
      <c r="AI908">
        <v>452.5</v>
      </c>
      <c r="AJ908">
        <v>207.25</v>
      </c>
      <c r="AK908">
        <v>7.31</v>
      </c>
      <c r="AL908">
        <v>289.25</v>
      </c>
    </row>
    <row r="909" spans="2:38" x14ac:dyDescent="0.25">
      <c r="B909" s="15">
        <v>37204</v>
      </c>
      <c r="C909">
        <v>9608</v>
      </c>
      <c r="D909">
        <v>1120.31</v>
      </c>
      <c r="E909">
        <v>1828.48</v>
      </c>
      <c r="F909">
        <v>7209.69</v>
      </c>
      <c r="G909">
        <v>4910.07</v>
      </c>
      <c r="H909">
        <v>10215.709999999999</v>
      </c>
      <c r="I909">
        <v>1030.78</v>
      </c>
      <c r="J909">
        <v>10215.709999999999</v>
      </c>
      <c r="K909">
        <v>10609.25</v>
      </c>
      <c r="L909">
        <v>2.4260000000000002</v>
      </c>
      <c r="M909">
        <v>3.6219999999999999</v>
      </c>
      <c r="N909">
        <v>4.3029999999999999</v>
      </c>
      <c r="O909">
        <v>4.8730000000000002</v>
      </c>
      <c r="P909">
        <v>115.1</v>
      </c>
      <c r="Q909">
        <v>0.89390000000000003</v>
      </c>
      <c r="R909">
        <v>120.32</v>
      </c>
      <c r="S909">
        <v>1.4561999999999999</v>
      </c>
      <c r="T909">
        <v>0.51500000000000001</v>
      </c>
      <c r="U909">
        <v>0.41980000000000001</v>
      </c>
      <c r="V909">
        <v>1.6388</v>
      </c>
      <c r="W909">
        <v>8.7973999999999997</v>
      </c>
      <c r="X909">
        <v>10.513299999999999</v>
      </c>
      <c r="Y909">
        <v>48</v>
      </c>
      <c r="Z909">
        <v>3.8005</v>
      </c>
      <c r="AA909">
        <v>9.625</v>
      </c>
      <c r="AB909">
        <v>9.2449999999999992</v>
      </c>
      <c r="AC909">
        <v>32.78</v>
      </c>
      <c r="AD909">
        <v>4.08</v>
      </c>
      <c r="AE909">
        <v>63.25</v>
      </c>
      <c r="AF909">
        <v>94.55</v>
      </c>
      <c r="AG909">
        <v>277.7</v>
      </c>
      <c r="AH909">
        <v>22.22</v>
      </c>
      <c r="AI909">
        <v>441.75</v>
      </c>
      <c r="AJ909">
        <v>206</v>
      </c>
      <c r="AK909">
        <v>7.11</v>
      </c>
      <c r="AL909">
        <v>286</v>
      </c>
    </row>
    <row r="910" spans="2:38" x14ac:dyDescent="0.25">
      <c r="B910" s="15">
        <v>37197</v>
      </c>
      <c r="C910">
        <v>9323.5400000000009</v>
      </c>
      <c r="D910">
        <v>1087.2</v>
      </c>
      <c r="E910">
        <v>1745.73</v>
      </c>
      <c r="F910">
        <v>7023.97</v>
      </c>
      <c r="G910">
        <v>4583.3100000000004</v>
      </c>
      <c r="H910">
        <v>10383.780000000001</v>
      </c>
      <c r="I910">
        <v>1053.68</v>
      </c>
      <c r="J910">
        <v>10383.780000000001</v>
      </c>
      <c r="K910">
        <v>10186.06</v>
      </c>
      <c r="L910">
        <v>2.4859999999999998</v>
      </c>
      <c r="M910">
        <v>3.6080000000000001</v>
      </c>
      <c r="N910">
        <v>4.3579999999999997</v>
      </c>
      <c r="O910">
        <v>4.9559999999999995</v>
      </c>
      <c r="P910">
        <v>114.46</v>
      </c>
      <c r="Q910">
        <v>0.90269999999999995</v>
      </c>
      <c r="R910">
        <v>121.73</v>
      </c>
      <c r="S910">
        <v>1.4628000000000001</v>
      </c>
      <c r="T910">
        <v>0.50880000000000003</v>
      </c>
      <c r="U910">
        <v>0.41549999999999998</v>
      </c>
      <c r="V910">
        <v>1.6295999999999999</v>
      </c>
      <c r="W910">
        <v>8.8247999999999998</v>
      </c>
      <c r="X910">
        <v>10.583600000000001</v>
      </c>
      <c r="Y910">
        <v>47.99</v>
      </c>
      <c r="Z910">
        <v>3.8001</v>
      </c>
      <c r="AA910">
        <v>9.5150000000000006</v>
      </c>
      <c r="AB910">
        <v>9.2759999999999998</v>
      </c>
      <c r="AC910">
        <v>29.96</v>
      </c>
      <c r="AD910">
        <v>4.1100000000000003</v>
      </c>
      <c r="AE910">
        <v>67.400000000000006</v>
      </c>
      <c r="AF910">
        <v>92.75</v>
      </c>
      <c r="AG910">
        <v>280.8</v>
      </c>
      <c r="AH910">
        <v>20.18</v>
      </c>
      <c r="AI910">
        <v>433.5</v>
      </c>
      <c r="AJ910">
        <v>202.25</v>
      </c>
      <c r="AK910">
        <v>6.63</v>
      </c>
      <c r="AL910">
        <v>285.5</v>
      </c>
    </row>
    <row r="911" spans="2:38" x14ac:dyDescent="0.25">
      <c r="B911" s="15">
        <v>37190</v>
      </c>
      <c r="C911">
        <v>9545.17</v>
      </c>
      <c r="D911">
        <v>1104.6099999999999</v>
      </c>
      <c r="E911">
        <v>1768.96</v>
      </c>
      <c r="F911">
        <v>7004.92</v>
      </c>
      <c r="G911">
        <v>4820.26</v>
      </c>
      <c r="H911">
        <v>10795.16</v>
      </c>
      <c r="I911">
        <v>1101.22</v>
      </c>
      <c r="J911">
        <v>10795.16</v>
      </c>
      <c r="K911">
        <v>10404.74</v>
      </c>
      <c r="L911">
        <v>2.625</v>
      </c>
      <c r="M911">
        <v>3.7370000000000001</v>
      </c>
      <c r="N911">
        <v>4.5289999999999999</v>
      </c>
      <c r="O911">
        <v>5.2709999999999999</v>
      </c>
      <c r="P911">
        <v>115.54</v>
      </c>
      <c r="Q911">
        <v>0.89300000000000002</v>
      </c>
      <c r="R911">
        <v>122.7</v>
      </c>
      <c r="S911">
        <v>1.4365999999999999</v>
      </c>
      <c r="T911">
        <v>0.50270000000000004</v>
      </c>
      <c r="U911">
        <v>0.41249999999999998</v>
      </c>
      <c r="V911">
        <v>1.651</v>
      </c>
      <c r="W911">
        <v>8.9016999999999999</v>
      </c>
      <c r="X911">
        <v>10.590999999999999</v>
      </c>
      <c r="Y911">
        <v>48.005000000000003</v>
      </c>
      <c r="Z911">
        <v>3.8005</v>
      </c>
      <c r="AA911">
        <v>9.3656000000000006</v>
      </c>
      <c r="AB911">
        <v>9.24</v>
      </c>
      <c r="AC911">
        <v>28.86</v>
      </c>
      <c r="AD911">
        <v>4.2149999999999999</v>
      </c>
      <c r="AE911">
        <v>65.674999999999997</v>
      </c>
      <c r="AF911">
        <v>89.3</v>
      </c>
      <c r="AG911">
        <v>277.89999999999998</v>
      </c>
      <c r="AH911">
        <v>22.03</v>
      </c>
      <c r="AI911">
        <v>426.5</v>
      </c>
      <c r="AJ911">
        <v>205.5</v>
      </c>
      <c r="AK911">
        <v>6.72</v>
      </c>
      <c r="AL911">
        <v>295</v>
      </c>
    </row>
    <row r="912" spans="2:38" x14ac:dyDescent="0.25">
      <c r="B912" s="15">
        <v>37183</v>
      </c>
      <c r="C912">
        <v>9204.11</v>
      </c>
      <c r="D912">
        <v>1073.48</v>
      </c>
      <c r="E912">
        <v>1671.31</v>
      </c>
      <c r="F912">
        <v>6910.96</v>
      </c>
      <c r="G912">
        <v>4513.53</v>
      </c>
      <c r="H912">
        <v>10538.79</v>
      </c>
      <c r="I912">
        <v>1070.6500000000001</v>
      </c>
      <c r="J912">
        <v>10538.79</v>
      </c>
      <c r="K912">
        <v>9825.84</v>
      </c>
      <c r="L912">
        <v>2.754</v>
      </c>
      <c r="M912">
        <v>3.8170000000000002</v>
      </c>
      <c r="N912">
        <v>4.6210000000000004</v>
      </c>
      <c r="O912">
        <v>5.3579999999999997</v>
      </c>
      <c r="P912">
        <v>114.88</v>
      </c>
      <c r="Q912">
        <v>0.8992</v>
      </c>
      <c r="R912">
        <v>121.2</v>
      </c>
      <c r="S912">
        <v>1.4330000000000001</v>
      </c>
      <c r="T912">
        <v>0.50890000000000002</v>
      </c>
      <c r="U912">
        <v>0.41699999999999998</v>
      </c>
      <c r="V912">
        <v>1.6425000000000001</v>
      </c>
      <c r="W912">
        <v>8.8630999999999993</v>
      </c>
      <c r="X912">
        <v>10.540699999999999</v>
      </c>
      <c r="Y912">
        <v>48.04</v>
      </c>
      <c r="Z912">
        <v>3.8005</v>
      </c>
      <c r="AA912">
        <v>9.2809000000000008</v>
      </c>
      <c r="AB912">
        <v>9.2114999999999991</v>
      </c>
      <c r="AC912">
        <v>30.55</v>
      </c>
      <c r="AD912">
        <v>4.2729999999999997</v>
      </c>
      <c r="AE912">
        <v>66.575000000000003</v>
      </c>
      <c r="AF912">
        <v>88.3</v>
      </c>
      <c r="AG912">
        <v>280.10000000000002</v>
      </c>
      <c r="AH912">
        <v>21.83</v>
      </c>
      <c r="AI912">
        <v>424.75</v>
      </c>
      <c r="AJ912">
        <v>205.5</v>
      </c>
      <c r="AK912">
        <v>6.73</v>
      </c>
      <c r="AL912">
        <v>287</v>
      </c>
    </row>
    <row r="913" spans="2:38" x14ac:dyDescent="0.25">
      <c r="B913" s="15">
        <v>37176</v>
      </c>
      <c r="C913">
        <v>9344.16</v>
      </c>
      <c r="D913">
        <v>1091.6500000000001</v>
      </c>
      <c r="E913">
        <v>1703.4</v>
      </c>
      <c r="F913">
        <v>7031.03</v>
      </c>
      <c r="G913">
        <v>4625.13</v>
      </c>
      <c r="H913">
        <v>10632.35</v>
      </c>
      <c r="I913">
        <v>1087.48</v>
      </c>
      <c r="J913">
        <v>10632.35</v>
      </c>
      <c r="K913">
        <v>10274.129999999999</v>
      </c>
      <c r="L913">
        <v>2.8029999999999999</v>
      </c>
      <c r="M913">
        <v>3.8759999999999999</v>
      </c>
      <c r="N913">
        <v>4.6690000000000005</v>
      </c>
      <c r="O913">
        <v>5.4260000000000002</v>
      </c>
      <c r="P913">
        <v>113.61</v>
      </c>
      <c r="Q913">
        <v>0.91149999999999998</v>
      </c>
      <c r="R913">
        <v>121.12</v>
      </c>
      <c r="S913">
        <v>1.4530000000000001</v>
      </c>
      <c r="T913">
        <v>0.50580000000000003</v>
      </c>
      <c r="U913">
        <v>0.41560000000000002</v>
      </c>
      <c r="V913">
        <v>1.6257000000000001</v>
      </c>
      <c r="W913">
        <v>8.7327999999999992</v>
      </c>
      <c r="X913">
        <v>10.436999999999999</v>
      </c>
      <c r="Y913">
        <v>48.03</v>
      </c>
      <c r="Z913">
        <v>3.7995000000000001</v>
      </c>
      <c r="AA913">
        <v>9.1089000000000002</v>
      </c>
      <c r="AB913">
        <v>9.3279999999999994</v>
      </c>
      <c r="AC913">
        <v>32.01</v>
      </c>
      <c r="AD913">
        <v>4.47</v>
      </c>
      <c r="AE913">
        <v>67.05</v>
      </c>
      <c r="AF913">
        <v>86.05</v>
      </c>
      <c r="AG913">
        <v>284.89999999999998</v>
      </c>
      <c r="AH913">
        <v>22.5</v>
      </c>
      <c r="AI913">
        <v>435.5</v>
      </c>
      <c r="AJ913">
        <v>208.5</v>
      </c>
      <c r="AK913">
        <v>6.44</v>
      </c>
      <c r="AL913">
        <v>276.25</v>
      </c>
    </row>
    <row r="914" spans="2:38" x14ac:dyDescent="0.25">
      <c r="B914" s="15">
        <v>37169</v>
      </c>
      <c r="C914">
        <v>9119.77</v>
      </c>
      <c r="D914">
        <v>1071.3800000000001</v>
      </c>
      <c r="E914">
        <v>1605.3</v>
      </c>
      <c r="F914">
        <v>6894.24</v>
      </c>
      <c r="G914">
        <v>4487.6899999999996</v>
      </c>
      <c r="H914">
        <v>10205.870000000001</v>
      </c>
      <c r="I914">
        <v>1070.45</v>
      </c>
      <c r="J914">
        <v>10205.870000000001</v>
      </c>
      <c r="K914">
        <v>10277.379999999999</v>
      </c>
      <c r="L914">
        <v>2.7210000000000001</v>
      </c>
      <c r="M914">
        <v>3.7199999999999998</v>
      </c>
      <c r="N914">
        <v>4.5039999999999996</v>
      </c>
      <c r="O914">
        <v>5.3079999999999998</v>
      </c>
      <c r="P914">
        <v>112.79</v>
      </c>
      <c r="Q914">
        <v>0.91830000000000001</v>
      </c>
      <c r="R914">
        <v>120.51</v>
      </c>
      <c r="S914">
        <v>1.4842</v>
      </c>
      <c r="T914">
        <v>0.50690000000000002</v>
      </c>
      <c r="U914">
        <v>0.41470000000000001</v>
      </c>
      <c r="V914">
        <v>1.6162999999999998</v>
      </c>
      <c r="W914">
        <v>8.7675000000000001</v>
      </c>
      <c r="X914">
        <v>10.583500000000001</v>
      </c>
      <c r="Y914">
        <v>48.005000000000003</v>
      </c>
      <c r="Z914">
        <v>3.7995000000000001</v>
      </c>
      <c r="AA914">
        <v>9.2100000000000009</v>
      </c>
      <c r="AB914">
        <v>9.56</v>
      </c>
      <c r="AC914">
        <v>31.95</v>
      </c>
      <c r="AD914">
        <v>4.6850000000000005</v>
      </c>
      <c r="AE914">
        <v>69.375</v>
      </c>
      <c r="AF914">
        <v>80.45</v>
      </c>
      <c r="AG914">
        <v>291.39999999999998</v>
      </c>
      <c r="AH914">
        <v>22.39</v>
      </c>
      <c r="AI914">
        <v>452.25</v>
      </c>
      <c r="AJ914">
        <v>214.25</v>
      </c>
      <c r="AK914">
        <v>6.57</v>
      </c>
      <c r="AL914">
        <v>273.25</v>
      </c>
    </row>
    <row r="915" spans="2:38" x14ac:dyDescent="0.25">
      <c r="B915" s="15">
        <v>37162</v>
      </c>
      <c r="C915">
        <v>8847.56</v>
      </c>
      <c r="D915">
        <v>1040.94</v>
      </c>
      <c r="E915">
        <v>1498.8</v>
      </c>
      <c r="F915">
        <v>6838.56</v>
      </c>
      <c r="G915">
        <v>4308.1499999999996</v>
      </c>
      <c r="H915">
        <v>9774.68</v>
      </c>
      <c r="I915">
        <v>1023.42</v>
      </c>
      <c r="J915">
        <v>9774.68</v>
      </c>
      <c r="K915">
        <v>9950.7000000000007</v>
      </c>
      <c r="L915">
        <v>2.851</v>
      </c>
      <c r="M915">
        <v>3.8040000000000003</v>
      </c>
      <c r="N915">
        <v>4.5880000000000001</v>
      </c>
      <c r="O915">
        <v>5.4210000000000003</v>
      </c>
      <c r="P915">
        <v>113.41</v>
      </c>
      <c r="Q915">
        <v>0.91139999999999999</v>
      </c>
      <c r="R915">
        <v>119.56</v>
      </c>
      <c r="S915">
        <v>1.4743999999999999</v>
      </c>
      <c r="T915">
        <v>0.49130000000000001</v>
      </c>
      <c r="U915">
        <v>0.40649999999999997</v>
      </c>
      <c r="V915">
        <v>1.6204000000000001</v>
      </c>
      <c r="W915">
        <v>8.8698999999999995</v>
      </c>
      <c r="X915">
        <v>10.6859</v>
      </c>
      <c r="Y915">
        <v>47.86</v>
      </c>
      <c r="Z915">
        <v>3.7995000000000001</v>
      </c>
      <c r="AA915">
        <v>9.0265000000000004</v>
      </c>
      <c r="AB915">
        <v>9.5139999999999993</v>
      </c>
      <c r="AC915">
        <v>33.5</v>
      </c>
      <c r="AD915">
        <v>4.6749999999999998</v>
      </c>
      <c r="AE915">
        <v>66.224999999999994</v>
      </c>
      <c r="AF915">
        <v>79.349999999999994</v>
      </c>
      <c r="AG915">
        <v>292.39999999999998</v>
      </c>
      <c r="AH915">
        <v>23.43</v>
      </c>
      <c r="AI915">
        <v>451.25</v>
      </c>
      <c r="AJ915">
        <v>214.5</v>
      </c>
      <c r="AK915">
        <v>6.7</v>
      </c>
      <c r="AL915">
        <v>270.75</v>
      </c>
    </row>
    <row r="916" spans="2:38" x14ac:dyDescent="0.25">
      <c r="B916" s="15">
        <v>37155</v>
      </c>
      <c r="C916">
        <v>8235.81</v>
      </c>
      <c r="D916">
        <v>965.8</v>
      </c>
      <c r="E916">
        <v>1423.19</v>
      </c>
      <c r="F916">
        <v>6513.13</v>
      </c>
      <c r="G916">
        <v>3787.23</v>
      </c>
      <c r="H916">
        <v>9554.99</v>
      </c>
      <c r="I916">
        <v>998.2</v>
      </c>
      <c r="J916">
        <v>9554.99</v>
      </c>
      <c r="K916">
        <v>8934.2000000000007</v>
      </c>
      <c r="L916">
        <v>2.867</v>
      </c>
      <c r="M916">
        <v>3.8250000000000002</v>
      </c>
      <c r="N916">
        <v>4.6909999999999998</v>
      </c>
      <c r="O916">
        <v>5.5830000000000002</v>
      </c>
      <c r="P916">
        <v>112.92</v>
      </c>
      <c r="Q916">
        <v>0.91490000000000005</v>
      </c>
      <c r="R916">
        <v>116.58</v>
      </c>
      <c r="S916">
        <v>1.4567000000000001</v>
      </c>
      <c r="T916">
        <v>0.48480000000000001</v>
      </c>
      <c r="U916">
        <v>0.40239999999999998</v>
      </c>
      <c r="V916">
        <v>1.579</v>
      </c>
      <c r="W916">
        <v>8.6399000000000008</v>
      </c>
      <c r="X916">
        <v>10.8414</v>
      </c>
      <c r="Y916">
        <v>48.015000000000001</v>
      </c>
      <c r="Z916">
        <v>3.7995000000000001</v>
      </c>
      <c r="AA916">
        <v>8.7550000000000008</v>
      </c>
      <c r="AB916">
        <v>9.4499999999999993</v>
      </c>
      <c r="AC916">
        <v>34.340000000000003</v>
      </c>
      <c r="AD916">
        <v>4.5919999999999996</v>
      </c>
      <c r="AE916">
        <v>68.025000000000006</v>
      </c>
      <c r="AF916">
        <v>82.25</v>
      </c>
      <c r="AG916">
        <v>291.89999999999998</v>
      </c>
      <c r="AH916">
        <v>25.97</v>
      </c>
      <c r="AI916">
        <v>469.75</v>
      </c>
      <c r="AJ916">
        <v>217.25</v>
      </c>
      <c r="AK916">
        <v>7.05</v>
      </c>
      <c r="AL916">
        <v>266</v>
      </c>
    </row>
    <row r="917" spans="2:38" x14ac:dyDescent="0.25">
      <c r="B917" s="15">
        <v>37148</v>
      </c>
      <c r="C917">
        <v>9605.51</v>
      </c>
      <c r="D917">
        <v>1092.54</v>
      </c>
      <c r="E917">
        <v>1695.38</v>
      </c>
      <c r="F917">
        <v>6890.85</v>
      </c>
      <c r="G917">
        <v>4115.9799999999996</v>
      </c>
      <c r="H917">
        <v>10008.89</v>
      </c>
      <c r="I917">
        <v>1033.81</v>
      </c>
      <c r="J917">
        <v>10008.89</v>
      </c>
      <c r="K917">
        <v>9655.4500000000007</v>
      </c>
      <c r="L917">
        <v>2.8660000000000001</v>
      </c>
      <c r="M917">
        <v>3.8140000000000001</v>
      </c>
      <c r="N917">
        <v>4.5529999999999999</v>
      </c>
      <c r="O917">
        <v>5.35</v>
      </c>
      <c r="P917">
        <v>114.15</v>
      </c>
      <c r="Q917">
        <v>0.92069999999999996</v>
      </c>
      <c r="R917">
        <v>117.35</v>
      </c>
      <c r="S917">
        <v>1.4681999999999999</v>
      </c>
      <c r="T917">
        <v>0.51490000000000002</v>
      </c>
      <c r="U917">
        <v>0.42399999999999999</v>
      </c>
      <c r="V917">
        <v>1.6221000000000001</v>
      </c>
      <c r="W917">
        <v>8.7058</v>
      </c>
      <c r="X917">
        <v>10.460900000000001</v>
      </c>
      <c r="Y917">
        <v>47.814999999999998</v>
      </c>
      <c r="Z917">
        <v>3.7995000000000001</v>
      </c>
      <c r="AA917">
        <v>8.6174999999999997</v>
      </c>
      <c r="AB917">
        <v>9.5150000000000006</v>
      </c>
      <c r="AC917">
        <v>36.5</v>
      </c>
      <c r="AD917">
        <v>4.2930000000000001</v>
      </c>
      <c r="AE917">
        <v>71.325000000000003</v>
      </c>
      <c r="AF917">
        <v>80.45</v>
      </c>
      <c r="AG917">
        <v>291.10000000000002</v>
      </c>
      <c r="AH917">
        <v>29.53</v>
      </c>
      <c r="AI917">
        <v>471.5</v>
      </c>
      <c r="AJ917">
        <v>214</v>
      </c>
      <c r="AK917">
        <v>7.87</v>
      </c>
      <c r="AL917">
        <v>267</v>
      </c>
    </row>
    <row r="918" spans="2:38" x14ac:dyDescent="0.25">
      <c r="B918" s="15">
        <v>37141</v>
      </c>
      <c r="C918">
        <v>9605.85</v>
      </c>
      <c r="D918">
        <v>1085.78</v>
      </c>
      <c r="E918">
        <v>1687.7</v>
      </c>
      <c r="F918">
        <v>7368.77</v>
      </c>
      <c r="G918">
        <v>4730.67</v>
      </c>
      <c r="H918">
        <v>10516.79</v>
      </c>
      <c r="I918">
        <v>1080.83</v>
      </c>
      <c r="J918">
        <v>10516.79</v>
      </c>
      <c r="K918">
        <v>10384.200000000001</v>
      </c>
      <c r="L918">
        <v>3.5049999999999999</v>
      </c>
      <c r="M918">
        <v>4.3019999999999996</v>
      </c>
      <c r="N918">
        <v>4.79</v>
      </c>
      <c r="O918">
        <v>5.3689999999999998</v>
      </c>
      <c r="P918">
        <v>114.05</v>
      </c>
      <c r="Q918">
        <v>0.90749999999999997</v>
      </c>
      <c r="R918">
        <v>120</v>
      </c>
      <c r="S918">
        <v>1.4616</v>
      </c>
      <c r="T918">
        <v>0.51970000000000005</v>
      </c>
      <c r="U918">
        <v>0.43490000000000001</v>
      </c>
      <c r="V918">
        <v>1.6731</v>
      </c>
      <c r="W918">
        <v>8.8088999999999995</v>
      </c>
      <c r="X918">
        <v>10.4819</v>
      </c>
      <c r="Y918">
        <v>47.265000000000001</v>
      </c>
      <c r="Z918">
        <v>3.7995000000000001</v>
      </c>
      <c r="AA918">
        <v>8.4649999999999999</v>
      </c>
      <c r="AB918">
        <v>9.3520000000000003</v>
      </c>
      <c r="AC918">
        <v>36.5</v>
      </c>
      <c r="AD918">
        <v>4.1440000000000001</v>
      </c>
      <c r="AE918">
        <v>72.599999999999994</v>
      </c>
      <c r="AF918">
        <v>80.099999999999994</v>
      </c>
      <c r="AG918">
        <v>273.8</v>
      </c>
      <c r="AH918">
        <v>28.03</v>
      </c>
      <c r="AI918">
        <v>463.75</v>
      </c>
      <c r="AJ918">
        <v>213.75</v>
      </c>
      <c r="AK918">
        <v>7.86</v>
      </c>
      <c r="AL918">
        <v>269.25</v>
      </c>
    </row>
    <row r="919" spans="2:38" x14ac:dyDescent="0.25">
      <c r="B919" s="15">
        <v>37134</v>
      </c>
      <c r="C919">
        <v>9949.75</v>
      </c>
      <c r="D919">
        <v>1133.58</v>
      </c>
      <c r="E919">
        <v>1805.43</v>
      </c>
      <c r="F919">
        <v>7399.22</v>
      </c>
      <c r="G919">
        <v>5188.17</v>
      </c>
      <c r="H919">
        <v>10713.51</v>
      </c>
      <c r="I919">
        <v>1103.67</v>
      </c>
      <c r="J919">
        <v>10713.51</v>
      </c>
      <c r="K919">
        <v>11090.48</v>
      </c>
      <c r="L919">
        <v>3.629</v>
      </c>
      <c r="M919">
        <v>4.38</v>
      </c>
      <c r="N919">
        <v>4.8319999999999999</v>
      </c>
      <c r="O919">
        <v>5.3680000000000003</v>
      </c>
      <c r="P919">
        <v>113.42</v>
      </c>
      <c r="Q919">
        <v>0.9123</v>
      </c>
      <c r="R919">
        <v>118.79</v>
      </c>
      <c r="S919">
        <v>1.4539</v>
      </c>
      <c r="T919">
        <v>0.52959999999999996</v>
      </c>
      <c r="U919">
        <v>0.43969999999999998</v>
      </c>
      <c r="V919">
        <v>1.6617999999999999</v>
      </c>
      <c r="W919">
        <v>8.8285</v>
      </c>
      <c r="X919">
        <v>10.396599999999999</v>
      </c>
      <c r="Y919">
        <v>47.134999999999998</v>
      </c>
      <c r="Z919">
        <v>3.8005</v>
      </c>
      <c r="AA919">
        <v>8.4390000000000001</v>
      </c>
      <c r="AB919">
        <v>9.2040000000000006</v>
      </c>
      <c r="AC919">
        <v>37.94</v>
      </c>
      <c r="AD919">
        <v>4.1619999999999999</v>
      </c>
      <c r="AE919">
        <v>71.8</v>
      </c>
      <c r="AF919">
        <v>79.25</v>
      </c>
      <c r="AG919">
        <v>275.10000000000002</v>
      </c>
      <c r="AH919">
        <v>27.2</v>
      </c>
      <c r="AI919">
        <v>479.5</v>
      </c>
      <c r="AJ919">
        <v>219</v>
      </c>
      <c r="AK919">
        <v>7.91</v>
      </c>
      <c r="AL919">
        <v>278</v>
      </c>
    </row>
    <row r="920" spans="2:38" x14ac:dyDescent="0.25">
      <c r="B920" s="15">
        <v>37127</v>
      </c>
      <c r="C920">
        <v>10423.17</v>
      </c>
      <c r="D920">
        <v>1184.93</v>
      </c>
      <c r="E920">
        <v>1916.8</v>
      </c>
      <c r="F920">
        <v>7629.96</v>
      </c>
      <c r="G920">
        <v>5387.5</v>
      </c>
      <c r="H920">
        <v>11166.31</v>
      </c>
      <c r="I920">
        <v>1145.3399999999999</v>
      </c>
      <c r="J920">
        <v>11166.31</v>
      </c>
      <c r="K920">
        <v>11110.3</v>
      </c>
      <c r="L920">
        <v>3.7679999999999998</v>
      </c>
      <c r="M920">
        <v>4.4809999999999999</v>
      </c>
      <c r="N920">
        <v>4.9219999999999997</v>
      </c>
      <c r="O920">
        <v>5.4489999999999998</v>
      </c>
      <c r="P920">
        <v>113.33</v>
      </c>
      <c r="Q920">
        <v>0.91420000000000001</v>
      </c>
      <c r="R920">
        <v>120.03</v>
      </c>
      <c r="S920">
        <v>1.4430000000000001</v>
      </c>
      <c r="T920">
        <v>0.53459999999999996</v>
      </c>
      <c r="U920">
        <v>0.44119999999999998</v>
      </c>
      <c r="V920">
        <v>1.6648000000000001</v>
      </c>
      <c r="W920">
        <v>8.8581000000000003</v>
      </c>
      <c r="X920">
        <v>10.2666</v>
      </c>
      <c r="Y920">
        <v>47.125</v>
      </c>
      <c r="Z920">
        <v>3.7995000000000001</v>
      </c>
      <c r="AA920">
        <v>8.3725000000000005</v>
      </c>
      <c r="AB920">
        <v>9.1005000000000003</v>
      </c>
      <c r="AC920">
        <v>38</v>
      </c>
      <c r="AD920">
        <v>4.1849999999999996</v>
      </c>
      <c r="AE920">
        <v>71</v>
      </c>
      <c r="AF920">
        <v>79.5</v>
      </c>
      <c r="AG920">
        <v>272.5</v>
      </c>
      <c r="AH920">
        <v>26.9</v>
      </c>
      <c r="AI920">
        <v>478.25</v>
      </c>
      <c r="AJ920">
        <v>214.75</v>
      </c>
      <c r="AK920">
        <v>8.2899999999999991</v>
      </c>
      <c r="AL920">
        <v>274.25</v>
      </c>
    </row>
    <row r="921" spans="2:38" x14ac:dyDescent="0.25">
      <c r="B921" s="15">
        <v>37120</v>
      </c>
      <c r="C921">
        <v>10240.780000000001</v>
      </c>
      <c r="D921">
        <v>1161.97</v>
      </c>
      <c r="E921">
        <v>1867.01</v>
      </c>
      <c r="F921">
        <v>7502.75</v>
      </c>
      <c r="G921">
        <v>5222.12</v>
      </c>
      <c r="H921">
        <v>11445.54</v>
      </c>
      <c r="I921">
        <v>1169.81</v>
      </c>
      <c r="J921">
        <v>11445.54</v>
      </c>
      <c r="K921">
        <v>11754.81</v>
      </c>
      <c r="L921">
        <v>3.6429999999999998</v>
      </c>
      <c r="M921">
        <v>4.4189999999999996</v>
      </c>
      <c r="N921">
        <v>4.8390000000000004</v>
      </c>
      <c r="O921">
        <v>5.42</v>
      </c>
      <c r="P921">
        <v>112.99</v>
      </c>
      <c r="Q921">
        <v>0.91820000000000002</v>
      </c>
      <c r="R921">
        <v>120.24</v>
      </c>
      <c r="S921">
        <v>1.4451000000000001</v>
      </c>
      <c r="T921">
        <v>0.53580000000000005</v>
      </c>
      <c r="U921">
        <v>0.43930000000000002</v>
      </c>
      <c r="V921">
        <v>1.6566000000000001</v>
      </c>
      <c r="W921">
        <v>8.8585999999999991</v>
      </c>
      <c r="X921">
        <v>10.2096</v>
      </c>
      <c r="Y921">
        <v>47.125</v>
      </c>
      <c r="Z921">
        <v>3.8005</v>
      </c>
      <c r="AA921">
        <v>8.3074999999999992</v>
      </c>
      <c r="AB921">
        <v>9.1349999999999998</v>
      </c>
      <c r="AC921">
        <v>38.28</v>
      </c>
      <c r="AD921">
        <v>4.2649999999999997</v>
      </c>
      <c r="AE921">
        <v>72.224999999999994</v>
      </c>
      <c r="AF921">
        <v>75.05</v>
      </c>
      <c r="AG921">
        <v>279.3</v>
      </c>
      <c r="AH921">
        <v>26.68</v>
      </c>
      <c r="AI921">
        <v>504.25</v>
      </c>
      <c r="AJ921">
        <v>215.75</v>
      </c>
      <c r="AK921">
        <v>7.96</v>
      </c>
      <c r="AL921">
        <v>267.25</v>
      </c>
    </row>
    <row r="922" spans="2:38" x14ac:dyDescent="0.25">
      <c r="B922" s="15">
        <v>37113</v>
      </c>
      <c r="C922">
        <v>10416.25</v>
      </c>
      <c r="D922">
        <v>1190.1600000000001</v>
      </c>
      <c r="E922">
        <v>1956.47</v>
      </c>
      <c r="F922">
        <v>7644.72</v>
      </c>
      <c r="G922">
        <v>5433.49</v>
      </c>
      <c r="H922">
        <v>11735.06</v>
      </c>
      <c r="I922">
        <v>1182.49</v>
      </c>
      <c r="J922">
        <v>11735.06</v>
      </c>
      <c r="K922">
        <v>11765.81</v>
      </c>
      <c r="L922">
        <v>3.6870000000000003</v>
      </c>
      <c r="M922">
        <v>4.5259999999999998</v>
      </c>
      <c r="N922">
        <v>4.9800000000000004</v>
      </c>
      <c r="O922">
        <v>5.5039999999999996</v>
      </c>
      <c r="P922">
        <v>115.29</v>
      </c>
      <c r="Q922">
        <v>0.89339999999999997</v>
      </c>
      <c r="R922">
        <v>122.01</v>
      </c>
      <c r="S922">
        <v>1.4232</v>
      </c>
      <c r="T922">
        <v>0.51290000000000002</v>
      </c>
      <c r="U922">
        <v>0.42570000000000002</v>
      </c>
      <c r="V922">
        <v>1.6943000000000001</v>
      </c>
      <c r="W922">
        <v>9.0097000000000005</v>
      </c>
      <c r="X922">
        <v>10.263</v>
      </c>
      <c r="Y922">
        <v>47.12</v>
      </c>
      <c r="Z922">
        <v>3.7995000000000001</v>
      </c>
      <c r="AA922">
        <v>8.2289999999999992</v>
      </c>
      <c r="AB922">
        <v>9.0850000000000009</v>
      </c>
      <c r="AC922">
        <v>38.450000000000003</v>
      </c>
      <c r="AD922">
        <v>4.1449999999999996</v>
      </c>
      <c r="AE922">
        <v>70.924999999999997</v>
      </c>
      <c r="AF922">
        <v>76.099999999999994</v>
      </c>
      <c r="AG922">
        <v>273.89999999999998</v>
      </c>
      <c r="AH922">
        <v>28.05</v>
      </c>
      <c r="AI922">
        <v>519</v>
      </c>
      <c r="AJ922">
        <v>222</v>
      </c>
      <c r="AK922">
        <v>7.65</v>
      </c>
      <c r="AL922">
        <v>270.25</v>
      </c>
    </row>
    <row r="923" spans="2:38" x14ac:dyDescent="0.25">
      <c r="B923" s="15">
        <v>37106</v>
      </c>
      <c r="C923">
        <v>10512.78</v>
      </c>
      <c r="D923">
        <v>1214.3499999999999</v>
      </c>
      <c r="E923">
        <v>2066.33</v>
      </c>
      <c r="F923">
        <v>7744.21</v>
      </c>
      <c r="G923">
        <v>5735.88</v>
      </c>
      <c r="H923">
        <v>12241.97</v>
      </c>
      <c r="I923">
        <v>1219.92</v>
      </c>
      <c r="J923">
        <v>12241.97</v>
      </c>
      <c r="K923">
        <v>12269.08</v>
      </c>
      <c r="L923">
        <v>3.895</v>
      </c>
      <c r="M923">
        <v>4.6619999999999999</v>
      </c>
      <c r="N923">
        <v>5.157</v>
      </c>
      <c r="O923">
        <v>5.585</v>
      </c>
      <c r="P923">
        <v>116.14</v>
      </c>
      <c r="Q923">
        <v>0.88439999999999996</v>
      </c>
      <c r="R923">
        <v>123.66</v>
      </c>
      <c r="S923">
        <v>1.4293</v>
      </c>
      <c r="T923">
        <v>0.51690000000000003</v>
      </c>
      <c r="U923">
        <v>0.41820000000000002</v>
      </c>
      <c r="V923">
        <v>1.7069999999999999</v>
      </c>
      <c r="W923">
        <v>9.0314999999999994</v>
      </c>
      <c r="X923">
        <v>10.3637</v>
      </c>
      <c r="Y923">
        <v>47.115000000000002</v>
      </c>
      <c r="Z923">
        <v>3.8005</v>
      </c>
      <c r="AA923">
        <v>8.2650000000000006</v>
      </c>
      <c r="AB923">
        <v>9.1635000000000009</v>
      </c>
      <c r="AC923">
        <v>41.9</v>
      </c>
      <c r="AD923">
        <v>4.2279999999999998</v>
      </c>
      <c r="AE923">
        <v>71.375</v>
      </c>
      <c r="AF923">
        <v>77.05</v>
      </c>
      <c r="AG923">
        <v>267.89999999999998</v>
      </c>
      <c r="AH923">
        <v>27.62</v>
      </c>
      <c r="AI923">
        <v>492</v>
      </c>
      <c r="AJ923">
        <v>210.5</v>
      </c>
      <c r="AK923">
        <v>7.8</v>
      </c>
      <c r="AL923">
        <v>264.75</v>
      </c>
    </row>
    <row r="924" spans="2:38" x14ac:dyDescent="0.25">
      <c r="B924" s="15">
        <v>37099</v>
      </c>
      <c r="C924">
        <v>10416.67</v>
      </c>
      <c r="D924">
        <v>1205.82</v>
      </c>
      <c r="E924">
        <v>2029.07</v>
      </c>
      <c r="F924">
        <v>7682.16</v>
      </c>
      <c r="G924">
        <v>5754.86</v>
      </c>
      <c r="H924">
        <v>11798.08</v>
      </c>
      <c r="I924">
        <v>1184.23</v>
      </c>
      <c r="J924">
        <v>11798.08</v>
      </c>
      <c r="K924">
        <v>12182.17</v>
      </c>
      <c r="L924">
        <v>3.863</v>
      </c>
      <c r="M924">
        <v>4.5890000000000004</v>
      </c>
      <c r="N924">
        <v>5.0979999999999999</v>
      </c>
      <c r="O924">
        <v>5.5430000000000001</v>
      </c>
      <c r="P924">
        <v>116.94</v>
      </c>
      <c r="Q924">
        <v>0.87739999999999996</v>
      </c>
      <c r="R924">
        <v>123.53</v>
      </c>
      <c r="S924">
        <v>1.4236</v>
      </c>
      <c r="T924">
        <v>0.50860000000000005</v>
      </c>
      <c r="U924">
        <v>0.41220000000000001</v>
      </c>
      <c r="V924">
        <v>1.7202</v>
      </c>
      <c r="W924">
        <v>9.1125000000000007</v>
      </c>
      <c r="X924">
        <v>10.568</v>
      </c>
      <c r="Y924">
        <v>47.134999999999998</v>
      </c>
      <c r="Z924">
        <v>3.8005</v>
      </c>
      <c r="AA924">
        <v>8.24</v>
      </c>
      <c r="AB924">
        <v>9.1660000000000004</v>
      </c>
      <c r="AC924">
        <v>42.09</v>
      </c>
      <c r="AD924">
        <v>4.202</v>
      </c>
      <c r="AE924">
        <v>72.650000000000006</v>
      </c>
      <c r="AF924">
        <v>80.7</v>
      </c>
      <c r="AG924">
        <v>267.39999999999998</v>
      </c>
      <c r="AH924">
        <v>27.02</v>
      </c>
      <c r="AI924">
        <v>515.5</v>
      </c>
      <c r="AJ924">
        <v>220.5</v>
      </c>
      <c r="AK924">
        <v>8.49</v>
      </c>
      <c r="AL924">
        <v>280.25</v>
      </c>
    </row>
    <row r="925" spans="2:38" x14ac:dyDescent="0.25">
      <c r="B925" s="15">
        <v>37092</v>
      </c>
      <c r="C925">
        <v>10576.65</v>
      </c>
      <c r="D925">
        <v>1210.8499999999999</v>
      </c>
      <c r="E925">
        <v>2029.37</v>
      </c>
      <c r="F925">
        <v>7647.95</v>
      </c>
      <c r="G925">
        <v>5764.06</v>
      </c>
      <c r="H925">
        <v>11908.39</v>
      </c>
      <c r="I925">
        <v>1195.25</v>
      </c>
      <c r="J925">
        <v>11908.39</v>
      </c>
      <c r="K925">
        <v>12301.68</v>
      </c>
      <c r="L925">
        <v>3.9459999999999997</v>
      </c>
      <c r="M925">
        <v>4.6580000000000004</v>
      </c>
      <c r="N925">
        <v>5.1289999999999996</v>
      </c>
      <c r="O925">
        <v>5.5490000000000004</v>
      </c>
      <c r="P925">
        <v>117.21</v>
      </c>
      <c r="Q925">
        <v>0.87109999999999999</v>
      </c>
      <c r="R925">
        <v>122.98</v>
      </c>
      <c r="S925">
        <v>1.4277</v>
      </c>
      <c r="T925">
        <v>0.50570000000000004</v>
      </c>
      <c r="U925">
        <v>0.4093</v>
      </c>
      <c r="V925">
        <v>1.7265000000000001</v>
      </c>
      <c r="W925">
        <v>9.1971000000000007</v>
      </c>
      <c r="X925">
        <v>10.6539</v>
      </c>
      <c r="Y925">
        <v>47.13</v>
      </c>
      <c r="Z925">
        <v>3.7995000000000001</v>
      </c>
      <c r="AA925">
        <v>8.2614999999999998</v>
      </c>
      <c r="AB925">
        <v>9.1404999999999994</v>
      </c>
      <c r="AC925">
        <v>39.47</v>
      </c>
      <c r="AD925">
        <v>4.2190000000000003</v>
      </c>
      <c r="AE925">
        <v>74.2</v>
      </c>
      <c r="AF925">
        <v>85.4</v>
      </c>
      <c r="AG925">
        <v>270.2</v>
      </c>
      <c r="AH925">
        <v>25.59</v>
      </c>
      <c r="AI925">
        <v>496</v>
      </c>
      <c r="AJ925">
        <v>209</v>
      </c>
      <c r="AK925">
        <v>8.6</v>
      </c>
      <c r="AL925">
        <v>283.25</v>
      </c>
    </row>
    <row r="926" spans="2:38" x14ac:dyDescent="0.25">
      <c r="B926" s="15">
        <v>37085</v>
      </c>
      <c r="C926">
        <v>10539.06</v>
      </c>
      <c r="D926">
        <v>1215.68</v>
      </c>
      <c r="E926">
        <v>2084.79</v>
      </c>
      <c r="F926">
        <v>7765.63</v>
      </c>
      <c r="G926">
        <v>5928.01</v>
      </c>
      <c r="H926">
        <v>12355.15</v>
      </c>
      <c r="I926">
        <v>1244.02</v>
      </c>
      <c r="J926">
        <v>12355.15</v>
      </c>
      <c r="K926">
        <v>12612.79</v>
      </c>
      <c r="L926">
        <v>4.0709999999999997</v>
      </c>
      <c r="M926">
        <v>4.7530000000000001</v>
      </c>
      <c r="N926">
        <v>5.2169999999999996</v>
      </c>
      <c r="O926">
        <v>5.6189999999999998</v>
      </c>
      <c r="P926">
        <v>119.33</v>
      </c>
      <c r="Q926">
        <v>0.85470000000000002</v>
      </c>
      <c r="R926">
        <v>124.94</v>
      </c>
      <c r="S926">
        <v>1.4036999999999999</v>
      </c>
      <c r="T926">
        <v>0.50829999999999997</v>
      </c>
      <c r="U926">
        <v>0.40689999999999998</v>
      </c>
      <c r="V926">
        <v>1.7692999999999999</v>
      </c>
      <c r="W926">
        <v>9.3232999999999997</v>
      </c>
      <c r="X926">
        <v>10.8034</v>
      </c>
      <c r="Y926">
        <v>47.164999999999999</v>
      </c>
      <c r="Z926">
        <v>3.8005</v>
      </c>
      <c r="AA926">
        <v>8.2677999999999994</v>
      </c>
      <c r="AB926">
        <v>9.3550000000000004</v>
      </c>
      <c r="AC926">
        <v>39.5</v>
      </c>
      <c r="AD926">
        <v>4.282</v>
      </c>
      <c r="AE926">
        <v>74.375</v>
      </c>
      <c r="AF926">
        <v>83.15</v>
      </c>
      <c r="AG926">
        <v>267.60000000000002</v>
      </c>
      <c r="AH926">
        <v>26.59</v>
      </c>
      <c r="AI926">
        <v>522</v>
      </c>
      <c r="AJ926">
        <v>220.75</v>
      </c>
      <c r="AK926">
        <v>8.56</v>
      </c>
      <c r="AL926">
        <v>277</v>
      </c>
    </row>
    <row r="927" spans="2:38" x14ac:dyDescent="0.25">
      <c r="B927" s="15">
        <v>37078</v>
      </c>
      <c r="C927">
        <v>10252.68</v>
      </c>
      <c r="D927">
        <v>1190.5899999999999</v>
      </c>
      <c r="E927">
        <v>2004.16</v>
      </c>
      <c r="F927">
        <v>7594.12</v>
      </c>
      <c r="G927">
        <v>5862.1</v>
      </c>
      <c r="H927">
        <v>12306.08</v>
      </c>
      <c r="I927">
        <v>1253.56</v>
      </c>
      <c r="J927">
        <v>12306.08</v>
      </c>
      <c r="K927">
        <v>12999.48</v>
      </c>
      <c r="L927">
        <v>4.12</v>
      </c>
      <c r="M927">
        <v>4.83</v>
      </c>
      <c r="N927">
        <v>5.359</v>
      </c>
      <c r="O927">
        <v>5.7320000000000002</v>
      </c>
      <c r="P927">
        <v>119.9</v>
      </c>
      <c r="Q927">
        <v>0.84760000000000002</v>
      </c>
      <c r="R927">
        <v>125.87</v>
      </c>
      <c r="S927">
        <v>1.4117999999999999</v>
      </c>
      <c r="T927">
        <v>0.5091</v>
      </c>
      <c r="U927">
        <v>0.40529999999999999</v>
      </c>
      <c r="V927">
        <v>1.7927999999999999</v>
      </c>
      <c r="W927">
        <v>9.3658999999999999</v>
      </c>
      <c r="X927">
        <v>10.9339</v>
      </c>
      <c r="Y927">
        <v>47.134999999999998</v>
      </c>
      <c r="Z927">
        <v>3.8005</v>
      </c>
      <c r="AA927">
        <v>8.2349999999999994</v>
      </c>
      <c r="AB927">
        <v>9.141</v>
      </c>
      <c r="AC927">
        <v>41.13</v>
      </c>
      <c r="AD927">
        <v>4.2350000000000003</v>
      </c>
      <c r="AE927">
        <v>73.575000000000003</v>
      </c>
      <c r="AF927">
        <v>82</v>
      </c>
      <c r="AG927">
        <v>266.60000000000002</v>
      </c>
      <c r="AH927">
        <v>28.21</v>
      </c>
      <c r="AI927">
        <v>495</v>
      </c>
      <c r="AJ927">
        <v>199.75</v>
      </c>
      <c r="AK927">
        <v>8.3800000000000008</v>
      </c>
      <c r="AL927">
        <v>258.75</v>
      </c>
    </row>
    <row r="928" spans="2:38" x14ac:dyDescent="0.25">
      <c r="B928" s="15">
        <v>37071</v>
      </c>
      <c r="C928">
        <v>10502.4</v>
      </c>
      <c r="D928">
        <v>1224.42</v>
      </c>
      <c r="E928">
        <v>2161.2399999999998</v>
      </c>
      <c r="F928">
        <v>7736.35</v>
      </c>
      <c r="G928">
        <v>6058.38</v>
      </c>
      <c r="H928">
        <v>12969.05</v>
      </c>
      <c r="I928">
        <v>1300.98</v>
      </c>
      <c r="J928">
        <v>12969.05</v>
      </c>
      <c r="K928">
        <v>13042.53</v>
      </c>
      <c r="L928">
        <v>4.242</v>
      </c>
      <c r="M928">
        <v>4.95</v>
      </c>
      <c r="N928">
        <v>5.4119999999999999</v>
      </c>
      <c r="O928">
        <v>5.7590000000000003</v>
      </c>
      <c r="P928">
        <v>119.47</v>
      </c>
      <c r="Q928">
        <v>0.84899999999999998</v>
      </c>
      <c r="R928">
        <v>124.65</v>
      </c>
      <c r="S928">
        <v>1.4153</v>
      </c>
      <c r="T928">
        <v>0.51190000000000002</v>
      </c>
      <c r="U928">
        <v>0.40749999999999997</v>
      </c>
      <c r="V928">
        <v>1.7921</v>
      </c>
      <c r="W928">
        <v>9.3247</v>
      </c>
      <c r="X928">
        <v>10.848599999999999</v>
      </c>
      <c r="Y928">
        <v>47.04</v>
      </c>
      <c r="Z928">
        <v>3.8</v>
      </c>
      <c r="AA928">
        <v>8.0449999999999999</v>
      </c>
      <c r="AB928">
        <v>9.0410000000000004</v>
      </c>
      <c r="AC928">
        <v>42.75</v>
      </c>
      <c r="AD928">
        <v>4.2919999999999998</v>
      </c>
      <c r="AE928">
        <v>71.525000000000006</v>
      </c>
      <c r="AF928">
        <v>75.5</v>
      </c>
      <c r="AG928">
        <v>271.3</v>
      </c>
      <c r="AH928">
        <v>26.25</v>
      </c>
      <c r="AI928">
        <v>482.5</v>
      </c>
      <c r="AJ928">
        <v>188.75</v>
      </c>
      <c r="AK928">
        <v>9.59</v>
      </c>
      <c r="AL928">
        <v>246.75</v>
      </c>
    </row>
    <row r="929" spans="2:38" x14ac:dyDescent="0.25">
      <c r="B929" s="15">
        <v>37064</v>
      </c>
      <c r="C929">
        <v>10604.59</v>
      </c>
      <c r="D929">
        <v>1225.3499999999999</v>
      </c>
      <c r="E929">
        <v>2034.84</v>
      </c>
      <c r="F929">
        <v>7739.66</v>
      </c>
      <c r="G929">
        <v>5941.77</v>
      </c>
      <c r="H929">
        <v>13044.61</v>
      </c>
      <c r="I929">
        <v>1305.06</v>
      </c>
      <c r="J929">
        <v>13044.61</v>
      </c>
      <c r="K929">
        <v>13174.02</v>
      </c>
      <c r="L929">
        <v>3.8970000000000002</v>
      </c>
      <c r="M929">
        <v>4.5969999999999995</v>
      </c>
      <c r="N929">
        <v>5.1150000000000002</v>
      </c>
      <c r="O929">
        <v>5.5750000000000002</v>
      </c>
      <c r="P929">
        <v>118.91</v>
      </c>
      <c r="Q929">
        <v>0.85760000000000003</v>
      </c>
      <c r="R929">
        <v>124.5</v>
      </c>
      <c r="S929">
        <v>1.4132</v>
      </c>
      <c r="T929">
        <v>0.51629999999999998</v>
      </c>
      <c r="U929">
        <v>0.41289999999999999</v>
      </c>
      <c r="V929">
        <v>1.7728000000000002</v>
      </c>
      <c r="W929">
        <v>9.1972000000000005</v>
      </c>
      <c r="X929">
        <v>10.6637</v>
      </c>
      <c r="Y929">
        <v>47</v>
      </c>
      <c r="Z929">
        <v>3.8</v>
      </c>
      <c r="AA929">
        <v>8.0399999999999991</v>
      </c>
      <c r="AB929">
        <v>9.07</v>
      </c>
      <c r="AC929">
        <v>38.61</v>
      </c>
      <c r="AD929">
        <v>4.3029999999999999</v>
      </c>
      <c r="AE929">
        <v>72.375</v>
      </c>
      <c r="AF929">
        <v>75.2</v>
      </c>
      <c r="AG929">
        <v>272.3</v>
      </c>
      <c r="AH929">
        <v>26.83</v>
      </c>
      <c r="AI929">
        <v>454.5</v>
      </c>
      <c r="AJ929">
        <v>187.25</v>
      </c>
      <c r="AK929">
        <v>9.3800000000000008</v>
      </c>
      <c r="AL929">
        <v>251</v>
      </c>
    </row>
    <row r="930" spans="2:38" x14ac:dyDescent="0.25">
      <c r="B930" s="15">
        <v>37057</v>
      </c>
      <c r="C930">
        <v>10623.64</v>
      </c>
      <c r="D930">
        <v>1214.3599999999999</v>
      </c>
      <c r="E930">
        <v>2028.43</v>
      </c>
      <c r="F930">
        <v>7816.08</v>
      </c>
      <c r="G930">
        <v>5915.18</v>
      </c>
      <c r="H930">
        <v>12790.38</v>
      </c>
      <c r="I930">
        <v>1265.32</v>
      </c>
      <c r="J930">
        <v>12790.38</v>
      </c>
      <c r="K930">
        <v>13102.5</v>
      </c>
      <c r="L930">
        <v>3.976</v>
      </c>
      <c r="M930">
        <v>4.7050000000000001</v>
      </c>
      <c r="N930">
        <v>5.2320000000000002</v>
      </c>
      <c r="O930">
        <v>5.6769999999999996</v>
      </c>
      <c r="P930">
        <v>118.29</v>
      </c>
      <c r="Q930">
        <v>0.86099999999999999</v>
      </c>
      <c r="R930">
        <v>122.93</v>
      </c>
      <c r="S930">
        <v>1.4031</v>
      </c>
      <c r="T930">
        <v>0.52459999999999996</v>
      </c>
      <c r="U930">
        <v>0.41599999999999998</v>
      </c>
      <c r="V930">
        <v>1.7753000000000001</v>
      </c>
      <c r="W930">
        <v>9.2523</v>
      </c>
      <c r="X930">
        <v>10.6226</v>
      </c>
      <c r="Y930">
        <v>47</v>
      </c>
      <c r="Z930">
        <v>3.8</v>
      </c>
      <c r="AA930">
        <v>7.9975000000000005</v>
      </c>
      <c r="AB930">
        <v>9.0280000000000005</v>
      </c>
      <c r="AC930">
        <v>39.380000000000003</v>
      </c>
      <c r="AD930">
        <v>4.4000000000000004</v>
      </c>
      <c r="AE930">
        <v>73</v>
      </c>
      <c r="AF930">
        <v>76.25</v>
      </c>
      <c r="AG930">
        <v>271.2</v>
      </c>
      <c r="AH930">
        <v>28.51</v>
      </c>
      <c r="AI930">
        <v>458.5</v>
      </c>
      <c r="AJ930">
        <v>190.5</v>
      </c>
      <c r="AK930">
        <v>8.8699999999999992</v>
      </c>
      <c r="AL930">
        <v>255.75</v>
      </c>
    </row>
    <row r="931" spans="2:38" x14ac:dyDescent="0.25">
      <c r="B931" s="15">
        <v>37050</v>
      </c>
      <c r="C931">
        <v>10977</v>
      </c>
      <c r="D931">
        <v>1264.96</v>
      </c>
      <c r="E931">
        <v>2215.1</v>
      </c>
      <c r="F931">
        <v>8128.37</v>
      </c>
      <c r="G931">
        <v>6187.21</v>
      </c>
      <c r="H931">
        <v>13430.22</v>
      </c>
      <c r="I931">
        <v>1318.09</v>
      </c>
      <c r="J931">
        <v>13430.22</v>
      </c>
      <c r="K931">
        <v>13808.89</v>
      </c>
      <c r="L931">
        <v>4.1529999999999996</v>
      </c>
      <c r="M931">
        <v>4.915</v>
      </c>
      <c r="N931">
        <v>5.3559999999999999</v>
      </c>
      <c r="O931">
        <v>5.7370000000000001</v>
      </c>
      <c r="P931">
        <v>119.21</v>
      </c>
      <c r="Q931">
        <v>0.85050000000000003</v>
      </c>
      <c r="R931">
        <v>120.94</v>
      </c>
      <c r="S931">
        <v>1.3784000000000001</v>
      </c>
      <c r="T931">
        <v>0.52500000000000002</v>
      </c>
      <c r="U931">
        <v>0.41930000000000001</v>
      </c>
      <c r="V931">
        <v>1.7930000000000001</v>
      </c>
      <c r="W931">
        <v>9.3566000000000003</v>
      </c>
      <c r="X931">
        <v>10.942600000000001</v>
      </c>
      <c r="Y931">
        <v>46.98</v>
      </c>
      <c r="Z931">
        <v>3.8</v>
      </c>
      <c r="AA931">
        <v>8.0630000000000006</v>
      </c>
      <c r="AB931">
        <v>9.0444999999999993</v>
      </c>
      <c r="AC931">
        <v>42.71</v>
      </c>
      <c r="AD931">
        <v>4.37</v>
      </c>
      <c r="AE931">
        <v>73.575000000000003</v>
      </c>
      <c r="AF931">
        <v>79.45</v>
      </c>
      <c r="AG931">
        <v>273.39999999999998</v>
      </c>
      <c r="AH931">
        <v>28.33</v>
      </c>
      <c r="AI931">
        <v>466.5</v>
      </c>
      <c r="AJ931">
        <v>197.25</v>
      </c>
      <c r="AK931">
        <v>8.6300000000000008</v>
      </c>
      <c r="AL931">
        <v>264</v>
      </c>
    </row>
    <row r="932" spans="2:38" x14ac:dyDescent="0.25">
      <c r="B932" s="15">
        <v>37043</v>
      </c>
      <c r="C932">
        <v>10990.41</v>
      </c>
      <c r="D932">
        <v>1260.67</v>
      </c>
      <c r="E932">
        <v>2149.44</v>
      </c>
      <c r="F932">
        <v>8250.94</v>
      </c>
      <c r="G932">
        <v>6125.17</v>
      </c>
      <c r="H932">
        <v>13261.84</v>
      </c>
      <c r="I932">
        <v>1310.0899999999999</v>
      </c>
      <c r="J932">
        <v>13261.84</v>
      </c>
      <c r="K932">
        <v>13141.38</v>
      </c>
      <c r="L932">
        <v>4.2130000000000001</v>
      </c>
      <c r="M932">
        <v>4.9390000000000001</v>
      </c>
      <c r="N932">
        <v>5.3639999999999999</v>
      </c>
      <c r="O932">
        <v>5.7050000000000001</v>
      </c>
      <c r="P932">
        <v>118.89</v>
      </c>
      <c r="Q932">
        <v>0.84750000000000003</v>
      </c>
      <c r="R932">
        <v>119.24</v>
      </c>
      <c r="S932">
        <v>1.4184000000000001</v>
      </c>
      <c r="T932">
        <v>0.50849999999999995</v>
      </c>
      <c r="U932">
        <v>0.40949999999999998</v>
      </c>
      <c r="V932">
        <v>1.7951000000000001</v>
      </c>
      <c r="W932">
        <v>9.4631000000000007</v>
      </c>
      <c r="X932">
        <v>10.8918</v>
      </c>
      <c r="Y932">
        <v>47.015000000000001</v>
      </c>
      <c r="Z932">
        <v>3.7995000000000001</v>
      </c>
      <c r="AA932">
        <v>8.0374999999999996</v>
      </c>
      <c r="AB932">
        <v>9.1630000000000003</v>
      </c>
      <c r="AC932">
        <v>41.42</v>
      </c>
      <c r="AD932">
        <v>4.423</v>
      </c>
      <c r="AE932">
        <v>74.724999999999994</v>
      </c>
      <c r="AF932">
        <v>80.150000000000006</v>
      </c>
      <c r="AG932">
        <v>266.39999999999998</v>
      </c>
      <c r="AH932">
        <v>27.93</v>
      </c>
      <c r="AI932">
        <v>455</v>
      </c>
      <c r="AJ932">
        <v>198.75</v>
      </c>
      <c r="AK932">
        <v>8.6</v>
      </c>
      <c r="AL932">
        <v>270.75</v>
      </c>
    </row>
    <row r="933" spans="2:38" x14ac:dyDescent="0.25">
      <c r="B933" s="15">
        <v>37036</v>
      </c>
      <c r="C933">
        <v>11005.37</v>
      </c>
      <c r="D933">
        <v>1277.8900000000001</v>
      </c>
      <c r="E933">
        <v>2251.0300000000002</v>
      </c>
      <c r="F933">
        <v>8292.84</v>
      </c>
      <c r="G933">
        <v>6223.57</v>
      </c>
      <c r="H933">
        <v>13765.92</v>
      </c>
      <c r="I933">
        <v>1359.98</v>
      </c>
      <c r="J933">
        <v>13765.92</v>
      </c>
      <c r="K933">
        <v>13753.99</v>
      </c>
      <c r="L933">
        <v>4.2679999999999998</v>
      </c>
      <c r="M933">
        <v>5.0220000000000002</v>
      </c>
      <c r="N933">
        <v>5.5110000000000001</v>
      </c>
      <c r="O933">
        <v>5.8529999999999998</v>
      </c>
      <c r="P933">
        <v>118.18</v>
      </c>
      <c r="Q933">
        <v>0.86109999999999998</v>
      </c>
      <c r="R933">
        <v>120.65</v>
      </c>
      <c r="S933">
        <v>1.4224999999999999</v>
      </c>
      <c r="T933">
        <v>0.52049999999999996</v>
      </c>
      <c r="U933">
        <v>0.42420000000000002</v>
      </c>
      <c r="V933">
        <v>1.7742</v>
      </c>
      <c r="W933">
        <v>9.1737000000000002</v>
      </c>
      <c r="X933">
        <v>10.511800000000001</v>
      </c>
      <c r="Y933">
        <v>46.975000000000001</v>
      </c>
      <c r="Z933">
        <v>3.7995000000000001</v>
      </c>
      <c r="AA933">
        <v>7.9050000000000002</v>
      </c>
      <c r="AB933">
        <v>9.0830000000000002</v>
      </c>
      <c r="AC933">
        <v>40.549999999999997</v>
      </c>
      <c r="AD933">
        <v>4.5629999999999997</v>
      </c>
      <c r="AE933">
        <v>73.900000000000006</v>
      </c>
      <c r="AF933">
        <v>81.650000000000006</v>
      </c>
      <c r="AG933">
        <v>278.2</v>
      </c>
      <c r="AH933">
        <v>28.38</v>
      </c>
      <c r="AI933">
        <v>447.25</v>
      </c>
      <c r="AJ933">
        <v>191.25</v>
      </c>
      <c r="AK933">
        <v>8.9600000000000009</v>
      </c>
      <c r="AL933">
        <v>259.75</v>
      </c>
    </row>
    <row r="934" spans="2:38" x14ac:dyDescent="0.25">
      <c r="B934" s="15">
        <v>37029</v>
      </c>
      <c r="C934">
        <v>11301.74</v>
      </c>
      <c r="D934">
        <v>1291.96</v>
      </c>
      <c r="E934">
        <v>2198.88</v>
      </c>
      <c r="F934">
        <v>8270.5499999999993</v>
      </c>
      <c r="G934">
        <v>6186.87</v>
      </c>
      <c r="H934">
        <v>13877.77</v>
      </c>
      <c r="I934">
        <v>1371.57</v>
      </c>
      <c r="J934">
        <v>13877.77</v>
      </c>
      <c r="K934">
        <v>13459.18</v>
      </c>
      <c r="L934">
        <v>4.359</v>
      </c>
      <c r="M934">
        <v>4.9989999999999997</v>
      </c>
      <c r="N934">
        <v>5.4050000000000002</v>
      </c>
      <c r="O934">
        <v>5.7670000000000003</v>
      </c>
      <c r="P934">
        <v>116.41</v>
      </c>
      <c r="Q934">
        <v>0.88139999999999996</v>
      </c>
      <c r="R934">
        <v>123.5</v>
      </c>
      <c r="S934">
        <v>1.4395</v>
      </c>
      <c r="T934">
        <v>0.53010000000000002</v>
      </c>
      <c r="U934">
        <v>0.42830000000000001</v>
      </c>
      <c r="V934">
        <v>1.7421</v>
      </c>
      <c r="W934">
        <v>9.0496999999999996</v>
      </c>
      <c r="X934">
        <v>10.1973</v>
      </c>
      <c r="Y934">
        <v>46.935000000000002</v>
      </c>
      <c r="Z934">
        <v>3.7995000000000001</v>
      </c>
      <c r="AA934">
        <v>7.9173</v>
      </c>
      <c r="AB934">
        <v>9.0250000000000004</v>
      </c>
      <c r="AC934">
        <v>43.84</v>
      </c>
      <c r="AD934">
        <v>4.5519999999999996</v>
      </c>
      <c r="AE934">
        <v>72.099999999999994</v>
      </c>
      <c r="AF934">
        <v>79.900000000000006</v>
      </c>
      <c r="AG934">
        <v>287.8</v>
      </c>
      <c r="AH934">
        <v>29.91</v>
      </c>
      <c r="AI934">
        <v>449.5</v>
      </c>
      <c r="AJ934">
        <v>199.75</v>
      </c>
      <c r="AK934">
        <v>8.85</v>
      </c>
      <c r="AL934">
        <v>271.75</v>
      </c>
    </row>
    <row r="935" spans="2:38" x14ac:dyDescent="0.25">
      <c r="B935" s="15">
        <v>37022</v>
      </c>
      <c r="C935">
        <v>10821.31</v>
      </c>
      <c r="D935">
        <v>1245.67</v>
      </c>
      <c r="E935">
        <v>2107.4299999999998</v>
      </c>
      <c r="F935">
        <v>8023.67</v>
      </c>
      <c r="G935">
        <v>6141.02</v>
      </c>
      <c r="H935">
        <v>14043.92</v>
      </c>
      <c r="I935">
        <v>1376.76</v>
      </c>
      <c r="J935">
        <v>14043.92</v>
      </c>
      <c r="K935">
        <v>13636.61</v>
      </c>
      <c r="L935">
        <v>4.3140000000000001</v>
      </c>
      <c r="M935">
        <v>4.9329999999999998</v>
      </c>
      <c r="N935">
        <v>5.4470000000000001</v>
      </c>
      <c r="O935">
        <v>5.8540000000000001</v>
      </c>
      <c r="P935">
        <v>116.84</v>
      </c>
      <c r="Q935">
        <v>0.87529999999999997</v>
      </c>
      <c r="R935">
        <v>122.51</v>
      </c>
      <c r="S935">
        <v>1.419</v>
      </c>
      <c r="T935">
        <v>0.52180000000000004</v>
      </c>
      <c r="U935">
        <v>0.42249999999999999</v>
      </c>
      <c r="V935">
        <v>1.7513000000000001</v>
      </c>
      <c r="W935">
        <v>9.16</v>
      </c>
      <c r="X935">
        <v>10.256399999999999</v>
      </c>
      <c r="Y935">
        <v>46.884999999999998</v>
      </c>
      <c r="Z935">
        <v>3.7995000000000001</v>
      </c>
      <c r="AA935">
        <v>7.97</v>
      </c>
      <c r="AB935">
        <v>9.2230000000000008</v>
      </c>
      <c r="AC935">
        <v>45.17</v>
      </c>
      <c r="AD935">
        <v>4.3099999999999996</v>
      </c>
      <c r="AE935">
        <v>70.174999999999997</v>
      </c>
      <c r="AF935">
        <v>78.900000000000006</v>
      </c>
      <c r="AG935">
        <v>268.3</v>
      </c>
      <c r="AH935">
        <v>28.55</v>
      </c>
      <c r="AI935">
        <v>450</v>
      </c>
      <c r="AJ935">
        <v>189.75</v>
      </c>
      <c r="AK935">
        <v>9.1</v>
      </c>
      <c r="AL935">
        <v>262.5</v>
      </c>
    </row>
    <row r="936" spans="2:38" x14ac:dyDescent="0.25">
      <c r="B936" s="15">
        <v>37015</v>
      </c>
      <c r="C936">
        <v>10951.24</v>
      </c>
      <c r="D936">
        <v>1266.6099999999999</v>
      </c>
      <c r="E936">
        <v>2191.5300000000002</v>
      </c>
      <c r="F936">
        <v>7981.68</v>
      </c>
      <c r="G936">
        <v>6138.28</v>
      </c>
      <c r="H936">
        <v>14421.64</v>
      </c>
      <c r="I936">
        <v>1424.24</v>
      </c>
      <c r="J936">
        <v>14421.64</v>
      </c>
      <c r="K936">
        <v>13390.99</v>
      </c>
      <c r="L936">
        <v>4.1449999999999996</v>
      </c>
      <c r="M936">
        <v>4.758</v>
      </c>
      <c r="N936">
        <v>5.2050000000000001</v>
      </c>
      <c r="O936">
        <v>5.6760000000000002</v>
      </c>
      <c r="P936">
        <v>114.93</v>
      </c>
      <c r="Q936">
        <v>0.89249999999999996</v>
      </c>
      <c r="R936">
        <v>121.35</v>
      </c>
      <c r="S936">
        <v>1.4393</v>
      </c>
      <c r="T936">
        <v>0.51910000000000001</v>
      </c>
      <c r="U936">
        <v>0.42170000000000002</v>
      </c>
      <c r="V936">
        <v>1.7288000000000001</v>
      </c>
      <c r="W936">
        <v>9.0497999999999994</v>
      </c>
      <c r="X936">
        <v>10.1966</v>
      </c>
      <c r="Y936">
        <v>46.825000000000003</v>
      </c>
      <c r="Z936">
        <v>3.7995000000000001</v>
      </c>
      <c r="AA936">
        <v>8.0299999999999994</v>
      </c>
      <c r="AB936">
        <v>9.2681000000000004</v>
      </c>
      <c r="AC936">
        <v>44.65</v>
      </c>
      <c r="AD936">
        <v>4.327</v>
      </c>
      <c r="AE936">
        <v>70.849999999999994</v>
      </c>
      <c r="AF936">
        <v>75.900000000000006</v>
      </c>
      <c r="AG936">
        <v>266.5</v>
      </c>
      <c r="AH936">
        <v>28.36</v>
      </c>
      <c r="AI936">
        <v>444.5</v>
      </c>
      <c r="AJ936">
        <v>202.75</v>
      </c>
      <c r="AK936">
        <v>8.98</v>
      </c>
      <c r="AL936">
        <v>264</v>
      </c>
    </row>
    <row r="937" spans="2:38" x14ac:dyDescent="0.25">
      <c r="B937" s="15">
        <v>37008</v>
      </c>
      <c r="C937">
        <v>10810.05</v>
      </c>
      <c r="D937">
        <v>1253.05</v>
      </c>
      <c r="E937">
        <v>2075.6799999999998</v>
      </c>
      <c r="F937">
        <v>7967.34</v>
      </c>
      <c r="G937">
        <v>6175.24</v>
      </c>
      <c r="H937">
        <v>13934.32</v>
      </c>
      <c r="I937">
        <v>1366.46</v>
      </c>
      <c r="J937">
        <v>13934.32</v>
      </c>
      <c r="K937">
        <v>13386.04</v>
      </c>
      <c r="L937">
        <v>4.2590000000000003</v>
      </c>
      <c r="M937">
        <v>4.8559999999999999</v>
      </c>
      <c r="N937">
        <v>5.3280000000000003</v>
      </c>
      <c r="O937">
        <v>5.8</v>
      </c>
      <c r="P937">
        <v>115.62</v>
      </c>
      <c r="Q937">
        <v>0.89180000000000004</v>
      </c>
      <c r="R937">
        <v>124</v>
      </c>
      <c r="S937">
        <v>1.4367000000000001</v>
      </c>
      <c r="T937">
        <v>0.50970000000000004</v>
      </c>
      <c r="U937">
        <v>0.41299999999999998</v>
      </c>
      <c r="V937">
        <v>1.7242999999999999</v>
      </c>
      <c r="W937">
        <v>9.0871999999999993</v>
      </c>
      <c r="X937">
        <v>10.180999999999999</v>
      </c>
      <c r="Y937">
        <v>46.85</v>
      </c>
      <c r="Z937">
        <v>3.7995000000000001</v>
      </c>
      <c r="AA937">
        <v>7.9749999999999996</v>
      </c>
      <c r="AB937">
        <v>9.27</v>
      </c>
      <c r="AC937">
        <v>43.65</v>
      </c>
      <c r="AD937">
        <v>4.3570000000000002</v>
      </c>
      <c r="AE937">
        <v>76.849999999999994</v>
      </c>
      <c r="AF937">
        <v>72.25</v>
      </c>
      <c r="AG937">
        <v>264.3</v>
      </c>
      <c r="AH937">
        <v>28.27</v>
      </c>
      <c r="AI937">
        <v>422.75</v>
      </c>
      <c r="AJ937">
        <v>196</v>
      </c>
      <c r="AK937">
        <v>9.3699999999999992</v>
      </c>
      <c r="AL937">
        <v>264.75</v>
      </c>
    </row>
    <row r="938" spans="2:38" x14ac:dyDescent="0.25">
      <c r="B938" s="15">
        <v>37001</v>
      </c>
      <c r="C938">
        <v>10579.85</v>
      </c>
      <c r="D938">
        <v>1242.98</v>
      </c>
      <c r="E938">
        <v>2163.41</v>
      </c>
      <c r="F938">
        <v>8099.44</v>
      </c>
      <c r="G938">
        <v>6127.97</v>
      </c>
      <c r="H938">
        <v>13765.67</v>
      </c>
      <c r="I938">
        <v>1330.06</v>
      </c>
      <c r="J938">
        <v>13765.67</v>
      </c>
      <c r="K938">
        <v>13448.13</v>
      </c>
      <c r="L938">
        <v>4.2359999999999998</v>
      </c>
      <c r="M938">
        <v>4.8100000000000005</v>
      </c>
      <c r="N938">
        <v>5.2880000000000003</v>
      </c>
      <c r="O938">
        <v>5.7969999999999997</v>
      </c>
      <c r="P938">
        <v>114.32</v>
      </c>
      <c r="Q938">
        <v>0.9022</v>
      </c>
      <c r="R938">
        <v>122.54</v>
      </c>
      <c r="S938">
        <v>1.4412</v>
      </c>
      <c r="T938">
        <v>0.51500000000000001</v>
      </c>
      <c r="U938">
        <v>0.41220000000000001</v>
      </c>
      <c r="V938">
        <v>1.6949999999999998</v>
      </c>
      <c r="W938">
        <v>9.0204000000000004</v>
      </c>
      <c r="X938">
        <v>10.0632</v>
      </c>
      <c r="Y938">
        <v>46.825000000000003</v>
      </c>
      <c r="Z938">
        <v>3.7995000000000001</v>
      </c>
      <c r="AA938">
        <v>8.16</v>
      </c>
      <c r="AB938">
        <v>9.3719999999999999</v>
      </c>
      <c r="AC938">
        <v>44.09</v>
      </c>
      <c r="AD938">
        <v>4.4400000000000004</v>
      </c>
      <c r="AE938">
        <v>75.974999999999994</v>
      </c>
      <c r="AF938">
        <v>75.099999999999994</v>
      </c>
      <c r="AG938">
        <v>264.8</v>
      </c>
      <c r="AH938">
        <v>27.28</v>
      </c>
      <c r="AI938">
        <v>429.25</v>
      </c>
      <c r="AJ938">
        <v>202</v>
      </c>
      <c r="AK938">
        <v>8.7100000000000009</v>
      </c>
      <c r="AL938">
        <v>267</v>
      </c>
    </row>
    <row r="939" spans="2:38" x14ac:dyDescent="0.25">
      <c r="B939" s="15">
        <v>36994</v>
      </c>
      <c r="C939">
        <v>10126.94</v>
      </c>
      <c r="D939">
        <v>1183.5</v>
      </c>
      <c r="E939">
        <v>1961.43</v>
      </c>
      <c r="F939">
        <v>7835.22</v>
      </c>
      <c r="G939">
        <v>6002.3</v>
      </c>
      <c r="H939">
        <v>13385.72</v>
      </c>
      <c r="I939">
        <v>1299.2</v>
      </c>
      <c r="J939">
        <v>13385.72</v>
      </c>
      <c r="K939">
        <v>12989.47</v>
      </c>
      <c r="L939">
        <v>4.3460000000000001</v>
      </c>
      <c r="M939">
        <v>4.76</v>
      </c>
      <c r="N939">
        <v>5.1630000000000003</v>
      </c>
      <c r="O939">
        <v>5.6029999999999998</v>
      </c>
      <c r="P939">
        <v>115.54</v>
      </c>
      <c r="Q939">
        <v>0.88819999999999999</v>
      </c>
      <c r="R939">
        <v>124.2</v>
      </c>
      <c r="S939">
        <v>1.4389000000000001</v>
      </c>
      <c r="T939">
        <v>0.50780000000000003</v>
      </c>
      <c r="U939">
        <v>0.4073</v>
      </c>
      <c r="V939">
        <v>1.7133</v>
      </c>
      <c r="W939">
        <v>9.1414000000000009</v>
      </c>
      <c r="X939">
        <v>10.179500000000001</v>
      </c>
      <c r="Y939">
        <v>46.844999999999999</v>
      </c>
      <c r="Z939">
        <v>3.7995000000000001</v>
      </c>
      <c r="AA939">
        <v>8.0120000000000005</v>
      </c>
      <c r="AB939">
        <v>9.3149999999999995</v>
      </c>
      <c r="AC939">
        <v>45.34</v>
      </c>
      <c r="AD939">
        <v>4.3680000000000003</v>
      </c>
      <c r="AE939">
        <v>77.525000000000006</v>
      </c>
      <c r="AF939">
        <v>75.8</v>
      </c>
      <c r="AG939">
        <v>260.10000000000002</v>
      </c>
      <c r="AH939">
        <v>28.25</v>
      </c>
      <c r="AI939">
        <v>435.25</v>
      </c>
      <c r="AJ939">
        <v>211.75</v>
      </c>
      <c r="AK939">
        <v>8.31</v>
      </c>
      <c r="AL939">
        <v>266.75</v>
      </c>
    </row>
    <row r="940" spans="2:38" x14ac:dyDescent="0.25">
      <c r="B940" s="15">
        <v>36987</v>
      </c>
      <c r="C940">
        <v>9791.09</v>
      </c>
      <c r="D940">
        <v>1128.43</v>
      </c>
      <c r="E940">
        <v>1720.36</v>
      </c>
      <c r="F940">
        <v>7474.75</v>
      </c>
      <c r="G940">
        <v>5698.88</v>
      </c>
      <c r="H940">
        <v>13383.76</v>
      </c>
      <c r="I940">
        <v>1313.76</v>
      </c>
      <c r="J940">
        <v>13383.76</v>
      </c>
      <c r="K940">
        <v>12386.61</v>
      </c>
      <c r="L940">
        <v>4.0789999999999997</v>
      </c>
      <c r="M940">
        <v>4.4749999999999996</v>
      </c>
      <c r="N940">
        <v>4.8899999999999997</v>
      </c>
      <c r="O940">
        <v>5.4640000000000004</v>
      </c>
      <c r="P940">
        <v>114.75</v>
      </c>
      <c r="Q940">
        <v>0.9042</v>
      </c>
      <c r="R940">
        <v>123.77</v>
      </c>
      <c r="S940">
        <v>1.44</v>
      </c>
      <c r="T940">
        <v>0.4985</v>
      </c>
      <c r="U940">
        <v>0.40720000000000001</v>
      </c>
      <c r="V940">
        <v>1.6916</v>
      </c>
      <c r="W940">
        <v>8.9689999999999994</v>
      </c>
      <c r="X940">
        <v>10.046200000000001</v>
      </c>
      <c r="Y940">
        <v>46.555</v>
      </c>
      <c r="Z940">
        <v>3.8005</v>
      </c>
      <c r="AA940">
        <v>8.0589999999999993</v>
      </c>
      <c r="AB940">
        <v>9.4094999999999995</v>
      </c>
      <c r="AC940">
        <v>46.88</v>
      </c>
      <c r="AD940">
        <v>4.335</v>
      </c>
      <c r="AE940">
        <v>79.75</v>
      </c>
      <c r="AF940">
        <v>75.150000000000006</v>
      </c>
      <c r="AG940">
        <v>260</v>
      </c>
      <c r="AH940">
        <v>27.06</v>
      </c>
      <c r="AI940">
        <v>436</v>
      </c>
      <c r="AJ940">
        <v>210.25</v>
      </c>
      <c r="AK940">
        <v>8.16</v>
      </c>
      <c r="AL940">
        <v>262</v>
      </c>
    </row>
    <row r="941" spans="2:38" x14ac:dyDescent="0.25">
      <c r="B941" s="15">
        <v>36980</v>
      </c>
      <c r="C941">
        <v>9878.7800000000007</v>
      </c>
      <c r="D941">
        <v>1160.33</v>
      </c>
      <c r="E941">
        <v>1840.26</v>
      </c>
      <c r="F941">
        <v>7608</v>
      </c>
      <c r="G941">
        <v>5829.95</v>
      </c>
      <c r="H941">
        <v>12999.7</v>
      </c>
      <c r="I941">
        <v>1277.27</v>
      </c>
      <c r="J941">
        <v>12999.7</v>
      </c>
      <c r="K941">
        <v>12760.64</v>
      </c>
      <c r="L941">
        <v>4.18</v>
      </c>
      <c r="M941">
        <v>4.5570000000000004</v>
      </c>
      <c r="N941">
        <v>4.9169999999999998</v>
      </c>
      <c r="O941">
        <v>5.444</v>
      </c>
      <c r="P941">
        <v>117.37</v>
      </c>
      <c r="Q941">
        <v>0.87670000000000003</v>
      </c>
      <c r="R941">
        <v>126.34</v>
      </c>
      <c r="S941">
        <v>1.4161000000000001</v>
      </c>
      <c r="T941">
        <v>0.48559999999999998</v>
      </c>
      <c r="U941">
        <v>0.40289999999999998</v>
      </c>
      <c r="V941">
        <v>1.7427999999999999</v>
      </c>
      <c r="W941">
        <v>9.1743000000000006</v>
      </c>
      <c r="X941">
        <v>10.412599999999999</v>
      </c>
      <c r="Y941">
        <v>46.615000000000002</v>
      </c>
      <c r="Z941">
        <v>3.8005</v>
      </c>
      <c r="AA941">
        <v>8.0124999999999993</v>
      </c>
      <c r="AB941">
        <v>9.4615000000000009</v>
      </c>
      <c r="AC941">
        <v>45.09</v>
      </c>
      <c r="AD941">
        <v>4.2949999999999999</v>
      </c>
      <c r="AE941">
        <v>78.349999999999994</v>
      </c>
      <c r="AF941">
        <v>75.150000000000006</v>
      </c>
      <c r="AG941">
        <v>257.89999999999998</v>
      </c>
      <c r="AH941">
        <v>26.29</v>
      </c>
      <c r="AI941">
        <v>428.5</v>
      </c>
      <c r="AJ941">
        <v>203.25</v>
      </c>
      <c r="AK941">
        <v>7.75</v>
      </c>
      <c r="AL941">
        <v>255</v>
      </c>
    </row>
    <row r="942" spans="2:38" x14ac:dyDescent="0.25">
      <c r="B942" s="15">
        <v>36973</v>
      </c>
      <c r="C942">
        <v>9504.7800000000007</v>
      </c>
      <c r="D942">
        <v>1139.83</v>
      </c>
      <c r="E942">
        <v>1928.68</v>
      </c>
      <c r="F942">
        <v>7639.8</v>
      </c>
      <c r="G942">
        <v>5544.67</v>
      </c>
      <c r="H942">
        <v>13214.54</v>
      </c>
      <c r="I942">
        <v>1281.5999999999999</v>
      </c>
      <c r="J942">
        <v>13214.54</v>
      </c>
      <c r="K942">
        <v>12583.36</v>
      </c>
      <c r="L942">
        <v>4.2610000000000001</v>
      </c>
      <c r="M942">
        <v>4.5019999999999998</v>
      </c>
      <c r="N942">
        <v>4.8149999999999995</v>
      </c>
      <c r="O942">
        <v>5.3140000000000001</v>
      </c>
      <c r="P942">
        <v>115.94</v>
      </c>
      <c r="Q942">
        <v>0.88990000000000002</v>
      </c>
      <c r="R942">
        <v>122.76</v>
      </c>
      <c r="S942">
        <v>1.425</v>
      </c>
      <c r="T942">
        <v>0.49640000000000001</v>
      </c>
      <c r="U942">
        <v>0.41589999999999999</v>
      </c>
      <c r="V942">
        <v>1.7208000000000001</v>
      </c>
      <c r="W942">
        <v>9.0888000000000009</v>
      </c>
      <c r="X942">
        <v>10.306699999999999</v>
      </c>
      <c r="Y942">
        <v>46.695</v>
      </c>
      <c r="Z942">
        <v>3.7995000000000001</v>
      </c>
      <c r="AA942">
        <v>7.96</v>
      </c>
      <c r="AB942">
        <v>9.6404999999999994</v>
      </c>
      <c r="AC942">
        <v>48.06</v>
      </c>
      <c r="AD942">
        <v>4.3419999999999996</v>
      </c>
      <c r="AE942">
        <v>77.25</v>
      </c>
      <c r="AF942">
        <v>74.650000000000006</v>
      </c>
      <c r="AG942">
        <v>261.7</v>
      </c>
      <c r="AH942">
        <v>27.3</v>
      </c>
      <c r="AI942">
        <v>436.5</v>
      </c>
      <c r="AJ942">
        <v>207</v>
      </c>
      <c r="AK942">
        <v>8.3699999999999992</v>
      </c>
      <c r="AL942">
        <v>262.25</v>
      </c>
    </row>
    <row r="943" spans="2:38" x14ac:dyDescent="0.25">
      <c r="B943" s="15">
        <v>36966</v>
      </c>
      <c r="C943">
        <v>9823.41</v>
      </c>
      <c r="D943">
        <v>1150.53</v>
      </c>
      <c r="E943">
        <v>1890.91</v>
      </c>
      <c r="F943">
        <v>7752.2</v>
      </c>
      <c r="G943">
        <v>5734.49</v>
      </c>
      <c r="H943">
        <v>12232.98</v>
      </c>
      <c r="I943">
        <v>1197.47</v>
      </c>
      <c r="J943">
        <v>12232.98</v>
      </c>
      <c r="K943">
        <v>13522.04</v>
      </c>
      <c r="L943">
        <v>4.24</v>
      </c>
      <c r="M943">
        <v>4.492</v>
      </c>
      <c r="N943">
        <v>4.7699999999999996</v>
      </c>
      <c r="O943">
        <v>5.2709999999999999</v>
      </c>
      <c r="P943">
        <v>115.32</v>
      </c>
      <c r="Q943">
        <v>0.89780000000000004</v>
      </c>
      <c r="R943">
        <v>123.03</v>
      </c>
      <c r="S943">
        <v>1.4318</v>
      </c>
      <c r="T943">
        <v>0.49430000000000002</v>
      </c>
      <c r="U943">
        <v>0.41520000000000001</v>
      </c>
      <c r="V943">
        <v>1.7093</v>
      </c>
      <c r="W943">
        <v>9.0931999999999995</v>
      </c>
      <c r="X943">
        <v>10.196400000000001</v>
      </c>
      <c r="Y943">
        <v>46.704999999999998</v>
      </c>
      <c r="Z943">
        <v>3.7995000000000001</v>
      </c>
      <c r="AA943">
        <v>7.93</v>
      </c>
      <c r="AB943">
        <v>9.6304999999999996</v>
      </c>
      <c r="AC943">
        <v>49.73</v>
      </c>
      <c r="AD943">
        <v>4.2880000000000003</v>
      </c>
      <c r="AE943">
        <v>78.099999999999994</v>
      </c>
      <c r="AF943">
        <v>75.150000000000006</v>
      </c>
      <c r="AG943">
        <v>258.39999999999998</v>
      </c>
      <c r="AH943">
        <v>26.74</v>
      </c>
      <c r="AI943">
        <v>443</v>
      </c>
      <c r="AJ943">
        <v>207.5</v>
      </c>
      <c r="AK943">
        <v>8.77</v>
      </c>
      <c r="AL943">
        <v>270.5</v>
      </c>
    </row>
    <row r="944" spans="2:38" x14ac:dyDescent="0.25">
      <c r="B944" s="15">
        <v>36959</v>
      </c>
      <c r="C944">
        <v>10644.62</v>
      </c>
      <c r="D944">
        <v>1233.42</v>
      </c>
      <c r="E944">
        <v>2052.7800000000002</v>
      </c>
      <c r="F944">
        <v>8135.5</v>
      </c>
      <c r="G944">
        <v>6204.42</v>
      </c>
      <c r="H944">
        <v>12627.9</v>
      </c>
      <c r="I944">
        <v>1237.76</v>
      </c>
      <c r="J944">
        <v>12627.9</v>
      </c>
      <c r="K944">
        <v>14194.35</v>
      </c>
      <c r="L944">
        <v>4.4690000000000003</v>
      </c>
      <c r="M944">
        <v>4.7080000000000002</v>
      </c>
      <c r="N944">
        <v>4.9290000000000003</v>
      </c>
      <c r="O944">
        <v>5.3220000000000001</v>
      </c>
      <c r="P944">
        <v>111.44</v>
      </c>
      <c r="Q944">
        <v>0.93279999999999996</v>
      </c>
      <c r="R944">
        <v>119.53</v>
      </c>
      <c r="S944">
        <v>1.4698</v>
      </c>
      <c r="T944">
        <v>0.50890000000000002</v>
      </c>
      <c r="U944">
        <v>0.4204</v>
      </c>
      <c r="V944">
        <v>1.6524999999999999</v>
      </c>
      <c r="W944">
        <v>8.7873999999999999</v>
      </c>
      <c r="X944">
        <v>9.7464999999999993</v>
      </c>
      <c r="Y944">
        <v>46.54</v>
      </c>
      <c r="Z944">
        <v>3.7995000000000001</v>
      </c>
      <c r="AA944">
        <v>7.7350000000000003</v>
      </c>
      <c r="AB944">
        <v>9.6434999999999995</v>
      </c>
      <c r="AC944">
        <v>52.66</v>
      </c>
      <c r="AD944">
        <v>4.4879999999999995</v>
      </c>
      <c r="AE944">
        <v>79.525000000000006</v>
      </c>
      <c r="AF944">
        <v>72.8</v>
      </c>
      <c r="AG944">
        <v>271.5</v>
      </c>
      <c r="AH944">
        <v>28.01</v>
      </c>
      <c r="AI944">
        <v>456.75</v>
      </c>
      <c r="AJ944">
        <v>213.25</v>
      </c>
      <c r="AK944">
        <v>9</v>
      </c>
      <c r="AL944">
        <v>270.25</v>
      </c>
    </row>
    <row r="945" spans="2:38" x14ac:dyDescent="0.25">
      <c r="B945" s="15">
        <v>36952</v>
      </c>
      <c r="C945">
        <v>10466.31</v>
      </c>
      <c r="D945">
        <v>1234.18</v>
      </c>
      <c r="E945">
        <v>2117.63</v>
      </c>
      <c r="F945">
        <v>8006.9</v>
      </c>
      <c r="G945">
        <v>6159.02</v>
      </c>
      <c r="H945">
        <v>12261.8</v>
      </c>
      <c r="I945">
        <v>1199.8399999999999</v>
      </c>
      <c r="J945">
        <v>12261.8</v>
      </c>
      <c r="K945">
        <v>13966.43</v>
      </c>
      <c r="L945">
        <v>4.4630000000000001</v>
      </c>
      <c r="M945">
        <v>4.7190000000000003</v>
      </c>
      <c r="N945">
        <v>4.9470000000000001</v>
      </c>
      <c r="O945">
        <v>5.367</v>
      </c>
      <c r="P945">
        <v>111.17</v>
      </c>
      <c r="Q945">
        <v>0.93579999999999997</v>
      </c>
      <c r="R945">
        <v>119.01</v>
      </c>
      <c r="S945">
        <v>1.4681</v>
      </c>
      <c r="T945">
        <v>0.53029999999999999</v>
      </c>
      <c r="U945">
        <v>0.43569999999999998</v>
      </c>
      <c r="V945">
        <v>1.6454</v>
      </c>
      <c r="W945">
        <v>8.7884999999999991</v>
      </c>
      <c r="X945">
        <v>9.6810000000000009</v>
      </c>
      <c r="Y945">
        <v>46.55</v>
      </c>
      <c r="Z945">
        <v>3.8005</v>
      </c>
      <c r="AA945">
        <v>7.7424999999999997</v>
      </c>
      <c r="AB945">
        <v>9.6515000000000004</v>
      </c>
      <c r="AC945">
        <v>53.5</v>
      </c>
      <c r="AD945">
        <v>4.4189999999999996</v>
      </c>
      <c r="AE945">
        <v>80.375</v>
      </c>
      <c r="AF945">
        <v>74.25</v>
      </c>
      <c r="AG945">
        <v>263.10000000000002</v>
      </c>
      <c r="AH945">
        <v>27.84</v>
      </c>
      <c r="AI945">
        <v>455.75</v>
      </c>
      <c r="AJ945">
        <v>215.75</v>
      </c>
      <c r="AK945">
        <v>9.11</v>
      </c>
      <c r="AL945">
        <v>270.5</v>
      </c>
    </row>
    <row r="946" spans="2:38" x14ac:dyDescent="0.25">
      <c r="B946" s="15">
        <v>36945</v>
      </c>
      <c r="C946">
        <v>10441.9</v>
      </c>
      <c r="D946">
        <v>1245.8599999999999</v>
      </c>
      <c r="E946">
        <v>2262.5100000000002</v>
      </c>
      <c r="F946">
        <v>8028.8</v>
      </c>
      <c r="G946">
        <v>6075.34</v>
      </c>
      <c r="H946">
        <v>13246</v>
      </c>
      <c r="I946">
        <v>1257.6199999999999</v>
      </c>
      <c r="J946">
        <v>13246</v>
      </c>
      <c r="K946">
        <v>15280.56</v>
      </c>
      <c r="L946">
        <v>4.53</v>
      </c>
      <c r="M946">
        <v>4.84</v>
      </c>
      <c r="N946">
        <v>5.0970000000000004</v>
      </c>
      <c r="O946">
        <v>5.4779999999999998</v>
      </c>
      <c r="P946">
        <v>112.03</v>
      </c>
      <c r="Q946">
        <v>0.91759999999999997</v>
      </c>
      <c r="R946">
        <v>115.8</v>
      </c>
      <c r="S946">
        <v>1.4550000000000001</v>
      </c>
      <c r="T946">
        <v>0.52649999999999997</v>
      </c>
      <c r="U946">
        <v>0.43530000000000002</v>
      </c>
      <c r="V946">
        <v>1.6743000000000001</v>
      </c>
      <c r="W946">
        <v>8.9666999999999994</v>
      </c>
      <c r="X946">
        <v>9.8702000000000005</v>
      </c>
      <c r="Y946">
        <v>46.604999999999997</v>
      </c>
      <c r="Z946">
        <v>3.7995000000000001</v>
      </c>
      <c r="AA946">
        <v>7.8174999999999999</v>
      </c>
      <c r="AB946">
        <v>9.6920000000000002</v>
      </c>
      <c r="AC946">
        <v>55.08</v>
      </c>
      <c r="AD946">
        <v>4.4329999999999998</v>
      </c>
      <c r="AE946">
        <v>82.525000000000006</v>
      </c>
      <c r="AF946">
        <v>72.650000000000006</v>
      </c>
      <c r="AG946">
        <v>260.89999999999998</v>
      </c>
      <c r="AH946">
        <v>29.04</v>
      </c>
      <c r="AI946">
        <v>448</v>
      </c>
      <c r="AJ946">
        <v>209.25</v>
      </c>
      <c r="AK946">
        <v>9.39</v>
      </c>
      <c r="AL946">
        <v>259.25</v>
      </c>
    </row>
    <row r="947" spans="2:38" x14ac:dyDescent="0.25">
      <c r="B947" s="15">
        <v>36938</v>
      </c>
      <c r="C947">
        <v>10799.82</v>
      </c>
      <c r="D947">
        <v>1301.53</v>
      </c>
      <c r="E947">
        <v>2425.38</v>
      </c>
      <c r="F947">
        <v>8393.2000000000007</v>
      </c>
      <c r="G947">
        <v>6439.26</v>
      </c>
      <c r="H947">
        <v>13175.49</v>
      </c>
      <c r="I947">
        <v>1248.29</v>
      </c>
      <c r="J947">
        <v>13175.49</v>
      </c>
      <c r="K947">
        <v>15630.31</v>
      </c>
      <c r="L947">
        <v>4.7190000000000003</v>
      </c>
      <c r="M947">
        <v>4.8970000000000002</v>
      </c>
      <c r="N947">
        <v>5.109</v>
      </c>
      <c r="O947">
        <v>5.4539999999999997</v>
      </c>
      <c r="P947">
        <v>112.26</v>
      </c>
      <c r="Q947">
        <v>0.91500000000000004</v>
      </c>
      <c r="R947">
        <v>115.73</v>
      </c>
      <c r="S947">
        <v>1.4482999999999999</v>
      </c>
      <c r="T947">
        <v>0.52880000000000005</v>
      </c>
      <c r="U947">
        <v>0.42930000000000001</v>
      </c>
      <c r="V947">
        <v>1.677</v>
      </c>
      <c r="W947">
        <v>8.9582999999999995</v>
      </c>
      <c r="X947">
        <v>9.8245000000000005</v>
      </c>
      <c r="Y947">
        <v>46.534999999999997</v>
      </c>
      <c r="Z947">
        <v>3.8005</v>
      </c>
      <c r="AA947">
        <v>7.83</v>
      </c>
      <c r="AB947">
        <v>9.7324999999999999</v>
      </c>
      <c r="AC947">
        <v>59.52</v>
      </c>
      <c r="AD947">
        <v>4.49</v>
      </c>
      <c r="AE947">
        <v>79.525000000000006</v>
      </c>
      <c r="AF947">
        <v>75.349999999999994</v>
      </c>
      <c r="AG947">
        <v>258.2</v>
      </c>
      <c r="AH947">
        <v>29.16</v>
      </c>
      <c r="AI947">
        <v>454</v>
      </c>
      <c r="AJ947">
        <v>212</v>
      </c>
      <c r="AK947">
        <v>9.64</v>
      </c>
      <c r="AL947">
        <v>264.25</v>
      </c>
    </row>
    <row r="948" spans="2:38" x14ac:dyDescent="0.25">
      <c r="B948" s="15">
        <v>36931</v>
      </c>
      <c r="C948">
        <v>10781.45</v>
      </c>
      <c r="D948">
        <v>1314.76</v>
      </c>
      <c r="E948">
        <v>2470.9699999999998</v>
      </c>
      <c r="F948">
        <v>8957.6</v>
      </c>
      <c r="G948">
        <v>6497.07</v>
      </c>
      <c r="H948">
        <v>13422.83</v>
      </c>
      <c r="I948">
        <v>1266</v>
      </c>
      <c r="J948">
        <v>13422.83</v>
      </c>
      <c r="K948">
        <v>15873.28</v>
      </c>
      <c r="L948">
        <v>4.6360000000000001</v>
      </c>
      <c r="M948">
        <v>4.8239999999999998</v>
      </c>
      <c r="N948">
        <v>5.03</v>
      </c>
      <c r="O948">
        <v>5.3890000000000002</v>
      </c>
      <c r="P948">
        <v>111.52</v>
      </c>
      <c r="Q948">
        <v>0.92420000000000002</v>
      </c>
      <c r="R948">
        <v>117.5</v>
      </c>
      <c r="S948">
        <v>1.4445999999999999</v>
      </c>
      <c r="T948">
        <v>0.53649999999999998</v>
      </c>
      <c r="U948">
        <v>0.43640000000000001</v>
      </c>
      <c r="V948">
        <v>1.661</v>
      </c>
      <c r="W948">
        <v>8.8744999999999994</v>
      </c>
      <c r="X948">
        <v>9.6820000000000004</v>
      </c>
      <c r="Y948">
        <v>46.475000000000001</v>
      </c>
      <c r="Z948">
        <v>3.7995000000000001</v>
      </c>
      <c r="AA948">
        <v>7.8774999999999995</v>
      </c>
      <c r="AB948">
        <v>9.7491000000000003</v>
      </c>
      <c r="AC948">
        <v>58.37</v>
      </c>
      <c r="AD948">
        <v>4.5629999999999997</v>
      </c>
      <c r="AE948">
        <v>80.525000000000006</v>
      </c>
      <c r="AF948">
        <v>77.400000000000006</v>
      </c>
      <c r="AG948">
        <v>259.89999999999998</v>
      </c>
      <c r="AH948">
        <v>31.03</v>
      </c>
      <c r="AI948">
        <v>456.25</v>
      </c>
      <c r="AJ948">
        <v>210.25</v>
      </c>
      <c r="AK948">
        <v>9.8000000000000007</v>
      </c>
      <c r="AL948">
        <v>266.25</v>
      </c>
    </row>
    <row r="949" spans="2:38" x14ac:dyDescent="0.25">
      <c r="B949" s="15">
        <v>36924</v>
      </c>
      <c r="C949">
        <v>10864.1</v>
      </c>
      <c r="D949">
        <v>1349.47</v>
      </c>
      <c r="E949">
        <v>2660.5</v>
      </c>
      <c r="F949">
        <v>9224.1</v>
      </c>
      <c r="G949">
        <v>6638.2</v>
      </c>
      <c r="H949">
        <v>13703.63</v>
      </c>
      <c r="I949">
        <v>1287.69</v>
      </c>
      <c r="J949">
        <v>13703.63</v>
      </c>
      <c r="K949">
        <v>16071.29</v>
      </c>
      <c r="L949">
        <v>4.6370000000000005</v>
      </c>
      <c r="M949">
        <v>4.8380000000000001</v>
      </c>
      <c r="N949">
        <v>5.1479999999999997</v>
      </c>
      <c r="O949">
        <v>5.5090000000000003</v>
      </c>
      <c r="P949">
        <v>110.32</v>
      </c>
      <c r="Q949">
        <v>0.93640000000000001</v>
      </c>
      <c r="R949">
        <v>115.75</v>
      </c>
      <c r="S949">
        <v>1.4706999999999999</v>
      </c>
      <c r="T949">
        <v>0.55300000000000005</v>
      </c>
      <c r="U949">
        <v>0.44569999999999999</v>
      </c>
      <c r="V949">
        <v>1.6446000000000001</v>
      </c>
      <c r="W949">
        <v>8.7529000000000003</v>
      </c>
      <c r="X949">
        <v>9.5159000000000002</v>
      </c>
      <c r="Y949">
        <v>46.41</v>
      </c>
      <c r="Z949">
        <v>3.8005</v>
      </c>
      <c r="AA949">
        <v>7.7725</v>
      </c>
      <c r="AB949">
        <v>9.7609999999999992</v>
      </c>
      <c r="AC949">
        <v>59.76</v>
      </c>
      <c r="AD949">
        <v>4.7880000000000003</v>
      </c>
      <c r="AE949">
        <v>79.8</v>
      </c>
      <c r="AF949">
        <v>77.849999999999994</v>
      </c>
      <c r="AG949">
        <v>267.10000000000002</v>
      </c>
      <c r="AH949">
        <v>31.19</v>
      </c>
      <c r="AI949">
        <v>468.5</v>
      </c>
      <c r="AJ949">
        <v>213</v>
      </c>
      <c r="AK949">
        <v>10.14</v>
      </c>
      <c r="AL949">
        <v>272</v>
      </c>
    </row>
    <row r="950" spans="2:38" x14ac:dyDescent="0.25">
      <c r="B950" s="15">
        <v>36917</v>
      </c>
      <c r="C950">
        <v>10659.98</v>
      </c>
      <c r="D950">
        <v>1354.95</v>
      </c>
      <c r="E950">
        <v>2781.3</v>
      </c>
      <c r="F950">
        <v>9158.2000000000007</v>
      </c>
      <c r="G950">
        <v>6695.2</v>
      </c>
      <c r="H950">
        <v>13696.06</v>
      </c>
      <c r="I950">
        <v>1294.44</v>
      </c>
      <c r="J950">
        <v>13696.06</v>
      </c>
      <c r="K950">
        <v>16044.21</v>
      </c>
      <c r="L950">
        <v>4.7709999999999999</v>
      </c>
      <c r="M950">
        <v>4.9139999999999997</v>
      </c>
      <c r="N950">
        <v>5.2679999999999998</v>
      </c>
      <c r="O950">
        <v>5.64</v>
      </c>
      <c r="P950">
        <v>111.46</v>
      </c>
      <c r="Q950">
        <v>0.9244</v>
      </c>
      <c r="R950">
        <v>117.18</v>
      </c>
      <c r="S950">
        <v>1.4554</v>
      </c>
      <c r="T950">
        <v>0.54420000000000002</v>
      </c>
      <c r="U950">
        <v>0.43569999999999998</v>
      </c>
      <c r="V950">
        <v>1.651</v>
      </c>
      <c r="W950">
        <v>8.8840000000000003</v>
      </c>
      <c r="X950">
        <v>9.6051000000000002</v>
      </c>
      <c r="Y950">
        <v>46.475000000000001</v>
      </c>
      <c r="Z950">
        <v>3.7995000000000001</v>
      </c>
      <c r="AA950">
        <v>7.88</v>
      </c>
      <c r="AB950">
        <v>9.6750000000000007</v>
      </c>
      <c r="AC950">
        <v>61.25</v>
      </c>
      <c r="AD950">
        <v>4.8250000000000002</v>
      </c>
      <c r="AE950">
        <v>78.8</v>
      </c>
      <c r="AF950">
        <v>76.349999999999994</v>
      </c>
      <c r="AG950">
        <v>262.89999999999998</v>
      </c>
      <c r="AH950">
        <v>29.77</v>
      </c>
      <c r="AI950">
        <v>460.25</v>
      </c>
      <c r="AJ950">
        <v>209.5</v>
      </c>
      <c r="AK950">
        <v>10</v>
      </c>
      <c r="AL950">
        <v>276.25</v>
      </c>
    </row>
    <row r="951" spans="2:38" x14ac:dyDescent="0.25">
      <c r="B951" s="15">
        <v>36910</v>
      </c>
      <c r="C951">
        <v>10587.59</v>
      </c>
      <c r="D951">
        <v>1342.54</v>
      </c>
      <c r="E951">
        <v>2770.38</v>
      </c>
      <c r="F951">
        <v>9161.1</v>
      </c>
      <c r="G951">
        <v>6651.53</v>
      </c>
      <c r="H951">
        <v>13989.12</v>
      </c>
      <c r="I951">
        <v>1312.79</v>
      </c>
      <c r="J951">
        <v>13989.12</v>
      </c>
      <c r="K951">
        <v>15933.55</v>
      </c>
      <c r="L951">
        <v>4.7350000000000003</v>
      </c>
      <c r="M951">
        <v>4.8049999999999997</v>
      </c>
      <c r="N951">
        <v>5.1680000000000001</v>
      </c>
      <c r="O951">
        <v>5.5529999999999999</v>
      </c>
      <c r="P951">
        <v>110.67</v>
      </c>
      <c r="Q951">
        <v>0.93420000000000003</v>
      </c>
      <c r="R951">
        <v>117.18</v>
      </c>
      <c r="S951">
        <v>1.4628000000000001</v>
      </c>
      <c r="T951">
        <v>0.55630000000000002</v>
      </c>
      <c r="U951">
        <v>0.44719999999999999</v>
      </c>
      <c r="V951">
        <v>1.6381000000000001</v>
      </c>
      <c r="W951">
        <v>8.7896999999999998</v>
      </c>
      <c r="X951">
        <v>9.4898000000000007</v>
      </c>
      <c r="Y951">
        <v>46.375</v>
      </c>
      <c r="Z951">
        <v>3.7995000000000001</v>
      </c>
      <c r="AA951">
        <v>7.9024999999999999</v>
      </c>
      <c r="AB951">
        <v>9.8042999999999996</v>
      </c>
      <c r="AC951">
        <v>60.63</v>
      </c>
      <c r="AD951">
        <v>4.78</v>
      </c>
      <c r="AE951">
        <v>78.625</v>
      </c>
      <c r="AF951">
        <v>76.95</v>
      </c>
      <c r="AG951">
        <v>264.89999999999998</v>
      </c>
      <c r="AH951">
        <v>32.19</v>
      </c>
      <c r="AI951">
        <v>470.75</v>
      </c>
      <c r="AJ951">
        <v>215</v>
      </c>
      <c r="AK951">
        <v>10.09</v>
      </c>
      <c r="AL951">
        <v>285.5</v>
      </c>
    </row>
    <row r="952" spans="2:38" x14ac:dyDescent="0.25">
      <c r="B952" s="15">
        <v>36903</v>
      </c>
      <c r="C952">
        <v>10525.38</v>
      </c>
      <c r="D952">
        <v>1318.32</v>
      </c>
      <c r="E952">
        <v>2626.5</v>
      </c>
      <c r="F952">
        <v>8716.4</v>
      </c>
      <c r="G952">
        <v>6490.03</v>
      </c>
      <c r="H952">
        <v>13347.74</v>
      </c>
      <c r="I952">
        <v>1237.8800000000001</v>
      </c>
      <c r="J952">
        <v>13347.74</v>
      </c>
      <c r="K952">
        <v>15295.42</v>
      </c>
      <c r="L952">
        <v>4.891</v>
      </c>
      <c r="M952">
        <v>4.952</v>
      </c>
      <c r="N952">
        <v>5.25</v>
      </c>
      <c r="O952">
        <v>5.6180000000000003</v>
      </c>
      <c r="P952">
        <v>109.27</v>
      </c>
      <c r="Q952">
        <v>0.95130000000000003</v>
      </c>
      <c r="R952">
        <v>118.55</v>
      </c>
      <c r="S952">
        <v>1.4786000000000001</v>
      </c>
      <c r="T952">
        <v>0.55730000000000002</v>
      </c>
      <c r="U952">
        <v>0.44669999999999999</v>
      </c>
      <c r="V952">
        <v>1.6189</v>
      </c>
      <c r="W952">
        <v>8.6405999999999992</v>
      </c>
      <c r="X952">
        <v>9.3101000000000003</v>
      </c>
      <c r="Y952">
        <v>46.55</v>
      </c>
      <c r="Z952">
        <v>3.7995000000000001</v>
      </c>
      <c r="AA952">
        <v>7.8250000000000002</v>
      </c>
      <c r="AB952">
        <v>9.8949999999999996</v>
      </c>
      <c r="AC952">
        <v>61.12</v>
      </c>
      <c r="AD952">
        <v>4.6550000000000002</v>
      </c>
      <c r="AE952">
        <v>79.575000000000003</v>
      </c>
      <c r="AF952">
        <v>76.599999999999994</v>
      </c>
      <c r="AG952">
        <v>264.60000000000002</v>
      </c>
      <c r="AH952">
        <v>30.05</v>
      </c>
      <c r="AI952">
        <v>479.25</v>
      </c>
      <c r="AJ952">
        <v>219.25</v>
      </c>
      <c r="AK952">
        <v>10</v>
      </c>
      <c r="AL952">
        <v>289</v>
      </c>
    </row>
    <row r="953" spans="2:38" x14ac:dyDescent="0.25">
      <c r="B953" s="15">
        <v>36896</v>
      </c>
      <c r="C953">
        <v>10662.01</v>
      </c>
      <c r="D953">
        <v>1298.3499999999999</v>
      </c>
      <c r="E953">
        <v>2407.65</v>
      </c>
      <c r="F953">
        <v>8690.2000000000007</v>
      </c>
      <c r="G953">
        <v>6382.31</v>
      </c>
      <c r="H953">
        <v>13867.61</v>
      </c>
      <c r="I953">
        <v>1297.02</v>
      </c>
      <c r="J953">
        <v>13867.61</v>
      </c>
      <c r="K953">
        <v>15447.61</v>
      </c>
      <c r="L953">
        <v>4.569</v>
      </c>
      <c r="M953">
        <v>4.6559999999999997</v>
      </c>
      <c r="N953">
        <v>4.931</v>
      </c>
      <c r="O953">
        <v>5.3979999999999997</v>
      </c>
      <c r="P953">
        <v>108.42</v>
      </c>
      <c r="Q953">
        <v>0.95699999999999996</v>
      </c>
      <c r="R953">
        <v>116.53</v>
      </c>
      <c r="S953">
        <v>1.5038</v>
      </c>
      <c r="T953">
        <v>0.57189999999999996</v>
      </c>
      <c r="U953">
        <v>0.45300000000000001</v>
      </c>
      <c r="V953">
        <v>1.5979999999999999</v>
      </c>
      <c r="W953">
        <v>8.6433999999999997</v>
      </c>
      <c r="X953">
        <v>9.3130000000000006</v>
      </c>
      <c r="Y953">
        <v>46.715000000000003</v>
      </c>
      <c r="Z953">
        <v>3.8001</v>
      </c>
      <c r="AA953">
        <v>7.5175000000000001</v>
      </c>
      <c r="AB953">
        <v>9.7539999999999996</v>
      </c>
      <c r="AC953">
        <v>59.42</v>
      </c>
      <c r="AD953">
        <v>4.5999999999999996</v>
      </c>
      <c r="AE953">
        <v>76.674999999999997</v>
      </c>
      <c r="AF953">
        <v>76.5</v>
      </c>
      <c r="AG953">
        <v>269</v>
      </c>
      <c r="AH953">
        <v>27.95</v>
      </c>
      <c r="AI953">
        <v>489.5</v>
      </c>
      <c r="AJ953">
        <v>226</v>
      </c>
      <c r="AK953">
        <v>10.27</v>
      </c>
      <c r="AL953">
        <v>283</v>
      </c>
    </row>
    <row r="954" spans="2:38" x14ac:dyDescent="0.25">
      <c r="B954" s="15">
        <v>36889</v>
      </c>
      <c r="C954">
        <v>10786.85</v>
      </c>
      <c r="D954">
        <v>1320.28</v>
      </c>
      <c r="E954">
        <v>2470.52</v>
      </c>
      <c r="F954">
        <v>8933.7000000000007</v>
      </c>
      <c r="G954">
        <v>6433.61</v>
      </c>
      <c r="H954">
        <v>13785.69</v>
      </c>
      <c r="I954">
        <v>1283.67</v>
      </c>
      <c r="J954">
        <v>13785.69</v>
      </c>
      <c r="K954">
        <v>15095.53</v>
      </c>
      <c r="L954">
        <v>5.0960000000000001</v>
      </c>
      <c r="M954">
        <v>4.976</v>
      </c>
      <c r="N954">
        <v>5.1120000000000001</v>
      </c>
      <c r="O954">
        <v>5.4569999999999999</v>
      </c>
      <c r="P954">
        <v>109.56</v>
      </c>
      <c r="Q954">
        <v>0.94269999999999998</v>
      </c>
      <c r="R954">
        <v>114.41</v>
      </c>
      <c r="S954">
        <v>1.4929999999999999</v>
      </c>
      <c r="T954">
        <v>0.55879999999999996</v>
      </c>
      <c r="U954">
        <v>0.44369999999999998</v>
      </c>
      <c r="V954">
        <v>1.6111</v>
      </c>
      <c r="W954">
        <v>8.8031000000000006</v>
      </c>
      <c r="X954">
        <v>9.4158000000000008</v>
      </c>
      <c r="Y954">
        <v>46.674999999999997</v>
      </c>
      <c r="Z954">
        <v>3.8</v>
      </c>
      <c r="AA954">
        <v>7.5788000000000002</v>
      </c>
      <c r="AB954">
        <v>9.6225000000000005</v>
      </c>
      <c r="AC954">
        <v>62.28</v>
      </c>
      <c r="AD954">
        <v>4.6349999999999998</v>
      </c>
      <c r="AE954">
        <v>80.224999999999994</v>
      </c>
      <c r="AF954">
        <v>74.599999999999994</v>
      </c>
      <c r="AG954">
        <v>273.60000000000002</v>
      </c>
      <c r="AH954">
        <v>26.8</v>
      </c>
      <c r="AI954">
        <v>499.5</v>
      </c>
      <c r="AJ954">
        <v>231.75</v>
      </c>
      <c r="AK954">
        <v>10.199999999999999</v>
      </c>
      <c r="AL954">
        <v>279.5</v>
      </c>
    </row>
    <row r="955" spans="2:38" x14ac:dyDescent="0.25">
      <c r="B955" s="15">
        <v>36882</v>
      </c>
      <c r="C955">
        <v>10635.56</v>
      </c>
      <c r="D955">
        <v>1305.97</v>
      </c>
      <c r="E955">
        <v>2517.02</v>
      </c>
      <c r="F955">
        <v>8769.9</v>
      </c>
      <c r="G955">
        <v>6251.4</v>
      </c>
      <c r="H955">
        <v>13427.08</v>
      </c>
      <c r="I955">
        <v>1260.8800000000001</v>
      </c>
      <c r="J955">
        <v>13427.08</v>
      </c>
      <c r="K955">
        <v>14738.21</v>
      </c>
      <c r="L955">
        <v>5.0759999999999996</v>
      </c>
      <c r="M955">
        <v>4.8959999999999999</v>
      </c>
      <c r="N955">
        <v>5.0060000000000002</v>
      </c>
      <c r="O955">
        <v>5.4020000000000001</v>
      </c>
      <c r="P955">
        <v>110.82</v>
      </c>
      <c r="Q955">
        <v>0.92320000000000002</v>
      </c>
      <c r="R955">
        <v>112.88</v>
      </c>
      <c r="S955">
        <v>1.4764999999999999</v>
      </c>
      <c r="T955">
        <v>0.55649999999999999</v>
      </c>
      <c r="U955">
        <v>0.44169999999999998</v>
      </c>
      <c r="V955">
        <v>1.6444999999999999</v>
      </c>
      <c r="W955">
        <v>8.8341999999999992</v>
      </c>
      <c r="X955">
        <v>9.5889000000000006</v>
      </c>
      <c r="Y955">
        <v>46.664999999999999</v>
      </c>
      <c r="Z955">
        <v>3.8</v>
      </c>
      <c r="AA955">
        <v>7.5612000000000004</v>
      </c>
      <c r="AB955">
        <v>9.5875000000000004</v>
      </c>
      <c r="AC955">
        <v>64.31</v>
      </c>
      <c r="AD955">
        <v>4.6109999999999998</v>
      </c>
      <c r="AE955">
        <v>79</v>
      </c>
      <c r="AF955">
        <v>78.55</v>
      </c>
      <c r="AG955">
        <v>273.7</v>
      </c>
      <c r="AH955">
        <v>26.18</v>
      </c>
      <c r="AI955">
        <v>510.25</v>
      </c>
      <c r="AJ955">
        <v>226.75</v>
      </c>
      <c r="AK955">
        <v>9.81</v>
      </c>
      <c r="AL955">
        <v>275.75</v>
      </c>
    </row>
    <row r="956" spans="2:38" x14ac:dyDescent="0.25">
      <c r="B956" s="15">
        <v>36875</v>
      </c>
      <c r="C956">
        <v>10434.959999999999</v>
      </c>
      <c r="D956">
        <v>1312.15</v>
      </c>
      <c r="E956">
        <v>2653.27</v>
      </c>
      <c r="F956">
        <v>9020</v>
      </c>
      <c r="G956">
        <v>6331.3</v>
      </c>
      <c r="H956">
        <v>14552.29</v>
      </c>
      <c r="I956">
        <v>1351.34</v>
      </c>
      <c r="J956">
        <v>14552.29</v>
      </c>
      <c r="K956">
        <v>14975.53</v>
      </c>
      <c r="L956">
        <v>5.3710000000000004</v>
      </c>
      <c r="M956">
        <v>5.1390000000000002</v>
      </c>
      <c r="N956">
        <v>5.18</v>
      </c>
      <c r="O956">
        <v>5.4189999999999996</v>
      </c>
      <c r="P956">
        <v>112.9</v>
      </c>
      <c r="Q956">
        <v>0.89659999999999995</v>
      </c>
      <c r="R956">
        <v>112.58</v>
      </c>
      <c r="S956">
        <v>1.4757</v>
      </c>
      <c r="T956">
        <v>0.54559999999999997</v>
      </c>
      <c r="U956">
        <v>0.42399999999999999</v>
      </c>
      <c r="V956">
        <v>1.6821000000000002</v>
      </c>
      <c r="W956">
        <v>9.0593000000000004</v>
      </c>
      <c r="X956">
        <v>9.6295999999999999</v>
      </c>
      <c r="Y956">
        <v>46.77</v>
      </c>
      <c r="Z956">
        <v>3.8</v>
      </c>
      <c r="AA956">
        <v>7.6899999999999995</v>
      </c>
      <c r="AB956">
        <v>9.4075000000000006</v>
      </c>
      <c r="AC956">
        <v>65.37</v>
      </c>
      <c r="AD956">
        <v>4.5629999999999997</v>
      </c>
      <c r="AE956">
        <v>77.150000000000006</v>
      </c>
      <c r="AF956">
        <v>79.95</v>
      </c>
      <c r="AG956">
        <v>270.39999999999998</v>
      </c>
      <c r="AH956">
        <v>28.87</v>
      </c>
      <c r="AI956">
        <v>507.25</v>
      </c>
      <c r="AJ956">
        <v>218.25</v>
      </c>
      <c r="AK956">
        <v>9.31</v>
      </c>
      <c r="AL956">
        <v>265.25</v>
      </c>
    </row>
    <row r="957" spans="2:38" x14ac:dyDescent="0.25">
      <c r="B957" s="15">
        <v>36868</v>
      </c>
      <c r="C957">
        <v>10712.91</v>
      </c>
      <c r="D957">
        <v>1369.89</v>
      </c>
      <c r="E957">
        <v>2917.43</v>
      </c>
      <c r="F957">
        <v>9548.7000000000007</v>
      </c>
      <c r="G957">
        <v>6691.25</v>
      </c>
      <c r="H957">
        <v>14696.51</v>
      </c>
      <c r="I957">
        <v>1365.48</v>
      </c>
      <c r="J957">
        <v>14696.51</v>
      </c>
      <c r="K957">
        <v>15189.33</v>
      </c>
      <c r="L957">
        <v>5.4420000000000002</v>
      </c>
      <c r="M957">
        <v>5.2560000000000002</v>
      </c>
      <c r="N957">
        <v>5.2990000000000004</v>
      </c>
      <c r="O957">
        <v>5.5019999999999998</v>
      </c>
      <c r="P957">
        <v>114.05</v>
      </c>
      <c r="Q957">
        <v>0.88880000000000003</v>
      </c>
      <c r="R957">
        <v>111.04</v>
      </c>
      <c r="S957">
        <v>1.4518</v>
      </c>
      <c r="T957">
        <v>0.54879999999999995</v>
      </c>
      <c r="U957">
        <v>0.42730000000000001</v>
      </c>
      <c r="V957">
        <v>1.7010999999999998</v>
      </c>
      <c r="W957">
        <v>9.1110000000000007</v>
      </c>
      <c r="X957">
        <v>9.7026000000000003</v>
      </c>
      <c r="Y957">
        <v>46.765000000000001</v>
      </c>
      <c r="Z957">
        <v>3.8</v>
      </c>
      <c r="AA957">
        <v>7.65</v>
      </c>
      <c r="AB957">
        <v>9.4615000000000009</v>
      </c>
      <c r="AC957">
        <v>67.13</v>
      </c>
      <c r="AD957">
        <v>4.6479999999999997</v>
      </c>
      <c r="AE957">
        <v>76.424999999999997</v>
      </c>
      <c r="AF957">
        <v>84.5</v>
      </c>
      <c r="AG957">
        <v>272.2</v>
      </c>
      <c r="AH957">
        <v>28.44</v>
      </c>
      <c r="AI957">
        <v>511.5</v>
      </c>
      <c r="AJ957">
        <v>209.25</v>
      </c>
      <c r="AK957">
        <v>9.75</v>
      </c>
      <c r="AL957">
        <v>257.5</v>
      </c>
    </row>
    <row r="958" spans="2:38" x14ac:dyDescent="0.25">
      <c r="B958" s="15">
        <v>36861</v>
      </c>
      <c r="C958">
        <v>10373.540000000001</v>
      </c>
      <c r="D958">
        <v>1315.23</v>
      </c>
      <c r="E958">
        <v>2645.29</v>
      </c>
      <c r="F958">
        <v>8941.2000000000007</v>
      </c>
      <c r="G958">
        <v>6512.91</v>
      </c>
      <c r="H958">
        <v>14835.33</v>
      </c>
      <c r="I958">
        <v>1381.46</v>
      </c>
      <c r="J958">
        <v>14835.33</v>
      </c>
      <c r="K958">
        <v>14441.43</v>
      </c>
      <c r="L958">
        <v>5.6040000000000001</v>
      </c>
      <c r="M958">
        <v>5.4450000000000003</v>
      </c>
      <c r="N958">
        <v>5.5030000000000001</v>
      </c>
      <c r="O958">
        <v>5.6349999999999998</v>
      </c>
      <c r="P958">
        <v>114.73</v>
      </c>
      <c r="Q958">
        <v>0.87990000000000002</v>
      </c>
      <c r="R958">
        <v>111.29</v>
      </c>
      <c r="S958">
        <v>1.4422999999999999</v>
      </c>
      <c r="T958">
        <v>0.53820000000000001</v>
      </c>
      <c r="U958">
        <v>0.41760000000000003</v>
      </c>
      <c r="V958">
        <v>1.7221</v>
      </c>
      <c r="W958">
        <v>9.2197999999999993</v>
      </c>
      <c r="X958">
        <v>9.8533000000000008</v>
      </c>
      <c r="Y958">
        <v>46.86</v>
      </c>
      <c r="Z958">
        <v>3.8</v>
      </c>
      <c r="AA958">
        <v>7.6655999999999995</v>
      </c>
      <c r="AB958">
        <v>9.4049999999999994</v>
      </c>
      <c r="AC958">
        <v>64.349999999999994</v>
      </c>
      <c r="AD958">
        <v>4.6399999999999997</v>
      </c>
      <c r="AE958">
        <v>72.424999999999997</v>
      </c>
      <c r="AF958">
        <v>79.2</v>
      </c>
      <c r="AG958">
        <v>268.7</v>
      </c>
      <c r="AH958">
        <v>32.020000000000003</v>
      </c>
      <c r="AI958">
        <v>508</v>
      </c>
      <c r="AJ958">
        <v>210</v>
      </c>
      <c r="AK958">
        <v>9.66</v>
      </c>
      <c r="AL958">
        <v>260.25</v>
      </c>
    </row>
    <row r="959" spans="2:38" x14ac:dyDescent="0.25">
      <c r="B959" s="15">
        <v>36854</v>
      </c>
      <c r="C959">
        <v>10470.23</v>
      </c>
      <c r="D959">
        <v>1341.77</v>
      </c>
      <c r="E959">
        <v>2904.38</v>
      </c>
      <c r="F959">
        <v>9024.4</v>
      </c>
      <c r="G959">
        <v>6664.18</v>
      </c>
      <c r="H959">
        <v>14315.35</v>
      </c>
      <c r="I959">
        <v>1341.82</v>
      </c>
      <c r="J959">
        <v>14315.35</v>
      </c>
      <c r="K959">
        <v>14376.9</v>
      </c>
      <c r="L959">
        <v>5.8650000000000002</v>
      </c>
      <c r="M959">
        <v>5.6129999999999995</v>
      </c>
      <c r="N959">
        <v>5.6239999999999997</v>
      </c>
      <c r="O959">
        <v>5.6669999999999998</v>
      </c>
      <c r="P959">
        <v>118.48</v>
      </c>
      <c r="Q959">
        <v>0.83799999999999997</v>
      </c>
      <c r="R959">
        <v>111.28</v>
      </c>
      <c r="S959">
        <v>1.3994</v>
      </c>
      <c r="T959">
        <v>0.52349999999999997</v>
      </c>
      <c r="U959">
        <v>0.39989999999999998</v>
      </c>
      <c r="V959">
        <v>1.8077000000000001</v>
      </c>
      <c r="W959">
        <v>9.5673999999999992</v>
      </c>
      <c r="X959">
        <v>10.356</v>
      </c>
      <c r="Y959">
        <v>46.83</v>
      </c>
      <c r="Z959">
        <v>3.8</v>
      </c>
      <c r="AA959">
        <v>7.8254999999999999</v>
      </c>
      <c r="AB959">
        <v>9.3949999999999996</v>
      </c>
      <c r="AC959">
        <v>64.400000000000006</v>
      </c>
      <c r="AD959">
        <v>4.6280000000000001</v>
      </c>
      <c r="AE959">
        <v>72.875</v>
      </c>
      <c r="AF959">
        <v>76.349999999999994</v>
      </c>
      <c r="AG959">
        <v>266.7</v>
      </c>
      <c r="AH959">
        <v>35.4</v>
      </c>
      <c r="AI959">
        <v>500.75</v>
      </c>
      <c r="AJ959">
        <v>211.25</v>
      </c>
      <c r="AK959">
        <v>9.93</v>
      </c>
      <c r="AL959">
        <v>260.5</v>
      </c>
    </row>
    <row r="960" spans="2:38" x14ac:dyDescent="0.25">
      <c r="B960" s="15">
        <v>36847</v>
      </c>
      <c r="C960">
        <v>10629.87</v>
      </c>
      <c r="D960">
        <v>1367.72</v>
      </c>
      <c r="E960">
        <v>3027.19</v>
      </c>
      <c r="F960">
        <v>8953</v>
      </c>
      <c r="G960">
        <v>6752.29</v>
      </c>
      <c r="H960">
        <v>14544.3</v>
      </c>
      <c r="I960">
        <v>1379.63</v>
      </c>
      <c r="J960">
        <v>14544.3</v>
      </c>
      <c r="K960">
        <v>15180.85</v>
      </c>
      <c r="L960">
        <v>5.8730000000000002</v>
      </c>
      <c r="M960">
        <v>5.6749999999999998</v>
      </c>
      <c r="N960">
        <v>5.7039999999999997</v>
      </c>
      <c r="O960">
        <v>5.7759999999999998</v>
      </c>
      <c r="P960">
        <v>117.31</v>
      </c>
      <c r="Q960">
        <v>0.8478</v>
      </c>
      <c r="R960">
        <v>108.77</v>
      </c>
      <c r="S960">
        <v>1.4227000000000001</v>
      </c>
      <c r="T960">
        <v>0.51880000000000004</v>
      </c>
      <c r="U960">
        <v>0.40060000000000001</v>
      </c>
      <c r="V960">
        <v>1.7995000000000001</v>
      </c>
      <c r="W960">
        <v>9.4118999999999993</v>
      </c>
      <c r="X960">
        <v>10.193199999999999</v>
      </c>
      <c r="Y960">
        <v>46.773499999999999</v>
      </c>
      <c r="Z960">
        <v>3.8</v>
      </c>
      <c r="AA960">
        <v>7.7088000000000001</v>
      </c>
      <c r="AB960">
        <v>9.4563000000000006</v>
      </c>
      <c r="AC960">
        <v>64.7</v>
      </c>
      <c r="AD960">
        <v>4.6580000000000004</v>
      </c>
      <c r="AE960">
        <v>72.95</v>
      </c>
      <c r="AF960">
        <v>74.3</v>
      </c>
      <c r="AG960">
        <v>266.2</v>
      </c>
      <c r="AH960">
        <v>35.450000000000003</v>
      </c>
      <c r="AI960">
        <v>487.75</v>
      </c>
      <c r="AJ960">
        <v>211.25</v>
      </c>
      <c r="AK960">
        <v>9.6300000000000008</v>
      </c>
      <c r="AL960">
        <v>256</v>
      </c>
    </row>
    <row r="961" spans="2:38" x14ac:dyDescent="0.25">
      <c r="B961" s="15">
        <v>36840</v>
      </c>
      <c r="C961">
        <v>10602.95</v>
      </c>
      <c r="D961">
        <v>1365.98</v>
      </c>
      <c r="E961">
        <v>3028.99</v>
      </c>
      <c r="F961">
        <v>9199.1</v>
      </c>
      <c r="G961">
        <v>6851.69</v>
      </c>
      <c r="H961">
        <v>14988.54</v>
      </c>
      <c r="I961">
        <v>1417.02</v>
      </c>
      <c r="J961">
        <v>14988.54</v>
      </c>
      <c r="K961">
        <v>15389.39</v>
      </c>
      <c r="L961">
        <v>5.89</v>
      </c>
      <c r="M961">
        <v>5.734</v>
      </c>
      <c r="N961">
        <v>5.7830000000000004</v>
      </c>
      <c r="O961">
        <v>5.8689999999999998</v>
      </c>
      <c r="P961">
        <v>115.79</v>
      </c>
      <c r="Q961">
        <v>0.85960000000000003</v>
      </c>
      <c r="R961">
        <v>107.87</v>
      </c>
      <c r="S961">
        <v>1.4254</v>
      </c>
      <c r="T961">
        <v>0.51939999999999997</v>
      </c>
      <c r="U961">
        <v>0.3947</v>
      </c>
      <c r="V961">
        <v>1.7718</v>
      </c>
      <c r="W961">
        <v>9.2967999999999993</v>
      </c>
      <c r="X961">
        <v>9.9989000000000008</v>
      </c>
      <c r="Y961">
        <v>46.73</v>
      </c>
      <c r="Z961">
        <v>3.8</v>
      </c>
      <c r="AA961">
        <v>7.5994000000000002</v>
      </c>
      <c r="AB961">
        <v>9.57</v>
      </c>
      <c r="AC961">
        <v>65.400000000000006</v>
      </c>
      <c r="AD961">
        <v>4.7229999999999999</v>
      </c>
      <c r="AE961">
        <v>71.724999999999994</v>
      </c>
      <c r="AF961">
        <v>75.650000000000006</v>
      </c>
      <c r="AG961">
        <v>265.5</v>
      </c>
      <c r="AH961">
        <v>34.020000000000003</v>
      </c>
      <c r="AI961">
        <v>463.25</v>
      </c>
      <c r="AJ961">
        <v>212</v>
      </c>
      <c r="AK961">
        <v>9.15</v>
      </c>
      <c r="AL961">
        <v>256.75</v>
      </c>
    </row>
    <row r="962" spans="2:38" x14ac:dyDescent="0.25">
      <c r="B962" s="15">
        <v>36833</v>
      </c>
      <c r="C962">
        <v>10817.95</v>
      </c>
      <c r="D962">
        <v>1426.69</v>
      </c>
      <c r="E962">
        <v>3451.58</v>
      </c>
      <c r="F962">
        <v>9720.4</v>
      </c>
      <c r="G962">
        <v>7128.27</v>
      </c>
      <c r="H962">
        <v>14837.78</v>
      </c>
      <c r="I962">
        <v>1424.51</v>
      </c>
      <c r="J962">
        <v>14837.78</v>
      </c>
      <c r="K962">
        <v>15594.12</v>
      </c>
      <c r="L962">
        <v>5.9320000000000004</v>
      </c>
      <c r="M962">
        <v>5.8559999999999999</v>
      </c>
      <c r="N962">
        <v>5.827</v>
      </c>
      <c r="O962">
        <v>5.859</v>
      </c>
      <c r="P962">
        <v>114.97</v>
      </c>
      <c r="Q962">
        <v>0.86660000000000004</v>
      </c>
      <c r="R962">
        <v>107.08</v>
      </c>
      <c r="S962">
        <v>1.4485000000000001</v>
      </c>
      <c r="T962">
        <v>0.52629999999999999</v>
      </c>
      <c r="U962">
        <v>0.39889999999999998</v>
      </c>
      <c r="V962">
        <v>1.7563</v>
      </c>
      <c r="W962">
        <v>9.1805000000000003</v>
      </c>
      <c r="X962">
        <v>9.8615999999999993</v>
      </c>
      <c r="Y962">
        <v>46.59</v>
      </c>
      <c r="Z962">
        <v>3.8</v>
      </c>
      <c r="AA962">
        <v>7.5374999999999996</v>
      </c>
      <c r="AB962">
        <v>9.6545000000000005</v>
      </c>
      <c r="AC962">
        <v>63.75</v>
      </c>
      <c r="AD962">
        <v>4.7649999999999997</v>
      </c>
      <c r="AE962">
        <v>72.525000000000006</v>
      </c>
      <c r="AF962">
        <v>67.7</v>
      </c>
      <c r="AG962">
        <v>266.10000000000002</v>
      </c>
      <c r="AH962">
        <v>32.71</v>
      </c>
      <c r="AI962">
        <v>473.25</v>
      </c>
      <c r="AJ962">
        <v>213.25</v>
      </c>
      <c r="AK962">
        <v>9.57</v>
      </c>
      <c r="AL962">
        <v>264</v>
      </c>
    </row>
    <row r="963" spans="2:38" x14ac:dyDescent="0.25">
      <c r="B963" s="15">
        <v>36826</v>
      </c>
      <c r="C963">
        <v>10590.62</v>
      </c>
      <c r="D963">
        <v>1379.58</v>
      </c>
      <c r="E963">
        <v>3278.36</v>
      </c>
      <c r="F963">
        <v>9321.9</v>
      </c>
      <c r="G963">
        <v>6924.68</v>
      </c>
      <c r="H963">
        <v>14582.2</v>
      </c>
      <c r="I963">
        <v>1400.27</v>
      </c>
      <c r="J963">
        <v>14582.2</v>
      </c>
      <c r="K963">
        <v>14902.46</v>
      </c>
      <c r="L963">
        <v>5.93</v>
      </c>
      <c r="M963">
        <v>5.7850000000000001</v>
      </c>
      <c r="N963">
        <v>5.7130000000000001</v>
      </c>
      <c r="O963">
        <v>5.7409999999999997</v>
      </c>
      <c r="P963">
        <v>117.39</v>
      </c>
      <c r="Q963">
        <v>0.83930000000000005</v>
      </c>
      <c r="R963">
        <v>108.65</v>
      </c>
      <c r="S963">
        <v>1.4550000000000001</v>
      </c>
      <c r="T963">
        <v>0.52349999999999997</v>
      </c>
      <c r="U963">
        <v>0.40300000000000002</v>
      </c>
      <c r="V963">
        <v>1.8056999999999999</v>
      </c>
      <c r="W963">
        <v>9.4406999999999996</v>
      </c>
      <c r="X963">
        <v>10.0977</v>
      </c>
      <c r="Y963">
        <v>46.725000000000001</v>
      </c>
      <c r="Z963">
        <v>3.8</v>
      </c>
      <c r="AA963">
        <v>7.6013000000000002</v>
      </c>
      <c r="AB963">
        <v>9.6359999999999992</v>
      </c>
      <c r="AC963">
        <v>63.14</v>
      </c>
      <c r="AD963">
        <v>4.78</v>
      </c>
      <c r="AE963">
        <v>71.174999999999997</v>
      </c>
      <c r="AF963">
        <v>67.45</v>
      </c>
      <c r="AG963">
        <v>264.39999999999998</v>
      </c>
      <c r="AH963">
        <v>32.74</v>
      </c>
      <c r="AI963">
        <v>456.5</v>
      </c>
      <c r="AJ963">
        <v>200.75</v>
      </c>
      <c r="AK963">
        <v>9.5299999999999994</v>
      </c>
      <c r="AL963">
        <v>259</v>
      </c>
    </row>
    <row r="964" spans="2:38" x14ac:dyDescent="0.25">
      <c r="B964" s="15">
        <v>36819</v>
      </c>
      <c r="C964">
        <v>10226.59</v>
      </c>
      <c r="D964">
        <v>1396.93</v>
      </c>
      <c r="E964">
        <v>3483.14</v>
      </c>
      <c r="F964">
        <v>10485.200000000001</v>
      </c>
      <c r="G964">
        <v>6618.43</v>
      </c>
      <c r="H964">
        <v>15198.73</v>
      </c>
      <c r="I964">
        <v>1434.26</v>
      </c>
      <c r="J964">
        <v>15198.73</v>
      </c>
      <c r="K964">
        <v>15044.53</v>
      </c>
      <c r="L964">
        <v>5.8289999999999997</v>
      </c>
      <c r="M964">
        <v>5.6690000000000005</v>
      </c>
      <c r="N964">
        <v>5.6319999999999997</v>
      </c>
      <c r="O964">
        <v>5.7270000000000003</v>
      </c>
      <c r="P964">
        <v>117.16</v>
      </c>
      <c r="Q964">
        <v>0.84209999999999996</v>
      </c>
      <c r="R964">
        <v>108.85</v>
      </c>
      <c r="S964">
        <v>1.4512</v>
      </c>
      <c r="T964">
        <v>0.52910000000000001</v>
      </c>
      <c r="U964">
        <v>0.4027</v>
      </c>
      <c r="V964">
        <v>1.7819</v>
      </c>
      <c r="W964">
        <v>9.4611000000000001</v>
      </c>
      <c r="X964">
        <v>10.0977</v>
      </c>
      <c r="Y964">
        <v>46.354999999999997</v>
      </c>
      <c r="Z964">
        <v>3.8005</v>
      </c>
      <c r="AA964">
        <v>7.5730000000000004</v>
      </c>
      <c r="AB964">
        <v>9.5625</v>
      </c>
      <c r="AC964">
        <v>62.92</v>
      </c>
      <c r="AD964">
        <v>4.8650000000000002</v>
      </c>
      <c r="AE964">
        <v>69.825000000000003</v>
      </c>
      <c r="AF964">
        <v>70.7</v>
      </c>
      <c r="AG964">
        <v>271.2</v>
      </c>
      <c r="AH964">
        <v>33.75</v>
      </c>
      <c r="AI964">
        <v>468.75</v>
      </c>
      <c r="AJ964">
        <v>205.25</v>
      </c>
      <c r="AK964">
        <v>10.87</v>
      </c>
      <c r="AL964">
        <v>261.25</v>
      </c>
    </row>
    <row r="965" spans="2:38" x14ac:dyDescent="0.25">
      <c r="B965" s="15">
        <v>36812</v>
      </c>
      <c r="C965">
        <v>10192.18</v>
      </c>
      <c r="D965">
        <v>1374.17</v>
      </c>
      <c r="E965">
        <v>3316.77</v>
      </c>
      <c r="F965">
        <v>10320.799999999999</v>
      </c>
      <c r="G965">
        <v>6661.3</v>
      </c>
      <c r="H965">
        <v>15330.31</v>
      </c>
      <c r="I965">
        <v>1440.4</v>
      </c>
      <c r="J965">
        <v>15330.31</v>
      </c>
      <c r="K965">
        <v>14680.5</v>
      </c>
      <c r="L965">
        <v>5.8570000000000002</v>
      </c>
      <c r="M965">
        <v>5.718</v>
      </c>
      <c r="N965">
        <v>5.7240000000000002</v>
      </c>
      <c r="O965">
        <v>5.8040000000000003</v>
      </c>
      <c r="P965">
        <v>115.86</v>
      </c>
      <c r="Q965">
        <v>0.85599999999999998</v>
      </c>
      <c r="R965">
        <v>107.83</v>
      </c>
      <c r="S965">
        <v>1.4498</v>
      </c>
      <c r="T965">
        <v>0.52849999999999997</v>
      </c>
      <c r="U965">
        <v>0.39860000000000001</v>
      </c>
      <c r="V965">
        <v>1.7683</v>
      </c>
      <c r="W965">
        <v>9.4046000000000003</v>
      </c>
      <c r="X965">
        <v>9.9453999999999994</v>
      </c>
      <c r="Y965">
        <v>46.365000000000002</v>
      </c>
      <c r="Z965">
        <v>3.7995000000000001</v>
      </c>
      <c r="AA965">
        <v>7.4725000000000001</v>
      </c>
      <c r="AB965">
        <v>9.5214999999999996</v>
      </c>
      <c r="AC965">
        <v>63.12</v>
      </c>
      <c r="AD965">
        <v>4.9249999999999998</v>
      </c>
      <c r="AE965">
        <v>68.674999999999997</v>
      </c>
      <c r="AF965">
        <v>70.349999999999994</v>
      </c>
      <c r="AG965">
        <v>272.39999999999998</v>
      </c>
      <c r="AH965">
        <v>34.99</v>
      </c>
      <c r="AI965">
        <v>466</v>
      </c>
      <c r="AJ965">
        <v>208</v>
      </c>
      <c r="AK965">
        <v>11</v>
      </c>
      <c r="AL965">
        <v>267.25</v>
      </c>
    </row>
    <row r="966" spans="2:38" x14ac:dyDescent="0.25">
      <c r="B966" s="15">
        <v>36805</v>
      </c>
      <c r="C966">
        <v>10596.54</v>
      </c>
      <c r="D966">
        <v>1408.99</v>
      </c>
      <c r="E966">
        <v>3361.01</v>
      </c>
      <c r="F966">
        <v>10432.5</v>
      </c>
      <c r="G966">
        <v>6776.39</v>
      </c>
      <c r="H966">
        <v>15994.24</v>
      </c>
      <c r="I966">
        <v>1503.02</v>
      </c>
      <c r="J966">
        <v>15994.24</v>
      </c>
      <c r="K966">
        <v>16184.68</v>
      </c>
      <c r="L966">
        <v>5.9690000000000003</v>
      </c>
      <c r="M966">
        <v>5.8979999999999997</v>
      </c>
      <c r="N966">
        <v>5.8120000000000003</v>
      </c>
      <c r="O966">
        <v>5.8369999999999997</v>
      </c>
      <c r="P966">
        <v>114.85</v>
      </c>
      <c r="Q966">
        <v>0.86839999999999995</v>
      </c>
      <c r="R966">
        <v>108.81</v>
      </c>
      <c r="S966">
        <v>1.4459</v>
      </c>
      <c r="T966">
        <v>0.53380000000000005</v>
      </c>
      <c r="U966">
        <v>0.40129999999999999</v>
      </c>
      <c r="V966">
        <v>1.7501</v>
      </c>
      <c r="W966">
        <v>9.2461000000000002</v>
      </c>
      <c r="X966">
        <v>9.8503000000000007</v>
      </c>
      <c r="Y966">
        <v>46.094999999999999</v>
      </c>
      <c r="Z966">
        <v>3.8005</v>
      </c>
      <c r="AA966">
        <v>7.2975000000000003</v>
      </c>
      <c r="AB966">
        <v>9.4730000000000008</v>
      </c>
      <c r="AC966">
        <v>64.209999999999994</v>
      </c>
      <c r="AD966">
        <v>4.9279999999999999</v>
      </c>
      <c r="AE966">
        <v>68.95</v>
      </c>
      <c r="AF966">
        <v>70.400000000000006</v>
      </c>
      <c r="AG966">
        <v>269.3</v>
      </c>
      <c r="AH966">
        <v>30.86</v>
      </c>
      <c r="AI966">
        <v>485</v>
      </c>
      <c r="AJ966">
        <v>203.25</v>
      </c>
      <c r="AK966">
        <v>10.08</v>
      </c>
      <c r="AL966">
        <v>268</v>
      </c>
    </row>
    <row r="967" spans="2:38" x14ac:dyDescent="0.25">
      <c r="B967" s="15">
        <v>36798</v>
      </c>
      <c r="C967">
        <v>10650.92</v>
      </c>
      <c r="D967">
        <v>1436.51</v>
      </c>
      <c r="E967">
        <v>3672.82</v>
      </c>
      <c r="F967">
        <v>10377.9</v>
      </c>
      <c r="G967">
        <v>6798.12</v>
      </c>
      <c r="H967">
        <v>15747.26</v>
      </c>
      <c r="I967">
        <v>1470.78</v>
      </c>
      <c r="J967">
        <v>15747.26</v>
      </c>
      <c r="K967">
        <v>15648.98</v>
      </c>
      <c r="L967">
        <v>5.9790000000000001</v>
      </c>
      <c r="M967">
        <v>5.851</v>
      </c>
      <c r="N967">
        <v>5.8019999999999996</v>
      </c>
      <c r="O967">
        <v>5.8849999999999998</v>
      </c>
      <c r="P967">
        <v>113.25</v>
      </c>
      <c r="Q967">
        <v>0.88280000000000003</v>
      </c>
      <c r="R967">
        <v>108.14</v>
      </c>
      <c r="S967">
        <v>1.4754</v>
      </c>
      <c r="T967">
        <v>0.54279999999999995</v>
      </c>
      <c r="U967">
        <v>0.40760000000000002</v>
      </c>
      <c r="V967">
        <v>1.7246999999999999</v>
      </c>
      <c r="W967">
        <v>9.0685000000000002</v>
      </c>
      <c r="X967">
        <v>9.6534999999999993</v>
      </c>
      <c r="Y967">
        <v>46.04</v>
      </c>
      <c r="Z967">
        <v>3.8005</v>
      </c>
      <c r="AA967">
        <v>7.2350000000000003</v>
      </c>
      <c r="AB967">
        <v>9.4369999999999994</v>
      </c>
      <c r="AC967">
        <v>62.25</v>
      </c>
      <c r="AD967">
        <v>4.9480000000000004</v>
      </c>
      <c r="AE967">
        <v>69.075000000000003</v>
      </c>
      <c r="AF967">
        <v>71.45</v>
      </c>
      <c r="AG967">
        <v>273.60000000000002</v>
      </c>
      <c r="AH967">
        <v>30.84</v>
      </c>
      <c r="AI967">
        <v>490.5</v>
      </c>
      <c r="AJ967">
        <v>197.75</v>
      </c>
      <c r="AK967">
        <v>9.77</v>
      </c>
      <c r="AL967">
        <v>265</v>
      </c>
    </row>
    <row r="968" spans="2:38" x14ac:dyDescent="0.25">
      <c r="B968" s="15">
        <v>36791</v>
      </c>
      <c r="C968">
        <v>10847.37</v>
      </c>
      <c r="D968">
        <v>1448.72</v>
      </c>
      <c r="E968">
        <v>3803.76</v>
      </c>
      <c r="F968">
        <v>10566</v>
      </c>
      <c r="G968">
        <v>6740.25</v>
      </c>
      <c r="H968">
        <v>15818.25</v>
      </c>
      <c r="I968">
        <v>1466.93</v>
      </c>
      <c r="J968">
        <v>15818.25</v>
      </c>
      <c r="K968">
        <v>14612.88</v>
      </c>
      <c r="L968">
        <v>6.0830000000000002</v>
      </c>
      <c r="M968">
        <v>5.9260000000000002</v>
      </c>
      <c r="N968">
        <v>5.8479999999999999</v>
      </c>
      <c r="O968">
        <v>5.9130000000000003</v>
      </c>
      <c r="P968">
        <v>113.82</v>
      </c>
      <c r="Q968">
        <v>0.87660000000000005</v>
      </c>
      <c r="R968">
        <v>107.92</v>
      </c>
      <c r="S968">
        <v>1.4537</v>
      </c>
      <c r="T968">
        <v>0.54430000000000001</v>
      </c>
      <c r="U968">
        <v>0.41139999999999999</v>
      </c>
      <c r="V968">
        <v>1.7326999999999999</v>
      </c>
      <c r="W968">
        <v>9.1821999999999999</v>
      </c>
      <c r="X968">
        <v>9.6771999999999991</v>
      </c>
      <c r="Y968">
        <v>46.2</v>
      </c>
      <c r="Z968">
        <v>3.8</v>
      </c>
      <c r="AA968">
        <v>7.2290999999999999</v>
      </c>
      <c r="AB968">
        <v>9.44</v>
      </c>
      <c r="AC968">
        <v>63.45</v>
      </c>
      <c r="AD968">
        <v>4.91</v>
      </c>
      <c r="AE968">
        <v>68.325000000000003</v>
      </c>
      <c r="AF968">
        <v>71.2</v>
      </c>
      <c r="AG968">
        <v>272.3</v>
      </c>
      <c r="AH968">
        <v>32.68</v>
      </c>
      <c r="AI968">
        <v>496</v>
      </c>
      <c r="AJ968">
        <v>194</v>
      </c>
      <c r="AK968">
        <v>9.56</v>
      </c>
      <c r="AL968">
        <v>250.75</v>
      </c>
    </row>
    <row r="969" spans="2:38" x14ac:dyDescent="0.25">
      <c r="B969" s="15">
        <v>36784</v>
      </c>
      <c r="C969">
        <v>10927</v>
      </c>
      <c r="D969">
        <v>1465.81</v>
      </c>
      <c r="E969">
        <v>3835.23</v>
      </c>
      <c r="F969">
        <v>11063.6</v>
      </c>
      <c r="G969">
        <v>6999.54</v>
      </c>
      <c r="H969">
        <v>16213.28</v>
      </c>
      <c r="I969">
        <v>1483.59</v>
      </c>
      <c r="J969">
        <v>16213.28</v>
      </c>
      <c r="K969">
        <v>16249.53</v>
      </c>
      <c r="L969">
        <v>6.0670000000000002</v>
      </c>
      <c r="M969">
        <v>5.91</v>
      </c>
      <c r="N969">
        <v>5.84</v>
      </c>
      <c r="O969">
        <v>5.9</v>
      </c>
      <c r="P969">
        <v>116.1</v>
      </c>
      <c r="Q969">
        <v>0.85429999999999995</v>
      </c>
      <c r="R969">
        <v>107.12</v>
      </c>
      <c r="S969">
        <v>1.3976999999999999</v>
      </c>
      <c r="T969">
        <v>0.54430000000000001</v>
      </c>
      <c r="U969">
        <v>0.41649999999999998</v>
      </c>
      <c r="V969">
        <v>1.7854000000000001</v>
      </c>
      <c r="W969">
        <v>9.3606999999999996</v>
      </c>
      <c r="X969">
        <v>9.8111999999999995</v>
      </c>
      <c r="Y969">
        <v>45.8</v>
      </c>
      <c r="Z969">
        <v>3.8</v>
      </c>
      <c r="AA969">
        <v>7.2009999999999996</v>
      </c>
      <c r="AB969">
        <v>9.3550000000000004</v>
      </c>
      <c r="AC969">
        <v>63.16</v>
      </c>
      <c r="AD969">
        <v>4.8680000000000003</v>
      </c>
      <c r="AE969">
        <v>67.8</v>
      </c>
      <c r="AF969">
        <v>71.05</v>
      </c>
      <c r="AG969">
        <v>273</v>
      </c>
      <c r="AH969">
        <v>35.92</v>
      </c>
      <c r="AI969">
        <v>483.25</v>
      </c>
      <c r="AJ969">
        <v>187.75</v>
      </c>
      <c r="AK969">
        <v>9.7799999999999994</v>
      </c>
      <c r="AL969">
        <v>252.25</v>
      </c>
    </row>
    <row r="970" spans="2:38" x14ac:dyDescent="0.25">
      <c r="B970" s="15">
        <v>36777</v>
      </c>
      <c r="C970">
        <v>11220.65</v>
      </c>
      <c r="D970">
        <v>1494.5</v>
      </c>
      <c r="E970">
        <v>3978.41</v>
      </c>
      <c r="F970">
        <v>10819.8</v>
      </c>
      <c r="G970">
        <v>7267.77</v>
      </c>
      <c r="H970">
        <v>16501.55</v>
      </c>
      <c r="I970">
        <v>1509.88</v>
      </c>
      <c r="J970">
        <v>16501.55</v>
      </c>
      <c r="K970">
        <v>17275.45</v>
      </c>
      <c r="L970">
        <v>6.0940000000000003</v>
      </c>
      <c r="M970">
        <v>5.9320000000000004</v>
      </c>
      <c r="N970">
        <v>5.7389999999999999</v>
      </c>
      <c r="O970">
        <v>5.7</v>
      </c>
      <c r="P970">
        <v>114.34</v>
      </c>
      <c r="Q970">
        <v>0.86719999999999997</v>
      </c>
      <c r="R970">
        <v>106.12</v>
      </c>
      <c r="S970">
        <v>1.4151</v>
      </c>
      <c r="T970">
        <v>0.55600000000000005</v>
      </c>
      <c r="U970">
        <v>0.41860000000000003</v>
      </c>
      <c r="V970">
        <v>1.784</v>
      </c>
      <c r="W970">
        <v>9.2434999999999992</v>
      </c>
      <c r="X970">
        <v>9.6191999999999993</v>
      </c>
      <c r="Y970">
        <v>45.645000000000003</v>
      </c>
      <c r="Z970">
        <v>3.8005</v>
      </c>
      <c r="AA970">
        <v>7.0940000000000003</v>
      </c>
      <c r="AB970">
        <v>9.3049999999999997</v>
      </c>
      <c r="AC970">
        <v>64.72</v>
      </c>
      <c r="AD970">
        <v>4.923</v>
      </c>
      <c r="AE970">
        <v>67.3</v>
      </c>
      <c r="AF970">
        <v>68</v>
      </c>
      <c r="AG970">
        <v>274.2</v>
      </c>
      <c r="AH970">
        <v>33.630000000000003</v>
      </c>
      <c r="AI970">
        <v>495</v>
      </c>
      <c r="AJ970">
        <v>184.25</v>
      </c>
      <c r="AK970">
        <v>10.67</v>
      </c>
      <c r="AL970">
        <v>250.5</v>
      </c>
    </row>
    <row r="971" spans="2:38" x14ac:dyDescent="0.25">
      <c r="B971" s="15">
        <v>36770</v>
      </c>
      <c r="C971">
        <v>11238.78</v>
      </c>
      <c r="D971">
        <v>1520.77</v>
      </c>
      <c r="E971">
        <v>4234.33</v>
      </c>
      <c r="F971">
        <v>11388.8</v>
      </c>
      <c r="G971">
        <v>7344.67</v>
      </c>
      <c r="H971">
        <v>16739.78</v>
      </c>
      <c r="I971">
        <v>1507.48</v>
      </c>
      <c r="J971">
        <v>16739.78</v>
      </c>
      <c r="K971">
        <v>17333.61</v>
      </c>
      <c r="L971">
        <v>6.0780000000000003</v>
      </c>
      <c r="M971">
        <v>5.9</v>
      </c>
      <c r="N971">
        <v>5.6790000000000003</v>
      </c>
      <c r="O971">
        <v>5.6609999999999996</v>
      </c>
      <c r="P971">
        <v>111.42</v>
      </c>
      <c r="Q971">
        <v>0.89970000000000006</v>
      </c>
      <c r="R971">
        <v>106</v>
      </c>
      <c r="S971">
        <v>1.4641999999999999</v>
      </c>
      <c r="T971">
        <v>0.57650000000000001</v>
      </c>
      <c r="U971">
        <v>0.43009999999999998</v>
      </c>
      <c r="V971">
        <v>1.7246000000000001</v>
      </c>
      <c r="W971">
        <v>8.9783000000000008</v>
      </c>
      <c r="X971">
        <v>9.3042999999999996</v>
      </c>
      <c r="Y971">
        <v>45.765000000000001</v>
      </c>
      <c r="Z971">
        <v>3.7995000000000001</v>
      </c>
      <c r="AA971">
        <v>6.9450000000000003</v>
      </c>
      <c r="AB971">
        <v>9.2279999999999998</v>
      </c>
      <c r="AC971">
        <v>63.49</v>
      </c>
      <c r="AD971">
        <v>5.0039999999999996</v>
      </c>
      <c r="AE971">
        <v>66.924999999999997</v>
      </c>
      <c r="AF971">
        <v>74.25</v>
      </c>
      <c r="AG971">
        <v>278.3</v>
      </c>
      <c r="AH971">
        <v>33.380000000000003</v>
      </c>
      <c r="AI971">
        <v>492.75</v>
      </c>
      <c r="AJ971">
        <v>182.5</v>
      </c>
      <c r="AK971">
        <v>10.82</v>
      </c>
      <c r="AL971">
        <v>250.25</v>
      </c>
    </row>
    <row r="972" spans="2:38" x14ac:dyDescent="0.25">
      <c r="B972" s="15">
        <v>36763</v>
      </c>
      <c r="C972">
        <v>11192.63</v>
      </c>
      <c r="D972">
        <v>1506.45</v>
      </c>
      <c r="E972">
        <v>4042.68</v>
      </c>
      <c r="F972">
        <v>11246</v>
      </c>
      <c r="G972">
        <v>7307.17</v>
      </c>
      <c r="H972">
        <v>16911.330000000002</v>
      </c>
      <c r="I972">
        <v>1531.28</v>
      </c>
      <c r="J972">
        <v>16911.330000000002</v>
      </c>
      <c r="K972">
        <v>17236.740000000002</v>
      </c>
      <c r="L972">
        <v>6.1970000000000001</v>
      </c>
      <c r="M972">
        <v>6.0049999999999999</v>
      </c>
      <c r="N972">
        <v>5.7290000000000001</v>
      </c>
      <c r="O972">
        <v>5.6690000000000005</v>
      </c>
      <c r="P972">
        <v>111.35</v>
      </c>
      <c r="Q972">
        <v>0.90210000000000001</v>
      </c>
      <c r="R972">
        <v>106.86</v>
      </c>
      <c r="S972">
        <v>1.4692000000000001</v>
      </c>
      <c r="T972">
        <v>0.57430000000000003</v>
      </c>
      <c r="U972">
        <v>0.43619999999999998</v>
      </c>
      <c r="V972">
        <v>1.7098</v>
      </c>
      <c r="W972">
        <v>8.9756999999999998</v>
      </c>
      <c r="X972">
        <v>9.3093000000000004</v>
      </c>
      <c r="Y972">
        <v>45.86</v>
      </c>
      <c r="Z972">
        <v>3.7995000000000001</v>
      </c>
      <c r="AA972">
        <v>6.9124999999999996</v>
      </c>
      <c r="AB972">
        <v>9.24</v>
      </c>
      <c r="AC972">
        <v>64.73</v>
      </c>
      <c r="AD972">
        <v>4.8949999999999996</v>
      </c>
      <c r="AE972">
        <v>66.2</v>
      </c>
      <c r="AF972">
        <v>73.45</v>
      </c>
      <c r="AG972">
        <v>274.10000000000002</v>
      </c>
      <c r="AH972">
        <v>32.03</v>
      </c>
      <c r="AI972">
        <v>461.75</v>
      </c>
      <c r="AJ972">
        <v>176.5</v>
      </c>
      <c r="AK972">
        <v>10.82</v>
      </c>
      <c r="AL972">
        <v>241.5</v>
      </c>
    </row>
    <row r="973" spans="2:38" x14ac:dyDescent="0.25">
      <c r="B973" s="15">
        <v>36756</v>
      </c>
      <c r="C973">
        <v>11046.48</v>
      </c>
      <c r="D973">
        <v>1491.72</v>
      </c>
      <c r="E973">
        <v>3930.34</v>
      </c>
      <c r="F973">
        <v>11133.8</v>
      </c>
      <c r="G973">
        <v>7232.42</v>
      </c>
      <c r="H973">
        <v>16280.49</v>
      </c>
      <c r="I973">
        <v>1487.68</v>
      </c>
      <c r="J973">
        <v>16280.49</v>
      </c>
      <c r="K973">
        <v>17440</v>
      </c>
      <c r="L973">
        <v>6.2519999999999998</v>
      </c>
      <c r="M973">
        <v>6.0830000000000002</v>
      </c>
      <c r="N973">
        <v>5.7729999999999997</v>
      </c>
      <c r="O973">
        <v>5.6899999999999995</v>
      </c>
      <c r="P973">
        <v>111.01</v>
      </c>
      <c r="Q973">
        <v>0.90639999999999998</v>
      </c>
      <c r="R973">
        <v>108.41</v>
      </c>
      <c r="S973">
        <v>1.4895</v>
      </c>
      <c r="T973">
        <v>0.59079999999999999</v>
      </c>
      <c r="U973">
        <v>0.45029999999999998</v>
      </c>
      <c r="V973">
        <v>1.7215</v>
      </c>
      <c r="W973">
        <v>8.9134999999999991</v>
      </c>
      <c r="X973">
        <v>9.2847000000000008</v>
      </c>
      <c r="Y973">
        <v>45.765000000000001</v>
      </c>
      <c r="Z973">
        <v>3.8</v>
      </c>
      <c r="AA973">
        <v>6.9363000000000001</v>
      </c>
      <c r="AB973">
        <v>9.3049999999999997</v>
      </c>
      <c r="AC973">
        <v>63.27</v>
      </c>
      <c r="AD973">
        <v>4.8550000000000004</v>
      </c>
      <c r="AE973">
        <v>66.7</v>
      </c>
      <c r="AF973">
        <v>74.349999999999994</v>
      </c>
      <c r="AG973">
        <v>276.8</v>
      </c>
      <c r="AH973">
        <v>31.99</v>
      </c>
      <c r="AI973">
        <v>458.25</v>
      </c>
      <c r="AJ973">
        <v>177.25</v>
      </c>
      <c r="AK973">
        <v>10.7</v>
      </c>
      <c r="AL973">
        <v>238.75</v>
      </c>
    </row>
    <row r="974" spans="2:38" x14ac:dyDescent="0.25">
      <c r="B974" s="15">
        <v>36749</v>
      </c>
      <c r="C974">
        <v>11027.8</v>
      </c>
      <c r="D974">
        <v>1471.84</v>
      </c>
      <c r="E974">
        <v>3789.47</v>
      </c>
      <c r="F974">
        <v>10788.79</v>
      </c>
      <c r="G974">
        <v>7322.98</v>
      </c>
      <c r="H974">
        <v>16117.5</v>
      </c>
      <c r="I974">
        <v>1490.89</v>
      </c>
      <c r="J974">
        <v>16117.5</v>
      </c>
      <c r="K974">
        <v>17214.419999999998</v>
      </c>
      <c r="L974">
        <v>6.2439999999999998</v>
      </c>
      <c r="M974">
        <v>6.0590000000000002</v>
      </c>
      <c r="N974">
        <v>5.79</v>
      </c>
      <c r="O974">
        <v>5.7059999999999995</v>
      </c>
      <c r="P974">
        <v>111.21</v>
      </c>
      <c r="Q974">
        <v>0.90259999999999996</v>
      </c>
      <c r="R974">
        <v>108.53</v>
      </c>
      <c r="S974">
        <v>1.5015000000000001</v>
      </c>
      <c r="T974">
        <v>0.57830000000000004</v>
      </c>
      <c r="U974">
        <v>0.44940000000000002</v>
      </c>
      <c r="V974">
        <v>1.7214</v>
      </c>
      <c r="W974">
        <v>8.9375999999999998</v>
      </c>
      <c r="X974">
        <v>9.2405000000000008</v>
      </c>
      <c r="Y974">
        <v>45.8</v>
      </c>
      <c r="Z974">
        <v>3.7995000000000001</v>
      </c>
      <c r="AA974">
        <v>6.89</v>
      </c>
      <c r="AB974">
        <v>9.2710000000000008</v>
      </c>
      <c r="AC974">
        <v>61.73</v>
      </c>
      <c r="AD974">
        <v>4.9450000000000003</v>
      </c>
      <c r="AE974">
        <v>66.875</v>
      </c>
      <c r="AF974">
        <v>74.150000000000006</v>
      </c>
      <c r="AG974">
        <v>275.10000000000002</v>
      </c>
      <c r="AH974">
        <v>31.02</v>
      </c>
      <c r="AI974">
        <v>452</v>
      </c>
      <c r="AJ974">
        <v>174.75</v>
      </c>
      <c r="AK974">
        <v>10.65</v>
      </c>
      <c r="AL974">
        <v>236.75</v>
      </c>
    </row>
    <row r="975" spans="2:38" x14ac:dyDescent="0.25">
      <c r="B975" s="15">
        <v>36742</v>
      </c>
      <c r="C975">
        <v>10767.75</v>
      </c>
      <c r="D975">
        <v>1462.93</v>
      </c>
      <c r="E975">
        <v>3787.36</v>
      </c>
      <c r="F975">
        <v>10567.53</v>
      </c>
      <c r="G975">
        <v>7016.59</v>
      </c>
      <c r="H975">
        <v>15667.36</v>
      </c>
      <c r="I975">
        <v>1450.88</v>
      </c>
      <c r="J975">
        <v>15667.36</v>
      </c>
      <c r="K975">
        <v>17425.7</v>
      </c>
      <c r="L975">
        <v>6.1349999999999998</v>
      </c>
      <c r="M975">
        <v>6.0129999999999999</v>
      </c>
      <c r="N975">
        <v>5.9009999999999998</v>
      </c>
      <c r="O975">
        <v>5.7080000000000002</v>
      </c>
      <c r="P975">
        <v>110.85</v>
      </c>
      <c r="Q975">
        <v>0.9083</v>
      </c>
      <c r="R975">
        <v>108.65</v>
      </c>
      <c r="S975">
        <v>1.5065</v>
      </c>
      <c r="T975">
        <v>0.58660000000000001</v>
      </c>
      <c r="U975">
        <v>0.45650000000000002</v>
      </c>
      <c r="V975">
        <v>1.7054</v>
      </c>
      <c r="W975">
        <v>8.9146999999999998</v>
      </c>
      <c r="X975">
        <v>9.2443000000000008</v>
      </c>
      <c r="Y975">
        <v>45.48</v>
      </c>
      <c r="Z975">
        <v>3.8</v>
      </c>
      <c r="AA975">
        <v>6.9559999999999995</v>
      </c>
      <c r="AB975">
        <v>9.35</v>
      </c>
      <c r="AC975">
        <v>58.6</v>
      </c>
      <c r="AD975">
        <v>4.9429999999999996</v>
      </c>
      <c r="AE975">
        <v>66.8</v>
      </c>
      <c r="AF975">
        <v>73.599999999999994</v>
      </c>
      <c r="AG975">
        <v>272.60000000000002</v>
      </c>
      <c r="AH975">
        <v>29.96</v>
      </c>
      <c r="AI975">
        <v>437</v>
      </c>
      <c r="AJ975">
        <v>178.75</v>
      </c>
      <c r="AK975">
        <v>10.8</v>
      </c>
      <c r="AL975">
        <v>237</v>
      </c>
    </row>
    <row r="976" spans="2:38" x14ac:dyDescent="0.25">
      <c r="B976" s="15">
        <v>36735</v>
      </c>
      <c r="C976">
        <v>10511.17</v>
      </c>
      <c r="D976">
        <v>1419.89</v>
      </c>
      <c r="E976">
        <v>3663</v>
      </c>
      <c r="F976">
        <v>10342.98</v>
      </c>
      <c r="G976">
        <v>7128.3</v>
      </c>
      <c r="H976">
        <v>15838.57</v>
      </c>
      <c r="I976">
        <v>1452.93</v>
      </c>
      <c r="J976">
        <v>15838.57</v>
      </c>
      <c r="K976">
        <v>17183.93</v>
      </c>
      <c r="L976">
        <v>6.28</v>
      </c>
      <c r="M976">
        <v>6.1429999999999998</v>
      </c>
      <c r="N976">
        <v>6.0339999999999998</v>
      </c>
      <c r="O976">
        <v>5.7850000000000001</v>
      </c>
      <c r="P976">
        <v>109.74</v>
      </c>
      <c r="Q976">
        <v>0.92300000000000004</v>
      </c>
      <c r="R976">
        <v>109.59</v>
      </c>
      <c r="S976">
        <v>1.5026999999999999</v>
      </c>
      <c r="T976">
        <v>0.58799999999999997</v>
      </c>
      <c r="U976">
        <v>0.45750000000000002</v>
      </c>
      <c r="V976">
        <v>1.6760999999999999</v>
      </c>
      <c r="W976">
        <v>8.8646999999999991</v>
      </c>
      <c r="X976">
        <v>9.1815999999999995</v>
      </c>
      <c r="Y976">
        <v>44.87</v>
      </c>
      <c r="Z976">
        <v>3.7995000000000001</v>
      </c>
      <c r="AA976">
        <v>6.9550000000000001</v>
      </c>
      <c r="AB976">
        <v>9.3800000000000008</v>
      </c>
      <c r="AC976">
        <v>58.81</v>
      </c>
      <c r="AD976">
        <v>5</v>
      </c>
      <c r="AE976">
        <v>66.45</v>
      </c>
      <c r="AF976">
        <v>77.349999999999994</v>
      </c>
      <c r="AG976">
        <v>277.7</v>
      </c>
      <c r="AH976">
        <v>28.18</v>
      </c>
      <c r="AI976">
        <v>448</v>
      </c>
      <c r="AJ976">
        <v>180.25</v>
      </c>
      <c r="AK976">
        <v>10.89</v>
      </c>
      <c r="AL976">
        <v>248</v>
      </c>
    </row>
    <row r="977" spans="2:38" x14ac:dyDescent="0.25">
      <c r="B977" s="15">
        <v>36728</v>
      </c>
      <c r="C977">
        <v>10733.56</v>
      </c>
      <c r="D977">
        <v>1480.19</v>
      </c>
      <c r="E977">
        <v>4094.45</v>
      </c>
      <c r="F977">
        <v>10842.08</v>
      </c>
      <c r="G977">
        <v>7373.26</v>
      </c>
      <c r="H977">
        <v>16811.490000000002</v>
      </c>
      <c r="I977">
        <v>1523.43</v>
      </c>
      <c r="J977">
        <v>16811.490000000002</v>
      </c>
      <c r="K977">
        <v>17920.86</v>
      </c>
      <c r="L977">
        <v>6.3239999999999998</v>
      </c>
      <c r="M977">
        <v>6.13</v>
      </c>
      <c r="N977">
        <v>5.9980000000000002</v>
      </c>
      <c r="O977">
        <v>5.7889999999999997</v>
      </c>
      <c r="P977">
        <v>108.44</v>
      </c>
      <c r="Q977">
        <v>0.93689999999999996</v>
      </c>
      <c r="R977">
        <v>108.92</v>
      </c>
      <c r="S977">
        <v>1.5169999999999999</v>
      </c>
      <c r="T977">
        <v>0.58560000000000001</v>
      </c>
      <c r="U977">
        <v>0.4617</v>
      </c>
      <c r="V977">
        <v>1.6602000000000001</v>
      </c>
      <c r="W977">
        <v>8.7555999999999994</v>
      </c>
      <c r="X977">
        <v>8.9845000000000006</v>
      </c>
      <c r="Y977">
        <v>44.75</v>
      </c>
      <c r="Z977">
        <v>3.7995000000000001</v>
      </c>
      <c r="AA977">
        <v>6.9135</v>
      </c>
      <c r="AB977">
        <v>9.3620000000000001</v>
      </c>
      <c r="AC977">
        <v>59.13</v>
      </c>
      <c r="AD977">
        <v>4.9260000000000002</v>
      </c>
      <c r="AE977">
        <v>67.55</v>
      </c>
      <c r="AF977">
        <v>78.599999999999994</v>
      </c>
      <c r="AG977">
        <v>280.60000000000002</v>
      </c>
      <c r="AH977">
        <v>28.56</v>
      </c>
      <c r="AI977">
        <v>460.25</v>
      </c>
      <c r="AJ977">
        <v>187.75</v>
      </c>
      <c r="AK977">
        <v>10.41</v>
      </c>
      <c r="AL977">
        <v>247.25</v>
      </c>
    </row>
    <row r="978" spans="2:38" x14ac:dyDescent="0.25">
      <c r="B978" s="15">
        <v>36721</v>
      </c>
      <c r="C978">
        <v>10812.75</v>
      </c>
      <c r="D978">
        <v>1509.98</v>
      </c>
      <c r="E978">
        <v>4246.18</v>
      </c>
      <c r="F978">
        <v>10778.8</v>
      </c>
      <c r="G978">
        <v>7318.38</v>
      </c>
      <c r="H978">
        <v>17142.900000000001</v>
      </c>
      <c r="I978">
        <v>1579.86</v>
      </c>
      <c r="J978">
        <v>17142.900000000001</v>
      </c>
      <c r="K978">
        <v>17586.16</v>
      </c>
      <c r="L978">
        <v>6.3949999999999996</v>
      </c>
      <c r="M978">
        <v>6.24</v>
      </c>
      <c r="N978">
        <v>6.0960000000000001</v>
      </c>
      <c r="O978">
        <v>5.8760000000000003</v>
      </c>
      <c r="P978">
        <v>108.45</v>
      </c>
      <c r="Q978">
        <v>0.9385</v>
      </c>
      <c r="R978">
        <v>107.72</v>
      </c>
      <c r="S978">
        <v>1.5005999999999999</v>
      </c>
      <c r="T978">
        <v>0.58440000000000003</v>
      </c>
      <c r="U978">
        <v>0.4607</v>
      </c>
      <c r="V978">
        <v>1.6508</v>
      </c>
      <c r="W978">
        <v>8.6858000000000004</v>
      </c>
      <c r="X978">
        <v>8.8861000000000008</v>
      </c>
      <c r="Y978">
        <v>44.7</v>
      </c>
      <c r="Z978">
        <v>3.7995000000000001</v>
      </c>
      <c r="AA978">
        <v>6.8875000000000002</v>
      </c>
      <c r="AB978">
        <v>9.3804999999999996</v>
      </c>
      <c r="AC978">
        <v>57.02</v>
      </c>
      <c r="AD978">
        <v>5.0030000000000001</v>
      </c>
      <c r="AE978">
        <v>67.45</v>
      </c>
      <c r="AF978">
        <v>78.099999999999994</v>
      </c>
      <c r="AG978">
        <v>281.89999999999998</v>
      </c>
      <c r="AH978">
        <v>31.4</v>
      </c>
      <c r="AI978">
        <v>465.25</v>
      </c>
      <c r="AJ978">
        <v>175.25</v>
      </c>
      <c r="AK978">
        <v>9.1999999999999993</v>
      </c>
      <c r="AL978">
        <v>242.5</v>
      </c>
    </row>
    <row r="979" spans="2:38" x14ac:dyDescent="0.25">
      <c r="B979" s="15">
        <v>36714</v>
      </c>
      <c r="C979">
        <v>10635.99</v>
      </c>
      <c r="D979">
        <v>1478.9</v>
      </c>
      <c r="E979">
        <v>4023.2</v>
      </c>
      <c r="F979">
        <v>10380.280000000001</v>
      </c>
      <c r="G979">
        <v>7052.22</v>
      </c>
      <c r="H979">
        <v>17398.240000000002</v>
      </c>
      <c r="I979">
        <v>1597.36</v>
      </c>
      <c r="J979">
        <v>17398.240000000002</v>
      </c>
      <c r="K979">
        <v>16829.96</v>
      </c>
      <c r="L979">
        <v>6.2759999999999998</v>
      </c>
      <c r="M979">
        <v>6.0970000000000004</v>
      </c>
      <c r="N979">
        <v>6.0010000000000003</v>
      </c>
      <c r="O979">
        <v>5.8689999999999998</v>
      </c>
      <c r="P979">
        <v>107.65</v>
      </c>
      <c r="Q979">
        <v>0.94840000000000002</v>
      </c>
      <c r="R979">
        <v>107.91</v>
      </c>
      <c r="S979">
        <v>1.5139</v>
      </c>
      <c r="T979">
        <v>0.59189999999999998</v>
      </c>
      <c r="U979">
        <v>0.46100000000000002</v>
      </c>
      <c r="V979">
        <v>1.6272</v>
      </c>
      <c r="W979">
        <v>8.5962999999999994</v>
      </c>
      <c r="X979">
        <v>8.9057999999999993</v>
      </c>
      <c r="Y979">
        <v>44.72</v>
      </c>
      <c r="Z979">
        <v>3.7995000000000001</v>
      </c>
      <c r="AA979">
        <v>6.8585000000000003</v>
      </c>
      <c r="AB979">
        <v>9.5259999999999998</v>
      </c>
      <c r="AC979">
        <v>51.73</v>
      </c>
      <c r="AD979">
        <v>4.9859999999999998</v>
      </c>
      <c r="AE979">
        <v>67.400000000000006</v>
      </c>
      <c r="AF979">
        <v>83.45</v>
      </c>
      <c r="AG979">
        <v>284.60000000000002</v>
      </c>
      <c r="AH979">
        <v>30.28</v>
      </c>
      <c r="AI979">
        <v>473.5</v>
      </c>
      <c r="AJ979">
        <v>183.75</v>
      </c>
      <c r="AK979">
        <v>8.68</v>
      </c>
      <c r="AL979">
        <v>245.5</v>
      </c>
    </row>
    <row r="980" spans="2:38" x14ac:dyDescent="0.25">
      <c r="B980" s="15">
        <v>36707</v>
      </c>
      <c r="C980">
        <v>10447.9</v>
      </c>
      <c r="D980">
        <v>1454.6</v>
      </c>
      <c r="E980">
        <v>3966.11</v>
      </c>
      <c r="F980">
        <v>10195.450000000001</v>
      </c>
      <c r="G980">
        <v>6898.21</v>
      </c>
      <c r="H980">
        <v>17411.05</v>
      </c>
      <c r="I980">
        <v>1591.6</v>
      </c>
      <c r="J980">
        <v>17411.05</v>
      </c>
      <c r="K980">
        <v>16155.78</v>
      </c>
      <c r="L980">
        <v>6.3620000000000001</v>
      </c>
      <c r="M980">
        <v>6.1849999999999996</v>
      </c>
      <c r="N980">
        <v>6.0309999999999997</v>
      </c>
      <c r="O980">
        <v>5.8959999999999999</v>
      </c>
      <c r="P980">
        <v>106.84</v>
      </c>
      <c r="Q980">
        <v>0.95250000000000001</v>
      </c>
      <c r="R980">
        <v>106.12</v>
      </c>
      <c r="S980">
        <v>1.5141</v>
      </c>
      <c r="T980">
        <v>0.59740000000000004</v>
      </c>
      <c r="U980">
        <v>0.46870000000000001</v>
      </c>
      <c r="V980">
        <v>1.6343000000000001</v>
      </c>
      <c r="W980">
        <v>8.5959000000000003</v>
      </c>
      <c r="X980">
        <v>8.8269000000000002</v>
      </c>
      <c r="Y980">
        <v>44.674999999999997</v>
      </c>
      <c r="Z980">
        <v>3.7995000000000001</v>
      </c>
      <c r="AA980">
        <v>6.7949999999999999</v>
      </c>
      <c r="AB980">
        <v>9.83</v>
      </c>
      <c r="AC980">
        <v>50.88</v>
      </c>
      <c r="AD980">
        <v>5.0330000000000004</v>
      </c>
      <c r="AE980">
        <v>67.474999999999994</v>
      </c>
      <c r="AF980">
        <v>83.75</v>
      </c>
      <c r="AG980">
        <v>291.5</v>
      </c>
      <c r="AH980">
        <v>32.5</v>
      </c>
      <c r="AI980">
        <v>477.5</v>
      </c>
      <c r="AJ980">
        <v>187.5</v>
      </c>
      <c r="AK980">
        <v>8.5</v>
      </c>
      <c r="AL980">
        <v>259.5</v>
      </c>
    </row>
    <row r="981" spans="2:38" x14ac:dyDescent="0.25">
      <c r="B981" s="15">
        <v>36700</v>
      </c>
      <c r="C981">
        <v>10404.76</v>
      </c>
      <c r="D981">
        <v>1441.48</v>
      </c>
      <c r="E981">
        <v>3845.34</v>
      </c>
      <c r="F981">
        <v>10091.09</v>
      </c>
      <c r="G981">
        <v>6980.41</v>
      </c>
      <c r="H981">
        <v>16963.21</v>
      </c>
      <c r="I981">
        <v>1557.6</v>
      </c>
      <c r="J981">
        <v>16963.21</v>
      </c>
      <c r="K981">
        <v>15738.08</v>
      </c>
      <c r="L981">
        <v>6.5389999999999997</v>
      </c>
      <c r="M981">
        <v>6.3689999999999998</v>
      </c>
      <c r="N981">
        <v>6.1849999999999996</v>
      </c>
      <c r="O981">
        <v>6.0410000000000004</v>
      </c>
      <c r="P981">
        <v>108.1</v>
      </c>
      <c r="Q981">
        <v>0.93589999999999995</v>
      </c>
      <c r="R981">
        <v>104.75</v>
      </c>
      <c r="S981">
        <v>1.5011000000000001</v>
      </c>
      <c r="T981">
        <v>0.59460000000000002</v>
      </c>
      <c r="U981">
        <v>0.4703</v>
      </c>
      <c r="V981">
        <v>1.6588000000000001</v>
      </c>
      <c r="W981">
        <v>8.7388999999999992</v>
      </c>
      <c r="X981">
        <v>8.8671000000000006</v>
      </c>
      <c r="Y981">
        <v>44.68</v>
      </c>
      <c r="Z981">
        <v>3.7995000000000001</v>
      </c>
      <c r="AA981">
        <v>6.8849999999999998</v>
      </c>
      <c r="AB981">
        <v>9.9439999999999991</v>
      </c>
      <c r="AC981">
        <v>54.16</v>
      </c>
      <c r="AD981">
        <v>4.9580000000000002</v>
      </c>
      <c r="AE981">
        <v>68.224999999999994</v>
      </c>
      <c r="AF981">
        <v>86.95</v>
      </c>
      <c r="AG981">
        <v>282.7</v>
      </c>
      <c r="AH981">
        <v>32.25</v>
      </c>
      <c r="AI981">
        <v>498</v>
      </c>
      <c r="AJ981">
        <v>199.5</v>
      </c>
      <c r="AK981">
        <v>8.49</v>
      </c>
      <c r="AL981">
        <v>272.25</v>
      </c>
    </row>
    <row r="982" spans="2:38" x14ac:dyDescent="0.25">
      <c r="B982" s="15">
        <v>36693</v>
      </c>
      <c r="C982">
        <v>10449.31</v>
      </c>
      <c r="D982">
        <v>1464.46</v>
      </c>
      <c r="E982">
        <v>3860.56</v>
      </c>
      <c r="F982">
        <v>10035.66</v>
      </c>
      <c r="G982">
        <v>7131.4</v>
      </c>
      <c r="H982">
        <v>16318.31</v>
      </c>
      <c r="I982">
        <v>1508.44</v>
      </c>
      <c r="J982">
        <v>16318.31</v>
      </c>
      <c r="K982">
        <v>16434.38</v>
      </c>
      <c r="L982">
        <v>6.35</v>
      </c>
      <c r="M982">
        <v>6.1779999999999999</v>
      </c>
      <c r="N982">
        <v>5.9710000000000001</v>
      </c>
      <c r="O982">
        <v>5.8689999999999998</v>
      </c>
      <c r="P982">
        <v>105.96</v>
      </c>
      <c r="Q982">
        <v>0.96499999999999997</v>
      </c>
      <c r="R982">
        <v>106.41</v>
      </c>
      <c r="S982">
        <v>1.5152999999999999</v>
      </c>
      <c r="T982">
        <v>0.60629999999999995</v>
      </c>
      <c r="U982">
        <v>0.4773</v>
      </c>
      <c r="V982">
        <v>1.6173</v>
      </c>
      <c r="W982">
        <v>8.5875000000000004</v>
      </c>
      <c r="X982">
        <v>8.6295000000000002</v>
      </c>
      <c r="Y982">
        <v>44.7</v>
      </c>
      <c r="Z982">
        <v>3.7995000000000001</v>
      </c>
      <c r="AA982">
        <v>6.83</v>
      </c>
      <c r="AB982">
        <v>9.8800000000000008</v>
      </c>
      <c r="AC982">
        <v>57</v>
      </c>
      <c r="AD982">
        <v>5.085</v>
      </c>
      <c r="AE982">
        <v>68.599999999999994</v>
      </c>
      <c r="AF982">
        <v>84.7</v>
      </c>
      <c r="AG982">
        <v>288.7</v>
      </c>
      <c r="AH982">
        <v>32.33</v>
      </c>
      <c r="AI982">
        <v>504.75</v>
      </c>
      <c r="AJ982">
        <v>207.25</v>
      </c>
      <c r="AK982">
        <v>8.19</v>
      </c>
      <c r="AL982">
        <v>263</v>
      </c>
    </row>
    <row r="983" spans="2:38" x14ac:dyDescent="0.25">
      <c r="B983" s="15">
        <v>36686</v>
      </c>
      <c r="C983">
        <v>10614.07</v>
      </c>
      <c r="D983">
        <v>1456.95</v>
      </c>
      <c r="E983">
        <v>3874.84</v>
      </c>
      <c r="F983">
        <v>9728.84</v>
      </c>
      <c r="G983">
        <v>7254.53</v>
      </c>
      <c r="H983">
        <v>16861.91</v>
      </c>
      <c r="I983">
        <v>1586.81</v>
      </c>
      <c r="J983">
        <v>16861.91</v>
      </c>
      <c r="K983">
        <v>16120.26</v>
      </c>
      <c r="L983">
        <v>6.5419999999999998</v>
      </c>
      <c r="M983">
        <v>6.3609999999999998</v>
      </c>
      <c r="N983">
        <v>6.1260000000000003</v>
      </c>
      <c r="O983">
        <v>5.8949999999999996</v>
      </c>
      <c r="P983">
        <v>106.99</v>
      </c>
      <c r="Q983">
        <v>0.9536</v>
      </c>
      <c r="R983">
        <v>106.91</v>
      </c>
      <c r="S983">
        <v>1.5096000000000001</v>
      </c>
      <c r="T983">
        <v>0.58809999999999996</v>
      </c>
      <c r="U983">
        <v>0.46870000000000001</v>
      </c>
      <c r="V983">
        <v>1.6417000000000002</v>
      </c>
      <c r="W983">
        <v>8.7088999999999999</v>
      </c>
      <c r="X983">
        <v>8.7155000000000005</v>
      </c>
      <c r="Y983">
        <v>44.765000000000001</v>
      </c>
      <c r="Z983">
        <v>3.7995000000000001</v>
      </c>
      <c r="AA983">
        <v>7.0069999999999997</v>
      </c>
      <c r="AB983">
        <v>9.8949999999999996</v>
      </c>
      <c r="AC983">
        <v>58.39</v>
      </c>
      <c r="AD983">
        <v>5.0620000000000003</v>
      </c>
      <c r="AE983">
        <v>68.974999999999994</v>
      </c>
      <c r="AF983">
        <v>82.35</v>
      </c>
      <c r="AG983">
        <v>283.60000000000002</v>
      </c>
      <c r="AH983">
        <v>30.2</v>
      </c>
      <c r="AI983">
        <v>520.75</v>
      </c>
      <c r="AJ983">
        <v>219.25</v>
      </c>
      <c r="AK983">
        <v>8.57</v>
      </c>
      <c r="AL983">
        <v>269.75</v>
      </c>
    </row>
    <row r="984" spans="2:38" x14ac:dyDescent="0.25">
      <c r="B984" s="15">
        <v>36679</v>
      </c>
      <c r="C984">
        <v>10794.76</v>
      </c>
      <c r="D984">
        <v>1477.26</v>
      </c>
      <c r="E984">
        <v>3813.38</v>
      </c>
      <c r="F984">
        <v>9747.67</v>
      </c>
      <c r="G984">
        <v>7438.95</v>
      </c>
      <c r="H984">
        <v>16800.060000000001</v>
      </c>
      <c r="I984">
        <v>1556.45</v>
      </c>
      <c r="J984">
        <v>16800.060000000001</v>
      </c>
      <c r="K984">
        <v>15284.1</v>
      </c>
      <c r="L984">
        <v>6.51</v>
      </c>
      <c r="M984">
        <v>6.3739999999999997</v>
      </c>
      <c r="N984">
        <v>6.1520000000000001</v>
      </c>
      <c r="O984">
        <v>5.9450000000000003</v>
      </c>
      <c r="P984">
        <v>108.12</v>
      </c>
      <c r="Q984">
        <v>0.94630000000000003</v>
      </c>
      <c r="R984">
        <v>108.03</v>
      </c>
      <c r="S984">
        <v>1.5098</v>
      </c>
      <c r="T984">
        <v>0.57979999999999998</v>
      </c>
      <c r="U984">
        <v>0.46510000000000001</v>
      </c>
      <c r="V984">
        <v>1.6632</v>
      </c>
      <c r="W984">
        <v>8.7707999999999995</v>
      </c>
      <c r="X984">
        <v>8.8207000000000004</v>
      </c>
      <c r="Y984">
        <v>44.64</v>
      </c>
      <c r="Z984">
        <v>3.7995000000000001</v>
      </c>
      <c r="AA984">
        <v>6.9337999999999997</v>
      </c>
      <c r="AB984">
        <v>9.5500000000000007</v>
      </c>
      <c r="AC984">
        <v>58.99</v>
      </c>
      <c r="AD984">
        <v>5.05</v>
      </c>
      <c r="AE984">
        <v>68.424999999999997</v>
      </c>
      <c r="AF984">
        <v>82</v>
      </c>
      <c r="AG984">
        <v>281.39999999999998</v>
      </c>
      <c r="AH984">
        <v>30.35</v>
      </c>
      <c r="AI984">
        <v>533.75</v>
      </c>
      <c r="AJ984">
        <v>229</v>
      </c>
      <c r="AK984">
        <v>8.14</v>
      </c>
      <c r="AL984">
        <v>271.25</v>
      </c>
    </row>
    <row r="985" spans="2:38" x14ac:dyDescent="0.25">
      <c r="B985" s="15">
        <v>36672</v>
      </c>
      <c r="C985">
        <v>10299.24</v>
      </c>
      <c r="D985">
        <v>1378.02</v>
      </c>
      <c r="E985">
        <v>3205.11</v>
      </c>
      <c r="F985">
        <v>9020.8799999999992</v>
      </c>
      <c r="G985">
        <v>6938.33</v>
      </c>
      <c r="H985">
        <v>16008.14</v>
      </c>
      <c r="I985">
        <v>1518.78</v>
      </c>
      <c r="J985">
        <v>16008.14</v>
      </c>
      <c r="K985">
        <v>13722.7</v>
      </c>
      <c r="L985">
        <v>6.6719999999999997</v>
      </c>
      <c r="M985">
        <v>6.5709999999999997</v>
      </c>
      <c r="N985">
        <v>6.3310000000000004</v>
      </c>
      <c r="O985">
        <v>6.0590000000000002</v>
      </c>
      <c r="P985">
        <v>109.12</v>
      </c>
      <c r="Q985">
        <v>0.93089999999999995</v>
      </c>
      <c r="R985">
        <v>107.15</v>
      </c>
      <c r="S985">
        <v>1.49</v>
      </c>
      <c r="T985">
        <v>0.5736</v>
      </c>
      <c r="U985">
        <v>0.45900000000000002</v>
      </c>
      <c r="V985">
        <v>1.6836</v>
      </c>
      <c r="W985">
        <v>8.8648000000000007</v>
      </c>
      <c r="X985">
        <v>9.0372000000000003</v>
      </c>
      <c r="Y985">
        <v>44.4</v>
      </c>
      <c r="Z985">
        <v>3.7995000000000001</v>
      </c>
      <c r="AA985">
        <v>7.1185</v>
      </c>
      <c r="AB985">
        <v>9.5370000000000008</v>
      </c>
      <c r="AC985">
        <v>63.22</v>
      </c>
      <c r="AD985">
        <v>4.9370000000000003</v>
      </c>
      <c r="AE985">
        <v>66.924999999999997</v>
      </c>
      <c r="AF985">
        <v>81.849999999999994</v>
      </c>
      <c r="AG985">
        <v>272.2</v>
      </c>
      <c r="AH985">
        <v>30</v>
      </c>
      <c r="AI985">
        <v>534.25</v>
      </c>
      <c r="AJ985">
        <v>233.5</v>
      </c>
      <c r="AK985">
        <v>7.8100000000000005</v>
      </c>
      <c r="AL985">
        <v>280.75</v>
      </c>
    </row>
    <row r="986" spans="2:38" x14ac:dyDescent="0.25">
      <c r="B986" s="15">
        <v>36665</v>
      </c>
      <c r="C986">
        <v>10626.86</v>
      </c>
      <c r="D986">
        <v>1406.95</v>
      </c>
      <c r="E986">
        <v>3390.4</v>
      </c>
      <c r="F986">
        <v>9293.14</v>
      </c>
      <c r="G986">
        <v>6989.03</v>
      </c>
      <c r="H986">
        <v>16858.169999999998</v>
      </c>
      <c r="I986">
        <v>1578.37</v>
      </c>
      <c r="J986">
        <v>16858.169999999998</v>
      </c>
      <c r="K986">
        <v>14478.26</v>
      </c>
      <c r="L986">
        <v>6.84</v>
      </c>
      <c r="M986">
        <v>6.7030000000000003</v>
      </c>
      <c r="N986">
        <v>6.4939999999999998</v>
      </c>
      <c r="O986">
        <v>6.2060000000000004</v>
      </c>
      <c r="P986">
        <v>111.47</v>
      </c>
      <c r="Q986">
        <v>0.89749999999999996</v>
      </c>
      <c r="R986">
        <v>106.98</v>
      </c>
      <c r="S986">
        <v>1.4870000000000001</v>
      </c>
      <c r="T986">
        <v>0.57420000000000004</v>
      </c>
      <c r="U986">
        <v>0.45689999999999997</v>
      </c>
      <c r="V986">
        <v>1.7299</v>
      </c>
      <c r="W986">
        <v>9.1104000000000003</v>
      </c>
      <c r="X986">
        <v>9.1473999999999993</v>
      </c>
      <c r="Y986">
        <v>43.98</v>
      </c>
      <c r="Z986">
        <v>3.7995000000000001</v>
      </c>
      <c r="AA986">
        <v>7.1683000000000003</v>
      </c>
      <c r="AB986">
        <v>9.5890000000000004</v>
      </c>
      <c r="AC986">
        <v>61.3</v>
      </c>
      <c r="AD986">
        <v>4.9950000000000001</v>
      </c>
      <c r="AE986">
        <v>68.125</v>
      </c>
      <c r="AF986">
        <v>80.55</v>
      </c>
      <c r="AG986">
        <v>274.60000000000002</v>
      </c>
      <c r="AH986">
        <v>29.89</v>
      </c>
      <c r="AI986">
        <v>554.5</v>
      </c>
      <c r="AJ986">
        <v>240</v>
      </c>
      <c r="AK986">
        <v>7.21</v>
      </c>
      <c r="AL986">
        <v>276.25</v>
      </c>
    </row>
    <row r="987" spans="2:38" x14ac:dyDescent="0.25">
      <c r="B987" s="15">
        <v>36658</v>
      </c>
      <c r="C987">
        <v>10609.37</v>
      </c>
      <c r="D987">
        <v>1420.96</v>
      </c>
      <c r="E987">
        <v>3529.06</v>
      </c>
      <c r="F987">
        <v>9211.7999999999993</v>
      </c>
      <c r="G987">
        <v>7269.28</v>
      </c>
      <c r="H987">
        <v>17357.86</v>
      </c>
      <c r="I987">
        <v>1630.49</v>
      </c>
      <c r="J987">
        <v>17357.86</v>
      </c>
      <c r="K987">
        <v>15111.94</v>
      </c>
      <c r="L987">
        <v>6.8970000000000002</v>
      </c>
      <c r="M987">
        <v>6.7670000000000003</v>
      </c>
      <c r="N987">
        <v>6.5120000000000005</v>
      </c>
      <c r="O987">
        <v>6.2009999999999996</v>
      </c>
      <c r="P987">
        <v>109.9</v>
      </c>
      <c r="Q987">
        <v>0.91969999999999996</v>
      </c>
      <c r="R987">
        <v>108.47</v>
      </c>
      <c r="S987">
        <v>1.5202</v>
      </c>
      <c r="T987">
        <v>0.58109999999999995</v>
      </c>
      <c r="U987">
        <v>0.4798</v>
      </c>
      <c r="V987">
        <v>1.6909999999999998</v>
      </c>
      <c r="W987">
        <v>8.9213000000000005</v>
      </c>
      <c r="X987">
        <v>8.9936000000000007</v>
      </c>
      <c r="Y987">
        <v>43.95</v>
      </c>
      <c r="Z987">
        <v>3.7995000000000001</v>
      </c>
      <c r="AA987">
        <v>7.0251999999999999</v>
      </c>
      <c r="AB987">
        <v>9.5854999999999997</v>
      </c>
      <c r="AC987">
        <v>62.23</v>
      </c>
      <c r="AD987">
        <v>5.0190000000000001</v>
      </c>
      <c r="AE987">
        <v>67.924999999999997</v>
      </c>
      <c r="AF987">
        <v>82.15</v>
      </c>
      <c r="AG987">
        <v>276.89999999999998</v>
      </c>
      <c r="AH987">
        <v>29.62</v>
      </c>
      <c r="AI987">
        <v>551.5</v>
      </c>
      <c r="AJ987">
        <v>236</v>
      </c>
      <c r="AK987">
        <v>6.78</v>
      </c>
      <c r="AL987">
        <v>271</v>
      </c>
    </row>
    <row r="988" spans="2:38" x14ac:dyDescent="0.25">
      <c r="B988" s="15">
        <v>36651</v>
      </c>
      <c r="C988">
        <v>10577.86</v>
      </c>
      <c r="D988">
        <v>1432.63</v>
      </c>
      <c r="E988">
        <v>3816.82</v>
      </c>
      <c r="F988">
        <v>9597.32</v>
      </c>
      <c r="G988">
        <v>7530.82</v>
      </c>
      <c r="H988">
        <v>18439.36</v>
      </c>
      <c r="I988">
        <v>1702.58</v>
      </c>
      <c r="J988">
        <v>18439.36</v>
      </c>
      <c r="K988">
        <v>15268.64</v>
      </c>
      <c r="L988">
        <v>6.8239999999999998</v>
      </c>
      <c r="M988">
        <v>6.7640000000000002</v>
      </c>
      <c r="N988">
        <v>6.5049999999999999</v>
      </c>
      <c r="O988">
        <v>6.1879999999999997</v>
      </c>
      <c r="P988">
        <v>111.31</v>
      </c>
      <c r="Q988">
        <v>0.89700000000000002</v>
      </c>
      <c r="R988">
        <v>108.56</v>
      </c>
      <c r="S988">
        <v>1.5303</v>
      </c>
      <c r="T988">
        <v>0.59650000000000003</v>
      </c>
      <c r="U988">
        <v>0.49220000000000003</v>
      </c>
      <c r="V988">
        <v>1.7322</v>
      </c>
      <c r="W988">
        <v>9.0832999999999995</v>
      </c>
      <c r="X988">
        <v>9.0991999999999997</v>
      </c>
      <c r="Y988">
        <v>43.642499999999998</v>
      </c>
      <c r="Z988">
        <v>3.8</v>
      </c>
      <c r="AA988">
        <v>6.96</v>
      </c>
      <c r="AB988">
        <v>9.4779999999999998</v>
      </c>
      <c r="AC988">
        <v>58.4</v>
      </c>
      <c r="AD988">
        <v>5.0060000000000002</v>
      </c>
      <c r="AE988">
        <v>68.625</v>
      </c>
      <c r="AF988">
        <v>80.150000000000006</v>
      </c>
      <c r="AG988">
        <v>280.10000000000002</v>
      </c>
      <c r="AH988">
        <v>27.29</v>
      </c>
      <c r="AI988">
        <v>555</v>
      </c>
      <c r="AJ988">
        <v>240.25</v>
      </c>
      <c r="AK988">
        <v>6.59</v>
      </c>
      <c r="AL988">
        <v>261.75</v>
      </c>
    </row>
    <row r="989" spans="2:38" x14ac:dyDescent="0.25">
      <c r="B989" s="15">
        <v>36644</v>
      </c>
      <c r="C989">
        <v>10733.92</v>
      </c>
      <c r="D989">
        <v>1452.43</v>
      </c>
      <c r="E989">
        <v>3860.66</v>
      </c>
      <c r="F989">
        <v>9347.61</v>
      </c>
      <c r="G989">
        <v>7414.68</v>
      </c>
      <c r="H989">
        <v>17973.7</v>
      </c>
      <c r="I989">
        <v>1648.87</v>
      </c>
      <c r="J989">
        <v>17973.7</v>
      </c>
      <c r="K989">
        <v>15519.3</v>
      </c>
      <c r="L989">
        <v>6.6760000000000002</v>
      </c>
      <c r="M989">
        <v>6.5380000000000003</v>
      </c>
      <c r="N989">
        <v>6.2119999999999997</v>
      </c>
      <c r="O989">
        <v>5.96</v>
      </c>
      <c r="P989">
        <v>110.14</v>
      </c>
      <c r="Q989">
        <v>0.91190000000000004</v>
      </c>
      <c r="R989">
        <v>108.18</v>
      </c>
      <c r="S989">
        <v>1.5512999999999999</v>
      </c>
      <c r="T989">
        <v>0.58389999999999997</v>
      </c>
      <c r="U989">
        <v>0.48530000000000001</v>
      </c>
      <c r="V989">
        <v>1.7157</v>
      </c>
      <c r="W989">
        <v>8.9451999999999998</v>
      </c>
      <c r="X989">
        <v>8.9077000000000002</v>
      </c>
      <c r="Y989">
        <v>43.67</v>
      </c>
      <c r="Z989">
        <v>3.8</v>
      </c>
      <c r="AA989">
        <v>6.7885</v>
      </c>
      <c r="AB989">
        <v>9.3925000000000001</v>
      </c>
      <c r="AC989">
        <v>55.71</v>
      </c>
      <c r="AD989">
        <v>4.96</v>
      </c>
      <c r="AE989">
        <v>74.25</v>
      </c>
      <c r="AF989">
        <v>78.8</v>
      </c>
      <c r="AG989">
        <v>274.7</v>
      </c>
      <c r="AH989">
        <v>25.74</v>
      </c>
      <c r="AI989">
        <v>526.5</v>
      </c>
      <c r="AJ989">
        <v>223.75</v>
      </c>
      <c r="AK989">
        <v>6.16</v>
      </c>
      <c r="AL989">
        <v>242.25</v>
      </c>
    </row>
    <row r="990" spans="2:38" x14ac:dyDescent="0.25">
      <c r="B990" s="15">
        <v>36637</v>
      </c>
      <c r="C990">
        <v>10844.06</v>
      </c>
      <c r="D990">
        <v>1434.54</v>
      </c>
      <c r="E990">
        <v>3643.88</v>
      </c>
      <c r="F990">
        <v>8959.69</v>
      </c>
      <c r="G990">
        <v>7157.95</v>
      </c>
      <c r="H990">
        <v>18252.68</v>
      </c>
      <c r="I990">
        <v>1634.12</v>
      </c>
      <c r="J990">
        <v>18252.68</v>
      </c>
      <c r="K990">
        <v>15367.14</v>
      </c>
      <c r="L990">
        <v>6.3620000000000001</v>
      </c>
      <c r="M990">
        <v>6.2389999999999999</v>
      </c>
      <c r="N990">
        <v>5.9870000000000001</v>
      </c>
      <c r="O990">
        <v>5.827</v>
      </c>
      <c r="P990">
        <v>107.45</v>
      </c>
      <c r="Q990">
        <v>0.9385</v>
      </c>
      <c r="R990">
        <v>105.77</v>
      </c>
      <c r="S990">
        <v>1.5794999999999999</v>
      </c>
      <c r="T990">
        <v>0.59440000000000004</v>
      </c>
      <c r="U990">
        <v>0.49390000000000001</v>
      </c>
      <c r="V990">
        <v>1.6753</v>
      </c>
      <c r="W990">
        <v>8.6698000000000004</v>
      </c>
      <c r="X990">
        <v>8.7787000000000006</v>
      </c>
      <c r="Y990">
        <v>43.642000000000003</v>
      </c>
      <c r="Z990">
        <v>3.7997999999999998</v>
      </c>
      <c r="AA990">
        <v>6.7325999999999997</v>
      </c>
      <c r="AB990">
        <v>9.4019999999999992</v>
      </c>
      <c r="AC990">
        <v>56.42</v>
      </c>
      <c r="AD990">
        <v>5</v>
      </c>
      <c r="AE990">
        <v>73.525000000000006</v>
      </c>
      <c r="AF990">
        <v>83.35</v>
      </c>
      <c r="AG990">
        <v>279.7</v>
      </c>
      <c r="AH990">
        <v>25.88</v>
      </c>
      <c r="AI990">
        <v>536.25</v>
      </c>
      <c r="AJ990">
        <v>226.75</v>
      </c>
      <c r="AK990">
        <v>6.44</v>
      </c>
      <c r="AL990">
        <v>251</v>
      </c>
    </row>
    <row r="991" spans="2:38" x14ac:dyDescent="0.25">
      <c r="B991" s="15">
        <v>36630</v>
      </c>
      <c r="C991">
        <v>10305.780000000001</v>
      </c>
      <c r="D991">
        <v>1356.56</v>
      </c>
      <c r="E991">
        <v>3321.29</v>
      </c>
      <c r="F991">
        <v>8473.51</v>
      </c>
      <c r="G991">
        <v>7214.83</v>
      </c>
      <c r="H991">
        <v>20434.68</v>
      </c>
      <c r="I991">
        <v>1653.7</v>
      </c>
      <c r="J991">
        <v>20434.68</v>
      </c>
      <c r="K991">
        <v>16142.76</v>
      </c>
      <c r="L991">
        <v>6.2350000000000003</v>
      </c>
      <c r="M991">
        <v>6.109</v>
      </c>
      <c r="N991">
        <v>5.85</v>
      </c>
      <c r="O991">
        <v>5.7759999999999998</v>
      </c>
      <c r="P991">
        <v>105.47</v>
      </c>
      <c r="Q991">
        <v>0.96220000000000006</v>
      </c>
      <c r="R991">
        <v>104.74</v>
      </c>
      <c r="S991">
        <v>1.5868</v>
      </c>
      <c r="T991">
        <v>0.59760000000000002</v>
      </c>
      <c r="U991">
        <v>0.49830000000000002</v>
      </c>
      <c r="V991">
        <v>1.6331</v>
      </c>
      <c r="W991">
        <v>8.4885999999999999</v>
      </c>
      <c r="X991">
        <v>8.6608999999999998</v>
      </c>
      <c r="Y991">
        <v>43.661999999999999</v>
      </c>
      <c r="Z991">
        <v>3.7997000000000001</v>
      </c>
      <c r="AA991">
        <v>6.5955000000000004</v>
      </c>
      <c r="AB991">
        <v>9.5129999999999999</v>
      </c>
      <c r="AC991">
        <v>56.43</v>
      </c>
      <c r="AD991">
        <v>5.1749999999999998</v>
      </c>
      <c r="AE991">
        <v>73.674999999999997</v>
      </c>
      <c r="AF991">
        <v>82.5</v>
      </c>
      <c r="AG991">
        <v>282.60000000000002</v>
      </c>
      <c r="AH991">
        <v>25.57</v>
      </c>
      <c r="AI991">
        <v>532.5</v>
      </c>
      <c r="AJ991">
        <v>226.25</v>
      </c>
      <c r="AK991">
        <v>6.23</v>
      </c>
      <c r="AL991">
        <v>255.75</v>
      </c>
    </row>
    <row r="992" spans="2:38" x14ac:dyDescent="0.25">
      <c r="B992" s="15">
        <v>36623</v>
      </c>
      <c r="C992">
        <v>11111.49</v>
      </c>
      <c r="D992">
        <v>1516.35</v>
      </c>
      <c r="E992">
        <v>4446.45</v>
      </c>
      <c r="F992">
        <v>9465.19</v>
      </c>
      <c r="G992">
        <v>7522.2</v>
      </c>
      <c r="H992">
        <v>20252.810000000001</v>
      </c>
      <c r="I992">
        <v>1677.62</v>
      </c>
      <c r="J992">
        <v>20252.810000000001</v>
      </c>
      <c r="K992">
        <v>16941.68</v>
      </c>
      <c r="L992">
        <v>6.3659999999999997</v>
      </c>
      <c r="M992">
        <v>6.18</v>
      </c>
      <c r="N992">
        <v>5.8529999999999998</v>
      </c>
      <c r="O992">
        <v>5.7089999999999996</v>
      </c>
      <c r="P992">
        <v>105.97</v>
      </c>
      <c r="Q992">
        <v>0.95530000000000004</v>
      </c>
      <c r="R992">
        <v>105.37</v>
      </c>
      <c r="S992">
        <v>1.5794999999999999</v>
      </c>
      <c r="T992">
        <v>0.59860000000000002</v>
      </c>
      <c r="U992">
        <v>0.50019999999999998</v>
      </c>
      <c r="V992">
        <v>1.6436999999999999</v>
      </c>
      <c r="W992">
        <v>8.5007999999999999</v>
      </c>
      <c r="X992">
        <v>8.6720000000000006</v>
      </c>
      <c r="Y992">
        <v>43.65</v>
      </c>
      <c r="Z992">
        <v>3.7995000000000001</v>
      </c>
      <c r="AA992">
        <v>6.5614999999999997</v>
      </c>
      <c r="AB992">
        <v>9.3000000000000007</v>
      </c>
      <c r="AC992">
        <v>56.29</v>
      </c>
      <c r="AD992">
        <v>5.1219999999999999</v>
      </c>
      <c r="AE992">
        <v>72.075000000000003</v>
      </c>
      <c r="AF992">
        <v>81.5</v>
      </c>
      <c r="AG992">
        <v>279.8</v>
      </c>
      <c r="AH992">
        <v>25.04</v>
      </c>
      <c r="AI992">
        <v>538.75</v>
      </c>
      <c r="AJ992">
        <v>229.25</v>
      </c>
      <c r="AK992">
        <v>5.89</v>
      </c>
      <c r="AL992">
        <v>258.5</v>
      </c>
    </row>
    <row r="993" spans="2:38" x14ac:dyDescent="0.25">
      <c r="B993" s="15">
        <v>36616</v>
      </c>
      <c r="C993">
        <v>10921.93</v>
      </c>
      <c r="D993">
        <v>1498.58</v>
      </c>
      <c r="E993">
        <v>4572.83</v>
      </c>
      <c r="F993">
        <v>9462.39</v>
      </c>
      <c r="G993">
        <v>7599.39</v>
      </c>
      <c r="H993">
        <v>20337.32</v>
      </c>
      <c r="I993">
        <v>1705.94</v>
      </c>
      <c r="J993">
        <v>20337.32</v>
      </c>
      <c r="K993">
        <v>17406.54</v>
      </c>
      <c r="L993">
        <v>6.4790000000000001</v>
      </c>
      <c r="M993">
        <v>6.3140000000000001</v>
      </c>
      <c r="N993">
        <v>6.0039999999999996</v>
      </c>
      <c r="O993">
        <v>5.8280000000000003</v>
      </c>
      <c r="P993">
        <v>105.44</v>
      </c>
      <c r="Q993">
        <v>0.95550000000000002</v>
      </c>
      <c r="R993">
        <v>102.78</v>
      </c>
      <c r="S993">
        <v>1.5911</v>
      </c>
      <c r="T993">
        <v>0.60709999999999997</v>
      </c>
      <c r="U993">
        <v>0.4965</v>
      </c>
      <c r="V993">
        <v>1.6653</v>
      </c>
      <c r="W993">
        <v>8.4679000000000002</v>
      </c>
      <c r="X993">
        <v>8.6426999999999996</v>
      </c>
      <c r="Y993">
        <v>43.62</v>
      </c>
      <c r="Z993">
        <v>3.7995000000000001</v>
      </c>
      <c r="AA993">
        <v>6.5250000000000004</v>
      </c>
      <c r="AB993">
        <v>9.2530000000000001</v>
      </c>
      <c r="AC993">
        <v>58.14</v>
      </c>
      <c r="AD993">
        <v>5.0449999999999999</v>
      </c>
      <c r="AE993">
        <v>72.174999999999997</v>
      </c>
      <c r="AF993">
        <v>81.8</v>
      </c>
      <c r="AG993">
        <v>278.39999999999998</v>
      </c>
      <c r="AH993">
        <v>26.9</v>
      </c>
      <c r="AI993">
        <v>545.5</v>
      </c>
      <c r="AJ993">
        <v>236</v>
      </c>
      <c r="AK993">
        <v>5.9</v>
      </c>
      <c r="AL993">
        <v>262.25</v>
      </c>
    </row>
    <row r="994" spans="2:38" x14ac:dyDescent="0.25">
      <c r="B994" s="15">
        <v>36609</v>
      </c>
      <c r="C994">
        <v>11112.73</v>
      </c>
      <c r="D994">
        <v>1527.46</v>
      </c>
      <c r="E994">
        <v>4963.03</v>
      </c>
      <c r="F994">
        <v>10052.68</v>
      </c>
      <c r="G994">
        <v>7932.42</v>
      </c>
      <c r="H994">
        <v>19958.080000000002</v>
      </c>
      <c r="I994">
        <v>1640.6</v>
      </c>
      <c r="J994">
        <v>19958.080000000002</v>
      </c>
      <c r="K994">
        <v>17784.57</v>
      </c>
      <c r="L994">
        <v>6.6239999999999997</v>
      </c>
      <c r="M994">
        <v>6.5</v>
      </c>
      <c r="N994">
        <v>6.1909999999999998</v>
      </c>
      <c r="O994">
        <v>5.9859999999999998</v>
      </c>
      <c r="P994">
        <v>104.77</v>
      </c>
      <c r="Q994">
        <v>0.97789999999999999</v>
      </c>
      <c r="R994">
        <v>106.87</v>
      </c>
      <c r="S994">
        <v>1.5941000000000001</v>
      </c>
      <c r="T994">
        <v>0.60860000000000003</v>
      </c>
      <c r="U994">
        <v>0.48930000000000001</v>
      </c>
      <c r="V994">
        <v>1.6232</v>
      </c>
      <c r="W994">
        <v>8.2937999999999992</v>
      </c>
      <c r="X994">
        <v>8.5307999999999993</v>
      </c>
      <c r="Y994">
        <v>43.62</v>
      </c>
      <c r="Z994">
        <v>3.7995000000000001</v>
      </c>
      <c r="AA994">
        <v>6.4794999999999998</v>
      </c>
      <c r="AB994">
        <v>9.2200000000000006</v>
      </c>
      <c r="AC994">
        <v>58.81</v>
      </c>
      <c r="AD994">
        <v>5.1189999999999998</v>
      </c>
      <c r="AE994">
        <v>73.025000000000006</v>
      </c>
      <c r="AF994">
        <v>82.55</v>
      </c>
      <c r="AG994">
        <v>285.10000000000002</v>
      </c>
      <c r="AH994">
        <v>28.02</v>
      </c>
      <c r="AI994">
        <v>530.75</v>
      </c>
      <c r="AJ994">
        <v>232</v>
      </c>
      <c r="AK994">
        <v>5.38</v>
      </c>
      <c r="AL994">
        <v>252.75</v>
      </c>
    </row>
    <row r="995" spans="2:38" x14ac:dyDescent="0.25">
      <c r="B995" s="15">
        <v>36602</v>
      </c>
      <c r="C995">
        <v>10595.24</v>
      </c>
      <c r="D995">
        <v>1464.47</v>
      </c>
      <c r="E995">
        <v>4798.13</v>
      </c>
      <c r="F995">
        <v>9528.81</v>
      </c>
      <c r="G995">
        <v>7710.92</v>
      </c>
      <c r="H995">
        <v>19566.32</v>
      </c>
      <c r="I995">
        <v>1674.22</v>
      </c>
      <c r="J995">
        <v>19566.32</v>
      </c>
      <c r="K995">
        <v>17082.990000000002</v>
      </c>
      <c r="L995">
        <v>6.4850000000000003</v>
      </c>
      <c r="M995">
        <v>6.4459999999999997</v>
      </c>
      <c r="N995">
        <v>6.194</v>
      </c>
      <c r="O995">
        <v>6</v>
      </c>
      <c r="P995">
        <v>105.2</v>
      </c>
      <c r="Q995">
        <v>0.97209999999999996</v>
      </c>
      <c r="R995">
        <v>106.73</v>
      </c>
      <c r="S995">
        <v>1.5748</v>
      </c>
      <c r="T995">
        <v>0.60670000000000002</v>
      </c>
      <c r="U995">
        <v>0.48459999999999998</v>
      </c>
      <c r="V995">
        <v>1.6576</v>
      </c>
      <c r="W995">
        <v>8.4017999999999997</v>
      </c>
      <c r="X995">
        <v>8.6410999999999998</v>
      </c>
      <c r="Y995">
        <v>43.56</v>
      </c>
      <c r="Z995">
        <v>3.8</v>
      </c>
      <c r="AA995">
        <v>6.4721000000000002</v>
      </c>
      <c r="AB995">
        <v>9.3089999999999993</v>
      </c>
      <c r="AC995">
        <v>62.69</v>
      </c>
      <c r="AD995">
        <v>5.0919999999999996</v>
      </c>
      <c r="AE995">
        <v>71.924999999999997</v>
      </c>
      <c r="AF995">
        <v>86.2</v>
      </c>
      <c r="AG995">
        <v>285</v>
      </c>
      <c r="AH995">
        <v>30.91</v>
      </c>
      <c r="AI995">
        <v>537.5</v>
      </c>
      <c r="AJ995">
        <v>240.75</v>
      </c>
      <c r="AK995">
        <v>5.27</v>
      </c>
      <c r="AL995">
        <v>272.25</v>
      </c>
    </row>
    <row r="996" spans="2:38" x14ac:dyDescent="0.25">
      <c r="B996" s="15">
        <v>36595</v>
      </c>
      <c r="C996">
        <v>9928.83</v>
      </c>
      <c r="D996">
        <v>1395.07</v>
      </c>
      <c r="E996">
        <v>5048.62</v>
      </c>
      <c r="F996">
        <v>9487.1</v>
      </c>
      <c r="G996">
        <v>7975.95</v>
      </c>
      <c r="H996">
        <v>19750.400000000001</v>
      </c>
      <c r="I996">
        <v>1633.3</v>
      </c>
      <c r="J996">
        <v>19750.400000000001</v>
      </c>
      <c r="K996">
        <v>17831.86</v>
      </c>
      <c r="L996">
        <v>6.5369999999999999</v>
      </c>
      <c r="M996">
        <v>6.5949999999999998</v>
      </c>
      <c r="N996">
        <v>6.383</v>
      </c>
      <c r="O996">
        <v>6.1760000000000002</v>
      </c>
      <c r="P996">
        <v>105.71</v>
      </c>
      <c r="Q996">
        <v>0.9637</v>
      </c>
      <c r="R996">
        <v>106.35</v>
      </c>
      <c r="S996">
        <v>1.5765</v>
      </c>
      <c r="T996">
        <v>0.61509999999999998</v>
      </c>
      <c r="U996">
        <v>0.49380000000000002</v>
      </c>
      <c r="V996">
        <v>1.6701000000000001</v>
      </c>
      <c r="W996">
        <v>8.4588000000000001</v>
      </c>
      <c r="X996">
        <v>8.7195</v>
      </c>
      <c r="Y996">
        <v>43.604999999999997</v>
      </c>
      <c r="Z996">
        <v>3.7995000000000001</v>
      </c>
      <c r="AA996">
        <v>6.3949999999999996</v>
      </c>
      <c r="AB996">
        <v>9.33</v>
      </c>
      <c r="AC996">
        <v>63.6</v>
      </c>
      <c r="AD996">
        <v>5.0640000000000001</v>
      </c>
      <c r="AE996">
        <v>72.599999999999994</v>
      </c>
      <c r="AF996">
        <v>92.25</v>
      </c>
      <c r="AG996">
        <v>290</v>
      </c>
      <c r="AH996">
        <v>31.76</v>
      </c>
      <c r="AI996">
        <v>500</v>
      </c>
      <c r="AJ996">
        <v>219.75</v>
      </c>
      <c r="AK996">
        <v>5.22</v>
      </c>
      <c r="AL996">
        <v>250</v>
      </c>
    </row>
    <row r="997" spans="2:38" x14ac:dyDescent="0.25">
      <c r="B997" s="15">
        <v>36588</v>
      </c>
      <c r="C997">
        <v>10367.200000000001</v>
      </c>
      <c r="D997">
        <v>1409.17</v>
      </c>
      <c r="E997">
        <v>4914.79</v>
      </c>
      <c r="F997">
        <v>9462.9</v>
      </c>
      <c r="G997">
        <v>7960.03</v>
      </c>
      <c r="H997">
        <v>19927.54</v>
      </c>
      <c r="I997">
        <v>1686.49</v>
      </c>
      <c r="J997">
        <v>19927.54</v>
      </c>
      <c r="K997">
        <v>17285.240000000002</v>
      </c>
      <c r="L997">
        <v>6.4950000000000001</v>
      </c>
      <c r="M997">
        <v>6.593</v>
      </c>
      <c r="N997">
        <v>6.3879999999999999</v>
      </c>
      <c r="O997">
        <v>6.1319999999999997</v>
      </c>
      <c r="P997">
        <v>106</v>
      </c>
      <c r="Q997">
        <v>0.95860000000000001</v>
      </c>
      <c r="R997">
        <v>107.9</v>
      </c>
      <c r="S997">
        <v>1.5777999999999999</v>
      </c>
      <c r="T997">
        <v>0.60840000000000005</v>
      </c>
      <c r="U997">
        <v>0.4884</v>
      </c>
      <c r="V997">
        <v>1.6768000000000001</v>
      </c>
      <c r="W997">
        <v>8.4156999999999993</v>
      </c>
      <c r="X997">
        <v>8.7985000000000007</v>
      </c>
      <c r="Y997">
        <v>43.604999999999997</v>
      </c>
      <c r="Z997">
        <v>3.7995000000000001</v>
      </c>
      <c r="AA997">
        <v>6.4538000000000002</v>
      </c>
      <c r="AB997">
        <v>9.3089999999999993</v>
      </c>
      <c r="AC997">
        <v>59.05</v>
      </c>
      <c r="AD997">
        <v>5.0990000000000002</v>
      </c>
      <c r="AE997">
        <v>72.974999999999994</v>
      </c>
      <c r="AF997">
        <v>85.15</v>
      </c>
      <c r="AG997">
        <v>290.3</v>
      </c>
      <c r="AH997">
        <v>31.51</v>
      </c>
      <c r="AI997">
        <v>504</v>
      </c>
      <c r="AJ997">
        <v>218.5</v>
      </c>
      <c r="AK997">
        <v>5.05</v>
      </c>
      <c r="AL997">
        <v>247.5</v>
      </c>
    </row>
    <row r="998" spans="2:38" x14ac:dyDescent="0.25">
      <c r="B998" s="15">
        <v>36581</v>
      </c>
      <c r="C998">
        <v>9862.1200000000008</v>
      </c>
      <c r="D998">
        <v>1333.36</v>
      </c>
      <c r="E998">
        <v>4590.5</v>
      </c>
      <c r="F998">
        <v>9141.17</v>
      </c>
      <c r="G998">
        <v>7738.68</v>
      </c>
      <c r="H998">
        <v>19817.88</v>
      </c>
      <c r="I998">
        <v>1724.5</v>
      </c>
      <c r="J998">
        <v>19817.88</v>
      </c>
      <c r="K998">
        <v>17200.98</v>
      </c>
      <c r="L998">
        <v>6.3949999999999996</v>
      </c>
      <c r="M998">
        <v>6.4669999999999996</v>
      </c>
      <c r="N998">
        <v>6.3259999999999996</v>
      </c>
      <c r="O998">
        <v>6.1289999999999996</v>
      </c>
      <c r="P998">
        <v>105.26</v>
      </c>
      <c r="Q998">
        <v>0.97489999999999999</v>
      </c>
      <c r="R998">
        <v>110.29</v>
      </c>
      <c r="S998">
        <v>1.5952999999999999</v>
      </c>
      <c r="T998">
        <v>0.61509999999999998</v>
      </c>
      <c r="U998">
        <v>0.48770000000000002</v>
      </c>
      <c r="V998">
        <v>1.6491</v>
      </c>
      <c r="W998">
        <v>8.2985000000000007</v>
      </c>
      <c r="X998">
        <v>8.673</v>
      </c>
      <c r="Y998">
        <v>43.619500000000002</v>
      </c>
      <c r="Z998">
        <v>3.8</v>
      </c>
      <c r="AA998">
        <v>6.2824999999999998</v>
      </c>
      <c r="AB998">
        <v>9.375</v>
      </c>
      <c r="AC998">
        <v>56.88</v>
      </c>
      <c r="AD998">
        <v>5.04</v>
      </c>
      <c r="AE998">
        <v>70.525000000000006</v>
      </c>
      <c r="AF998">
        <v>88.9</v>
      </c>
      <c r="AG998">
        <v>293</v>
      </c>
      <c r="AH998">
        <v>30.35</v>
      </c>
      <c r="AI998">
        <v>497</v>
      </c>
      <c r="AJ998">
        <v>213.25</v>
      </c>
      <c r="AK998">
        <v>4.9399999999999995</v>
      </c>
      <c r="AL998">
        <v>248</v>
      </c>
    </row>
    <row r="999" spans="2:38" x14ac:dyDescent="0.25">
      <c r="B999" s="15">
        <v>36574</v>
      </c>
      <c r="C999">
        <v>10219.530000000001</v>
      </c>
      <c r="D999">
        <v>1346.09</v>
      </c>
      <c r="E999">
        <v>4411.74</v>
      </c>
      <c r="F999">
        <v>9295.51</v>
      </c>
      <c r="G999">
        <v>7573.78</v>
      </c>
      <c r="H999">
        <v>19789.03</v>
      </c>
      <c r="I999">
        <v>1719.77</v>
      </c>
      <c r="J999">
        <v>19789.03</v>
      </c>
      <c r="K999">
        <v>16599.16</v>
      </c>
      <c r="L999">
        <v>6.6379999999999999</v>
      </c>
      <c r="M999">
        <v>6.6829999999999998</v>
      </c>
      <c r="N999">
        <v>6.4889999999999999</v>
      </c>
      <c r="O999">
        <v>6.1580000000000004</v>
      </c>
      <c r="P999">
        <v>104.63</v>
      </c>
      <c r="Q999">
        <v>0.9839</v>
      </c>
      <c r="R999">
        <v>111.09</v>
      </c>
      <c r="S999">
        <v>1.6012999999999999</v>
      </c>
      <c r="T999">
        <v>0.62929999999999997</v>
      </c>
      <c r="U999">
        <v>0.49130000000000001</v>
      </c>
      <c r="V999">
        <v>1.6294</v>
      </c>
      <c r="W999">
        <v>8.2829999999999995</v>
      </c>
      <c r="X999">
        <v>8.6644000000000005</v>
      </c>
      <c r="Y999">
        <v>43.64</v>
      </c>
      <c r="Z999">
        <v>3.7995000000000001</v>
      </c>
      <c r="AA999">
        <v>6.3224999999999998</v>
      </c>
      <c r="AB999">
        <v>9.3925000000000001</v>
      </c>
      <c r="AC999">
        <v>57.09</v>
      </c>
      <c r="AD999">
        <v>5.2830000000000004</v>
      </c>
      <c r="AE999">
        <v>69.650000000000006</v>
      </c>
      <c r="AF999">
        <v>84.95</v>
      </c>
      <c r="AG999">
        <v>305.2</v>
      </c>
      <c r="AH999">
        <v>29.51</v>
      </c>
      <c r="AI999">
        <v>514.5</v>
      </c>
      <c r="AJ999">
        <v>220.5</v>
      </c>
      <c r="AK999">
        <v>5.03</v>
      </c>
      <c r="AL999">
        <v>264.75</v>
      </c>
    </row>
    <row r="1000" spans="2:38" x14ac:dyDescent="0.25">
      <c r="B1000" s="15">
        <v>36567</v>
      </c>
      <c r="C1000">
        <v>10425.219999999999</v>
      </c>
      <c r="D1000">
        <v>1387.12</v>
      </c>
      <c r="E1000">
        <v>4395.45</v>
      </c>
      <c r="F1000">
        <v>9156.7000000000007</v>
      </c>
      <c r="G1000">
        <v>7611.55</v>
      </c>
      <c r="H1000">
        <v>19710.02</v>
      </c>
      <c r="I1000">
        <v>1729.47</v>
      </c>
      <c r="J1000">
        <v>19710.02</v>
      </c>
      <c r="K1000">
        <v>17380.3</v>
      </c>
      <c r="L1000">
        <v>6.6449999999999996</v>
      </c>
      <c r="M1000">
        <v>6.7039999999999997</v>
      </c>
      <c r="N1000">
        <v>6.6040000000000001</v>
      </c>
      <c r="O1000">
        <v>6.2690000000000001</v>
      </c>
      <c r="P1000">
        <v>104.1</v>
      </c>
      <c r="Q1000">
        <v>0.98750000000000004</v>
      </c>
      <c r="R1000">
        <v>108.82</v>
      </c>
      <c r="S1000">
        <v>1.5935999999999999</v>
      </c>
      <c r="T1000">
        <v>0.63049999999999995</v>
      </c>
      <c r="U1000">
        <v>0.49099999999999999</v>
      </c>
      <c r="V1000">
        <v>1.6252</v>
      </c>
      <c r="W1000">
        <v>8.1875999999999998</v>
      </c>
      <c r="X1000">
        <v>8.5762</v>
      </c>
      <c r="Y1000">
        <v>43.66</v>
      </c>
      <c r="Z1000">
        <v>3.7995000000000001</v>
      </c>
      <c r="AA1000">
        <v>6.3345000000000002</v>
      </c>
      <c r="AB1000">
        <v>9.4220000000000006</v>
      </c>
      <c r="AC1000">
        <v>56.97</v>
      </c>
      <c r="AD1000">
        <v>5.35</v>
      </c>
      <c r="AE1000">
        <v>69.924999999999997</v>
      </c>
      <c r="AF1000">
        <v>87.3</v>
      </c>
      <c r="AG1000">
        <v>311.10000000000002</v>
      </c>
      <c r="AH1000">
        <v>29.44</v>
      </c>
      <c r="AI1000">
        <v>505.25</v>
      </c>
      <c r="AJ1000">
        <v>221.75</v>
      </c>
      <c r="AK1000">
        <v>5.49</v>
      </c>
      <c r="AL1000">
        <v>269.5</v>
      </c>
    </row>
    <row r="1001" spans="2:38" x14ac:dyDescent="0.25">
      <c r="B1001" s="15">
        <v>36560</v>
      </c>
      <c r="C1001">
        <v>10963.81</v>
      </c>
      <c r="D1001">
        <v>1424.37</v>
      </c>
      <c r="E1001">
        <v>4244.1400000000003</v>
      </c>
      <c r="F1001">
        <v>9209.2000000000007</v>
      </c>
      <c r="G1001">
        <v>7444.61</v>
      </c>
      <c r="H1001">
        <v>19763.13</v>
      </c>
      <c r="I1001">
        <v>1741.22</v>
      </c>
      <c r="J1001">
        <v>19763.13</v>
      </c>
      <c r="K1001">
        <v>15968.12</v>
      </c>
      <c r="L1001">
        <v>6.6180000000000003</v>
      </c>
      <c r="M1001">
        <v>6.6530000000000005</v>
      </c>
      <c r="N1001">
        <v>6.5490000000000004</v>
      </c>
      <c r="O1001">
        <v>6.2709999999999999</v>
      </c>
      <c r="P1001">
        <v>104.29</v>
      </c>
      <c r="Q1001">
        <v>0.98319999999999996</v>
      </c>
      <c r="R1001">
        <v>107.19</v>
      </c>
      <c r="S1001">
        <v>1.5918000000000001</v>
      </c>
      <c r="T1001">
        <v>0.63800000000000001</v>
      </c>
      <c r="U1001">
        <v>0.4965</v>
      </c>
      <c r="V1001">
        <v>1.6349</v>
      </c>
      <c r="W1001">
        <v>8.2088000000000001</v>
      </c>
      <c r="X1001">
        <v>8.6198999999999995</v>
      </c>
      <c r="Y1001">
        <v>43.63</v>
      </c>
      <c r="Z1001">
        <v>3.7995000000000001</v>
      </c>
      <c r="AA1001">
        <v>6.2575000000000003</v>
      </c>
      <c r="AB1001">
        <v>9.4450000000000003</v>
      </c>
      <c r="AC1001">
        <v>56.08</v>
      </c>
      <c r="AD1001">
        <v>5.5720000000000001</v>
      </c>
      <c r="AE1001">
        <v>70.95</v>
      </c>
      <c r="AF1001">
        <v>80.900000000000006</v>
      </c>
      <c r="AG1001">
        <v>310.39999999999998</v>
      </c>
      <c r="AH1001">
        <v>28.82</v>
      </c>
      <c r="AI1001">
        <v>505.5</v>
      </c>
      <c r="AJ1001">
        <v>219.75</v>
      </c>
      <c r="AK1001">
        <v>5.79</v>
      </c>
      <c r="AL1001">
        <v>257</v>
      </c>
    </row>
    <row r="1002" spans="2:38" x14ac:dyDescent="0.25">
      <c r="B1002" s="15">
        <v>36553</v>
      </c>
      <c r="C1002">
        <v>10738.88</v>
      </c>
      <c r="D1002">
        <v>1360.16</v>
      </c>
      <c r="E1002">
        <v>3887.07</v>
      </c>
      <c r="F1002">
        <v>8390.4</v>
      </c>
      <c r="G1002">
        <v>7066.6</v>
      </c>
      <c r="H1002">
        <v>19434.78</v>
      </c>
      <c r="I1002">
        <v>1702.61</v>
      </c>
      <c r="J1002">
        <v>19434.78</v>
      </c>
      <c r="K1002">
        <v>16185.94</v>
      </c>
      <c r="L1002">
        <v>6.5570000000000004</v>
      </c>
      <c r="M1002">
        <v>6.6619999999999999</v>
      </c>
      <c r="N1002">
        <v>6.6580000000000004</v>
      </c>
      <c r="O1002">
        <v>6.452</v>
      </c>
      <c r="P1002">
        <v>104.48</v>
      </c>
      <c r="Q1002">
        <v>0.97470000000000001</v>
      </c>
      <c r="R1002">
        <v>107.13</v>
      </c>
      <c r="S1002">
        <v>1.6200999999999999</v>
      </c>
      <c r="T1002">
        <v>0.63500000000000001</v>
      </c>
      <c r="U1002">
        <v>0.49199999999999999</v>
      </c>
      <c r="V1002">
        <v>1.6509</v>
      </c>
      <c r="W1002">
        <v>8.2940000000000005</v>
      </c>
      <c r="X1002">
        <v>8.8670000000000009</v>
      </c>
      <c r="Y1002">
        <v>43.64</v>
      </c>
      <c r="Z1002">
        <v>3.7995000000000001</v>
      </c>
      <c r="AA1002">
        <v>6.3375000000000004</v>
      </c>
      <c r="AB1002">
        <v>9.5877999999999997</v>
      </c>
      <c r="AC1002">
        <v>57.45</v>
      </c>
      <c r="AD1002">
        <v>5.327</v>
      </c>
      <c r="AE1002">
        <v>69.724999999999994</v>
      </c>
      <c r="AF1002">
        <v>80.900000000000006</v>
      </c>
      <c r="AG1002">
        <v>283</v>
      </c>
      <c r="AH1002">
        <v>27.22</v>
      </c>
      <c r="AI1002">
        <v>523.5</v>
      </c>
      <c r="AJ1002">
        <v>223.5</v>
      </c>
      <c r="AK1002">
        <v>5.47</v>
      </c>
      <c r="AL1002">
        <v>259.75</v>
      </c>
    </row>
    <row r="1003" spans="2:38" x14ac:dyDescent="0.25">
      <c r="B1003" s="15">
        <v>36546</v>
      </c>
      <c r="C1003">
        <v>11251.72</v>
      </c>
      <c r="D1003">
        <v>1441.36</v>
      </c>
      <c r="E1003">
        <v>4235.3999999999996</v>
      </c>
      <c r="F1003">
        <v>8634.5</v>
      </c>
      <c r="G1003">
        <v>6992.75</v>
      </c>
      <c r="H1003">
        <v>18878.09</v>
      </c>
      <c r="I1003">
        <v>1627.14</v>
      </c>
      <c r="J1003">
        <v>18878.09</v>
      </c>
      <c r="K1003">
        <v>15108.41</v>
      </c>
      <c r="L1003">
        <v>6.4580000000000002</v>
      </c>
      <c r="M1003">
        <v>6.6319999999999997</v>
      </c>
      <c r="N1003">
        <v>6.7649999999999997</v>
      </c>
      <c r="O1003">
        <v>6.6950000000000003</v>
      </c>
      <c r="P1003">
        <v>101.81</v>
      </c>
      <c r="Q1003">
        <v>1.0098</v>
      </c>
      <c r="R1003">
        <v>104.78</v>
      </c>
      <c r="S1003">
        <v>1.6487000000000001</v>
      </c>
      <c r="T1003">
        <v>0.66290000000000004</v>
      </c>
      <c r="U1003">
        <v>0.51149999999999995</v>
      </c>
      <c r="V1003">
        <v>1.5962000000000001</v>
      </c>
      <c r="W1003">
        <v>7.9968000000000004</v>
      </c>
      <c r="X1003">
        <v>8.4844000000000008</v>
      </c>
      <c r="Y1003">
        <v>43.572000000000003</v>
      </c>
      <c r="Z1003">
        <v>3.8</v>
      </c>
      <c r="AA1003">
        <v>6.1325000000000003</v>
      </c>
      <c r="AB1003">
        <v>9.4667999999999992</v>
      </c>
      <c r="AC1003">
        <v>56.15</v>
      </c>
      <c r="AD1003">
        <v>5.26</v>
      </c>
      <c r="AE1003">
        <v>69.825000000000003</v>
      </c>
      <c r="AF1003">
        <v>83.85</v>
      </c>
      <c r="AG1003">
        <v>289.7</v>
      </c>
      <c r="AH1003">
        <v>28.2</v>
      </c>
      <c r="AI1003">
        <v>505.25</v>
      </c>
      <c r="AJ1003">
        <v>222.75</v>
      </c>
      <c r="AK1003">
        <v>5.43</v>
      </c>
      <c r="AL1003">
        <v>264.25</v>
      </c>
    </row>
    <row r="1004" spans="2:38" x14ac:dyDescent="0.25">
      <c r="B1004" s="15">
        <v>36539</v>
      </c>
      <c r="C1004">
        <v>11722.98</v>
      </c>
      <c r="D1004">
        <v>1465.15</v>
      </c>
      <c r="E1004">
        <v>4064.27</v>
      </c>
      <c r="F1004">
        <v>8357.4599999999991</v>
      </c>
      <c r="G1004">
        <v>7173.22</v>
      </c>
      <c r="H1004">
        <v>18956.55</v>
      </c>
      <c r="I1004">
        <v>1648.24</v>
      </c>
      <c r="J1004">
        <v>18956.55</v>
      </c>
      <c r="K1004">
        <v>15542.23</v>
      </c>
      <c r="L1004">
        <v>6.43</v>
      </c>
      <c r="M1004">
        <v>6.5759999999999996</v>
      </c>
      <c r="N1004">
        <v>6.6790000000000003</v>
      </c>
      <c r="O1004">
        <v>6.6970000000000001</v>
      </c>
      <c r="P1004">
        <v>101.72</v>
      </c>
      <c r="Q1004">
        <v>1.0122</v>
      </c>
      <c r="R1004">
        <v>105.87</v>
      </c>
      <c r="S1004">
        <v>1.6313</v>
      </c>
      <c r="T1004">
        <v>0.66569999999999996</v>
      </c>
      <c r="U1004">
        <v>0.52129999999999999</v>
      </c>
      <c r="V1004">
        <v>1.5945</v>
      </c>
      <c r="W1004">
        <v>7.9960000000000004</v>
      </c>
      <c r="X1004">
        <v>8.4748999999999999</v>
      </c>
      <c r="Y1004">
        <v>43.53</v>
      </c>
      <c r="Z1004">
        <v>3.7995000000000001</v>
      </c>
      <c r="AA1004">
        <v>6.0724999999999998</v>
      </c>
      <c r="AB1004">
        <v>9.4503000000000004</v>
      </c>
      <c r="AC1004">
        <v>55.12</v>
      </c>
      <c r="AD1004">
        <v>5.15</v>
      </c>
      <c r="AE1004">
        <v>70.825000000000003</v>
      </c>
      <c r="AF1004">
        <v>83.6</v>
      </c>
      <c r="AG1004">
        <v>284.89999999999998</v>
      </c>
      <c r="AH1004">
        <v>28.02</v>
      </c>
      <c r="AI1004">
        <v>485.5</v>
      </c>
      <c r="AJ1004">
        <v>219</v>
      </c>
      <c r="AK1004">
        <v>5.45</v>
      </c>
      <c r="AL1004">
        <v>265</v>
      </c>
    </row>
    <row r="1005" spans="2:38" x14ac:dyDescent="0.25">
      <c r="B1005" s="15">
        <v>36532</v>
      </c>
      <c r="C1005">
        <v>11522.56</v>
      </c>
      <c r="D1005">
        <v>1441.47</v>
      </c>
      <c r="E1005">
        <v>3882.62</v>
      </c>
      <c r="F1005">
        <v>8429.42</v>
      </c>
      <c r="G1005">
        <v>6780.96</v>
      </c>
      <c r="H1005">
        <v>18193.41</v>
      </c>
      <c r="I1005">
        <v>1599.01</v>
      </c>
      <c r="J1005">
        <v>18193.41</v>
      </c>
      <c r="K1005">
        <v>15405.63</v>
      </c>
      <c r="L1005">
        <v>6.3079999999999998</v>
      </c>
      <c r="M1005">
        <v>6.4109999999999996</v>
      </c>
      <c r="N1005">
        <v>6.5149999999999997</v>
      </c>
      <c r="O1005">
        <v>6.5460000000000003</v>
      </c>
      <c r="P1005">
        <v>100.72</v>
      </c>
      <c r="Q1005">
        <v>1.0295000000000001</v>
      </c>
      <c r="R1005">
        <v>105.34</v>
      </c>
      <c r="S1005">
        <v>1.6393</v>
      </c>
      <c r="T1005">
        <v>0.65490000000000004</v>
      </c>
      <c r="U1005">
        <v>0.51749999999999996</v>
      </c>
      <c r="V1005">
        <v>1.5646</v>
      </c>
      <c r="W1005">
        <v>7.9748000000000001</v>
      </c>
      <c r="X1005">
        <v>8.4167000000000005</v>
      </c>
      <c r="Y1005">
        <v>43.55</v>
      </c>
      <c r="Z1005">
        <v>3.7995000000000001</v>
      </c>
      <c r="AA1005">
        <v>6.0575000000000001</v>
      </c>
      <c r="AB1005">
        <v>9.5649999999999995</v>
      </c>
      <c r="AC1005">
        <v>53.96</v>
      </c>
      <c r="AD1005">
        <v>5.1950000000000003</v>
      </c>
      <c r="AE1005">
        <v>70.875</v>
      </c>
      <c r="AF1005">
        <v>87.1</v>
      </c>
      <c r="AG1005">
        <v>282.89999999999998</v>
      </c>
      <c r="AH1005">
        <v>24.22</v>
      </c>
      <c r="AI1005">
        <v>471.5</v>
      </c>
      <c r="AJ1005">
        <v>207</v>
      </c>
      <c r="AK1005">
        <v>5.84</v>
      </c>
      <c r="AL1005">
        <v>251.75</v>
      </c>
    </row>
    <row r="1006" spans="2:38" x14ac:dyDescent="0.25">
      <c r="B1006" s="15">
        <v>36525</v>
      </c>
      <c r="C1006">
        <v>11497.12</v>
      </c>
      <c r="D1006">
        <v>1469.25</v>
      </c>
      <c r="E1006">
        <v>4069.31</v>
      </c>
      <c r="F1006">
        <v>8413.75</v>
      </c>
      <c r="G1006">
        <v>6958.14</v>
      </c>
      <c r="H1006">
        <v>18934.34</v>
      </c>
      <c r="I1006">
        <v>1722.2</v>
      </c>
      <c r="J1006">
        <v>18934.34</v>
      </c>
      <c r="K1006">
        <v>16962.099999999999</v>
      </c>
      <c r="L1006">
        <v>6.2140000000000004</v>
      </c>
      <c r="M1006">
        <v>6.3440000000000003</v>
      </c>
      <c r="N1006">
        <v>6.4420000000000002</v>
      </c>
      <c r="O1006">
        <v>6.4779999999999998</v>
      </c>
      <c r="P1006">
        <v>101.87</v>
      </c>
      <c r="Q1006">
        <v>1.0062</v>
      </c>
      <c r="R1006">
        <v>102.51</v>
      </c>
      <c r="S1006">
        <v>1.6181999999999999</v>
      </c>
      <c r="T1006">
        <v>0.65669999999999995</v>
      </c>
      <c r="U1006">
        <v>0.52129999999999999</v>
      </c>
      <c r="V1006">
        <v>1.5907</v>
      </c>
      <c r="W1006">
        <v>8.0167000000000002</v>
      </c>
      <c r="X1006">
        <v>8.5167999999999999</v>
      </c>
      <c r="Y1006">
        <v>43.55</v>
      </c>
      <c r="Z1006">
        <v>3.7995000000000001</v>
      </c>
      <c r="AA1006">
        <v>6.1547999999999998</v>
      </c>
      <c r="AB1006">
        <v>9.5050000000000008</v>
      </c>
      <c r="AC1006">
        <v>50.74</v>
      </c>
      <c r="AD1006">
        <v>5.4530000000000003</v>
      </c>
      <c r="AE1006">
        <v>68.474999999999994</v>
      </c>
      <c r="AF1006">
        <v>88.95</v>
      </c>
      <c r="AG1006">
        <v>289.60000000000002</v>
      </c>
      <c r="AH1006">
        <v>25.6</v>
      </c>
      <c r="AI1006">
        <v>461.75</v>
      </c>
      <c r="AJ1006">
        <v>204.5</v>
      </c>
      <c r="AK1006">
        <v>6.12</v>
      </c>
      <c r="AL1006">
        <v>248.5</v>
      </c>
    </row>
    <row r="1007" spans="2:38" x14ac:dyDescent="0.25">
      <c r="B1007" s="15">
        <v>36518</v>
      </c>
      <c r="C1007">
        <v>11405.76</v>
      </c>
      <c r="D1007">
        <v>1458.34</v>
      </c>
      <c r="E1007">
        <v>3969.44</v>
      </c>
      <c r="F1007">
        <v>8452.93</v>
      </c>
      <c r="G1007">
        <v>6782.39</v>
      </c>
      <c r="H1007">
        <v>18584.95</v>
      </c>
      <c r="I1007">
        <v>1670.65</v>
      </c>
      <c r="J1007">
        <v>18584.95</v>
      </c>
      <c r="K1007">
        <v>16833.28</v>
      </c>
      <c r="L1007">
        <v>6.23</v>
      </c>
      <c r="M1007">
        <v>6.3120000000000003</v>
      </c>
      <c r="N1007">
        <v>6.4080000000000004</v>
      </c>
      <c r="O1007">
        <v>6.4859999999999998</v>
      </c>
      <c r="P1007">
        <v>101.58</v>
      </c>
      <c r="Q1007">
        <v>1.0109999999999999</v>
      </c>
      <c r="R1007">
        <v>102.93</v>
      </c>
      <c r="S1007">
        <v>1.6158000000000001</v>
      </c>
      <c r="T1007">
        <v>0.64329999999999998</v>
      </c>
      <c r="U1007">
        <v>0.51570000000000005</v>
      </c>
      <c r="V1007">
        <v>1.585</v>
      </c>
      <c r="W1007">
        <v>8.0134000000000007</v>
      </c>
      <c r="X1007">
        <v>8.4524000000000008</v>
      </c>
      <c r="Y1007">
        <v>43.53</v>
      </c>
      <c r="Z1007">
        <v>3.7995000000000001</v>
      </c>
      <c r="AA1007">
        <v>6.1475</v>
      </c>
      <c r="AB1007">
        <v>9.4350000000000005</v>
      </c>
      <c r="AC1007">
        <v>49.74</v>
      </c>
      <c r="AD1007">
        <v>5.1870000000000003</v>
      </c>
      <c r="AE1007">
        <v>69.674999999999997</v>
      </c>
      <c r="AF1007">
        <v>90.75</v>
      </c>
      <c r="AG1007">
        <v>286.7</v>
      </c>
      <c r="AH1007">
        <v>25.87</v>
      </c>
      <c r="AI1007">
        <v>467</v>
      </c>
      <c r="AJ1007">
        <v>204.25</v>
      </c>
      <c r="AK1007">
        <v>5.88</v>
      </c>
      <c r="AL1007">
        <v>249.75</v>
      </c>
    </row>
    <row r="1008" spans="2:38" x14ac:dyDescent="0.25">
      <c r="B1008" s="15">
        <v>36511</v>
      </c>
      <c r="C1008">
        <v>11257.43</v>
      </c>
      <c r="D1008">
        <v>1421.03</v>
      </c>
      <c r="E1008">
        <v>3753.06</v>
      </c>
      <c r="F1008">
        <v>8098.19</v>
      </c>
      <c r="G1008">
        <v>6353.9</v>
      </c>
      <c r="H1008">
        <v>18095.12</v>
      </c>
      <c r="I1008">
        <v>1633.48</v>
      </c>
      <c r="J1008">
        <v>18095.12</v>
      </c>
      <c r="K1008">
        <v>15986.35</v>
      </c>
      <c r="L1008">
        <v>6.1449999999999996</v>
      </c>
      <c r="M1008">
        <v>6.194</v>
      </c>
      <c r="N1008">
        <v>6.2830000000000004</v>
      </c>
      <c r="O1008">
        <v>6.3739999999999997</v>
      </c>
      <c r="P1008">
        <v>102.18</v>
      </c>
      <c r="Q1008">
        <v>1.0087999999999999</v>
      </c>
      <c r="R1008">
        <v>103.03</v>
      </c>
      <c r="S1008">
        <v>1.6044</v>
      </c>
      <c r="T1008">
        <v>0.64280000000000004</v>
      </c>
      <c r="U1008">
        <v>0.50770000000000004</v>
      </c>
      <c r="V1008">
        <v>1.5883</v>
      </c>
      <c r="W1008">
        <v>8.0050000000000008</v>
      </c>
      <c r="X1008">
        <v>8.5250000000000004</v>
      </c>
      <c r="Y1008">
        <v>43.494500000000002</v>
      </c>
      <c r="Z1008">
        <v>3.8</v>
      </c>
      <c r="AA1008">
        <v>6.1391999999999998</v>
      </c>
      <c r="AB1008">
        <v>9.3351000000000006</v>
      </c>
      <c r="AC1008">
        <v>49.15</v>
      </c>
      <c r="AD1008">
        <v>5.2149999999999999</v>
      </c>
      <c r="AE1008">
        <v>68.599999999999994</v>
      </c>
      <c r="AF1008">
        <v>90.8</v>
      </c>
      <c r="AG1008">
        <v>283.39999999999998</v>
      </c>
      <c r="AH1008">
        <v>26.74</v>
      </c>
      <c r="AI1008">
        <v>452.25</v>
      </c>
      <c r="AJ1008">
        <v>191.75</v>
      </c>
      <c r="AK1008">
        <v>5.88</v>
      </c>
      <c r="AL1008">
        <v>233.5</v>
      </c>
    </row>
    <row r="1009" spans="2:38" x14ac:dyDescent="0.25">
      <c r="B1009" s="15">
        <v>36504</v>
      </c>
      <c r="C1009">
        <v>11224.71</v>
      </c>
      <c r="D1009">
        <v>1417.04</v>
      </c>
      <c r="E1009">
        <v>3620.23</v>
      </c>
      <c r="F1009">
        <v>7954.59</v>
      </c>
      <c r="G1009">
        <v>6097.9</v>
      </c>
      <c r="H1009">
        <v>18271.849999999999</v>
      </c>
      <c r="I1009">
        <v>1623.87</v>
      </c>
      <c r="J1009">
        <v>18271.849999999999</v>
      </c>
      <c r="K1009">
        <v>16380.21</v>
      </c>
      <c r="L1009">
        <v>5.9119999999999999</v>
      </c>
      <c r="M1009">
        <v>5.98</v>
      </c>
      <c r="N1009">
        <v>6.0720000000000001</v>
      </c>
      <c r="O1009">
        <v>6.1660000000000004</v>
      </c>
      <c r="P1009">
        <v>101.66</v>
      </c>
      <c r="Q1009">
        <v>1.0134000000000001</v>
      </c>
      <c r="R1009">
        <v>102.25</v>
      </c>
      <c r="S1009">
        <v>1.6215000000000002</v>
      </c>
      <c r="T1009">
        <v>0.6351</v>
      </c>
      <c r="U1009">
        <v>0.49730000000000002</v>
      </c>
      <c r="V1009">
        <v>1.5794999999999999</v>
      </c>
      <c r="W1009">
        <v>8.0147999999999993</v>
      </c>
      <c r="X1009">
        <v>8.4733000000000001</v>
      </c>
      <c r="Y1009">
        <v>43.48</v>
      </c>
      <c r="Z1009">
        <v>3.8</v>
      </c>
      <c r="AA1009">
        <v>6.1188000000000002</v>
      </c>
      <c r="AB1009">
        <v>9.4124999999999996</v>
      </c>
      <c r="AC1009">
        <v>49.95</v>
      </c>
      <c r="AD1009">
        <v>5.1100000000000003</v>
      </c>
      <c r="AE1009">
        <v>69.075000000000003</v>
      </c>
      <c r="AF1009">
        <v>94.8</v>
      </c>
      <c r="AG1009">
        <v>278.89999999999998</v>
      </c>
      <c r="AH1009">
        <v>25.23</v>
      </c>
      <c r="AI1009">
        <v>461</v>
      </c>
      <c r="AJ1009">
        <v>188.5</v>
      </c>
      <c r="AK1009">
        <v>6.03</v>
      </c>
      <c r="AL1009">
        <v>227.5</v>
      </c>
    </row>
    <row r="1010" spans="2:38" x14ac:dyDescent="0.25">
      <c r="B1010" s="15">
        <v>36497</v>
      </c>
      <c r="C1010">
        <v>11286.18</v>
      </c>
      <c r="D1010">
        <v>1433.3</v>
      </c>
      <c r="E1010">
        <v>3520.63</v>
      </c>
      <c r="F1010">
        <v>7794.73</v>
      </c>
      <c r="G1010">
        <v>6119.17</v>
      </c>
      <c r="H1010">
        <v>18368.14</v>
      </c>
      <c r="I1010">
        <v>1611.25</v>
      </c>
      <c r="J1010">
        <v>18368.14</v>
      </c>
      <c r="K1010">
        <v>15840.41</v>
      </c>
      <c r="L1010">
        <v>5.9719999999999995</v>
      </c>
      <c r="M1010">
        <v>6.0720000000000001</v>
      </c>
      <c r="N1010">
        <v>6.1609999999999996</v>
      </c>
      <c r="O1010">
        <v>6.2519999999999998</v>
      </c>
      <c r="P1010">
        <v>102.51</v>
      </c>
      <c r="Q1010">
        <v>1.0018</v>
      </c>
      <c r="R1010">
        <v>102.67</v>
      </c>
      <c r="S1010">
        <v>1.6006</v>
      </c>
      <c r="T1010">
        <v>0.63219999999999998</v>
      </c>
      <c r="U1010">
        <v>0.50460000000000005</v>
      </c>
      <c r="V1010">
        <v>1.5908</v>
      </c>
      <c r="W1010">
        <v>8.0890000000000004</v>
      </c>
      <c r="X1010">
        <v>8.5517000000000003</v>
      </c>
      <c r="Y1010">
        <v>43.44</v>
      </c>
      <c r="Z1010">
        <v>3.7995000000000001</v>
      </c>
      <c r="AA1010">
        <v>6.1580000000000004</v>
      </c>
      <c r="AB1010">
        <v>9.4492999999999991</v>
      </c>
      <c r="AC1010">
        <v>48.15</v>
      </c>
      <c r="AD1010">
        <v>5.0819999999999999</v>
      </c>
      <c r="AE1010">
        <v>69.224999999999994</v>
      </c>
      <c r="AF1010">
        <v>98.15</v>
      </c>
      <c r="AG1010">
        <v>280</v>
      </c>
      <c r="AH1010">
        <v>25.81</v>
      </c>
      <c r="AI1010">
        <v>472.5</v>
      </c>
      <c r="AJ1010">
        <v>189.25</v>
      </c>
      <c r="AK1010">
        <v>5.98</v>
      </c>
      <c r="AL1010">
        <v>228.25</v>
      </c>
    </row>
    <row r="1011" spans="2:38" x14ac:dyDescent="0.25">
      <c r="B1011" s="15">
        <v>36490</v>
      </c>
      <c r="C1011">
        <v>10988.91</v>
      </c>
      <c r="D1011">
        <v>1416.62</v>
      </c>
      <c r="E1011">
        <v>3447.81</v>
      </c>
      <c r="F1011">
        <v>7889.94</v>
      </c>
      <c r="G1011">
        <v>5958.07</v>
      </c>
      <c r="H1011">
        <v>18914.5</v>
      </c>
      <c r="I1011">
        <v>1670.34</v>
      </c>
      <c r="J1011">
        <v>18914.5</v>
      </c>
      <c r="K1011">
        <v>15274.53</v>
      </c>
      <c r="L1011">
        <v>5.98</v>
      </c>
      <c r="M1011">
        <v>6.0540000000000003</v>
      </c>
      <c r="N1011">
        <v>6.117</v>
      </c>
      <c r="O1011">
        <v>6.2320000000000002</v>
      </c>
      <c r="P1011">
        <v>101.35</v>
      </c>
      <c r="Q1011">
        <v>1.0163</v>
      </c>
      <c r="R1011">
        <v>101.87</v>
      </c>
      <c r="S1011">
        <v>1.6073</v>
      </c>
      <c r="T1011">
        <v>0.63500000000000001</v>
      </c>
      <c r="U1011">
        <v>0.51170000000000004</v>
      </c>
      <c r="V1011">
        <v>1.5770999999999999</v>
      </c>
      <c r="W1011">
        <v>7.9958</v>
      </c>
      <c r="X1011">
        <v>8.4525000000000006</v>
      </c>
      <c r="Y1011">
        <v>43.4</v>
      </c>
      <c r="Z1011">
        <v>3.8</v>
      </c>
      <c r="AA1011">
        <v>6.1440000000000001</v>
      </c>
      <c r="AB1011">
        <v>9.3574999999999999</v>
      </c>
      <c r="AC1011">
        <v>49.85</v>
      </c>
      <c r="AD1011">
        <v>5.2350000000000003</v>
      </c>
      <c r="AE1011">
        <v>70.174999999999997</v>
      </c>
      <c r="AF1011">
        <v>93.75</v>
      </c>
      <c r="AG1011">
        <v>299.39999999999998</v>
      </c>
      <c r="AH1011">
        <v>26.87</v>
      </c>
      <c r="AI1011">
        <v>463.25</v>
      </c>
      <c r="AJ1011">
        <v>191.25</v>
      </c>
      <c r="AK1011">
        <v>6.07</v>
      </c>
      <c r="AL1011">
        <v>235.75</v>
      </c>
    </row>
    <row r="1012" spans="2:38" x14ac:dyDescent="0.25">
      <c r="B1012" s="15">
        <v>36483</v>
      </c>
      <c r="C1012">
        <v>11003.9</v>
      </c>
      <c r="D1012">
        <v>1422</v>
      </c>
      <c r="E1012">
        <v>3369.25</v>
      </c>
      <c r="F1012">
        <v>7693.11</v>
      </c>
      <c r="G1012">
        <v>5955.97</v>
      </c>
      <c r="H1012">
        <v>18570.84</v>
      </c>
      <c r="I1012">
        <v>1642.67</v>
      </c>
      <c r="J1012">
        <v>18570.84</v>
      </c>
      <c r="K1012">
        <v>15073.1</v>
      </c>
      <c r="L1012">
        <v>5.9030000000000005</v>
      </c>
      <c r="M1012">
        <v>5.9870000000000001</v>
      </c>
      <c r="N1012">
        <v>6.0570000000000004</v>
      </c>
      <c r="O1012">
        <v>6.1619999999999999</v>
      </c>
      <c r="P1012">
        <v>100.89</v>
      </c>
      <c r="Q1012">
        <v>1.03</v>
      </c>
      <c r="R1012">
        <v>106.39</v>
      </c>
      <c r="S1012">
        <v>1.6198999999999999</v>
      </c>
      <c r="T1012">
        <v>0.63900000000000001</v>
      </c>
      <c r="U1012">
        <v>0.51</v>
      </c>
      <c r="V1012">
        <v>1.5554999999999999</v>
      </c>
      <c r="W1012">
        <v>7.9364999999999997</v>
      </c>
      <c r="X1012">
        <v>8.3332999999999995</v>
      </c>
      <c r="Y1012">
        <v>43.377499999999998</v>
      </c>
      <c r="Z1012">
        <v>3.7995000000000001</v>
      </c>
      <c r="AA1012">
        <v>6.1375000000000002</v>
      </c>
      <c r="AB1012">
        <v>9.3260000000000005</v>
      </c>
      <c r="AC1012">
        <v>48.81</v>
      </c>
      <c r="AD1012">
        <v>5.13</v>
      </c>
      <c r="AE1012">
        <v>70.2</v>
      </c>
      <c r="AF1012">
        <v>93.75</v>
      </c>
      <c r="AG1012">
        <v>295.7</v>
      </c>
      <c r="AH1012">
        <v>26.56</v>
      </c>
      <c r="AI1012">
        <v>464.75</v>
      </c>
      <c r="AJ1012">
        <v>192.25</v>
      </c>
      <c r="AK1012">
        <v>5.91</v>
      </c>
      <c r="AL1012">
        <v>243.25</v>
      </c>
    </row>
    <row r="1013" spans="2:38" x14ac:dyDescent="0.25">
      <c r="B1013" s="15">
        <v>36476</v>
      </c>
      <c r="C1013">
        <v>10769.32</v>
      </c>
      <c r="D1013">
        <v>1396.06</v>
      </c>
      <c r="E1013">
        <v>3221.15</v>
      </c>
      <c r="F1013">
        <v>7526.2</v>
      </c>
      <c r="G1013">
        <v>5791.05</v>
      </c>
      <c r="H1013">
        <v>18258.55</v>
      </c>
      <c r="I1013">
        <v>1592.19</v>
      </c>
      <c r="J1013">
        <v>18258.55</v>
      </c>
      <c r="K1013">
        <v>14189.67</v>
      </c>
      <c r="L1013">
        <v>5.766</v>
      </c>
      <c r="M1013">
        <v>5.8550000000000004</v>
      </c>
      <c r="N1013">
        <v>5.9279999999999999</v>
      </c>
      <c r="O1013">
        <v>6.0359999999999996</v>
      </c>
      <c r="P1013">
        <v>100.75</v>
      </c>
      <c r="Q1013">
        <v>1.0318000000000001</v>
      </c>
      <c r="R1013">
        <v>105.3</v>
      </c>
      <c r="S1013">
        <v>1.6152</v>
      </c>
      <c r="T1013">
        <v>0.64529999999999998</v>
      </c>
      <c r="U1013">
        <v>0.51649999999999996</v>
      </c>
      <c r="V1013">
        <v>1.5562</v>
      </c>
      <c r="W1013">
        <v>7.9275000000000002</v>
      </c>
      <c r="X1013">
        <v>8.3569999999999993</v>
      </c>
      <c r="Y1013">
        <v>43.4</v>
      </c>
      <c r="Z1013">
        <v>3.7995000000000001</v>
      </c>
      <c r="AA1013">
        <v>6.1275000000000004</v>
      </c>
      <c r="AB1013">
        <v>9.3834999999999997</v>
      </c>
      <c r="AC1013">
        <v>50.68</v>
      </c>
      <c r="AD1013">
        <v>5.0549999999999997</v>
      </c>
      <c r="AE1013">
        <v>70.275000000000006</v>
      </c>
      <c r="AF1013">
        <v>96.55</v>
      </c>
      <c r="AG1013">
        <v>292.10000000000002</v>
      </c>
      <c r="AH1013">
        <v>24.91</v>
      </c>
      <c r="AI1013">
        <v>455.5</v>
      </c>
      <c r="AJ1013">
        <v>194.25</v>
      </c>
      <c r="AK1013">
        <v>6.78</v>
      </c>
      <c r="AL1013">
        <v>244.25</v>
      </c>
    </row>
    <row r="1014" spans="2:38" x14ac:dyDescent="0.25">
      <c r="B1014" s="15">
        <v>36469</v>
      </c>
      <c r="C1014">
        <v>10704.49</v>
      </c>
      <c r="D1014">
        <v>1370.23</v>
      </c>
      <c r="E1014">
        <v>3102.29</v>
      </c>
      <c r="F1014">
        <v>7297.63</v>
      </c>
      <c r="G1014">
        <v>5658.1</v>
      </c>
      <c r="H1014">
        <v>18354.900000000001</v>
      </c>
      <c r="I1014">
        <v>1596.85</v>
      </c>
      <c r="J1014">
        <v>18354.900000000001</v>
      </c>
      <c r="K1014">
        <v>13610.27</v>
      </c>
      <c r="L1014">
        <v>5.718</v>
      </c>
      <c r="M1014">
        <v>5.8620000000000001</v>
      </c>
      <c r="N1014">
        <v>5.9260000000000002</v>
      </c>
      <c r="O1014">
        <v>6.056</v>
      </c>
      <c r="P1014">
        <v>100.28</v>
      </c>
      <c r="Q1014">
        <v>1.0421</v>
      </c>
      <c r="R1014">
        <v>106.05</v>
      </c>
      <c r="S1014">
        <v>1.6194999999999999</v>
      </c>
      <c r="T1014">
        <v>0.63919999999999999</v>
      </c>
      <c r="U1014">
        <v>0.51339999999999997</v>
      </c>
      <c r="V1014">
        <v>1.5488</v>
      </c>
      <c r="W1014">
        <v>7.9053000000000004</v>
      </c>
      <c r="X1014">
        <v>8.3023000000000007</v>
      </c>
      <c r="Y1014">
        <v>43.414999999999999</v>
      </c>
      <c r="Z1014">
        <v>3.7995000000000001</v>
      </c>
      <c r="AA1014">
        <v>6.1124999999999998</v>
      </c>
      <c r="AB1014">
        <v>9.4890000000000008</v>
      </c>
      <c r="AC1014">
        <v>51.11</v>
      </c>
      <c r="AD1014">
        <v>5.085</v>
      </c>
      <c r="AE1014">
        <v>69.099999999999994</v>
      </c>
      <c r="AF1014">
        <v>97.5</v>
      </c>
      <c r="AG1014">
        <v>291</v>
      </c>
      <c r="AH1014">
        <v>23</v>
      </c>
      <c r="AI1014">
        <v>473.25</v>
      </c>
      <c r="AJ1014">
        <v>201</v>
      </c>
      <c r="AK1014">
        <v>7</v>
      </c>
      <c r="AL1014">
        <v>256</v>
      </c>
    </row>
    <row r="1015" spans="2:38" x14ac:dyDescent="0.25">
      <c r="B1015" s="15">
        <v>36462</v>
      </c>
      <c r="C1015">
        <v>10729.87</v>
      </c>
      <c r="D1015">
        <v>1362.93</v>
      </c>
      <c r="E1015">
        <v>2966.43</v>
      </c>
      <c r="F1015">
        <v>7256.22</v>
      </c>
      <c r="G1015">
        <v>5525.4</v>
      </c>
      <c r="H1015">
        <v>17942.080000000002</v>
      </c>
      <c r="I1015">
        <v>1563.89</v>
      </c>
      <c r="J1015">
        <v>17942.080000000002</v>
      </c>
      <c r="K1015">
        <v>13256.95</v>
      </c>
      <c r="L1015">
        <v>5.7869999999999999</v>
      </c>
      <c r="M1015">
        <v>5.9459999999999997</v>
      </c>
      <c r="N1015">
        <v>6.024</v>
      </c>
      <c r="O1015">
        <v>6.1630000000000003</v>
      </c>
      <c r="P1015">
        <v>99.06</v>
      </c>
      <c r="Q1015">
        <v>1.0548999999999999</v>
      </c>
      <c r="R1015">
        <v>104.1</v>
      </c>
      <c r="S1015">
        <v>1.6448</v>
      </c>
      <c r="T1015">
        <v>0.63900000000000001</v>
      </c>
      <c r="U1015">
        <v>0.50870000000000004</v>
      </c>
      <c r="V1015">
        <v>1.5209000000000001</v>
      </c>
      <c r="W1015">
        <v>7.8224999999999998</v>
      </c>
      <c r="X1015">
        <v>8.1969999999999992</v>
      </c>
      <c r="Y1015">
        <v>43.38</v>
      </c>
      <c r="Z1015">
        <v>3.7995000000000001</v>
      </c>
      <c r="AA1015">
        <v>6.1464999999999996</v>
      </c>
      <c r="AB1015">
        <v>9.5975000000000001</v>
      </c>
      <c r="AC1015">
        <v>52.27</v>
      </c>
      <c r="AD1015">
        <v>5.18</v>
      </c>
      <c r="AE1015">
        <v>72.224999999999994</v>
      </c>
      <c r="AF1015">
        <v>92</v>
      </c>
      <c r="AG1015">
        <v>300.3</v>
      </c>
      <c r="AH1015">
        <v>21.75</v>
      </c>
      <c r="AI1015">
        <v>470.5</v>
      </c>
      <c r="AJ1015">
        <v>199.5</v>
      </c>
      <c r="AK1015">
        <v>6.88</v>
      </c>
      <c r="AL1015">
        <v>255.75</v>
      </c>
    </row>
    <row r="1016" spans="2:38" x14ac:dyDescent="0.25">
      <c r="B1016" s="15">
        <v>36455</v>
      </c>
      <c r="C1016">
        <v>10470.25</v>
      </c>
      <c r="D1016">
        <v>1301.6500000000001</v>
      </c>
      <c r="E1016">
        <v>2816.52</v>
      </c>
      <c r="F1016">
        <v>7040.27</v>
      </c>
      <c r="G1016">
        <v>5357.75</v>
      </c>
      <c r="H1016">
        <v>17438.8</v>
      </c>
      <c r="I1016">
        <v>1513.93</v>
      </c>
      <c r="J1016">
        <v>17438.8</v>
      </c>
      <c r="K1016">
        <v>12863.08</v>
      </c>
      <c r="L1016">
        <v>5.9219999999999997</v>
      </c>
      <c r="M1016">
        <v>6.0979999999999999</v>
      </c>
      <c r="N1016">
        <v>6.194</v>
      </c>
      <c r="O1016">
        <v>6.351</v>
      </c>
      <c r="P1016">
        <v>98.48</v>
      </c>
      <c r="Q1016">
        <v>1.069</v>
      </c>
      <c r="R1016">
        <v>105.81</v>
      </c>
      <c r="S1016">
        <v>1.6524999999999999</v>
      </c>
      <c r="T1016">
        <v>0.64900000000000002</v>
      </c>
      <c r="U1016">
        <v>0.5151</v>
      </c>
      <c r="V1016">
        <v>1.4958</v>
      </c>
      <c r="W1016">
        <v>7.7412999999999998</v>
      </c>
      <c r="X1016">
        <v>8.1097000000000001</v>
      </c>
      <c r="Y1016">
        <v>43.43</v>
      </c>
      <c r="Z1016">
        <v>3.7995000000000001</v>
      </c>
      <c r="AA1016">
        <v>6.1353</v>
      </c>
      <c r="AB1016">
        <v>9.6100999999999992</v>
      </c>
      <c r="AC1016">
        <v>53.37</v>
      </c>
      <c r="AD1016">
        <v>5.25</v>
      </c>
      <c r="AE1016">
        <v>71.224999999999994</v>
      </c>
      <c r="AF1016">
        <v>87.45</v>
      </c>
      <c r="AG1016">
        <v>301.8</v>
      </c>
      <c r="AH1016">
        <v>23.45</v>
      </c>
      <c r="AI1016">
        <v>472.75</v>
      </c>
      <c r="AJ1016">
        <v>199.5</v>
      </c>
      <c r="AK1016">
        <v>6.88</v>
      </c>
      <c r="AL1016">
        <v>258</v>
      </c>
    </row>
    <row r="1017" spans="2:38" x14ac:dyDescent="0.25">
      <c r="B1017" s="15">
        <v>36448</v>
      </c>
      <c r="C1017">
        <v>10019.719999999999</v>
      </c>
      <c r="D1017">
        <v>1247.4100000000001</v>
      </c>
      <c r="E1017">
        <v>2731.83</v>
      </c>
      <c r="F1017">
        <v>6884.4</v>
      </c>
      <c r="G1017">
        <v>5184.2299999999996</v>
      </c>
      <c r="H1017">
        <v>17601.57</v>
      </c>
      <c r="I1017">
        <v>1510.26</v>
      </c>
      <c r="J1017">
        <v>17601.57</v>
      </c>
      <c r="K1017">
        <v>12299.08</v>
      </c>
      <c r="L1017">
        <v>5.7990000000000004</v>
      </c>
      <c r="M1017">
        <v>5.9660000000000002</v>
      </c>
      <c r="N1017">
        <v>6.0670000000000002</v>
      </c>
      <c r="O1017">
        <v>6.2569999999999997</v>
      </c>
      <c r="P1017">
        <v>97.04</v>
      </c>
      <c r="Q1017">
        <v>1.0893999999999999</v>
      </c>
      <c r="R1017">
        <v>105.5</v>
      </c>
      <c r="S1017">
        <v>1.6697</v>
      </c>
      <c r="T1017">
        <v>0.64729999999999999</v>
      </c>
      <c r="U1017">
        <v>0.51090000000000002</v>
      </c>
      <c r="V1017">
        <v>1.4562999999999999</v>
      </c>
      <c r="W1017">
        <v>7.6825999999999999</v>
      </c>
      <c r="X1017">
        <v>8.1222999999999992</v>
      </c>
      <c r="Y1017">
        <v>43.45</v>
      </c>
      <c r="Z1017">
        <v>3.7995000000000001</v>
      </c>
      <c r="AA1017">
        <v>6.1355000000000004</v>
      </c>
      <c r="AB1017">
        <v>9.7025000000000006</v>
      </c>
      <c r="AC1017">
        <v>54.23</v>
      </c>
      <c r="AD1017">
        <v>5.3380000000000001</v>
      </c>
      <c r="AE1017">
        <v>70.924999999999997</v>
      </c>
      <c r="AF1017">
        <v>86.75</v>
      </c>
      <c r="AG1017">
        <v>314.89999999999998</v>
      </c>
      <c r="AH1017">
        <v>22.82</v>
      </c>
      <c r="AI1017">
        <v>492</v>
      </c>
      <c r="AJ1017">
        <v>199.25</v>
      </c>
      <c r="AK1017">
        <v>6.5600000000000005</v>
      </c>
      <c r="AL1017">
        <v>256.5</v>
      </c>
    </row>
    <row r="1018" spans="2:38" x14ac:dyDescent="0.25">
      <c r="B1018" s="15">
        <v>36441</v>
      </c>
      <c r="C1018">
        <v>10649.77</v>
      </c>
      <c r="D1018">
        <v>1336.02</v>
      </c>
      <c r="E1018">
        <v>2886.57</v>
      </c>
      <c r="F1018">
        <v>7116.04</v>
      </c>
      <c r="G1018">
        <v>5419.26</v>
      </c>
      <c r="H1018">
        <v>18062.18</v>
      </c>
      <c r="I1018">
        <v>1530.83</v>
      </c>
      <c r="J1018">
        <v>18062.18</v>
      </c>
      <c r="K1018">
        <v>13112.42</v>
      </c>
      <c r="L1018">
        <v>5.7809999999999997</v>
      </c>
      <c r="M1018">
        <v>5.9470000000000001</v>
      </c>
      <c r="N1018">
        <v>6.0330000000000004</v>
      </c>
      <c r="O1018">
        <v>6.1950000000000003</v>
      </c>
      <c r="P1018">
        <v>99.02</v>
      </c>
      <c r="Q1018">
        <v>1.0632999999999999</v>
      </c>
      <c r="R1018">
        <v>107.6</v>
      </c>
      <c r="S1018">
        <v>1.6514</v>
      </c>
      <c r="T1018">
        <v>0.65459999999999996</v>
      </c>
      <c r="U1018">
        <v>0.51359999999999995</v>
      </c>
      <c r="V1018">
        <v>1.5037</v>
      </c>
      <c r="W1018">
        <v>7.8182999999999998</v>
      </c>
      <c r="X1018">
        <v>8.1814999999999998</v>
      </c>
      <c r="Y1018">
        <v>43.505000000000003</v>
      </c>
      <c r="Z1018">
        <v>3.7995000000000001</v>
      </c>
      <c r="AA1018">
        <v>6.0469999999999997</v>
      </c>
      <c r="AB1018">
        <v>9.4619999999999997</v>
      </c>
      <c r="AC1018">
        <v>53.53</v>
      </c>
      <c r="AD1018">
        <v>5.55</v>
      </c>
      <c r="AE1018">
        <v>70.424999999999997</v>
      </c>
      <c r="AF1018">
        <v>86.35</v>
      </c>
      <c r="AG1018">
        <v>320.2</v>
      </c>
      <c r="AH1018">
        <v>20.9</v>
      </c>
      <c r="AI1018">
        <v>491.5</v>
      </c>
      <c r="AJ1018">
        <v>198.5</v>
      </c>
      <c r="AK1018">
        <v>6.89</v>
      </c>
      <c r="AL1018">
        <v>254.75</v>
      </c>
    </row>
    <row r="1019" spans="2:38" x14ac:dyDescent="0.25">
      <c r="B1019" s="15">
        <v>36434</v>
      </c>
      <c r="C1019">
        <v>10273</v>
      </c>
      <c r="D1019">
        <v>1282.81</v>
      </c>
      <c r="E1019">
        <v>2736.85</v>
      </c>
      <c r="F1019">
        <v>6931.34</v>
      </c>
      <c r="G1019">
        <v>5124.55</v>
      </c>
      <c r="H1019">
        <v>17712.560000000001</v>
      </c>
      <c r="I1019">
        <v>1515.08</v>
      </c>
      <c r="J1019">
        <v>17712.560000000001</v>
      </c>
      <c r="K1019">
        <v>12733.24</v>
      </c>
      <c r="L1019">
        <v>5.6959999999999997</v>
      </c>
      <c r="M1019">
        <v>5.8620000000000001</v>
      </c>
      <c r="N1019">
        <v>5.9740000000000002</v>
      </c>
      <c r="O1019">
        <v>6.1340000000000003</v>
      </c>
      <c r="P1019">
        <v>98.06</v>
      </c>
      <c r="Q1019">
        <v>1.0725</v>
      </c>
      <c r="R1019">
        <v>105.1</v>
      </c>
      <c r="S1019">
        <v>1.6545000000000001</v>
      </c>
      <c r="T1019">
        <v>0.65549999999999997</v>
      </c>
      <c r="U1019">
        <v>0.5151</v>
      </c>
      <c r="V1019">
        <v>1.4828000000000001</v>
      </c>
      <c r="W1019">
        <v>7.68</v>
      </c>
      <c r="X1019">
        <v>8.1419999999999995</v>
      </c>
      <c r="Y1019">
        <v>43.594999999999999</v>
      </c>
      <c r="Z1019">
        <v>3.7995000000000001</v>
      </c>
      <c r="AA1019">
        <v>6.0143000000000004</v>
      </c>
      <c r="AB1019">
        <v>9.42</v>
      </c>
      <c r="AC1019">
        <v>50.33</v>
      </c>
      <c r="AD1019">
        <v>5.5819999999999999</v>
      </c>
      <c r="AE1019">
        <v>68.775000000000006</v>
      </c>
      <c r="AF1019">
        <v>87.25</v>
      </c>
      <c r="AG1019">
        <v>303.7</v>
      </c>
      <c r="AH1019">
        <v>24.54</v>
      </c>
      <c r="AI1019">
        <v>481</v>
      </c>
      <c r="AJ1019">
        <v>205</v>
      </c>
      <c r="AK1019">
        <v>6.91</v>
      </c>
      <c r="AL1019">
        <v>267</v>
      </c>
    </row>
    <row r="1020" spans="2:38" x14ac:dyDescent="0.25">
      <c r="B1020" s="15">
        <v>36427</v>
      </c>
      <c r="C1020">
        <v>10279.34</v>
      </c>
      <c r="D1020">
        <v>1277.3599999999999</v>
      </c>
      <c r="E1020">
        <v>2740.41</v>
      </c>
      <c r="F1020">
        <v>6763.38</v>
      </c>
      <c r="G1020">
        <v>5186.53</v>
      </c>
      <c r="H1020">
        <v>16871.73</v>
      </c>
      <c r="I1020">
        <v>1430.42</v>
      </c>
      <c r="J1020">
        <v>16871.73</v>
      </c>
      <c r="K1020">
        <v>13032.07</v>
      </c>
      <c r="L1020">
        <v>5.5369999999999999</v>
      </c>
      <c r="M1020">
        <v>5.6589999999999998</v>
      </c>
      <c r="N1020">
        <v>5.7729999999999997</v>
      </c>
      <c r="O1020">
        <v>5.9729999999999999</v>
      </c>
      <c r="P1020">
        <v>99.64</v>
      </c>
      <c r="Q1020">
        <v>1.0439000000000001</v>
      </c>
      <c r="R1020">
        <v>104.18</v>
      </c>
      <c r="S1020">
        <v>1.6421999999999999</v>
      </c>
      <c r="T1020">
        <v>0.65080000000000005</v>
      </c>
      <c r="U1020">
        <v>0.51729999999999998</v>
      </c>
      <c r="V1020">
        <v>1.5335999999999999</v>
      </c>
      <c r="W1020">
        <v>7.8472999999999997</v>
      </c>
      <c r="X1020">
        <v>8.2535000000000007</v>
      </c>
      <c r="Y1020">
        <v>43.57</v>
      </c>
      <c r="Z1020">
        <v>3.7995000000000001</v>
      </c>
      <c r="AA1020">
        <v>6.04</v>
      </c>
      <c r="AB1020">
        <v>9.34</v>
      </c>
      <c r="AC1020">
        <v>50.75</v>
      </c>
      <c r="AD1020">
        <v>5.2279999999999998</v>
      </c>
      <c r="AE1020">
        <v>66.974999999999994</v>
      </c>
      <c r="AF1020">
        <v>91.6</v>
      </c>
      <c r="AG1020">
        <v>267.89999999999998</v>
      </c>
      <c r="AH1020">
        <v>24.76</v>
      </c>
      <c r="AI1020">
        <v>480</v>
      </c>
      <c r="AJ1020">
        <v>208.75</v>
      </c>
      <c r="AK1020">
        <v>6.9399999999999995</v>
      </c>
      <c r="AL1020">
        <v>277.75</v>
      </c>
    </row>
    <row r="1021" spans="2:38" x14ac:dyDescent="0.25">
      <c r="B1021" s="15">
        <v>36420</v>
      </c>
      <c r="C1021">
        <v>10803.64</v>
      </c>
      <c r="D1021">
        <v>1335.42</v>
      </c>
      <c r="E1021">
        <v>2869.62</v>
      </c>
      <c r="F1021">
        <v>7062.33</v>
      </c>
      <c r="G1021">
        <v>5303.94</v>
      </c>
      <c r="H1021">
        <v>17342.27</v>
      </c>
      <c r="I1021">
        <v>1501.27</v>
      </c>
      <c r="J1021">
        <v>17342.27</v>
      </c>
      <c r="K1021">
        <v>13484.84</v>
      </c>
      <c r="L1021">
        <v>5.6059999999999999</v>
      </c>
      <c r="M1021">
        <v>5.7489999999999997</v>
      </c>
      <c r="N1021">
        <v>5.8710000000000004</v>
      </c>
      <c r="O1021">
        <v>6.056</v>
      </c>
      <c r="P1021">
        <v>100.34</v>
      </c>
      <c r="Q1021">
        <v>1.0423</v>
      </c>
      <c r="R1021">
        <v>107.16</v>
      </c>
      <c r="S1021">
        <v>1.6234</v>
      </c>
      <c r="T1021">
        <v>0.64680000000000004</v>
      </c>
      <c r="U1021">
        <v>0.5252</v>
      </c>
      <c r="V1021">
        <v>1.5415000000000001</v>
      </c>
      <c r="W1021">
        <v>7.8920000000000003</v>
      </c>
      <c r="X1021">
        <v>8.3893000000000004</v>
      </c>
      <c r="Y1021">
        <v>43.545000000000002</v>
      </c>
      <c r="Z1021">
        <v>3.7997999999999998</v>
      </c>
      <c r="AA1021">
        <v>6.0975000000000001</v>
      </c>
      <c r="AB1021">
        <v>9.3435000000000006</v>
      </c>
      <c r="AC1021">
        <v>51.5</v>
      </c>
      <c r="AD1021">
        <v>5.0860000000000003</v>
      </c>
      <c r="AE1021">
        <v>67.400000000000006</v>
      </c>
      <c r="AF1021">
        <v>91.35</v>
      </c>
      <c r="AG1021">
        <v>255.1</v>
      </c>
      <c r="AH1021">
        <v>24.72</v>
      </c>
      <c r="AI1021">
        <v>482.5</v>
      </c>
      <c r="AJ1021">
        <v>198</v>
      </c>
      <c r="AK1021">
        <v>6.91</v>
      </c>
      <c r="AL1021">
        <v>262.5</v>
      </c>
    </row>
    <row r="1022" spans="2:38" x14ac:dyDescent="0.25">
      <c r="B1022" s="15">
        <v>36413</v>
      </c>
      <c r="C1022">
        <v>11028.43</v>
      </c>
      <c r="D1022">
        <v>1351.66</v>
      </c>
      <c r="E1022">
        <v>2887.06</v>
      </c>
      <c r="F1022">
        <v>7163.37</v>
      </c>
      <c r="G1022">
        <v>5483.95</v>
      </c>
      <c r="H1022">
        <v>17711.02</v>
      </c>
      <c r="I1022">
        <v>1514.86</v>
      </c>
      <c r="J1022">
        <v>17711.02</v>
      </c>
      <c r="K1022">
        <v>13855.93</v>
      </c>
      <c r="L1022">
        <v>5.6390000000000002</v>
      </c>
      <c r="M1022">
        <v>5.7750000000000004</v>
      </c>
      <c r="N1022">
        <v>5.8979999999999997</v>
      </c>
      <c r="O1022">
        <v>6.0410000000000004</v>
      </c>
      <c r="P1022">
        <v>101.02</v>
      </c>
      <c r="Q1022">
        <v>1.0374000000000001</v>
      </c>
      <c r="R1022">
        <v>108.72</v>
      </c>
      <c r="S1022">
        <v>1.6185</v>
      </c>
      <c r="T1022">
        <v>0.65159999999999996</v>
      </c>
      <c r="U1022">
        <v>0.53259999999999996</v>
      </c>
      <c r="V1022">
        <v>1.5510999999999999</v>
      </c>
      <c r="W1022">
        <v>7.9035000000000002</v>
      </c>
      <c r="X1022">
        <v>8.2937999999999992</v>
      </c>
      <c r="Y1022">
        <v>43.524999999999999</v>
      </c>
      <c r="Z1022">
        <v>3.7995000000000001</v>
      </c>
      <c r="AA1022">
        <v>6.0454999999999997</v>
      </c>
      <c r="AB1022">
        <v>9.3149999999999995</v>
      </c>
      <c r="AC1022">
        <v>52.22</v>
      </c>
      <c r="AD1022">
        <v>5.181</v>
      </c>
      <c r="AE1022">
        <v>68.075000000000003</v>
      </c>
      <c r="AF1022">
        <v>96.95</v>
      </c>
      <c r="AG1022">
        <v>257.10000000000002</v>
      </c>
      <c r="AH1022">
        <v>23.55</v>
      </c>
      <c r="AI1022">
        <v>512</v>
      </c>
      <c r="AJ1022">
        <v>204.5</v>
      </c>
      <c r="AK1022">
        <v>6.7</v>
      </c>
      <c r="AL1022">
        <v>274</v>
      </c>
    </row>
    <row r="1023" spans="2:38" x14ac:dyDescent="0.25">
      <c r="B1023" s="15">
        <v>36406</v>
      </c>
      <c r="C1023">
        <v>11078.46</v>
      </c>
      <c r="D1023">
        <v>1357.24</v>
      </c>
      <c r="E1023">
        <v>2843.11</v>
      </c>
      <c r="F1023">
        <v>7006.14</v>
      </c>
      <c r="G1023">
        <v>5336.22</v>
      </c>
      <c r="H1023">
        <v>17629.990000000002</v>
      </c>
      <c r="I1023">
        <v>1497</v>
      </c>
      <c r="J1023">
        <v>17629.990000000002</v>
      </c>
      <c r="K1023">
        <v>13178.31</v>
      </c>
      <c r="L1023">
        <v>5.6219999999999999</v>
      </c>
      <c r="M1023">
        <v>5.7690000000000001</v>
      </c>
      <c r="N1023">
        <v>5.8879999999999999</v>
      </c>
      <c r="O1023">
        <v>6.0179999999999998</v>
      </c>
      <c r="P1023">
        <v>99.78</v>
      </c>
      <c r="Q1023">
        <v>1.0612999999999999</v>
      </c>
      <c r="R1023">
        <v>110.04</v>
      </c>
      <c r="S1023">
        <v>1.6024</v>
      </c>
      <c r="T1023">
        <v>0.64670000000000005</v>
      </c>
      <c r="U1023">
        <v>0.51900000000000002</v>
      </c>
      <c r="V1023">
        <v>1.5068000000000001</v>
      </c>
      <c r="W1023">
        <v>7.8379000000000003</v>
      </c>
      <c r="X1023">
        <v>8.1978000000000009</v>
      </c>
      <c r="Y1023">
        <v>43.4925</v>
      </c>
      <c r="Z1023">
        <v>3.8</v>
      </c>
      <c r="AA1023">
        <v>6.0125000000000002</v>
      </c>
      <c r="AB1023">
        <v>9.3520000000000003</v>
      </c>
      <c r="AC1023">
        <v>50.23</v>
      </c>
      <c r="AD1023">
        <v>5.1219999999999999</v>
      </c>
      <c r="AE1023">
        <v>67.099999999999994</v>
      </c>
      <c r="AF1023">
        <v>94.8</v>
      </c>
      <c r="AG1023">
        <v>255</v>
      </c>
      <c r="AH1023">
        <v>22</v>
      </c>
      <c r="AI1023">
        <v>493.5</v>
      </c>
      <c r="AJ1023">
        <v>209</v>
      </c>
      <c r="AK1023">
        <v>6.9</v>
      </c>
      <c r="AL1023">
        <v>272.75</v>
      </c>
    </row>
    <row r="1024" spans="2:38" x14ac:dyDescent="0.25">
      <c r="B1024" s="15">
        <v>36399</v>
      </c>
      <c r="C1024">
        <v>11090.17</v>
      </c>
      <c r="D1024">
        <v>1348.27</v>
      </c>
      <c r="E1024">
        <v>2758.9</v>
      </c>
      <c r="F1024">
        <v>7106.21</v>
      </c>
      <c r="G1024">
        <v>5420.36</v>
      </c>
      <c r="H1024">
        <v>17599.37</v>
      </c>
      <c r="I1024">
        <v>1478.38</v>
      </c>
      <c r="J1024">
        <v>17599.37</v>
      </c>
      <c r="K1024">
        <v>13383.13</v>
      </c>
      <c r="L1024">
        <v>5.6550000000000002</v>
      </c>
      <c r="M1024">
        <v>5.7670000000000003</v>
      </c>
      <c r="N1024">
        <v>5.8639999999999999</v>
      </c>
      <c r="O1024">
        <v>5.976</v>
      </c>
      <c r="P1024">
        <v>101.02</v>
      </c>
      <c r="Q1024">
        <v>1.0464</v>
      </c>
      <c r="R1024">
        <v>111.43</v>
      </c>
      <c r="S1024">
        <v>1.5884</v>
      </c>
      <c r="T1024">
        <v>0.63160000000000005</v>
      </c>
      <c r="U1024">
        <v>0.51329999999999998</v>
      </c>
      <c r="V1024">
        <v>1.5293999999999999</v>
      </c>
      <c r="W1024">
        <v>7.9379999999999997</v>
      </c>
      <c r="X1024">
        <v>8.3345000000000002</v>
      </c>
      <c r="Y1024">
        <v>43.53</v>
      </c>
      <c r="Z1024">
        <v>3.8003</v>
      </c>
      <c r="AA1024">
        <v>6.0854999999999997</v>
      </c>
      <c r="AB1024">
        <v>9.3729999999999993</v>
      </c>
      <c r="AC1024">
        <v>49.81</v>
      </c>
      <c r="AD1024">
        <v>5.0999999999999996</v>
      </c>
      <c r="AE1024">
        <v>66.575000000000003</v>
      </c>
      <c r="AF1024">
        <v>97.25</v>
      </c>
      <c r="AG1024">
        <v>253.9</v>
      </c>
      <c r="AH1024">
        <v>21.27</v>
      </c>
      <c r="AI1024">
        <v>466.75</v>
      </c>
      <c r="AJ1024">
        <v>201.75</v>
      </c>
      <c r="AK1024">
        <v>6.16</v>
      </c>
      <c r="AL1024">
        <v>262.75</v>
      </c>
    </row>
    <row r="1025" spans="2:38" x14ac:dyDescent="0.25">
      <c r="B1025" s="15">
        <v>36392</v>
      </c>
      <c r="C1025">
        <v>11100.62</v>
      </c>
      <c r="D1025">
        <v>1336.61</v>
      </c>
      <c r="E1025">
        <v>2648.33</v>
      </c>
      <c r="F1025">
        <v>7129.22</v>
      </c>
      <c r="G1025">
        <v>5254.14</v>
      </c>
      <c r="H1025">
        <v>18098.11</v>
      </c>
      <c r="I1025">
        <v>1498.94</v>
      </c>
      <c r="J1025">
        <v>18098.11</v>
      </c>
      <c r="K1025">
        <v>13566.74</v>
      </c>
      <c r="L1025">
        <v>5.6059999999999999</v>
      </c>
      <c r="M1025">
        <v>5.7709999999999999</v>
      </c>
      <c r="N1025">
        <v>5.8760000000000003</v>
      </c>
      <c r="O1025">
        <v>5.9850000000000003</v>
      </c>
      <c r="P1025">
        <v>99.55</v>
      </c>
      <c r="Q1025">
        <v>1.0671999999999999</v>
      </c>
      <c r="R1025">
        <v>111.29</v>
      </c>
      <c r="S1025">
        <v>1.615</v>
      </c>
      <c r="T1025">
        <v>0.63619999999999999</v>
      </c>
      <c r="U1025">
        <v>0.53180000000000005</v>
      </c>
      <c r="V1025">
        <v>1.4957</v>
      </c>
      <c r="W1025">
        <v>7.7450000000000001</v>
      </c>
      <c r="X1025">
        <v>8.2230000000000008</v>
      </c>
      <c r="Y1025">
        <v>43.57</v>
      </c>
      <c r="Z1025">
        <v>3.8</v>
      </c>
      <c r="AA1025">
        <v>6.0839999999999996</v>
      </c>
      <c r="AB1025">
        <v>9.3550000000000004</v>
      </c>
      <c r="AC1025">
        <v>52.23</v>
      </c>
      <c r="AD1025">
        <v>5.2549999999999999</v>
      </c>
      <c r="AE1025">
        <v>65.75</v>
      </c>
      <c r="AF1025">
        <v>99</v>
      </c>
      <c r="AG1025">
        <v>258.3</v>
      </c>
      <c r="AH1025">
        <v>21.65</v>
      </c>
      <c r="AI1025">
        <v>473</v>
      </c>
      <c r="AJ1025">
        <v>209.75</v>
      </c>
      <c r="AK1025">
        <v>6.09</v>
      </c>
      <c r="AL1025">
        <v>269.5</v>
      </c>
    </row>
    <row r="1026" spans="2:38" x14ac:dyDescent="0.25">
      <c r="B1026" s="15">
        <v>36385</v>
      </c>
      <c r="C1026">
        <v>10973.66</v>
      </c>
      <c r="D1026">
        <v>1327.68</v>
      </c>
      <c r="E1026">
        <v>2637.81</v>
      </c>
      <c r="F1026">
        <v>7006.16</v>
      </c>
      <c r="G1026">
        <v>5219.43</v>
      </c>
      <c r="H1026">
        <v>17435.169999999998</v>
      </c>
      <c r="I1026">
        <v>1442.49</v>
      </c>
      <c r="J1026">
        <v>17435.169999999998</v>
      </c>
      <c r="K1026">
        <v>12608.18</v>
      </c>
      <c r="L1026">
        <v>5.7080000000000002</v>
      </c>
      <c r="M1026">
        <v>5.86</v>
      </c>
      <c r="N1026">
        <v>5.9790000000000001</v>
      </c>
      <c r="O1026">
        <v>6.1029999999999998</v>
      </c>
      <c r="P1026">
        <v>100.77</v>
      </c>
      <c r="Q1026">
        <v>1.0567</v>
      </c>
      <c r="R1026">
        <v>115.83</v>
      </c>
      <c r="S1026">
        <v>1.6045</v>
      </c>
      <c r="T1026">
        <v>0.65229999999999999</v>
      </c>
      <c r="U1026">
        <v>0.53080000000000005</v>
      </c>
      <c r="V1026">
        <v>1.5165999999999999</v>
      </c>
      <c r="W1026">
        <v>7.8018000000000001</v>
      </c>
      <c r="X1026">
        <v>8.3242999999999991</v>
      </c>
      <c r="Y1026">
        <v>43.47</v>
      </c>
      <c r="Z1026">
        <v>3.7995000000000001</v>
      </c>
      <c r="AA1026">
        <v>6.1064999999999996</v>
      </c>
      <c r="AB1026">
        <v>9.3650000000000002</v>
      </c>
      <c r="AC1026">
        <v>52.9</v>
      </c>
      <c r="AD1026">
        <v>5.3220000000000001</v>
      </c>
      <c r="AE1026">
        <v>66.05</v>
      </c>
      <c r="AF1026">
        <v>100.6</v>
      </c>
      <c r="AG1026">
        <v>261.7</v>
      </c>
      <c r="AH1026">
        <v>21.67</v>
      </c>
      <c r="AI1026">
        <v>445.5</v>
      </c>
      <c r="AJ1026">
        <v>209.5</v>
      </c>
      <c r="AK1026">
        <v>6.01</v>
      </c>
      <c r="AL1026">
        <v>268.25</v>
      </c>
    </row>
    <row r="1027" spans="2:38" x14ac:dyDescent="0.25">
      <c r="B1027" s="15">
        <v>36378</v>
      </c>
      <c r="C1027">
        <v>10714.04</v>
      </c>
      <c r="D1027">
        <v>1300.29</v>
      </c>
      <c r="E1027">
        <v>2547.9699999999998</v>
      </c>
      <c r="F1027">
        <v>6878.8</v>
      </c>
      <c r="G1027">
        <v>5010.47</v>
      </c>
      <c r="H1027">
        <v>17084.240000000002</v>
      </c>
      <c r="I1027">
        <v>1420.68</v>
      </c>
      <c r="J1027">
        <v>17084.240000000002</v>
      </c>
      <c r="K1027">
        <v>13167.06</v>
      </c>
      <c r="L1027">
        <v>5.681</v>
      </c>
      <c r="M1027">
        <v>5.9130000000000003</v>
      </c>
      <c r="N1027">
        <v>6.0380000000000003</v>
      </c>
      <c r="O1027">
        <v>6.1760000000000002</v>
      </c>
      <c r="P1027">
        <v>99.59</v>
      </c>
      <c r="Q1027">
        <v>1.0743</v>
      </c>
      <c r="R1027">
        <v>114.87</v>
      </c>
      <c r="S1027">
        <v>1.609</v>
      </c>
      <c r="T1027">
        <v>0.65310000000000001</v>
      </c>
      <c r="U1027">
        <v>0.52849999999999997</v>
      </c>
      <c r="V1027">
        <v>1.4899</v>
      </c>
      <c r="W1027">
        <v>7.7263999999999999</v>
      </c>
      <c r="X1027">
        <v>8.1995000000000005</v>
      </c>
      <c r="Y1027">
        <v>43.47</v>
      </c>
      <c r="Z1027">
        <v>3.8</v>
      </c>
      <c r="AA1027">
        <v>6.1689999999999996</v>
      </c>
      <c r="AB1027">
        <v>9.4875000000000007</v>
      </c>
      <c r="AC1027">
        <v>52.09</v>
      </c>
      <c r="AD1027">
        <v>5.4119999999999999</v>
      </c>
      <c r="AE1027">
        <v>64.674999999999997</v>
      </c>
      <c r="AF1027">
        <v>84.5</v>
      </c>
      <c r="AG1027">
        <v>257.10000000000002</v>
      </c>
      <c r="AH1027">
        <v>20.88</v>
      </c>
      <c r="AI1027">
        <v>474.5</v>
      </c>
      <c r="AJ1027">
        <v>223.5</v>
      </c>
      <c r="AK1027">
        <v>5.99</v>
      </c>
      <c r="AL1027">
        <v>279.25</v>
      </c>
    </row>
    <row r="1028" spans="2:38" x14ac:dyDescent="0.25">
      <c r="B1028" s="15">
        <v>36371</v>
      </c>
      <c r="C1028">
        <v>10655.15</v>
      </c>
      <c r="D1028">
        <v>1328.72</v>
      </c>
      <c r="E1028">
        <v>2638.49</v>
      </c>
      <c r="F1028">
        <v>7081.03</v>
      </c>
      <c r="G1028">
        <v>5101.87</v>
      </c>
      <c r="H1028">
        <v>17861.86</v>
      </c>
      <c r="I1028">
        <v>1478.93</v>
      </c>
      <c r="J1028">
        <v>17861.86</v>
      </c>
      <c r="K1028">
        <v>13186.86</v>
      </c>
      <c r="L1028">
        <v>5.6219999999999999</v>
      </c>
      <c r="M1028">
        <v>5.7910000000000004</v>
      </c>
      <c r="N1028">
        <v>5.9030000000000005</v>
      </c>
      <c r="O1028">
        <v>6.1029999999999998</v>
      </c>
      <c r="P1028">
        <v>99.75</v>
      </c>
      <c r="Q1028">
        <v>1.0711999999999999</v>
      </c>
      <c r="R1028">
        <v>114.53</v>
      </c>
      <c r="S1028">
        <v>1.6215999999999999</v>
      </c>
      <c r="T1028">
        <v>0.6522</v>
      </c>
      <c r="U1028">
        <v>0.5302</v>
      </c>
      <c r="V1028">
        <v>1.4908000000000001</v>
      </c>
      <c r="W1028">
        <v>7.7732999999999999</v>
      </c>
      <c r="X1028">
        <v>8.2055000000000007</v>
      </c>
      <c r="Y1028">
        <v>43.3</v>
      </c>
      <c r="Z1028">
        <v>3.8003</v>
      </c>
      <c r="AA1028">
        <v>6.1704999999999997</v>
      </c>
      <c r="AB1028">
        <v>9.4049999999999994</v>
      </c>
      <c r="AC1028">
        <v>52.38</v>
      </c>
      <c r="AD1028">
        <v>5.4649999999999999</v>
      </c>
      <c r="AE1028">
        <v>64.224999999999994</v>
      </c>
      <c r="AF1028">
        <v>77.25</v>
      </c>
      <c r="AG1028">
        <v>256.89999999999998</v>
      </c>
      <c r="AH1028">
        <v>20.53</v>
      </c>
      <c r="AI1028">
        <v>434.5</v>
      </c>
      <c r="AJ1028">
        <v>203.25</v>
      </c>
      <c r="AK1028">
        <v>5.98</v>
      </c>
      <c r="AL1028">
        <v>263.75</v>
      </c>
    </row>
    <row r="1029" spans="2:38" x14ac:dyDescent="0.25">
      <c r="B1029" s="15">
        <v>36364</v>
      </c>
      <c r="C1029">
        <v>10910.97</v>
      </c>
      <c r="D1029">
        <v>1356.94</v>
      </c>
      <c r="E1029">
        <v>2692.4</v>
      </c>
      <c r="F1029">
        <v>7069.46</v>
      </c>
      <c r="G1029">
        <v>5310.63</v>
      </c>
      <c r="H1029">
        <v>17534.439999999999</v>
      </c>
      <c r="I1029">
        <v>1436.49</v>
      </c>
      <c r="J1029">
        <v>17534.439999999999</v>
      </c>
      <c r="K1029">
        <v>13093.7</v>
      </c>
      <c r="L1029">
        <v>5.5529999999999999</v>
      </c>
      <c r="M1029">
        <v>5.6899999999999995</v>
      </c>
      <c r="N1029">
        <v>5.835</v>
      </c>
      <c r="O1029">
        <v>6.0250000000000004</v>
      </c>
      <c r="P1029">
        <v>101.55</v>
      </c>
      <c r="Q1029">
        <v>1.0505</v>
      </c>
      <c r="R1029">
        <v>116.64</v>
      </c>
      <c r="S1029">
        <v>1.5779000000000001</v>
      </c>
      <c r="T1029">
        <v>0.64739999999999998</v>
      </c>
      <c r="U1029">
        <v>0.52969999999999995</v>
      </c>
      <c r="V1029">
        <v>1.5308999999999999</v>
      </c>
      <c r="W1029">
        <v>7.8464999999999998</v>
      </c>
      <c r="X1029">
        <v>8.3585999999999991</v>
      </c>
      <c r="Y1029">
        <v>43.274999999999999</v>
      </c>
      <c r="Z1029">
        <v>3.7995000000000001</v>
      </c>
      <c r="AA1029">
        <v>6.1055000000000001</v>
      </c>
      <c r="AB1029">
        <v>9.4049999999999994</v>
      </c>
      <c r="AC1029">
        <v>52.01</v>
      </c>
      <c r="AD1029">
        <v>5.149</v>
      </c>
      <c r="AE1029">
        <v>65.650000000000006</v>
      </c>
      <c r="AF1029">
        <v>79.099999999999994</v>
      </c>
      <c r="AG1029">
        <v>255.4</v>
      </c>
      <c r="AH1029">
        <v>20.63</v>
      </c>
      <c r="AI1029">
        <v>472</v>
      </c>
      <c r="AJ1029">
        <v>212</v>
      </c>
      <c r="AK1029">
        <v>5.79</v>
      </c>
      <c r="AL1029">
        <v>262.5</v>
      </c>
    </row>
    <row r="1030" spans="2:38" x14ac:dyDescent="0.25">
      <c r="B1030" s="15">
        <v>36357</v>
      </c>
      <c r="C1030">
        <v>11209.85</v>
      </c>
      <c r="D1030">
        <v>1418.78</v>
      </c>
      <c r="E1030">
        <v>2864.48</v>
      </c>
      <c r="F1030">
        <v>7285.58</v>
      </c>
      <c r="G1030">
        <v>5619.94</v>
      </c>
      <c r="H1030">
        <v>18248.3</v>
      </c>
      <c r="I1030">
        <v>1507.02</v>
      </c>
      <c r="J1030">
        <v>18248.3</v>
      </c>
      <c r="K1030">
        <v>13545.24</v>
      </c>
      <c r="L1030">
        <v>5.4610000000000003</v>
      </c>
      <c r="M1030">
        <v>5.5490000000000004</v>
      </c>
      <c r="N1030">
        <v>5.6669999999999998</v>
      </c>
      <c r="O1030">
        <v>5.8840000000000003</v>
      </c>
      <c r="P1030">
        <v>104.08</v>
      </c>
      <c r="Q1030">
        <v>1.0201</v>
      </c>
      <c r="R1030">
        <v>120.97</v>
      </c>
      <c r="S1030">
        <v>1.5623</v>
      </c>
      <c r="T1030">
        <v>0.66059999999999997</v>
      </c>
      <c r="U1030">
        <v>0.52390000000000003</v>
      </c>
      <c r="V1030">
        <v>1.5760999999999998</v>
      </c>
      <c r="W1030">
        <v>7.9664999999999999</v>
      </c>
      <c r="X1030">
        <v>8.5687999999999995</v>
      </c>
      <c r="Y1030">
        <v>43.24</v>
      </c>
      <c r="Z1030">
        <v>3.8</v>
      </c>
      <c r="AA1030">
        <v>6.1383000000000001</v>
      </c>
      <c r="AB1030">
        <v>9.3187999999999995</v>
      </c>
      <c r="AC1030">
        <v>49.52</v>
      </c>
      <c r="AD1030">
        <v>5.093</v>
      </c>
      <c r="AE1030">
        <v>63.7</v>
      </c>
      <c r="AF1030">
        <v>76.2</v>
      </c>
      <c r="AG1030">
        <v>254.5</v>
      </c>
      <c r="AH1030">
        <v>20.62</v>
      </c>
      <c r="AI1030">
        <v>419</v>
      </c>
      <c r="AJ1030">
        <v>180</v>
      </c>
      <c r="AK1030">
        <v>5.47</v>
      </c>
      <c r="AL1030">
        <v>233</v>
      </c>
    </row>
    <row r="1031" spans="2:38" x14ac:dyDescent="0.25">
      <c r="B1031" s="15">
        <v>36350</v>
      </c>
      <c r="C1031">
        <v>11193.7</v>
      </c>
      <c r="D1031">
        <v>1403.28</v>
      </c>
      <c r="E1031">
        <v>2793.07</v>
      </c>
      <c r="F1031">
        <v>7198.17</v>
      </c>
      <c r="G1031">
        <v>5638.95</v>
      </c>
      <c r="H1031">
        <v>17937.73</v>
      </c>
      <c r="I1031">
        <v>1464.4</v>
      </c>
      <c r="J1031">
        <v>17937.73</v>
      </c>
      <c r="K1031">
        <v>14222.57</v>
      </c>
      <c r="L1031">
        <v>5.5750000000000002</v>
      </c>
      <c r="M1031">
        <v>5.6909999999999998</v>
      </c>
      <c r="N1031">
        <v>5.8259999999999996</v>
      </c>
      <c r="O1031">
        <v>5.9989999999999997</v>
      </c>
      <c r="P1031">
        <v>104.44</v>
      </c>
      <c r="Q1031">
        <v>1.0196000000000001</v>
      </c>
      <c r="R1031">
        <v>122.41</v>
      </c>
      <c r="S1031">
        <v>1.5485</v>
      </c>
      <c r="T1031">
        <v>0.66600000000000004</v>
      </c>
      <c r="U1031">
        <v>0.52769999999999995</v>
      </c>
      <c r="V1031">
        <v>1.5770999999999999</v>
      </c>
      <c r="W1031">
        <v>7.9660000000000002</v>
      </c>
      <c r="X1031">
        <v>8.5723000000000003</v>
      </c>
      <c r="Y1031">
        <v>43.35</v>
      </c>
      <c r="Z1031">
        <v>3.8005</v>
      </c>
      <c r="AA1031">
        <v>6.1029999999999998</v>
      </c>
      <c r="AB1031">
        <v>9.3659999999999997</v>
      </c>
      <c r="AC1031">
        <v>50.01</v>
      </c>
      <c r="AD1031">
        <v>5.2590000000000003</v>
      </c>
      <c r="AE1031">
        <v>62.825000000000003</v>
      </c>
      <c r="AF1031">
        <v>85</v>
      </c>
      <c r="AG1031">
        <v>258.10000000000002</v>
      </c>
      <c r="AH1031">
        <v>19.940000000000001</v>
      </c>
      <c r="AI1031">
        <v>413.5</v>
      </c>
      <c r="AJ1031">
        <v>179</v>
      </c>
      <c r="AK1031">
        <v>5.52</v>
      </c>
      <c r="AL1031">
        <v>233</v>
      </c>
    </row>
    <row r="1032" spans="2:38" x14ac:dyDescent="0.25">
      <c r="B1032" s="15">
        <v>36343</v>
      </c>
      <c r="C1032">
        <v>11139.25</v>
      </c>
      <c r="D1032">
        <v>1391.22</v>
      </c>
      <c r="E1032">
        <v>2741.02</v>
      </c>
      <c r="F1032">
        <v>7137.83</v>
      </c>
      <c r="G1032">
        <v>5519.05</v>
      </c>
      <c r="H1032">
        <v>17932.47</v>
      </c>
      <c r="I1032">
        <v>1460.16</v>
      </c>
      <c r="J1032">
        <v>17932.47</v>
      </c>
      <c r="K1032">
        <v>14184.58</v>
      </c>
      <c r="L1032">
        <v>5.577</v>
      </c>
      <c r="M1032">
        <v>5.694</v>
      </c>
      <c r="N1032">
        <v>5.8280000000000003</v>
      </c>
      <c r="O1032">
        <v>5.9980000000000002</v>
      </c>
      <c r="P1032">
        <v>103.49</v>
      </c>
      <c r="Q1032">
        <v>1.0248999999999999</v>
      </c>
      <c r="R1032">
        <v>121</v>
      </c>
      <c r="S1032">
        <v>1.5789</v>
      </c>
      <c r="T1032">
        <v>0.66849999999999998</v>
      </c>
      <c r="U1032">
        <v>0.53239999999999998</v>
      </c>
      <c r="V1032">
        <v>1.5676999999999999</v>
      </c>
      <c r="W1032">
        <v>7.8830999999999998</v>
      </c>
      <c r="X1032">
        <v>8.4865999999999993</v>
      </c>
      <c r="Y1032">
        <v>43.392499999999998</v>
      </c>
      <c r="Z1032">
        <v>3.8003</v>
      </c>
      <c r="AA1032">
        <v>6.0202999999999998</v>
      </c>
      <c r="AB1032">
        <v>9.3550000000000004</v>
      </c>
      <c r="AC1032">
        <v>49.7</v>
      </c>
      <c r="AD1032">
        <v>5.3639999999999999</v>
      </c>
      <c r="AE1032">
        <v>62.5</v>
      </c>
      <c r="AF1032">
        <v>83</v>
      </c>
      <c r="AG1032">
        <v>264.60000000000002</v>
      </c>
      <c r="AH1032">
        <v>19.690000000000001</v>
      </c>
      <c r="AI1032">
        <v>430.5</v>
      </c>
      <c r="AJ1032">
        <v>196.5</v>
      </c>
      <c r="AK1032">
        <v>6.13</v>
      </c>
      <c r="AL1032">
        <v>240.25</v>
      </c>
    </row>
    <row r="1033" spans="2:38" x14ac:dyDescent="0.25">
      <c r="B1033" s="15">
        <v>36336</v>
      </c>
      <c r="C1033">
        <v>10552.57</v>
      </c>
      <c r="D1033">
        <v>1315.31</v>
      </c>
      <c r="E1033">
        <v>2552.65</v>
      </c>
      <c r="F1033">
        <v>6939.25</v>
      </c>
      <c r="G1033">
        <v>5301.21</v>
      </c>
      <c r="H1033">
        <v>17436.52</v>
      </c>
      <c r="I1033">
        <v>1409.41</v>
      </c>
      <c r="J1033">
        <v>17436.52</v>
      </c>
      <c r="K1033">
        <v>13784.51</v>
      </c>
      <c r="L1033">
        <v>5.7210000000000001</v>
      </c>
      <c r="M1033">
        <v>5.8920000000000003</v>
      </c>
      <c r="N1033">
        <v>6.0140000000000002</v>
      </c>
      <c r="O1033">
        <v>6.15</v>
      </c>
      <c r="P1033">
        <v>102.28</v>
      </c>
      <c r="Q1033">
        <v>1.0429999999999999</v>
      </c>
      <c r="R1033">
        <v>121.47</v>
      </c>
      <c r="S1033">
        <v>1.5872999999999999</v>
      </c>
      <c r="T1033">
        <v>0.66159999999999997</v>
      </c>
      <c r="U1033">
        <v>0.53459999999999996</v>
      </c>
      <c r="V1033">
        <v>1.5326</v>
      </c>
      <c r="W1033">
        <v>7.8094999999999999</v>
      </c>
      <c r="X1033">
        <v>8.3707999999999991</v>
      </c>
      <c r="Y1033">
        <v>43.36</v>
      </c>
      <c r="Z1033">
        <v>3.8003</v>
      </c>
      <c r="AA1033">
        <v>6.0605000000000002</v>
      </c>
      <c r="AB1033">
        <v>9.5350000000000001</v>
      </c>
      <c r="AC1033">
        <v>51.51</v>
      </c>
      <c r="AD1033">
        <v>5.0650000000000004</v>
      </c>
      <c r="AE1033">
        <v>64.75</v>
      </c>
      <c r="AF1033">
        <v>85.95</v>
      </c>
      <c r="AG1033">
        <v>260.39999999999998</v>
      </c>
      <c r="AH1033">
        <v>18.39</v>
      </c>
      <c r="AI1033">
        <v>450.5</v>
      </c>
      <c r="AJ1033">
        <v>214.25</v>
      </c>
      <c r="AK1033">
        <v>6.09</v>
      </c>
      <c r="AL1033">
        <v>251.25</v>
      </c>
    </row>
    <row r="1034" spans="2:38" x14ac:dyDescent="0.25">
      <c r="B1034" s="15">
        <v>36329</v>
      </c>
      <c r="C1034">
        <v>10855.56</v>
      </c>
      <c r="D1034">
        <v>1342.84</v>
      </c>
      <c r="E1034">
        <v>2563.44</v>
      </c>
      <c r="F1034">
        <v>7005.06</v>
      </c>
      <c r="G1034">
        <v>5430.32</v>
      </c>
      <c r="H1034">
        <v>17431.259999999998</v>
      </c>
      <c r="I1034">
        <v>1396.29</v>
      </c>
      <c r="J1034">
        <v>17431.259999999998</v>
      </c>
      <c r="K1034">
        <v>13408.27</v>
      </c>
      <c r="L1034">
        <v>5.5529999999999999</v>
      </c>
      <c r="M1034">
        <v>5.7279999999999998</v>
      </c>
      <c r="N1034">
        <v>5.827</v>
      </c>
      <c r="O1034">
        <v>5.9719999999999995</v>
      </c>
      <c r="P1034">
        <v>102.31</v>
      </c>
      <c r="Q1034">
        <v>1.0398000000000001</v>
      </c>
      <c r="R1034">
        <v>120.47</v>
      </c>
      <c r="S1034">
        <v>1.5969</v>
      </c>
      <c r="T1034">
        <v>0.65249999999999997</v>
      </c>
      <c r="U1034">
        <v>0.53129999999999999</v>
      </c>
      <c r="V1034">
        <v>1.5402</v>
      </c>
      <c r="W1034">
        <v>7.8082000000000003</v>
      </c>
      <c r="X1034">
        <v>8.4044000000000008</v>
      </c>
      <c r="Y1034">
        <v>43.16</v>
      </c>
      <c r="Z1034">
        <v>3.7995000000000001</v>
      </c>
      <c r="AA1034">
        <v>5.9772999999999996</v>
      </c>
      <c r="AB1034">
        <v>9.375</v>
      </c>
      <c r="AC1034">
        <v>55.03</v>
      </c>
      <c r="AD1034">
        <v>4.96</v>
      </c>
      <c r="AE1034">
        <v>66.174999999999997</v>
      </c>
      <c r="AF1034">
        <v>89.35</v>
      </c>
      <c r="AG1034">
        <v>260.3</v>
      </c>
      <c r="AH1034">
        <v>17.989999999999998</v>
      </c>
      <c r="AI1034">
        <v>474.75</v>
      </c>
      <c r="AJ1034">
        <v>220.75</v>
      </c>
      <c r="AK1034">
        <v>5.85</v>
      </c>
      <c r="AL1034">
        <v>254.75</v>
      </c>
    </row>
    <row r="1035" spans="2:38" x14ac:dyDescent="0.25">
      <c r="B1035" s="15">
        <v>36322</v>
      </c>
      <c r="C1035">
        <v>10490.51</v>
      </c>
      <c r="D1035">
        <v>1293.6400000000001</v>
      </c>
      <c r="E1035">
        <v>2447.88</v>
      </c>
      <c r="F1035">
        <v>6917.13</v>
      </c>
      <c r="G1035">
        <v>5262.15</v>
      </c>
      <c r="H1035">
        <v>17198.55</v>
      </c>
      <c r="I1035">
        <v>1380.68</v>
      </c>
      <c r="J1035">
        <v>17198.55</v>
      </c>
      <c r="K1035">
        <v>12992.76</v>
      </c>
      <c r="L1035">
        <v>5.6970000000000001</v>
      </c>
      <c r="M1035">
        <v>5.9139999999999997</v>
      </c>
      <c r="N1035">
        <v>6.0330000000000004</v>
      </c>
      <c r="O1035">
        <v>6.1589999999999998</v>
      </c>
      <c r="P1035">
        <v>101</v>
      </c>
      <c r="Q1035">
        <v>1.0519000000000001</v>
      </c>
      <c r="R1035">
        <v>117.9</v>
      </c>
      <c r="S1035">
        <v>1.6168</v>
      </c>
      <c r="T1035">
        <v>0.66559999999999997</v>
      </c>
      <c r="U1035">
        <v>0.54020000000000001</v>
      </c>
      <c r="V1035">
        <v>1.5138</v>
      </c>
      <c r="W1035">
        <v>7.7943999999999996</v>
      </c>
      <c r="X1035">
        <v>8.4276</v>
      </c>
      <c r="Y1035">
        <v>43.07</v>
      </c>
      <c r="Z1035">
        <v>3.7995000000000001</v>
      </c>
      <c r="AA1035">
        <v>6.0768000000000004</v>
      </c>
      <c r="AB1035">
        <v>9.5329999999999995</v>
      </c>
      <c r="AC1035">
        <v>55.58</v>
      </c>
      <c r="AD1035">
        <v>5.1150000000000002</v>
      </c>
      <c r="AE1035">
        <v>66.849999999999994</v>
      </c>
      <c r="AF1035">
        <v>90.7</v>
      </c>
      <c r="AG1035">
        <v>261.5</v>
      </c>
      <c r="AH1035">
        <v>18.43</v>
      </c>
      <c r="AI1035">
        <v>470.25</v>
      </c>
      <c r="AJ1035">
        <v>217.25</v>
      </c>
      <c r="AK1035">
        <v>5.41</v>
      </c>
      <c r="AL1035">
        <v>257</v>
      </c>
    </row>
    <row r="1036" spans="2:38" x14ac:dyDescent="0.25">
      <c r="B1036" s="15">
        <v>36315</v>
      </c>
      <c r="C1036">
        <v>10799.84</v>
      </c>
      <c r="D1036">
        <v>1327.75</v>
      </c>
      <c r="E1036">
        <v>2478.34</v>
      </c>
      <c r="F1036">
        <v>6940.14</v>
      </c>
      <c r="G1036">
        <v>5107.8100000000004</v>
      </c>
      <c r="H1036">
        <v>16300.75</v>
      </c>
      <c r="I1036">
        <v>1316.53</v>
      </c>
      <c r="J1036">
        <v>16300.75</v>
      </c>
      <c r="K1036">
        <v>12415.54</v>
      </c>
      <c r="L1036">
        <v>5.5410000000000004</v>
      </c>
      <c r="M1036">
        <v>5.7329999999999997</v>
      </c>
      <c r="N1036">
        <v>5.8070000000000004</v>
      </c>
      <c r="O1036">
        <v>5.9630000000000001</v>
      </c>
      <c r="P1036">
        <v>102.65</v>
      </c>
      <c r="Q1036">
        <v>1.0377000000000001</v>
      </c>
      <c r="R1036">
        <v>122.24</v>
      </c>
      <c r="S1036">
        <v>1.6108</v>
      </c>
      <c r="T1036">
        <v>0.65849999999999997</v>
      </c>
      <c r="U1036">
        <v>0.53420000000000001</v>
      </c>
      <c r="V1036">
        <v>1.5314999999999999</v>
      </c>
      <c r="W1036">
        <v>7.9318999999999997</v>
      </c>
      <c r="X1036">
        <v>8.6026000000000007</v>
      </c>
      <c r="Y1036">
        <v>42.968800000000002</v>
      </c>
      <c r="Z1036">
        <v>3.8</v>
      </c>
      <c r="AA1036">
        <v>6.1464999999999996</v>
      </c>
      <c r="AB1036">
        <v>9.5850000000000009</v>
      </c>
      <c r="AC1036">
        <v>57.53</v>
      </c>
      <c r="AD1036">
        <v>4.9399999999999995</v>
      </c>
      <c r="AE1036">
        <v>64.900000000000006</v>
      </c>
      <c r="AF1036">
        <v>90.6</v>
      </c>
      <c r="AG1036">
        <v>266</v>
      </c>
      <c r="AH1036">
        <v>17.32</v>
      </c>
      <c r="AI1036">
        <v>464.5</v>
      </c>
      <c r="AJ1036">
        <v>220.75</v>
      </c>
      <c r="AK1036">
        <v>5.34</v>
      </c>
      <c r="AL1036">
        <v>256.75</v>
      </c>
    </row>
    <row r="1037" spans="2:38" x14ac:dyDescent="0.25">
      <c r="B1037" s="15">
        <v>36308</v>
      </c>
      <c r="C1037">
        <v>10559.75</v>
      </c>
      <c r="D1037">
        <v>1301.8399999999999</v>
      </c>
      <c r="E1037">
        <v>2470.52</v>
      </c>
      <c r="F1037">
        <v>6802.7</v>
      </c>
      <c r="G1037">
        <v>5068.7299999999996</v>
      </c>
      <c r="H1037">
        <v>15972.68</v>
      </c>
      <c r="I1037">
        <v>1292.07</v>
      </c>
      <c r="J1037">
        <v>15972.68</v>
      </c>
      <c r="K1037">
        <v>12059.25</v>
      </c>
      <c r="L1037">
        <v>5.4130000000000003</v>
      </c>
      <c r="M1037">
        <v>5.58</v>
      </c>
      <c r="N1037">
        <v>5.62</v>
      </c>
      <c r="O1037">
        <v>5.8280000000000003</v>
      </c>
      <c r="P1037">
        <v>102.51</v>
      </c>
      <c r="Q1037">
        <v>1.0428999999999999</v>
      </c>
      <c r="R1037">
        <v>121.56</v>
      </c>
      <c r="S1037">
        <v>1.6023000000000001</v>
      </c>
      <c r="T1037">
        <v>0.65249999999999997</v>
      </c>
      <c r="U1037">
        <v>0.53549999999999998</v>
      </c>
      <c r="V1037">
        <v>1.5285</v>
      </c>
      <c r="W1037">
        <v>7.9058999999999999</v>
      </c>
      <c r="X1037">
        <v>8.5958000000000006</v>
      </c>
      <c r="Y1037">
        <v>43.01</v>
      </c>
      <c r="Z1037">
        <v>3.8005</v>
      </c>
      <c r="AA1037">
        <v>6.2450000000000001</v>
      </c>
      <c r="AB1037">
        <v>9.69</v>
      </c>
      <c r="AC1037">
        <v>57.74</v>
      </c>
      <c r="AD1037">
        <v>4.8949999999999996</v>
      </c>
      <c r="AE1037">
        <v>64.25</v>
      </c>
      <c r="AF1037">
        <v>90</v>
      </c>
      <c r="AG1037">
        <v>270.39999999999998</v>
      </c>
      <c r="AH1037">
        <v>16.84</v>
      </c>
      <c r="AI1037">
        <v>461.75</v>
      </c>
      <c r="AJ1037">
        <v>219.5</v>
      </c>
      <c r="AK1037">
        <v>5</v>
      </c>
      <c r="AL1037">
        <v>252.25</v>
      </c>
    </row>
    <row r="1038" spans="2:38" x14ac:dyDescent="0.25">
      <c r="B1038" s="15">
        <v>36301</v>
      </c>
      <c r="C1038">
        <v>10829.28</v>
      </c>
      <c r="D1038">
        <v>1330.29</v>
      </c>
      <c r="E1038">
        <v>2520.14</v>
      </c>
      <c r="F1038">
        <v>6965.97</v>
      </c>
      <c r="G1038">
        <v>5264.68</v>
      </c>
      <c r="H1038">
        <v>16292.98</v>
      </c>
      <c r="I1038">
        <v>1309.67</v>
      </c>
      <c r="J1038">
        <v>16292.98</v>
      </c>
      <c r="K1038">
        <v>12272.14</v>
      </c>
      <c r="L1038">
        <v>5.2610000000000001</v>
      </c>
      <c r="M1038">
        <v>5.4260000000000002</v>
      </c>
      <c r="N1038">
        <v>5.5039999999999996</v>
      </c>
      <c r="O1038">
        <v>5.7510000000000003</v>
      </c>
      <c r="P1038">
        <v>101.64</v>
      </c>
      <c r="Q1038">
        <v>1.0585</v>
      </c>
      <c r="R1038">
        <v>124</v>
      </c>
      <c r="S1038">
        <v>1.6011</v>
      </c>
      <c r="T1038">
        <v>0.65759999999999996</v>
      </c>
      <c r="U1038">
        <v>0.54449999999999998</v>
      </c>
      <c r="V1038">
        <v>1.516</v>
      </c>
      <c r="W1038">
        <v>7.7873999999999999</v>
      </c>
      <c r="X1038">
        <v>8.4872999999999994</v>
      </c>
      <c r="Y1038">
        <v>42.76</v>
      </c>
      <c r="Z1038">
        <v>3.8003</v>
      </c>
      <c r="AA1038">
        <v>6.21</v>
      </c>
      <c r="AB1038">
        <v>9.375</v>
      </c>
      <c r="AC1038">
        <v>57.58</v>
      </c>
      <c r="AD1038">
        <v>5.1829999999999998</v>
      </c>
      <c r="AE1038">
        <v>63.524999999999999</v>
      </c>
      <c r="AF1038">
        <v>85.2</v>
      </c>
      <c r="AG1038">
        <v>273.3</v>
      </c>
      <c r="AH1038">
        <v>17.41</v>
      </c>
      <c r="AI1038">
        <v>461.75</v>
      </c>
      <c r="AJ1038">
        <v>218.5</v>
      </c>
      <c r="AK1038">
        <v>4.8899999999999997</v>
      </c>
      <c r="AL1038">
        <v>252.25</v>
      </c>
    </row>
    <row r="1039" spans="2:38" x14ac:dyDescent="0.25">
      <c r="B1039" s="15">
        <v>36294</v>
      </c>
      <c r="C1039">
        <v>10913.32</v>
      </c>
      <c r="D1039">
        <v>1337.8</v>
      </c>
      <c r="E1039">
        <v>2527.86</v>
      </c>
      <c r="F1039">
        <v>6886.5</v>
      </c>
      <c r="G1039">
        <v>5173.25</v>
      </c>
      <c r="H1039">
        <v>16810.39</v>
      </c>
      <c r="I1039">
        <v>1347.45</v>
      </c>
      <c r="J1039">
        <v>16810.39</v>
      </c>
      <c r="K1039">
        <v>12855.52</v>
      </c>
      <c r="L1039">
        <v>5.2930000000000001</v>
      </c>
      <c r="M1039">
        <v>5.4980000000000002</v>
      </c>
      <c r="N1039">
        <v>5.6280000000000001</v>
      </c>
      <c r="O1039">
        <v>5.9219999999999997</v>
      </c>
      <c r="P1039">
        <v>100.93</v>
      </c>
      <c r="Q1039">
        <v>1.0659000000000001</v>
      </c>
      <c r="R1039">
        <v>122.84</v>
      </c>
      <c r="S1039">
        <v>1.6189</v>
      </c>
      <c r="T1039">
        <v>0.66400000000000003</v>
      </c>
      <c r="U1039">
        <v>0.55649999999999999</v>
      </c>
      <c r="V1039">
        <v>1.5034000000000001</v>
      </c>
      <c r="W1039">
        <v>7.7018000000000004</v>
      </c>
      <c r="X1039">
        <v>8.4039000000000001</v>
      </c>
      <c r="Y1039">
        <v>42.76</v>
      </c>
      <c r="Z1039">
        <v>3.8</v>
      </c>
      <c r="AA1039">
        <v>6.2104999999999997</v>
      </c>
      <c r="AB1039">
        <v>9.2899999999999991</v>
      </c>
      <c r="AC1039">
        <v>57.74</v>
      </c>
      <c r="AD1039">
        <v>5.3639999999999999</v>
      </c>
      <c r="AE1039">
        <v>61.9</v>
      </c>
      <c r="AF1039">
        <v>84.35</v>
      </c>
      <c r="AG1039">
        <v>276.2</v>
      </c>
      <c r="AH1039">
        <v>18.04</v>
      </c>
      <c r="AI1039">
        <v>461.75</v>
      </c>
      <c r="AJ1039">
        <v>221.25</v>
      </c>
      <c r="AK1039">
        <v>4.9000000000000004</v>
      </c>
      <c r="AL1039">
        <v>253</v>
      </c>
    </row>
    <row r="1040" spans="2:38" x14ac:dyDescent="0.25">
      <c r="B1040" s="15">
        <v>36287</v>
      </c>
      <c r="C1040">
        <v>11031.59</v>
      </c>
      <c r="D1040">
        <v>1345</v>
      </c>
      <c r="E1040">
        <v>2503.62</v>
      </c>
      <c r="F1040">
        <v>6958.86</v>
      </c>
      <c r="G1040">
        <v>5297.38</v>
      </c>
      <c r="H1040">
        <v>16946.52</v>
      </c>
      <c r="I1040">
        <v>1368.42</v>
      </c>
      <c r="J1040">
        <v>16946.52</v>
      </c>
      <c r="K1040">
        <v>12997.43</v>
      </c>
      <c r="L1040">
        <v>5.1719999999999997</v>
      </c>
      <c r="M1040">
        <v>5.3739999999999997</v>
      </c>
      <c r="N1040">
        <v>5.5419999999999998</v>
      </c>
      <c r="O1040">
        <v>5.8129999999999997</v>
      </c>
      <c r="P1040">
        <v>99.99</v>
      </c>
      <c r="Q1040">
        <v>1.0757000000000001</v>
      </c>
      <c r="R1040">
        <v>120.81</v>
      </c>
      <c r="S1040">
        <v>1.6294999999999999</v>
      </c>
      <c r="T1040">
        <v>0.67220000000000002</v>
      </c>
      <c r="U1040">
        <v>0.56130000000000002</v>
      </c>
      <c r="V1040">
        <v>1.4948000000000001</v>
      </c>
      <c r="W1040">
        <v>7.6532</v>
      </c>
      <c r="X1040">
        <v>8.3150999999999993</v>
      </c>
      <c r="Y1040">
        <v>42.76</v>
      </c>
      <c r="Z1040">
        <v>3.8005</v>
      </c>
      <c r="AA1040">
        <v>6.1353</v>
      </c>
      <c r="AB1040">
        <v>9.33</v>
      </c>
      <c r="AC1040">
        <v>60.29</v>
      </c>
      <c r="AD1040">
        <v>5.4089999999999998</v>
      </c>
      <c r="AE1040">
        <v>61.4</v>
      </c>
      <c r="AF1040">
        <v>81.599999999999994</v>
      </c>
      <c r="AG1040">
        <v>283.7</v>
      </c>
      <c r="AH1040">
        <v>18.22</v>
      </c>
      <c r="AI1040">
        <v>469.25</v>
      </c>
      <c r="AJ1040">
        <v>215.75</v>
      </c>
      <c r="AK1040">
        <v>4.7</v>
      </c>
      <c r="AL1040">
        <v>255.25</v>
      </c>
    </row>
    <row r="1041" spans="2:38" x14ac:dyDescent="0.25">
      <c r="B1041" s="15">
        <v>36280</v>
      </c>
      <c r="C1041">
        <v>10789.04</v>
      </c>
      <c r="D1041">
        <v>1335.18</v>
      </c>
      <c r="E1041">
        <v>2542.85</v>
      </c>
      <c r="F1041">
        <v>7014.7</v>
      </c>
      <c r="G1041">
        <v>5393.11</v>
      </c>
      <c r="H1041">
        <v>16701.53</v>
      </c>
      <c r="I1041">
        <v>1337.12</v>
      </c>
      <c r="J1041">
        <v>16701.53</v>
      </c>
      <c r="K1041">
        <v>13333.2</v>
      </c>
      <c r="L1041">
        <v>5.0540000000000003</v>
      </c>
      <c r="M1041">
        <v>5.2130000000000001</v>
      </c>
      <c r="N1041">
        <v>5.3479999999999999</v>
      </c>
      <c r="O1041">
        <v>5.6619999999999999</v>
      </c>
      <c r="P1041">
        <v>101</v>
      </c>
      <c r="Q1041">
        <v>1.0569999999999999</v>
      </c>
      <c r="R1041">
        <v>119.48</v>
      </c>
      <c r="S1041">
        <v>1.6095000000000002</v>
      </c>
      <c r="T1041">
        <v>0.6613</v>
      </c>
      <c r="U1041">
        <v>0.55830000000000002</v>
      </c>
      <c r="V1041">
        <v>1.5255000000000001</v>
      </c>
      <c r="W1041">
        <v>7.8094000000000001</v>
      </c>
      <c r="X1041">
        <v>8.4335000000000004</v>
      </c>
      <c r="Y1041">
        <v>42.8</v>
      </c>
      <c r="Z1041">
        <v>3.7997999999999998</v>
      </c>
      <c r="AA1041">
        <v>6.0712999999999999</v>
      </c>
      <c r="AB1041">
        <v>9.2888999999999999</v>
      </c>
      <c r="AC1041">
        <v>60.3</v>
      </c>
      <c r="AD1041">
        <v>5.407</v>
      </c>
      <c r="AE1041">
        <v>62.825000000000003</v>
      </c>
      <c r="AF1041">
        <v>81.349999999999994</v>
      </c>
      <c r="AG1041">
        <v>287.8</v>
      </c>
      <c r="AH1041">
        <v>18.66</v>
      </c>
      <c r="AI1041">
        <v>476.5</v>
      </c>
      <c r="AJ1041">
        <v>214.75</v>
      </c>
      <c r="AK1041">
        <v>5.34</v>
      </c>
      <c r="AL1041">
        <v>259</v>
      </c>
    </row>
    <row r="1042" spans="2:38" x14ac:dyDescent="0.25">
      <c r="B1042" s="15">
        <v>36273</v>
      </c>
      <c r="C1042">
        <v>10689.67</v>
      </c>
      <c r="D1042">
        <v>1356.85</v>
      </c>
      <c r="E1042">
        <v>2590.69</v>
      </c>
      <c r="F1042">
        <v>7028.49</v>
      </c>
      <c r="G1042">
        <v>5195.42</v>
      </c>
      <c r="H1042">
        <v>16923.25</v>
      </c>
      <c r="I1042">
        <v>1335.47</v>
      </c>
      <c r="J1042">
        <v>16923.25</v>
      </c>
      <c r="K1042">
        <v>12905.3</v>
      </c>
      <c r="L1042">
        <v>5.032</v>
      </c>
      <c r="M1042">
        <v>5.1360000000000001</v>
      </c>
      <c r="N1042">
        <v>5.2519999999999998</v>
      </c>
      <c r="O1042">
        <v>5.5969999999999995</v>
      </c>
      <c r="P1042">
        <v>100.87</v>
      </c>
      <c r="Q1042">
        <v>1.0599000000000001</v>
      </c>
      <c r="R1042">
        <v>119.13</v>
      </c>
      <c r="S1042">
        <v>1.6108</v>
      </c>
      <c r="T1042">
        <v>0.65159999999999996</v>
      </c>
      <c r="U1042">
        <v>0.54830000000000001</v>
      </c>
      <c r="V1042">
        <v>1.5079</v>
      </c>
      <c r="W1042">
        <v>7.7952000000000004</v>
      </c>
      <c r="X1042">
        <v>8.3882999999999992</v>
      </c>
      <c r="Y1042">
        <v>42.83</v>
      </c>
      <c r="Z1042">
        <v>3.8</v>
      </c>
      <c r="AA1042">
        <v>6.0928000000000004</v>
      </c>
      <c r="AB1042">
        <v>9.2910000000000004</v>
      </c>
      <c r="AC1042">
        <v>57.93</v>
      </c>
      <c r="AD1042">
        <v>5.1449999999999996</v>
      </c>
      <c r="AE1042">
        <v>65.55</v>
      </c>
      <c r="AF1042">
        <v>88</v>
      </c>
      <c r="AG1042">
        <v>283.60000000000002</v>
      </c>
      <c r="AH1042">
        <v>17.940000000000001</v>
      </c>
      <c r="AI1042">
        <v>485.25</v>
      </c>
      <c r="AJ1042">
        <v>220.25</v>
      </c>
      <c r="AK1042">
        <v>4.82</v>
      </c>
      <c r="AL1042">
        <v>255</v>
      </c>
    </row>
    <row r="1043" spans="2:38" x14ac:dyDescent="0.25">
      <c r="B1043" s="15">
        <v>36266</v>
      </c>
      <c r="C1043">
        <v>10493.89</v>
      </c>
      <c r="D1043">
        <v>1319</v>
      </c>
      <c r="E1043">
        <v>2484.04</v>
      </c>
      <c r="F1043">
        <v>7013.23</v>
      </c>
      <c r="G1043">
        <v>5155.3500000000004</v>
      </c>
      <c r="H1043">
        <v>16851.580000000002</v>
      </c>
      <c r="I1043">
        <v>1343.03</v>
      </c>
      <c r="J1043">
        <v>16851.580000000002</v>
      </c>
      <c r="K1043">
        <v>12490.3</v>
      </c>
      <c r="L1043">
        <v>4.9969999999999999</v>
      </c>
      <c r="M1043">
        <v>5.1120000000000001</v>
      </c>
      <c r="N1043">
        <v>5.2210000000000001</v>
      </c>
      <c r="O1043">
        <v>5.5730000000000004</v>
      </c>
      <c r="P1043">
        <v>100.08</v>
      </c>
      <c r="Q1043">
        <v>1.0705</v>
      </c>
      <c r="R1043">
        <v>117.84</v>
      </c>
      <c r="S1043">
        <v>1.6139999999999999</v>
      </c>
      <c r="T1043">
        <v>0.64729999999999999</v>
      </c>
      <c r="U1043">
        <v>0.54600000000000004</v>
      </c>
      <c r="V1043">
        <v>1.4963</v>
      </c>
      <c r="W1043">
        <v>7.7434000000000003</v>
      </c>
      <c r="X1043">
        <v>8.3053000000000008</v>
      </c>
      <c r="Y1043">
        <v>42.72</v>
      </c>
      <c r="Z1043">
        <v>3.8</v>
      </c>
      <c r="AA1043">
        <v>6.0853000000000002</v>
      </c>
      <c r="AB1043">
        <v>9.49</v>
      </c>
      <c r="AC1043">
        <v>57.69</v>
      </c>
      <c r="AD1043">
        <v>5.04</v>
      </c>
      <c r="AE1043">
        <v>65.650000000000006</v>
      </c>
      <c r="AF1043">
        <v>80.55</v>
      </c>
      <c r="AG1043">
        <v>284.10000000000002</v>
      </c>
      <c r="AH1043">
        <v>17.329999999999998</v>
      </c>
      <c r="AI1043">
        <v>486.75</v>
      </c>
      <c r="AJ1043">
        <v>218</v>
      </c>
      <c r="AK1043">
        <v>5.13</v>
      </c>
      <c r="AL1043">
        <v>256.5</v>
      </c>
    </row>
    <row r="1044" spans="2:38" x14ac:dyDescent="0.25">
      <c r="B1044" s="15">
        <v>36259</v>
      </c>
      <c r="C1044">
        <v>10173.83</v>
      </c>
      <c r="D1044">
        <v>1348.35</v>
      </c>
      <c r="E1044">
        <v>2593.0500000000002</v>
      </c>
      <c r="F1044">
        <v>6889.77</v>
      </c>
      <c r="G1044">
        <v>5124.18</v>
      </c>
      <c r="H1044">
        <v>16855.63</v>
      </c>
      <c r="I1044">
        <v>1342.91</v>
      </c>
      <c r="J1044">
        <v>16855.63</v>
      </c>
      <c r="K1044">
        <v>11914.1</v>
      </c>
      <c r="L1044">
        <v>4.87</v>
      </c>
      <c r="M1044">
        <v>4.9559999999999995</v>
      </c>
      <c r="N1044">
        <v>5.0529999999999999</v>
      </c>
      <c r="O1044">
        <v>5.46</v>
      </c>
      <c r="P1044">
        <v>100.06</v>
      </c>
      <c r="Q1044">
        <v>1.0796999999999999</v>
      </c>
      <c r="R1044">
        <v>121</v>
      </c>
      <c r="S1044">
        <v>1.6105</v>
      </c>
      <c r="T1044">
        <v>0.63170000000000004</v>
      </c>
      <c r="U1044">
        <v>0.53610000000000002</v>
      </c>
      <c r="V1044">
        <v>1.4830999999999999</v>
      </c>
      <c r="W1044">
        <v>7.7745999999999995</v>
      </c>
      <c r="X1044">
        <v>8.2836999999999996</v>
      </c>
      <c r="Y1044">
        <v>42.66</v>
      </c>
      <c r="Z1044">
        <v>3.8001</v>
      </c>
      <c r="AA1044">
        <v>6.1818</v>
      </c>
      <c r="AB1044">
        <v>9.52</v>
      </c>
      <c r="AC1044">
        <v>61.21</v>
      </c>
      <c r="AD1044">
        <v>4.93</v>
      </c>
      <c r="AE1044">
        <v>67.75</v>
      </c>
      <c r="AF1044">
        <v>87.9</v>
      </c>
      <c r="AG1044">
        <v>281.5</v>
      </c>
      <c r="AH1044">
        <v>16.57</v>
      </c>
      <c r="AI1044">
        <v>480.5</v>
      </c>
      <c r="AJ1044">
        <v>217.75</v>
      </c>
      <c r="AK1044">
        <v>5.43</v>
      </c>
      <c r="AL1044">
        <v>265.75</v>
      </c>
    </row>
    <row r="1045" spans="2:38" x14ac:dyDescent="0.25">
      <c r="B1045" s="15">
        <v>36252</v>
      </c>
      <c r="C1045">
        <v>9832.5</v>
      </c>
      <c r="D1045">
        <v>1293.72</v>
      </c>
      <c r="E1045">
        <v>2493.37</v>
      </c>
      <c r="F1045">
        <v>6624.81</v>
      </c>
      <c r="G1045">
        <v>4914.59</v>
      </c>
      <c r="H1045">
        <v>16290.19</v>
      </c>
      <c r="I1045">
        <v>1304.17</v>
      </c>
      <c r="J1045">
        <v>16290.19</v>
      </c>
      <c r="K1045">
        <v>11072.98</v>
      </c>
      <c r="L1045">
        <v>4.9459999999999997</v>
      </c>
      <c r="M1045">
        <v>5.0549999999999997</v>
      </c>
      <c r="N1045">
        <v>5.1870000000000003</v>
      </c>
      <c r="O1045">
        <v>5.5960000000000001</v>
      </c>
      <c r="P1045">
        <v>100.2</v>
      </c>
      <c r="Q1045">
        <v>1.0786</v>
      </c>
      <c r="R1045">
        <v>120.52</v>
      </c>
      <c r="S1045">
        <v>1.6038999999999999</v>
      </c>
      <c r="T1045">
        <v>0.63439999999999996</v>
      </c>
      <c r="U1045">
        <v>0.53510000000000002</v>
      </c>
      <c r="V1045">
        <v>1.4797</v>
      </c>
      <c r="W1045">
        <v>7.7327000000000004</v>
      </c>
      <c r="X1045">
        <v>8.2172000000000001</v>
      </c>
      <c r="Y1045">
        <v>42.424999999999997</v>
      </c>
      <c r="Z1045">
        <v>3.8</v>
      </c>
      <c r="AA1045">
        <v>6.17</v>
      </c>
      <c r="AB1045">
        <v>9.5205000000000002</v>
      </c>
      <c r="AC1045">
        <v>59.85</v>
      </c>
      <c r="AD1045">
        <v>5.0279999999999996</v>
      </c>
      <c r="AE1045">
        <v>67.099999999999994</v>
      </c>
      <c r="AF1045">
        <v>82.95</v>
      </c>
      <c r="AG1045">
        <v>279.89999999999998</v>
      </c>
      <c r="AH1045">
        <v>16.64</v>
      </c>
      <c r="AI1045">
        <v>483.25</v>
      </c>
      <c r="AJ1045">
        <v>222</v>
      </c>
      <c r="AK1045">
        <v>5.59</v>
      </c>
      <c r="AL1045">
        <v>276.75</v>
      </c>
    </row>
    <row r="1046" spans="2:38" x14ac:dyDescent="0.25">
      <c r="B1046" s="15">
        <v>36245</v>
      </c>
      <c r="C1046">
        <v>9822.24</v>
      </c>
      <c r="D1046">
        <v>1282.8</v>
      </c>
      <c r="E1046">
        <v>2419.17</v>
      </c>
      <c r="F1046">
        <v>6635.2</v>
      </c>
      <c r="G1046">
        <v>4775.17</v>
      </c>
      <c r="H1046">
        <v>16016.99</v>
      </c>
      <c r="I1046">
        <v>1267.78</v>
      </c>
      <c r="J1046">
        <v>16016.99</v>
      </c>
      <c r="K1046">
        <v>10803.31</v>
      </c>
      <c r="L1046">
        <v>4.9790000000000001</v>
      </c>
      <c r="M1046">
        <v>5.0759999999999996</v>
      </c>
      <c r="N1046">
        <v>5.1989999999999998</v>
      </c>
      <c r="O1046">
        <v>5.5890000000000004</v>
      </c>
      <c r="P1046">
        <v>100.19</v>
      </c>
      <c r="Q1046">
        <v>1.08</v>
      </c>
      <c r="R1046">
        <v>120.3</v>
      </c>
      <c r="S1046">
        <v>1.6240000000000001</v>
      </c>
      <c r="T1046">
        <v>0.63529999999999998</v>
      </c>
      <c r="U1046">
        <v>0.53490000000000004</v>
      </c>
      <c r="V1046">
        <v>1.4788999999999999</v>
      </c>
      <c r="W1046">
        <v>7.7755000000000001</v>
      </c>
      <c r="X1046">
        <v>8.3117000000000001</v>
      </c>
      <c r="Y1046">
        <v>42.4</v>
      </c>
      <c r="Z1046">
        <v>3.8001</v>
      </c>
      <c r="AA1046">
        <v>6.2438000000000002</v>
      </c>
      <c r="AB1046">
        <v>9.5850000000000009</v>
      </c>
      <c r="AC1046">
        <v>61.29</v>
      </c>
      <c r="AD1046">
        <v>5.0999999999999996</v>
      </c>
      <c r="AE1046">
        <v>66.625</v>
      </c>
      <c r="AF1046">
        <v>82.5</v>
      </c>
      <c r="AG1046">
        <v>279.7</v>
      </c>
      <c r="AH1046">
        <v>16.170000000000002</v>
      </c>
      <c r="AI1046">
        <v>496.75</v>
      </c>
      <c r="AJ1046">
        <v>232.25</v>
      </c>
      <c r="AK1046">
        <v>5.7</v>
      </c>
      <c r="AL1046">
        <v>289</v>
      </c>
    </row>
    <row r="1047" spans="2:38" x14ac:dyDescent="0.25">
      <c r="B1047" s="15">
        <v>36238</v>
      </c>
      <c r="C1047">
        <v>9903.5499999999993</v>
      </c>
      <c r="D1047">
        <v>1299.29</v>
      </c>
      <c r="E1047">
        <v>2421.27</v>
      </c>
      <c r="F1047">
        <v>6598.82</v>
      </c>
      <c r="G1047">
        <v>5099.4799999999996</v>
      </c>
      <c r="H1047">
        <v>16378.78</v>
      </c>
      <c r="I1047">
        <v>1269.76</v>
      </c>
      <c r="J1047">
        <v>16378.78</v>
      </c>
      <c r="K1047">
        <v>11082.92</v>
      </c>
      <c r="L1047">
        <v>5.0279999999999996</v>
      </c>
      <c r="M1047">
        <v>5.0819999999999999</v>
      </c>
      <c r="N1047">
        <v>5.1840000000000002</v>
      </c>
      <c r="O1047">
        <v>5.5600000000000005</v>
      </c>
      <c r="P1047">
        <v>99.05</v>
      </c>
      <c r="Q1047">
        <v>1.0895999999999999</v>
      </c>
      <c r="R1047">
        <v>117.14</v>
      </c>
      <c r="S1047">
        <v>1.6289</v>
      </c>
      <c r="T1047">
        <v>0.63049999999999995</v>
      </c>
      <c r="U1047">
        <v>0.53239999999999998</v>
      </c>
      <c r="V1047">
        <v>1.4522999999999999</v>
      </c>
      <c r="W1047">
        <v>7.7432999999999996</v>
      </c>
      <c r="X1047">
        <v>8.2022999999999993</v>
      </c>
      <c r="Y1047">
        <v>42.4</v>
      </c>
      <c r="Z1047">
        <v>3.8</v>
      </c>
      <c r="AA1047">
        <v>6.1952999999999996</v>
      </c>
      <c r="AB1047">
        <v>9.69</v>
      </c>
      <c r="AC1047">
        <v>60.96</v>
      </c>
      <c r="AD1047">
        <v>5.05</v>
      </c>
      <c r="AE1047">
        <v>66.650000000000006</v>
      </c>
      <c r="AF1047">
        <v>81.8</v>
      </c>
      <c r="AG1047">
        <v>284.5</v>
      </c>
      <c r="AH1047">
        <v>15.24</v>
      </c>
      <c r="AI1047">
        <v>484.25</v>
      </c>
      <c r="AJ1047">
        <v>225.75</v>
      </c>
      <c r="AK1047">
        <v>5.54</v>
      </c>
      <c r="AL1047">
        <v>268</v>
      </c>
    </row>
    <row r="1048" spans="2:38" x14ac:dyDescent="0.25">
      <c r="B1048" s="15">
        <v>36231</v>
      </c>
      <c r="C1048">
        <v>9876.35</v>
      </c>
      <c r="D1048">
        <v>1294.5899999999999</v>
      </c>
      <c r="E1048">
        <v>2381.5300000000002</v>
      </c>
      <c r="F1048">
        <v>6562.06</v>
      </c>
      <c r="G1048">
        <v>5008.16</v>
      </c>
      <c r="H1048">
        <v>15488.86</v>
      </c>
      <c r="I1048">
        <v>1195.6099999999999</v>
      </c>
      <c r="J1048">
        <v>15488.86</v>
      </c>
      <c r="K1048">
        <v>10801.76</v>
      </c>
      <c r="L1048">
        <v>4.9859999999999998</v>
      </c>
      <c r="M1048">
        <v>5.056</v>
      </c>
      <c r="N1048">
        <v>5.1470000000000002</v>
      </c>
      <c r="O1048">
        <v>5.5259999999999998</v>
      </c>
      <c r="P1048">
        <v>99.13</v>
      </c>
      <c r="Q1048">
        <v>1.0905</v>
      </c>
      <c r="R1048">
        <v>118.7</v>
      </c>
      <c r="S1048">
        <v>1.6320000000000001</v>
      </c>
      <c r="T1048">
        <v>0.63629999999999998</v>
      </c>
      <c r="U1048">
        <v>0.53220000000000001</v>
      </c>
      <c r="V1048">
        <v>1.4506999999999999</v>
      </c>
      <c r="W1048">
        <v>7.8144999999999998</v>
      </c>
      <c r="X1048">
        <v>8.1165000000000003</v>
      </c>
      <c r="Y1048">
        <v>42.445</v>
      </c>
      <c r="Z1048">
        <v>3.8</v>
      </c>
      <c r="AA1048">
        <v>6.1973000000000003</v>
      </c>
      <c r="AB1048">
        <v>9.7249999999999996</v>
      </c>
      <c r="AC1048">
        <v>61.16</v>
      </c>
      <c r="AD1048">
        <v>5.32</v>
      </c>
      <c r="AE1048">
        <v>67.150000000000006</v>
      </c>
      <c r="AF1048">
        <v>83.2</v>
      </c>
      <c r="AG1048">
        <v>293.39999999999998</v>
      </c>
      <c r="AH1048">
        <v>14.49</v>
      </c>
      <c r="AI1048">
        <v>468.5</v>
      </c>
      <c r="AJ1048">
        <v>215.75</v>
      </c>
      <c r="AK1048">
        <v>5.9</v>
      </c>
      <c r="AL1048">
        <v>264.5</v>
      </c>
    </row>
    <row r="1049" spans="2:38" x14ac:dyDescent="0.25">
      <c r="B1049" s="15">
        <v>36224</v>
      </c>
      <c r="C1049">
        <v>9736.07</v>
      </c>
      <c r="D1049">
        <v>1275.47</v>
      </c>
      <c r="E1049">
        <v>2337.11</v>
      </c>
      <c r="F1049">
        <v>6415.11</v>
      </c>
      <c r="G1049">
        <v>4839.09</v>
      </c>
      <c r="H1049">
        <v>14894</v>
      </c>
      <c r="I1049">
        <v>1146.72</v>
      </c>
      <c r="J1049">
        <v>14894</v>
      </c>
      <c r="K1049">
        <v>10241.120000000001</v>
      </c>
      <c r="L1049">
        <v>5.1130000000000004</v>
      </c>
      <c r="M1049">
        <v>5.2229999999999999</v>
      </c>
      <c r="N1049">
        <v>5.3140000000000001</v>
      </c>
      <c r="O1049">
        <v>5.5960000000000001</v>
      </c>
      <c r="P1049">
        <v>100.24</v>
      </c>
      <c r="Q1049">
        <v>1.0823</v>
      </c>
      <c r="R1049">
        <v>122.73</v>
      </c>
      <c r="S1049">
        <v>1.6055999999999999</v>
      </c>
      <c r="T1049">
        <v>0.62829999999999997</v>
      </c>
      <c r="U1049">
        <v>0.53080000000000005</v>
      </c>
      <c r="V1049">
        <v>1.4706000000000001</v>
      </c>
      <c r="W1049">
        <v>7.9298999999999999</v>
      </c>
      <c r="X1049">
        <v>8.2624999999999993</v>
      </c>
      <c r="Y1049">
        <v>42.52</v>
      </c>
      <c r="Z1049">
        <v>3.8</v>
      </c>
      <c r="AA1049">
        <v>6.2053000000000003</v>
      </c>
      <c r="AB1049">
        <v>9.8625000000000007</v>
      </c>
      <c r="AC1049">
        <v>66.7</v>
      </c>
      <c r="AD1049">
        <v>5.2130000000000001</v>
      </c>
      <c r="AE1049">
        <v>67.775000000000006</v>
      </c>
      <c r="AF1049">
        <v>84.8</v>
      </c>
      <c r="AG1049">
        <v>289.5</v>
      </c>
      <c r="AH1049">
        <v>13.3</v>
      </c>
      <c r="AI1049">
        <v>455.75</v>
      </c>
      <c r="AJ1049">
        <v>209</v>
      </c>
      <c r="AK1049">
        <v>5.72</v>
      </c>
      <c r="AL1049">
        <v>258</v>
      </c>
    </row>
    <row r="1050" spans="2:38" x14ac:dyDescent="0.25">
      <c r="B1050" s="15">
        <v>36217</v>
      </c>
      <c r="C1050">
        <v>9306.57</v>
      </c>
      <c r="D1050">
        <v>1238.33</v>
      </c>
      <c r="E1050">
        <v>2288.0300000000002</v>
      </c>
      <c r="F1050">
        <v>6312.69</v>
      </c>
      <c r="G1050">
        <v>4911.8100000000004</v>
      </c>
      <c r="H1050">
        <v>14367.54</v>
      </c>
      <c r="I1050">
        <v>1120.03</v>
      </c>
      <c r="J1050">
        <v>14367.54</v>
      </c>
      <c r="K1050">
        <v>9858.49</v>
      </c>
      <c r="L1050">
        <v>5.1379999999999999</v>
      </c>
      <c r="M1050">
        <v>5.2210000000000001</v>
      </c>
      <c r="N1050">
        <v>5.2869999999999999</v>
      </c>
      <c r="O1050">
        <v>5.5759999999999996</v>
      </c>
      <c r="P1050">
        <v>98.71</v>
      </c>
      <c r="Q1050">
        <v>1.1029</v>
      </c>
      <c r="R1050">
        <v>119.2</v>
      </c>
      <c r="S1050">
        <v>1.6025</v>
      </c>
      <c r="T1050">
        <v>0.61880000000000002</v>
      </c>
      <c r="U1050">
        <v>0.52529999999999999</v>
      </c>
      <c r="V1050">
        <v>1.4462999999999999</v>
      </c>
      <c r="W1050">
        <v>7.8974000000000002</v>
      </c>
      <c r="X1050">
        <v>8.1661000000000001</v>
      </c>
      <c r="Y1050">
        <v>42.506999999999998</v>
      </c>
      <c r="Z1050">
        <v>3.8</v>
      </c>
      <c r="AA1050">
        <v>6.1924999999999999</v>
      </c>
      <c r="AB1050">
        <v>9.9855</v>
      </c>
      <c r="AC1050">
        <v>63.78</v>
      </c>
      <c r="AD1050">
        <v>5.6349999999999998</v>
      </c>
      <c r="AE1050">
        <v>65.099999999999994</v>
      </c>
      <c r="AF1050">
        <v>82.75</v>
      </c>
      <c r="AG1050">
        <v>288.3</v>
      </c>
      <c r="AH1050">
        <v>12.27</v>
      </c>
      <c r="AI1050">
        <v>449.75</v>
      </c>
      <c r="AJ1050">
        <v>204.5</v>
      </c>
      <c r="AK1050">
        <v>6.34</v>
      </c>
      <c r="AL1050">
        <v>237.25</v>
      </c>
    </row>
    <row r="1051" spans="2:38" x14ac:dyDescent="0.25">
      <c r="B1051" s="15">
        <v>36210</v>
      </c>
      <c r="C1051">
        <v>9339.9500000000007</v>
      </c>
      <c r="D1051">
        <v>1239.22</v>
      </c>
      <c r="E1051">
        <v>2283.6</v>
      </c>
      <c r="F1051">
        <v>6409.54</v>
      </c>
      <c r="G1051">
        <v>4802.38</v>
      </c>
      <c r="H1051">
        <v>14098.04</v>
      </c>
      <c r="I1051">
        <v>1094.5</v>
      </c>
      <c r="J1051">
        <v>14098.04</v>
      </c>
      <c r="K1051">
        <v>9254.1200000000008</v>
      </c>
      <c r="L1051">
        <v>4.9480000000000004</v>
      </c>
      <c r="M1051">
        <v>4.992</v>
      </c>
      <c r="N1051">
        <v>5.0739999999999998</v>
      </c>
      <c r="O1051">
        <v>5.3870000000000005</v>
      </c>
      <c r="P1051">
        <v>98.27</v>
      </c>
      <c r="Q1051">
        <v>1.1069</v>
      </c>
      <c r="R1051">
        <v>121.3</v>
      </c>
      <c r="S1051">
        <v>1.6219999999999999</v>
      </c>
      <c r="T1051">
        <v>0.64080000000000004</v>
      </c>
      <c r="U1051">
        <v>0.54349999999999998</v>
      </c>
      <c r="V1051">
        <v>1.4462999999999999</v>
      </c>
      <c r="W1051">
        <v>7.8507999999999996</v>
      </c>
      <c r="X1051">
        <v>8.0449999999999999</v>
      </c>
      <c r="Y1051">
        <v>42.42</v>
      </c>
      <c r="Z1051">
        <v>3.7999000000000001</v>
      </c>
      <c r="AA1051">
        <v>6.2678000000000003</v>
      </c>
      <c r="AB1051">
        <v>9.9550000000000001</v>
      </c>
      <c r="AC1051">
        <v>60.09</v>
      </c>
      <c r="AD1051">
        <v>5.6</v>
      </c>
      <c r="AE1051">
        <v>64.174999999999997</v>
      </c>
      <c r="AF1051">
        <v>90.75</v>
      </c>
      <c r="AG1051">
        <v>289.5</v>
      </c>
      <c r="AH1051">
        <v>11.76</v>
      </c>
      <c r="AI1051">
        <v>478.25</v>
      </c>
      <c r="AJ1051">
        <v>215</v>
      </c>
      <c r="AK1051">
        <v>6.75</v>
      </c>
      <c r="AL1051">
        <v>254.75</v>
      </c>
    </row>
    <row r="1052" spans="2:38" x14ac:dyDescent="0.25">
      <c r="B1052" s="15">
        <v>36203</v>
      </c>
      <c r="C1052">
        <v>9274.89</v>
      </c>
      <c r="D1052">
        <v>1230.1300000000001</v>
      </c>
      <c r="E1052">
        <v>2321.89</v>
      </c>
      <c r="F1052">
        <v>6433.69</v>
      </c>
      <c r="G1052">
        <v>4888.74</v>
      </c>
      <c r="H1052">
        <v>13973.69</v>
      </c>
      <c r="I1052">
        <v>1089.53</v>
      </c>
      <c r="J1052">
        <v>13973.69</v>
      </c>
      <c r="K1052">
        <v>9425.42</v>
      </c>
      <c r="L1052">
        <v>4.91</v>
      </c>
      <c r="M1052">
        <v>4.9630000000000001</v>
      </c>
      <c r="N1052">
        <v>5.0529999999999999</v>
      </c>
      <c r="O1052">
        <v>5.4219999999999997</v>
      </c>
      <c r="P1052">
        <v>96.31</v>
      </c>
      <c r="Q1052">
        <v>1.1308</v>
      </c>
      <c r="R1052">
        <v>114.25</v>
      </c>
      <c r="S1052">
        <v>1.6349</v>
      </c>
      <c r="T1052">
        <v>0.64680000000000004</v>
      </c>
      <c r="U1052">
        <v>0.54949999999999999</v>
      </c>
      <c r="V1052">
        <v>1.4161000000000001</v>
      </c>
      <c r="W1052">
        <v>7.6035000000000004</v>
      </c>
      <c r="X1052">
        <v>7.8624000000000001</v>
      </c>
      <c r="Y1052">
        <v>42.44</v>
      </c>
      <c r="Z1052">
        <v>3.7997999999999998</v>
      </c>
      <c r="AA1052">
        <v>6.0952999999999999</v>
      </c>
      <c r="AB1052">
        <v>9.9749999999999996</v>
      </c>
      <c r="AC1052">
        <v>56.62</v>
      </c>
      <c r="AD1052">
        <v>5.6619999999999999</v>
      </c>
      <c r="AE1052">
        <v>65.150000000000006</v>
      </c>
      <c r="AF1052">
        <v>86.85</v>
      </c>
      <c r="AG1052">
        <v>290.5</v>
      </c>
      <c r="AH1052">
        <v>11.88</v>
      </c>
      <c r="AI1052">
        <v>492.25</v>
      </c>
      <c r="AJ1052">
        <v>215</v>
      </c>
      <c r="AK1052">
        <v>6.75</v>
      </c>
      <c r="AL1052">
        <v>257.5</v>
      </c>
    </row>
    <row r="1053" spans="2:38" x14ac:dyDescent="0.25">
      <c r="B1053" s="15">
        <v>36196</v>
      </c>
      <c r="C1053">
        <v>9304.24</v>
      </c>
      <c r="D1053">
        <v>1239.4000000000001</v>
      </c>
      <c r="E1053">
        <v>2373.62</v>
      </c>
      <c r="F1053">
        <v>6633.37</v>
      </c>
      <c r="G1053">
        <v>5080.7700000000004</v>
      </c>
      <c r="H1053">
        <v>13898.08</v>
      </c>
      <c r="I1053">
        <v>1084.6400000000001</v>
      </c>
      <c r="J1053">
        <v>13898.08</v>
      </c>
      <c r="K1053">
        <v>9190.2000000000007</v>
      </c>
      <c r="L1053">
        <v>4.7969999999999997</v>
      </c>
      <c r="M1053">
        <v>4.8629999999999995</v>
      </c>
      <c r="N1053">
        <v>4.9409999999999998</v>
      </c>
      <c r="O1053">
        <v>5.3490000000000002</v>
      </c>
      <c r="P1053">
        <v>96.22</v>
      </c>
      <c r="Q1053">
        <v>1.1266</v>
      </c>
      <c r="R1053">
        <v>113.13</v>
      </c>
      <c r="S1053">
        <v>1.6318999999999999</v>
      </c>
      <c r="T1053">
        <v>0.65100000000000002</v>
      </c>
      <c r="U1053">
        <v>0.54879999999999995</v>
      </c>
      <c r="V1053">
        <v>1.4205000000000001</v>
      </c>
      <c r="W1053">
        <v>7.6753</v>
      </c>
      <c r="X1053">
        <v>7.8688000000000002</v>
      </c>
      <c r="Y1053">
        <v>42.45</v>
      </c>
      <c r="Z1053">
        <v>3.8</v>
      </c>
      <c r="AA1053">
        <v>5.9352999999999998</v>
      </c>
      <c r="AB1053">
        <v>10.07</v>
      </c>
      <c r="AC1053">
        <v>59.41</v>
      </c>
      <c r="AD1053">
        <v>5.6420000000000003</v>
      </c>
      <c r="AE1053">
        <v>65.25</v>
      </c>
      <c r="AF1053">
        <v>102.05</v>
      </c>
      <c r="AG1053">
        <v>289.60000000000002</v>
      </c>
      <c r="AH1053">
        <v>11.8</v>
      </c>
      <c r="AI1053">
        <v>513.75</v>
      </c>
      <c r="AJ1053">
        <v>218.5</v>
      </c>
      <c r="AK1053">
        <v>6.71</v>
      </c>
      <c r="AL1053">
        <v>269.5</v>
      </c>
    </row>
    <row r="1054" spans="2:38" x14ac:dyDescent="0.25">
      <c r="B1054" s="15">
        <v>36189</v>
      </c>
      <c r="C1054">
        <v>9358.82</v>
      </c>
      <c r="D1054">
        <v>1279.6400000000001</v>
      </c>
      <c r="E1054">
        <v>2505.89</v>
      </c>
      <c r="F1054">
        <v>6729.56</v>
      </c>
      <c r="G1054">
        <v>5159.96</v>
      </c>
      <c r="H1054">
        <v>14499.25</v>
      </c>
      <c r="I1054">
        <v>1125.26</v>
      </c>
      <c r="J1054">
        <v>14499.25</v>
      </c>
      <c r="K1054">
        <v>9506.9</v>
      </c>
      <c r="L1054">
        <v>4.57</v>
      </c>
      <c r="M1054">
        <v>4.548</v>
      </c>
      <c r="N1054">
        <v>4.6509999999999998</v>
      </c>
      <c r="O1054">
        <v>5.0860000000000003</v>
      </c>
      <c r="P1054">
        <v>96.08</v>
      </c>
      <c r="Q1054">
        <v>1.1362000000000001</v>
      </c>
      <c r="R1054">
        <v>116.33</v>
      </c>
      <c r="S1054">
        <v>1.6449</v>
      </c>
      <c r="T1054">
        <v>0.63029999999999997</v>
      </c>
      <c r="U1054">
        <v>0.53790000000000004</v>
      </c>
      <c r="V1054">
        <v>1.4159999999999999</v>
      </c>
      <c r="W1054">
        <v>7.5361000000000002</v>
      </c>
      <c r="X1054">
        <v>7.8136000000000001</v>
      </c>
      <c r="Y1054">
        <v>42.49</v>
      </c>
      <c r="Z1054">
        <v>3.7997000000000001</v>
      </c>
      <c r="AA1054">
        <v>6.0622999999999996</v>
      </c>
      <c r="AB1054">
        <v>10.1675</v>
      </c>
      <c r="AC1054">
        <v>60.68</v>
      </c>
      <c r="AD1054">
        <v>5.2350000000000003</v>
      </c>
      <c r="AE1054">
        <v>61.95</v>
      </c>
      <c r="AF1054">
        <v>104</v>
      </c>
      <c r="AG1054">
        <v>286.3</v>
      </c>
      <c r="AH1054">
        <v>12.75</v>
      </c>
      <c r="AI1054">
        <v>506.75</v>
      </c>
      <c r="AJ1054">
        <v>214.5</v>
      </c>
      <c r="AK1054">
        <v>7.11</v>
      </c>
      <c r="AL1054">
        <v>275.5</v>
      </c>
    </row>
    <row r="1055" spans="2:38" x14ac:dyDescent="0.25">
      <c r="B1055" s="15">
        <v>36182</v>
      </c>
      <c r="C1055">
        <v>9120.67</v>
      </c>
      <c r="D1055">
        <v>1225.19</v>
      </c>
      <c r="E1055">
        <v>2338.88</v>
      </c>
      <c r="F1055">
        <v>6593.91</v>
      </c>
      <c r="G1055">
        <v>5019.28</v>
      </c>
      <c r="H1055">
        <v>14154.4</v>
      </c>
      <c r="I1055">
        <v>1097.29</v>
      </c>
      <c r="J1055">
        <v>14154.4</v>
      </c>
      <c r="K1055">
        <v>9738.52</v>
      </c>
      <c r="L1055">
        <v>4.5510000000000002</v>
      </c>
      <c r="M1055">
        <v>4.5170000000000003</v>
      </c>
      <c r="N1055">
        <v>4.6230000000000002</v>
      </c>
      <c r="O1055">
        <v>5.0819999999999999</v>
      </c>
      <c r="P1055">
        <v>94.66</v>
      </c>
      <c r="Q1055">
        <v>1.1588000000000001</v>
      </c>
      <c r="R1055">
        <v>114.57</v>
      </c>
      <c r="S1055">
        <v>1.6535</v>
      </c>
      <c r="T1055">
        <v>0.63280000000000003</v>
      </c>
      <c r="U1055">
        <v>0.5413</v>
      </c>
      <c r="V1055">
        <v>1.3822999999999999</v>
      </c>
      <c r="W1055">
        <v>7.4505999999999997</v>
      </c>
      <c r="X1055">
        <v>7.7267999999999999</v>
      </c>
      <c r="Y1055">
        <v>42.5</v>
      </c>
      <c r="Z1055">
        <v>3.7997999999999998</v>
      </c>
      <c r="AA1055">
        <v>6.0377999999999998</v>
      </c>
      <c r="AB1055">
        <v>10.199999999999999</v>
      </c>
      <c r="AC1055">
        <v>58.54</v>
      </c>
      <c r="AD1055">
        <v>5.0949999999999998</v>
      </c>
      <c r="AE1055">
        <v>63.15</v>
      </c>
      <c r="AF1055">
        <v>96.25</v>
      </c>
      <c r="AG1055">
        <v>286.7</v>
      </c>
      <c r="AH1055">
        <v>12.69</v>
      </c>
      <c r="AI1055">
        <v>525.75</v>
      </c>
      <c r="AJ1055">
        <v>216.25</v>
      </c>
      <c r="AK1055">
        <v>7.1</v>
      </c>
      <c r="AL1055">
        <v>271.25</v>
      </c>
    </row>
    <row r="1056" spans="2:38" x14ac:dyDescent="0.25">
      <c r="B1056" s="15">
        <v>36175</v>
      </c>
      <c r="C1056">
        <v>9340.5499999999993</v>
      </c>
      <c r="D1056">
        <v>1243.26</v>
      </c>
      <c r="E1056">
        <v>2348.1999999999998</v>
      </c>
      <c r="F1056">
        <v>6759.42</v>
      </c>
      <c r="G1056">
        <v>4960.22</v>
      </c>
      <c r="H1056">
        <v>13738.86</v>
      </c>
      <c r="I1056">
        <v>1069.94</v>
      </c>
      <c r="J1056">
        <v>13738.86</v>
      </c>
      <c r="K1056">
        <v>10147.4</v>
      </c>
      <c r="L1056">
        <v>4.5600000000000005</v>
      </c>
      <c r="M1056">
        <v>4.5529999999999999</v>
      </c>
      <c r="N1056">
        <v>4.6850000000000005</v>
      </c>
      <c r="O1056">
        <v>5.1070000000000002</v>
      </c>
      <c r="P1056">
        <v>94.72</v>
      </c>
      <c r="Q1056">
        <v>1.1555</v>
      </c>
      <c r="R1056">
        <v>114.15</v>
      </c>
      <c r="S1056">
        <v>1.6501999999999999</v>
      </c>
      <c r="T1056">
        <v>0.6341</v>
      </c>
      <c r="U1056">
        <v>0.54090000000000005</v>
      </c>
      <c r="V1056">
        <v>1.3776999999999999</v>
      </c>
      <c r="W1056">
        <v>7.5060000000000002</v>
      </c>
      <c r="X1056">
        <v>7.8977000000000004</v>
      </c>
      <c r="Y1056">
        <v>42.49</v>
      </c>
      <c r="Z1056">
        <v>3.7997999999999998</v>
      </c>
      <c r="AA1056">
        <v>6.0149999999999997</v>
      </c>
      <c r="AB1056">
        <v>10.225</v>
      </c>
      <c r="AC1056">
        <v>59.53</v>
      </c>
      <c r="AD1056">
        <v>5.13</v>
      </c>
      <c r="AE1056">
        <v>63.2</v>
      </c>
      <c r="AF1056">
        <v>100.05</v>
      </c>
      <c r="AG1056">
        <v>287.39999999999998</v>
      </c>
      <c r="AH1056">
        <v>12.11</v>
      </c>
      <c r="AI1056">
        <v>530.75</v>
      </c>
      <c r="AJ1056">
        <v>215.5</v>
      </c>
      <c r="AK1056">
        <v>8.42</v>
      </c>
      <c r="AL1056">
        <v>277</v>
      </c>
    </row>
    <row r="1057" spans="2:38" x14ac:dyDescent="0.25">
      <c r="B1057" s="15">
        <v>36168</v>
      </c>
      <c r="C1057">
        <v>9643.32</v>
      </c>
      <c r="D1057">
        <v>1275.0899999999999</v>
      </c>
      <c r="E1057">
        <v>2344.41</v>
      </c>
      <c r="F1057">
        <v>6868.93</v>
      </c>
      <c r="G1057">
        <v>5392.84</v>
      </c>
      <c r="H1057">
        <v>13391.81</v>
      </c>
      <c r="I1057">
        <v>1058.4000000000001</v>
      </c>
      <c r="J1057">
        <v>13391.81</v>
      </c>
      <c r="K1057">
        <v>10722.7</v>
      </c>
      <c r="L1057">
        <v>4.7210000000000001</v>
      </c>
      <c r="M1057">
        <v>4.7320000000000002</v>
      </c>
      <c r="N1057">
        <v>4.87</v>
      </c>
      <c r="O1057">
        <v>5.2729999999999997</v>
      </c>
      <c r="P1057">
        <v>94.35</v>
      </c>
      <c r="Q1057">
        <v>1.1585000000000001</v>
      </c>
      <c r="R1057">
        <v>110.85</v>
      </c>
      <c r="S1057">
        <v>1.6404999999999998</v>
      </c>
      <c r="T1057">
        <v>0.63390000000000002</v>
      </c>
      <c r="U1057">
        <v>0.54249999999999998</v>
      </c>
      <c r="V1057">
        <v>1.3947000000000001</v>
      </c>
      <c r="W1057">
        <v>7.3975</v>
      </c>
      <c r="X1057">
        <v>7.8981000000000003</v>
      </c>
      <c r="Y1057">
        <v>42.515000000000001</v>
      </c>
      <c r="Z1057">
        <v>3.8</v>
      </c>
      <c r="AA1057">
        <v>5.8377999999999997</v>
      </c>
      <c r="AB1057">
        <v>9.8249999999999993</v>
      </c>
      <c r="AC1057">
        <v>59.29</v>
      </c>
      <c r="AD1057">
        <v>5.2880000000000003</v>
      </c>
      <c r="AE1057">
        <v>62.524999999999999</v>
      </c>
      <c r="AF1057">
        <v>103.75</v>
      </c>
      <c r="AG1057">
        <v>292</v>
      </c>
      <c r="AH1057">
        <v>13.07</v>
      </c>
      <c r="AI1057">
        <v>550</v>
      </c>
      <c r="AJ1057">
        <v>221.75</v>
      </c>
      <c r="AK1057">
        <v>8.7100000000000009</v>
      </c>
      <c r="AL1057">
        <v>291.25</v>
      </c>
    </row>
    <row r="1058" spans="2:38" x14ac:dyDescent="0.25">
      <c r="B1058" s="15">
        <v>36161</v>
      </c>
      <c r="C1058">
        <v>9181.43</v>
      </c>
      <c r="D1058">
        <v>1229.23</v>
      </c>
      <c r="E1058">
        <v>2192.69</v>
      </c>
      <c r="F1058">
        <v>6485.94</v>
      </c>
      <c r="G1058">
        <v>5002.3900000000003</v>
      </c>
      <c r="H1058">
        <v>13842.17</v>
      </c>
      <c r="I1058">
        <v>1086.99</v>
      </c>
      <c r="J1058">
        <v>13842.17</v>
      </c>
      <c r="K1058">
        <v>10048.58</v>
      </c>
      <c r="L1058">
        <v>4.5540000000000003</v>
      </c>
      <c r="M1058">
        <v>4.54</v>
      </c>
      <c r="N1058">
        <v>4.6539999999999999</v>
      </c>
      <c r="O1058">
        <v>5.0949999999999998</v>
      </c>
      <c r="P1058">
        <v>94.17</v>
      </c>
      <c r="Q1058">
        <v>1.18</v>
      </c>
      <c r="R1058">
        <v>113.6</v>
      </c>
      <c r="S1058">
        <v>1.6604000000000001</v>
      </c>
      <c r="T1058">
        <v>0.61029999999999995</v>
      </c>
      <c r="U1058">
        <v>0.52939999999999998</v>
      </c>
      <c r="V1058">
        <v>1.3753</v>
      </c>
      <c r="W1058">
        <v>7.5922000000000001</v>
      </c>
      <c r="X1058">
        <v>8.1165000000000003</v>
      </c>
      <c r="Y1058">
        <v>42.465000000000003</v>
      </c>
      <c r="Z1058">
        <v>3.7997999999999998</v>
      </c>
      <c r="AA1058">
        <v>5.8902999999999999</v>
      </c>
      <c r="AB1058">
        <v>9.9049999999999994</v>
      </c>
      <c r="AC1058">
        <v>60.36</v>
      </c>
      <c r="AD1058">
        <v>5.0199999999999996</v>
      </c>
      <c r="AE1058">
        <v>60.524999999999999</v>
      </c>
      <c r="AF1058">
        <v>101.8</v>
      </c>
      <c r="AG1058">
        <v>289.2</v>
      </c>
      <c r="AH1058">
        <v>12.05</v>
      </c>
      <c r="AI1058">
        <v>537.75</v>
      </c>
      <c r="AJ1058">
        <v>213.5</v>
      </c>
      <c r="AK1058">
        <v>7.86</v>
      </c>
      <c r="AL1058">
        <v>276.25</v>
      </c>
    </row>
    <row r="1059" spans="2:38" x14ac:dyDescent="0.25">
      <c r="B1059" s="15">
        <v>36154</v>
      </c>
      <c r="C1059">
        <v>9217.99</v>
      </c>
      <c r="D1059">
        <v>1226.27</v>
      </c>
      <c r="E1059">
        <v>2163.0300000000002</v>
      </c>
      <c r="F1059">
        <v>6465.4</v>
      </c>
      <c r="G1059">
        <v>4951.7700000000004</v>
      </c>
      <c r="H1059">
        <v>13797.95</v>
      </c>
      <c r="I1059">
        <v>1082.96</v>
      </c>
      <c r="J1059">
        <v>13797.95</v>
      </c>
      <c r="K1059">
        <v>10292.200000000001</v>
      </c>
      <c r="L1059">
        <v>4.7649999999999997</v>
      </c>
      <c r="M1059">
        <v>4.7110000000000003</v>
      </c>
      <c r="N1059">
        <v>4.8479999999999999</v>
      </c>
      <c r="O1059">
        <v>5.2160000000000002</v>
      </c>
      <c r="P1059">
        <v>94.89</v>
      </c>
      <c r="Q1059">
        <v>1.1666000000000001</v>
      </c>
      <c r="R1059">
        <v>116.23</v>
      </c>
      <c r="S1059">
        <v>1.673</v>
      </c>
      <c r="T1059">
        <v>0.60950000000000004</v>
      </c>
      <c r="U1059">
        <v>0.52300000000000002</v>
      </c>
      <c r="V1059">
        <v>1.3725000000000001</v>
      </c>
      <c r="W1059">
        <v>7.6322999999999999</v>
      </c>
      <c r="X1059">
        <v>8.0489999999999995</v>
      </c>
      <c r="Y1059">
        <v>42.515000000000001</v>
      </c>
      <c r="Z1059">
        <v>3.7997999999999998</v>
      </c>
      <c r="AA1059">
        <v>5.875</v>
      </c>
      <c r="AB1059">
        <v>9.8550000000000004</v>
      </c>
      <c r="AC1059">
        <v>59.94</v>
      </c>
      <c r="AD1059">
        <v>4.8899999999999997</v>
      </c>
      <c r="AE1059">
        <v>60.325000000000003</v>
      </c>
      <c r="AF1059">
        <v>105.3</v>
      </c>
      <c r="AG1059">
        <v>286.3</v>
      </c>
      <c r="AH1059">
        <v>11.23</v>
      </c>
      <c r="AI1059">
        <v>548</v>
      </c>
      <c r="AJ1059">
        <v>220.75</v>
      </c>
      <c r="AK1059">
        <v>7.62</v>
      </c>
      <c r="AL1059">
        <v>282.75</v>
      </c>
    </row>
    <row r="1060" spans="2:38" x14ac:dyDescent="0.25">
      <c r="B1060" s="15">
        <v>36147</v>
      </c>
      <c r="C1060">
        <v>8903.6200000000008</v>
      </c>
      <c r="D1060">
        <v>1188.03</v>
      </c>
      <c r="E1060">
        <v>2086.14</v>
      </c>
      <c r="F1060">
        <v>6353.32</v>
      </c>
      <c r="G1060">
        <v>4629.2299999999996</v>
      </c>
      <c r="H1060">
        <v>14194.29</v>
      </c>
      <c r="I1060">
        <v>1101.7</v>
      </c>
      <c r="J1060">
        <v>14194.29</v>
      </c>
      <c r="K1060">
        <v>10226.23</v>
      </c>
      <c r="L1060">
        <v>4.45</v>
      </c>
      <c r="M1060">
        <v>4.3620000000000001</v>
      </c>
      <c r="N1060">
        <v>4.5620000000000003</v>
      </c>
      <c r="O1060">
        <v>4.9980000000000002</v>
      </c>
      <c r="P1060">
        <v>94.04</v>
      </c>
      <c r="Q1060">
        <v>1.1752</v>
      </c>
      <c r="R1060">
        <v>115.65</v>
      </c>
      <c r="S1060">
        <v>1.681</v>
      </c>
      <c r="T1060">
        <v>0.61970000000000003</v>
      </c>
      <c r="U1060">
        <v>0.52029999999999998</v>
      </c>
      <c r="V1060">
        <v>1.3473999999999999</v>
      </c>
      <c r="W1060">
        <v>7.7118000000000002</v>
      </c>
      <c r="X1060">
        <v>8.0373000000000001</v>
      </c>
      <c r="Y1060">
        <v>42.54</v>
      </c>
      <c r="Z1060">
        <v>3.7997000000000001</v>
      </c>
      <c r="AA1060">
        <v>5.9053000000000004</v>
      </c>
      <c r="AB1060">
        <v>9.7959999999999994</v>
      </c>
      <c r="AC1060">
        <v>62.17</v>
      </c>
      <c r="AD1060">
        <v>4.9020000000000001</v>
      </c>
      <c r="AE1060">
        <v>58.65</v>
      </c>
      <c r="AF1060">
        <v>106.85</v>
      </c>
      <c r="AG1060">
        <v>288.8</v>
      </c>
      <c r="AH1060">
        <v>10.95</v>
      </c>
      <c r="AI1060">
        <v>547.25</v>
      </c>
      <c r="AJ1060">
        <v>210.25</v>
      </c>
      <c r="AK1060">
        <v>7.58</v>
      </c>
      <c r="AL1060">
        <v>265</v>
      </c>
    </row>
    <row r="1061" spans="2:38" x14ac:dyDescent="0.25">
      <c r="B1061" s="15">
        <v>36140</v>
      </c>
      <c r="C1061">
        <v>8821.76</v>
      </c>
      <c r="D1061">
        <v>1166.46</v>
      </c>
      <c r="E1061">
        <v>2029.31</v>
      </c>
      <c r="F1061">
        <v>6258.76</v>
      </c>
      <c r="G1061">
        <v>4536.2</v>
      </c>
      <c r="H1061">
        <v>14405.64</v>
      </c>
      <c r="I1061">
        <v>1118.1600000000001</v>
      </c>
      <c r="J1061">
        <v>14405.64</v>
      </c>
      <c r="K1061">
        <v>9952</v>
      </c>
      <c r="L1061">
        <v>4.452</v>
      </c>
      <c r="M1061">
        <v>4.3899999999999997</v>
      </c>
      <c r="N1061">
        <v>4.6150000000000002</v>
      </c>
      <c r="O1061">
        <v>5.024</v>
      </c>
      <c r="P1061">
        <v>93.48</v>
      </c>
      <c r="Q1061">
        <v>1.1826000000000001</v>
      </c>
      <c r="R1061">
        <v>116.35</v>
      </c>
      <c r="S1061">
        <v>1.6918</v>
      </c>
      <c r="T1061">
        <v>0.62090000000000001</v>
      </c>
      <c r="U1061">
        <v>0.52300000000000002</v>
      </c>
      <c r="V1061">
        <v>1.3285</v>
      </c>
      <c r="W1061">
        <v>7.6317000000000004</v>
      </c>
      <c r="X1061">
        <v>8.0366</v>
      </c>
      <c r="Y1061">
        <v>42.57</v>
      </c>
      <c r="Z1061">
        <v>3.8</v>
      </c>
      <c r="AA1061">
        <v>5.9752999999999998</v>
      </c>
      <c r="AB1061">
        <v>9.9275000000000002</v>
      </c>
      <c r="AC1061">
        <v>61.56</v>
      </c>
      <c r="AD1061">
        <v>4.7530000000000001</v>
      </c>
      <c r="AE1061">
        <v>58.725000000000001</v>
      </c>
      <c r="AF1061">
        <v>108.25</v>
      </c>
      <c r="AG1061">
        <v>290.8</v>
      </c>
      <c r="AH1061">
        <v>10.79</v>
      </c>
      <c r="AI1061">
        <v>558.25</v>
      </c>
      <c r="AJ1061">
        <v>216.5</v>
      </c>
      <c r="AK1061">
        <v>8.19</v>
      </c>
      <c r="AL1061">
        <v>261</v>
      </c>
    </row>
    <row r="1062" spans="2:38" x14ac:dyDescent="0.25">
      <c r="B1062" s="15">
        <v>36133</v>
      </c>
      <c r="C1062">
        <v>9016.14</v>
      </c>
      <c r="D1062">
        <v>1176.74</v>
      </c>
      <c r="E1062">
        <v>2003.16</v>
      </c>
      <c r="F1062">
        <v>6339.04</v>
      </c>
      <c r="G1062">
        <v>4775.2299999999996</v>
      </c>
      <c r="H1062">
        <v>14639.97</v>
      </c>
      <c r="I1062">
        <v>1120.72</v>
      </c>
      <c r="J1062">
        <v>14639.97</v>
      </c>
      <c r="K1062">
        <v>9963.14</v>
      </c>
      <c r="L1062">
        <v>4.4539999999999997</v>
      </c>
      <c r="M1062">
        <v>4.3860000000000001</v>
      </c>
      <c r="N1062">
        <v>4.6269999999999998</v>
      </c>
      <c r="O1062">
        <v>5.04</v>
      </c>
      <c r="P1062">
        <v>94.91</v>
      </c>
      <c r="Q1062">
        <v>1.1677</v>
      </c>
      <c r="R1062">
        <v>118.72</v>
      </c>
      <c r="S1062">
        <v>1.6661999999999999</v>
      </c>
      <c r="T1062">
        <v>0.61699999999999999</v>
      </c>
      <c r="U1062">
        <v>0.5212</v>
      </c>
      <c r="V1062">
        <v>1.3683000000000001</v>
      </c>
      <c r="W1062">
        <v>7.4340999999999999</v>
      </c>
      <c r="X1062">
        <v>8.0924999999999994</v>
      </c>
      <c r="Y1062">
        <v>42.575000000000003</v>
      </c>
      <c r="Z1062">
        <v>3.8005</v>
      </c>
      <c r="AA1062">
        <v>5.8803000000000001</v>
      </c>
      <c r="AB1062">
        <v>9.99</v>
      </c>
      <c r="AC1062">
        <v>61</v>
      </c>
      <c r="AD1062">
        <v>4.7430000000000003</v>
      </c>
      <c r="AE1062">
        <v>62.5</v>
      </c>
      <c r="AF1062">
        <v>117.55</v>
      </c>
      <c r="AG1062">
        <v>292</v>
      </c>
      <c r="AH1062">
        <v>11.17</v>
      </c>
      <c r="AI1062">
        <v>581.25</v>
      </c>
      <c r="AJ1062">
        <v>214</v>
      </c>
      <c r="AK1062">
        <v>8.24</v>
      </c>
      <c r="AL1062">
        <v>271.25</v>
      </c>
    </row>
    <row r="1063" spans="2:38" x14ac:dyDescent="0.25">
      <c r="B1063" s="15">
        <v>36126</v>
      </c>
      <c r="C1063">
        <v>9333.07</v>
      </c>
      <c r="D1063">
        <v>1192.33</v>
      </c>
      <c r="E1063">
        <v>2016.44</v>
      </c>
      <c r="F1063">
        <v>6468.32</v>
      </c>
      <c r="G1063">
        <v>5121.4799999999996</v>
      </c>
      <c r="H1063">
        <v>15069.39</v>
      </c>
      <c r="I1063">
        <v>1158.3499999999999</v>
      </c>
      <c r="J1063">
        <v>15069.39</v>
      </c>
      <c r="K1063">
        <v>10742.11</v>
      </c>
      <c r="L1063">
        <v>4.6210000000000004</v>
      </c>
      <c r="M1063">
        <v>4.593</v>
      </c>
      <c r="N1063">
        <v>4.8079999999999998</v>
      </c>
      <c r="O1063">
        <v>5.1589999999999998</v>
      </c>
      <c r="P1063">
        <v>96.83</v>
      </c>
      <c r="Q1063">
        <v>1.145</v>
      </c>
      <c r="R1063">
        <v>123.05</v>
      </c>
      <c r="S1063">
        <v>1.6511</v>
      </c>
      <c r="T1063">
        <v>0.63339999999999996</v>
      </c>
      <c r="U1063">
        <v>0.52969999999999995</v>
      </c>
      <c r="V1063">
        <v>1.4131</v>
      </c>
      <c r="W1063">
        <v>7.5649999999999995</v>
      </c>
      <c r="X1063">
        <v>8.1809999999999992</v>
      </c>
      <c r="Y1063">
        <v>42.54</v>
      </c>
      <c r="Z1063">
        <v>3.7949999999999999</v>
      </c>
      <c r="AA1063">
        <v>5.7047999999999996</v>
      </c>
      <c r="AB1063">
        <v>9.9849999999999994</v>
      </c>
      <c r="AC1063">
        <v>60.9</v>
      </c>
      <c r="AD1063">
        <v>4.9009999999999998</v>
      </c>
      <c r="AE1063">
        <v>63.35</v>
      </c>
      <c r="AF1063">
        <v>119.6</v>
      </c>
      <c r="AG1063">
        <v>296.5</v>
      </c>
      <c r="AH1063">
        <v>11.86</v>
      </c>
      <c r="AI1063">
        <v>582.25</v>
      </c>
      <c r="AJ1063">
        <v>217.5</v>
      </c>
      <c r="AK1063">
        <v>8.1300000000000008</v>
      </c>
      <c r="AL1063">
        <v>277</v>
      </c>
    </row>
    <row r="1064" spans="2:38" x14ac:dyDescent="0.25">
      <c r="B1064" s="15">
        <v>36119</v>
      </c>
      <c r="C1064">
        <v>9159.5400000000009</v>
      </c>
      <c r="D1064">
        <v>1163.55</v>
      </c>
      <c r="E1064">
        <v>1928.21</v>
      </c>
      <c r="F1064">
        <v>6522.26</v>
      </c>
      <c r="G1064">
        <v>4911.88</v>
      </c>
      <c r="H1064">
        <v>14779.94</v>
      </c>
      <c r="I1064">
        <v>1130.74</v>
      </c>
      <c r="J1064">
        <v>14779.94</v>
      </c>
      <c r="K1064">
        <v>10233.36</v>
      </c>
      <c r="L1064">
        <v>4.6429999999999998</v>
      </c>
      <c r="M1064">
        <v>4.5960000000000001</v>
      </c>
      <c r="N1064">
        <v>4.8140000000000001</v>
      </c>
      <c r="O1064">
        <v>5.218</v>
      </c>
      <c r="P1064">
        <v>95.81</v>
      </c>
      <c r="Q1064">
        <v>1.1580999999999999</v>
      </c>
      <c r="R1064">
        <v>120.4</v>
      </c>
      <c r="S1064">
        <v>1.6562999999999999</v>
      </c>
      <c r="T1064">
        <v>0.64259999999999995</v>
      </c>
      <c r="U1064">
        <v>0.53710000000000002</v>
      </c>
      <c r="V1064">
        <v>1.3937999999999999</v>
      </c>
      <c r="W1064">
        <v>7.4812000000000003</v>
      </c>
      <c r="X1064">
        <v>8.0835000000000008</v>
      </c>
      <c r="Y1064">
        <v>42.375</v>
      </c>
      <c r="Z1064">
        <v>3.8010000000000002</v>
      </c>
      <c r="AA1064">
        <v>5.6154999999999999</v>
      </c>
      <c r="AB1064">
        <v>9.8955000000000002</v>
      </c>
      <c r="AC1064">
        <v>62.25</v>
      </c>
      <c r="AD1064">
        <v>4.8899999999999997</v>
      </c>
      <c r="AE1064">
        <v>61.7</v>
      </c>
      <c r="AF1064">
        <v>116.95</v>
      </c>
      <c r="AG1064">
        <v>296.39999999999998</v>
      </c>
      <c r="AH1064">
        <v>12.14</v>
      </c>
      <c r="AI1064">
        <v>580.5</v>
      </c>
      <c r="AJ1064">
        <v>220</v>
      </c>
      <c r="AK1064">
        <v>8.48</v>
      </c>
      <c r="AL1064">
        <v>285.5</v>
      </c>
    </row>
    <row r="1065" spans="2:38" x14ac:dyDescent="0.25">
      <c r="B1065" s="15">
        <v>36112</v>
      </c>
      <c r="C1065">
        <v>8919.59</v>
      </c>
      <c r="D1065">
        <v>1125.72</v>
      </c>
      <c r="E1065">
        <v>1847.99</v>
      </c>
      <c r="F1065">
        <v>6336.09</v>
      </c>
      <c r="G1065">
        <v>4639.6499999999996</v>
      </c>
      <c r="H1065">
        <v>14268.21</v>
      </c>
      <c r="I1065">
        <v>1093.52</v>
      </c>
      <c r="J1065">
        <v>14268.21</v>
      </c>
      <c r="K1065">
        <v>9997.99</v>
      </c>
      <c r="L1065">
        <v>4.51</v>
      </c>
      <c r="M1065">
        <v>4.5019999999999998</v>
      </c>
      <c r="N1065">
        <v>4.8100000000000005</v>
      </c>
      <c r="O1065">
        <v>5.25</v>
      </c>
      <c r="P1065">
        <v>95.74</v>
      </c>
      <c r="Q1065">
        <v>1.1577999999999999</v>
      </c>
      <c r="R1065">
        <v>122.77</v>
      </c>
      <c r="S1065">
        <v>1.6637999999999999</v>
      </c>
      <c r="T1065">
        <v>0.63670000000000004</v>
      </c>
      <c r="U1065">
        <v>0.53690000000000004</v>
      </c>
      <c r="V1065">
        <v>1.387</v>
      </c>
      <c r="W1065">
        <v>7.4808000000000003</v>
      </c>
      <c r="X1065">
        <v>8.1222999999999992</v>
      </c>
      <c r="Y1065">
        <v>42.42</v>
      </c>
      <c r="Z1065">
        <v>3.8</v>
      </c>
      <c r="AA1065">
        <v>5.7053000000000003</v>
      </c>
      <c r="AB1065">
        <v>10.015000000000001</v>
      </c>
      <c r="AC1065">
        <v>68.02</v>
      </c>
      <c r="AD1065">
        <v>5.0250000000000004</v>
      </c>
      <c r="AE1065">
        <v>63.875</v>
      </c>
      <c r="AF1065">
        <v>118.35</v>
      </c>
      <c r="AG1065">
        <v>296.5</v>
      </c>
      <c r="AH1065">
        <v>13.57</v>
      </c>
      <c r="AI1065">
        <v>571</v>
      </c>
      <c r="AJ1065">
        <v>220.5</v>
      </c>
      <c r="AK1065">
        <v>8.3699999999999992</v>
      </c>
      <c r="AL1065">
        <v>287.5</v>
      </c>
    </row>
    <row r="1066" spans="2:38" x14ac:dyDescent="0.25">
      <c r="B1066" s="15">
        <v>36105</v>
      </c>
      <c r="C1066">
        <v>8975.4599999999991</v>
      </c>
      <c r="D1066">
        <v>1141.01</v>
      </c>
      <c r="E1066">
        <v>1856.56</v>
      </c>
      <c r="F1066">
        <v>6417.91</v>
      </c>
      <c r="G1066">
        <v>4836.22</v>
      </c>
      <c r="H1066">
        <v>14121.97</v>
      </c>
      <c r="I1066">
        <v>1089.47</v>
      </c>
      <c r="J1066">
        <v>14121.97</v>
      </c>
      <c r="K1066">
        <v>10139.75</v>
      </c>
      <c r="L1066">
        <v>4.5890000000000004</v>
      </c>
      <c r="M1066">
        <v>4.5910000000000002</v>
      </c>
      <c r="N1066">
        <v>4.9399999999999995</v>
      </c>
      <c r="O1066">
        <v>5.3870000000000005</v>
      </c>
      <c r="P1066">
        <v>94.75</v>
      </c>
      <c r="Q1066">
        <v>1.1769000000000001</v>
      </c>
      <c r="R1066">
        <v>119</v>
      </c>
      <c r="S1066">
        <v>1.6602999999999999</v>
      </c>
      <c r="T1066">
        <v>0.63560000000000005</v>
      </c>
      <c r="U1066">
        <v>0.53849999999999998</v>
      </c>
      <c r="V1066">
        <v>1.3804000000000001</v>
      </c>
      <c r="W1066">
        <v>7.3944000000000001</v>
      </c>
      <c r="X1066">
        <v>7.8164999999999996</v>
      </c>
      <c r="Y1066">
        <v>42.29</v>
      </c>
      <c r="Z1066">
        <v>3.7949999999999999</v>
      </c>
      <c r="AA1066">
        <v>5.5003000000000002</v>
      </c>
      <c r="AB1066">
        <v>9.9574999999999996</v>
      </c>
      <c r="AC1066">
        <v>68.12</v>
      </c>
      <c r="AD1066">
        <v>5.01</v>
      </c>
      <c r="AE1066">
        <v>64.5</v>
      </c>
      <c r="AF1066">
        <v>117.85</v>
      </c>
      <c r="AG1066">
        <v>294</v>
      </c>
      <c r="AH1066">
        <v>13.87</v>
      </c>
      <c r="AI1066">
        <v>564.25</v>
      </c>
      <c r="AJ1066">
        <v>216.75</v>
      </c>
      <c r="AK1066">
        <v>7.95</v>
      </c>
      <c r="AL1066">
        <v>290</v>
      </c>
    </row>
    <row r="1067" spans="2:38" x14ac:dyDescent="0.25">
      <c r="B1067" s="15">
        <v>36098</v>
      </c>
      <c r="C1067">
        <v>8592.11</v>
      </c>
      <c r="D1067">
        <v>1098.67</v>
      </c>
      <c r="E1067">
        <v>1771.39</v>
      </c>
      <c r="F1067">
        <v>6208.28</v>
      </c>
      <c r="G1067">
        <v>4671.12</v>
      </c>
      <c r="H1067">
        <v>13564.51</v>
      </c>
      <c r="I1067">
        <v>1035.5999999999999</v>
      </c>
      <c r="J1067">
        <v>13564.51</v>
      </c>
      <c r="K1067">
        <v>10154.94</v>
      </c>
      <c r="L1067">
        <v>4.12</v>
      </c>
      <c r="M1067">
        <v>4.2309999999999999</v>
      </c>
      <c r="N1067">
        <v>4.6050000000000004</v>
      </c>
      <c r="O1067">
        <v>5.157</v>
      </c>
      <c r="P1067">
        <v>93.68</v>
      </c>
      <c r="Q1067">
        <v>1.1812</v>
      </c>
      <c r="R1067">
        <v>115.98</v>
      </c>
      <c r="S1067">
        <v>1.6755</v>
      </c>
      <c r="T1067">
        <v>0.625</v>
      </c>
      <c r="U1067">
        <v>0.52949999999999997</v>
      </c>
      <c r="V1067">
        <v>1.3514999999999999</v>
      </c>
      <c r="W1067">
        <v>7.306</v>
      </c>
      <c r="X1067">
        <v>7.7722999999999995</v>
      </c>
      <c r="Y1067">
        <v>42.45</v>
      </c>
      <c r="Z1067">
        <v>3.7949999999999999</v>
      </c>
      <c r="AA1067">
        <v>5.5952999999999999</v>
      </c>
      <c r="AB1067">
        <v>10.095000000000001</v>
      </c>
      <c r="AC1067">
        <v>67.77</v>
      </c>
      <c r="AD1067">
        <v>5.0430000000000001</v>
      </c>
      <c r="AE1067">
        <v>65</v>
      </c>
      <c r="AF1067">
        <v>115.55</v>
      </c>
      <c r="AG1067">
        <v>293.7</v>
      </c>
      <c r="AH1067">
        <v>14.42</v>
      </c>
      <c r="AI1067">
        <v>558.5</v>
      </c>
      <c r="AJ1067">
        <v>219</v>
      </c>
      <c r="AK1067">
        <v>7.71</v>
      </c>
      <c r="AL1067">
        <v>294.25</v>
      </c>
    </row>
    <row r="1068" spans="2:38" x14ac:dyDescent="0.25">
      <c r="B1068" s="15">
        <v>36091</v>
      </c>
      <c r="C1068">
        <v>8452.2900000000009</v>
      </c>
      <c r="D1068">
        <v>1070.67</v>
      </c>
      <c r="E1068">
        <v>1693.86</v>
      </c>
      <c r="F1068">
        <v>5841.98</v>
      </c>
      <c r="G1068">
        <v>4451.09</v>
      </c>
      <c r="H1068">
        <v>14144.7</v>
      </c>
      <c r="I1068">
        <v>1068.1500000000001</v>
      </c>
      <c r="J1068">
        <v>14144.7</v>
      </c>
      <c r="K1068">
        <v>9817.75</v>
      </c>
      <c r="L1068">
        <v>4.1790000000000003</v>
      </c>
      <c r="M1068">
        <v>4.3019999999999996</v>
      </c>
      <c r="N1068">
        <v>4.7030000000000003</v>
      </c>
      <c r="O1068">
        <v>5.1779999999999999</v>
      </c>
      <c r="P1068">
        <v>93.17</v>
      </c>
      <c r="Q1068">
        <v>1.1968000000000001</v>
      </c>
      <c r="R1068">
        <v>118.07</v>
      </c>
      <c r="S1068">
        <v>1.6876</v>
      </c>
      <c r="T1068">
        <v>0.61860000000000004</v>
      </c>
      <c r="U1068">
        <v>0.52610000000000001</v>
      </c>
      <c r="V1068">
        <v>1.339</v>
      </c>
      <c r="W1068">
        <v>7.3375000000000004</v>
      </c>
      <c r="X1068">
        <v>7.6254999999999997</v>
      </c>
      <c r="Y1068">
        <v>42.27</v>
      </c>
      <c r="Z1068">
        <v>3.7949999999999999</v>
      </c>
      <c r="AA1068">
        <v>5.6850000000000005</v>
      </c>
      <c r="AB1068">
        <v>10.015000000000001</v>
      </c>
      <c r="AC1068">
        <v>68.12</v>
      </c>
      <c r="AD1068">
        <v>4.875</v>
      </c>
      <c r="AE1068">
        <v>65.174999999999997</v>
      </c>
      <c r="AF1068">
        <v>119.75</v>
      </c>
      <c r="AG1068">
        <v>292.7</v>
      </c>
      <c r="AH1068">
        <v>14.05</v>
      </c>
      <c r="AI1068">
        <v>548.5</v>
      </c>
      <c r="AJ1068">
        <v>218.75</v>
      </c>
      <c r="AK1068">
        <v>7.75</v>
      </c>
      <c r="AL1068">
        <v>295.25</v>
      </c>
    </row>
    <row r="1069" spans="2:38" x14ac:dyDescent="0.25">
      <c r="B1069" s="15">
        <v>36084</v>
      </c>
      <c r="C1069">
        <v>8416.76</v>
      </c>
      <c r="D1069">
        <v>1056.42</v>
      </c>
      <c r="E1069">
        <v>1620.95</v>
      </c>
      <c r="F1069">
        <v>5880.1</v>
      </c>
      <c r="G1069">
        <v>4489.1000000000004</v>
      </c>
      <c r="H1069">
        <v>13280.54</v>
      </c>
      <c r="I1069">
        <v>1006.68</v>
      </c>
      <c r="J1069">
        <v>13280.54</v>
      </c>
      <c r="K1069">
        <v>9777.01</v>
      </c>
      <c r="L1069">
        <v>3.8650000000000002</v>
      </c>
      <c r="M1069">
        <v>4.0419999999999998</v>
      </c>
      <c r="N1069">
        <v>4.444</v>
      </c>
      <c r="O1069">
        <v>4.9779999999999998</v>
      </c>
      <c r="P1069">
        <v>92.22</v>
      </c>
      <c r="Q1069">
        <v>1.2050000000000001</v>
      </c>
      <c r="R1069">
        <v>115.27</v>
      </c>
      <c r="S1069">
        <v>1.7027000000000001</v>
      </c>
      <c r="T1069">
        <v>0.63519999999999999</v>
      </c>
      <c r="U1069">
        <v>0.53580000000000005</v>
      </c>
      <c r="V1069">
        <v>1.3174999999999999</v>
      </c>
      <c r="W1069">
        <v>7.4608999999999996</v>
      </c>
      <c r="X1069">
        <v>7.7899000000000003</v>
      </c>
      <c r="Y1069">
        <v>42.3</v>
      </c>
      <c r="Z1069">
        <v>3.7949999999999999</v>
      </c>
      <c r="AA1069">
        <v>5.7</v>
      </c>
      <c r="AB1069">
        <v>10.050000000000001</v>
      </c>
      <c r="AC1069">
        <v>68.03</v>
      </c>
      <c r="AD1069">
        <v>4.95</v>
      </c>
      <c r="AE1069">
        <v>64.05</v>
      </c>
      <c r="AF1069">
        <v>121.2</v>
      </c>
      <c r="AG1069">
        <v>300</v>
      </c>
      <c r="AH1069">
        <v>14.15</v>
      </c>
      <c r="AI1069">
        <v>557.5</v>
      </c>
      <c r="AJ1069">
        <v>225.5</v>
      </c>
      <c r="AK1069">
        <v>7.9</v>
      </c>
      <c r="AL1069">
        <v>295.75</v>
      </c>
    </row>
    <row r="1070" spans="2:38" x14ac:dyDescent="0.25">
      <c r="B1070" s="15">
        <v>36077</v>
      </c>
      <c r="C1070">
        <v>7899.53</v>
      </c>
      <c r="D1070">
        <v>984.39</v>
      </c>
      <c r="E1070">
        <v>1492.49</v>
      </c>
      <c r="F1070">
        <v>5481.84</v>
      </c>
      <c r="G1070">
        <v>3983.65</v>
      </c>
      <c r="H1070">
        <v>12879.97</v>
      </c>
      <c r="I1070">
        <v>982.5</v>
      </c>
      <c r="J1070">
        <v>12879.97</v>
      </c>
      <c r="K1070">
        <v>8506.7900000000009</v>
      </c>
      <c r="L1070">
        <v>4.194</v>
      </c>
      <c r="M1070">
        <v>4.4640000000000004</v>
      </c>
      <c r="N1070">
        <v>4.7839999999999998</v>
      </c>
      <c r="O1070">
        <v>5.1150000000000002</v>
      </c>
      <c r="P1070">
        <v>93.1</v>
      </c>
      <c r="Q1070">
        <v>1.1975</v>
      </c>
      <c r="R1070">
        <v>116.65</v>
      </c>
      <c r="S1070">
        <v>1.7084000000000001</v>
      </c>
      <c r="T1070">
        <v>0.61399999999999999</v>
      </c>
      <c r="U1070">
        <v>0.52229999999999999</v>
      </c>
      <c r="V1070">
        <v>1.323</v>
      </c>
      <c r="W1070">
        <v>7.4892000000000003</v>
      </c>
      <c r="X1070">
        <v>7.9058999999999999</v>
      </c>
      <c r="Y1070">
        <v>42.35</v>
      </c>
      <c r="Z1070">
        <v>3.7997999999999998</v>
      </c>
      <c r="AA1070">
        <v>5.78</v>
      </c>
      <c r="AB1070">
        <v>10.1525</v>
      </c>
      <c r="AC1070">
        <v>72.680000000000007</v>
      </c>
      <c r="AD1070">
        <v>4.8</v>
      </c>
      <c r="AE1070">
        <v>62.45</v>
      </c>
      <c r="AF1070">
        <v>126.7</v>
      </c>
      <c r="AG1070">
        <v>296.3</v>
      </c>
      <c r="AH1070">
        <v>14.58</v>
      </c>
      <c r="AI1070">
        <v>564</v>
      </c>
      <c r="AJ1070">
        <v>221.5</v>
      </c>
      <c r="AK1070">
        <v>7.6</v>
      </c>
      <c r="AL1070">
        <v>296.75</v>
      </c>
    </row>
    <row r="1071" spans="2:38" x14ac:dyDescent="0.25">
      <c r="B1071" s="15">
        <v>36070</v>
      </c>
      <c r="C1071">
        <v>7784.7</v>
      </c>
      <c r="D1071">
        <v>1002.6</v>
      </c>
      <c r="E1071">
        <v>1614.98</v>
      </c>
      <c r="F1071">
        <v>5517.13</v>
      </c>
      <c r="G1071">
        <v>3962.5</v>
      </c>
      <c r="H1071">
        <v>13223.69</v>
      </c>
      <c r="I1071">
        <v>1014.02</v>
      </c>
      <c r="J1071">
        <v>13223.69</v>
      </c>
      <c r="K1071">
        <v>7883.46</v>
      </c>
      <c r="L1071">
        <v>4.165</v>
      </c>
      <c r="M1071">
        <v>4.085</v>
      </c>
      <c r="N1071">
        <v>4.28</v>
      </c>
      <c r="O1071">
        <v>4.84</v>
      </c>
      <c r="P1071">
        <v>95.37</v>
      </c>
      <c r="Q1071">
        <v>1.1953</v>
      </c>
      <c r="R1071">
        <v>135.5</v>
      </c>
      <c r="S1071">
        <v>1.7004000000000001</v>
      </c>
      <c r="T1071">
        <v>0.59599999999999997</v>
      </c>
      <c r="U1071">
        <v>0.49980000000000002</v>
      </c>
      <c r="V1071">
        <v>1.3563000000000001</v>
      </c>
      <c r="W1071">
        <v>7.5019999999999998</v>
      </c>
      <c r="X1071">
        <v>8.0289999999999999</v>
      </c>
      <c r="Y1071">
        <v>42.45</v>
      </c>
      <c r="Z1071">
        <v>3.7949999999999999</v>
      </c>
      <c r="AA1071">
        <v>6.0650000000000004</v>
      </c>
      <c r="AB1071">
        <v>10.285399999999999</v>
      </c>
      <c r="AC1071">
        <v>71.5</v>
      </c>
      <c r="AD1071">
        <v>5.2069999999999999</v>
      </c>
      <c r="AE1071">
        <v>59.524999999999999</v>
      </c>
      <c r="AF1071">
        <v>97.45</v>
      </c>
      <c r="AG1071">
        <v>300.5</v>
      </c>
      <c r="AH1071">
        <v>15.64</v>
      </c>
      <c r="AI1071">
        <v>515.75</v>
      </c>
      <c r="AJ1071">
        <v>206.5</v>
      </c>
      <c r="AK1071">
        <v>7.35</v>
      </c>
      <c r="AL1071">
        <v>276</v>
      </c>
    </row>
    <row r="1072" spans="2:38" x14ac:dyDescent="0.25">
      <c r="B1072" s="15">
        <v>36063</v>
      </c>
      <c r="C1072">
        <v>8028.77</v>
      </c>
      <c r="D1072">
        <v>1044.75</v>
      </c>
      <c r="E1072">
        <v>1743.59</v>
      </c>
      <c r="F1072">
        <v>5845.72</v>
      </c>
      <c r="G1072">
        <v>4561.58</v>
      </c>
      <c r="H1072">
        <v>13723.84</v>
      </c>
      <c r="I1072">
        <v>1049.93</v>
      </c>
      <c r="J1072">
        <v>13723.84</v>
      </c>
      <c r="K1072">
        <v>7701.61</v>
      </c>
      <c r="L1072">
        <v>4.3970000000000002</v>
      </c>
      <c r="M1072">
        <v>4.3680000000000003</v>
      </c>
      <c r="N1072">
        <v>4.5600000000000005</v>
      </c>
      <c r="O1072">
        <v>5.109</v>
      </c>
      <c r="P1072">
        <v>96.38</v>
      </c>
      <c r="Q1072">
        <v>1.1706000000000001</v>
      </c>
      <c r="R1072">
        <v>136.15</v>
      </c>
      <c r="S1072">
        <v>1.6977</v>
      </c>
      <c r="T1072">
        <v>0.58599999999999997</v>
      </c>
      <c r="U1072">
        <v>0.49299999999999999</v>
      </c>
      <c r="V1072">
        <v>1.3862999999999999</v>
      </c>
      <c r="W1072">
        <v>7.4359999999999999</v>
      </c>
      <c r="X1072">
        <v>7.915</v>
      </c>
      <c r="Y1072">
        <v>42.47</v>
      </c>
      <c r="Z1072">
        <v>3.8050000000000002</v>
      </c>
      <c r="AA1072">
        <v>5.8253000000000004</v>
      </c>
      <c r="AB1072">
        <v>10.1065</v>
      </c>
      <c r="AC1072">
        <v>72.599999999999994</v>
      </c>
      <c r="AD1072">
        <v>5.13</v>
      </c>
      <c r="AE1072">
        <v>60.5</v>
      </c>
      <c r="AF1072">
        <v>97.9</v>
      </c>
      <c r="AG1072">
        <v>293.7</v>
      </c>
      <c r="AH1072">
        <v>15.75</v>
      </c>
      <c r="AI1072">
        <v>528</v>
      </c>
      <c r="AJ1072">
        <v>210.5</v>
      </c>
      <c r="AK1072">
        <v>7.04</v>
      </c>
      <c r="AL1072">
        <v>276.25</v>
      </c>
    </row>
    <row r="1073" spans="2:38" x14ac:dyDescent="0.25">
      <c r="B1073" s="15">
        <v>36056</v>
      </c>
      <c r="C1073">
        <v>7895.65</v>
      </c>
      <c r="D1073">
        <v>1020.09</v>
      </c>
      <c r="E1073">
        <v>1663.77</v>
      </c>
      <c r="F1073">
        <v>5771.4</v>
      </c>
      <c r="G1073">
        <v>4598.58</v>
      </c>
      <c r="H1073">
        <v>13983.12</v>
      </c>
      <c r="I1073">
        <v>1073.22</v>
      </c>
      <c r="J1073">
        <v>13983.12</v>
      </c>
      <c r="K1073">
        <v>7445.96</v>
      </c>
      <c r="L1073">
        <v>4.609</v>
      </c>
      <c r="M1073">
        <v>4.5149999999999997</v>
      </c>
      <c r="N1073">
        <v>4.6950000000000003</v>
      </c>
      <c r="O1073">
        <v>5.1470000000000002</v>
      </c>
      <c r="P1073">
        <v>96.71</v>
      </c>
      <c r="Q1073">
        <v>1.1567000000000001</v>
      </c>
      <c r="R1073">
        <v>132.75</v>
      </c>
      <c r="S1073">
        <v>1.6812</v>
      </c>
      <c r="T1073">
        <v>0.58709999999999996</v>
      </c>
      <c r="U1073">
        <v>0.50380000000000003</v>
      </c>
      <c r="V1073">
        <v>1.3945000000000001</v>
      </c>
      <c r="W1073">
        <v>7.4836</v>
      </c>
      <c r="X1073">
        <v>7.8541999999999996</v>
      </c>
      <c r="Y1073">
        <v>42.6</v>
      </c>
      <c r="Z1073">
        <v>3.7949999999999999</v>
      </c>
      <c r="AA1073">
        <v>6.1337999999999999</v>
      </c>
      <c r="AB1073">
        <v>10.185</v>
      </c>
      <c r="AC1073">
        <v>73.86</v>
      </c>
      <c r="AD1073">
        <v>4.9269999999999996</v>
      </c>
      <c r="AE1073">
        <v>62.5</v>
      </c>
      <c r="AF1073">
        <v>105.4</v>
      </c>
      <c r="AG1073">
        <v>291.39999999999998</v>
      </c>
      <c r="AH1073">
        <v>15.49</v>
      </c>
      <c r="AI1073">
        <v>523</v>
      </c>
      <c r="AJ1073">
        <v>193.75</v>
      </c>
      <c r="AK1073">
        <v>6.67</v>
      </c>
      <c r="AL1073">
        <v>254.5</v>
      </c>
    </row>
    <row r="1074" spans="2:38" x14ac:dyDescent="0.25">
      <c r="B1074" s="15">
        <v>36049</v>
      </c>
      <c r="C1074">
        <v>7795.5</v>
      </c>
      <c r="D1074">
        <v>1009.06</v>
      </c>
      <c r="E1074">
        <v>1641.64</v>
      </c>
      <c r="F1074">
        <v>5889.44</v>
      </c>
      <c r="G1074">
        <v>4737.1499999999996</v>
      </c>
      <c r="H1074">
        <v>13916.98</v>
      </c>
      <c r="I1074">
        <v>1071.48</v>
      </c>
      <c r="J1074">
        <v>13916.98</v>
      </c>
      <c r="K1074">
        <v>7578.48</v>
      </c>
      <c r="L1074">
        <v>4.6899999999999995</v>
      </c>
      <c r="M1074">
        <v>4.6479999999999997</v>
      </c>
      <c r="N1074">
        <v>4.83</v>
      </c>
      <c r="O1074">
        <v>5.2290000000000001</v>
      </c>
      <c r="P1074">
        <v>96.5</v>
      </c>
      <c r="Q1074">
        <v>1.1597999999999999</v>
      </c>
      <c r="R1074">
        <v>130.94999999999999</v>
      </c>
      <c r="S1074">
        <v>1.6728000000000001</v>
      </c>
      <c r="T1074">
        <v>0.59830000000000005</v>
      </c>
      <c r="U1074">
        <v>0.51880000000000004</v>
      </c>
      <c r="V1074">
        <v>1.3913</v>
      </c>
      <c r="W1074">
        <v>7.5524000000000004</v>
      </c>
      <c r="X1074">
        <v>7.8650000000000002</v>
      </c>
      <c r="Y1074">
        <v>42.49</v>
      </c>
      <c r="Z1074">
        <v>3.8</v>
      </c>
      <c r="AA1074">
        <v>6.2678000000000003</v>
      </c>
      <c r="AB1074">
        <v>10.605</v>
      </c>
      <c r="AC1074">
        <v>73.099999999999994</v>
      </c>
      <c r="AD1074">
        <v>4.9729999999999999</v>
      </c>
      <c r="AE1074">
        <v>61.325000000000003</v>
      </c>
      <c r="AF1074">
        <v>110.2</v>
      </c>
      <c r="AG1074">
        <v>294.39999999999998</v>
      </c>
      <c r="AH1074">
        <v>14.34</v>
      </c>
      <c r="AI1074">
        <v>527</v>
      </c>
      <c r="AJ1074">
        <v>195.75</v>
      </c>
      <c r="AK1074">
        <v>7.1</v>
      </c>
      <c r="AL1074">
        <v>243.5</v>
      </c>
    </row>
    <row r="1075" spans="2:38" x14ac:dyDescent="0.25">
      <c r="B1075" s="15">
        <v>36042</v>
      </c>
      <c r="C1075">
        <v>7640.25</v>
      </c>
      <c r="D1075">
        <v>973.89</v>
      </c>
      <c r="E1075">
        <v>1566.52</v>
      </c>
      <c r="F1075">
        <v>5742.51</v>
      </c>
      <c r="G1075">
        <v>4820.25</v>
      </c>
      <c r="H1075">
        <v>14042.91</v>
      </c>
      <c r="I1075">
        <v>1094.47</v>
      </c>
      <c r="J1075">
        <v>14042.91</v>
      </c>
      <c r="K1075">
        <v>7488.47</v>
      </c>
      <c r="L1075">
        <v>4.9020000000000001</v>
      </c>
      <c r="M1075">
        <v>4.891</v>
      </c>
      <c r="N1075">
        <v>5.0129999999999999</v>
      </c>
      <c r="O1075">
        <v>5.2880000000000003</v>
      </c>
      <c r="P1075">
        <v>98.2</v>
      </c>
      <c r="Q1075">
        <v>1.1282000000000001</v>
      </c>
      <c r="R1075">
        <v>133.53</v>
      </c>
      <c r="S1075">
        <v>1.6726000000000001</v>
      </c>
      <c r="T1075">
        <v>0.58689999999999998</v>
      </c>
      <c r="U1075">
        <v>0.50680000000000003</v>
      </c>
      <c r="V1075">
        <v>1.4229000000000001</v>
      </c>
      <c r="W1075">
        <v>7.7031999999999998</v>
      </c>
      <c r="X1075">
        <v>7.9291</v>
      </c>
      <c r="Y1075">
        <v>42.56</v>
      </c>
      <c r="Z1075">
        <v>3.8</v>
      </c>
      <c r="AA1075">
        <v>6.22</v>
      </c>
      <c r="AB1075">
        <v>10.220000000000001</v>
      </c>
      <c r="AC1075">
        <v>73.900000000000006</v>
      </c>
      <c r="AD1075">
        <v>4.968</v>
      </c>
      <c r="AE1075">
        <v>58.125</v>
      </c>
      <c r="AF1075">
        <v>115.9</v>
      </c>
      <c r="AG1075">
        <v>287.8</v>
      </c>
      <c r="AH1075">
        <v>14.59</v>
      </c>
      <c r="AI1075">
        <v>523</v>
      </c>
      <c r="AJ1075">
        <v>195.5</v>
      </c>
      <c r="AK1075">
        <v>7.59</v>
      </c>
      <c r="AL1075">
        <v>246</v>
      </c>
    </row>
    <row r="1076" spans="2:38" x14ac:dyDescent="0.25">
      <c r="B1076" s="15">
        <v>36035</v>
      </c>
      <c r="C1076">
        <v>8051.68</v>
      </c>
      <c r="D1076">
        <v>1027.1400000000001</v>
      </c>
      <c r="E1076">
        <v>1639.68</v>
      </c>
      <c r="F1076">
        <v>5766.31</v>
      </c>
      <c r="G1076">
        <v>4993.54</v>
      </c>
      <c r="H1076">
        <v>13915.63</v>
      </c>
      <c r="I1076">
        <v>1086.99</v>
      </c>
      <c r="J1076">
        <v>13915.63</v>
      </c>
      <c r="K1076">
        <v>7829.74</v>
      </c>
      <c r="L1076">
        <v>4.9050000000000002</v>
      </c>
      <c r="M1076">
        <v>4.9030000000000005</v>
      </c>
      <c r="N1076">
        <v>5.0620000000000003</v>
      </c>
      <c r="O1076">
        <v>5.3380000000000001</v>
      </c>
      <c r="P1076">
        <v>100.22</v>
      </c>
      <c r="Q1076">
        <v>1.1021000000000001</v>
      </c>
      <c r="R1076">
        <v>141.80000000000001</v>
      </c>
      <c r="S1076">
        <v>1.6806000000000001</v>
      </c>
      <c r="T1076">
        <v>0.5665</v>
      </c>
      <c r="U1076">
        <v>0.49299999999999999</v>
      </c>
      <c r="V1076">
        <v>1.4405000000000001</v>
      </c>
      <c r="W1076">
        <v>7.8956999999999997</v>
      </c>
      <c r="X1076">
        <v>8.0283999999999995</v>
      </c>
      <c r="Y1076">
        <v>42.575000000000003</v>
      </c>
      <c r="Z1076">
        <v>4.1952999999999996</v>
      </c>
      <c r="AA1076">
        <v>6.4904999999999999</v>
      </c>
      <c r="AB1076">
        <v>10.005000000000001</v>
      </c>
      <c r="AC1076">
        <v>72.400000000000006</v>
      </c>
      <c r="AD1076">
        <v>4.6319999999999997</v>
      </c>
      <c r="AE1076">
        <v>60.424999999999997</v>
      </c>
      <c r="AF1076">
        <v>112.75</v>
      </c>
      <c r="AG1076">
        <v>275.39999999999998</v>
      </c>
      <c r="AH1076">
        <v>13.5</v>
      </c>
      <c r="AI1076">
        <v>518</v>
      </c>
      <c r="AJ1076">
        <v>189.75</v>
      </c>
      <c r="AK1076">
        <v>7.5600000000000005</v>
      </c>
      <c r="AL1076">
        <v>241.25</v>
      </c>
    </row>
    <row r="1077" spans="2:38" x14ac:dyDescent="0.25">
      <c r="B1077" s="15">
        <v>36028</v>
      </c>
      <c r="C1077">
        <v>8533.65</v>
      </c>
      <c r="D1077">
        <v>1081.24</v>
      </c>
      <c r="E1077">
        <v>1797.61</v>
      </c>
      <c r="F1077">
        <v>6294.28</v>
      </c>
      <c r="G1077">
        <v>5163.51</v>
      </c>
      <c r="H1077">
        <v>15298.2</v>
      </c>
      <c r="I1077">
        <v>1176.51</v>
      </c>
      <c r="J1077">
        <v>15298.2</v>
      </c>
      <c r="K1077">
        <v>7527.61</v>
      </c>
      <c r="L1077">
        <v>5.1970000000000001</v>
      </c>
      <c r="M1077">
        <v>5.19</v>
      </c>
      <c r="N1077">
        <v>5.2880000000000003</v>
      </c>
      <c r="O1077">
        <v>5.4329999999999998</v>
      </c>
      <c r="P1077">
        <v>102.18</v>
      </c>
      <c r="Q1077">
        <v>1.0889</v>
      </c>
      <c r="R1077">
        <v>144.65</v>
      </c>
      <c r="S1077">
        <v>1.6375</v>
      </c>
      <c r="T1077">
        <v>0.58230000000000004</v>
      </c>
      <c r="U1077">
        <v>0.4924</v>
      </c>
      <c r="V1077">
        <v>1.5024999999999999</v>
      </c>
      <c r="W1077">
        <v>7.7081999999999997</v>
      </c>
      <c r="X1077">
        <v>8.1646999999999998</v>
      </c>
      <c r="Y1077">
        <v>42.57</v>
      </c>
      <c r="Z1077">
        <v>4.2614000000000001</v>
      </c>
      <c r="AA1077">
        <v>6.3653000000000004</v>
      </c>
      <c r="AB1077">
        <v>9.68</v>
      </c>
      <c r="AC1077">
        <v>74.05</v>
      </c>
      <c r="AD1077">
        <v>5.165</v>
      </c>
      <c r="AE1077">
        <v>58.024999999999999</v>
      </c>
      <c r="AF1077">
        <v>112.05</v>
      </c>
      <c r="AG1077">
        <v>285.2</v>
      </c>
      <c r="AH1077">
        <v>13.54</v>
      </c>
      <c r="AI1077">
        <v>530.75</v>
      </c>
      <c r="AJ1077">
        <v>205.5</v>
      </c>
      <c r="AK1077">
        <v>8.19</v>
      </c>
      <c r="AL1077">
        <v>253</v>
      </c>
    </row>
    <row r="1078" spans="2:38" x14ac:dyDescent="0.25">
      <c r="B1078" s="15">
        <v>36021</v>
      </c>
      <c r="C1078">
        <v>8425</v>
      </c>
      <c r="D1078">
        <v>1062.75</v>
      </c>
      <c r="E1078">
        <v>1790.19</v>
      </c>
      <c r="F1078">
        <v>6297.51</v>
      </c>
      <c r="G1078">
        <v>5447.9</v>
      </c>
      <c r="H1078">
        <v>15123.93</v>
      </c>
      <c r="I1078">
        <v>1168.8</v>
      </c>
      <c r="J1078">
        <v>15123.93</v>
      </c>
      <c r="K1078">
        <v>7224.69</v>
      </c>
      <c r="L1078">
        <v>5.3179999999999996</v>
      </c>
      <c r="M1078">
        <v>5.335</v>
      </c>
      <c r="N1078">
        <v>5.3890000000000002</v>
      </c>
      <c r="O1078">
        <v>5.54</v>
      </c>
      <c r="P1078">
        <v>102.42</v>
      </c>
      <c r="Q1078">
        <v>1.0895999999999999</v>
      </c>
      <c r="R1078">
        <v>146.38</v>
      </c>
      <c r="S1078">
        <v>1.6177999999999999</v>
      </c>
      <c r="T1078">
        <v>0.59389999999999998</v>
      </c>
      <c r="U1078">
        <v>0.50429999999999997</v>
      </c>
      <c r="V1078">
        <v>1.5087000000000002</v>
      </c>
      <c r="W1078">
        <v>7.6672000000000002</v>
      </c>
      <c r="X1078">
        <v>8.1877999999999993</v>
      </c>
      <c r="Y1078">
        <v>43.115000000000002</v>
      </c>
      <c r="Z1078">
        <v>4.2012999999999998</v>
      </c>
      <c r="AA1078">
        <v>6.2977999999999996</v>
      </c>
      <c r="AB1078">
        <v>9.2149999999999999</v>
      </c>
      <c r="AC1078">
        <v>74.23</v>
      </c>
      <c r="AD1078">
        <v>5.15</v>
      </c>
      <c r="AE1078">
        <v>60.075000000000003</v>
      </c>
      <c r="AF1078">
        <v>112.45</v>
      </c>
      <c r="AG1078">
        <v>283.89999999999998</v>
      </c>
      <c r="AH1078">
        <v>13.35</v>
      </c>
      <c r="AI1078">
        <v>560.5</v>
      </c>
      <c r="AJ1078">
        <v>206.5</v>
      </c>
      <c r="AK1078">
        <v>8.5399999999999991</v>
      </c>
      <c r="AL1078">
        <v>260</v>
      </c>
    </row>
    <row r="1079" spans="2:38" x14ac:dyDescent="0.25">
      <c r="B1079" s="15">
        <v>36014</v>
      </c>
      <c r="C1079">
        <v>8598.02</v>
      </c>
      <c r="D1079">
        <v>1089.45</v>
      </c>
      <c r="E1079">
        <v>1846.77</v>
      </c>
      <c r="F1079">
        <v>6641.09</v>
      </c>
      <c r="G1079">
        <v>5581.22</v>
      </c>
      <c r="H1079">
        <v>15829.17</v>
      </c>
      <c r="I1079">
        <v>1225.3</v>
      </c>
      <c r="J1079">
        <v>15829.17</v>
      </c>
      <c r="K1079">
        <v>7018.41</v>
      </c>
      <c r="L1079">
        <v>5.3280000000000003</v>
      </c>
      <c r="M1079">
        <v>5.3760000000000003</v>
      </c>
      <c r="N1079">
        <v>5.399</v>
      </c>
      <c r="O1079">
        <v>5.6310000000000002</v>
      </c>
      <c r="P1079">
        <v>101.49</v>
      </c>
      <c r="Q1079">
        <v>1.1044</v>
      </c>
      <c r="R1079">
        <v>146.22</v>
      </c>
      <c r="S1079">
        <v>1.6308</v>
      </c>
      <c r="T1079">
        <v>0.60029999999999994</v>
      </c>
      <c r="U1079">
        <v>0.51070000000000004</v>
      </c>
      <c r="V1079">
        <v>1.4961</v>
      </c>
      <c r="W1079">
        <v>7.5994999999999999</v>
      </c>
      <c r="X1079">
        <v>8.0500000000000007</v>
      </c>
      <c r="Y1079">
        <v>42.6</v>
      </c>
      <c r="Z1079">
        <v>4.2664999999999997</v>
      </c>
      <c r="AA1079">
        <v>6.2279999999999998</v>
      </c>
      <c r="AB1079">
        <v>9.0640000000000001</v>
      </c>
      <c r="AC1079">
        <v>73.53</v>
      </c>
      <c r="AD1079">
        <v>5.2729999999999997</v>
      </c>
      <c r="AE1079">
        <v>62.875</v>
      </c>
      <c r="AF1079">
        <v>107.8</v>
      </c>
      <c r="AG1079">
        <v>287</v>
      </c>
      <c r="AH1079">
        <v>13.8</v>
      </c>
      <c r="AI1079">
        <v>538.75</v>
      </c>
      <c r="AJ1079">
        <v>211.25</v>
      </c>
      <c r="AK1079">
        <v>8.94</v>
      </c>
      <c r="AL1079">
        <v>251.5</v>
      </c>
    </row>
    <row r="1080" spans="2:38" x14ac:dyDescent="0.25">
      <c r="B1080" s="15">
        <v>36007</v>
      </c>
      <c r="C1080">
        <v>8883.2900000000009</v>
      </c>
      <c r="D1080">
        <v>1120.67</v>
      </c>
      <c r="E1080">
        <v>1872.39</v>
      </c>
      <c r="F1080">
        <v>6931.43</v>
      </c>
      <c r="G1080">
        <v>5873.92</v>
      </c>
      <c r="H1080">
        <v>16378.97</v>
      </c>
      <c r="I1080">
        <v>1262.04</v>
      </c>
      <c r="J1080">
        <v>16378.97</v>
      </c>
      <c r="K1080">
        <v>7936.2</v>
      </c>
      <c r="L1080">
        <v>5.48</v>
      </c>
      <c r="M1080">
        <v>5.5010000000000003</v>
      </c>
      <c r="N1080">
        <v>5.4939999999999998</v>
      </c>
      <c r="O1080">
        <v>5.7130000000000001</v>
      </c>
      <c r="P1080">
        <v>101.14</v>
      </c>
      <c r="Q1080">
        <v>1.1004</v>
      </c>
      <c r="R1080">
        <v>144.66</v>
      </c>
      <c r="S1080">
        <v>1.6326000000000001</v>
      </c>
      <c r="T1080">
        <v>0.60560000000000003</v>
      </c>
      <c r="U1080">
        <v>0.51060000000000005</v>
      </c>
      <c r="V1080">
        <v>1.4917</v>
      </c>
      <c r="W1080">
        <v>7.5412999999999997</v>
      </c>
      <c r="X1080">
        <v>7.9347000000000003</v>
      </c>
      <c r="Y1080">
        <v>42.53</v>
      </c>
      <c r="Z1080">
        <v>4.1558000000000002</v>
      </c>
      <c r="AA1080">
        <v>6.1253000000000002</v>
      </c>
      <c r="AB1080">
        <v>8.9350000000000005</v>
      </c>
      <c r="AC1080">
        <v>71.540000000000006</v>
      </c>
      <c r="AD1080">
        <v>5.4580000000000002</v>
      </c>
      <c r="AE1080">
        <v>58.875</v>
      </c>
      <c r="AF1080">
        <v>107.95</v>
      </c>
      <c r="AG1080">
        <v>286.3</v>
      </c>
      <c r="AH1080">
        <v>14.21</v>
      </c>
      <c r="AI1080">
        <v>583</v>
      </c>
      <c r="AJ1080">
        <v>217.5</v>
      </c>
      <c r="AK1080">
        <v>8.76</v>
      </c>
      <c r="AL1080">
        <v>252.5</v>
      </c>
    </row>
    <row r="1081" spans="2:38" x14ac:dyDescent="0.25">
      <c r="B1081" s="15">
        <v>36000</v>
      </c>
      <c r="C1081">
        <v>8937.35</v>
      </c>
      <c r="D1081">
        <v>1140.8</v>
      </c>
      <c r="E1081">
        <v>1930.99</v>
      </c>
      <c r="F1081">
        <v>7170.58</v>
      </c>
      <c r="G1081">
        <v>6035.28</v>
      </c>
      <c r="H1081">
        <v>16361.89</v>
      </c>
      <c r="I1081">
        <v>1258.01</v>
      </c>
      <c r="J1081">
        <v>16361.89</v>
      </c>
      <c r="K1081">
        <v>8257.4599999999991</v>
      </c>
      <c r="L1081">
        <v>5.4719999999999995</v>
      </c>
      <c r="M1081">
        <v>5.4749999999999996</v>
      </c>
      <c r="N1081">
        <v>5.4580000000000002</v>
      </c>
      <c r="O1081">
        <v>5.6859999999999999</v>
      </c>
      <c r="P1081">
        <v>100.7</v>
      </c>
      <c r="Q1081">
        <v>1.1005</v>
      </c>
      <c r="R1081">
        <v>141.69999999999999</v>
      </c>
      <c r="S1081">
        <v>1.659</v>
      </c>
      <c r="T1081">
        <v>0.61519999999999997</v>
      </c>
      <c r="U1081">
        <v>0.51790000000000003</v>
      </c>
      <c r="V1081">
        <v>1.4976</v>
      </c>
      <c r="W1081">
        <v>7.5359999999999996</v>
      </c>
      <c r="X1081">
        <v>7.8929999999999998</v>
      </c>
      <c r="Y1081">
        <v>42.51</v>
      </c>
      <c r="Z1081">
        <v>4.1399999999999997</v>
      </c>
      <c r="AA1081">
        <v>6.1849999999999996</v>
      </c>
      <c r="AB1081">
        <v>8.8350000000000009</v>
      </c>
      <c r="AC1081">
        <v>74.78</v>
      </c>
      <c r="AD1081">
        <v>5.6850000000000005</v>
      </c>
      <c r="AE1081">
        <v>61.45</v>
      </c>
      <c r="AF1081">
        <v>105.1</v>
      </c>
      <c r="AG1081">
        <v>291.2</v>
      </c>
      <c r="AH1081">
        <v>13.87</v>
      </c>
      <c r="AI1081">
        <v>599.5</v>
      </c>
      <c r="AJ1081">
        <v>224.75</v>
      </c>
      <c r="AK1081">
        <v>8.41</v>
      </c>
      <c r="AL1081">
        <v>265.25</v>
      </c>
    </row>
    <row r="1082" spans="2:38" x14ac:dyDescent="0.25">
      <c r="B1082" s="15">
        <v>35993</v>
      </c>
      <c r="C1082">
        <v>9337.9699999999993</v>
      </c>
      <c r="D1082">
        <v>1186.75</v>
      </c>
      <c r="E1082">
        <v>2008.76</v>
      </c>
      <c r="F1082">
        <v>7418.31</v>
      </c>
      <c r="G1082">
        <v>6147.87</v>
      </c>
      <c r="H1082">
        <v>16570.78</v>
      </c>
      <c r="I1082">
        <v>1277.95</v>
      </c>
      <c r="J1082">
        <v>16570.78</v>
      </c>
      <c r="K1082">
        <v>8628.93</v>
      </c>
      <c r="L1082">
        <v>5.4550000000000001</v>
      </c>
      <c r="M1082">
        <v>5.4859999999999998</v>
      </c>
      <c r="N1082">
        <v>5.5069999999999997</v>
      </c>
      <c r="O1082">
        <v>5.7460000000000004</v>
      </c>
      <c r="P1082">
        <v>100.58</v>
      </c>
      <c r="Q1082">
        <v>1.0951</v>
      </c>
      <c r="R1082">
        <v>139.63</v>
      </c>
      <c r="S1082">
        <v>1.643</v>
      </c>
      <c r="T1082">
        <v>0.62919999999999998</v>
      </c>
      <c r="U1082">
        <v>0.52749999999999997</v>
      </c>
      <c r="V1082">
        <v>1.5028000000000001</v>
      </c>
      <c r="W1082">
        <v>7.5092999999999996</v>
      </c>
      <c r="X1082">
        <v>7.9054000000000002</v>
      </c>
      <c r="Y1082">
        <v>42.51</v>
      </c>
      <c r="Z1082">
        <v>4.1550000000000002</v>
      </c>
      <c r="AA1082">
        <v>6.3552999999999997</v>
      </c>
      <c r="AB1082">
        <v>8.8094999999999999</v>
      </c>
      <c r="AC1082">
        <v>77.83</v>
      </c>
      <c r="AD1082">
        <v>5.3360000000000003</v>
      </c>
      <c r="AE1082">
        <v>63.15</v>
      </c>
      <c r="AF1082">
        <v>106.1</v>
      </c>
      <c r="AG1082">
        <v>295.10000000000002</v>
      </c>
      <c r="AH1082">
        <v>13.98</v>
      </c>
      <c r="AI1082">
        <v>667.5</v>
      </c>
      <c r="AJ1082">
        <v>235</v>
      </c>
      <c r="AK1082">
        <v>8.9499999999999993</v>
      </c>
      <c r="AL1082">
        <v>266</v>
      </c>
    </row>
    <row r="1083" spans="2:38" x14ac:dyDescent="0.25">
      <c r="B1083" s="15">
        <v>35986</v>
      </c>
      <c r="C1083">
        <v>9105.73</v>
      </c>
      <c r="D1083">
        <v>1164.33</v>
      </c>
      <c r="E1083">
        <v>1943.04</v>
      </c>
      <c r="F1083">
        <v>7389.72</v>
      </c>
      <c r="G1083">
        <v>5982.42</v>
      </c>
      <c r="H1083">
        <v>16090.06</v>
      </c>
      <c r="I1083">
        <v>1241.5</v>
      </c>
      <c r="J1083">
        <v>16090.06</v>
      </c>
      <c r="K1083">
        <v>8205.77</v>
      </c>
      <c r="L1083">
        <v>5.4039999999999999</v>
      </c>
      <c r="M1083">
        <v>5.3979999999999997</v>
      </c>
      <c r="N1083">
        <v>5.4109999999999996</v>
      </c>
      <c r="O1083">
        <v>5.625</v>
      </c>
      <c r="P1083">
        <v>102.09</v>
      </c>
      <c r="Q1083">
        <v>1.0767</v>
      </c>
      <c r="R1083">
        <v>141.4</v>
      </c>
      <c r="S1083">
        <v>1.6335</v>
      </c>
      <c r="T1083">
        <v>0.6149</v>
      </c>
      <c r="U1083">
        <v>0.51539999999999997</v>
      </c>
      <c r="V1083">
        <v>1.5377999999999998</v>
      </c>
      <c r="W1083">
        <v>7.6989000000000001</v>
      </c>
      <c r="X1083">
        <v>8.0609999999999999</v>
      </c>
      <c r="Y1083">
        <v>42.45</v>
      </c>
      <c r="Z1083">
        <v>4.2752999999999997</v>
      </c>
      <c r="AA1083">
        <v>6.3647999999999998</v>
      </c>
      <c r="AB1083">
        <v>8.9649999999999999</v>
      </c>
      <c r="AC1083">
        <v>78.19</v>
      </c>
      <c r="AD1083">
        <v>5.2690000000000001</v>
      </c>
      <c r="AE1083">
        <v>62.975000000000001</v>
      </c>
      <c r="AF1083">
        <v>100.7</v>
      </c>
      <c r="AG1083">
        <v>291.60000000000002</v>
      </c>
      <c r="AH1083">
        <v>13.87</v>
      </c>
      <c r="AI1083">
        <v>652.5</v>
      </c>
      <c r="AJ1083">
        <v>233.75</v>
      </c>
      <c r="AK1083">
        <v>8.64</v>
      </c>
      <c r="AL1083">
        <v>265.75</v>
      </c>
    </row>
    <row r="1084" spans="2:38" x14ac:dyDescent="0.25">
      <c r="B1084" s="15">
        <v>35979</v>
      </c>
      <c r="C1084">
        <v>9025.25</v>
      </c>
      <c r="D1084">
        <v>1146.42</v>
      </c>
      <c r="E1084">
        <v>1894</v>
      </c>
      <c r="F1084">
        <v>7383.71</v>
      </c>
      <c r="G1084">
        <v>5953.16</v>
      </c>
      <c r="H1084">
        <v>16511.240000000002</v>
      </c>
      <c r="I1084">
        <v>1268.3599999999999</v>
      </c>
      <c r="J1084">
        <v>16511.240000000002</v>
      </c>
      <c r="K1084">
        <v>8639.31</v>
      </c>
      <c r="L1084">
        <v>5.4290000000000003</v>
      </c>
      <c r="M1084">
        <v>5.4130000000000003</v>
      </c>
      <c r="N1084">
        <v>5.4089999999999998</v>
      </c>
      <c r="O1084">
        <v>5.5990000000000002</v>
      </c>
      <c r="P1084">
        <v>101.57</v>
      </c>
      <c r="Q1084">
        <v>1.0768</v>
      </c>
      <c r="R1084">
        <v>139.4</v>
      </c>
      <c r="S1084">
        <v>1.6461999999999999</v>
      </c>
      <c r="T1084">
        <v>0.61799999999999999</v>
      </c>
      <c r="U1084">
        <v>0.51670000000000005</v>
      </c>
      <c r="V1084">
        <v>1.5305</v>
      </c>
      <c r="W1084">
        <v>7.7744</v>
      </c>
      <c r="X1084">
        <v>8.0945999999999998</v>
      </c>
      <c r="Y1084">
        <v>42.454999999999998</v>
      </c>
      <c r="Z1084">
        <v>4.1449999999999996</v>
      </c>
      <c r="AA1084">
        <v>6.3597999999999999</v>
      </c>
      <c r="AB1084">
        <v>8.9359999999999999</v>
      </c>
      <c r="AC1084">
        <v>81.5</v>
      </c>
      <c r="AD1084">
        <v>5.3040000000000003</v>
      </c>
      <c r="AE1084">
        <v>64.3</v>
      </c>
      <c r="AF1084">
        <v>104.45</v>
      </c>
      <c r="AG1084">
        <v>295</v>
      </c>
      <c r="AH1084">
        <v>14.5</v>
      </c>
      <c r="AI1084">
        <v>639.25</v>
      </c>
      <c r="AJ1084">
        <v>237</v>
      </c>
      <c r="AK1084">
        <v>8.58</v>
      </c>
      <c r="AL1084">
        <v>268.25</v>
      </c>
    </row>
    <row r="1085" spans="2:38" x14ac:dyDescent="0.25">
      <c r="B1085" s="15">
        <v>35972</v>
      </c>
      <c r="C1085">
        <v>8944.5300000000007</v>
      </c>
      <c r="D1085">
        <v>1133.2</v>
      </c>
      <c r="E1085">
        <v>1869.53</v>
      </c>
      <c r="F1085">
        <v>7338.66</v>
      </c>
      <c r="G1085">
        <v>5870.42</v>
      </c>
      <c r="H1085">
        <v>15210.04</v>
      </c>
      <c r="I1085">
        <v>1190.82</v>
      </c>
      <c r="J1085">
        <v>15210.04</v>
      </c>
      <c r="K1085">
        <v>8607.86</v>
      </c>
      <c r="L1085">
        <v>5.4960000000000004</v>
      </c>
      <c r="M1085">
        <v>5.4889999999999999</v>
      </c>
      <c r="N1085">
        <v>5.4480000000000004</v>
      </c>
      <c r="O1085">
        <v>5.6319999999999997</v>
      </c>
      <c r="P1085">
        <v>101.55</v>
      </c>
      <c r="Q1085">
        <v>1.0819000000000001</v>
      </c>
      <c r="R1085">
        <v>142.21</v>
      </c>
      <c r="S1085">
        <v>1.6621000000000001</v>
      </c>
      <c r="T1085">
        <v>0.60609999999999997</v>
      </c>
      <c r="U1085">
        <v>0.50649999999999995</v>
      </c>
      <c r="V1085">
        <v>1.526</v>
      </c>
      <c r="W1085">
        <v>7.6761999999999997</v>
      </c>
      <c r="X1085">
        <v>7.9757999999999996</v>
      </c>
      <c r="Y1085">
        <v>42.734999999999999</v>
      </c>
      <c r="Z1085">
        <v>4.0830000000000002</v>
      </c>
      <c r="AA1085">
        <v>5.9452999999999996</v>
      </c>
      <c r="AB1085">
        <v>8.9250000000000007</v>
      </c>
      <c r="AC1085">
        <v>80.739999999999995</v>
      </c>
      <c r="AD1085">
        <v>5.2930000000000001</v>
      </c>
      <c r="AE1085">
        <v>64.525000000000006</v>
      </c>
      <c r="AF1085">
        <v>102.75</v>
      </c>
      <c r="AG1085">
        <v>293.7</v>
      </c>
      <c r="AH1085">
        <v>14.13</v>
      </c>
      <c r="AI1085">
        <v>651.5</v>
      </c>
      <c r="AJ1085">
        <v>250.5</v>
      </c>
      <c r="AK1085">
        <v>8.6300000000000008</v>
      </c>
      <c r="AL1085">
        <v>282</v>
      </c>
    </row>
    <row r="1086" spans="2:38" x14ac:dyDescent="0.25">
      <c r="B1086" s="15">
        <v>35965</v>
      </c>
      <c r="C1086">
        <v>8712.86</v>
      </c>
      <c r="D1086">
        <v>1100.6500000000001</v>
      </c>
      <c r="E1086">
        <v>1781.29</v>
      </c>
      <c r="F1086">
        <v>7153.39</v>
      </c>
      <c r="G1086">
        <v>5702.61</v>
      </c>
      <c r="H1086">
        <v>15267.98</v>
      </c>
      <c r="I1086">
        <v>1187.27</v>
      </c>
      <c r="J1086">
        <v>15267.98</v>
      </c>
      <c r="K1086">
        <v>8591.91</v>
      </c>
      <c r="L1086">
        <v>5.5019999999999998</v>
      </c>
      <c r="M1086">
        <v>5.508</v>
      </c>
      <c r="N1086">
        <v>5.4610000000000003</v>
      </c>
      <c r="O1086">
        <v>5.6690000000000005</v>
      </c>
      <c r="P1086">
        <v>100.12</v>
      </c>
      <c r="Q1086">
        <v>1.0981000000000001</v>
      </c>
      <c r="R1086">
        <v>137.02000000000001</v>
      </c>
      <c r="S1086">
        <v>1.6749000000000001</v>
      </c>
      <c r="T1086">
        <v>0.61439999999999995</v>
      </c>
      <c r="U1086">
        <v>0.52629999999999999</v>
      </c>
      <c r="V1086">
        <v>1.4948999999999999</v>
      </c>
      <c r="W1086">
        <v>7.5685000000000002</v>
      </c>
      <c r="X1086">
        <v>7.9335000000000004</v>
      </c>
      <c r="Y1086">
        <v>42.18</v>
      </c>
      <c r="Z1086">
        <v>3.8948</v>
      </c>
      <c r="AA1086">
        <v>5.4603000000000002</v>
      </c>
      <c r="AB1086">
        <v>8.8840000000000003</v>
      </c>
      <c r="AC1086">
        <v>75.14</v>
      </c>
      <c r="AD1086">
        <v>5.3520000000000003</v>
      </c>
      <c r="AE1086">
        <v>63.6</v>
      </c>
      <c r="AF1086">
        <v>101.15</v>
      </c>
      <c r="AG1086">
        <v>299</v>
      </c>
      <c r="AH1086">
        <v>11.84</v>
      </c>
      <c r="AI1086">
        <v>652</v>
      </c>
      <c r="AJ1086">
        <v>253.5</v>
      </c>
      <c r="AK1086">
        <v>7.97</v>
      </c>
      <c r="AL1086">
        <v>289</v>
      </c>
    </row>
    <row r="1087" spans="2:38" x14ac:dyDescent="0.25">
      <c r="B1087" s="15">
        <v>35958</v>
      </c>
      <c r="C1087">
        <v>8834.93</v>
      </c>
      <c r="D1087">
        <v>1098.8399999999999</v>
      </c>
      <c r="E1087">
        <v>1745.05</v>
      </c>
      <c r="F1087">
        <v>7310.92</v>
      </c>
      <c r="G1087">
        <v>5670.83</v>
      </c>
      <c r="H1087">
        <v>15022.33</v>
      </c>
      <c r="I1087">
        <v>1177.25</v>
      </c>
      <c r="J1087">
        <v>15022.33</v>
      </c>
      <c r="K1087">
        <v>7915.44</v>
      </c>
      <c r="L1087">
        <v>5.4429999999999996</v>
      </c>
      <c r="M1087">
        <v>5.4470000000000001</v>
      </c>
      <c r="N1087">
        <v>5.4269999999999996</v>
      </c>
      <c r="O1087">
        <v>5.6619999999999999</v>
      </c>
      <c r="P1087">
        <v>101.76</v>
      </c>
      <c r="Q1087">
        <v>1.0851999999999999</v>
      </c>
      <c r="R1087">
        <v>144.19999999999999</v>
      </c>
      <c r="S1087">
        <v>1.6337999999999999</v>
      </c>
      <c r="T1087">
        <v>0.5897</v>
      </c>
      <c r="U1087">
        <v>0.50039999999999996</v>
      </c>
      <c r="V1087">
        <v>1.4977</v>
      </c>
      <c r="W1087">
        <v>7.6542000000000003</v>
      </c>
      <c r="X1087">
        <v>8.0078999999999994</v>
      </c>
      <c r="Y1087">
        <v>42</v>
      </c>
      <c r="Z1087">
        <v>4.0353000000000003</v>
      </c>
      <c r="AA1087">
        <v>5.3250000000000002</v>
      </c>
      <c r="AB1087">
        <v>8.98</v>
      </c>
      <c r="AC1087">
        <v>73.94</v>
      </c>
      <c r="AD1087">
        <v>5.1029999999999998</v>
      </c>
      <c r="AE1087">
        <v>65.349999999999994</v>
      </c>
      <c r="AF1087">
        <v>104.35</v>
      </c>
      <c r="AG1087">
        <v>285.3</v>
      </c>
      <c r="AH1087">
        <v>12.59</v>
      </c>
      <c r="AI1087">
        <v>613.75</v>
      </c>
      <c r="AJ1087">
        <v>236.25</v>
      </c>
      <c r="AK1087">
        <v>7.45</v>
      </c>
      <c r="AL1087">
        <v>279.25</v>
      </c>
    </row>
    <row r="1088" spans="2:38" x14ac:dyDescent="0.25">
      <c r="B1088" s="15">
        <v>35951</v>
      </c>
      <c r="C1088">
        <v>9037.7000000000007</v>
      </c>
      <c r="D1088">
        <v>1113.8599999999999</v>
      </c>
      <c r="E1088">
        <v>1782.92</v>
      </c>
      <c r="F1088">
        <v>7508.23</v>
      </c>
      <c r="G1088">
        <v>5688.5</v>
      </c>
      <c r="H1088">
        <v>15323.43</v>
      </c>
      <c r="I1088">
        <v>1201.94</v>
      </c>
      <c r="J1088">
        <v>15323.43</v>
      </c>
      <c r="K1088">
        <v>8569.4699999999993</v>
      </c>
      <c r="L1088">
        <v>5.5709999999999997</v>
      </c>
      <c r="M1088">
        <v>5.593</v>
      </c>
      <c r="N1088">
        <v>5.5750000000000002</v>
      </c>
      <c r="O1088">
        <v>5.7869999999999999</v>
      </c>
      <c r="P1088">
        <v>100.15</v>
      </c>
      <c r="Q1088">
        <v>1.1045</v>
      </c>
      <c r="R1088">
        <v>139.77000000000001</v>
      </c>
      <c r="S1088">
        <v>1.6343999999999999</v>
      </c>
      <c r="T1088">
        <v>0.6008</v>
      </c>
      <c r="U1088">
        <v>0.51219999999999999</v>
      </c>
      <c r="V1088">
        <v>1.478</v>
      </c>
      <c r="W1088">
        <v>7.4570999999999996</v>
      </c>
      <c r="X1088">
        <v>7.8004999999999995</v>
      </c>
      <c r="Y1088">
        <v>41.79</v>
      </c>
      <c r="Z1088">
        <v>3.9702000000000002</v>
      </c>
      <c r="AA1088">
        <v>5.1375000000000002</v>
      </c>
      <c r="AB1088">
        <v>8.7829999999999995</v>
      </c>
      <c r="AC1088">
        <v>73.27</v>
      </c>
      <c r="AD1088">
        <v>5.2729999999999997</v>
      </c>
      <c r="AE1088">
        <v>64.525000000000006</v>
      </c>
      <c r="AF1088">
        <v>103.75</v>
      </c>
      <c r="AG1088">
        <v>291.2</v>
      </c>
      <c r="AH1088">
        <v>15.07</v>
      </c>
      <c r="AI1088">
        <v>616.25</v>
      </c>
      <c r="AJ1088">
        <v>237</v>
      </c>
      <c r="AK1088">
        <v>8.07</v>
      </c>
      <c r="AL1088">
        <v>280.25</v>
      </c>
    </row>
    <row r="1089" spans="2:38" x14ac:dyDescent="0.25">
      <c r="B1089" s="15">
        <v>35944</v>
      </c>
      <c r="C1089">
        <v>8899.9500000000007</v>
      </c>
      <c r="D1089">
        <v>1090.82</v>
      </c>
      <c r="E1089">
        <v>1778.87</v>
      </c>
      <c r="F1089">
        <v>7589.78</v>
      </c>
      <c r="G1089">
        <v>5569.08</v>
      </c>
      <c r="H1089">
        <v>15670.78</v>
      </c>
      <c r="I1089">
        <v>1221.49</v>
      </c>
      <c r="J1089">
        <v>15670.78</v>
      </c>
      <c r="K1089">
        <v>8934.56</v>
      </c>
      <c r="L1089">
        <v>5.5209999999999999</v>
      </c>
      <c r="M1089">
        <v>5.5490000000000004</v>
      </c>
      <c r="N1089">
        <v>5.5519999999999996</v>
      </c>
      <c r="O1089">
        <v>5.8019999999999996</v>
      </c>
      <c r="P1089">
        <v>100.48</v>
      </c>
      <c r="Q1089">
        <v>1.0982000000000001</v>
      </c>
      <c r="R1089">
        <v>138.80000000000001</v>
      </c>
      <c r="S1089">
        <v>1.631</v>
      </c>
      <c r="T1089">
        <v>0.623</v>
      </c>
      <c r="U1089">
        <v>0.53420000000000001</v>
      </c>
      <c r="V1089">
        <v>1.4830999999999999</v>
      </c>
      <c r="W1089">
        <v>7.5572999999999997</v>
      </c>
      <c r="X1089">
        <v>7.8565000000000005</v>
      </c>
      <c r="Y1089">
        <v>41.68</v>
      </c>
      <c r="Z1089">
        <v>3.8180000000000001</v>
      </c>
      <c r="AA1089">
        <v>5.1559999999999997</v>
      </c>
      <c r="AB1089">
        <v>8.8550000000000004</v>
      </c>
      <c r="AC1089">
        <v>70.59</v>
      </c>
      <c r="AD1089">
        <v>5.085</v>
      </c>
      <c r="AE1089">
        <v>64.55</v>
      </c>
      <c r="AF1089">
        <v>108.9</v>
      </c>
      <c r="AG1089">
        <v>292.3</v>
      </c>
      <c r="AH1089">
        <v>15.2</v>
      </c>
      <c r="AI1089">
        <v>618.5</v>
      </c>
      <c r="AJ1089">
        <v>238.5</v>
      </c>
      <c r="AK1089">
        <v>8.2799999999999994</v>
      </c>
      <c r="AL1089">
        <v>284.25</v>
      </c>
    </row>
    <row r="1090" spans="2:38" x14ac:dyDescent="0.25">
      <c r="B1090" s="15">
        <v>35937</v>
      </c>
      <c r="C1090">
        <v>9114.43</v>
      </c>
      <c r="D1090">
        <v>1110.47</v>
      </c>
      <c r="E1090">
        <v>1805</v>
      </c>
      <c r="F1090">
        <v>7725.15</v>
      </c>
      <c r="G1090">
        <v>5564.21</v>
      </c>
      <c r="H1090">
        <v>15801.65</v>
      </c>
      <c r="I1090">
        <v>1230.19</v>
      </c>
      <c r="J1090">
        <v>15801.65</v>
      </c>
      <c r="K1090">
        <v>9555.98</v>
      </c>
      <c r="L1090">
        <v>5.6180000000000003</v>
      </c>
      <c r="M1090">
        <v>5.6440000000000001</v>
      </c>
      <c r="N1090">
        <v>5.6349999999999998</v>
      </c>
      <c r="O1090">
        <v>5.9</v>
      </c>
      <c r="P1090">
        <v>99.08</v>
      </c>
      <c r="Q1090">
        <v>1.1136999999999999</v>
      </c>
      <c r="R1090">
        <v>135.97</v>
      </c>
      <c r="S1090">
        <v>1.6278999999999999</v>
      </c>
      <c r="T1090">
        <v>0.62749999999999995</v>
      </c>
      <c r="U1090">
        <v>0.53569999999999995</v>
      </c>
      <c r="V1090">
        <v>1.4656</v>
      </c>
      <c r="W1090">
        <v>7.407</v>
      </c>
      <c r="X1090">
        <v>7.6802999999999999</v>
      </c>
      <c r="Y1090">
        <v>40.65</v>
      </c>
      <c r="Z1090">
        <v>3.7850000000000001</v>
      </c>
      <c r="AA1090">
        <v>5.1375000000000002</v>
      </c>
      <c r="AB1090">
        <v>8.6404999999999994</v>
      </c>
      <c r="AC1090">
        <v>67.989999999999995</v>
      </c>
      <c r="AD1090">
        <v>5.23</v>
      </c>
      <c r="AE1090">
        <v>65.474999999999994</v>
      </c>
      <c r="AF1090">
        <v>110.95</v>
      </c>
      <c r="AG1090">
        <v>300</v>
      </c>
      <c r="AH1090">
        <v>12.96</v>
      </c>
      <c r="AI1090">
        <v>635.25</v>
      </c>
      <c r="AJ1090">
        <v>247.25</v>
      </c>
      <c r="AK1090">
        <v>8.89</v>
      </c>
      <c r="AL1090">
        <v>298.5</v>
      </c>
    </row>
    <row r="1091" spans="2:38" x14ac:dyDescent="0.25">
      <c r="B1091" s="15">
        <v>35930</v>
      </c>
      <c r="C1091">
        <v>9095.99</v>
      </c>
      <c r="D1091">
        <v>1108.73</v>
      </c>
      <c r="E1091">
        <v>1846.77</v>
      </c>
      <c r="F1091">
        <v>7684.02</v>
      </c>
      <c r="G1091">
        <v>5393.14</v>
      </c>
      <c r="H1091">
        <v>15242.86</v>
      </c>
      <c r="I1091">
        <v>1206.93</v>
      </c>
      <c r="J1091">
        <v>15242.86</v>
      </c>
      <c r="K1091">
        <v>9538.39</v>
      </c>
      <c r="L1091">
        <v>5.6189999999999998</v>
      </c>
      <c r="M1091">
        <v>5.6710000000000003</v>
      </c>
      <c r="N1091">
        <v>5.6829999999999998</v>
      </c>
      <c r="O1091">
        <v>5.9719999999999995</v>
      </c>
      <c r="P1091">
        <v>99.92</v>
      </c>
      <c r="Q1091">
        <v>1.099</v>
      </c>
      <c r="R1091">
        <v>134.66</v>
      </c>
      <c r="S1091">
        <v>1.6267</v>
      </c>
      <c r="T1091">
        <v>0.62749999999999995</v>
      </c>
      <c r="U1091">
        <v>0.53620000000000001</v>
      </c>
      <c r="V1091">
        <v>1.4868000000000001</v>
      </c>
      <c r="W1091">
        <v>7.4912999999999998</v>
      </c>
      <c r="X1091">
        <v>7.734</v>
      </c>
      <c r="Y1091">
        <v>40.549999999999997</v>
      </c>
      <c r="Z1091">
        <v>3.7890000000000001</v>
      </c>
      <c r="AA1091">
        <v>5.0884999999999998</v>
      </c>
      <c r="AB1091">
        <v>8.5150000000000006</v>
      </c>
      <c r="AC1091">
        <v>66.28</v>
      </c>
      <c r="AD1091">
        <v>5.5620000000000003</v>
      </c>
      <c r="AE1091">
        <v>66.599999999999994</v>
      </c>
      <c r="AF1091">
        <v>110.35</v>
      </c>
      <c r="AG1091">
        <v>301.89999999999998</v>
      </c>
      <c r="AH1091">
        <v>14.47</v>
      </c>
      <c r="AI1091">
        <v>647.75</v>
      </c>
      <c r="AJ1091">
        <v>239.25</v>
      </c>
      <c r="AK1091">
        <v>9.09</v>
      </c>
      <c r="AL1091">
        <v>294.25</v>
      </c>
    </row>
    <row r="1092" spans="2:38" x14ac:dyDescent="0.25">
      <c r="B1092" s="15">
        <v>35923</v>
      </c>
      <c r="C1092">
        <v>9055.14</v>
      </c>
      <c r="D1092">
        <v>1108.1400000000001</v>
      </c>
      <c r="E1092">
        <v>1864.37</v>
      </c>
      <c r="F1092">
        <v>7699.24</v>
      </c>
      <c r="G1092">
        <v>5257.58</v>
      </c>
      <c r="H1092">
        <v>15149</v>
      </c>
      <c r="I1092">
        <v>1188.18</v>
      </c>
      <c r="J1092">
        <v>15149</v>
      </c>
      <c r="K1092">
        <v>10060.379999999999</v>
      </c>
      <c r="L1092">
        <v>5.5860000000000003</v>
      </c>
      <c r="M1092">
        <v>5.6459999999999999</v>
      </c>
      <c r="N1092">
        <v>5.7059999999999995</v>
      </c>
      <c r="O1092">
        <v>5.9770000000000003</v>
      </c>
      <c r="P1092">
        <v>99.05</v>
      </c>
      <c r="Q1092">
        <v>1.1064000000000001</v>
      </c>
      <c r="R1092">
        <v>132.94999999999999</v>
      </c>
      <c r="S1092">
        <v>1.6389</v>
      </c>
      <c r="T1092">
        <v>0.63560000000000005</v>
      </c>
      <c r="U1092">
        <v>0.54339999999999999</v>
      </c>
      <c r="V1092">
        <v>1.4816</v>
      </c>
      <c r="W1092">
        <v>7.4122000000000003</v>
      </c>
      <c r="X1092">
        <v>7.6210000000000004</v>
      </c>
      <c r="Y1092">
        <v>39.76</v>
      </c>
      <c r="Z1092">
        <v>3.8</v>
      </c>
      <c r="AA1092">
        <v>5.0620000000000003</v>
      </c>
      <c r="AB1092">
        <v>8.4819999999999993</v>
      </c>
      <c r="AC1092">
        <v>65.66</v>
      </c>
      <c r="AD1092">
        <v>5.9249999999999998</v>
      </c>
      <c r="AE1092">
        <v>67.724999999999994</v>
      </c>
      <c r="AF1092">
        <v>111.1</v>
      </c>
      <c r="AG1092">
        <v>300.7</v>
      </c>
      <c r="AH1092">
        <v>15.13</v>
      </c>
      <c r="AI1092">
        <v>657.5</v>
      </c>
      <c r="AJ1092">
        <v>248.25</v>
      </c>
      <c r="AK1092">
        <v>9.14</v>
      </c>
      <c r="AL1092">
        <v>302.25</v>
      </c>
    </row>
    <row r="1093" spans="2:38" x14ac:dyDescent="0.25">
      <c r="B1093" s="15">
        <v>35916</v>
      </c>
      <c r="C1093">
        <v>9147.06</v>
      </c>
      <c r="D1093">
        <v>1121</v>
      </c>
      <c r="E1093">
        <v>1873.44</v>
      </c>
      <c r="F1093">
        <v>7702.11</v>
      </c>
      <c r="G1093">
        <v>5107.4399999999996</v>
      </c>
      <c r="H1093">
        <v>15601.1</v>
      </c>
      <c r="I1093">
        <v>1217.7</v>
      </c>
      <c r="J1093">
        <v>15601.1</v>
      </c>
      <c r="K1093">
        <v>10563.68</v>
      </c>
      <c r="L1093">
        <v>5.57</v>
      </c>
      <c r="M1093">
        <v>5.625</v>
      </c>
      <c r="N1093">
        <v>5.6559999999999997</v>
      </c>
      <c r="O1093">
        <v>5.9329999999999998</v>
      </c>
      <c r="P1093">
        <v>99.32</v>
      </c>
      <c r="Q1093">
        <v>1.0998000000000001</v>
      </c>
      <c r="R1093">
        <v>133.44</v>
      </c>
      <c r="S1093">
        <v>1.6661000000000001</v>
      </c>
      <c r="T1093">
        <v>0.64880000000000004</v>
      </c>
      <c r="U1093">
        <v>0.55389999999999995</v>
      </c>
      <c r="V1093">
        <v>1.4923</v>
      </c>
      <c r="W1093">
        <v>7.3920000000000003</v>
      </c>
      <c r="X1093">
        <v>7.6950000000000003</v>
      </c>
      <c r="Y1093">
        <v>39.72</v>
      </c>
      <c r="Z1093">
        <v>3.6837</v>
      </c>
      <c r="AA1093">
        <v>5.0490000000000004</v>
      </c>
      <c r="AB1093">
        <v>8.49</v>
      </c>
      <c r="AC1093">
        <v>63.75</v>
      </c>
      <c r="AD1093">
        <v>6.1079999999999997</v>
      </c>
      <c r="AE1093">
        <v>69.424999999999997</v>
      </c>
      <c r="AF1093">
        <v>102.2</v>
      </c>
      <c r="AG1093">
        <v>303.60000000000002</v>
      </c>
      <c r="AH1093">
        <v>16.13</v>
      </c>
      <c r="AI1093">
        <v>646.5</v>
      </c>
      <c r="AJ1093">
        <v>243</v>
      </c>
      <c r="AK1093">
        <v>8.4700000000000006</v>
      </c>
      <c r="AL1093">
        <v>289</v>
      </c>
    </row>
    <row r="1094" spans="2:38" x14ac:dyDescent="0.25">
      <c r="B1094" s="15">
        <v>35909</v>
      </c>
      <c r="C1094">
        <v>9064.61</v>
      </c>
      <c r="D1094">
        <v>1107.9000000000001</v>
      </c>
      <c r="E1094">
        <v>1868.96</v>
      </c>
      <c r="F1094">
        <v>7703.24</v>
      </c>
      <c r="G1094">
        <v>5144.28</v>
      </c>
      <c r="H1094">
        <v>16011.24</v>
      </c>
      <c r="I1094">
        <v>1238.95</v>
      </c>
      <c r="J1094">
        <v>16011.24</v>
      </c>
      <c r="K1094">
        <v>10879.93</v>
      </c>
      <c r="L1094">
        <v>5.58</v>
      </c>
      <c r="M1094">
        <v>5.633</v>
      </c>
      <c r="N1094">
        <v>5.66</v>
      </c>
      <c r="O1094">
        <v>5.9450000000000003</v>
      </c>
      <c r="P1094">
        <v>99.38</v>
      </c>
      <c r="Q1094">
        <v>1.0904</v>
      </c>
      <c r="R1094">
        <v>131.30000000000001</v>
      </c>
      <c r="S1094">
        <v>1.6661000000000001</v>
      </c>
      <c r="T1094">
        <v>0.65139999999999998</v>
      </c>
      <c r="U1094">
        <v>0.56020000000000003</v>
      </c>
      <c r="V1094">
        <v>1.4915</v>
      </c>
      <c r="W1094">
        <v>7.4428000000000001</v>
      </c>
      <c r="X1094">
        <v>7.6818</v>
      </c>
      <c r="Y1094">
        <v>39.69</v>
      </c>
      <c r="Z1094">
        <v>3.7549999999999999</v>
      </c>
      <c r="AA1094">
        <v>5.0514999999999999</v>
      </c>
      <c r="AB1094">
        <v>8.4830000000000005</v>
      </c>
      <c r="AC1094">
        <v>63.3</v>
      </c>
      <c r="AD1094">
        <v>6.2249999999999996</v>
      </c>
      <c r="AE1094">
        <v>68.174999999999997</v>
      </c>
      <c r="AF1094">
        <v>97.9</v>
      </c>
      <c r="AG1094">
        <v>312.89999999999998</v>
      </c>
      <c r="AH1094">
        <v>15.09</v>
      </c>
      <c r="AI1094">
        <v>647.5</v>
      </c>
      <c r="AJ1094">
        <v>251</v>
      </c>
      <c r="AK1094">
        <v>9.15</v>
      </c>
      <c r="AL1094">
        <v>295</v>
      </c>
    </row>
    <row r="1095" spans="2:38" x14ac:dyDescent="0.25">
      <c r="B1095" s="15">
        <v>35902</v>
      </c>
      <c r="C1095">
        <v>9167.49</v>
      </c>
      <c r="D1095">
        <v>1122.72</v>
      </c>
      <c r="E1095">
        <v>1866.6</v>
      </c>
      <c r="F1095">
        <v>7764.75</v>
      </c>
      <c r="G1095">
        <v>5268.75</v>
      </c>
      <c r="H1095">
        <v>15703.8</v>
      </c>
      <c r="I1095">
        <v>1212.44</v>
      </c>
      <c r="J1095">
        <v>15703.8</v>
      </c>
      <c r="K1095">
        <v>11001.32</v>
      </c>
      <c r="L1095">
        <v>5.5030000000000001</v>
      </c>
      <c r="M1095">
        <v>5.5600000000000005</v>
      </c>
      <c r="N1095">
        <v>5.5869999999999997</v>
      </c>
      <c r="O1095">
        <v>5.8760000000000003</v>
      </c>
      <c r="P1095">
        <v>99.92</v>
      </c>
      <c r="Q1095">
        <v>1.0825</v>
      </c>
      <c r="R1095">
        <v>131.79</v>
      </c>
      <c r="S1095">
        <v>1.6819999999999999</v>
      </c>
      <c r="T1095">
        <v>0.65029999999999999</v>
      </c>
      <c r="U1095">
        <v>0.55649999999999999</v>
      </c>
      <c r="V1095">
        <v>1.4995000000000001</v>
      </c>
      <c r="W1095">
        <v>7.51</v>
      </c>
      <c r="X1095">
        <v>7.7649999999999997</v>
      </c>
      <c r="Y1095">
        <v>39.69</v>
      </c>
      <c r="Z1095">
        <v>3.79</v>
      </c>
      <c r="AA1095">
        <v>5.0365000000000002</v>
      </c>
      <c r="AB1095">
        <v>8.4770000000000003</v>
      </c>
      <c r="AC1095">
        <v>62.07</v>
      </c>
      <c r="AD1095">
        <v>6.2370000000000001</v>
      </c>
      <c r="AE1095">
        <v>66.55</v>
      </c>
      <c r="AF1095">
        <v>92.55</v>
      </c>
      <c r="AG1095">
        <v>307.60000000000002</v>
      </c>
      <c r="AH1095">
        <v>15.46</v>
      </c>
      <c r="AI1095">
        <v>642.25</v>
      </c>
      <c r="AJ1095">
        <v>250.5</v>
      </c>
      <c r="AK1095">
        <v>9.02</v>
      </c>
      <c r="AL1095">
        <v>303.75</v>
      </c>
    </row>
    <row r="1096" spans="2:38" x14ac:dyDescent="0.25">
      <c r="B1096" s="15">
        <v>35895</v>
      </c>
      <c r="C1096">
        <v>8994.86</v>
      </c>
      <c r="D1096">
        <v>1110.67</v>
      </c>
      <c r="E1096">
        <v>1820.24</v>
      </c>
      <c r="F1096">
        <v>7620.64</v>
      </c>
      <c r="G1096">
        <v>5317.22</v>
      </c>
      <c r="H1096">
        <v>16481.12</v>
      </c>
      <c r="I1096">
        <v>1251.3499999999999</v>
      </c>
      <c r="J1096">
        <v>16481.12</v>
      </c>
      <c r="K1096">
        <v>11342.02</v>
      </c>
      <c r="L1096">
        <v>5.4859999999999998</v>
      </c>
      <c r="M1096">
        <v>5.556</v>
      </c>
      <c r="N1096">
        <v>5.5819999999999999</v>
      </c>
      <c r="O1096">
        <v>5.8810000000000002</v>
      </c>
      <c r="P1096">
        <v>100.54</v>
      </c>
      <c r="Q1096">
        <v>1.0769</v>
      </c>
      <c r="R1096">
        <v>128.65</v>
      </c>
      <c r="S1096">
        <v>1.673</v>
      </c>
      <c r="T1096">
        <v>0.65329999999999999</v>
      </c>
      <c r="U1096">
        <v>0.55379999999999996</v>
      </c>
      <c r="V1096">
        <v>1.5152000000000001</v>
      </c>
      <c r="W1096">
        <v>7.5572999999999997</v>
      </c>
      <c r="X1096">
        <v>7.8794000000000004</v>
      </c>
      <c r="Y1096">
        <v>39.65</v>
      </c>
      <c r="Z1096">
        <v>3.6635999999999997</v>
      </c>
      <c r="AA1096">
        <v>5.0395000000000003</v>
      </c>
      <c r="AB1096">
        <v>8.51</v>
      </c>
      <c r="AC1096">
        <v>62.4</v>
      </c>
      <c r="AD1096">
        <v>6.4</v>
      </c>
      <c r="AE1096">
        <v>68.474999999999994</v>
      </c>
      <c r="AF1096">
        <v>94.1</v>
      </c>
      <c r="AG1096">
        <v>308</v>
      </c>
      <c r="AH1096">
        <v>15.56</v>
      </c>
      <c r="AI1096">
        <v>632.5</v>
      </c>
      <c r="AJ1096">
        <v>249.5</v>
      </c>
      <c r="AK1096">
        <v>9.5299999999999994</v>
      </c>
      <c r="AL1096">
        <v>299</v>
      </c>
    </row>
    <row r="1097" spans="2:38" x14ac:dyDescent="0.25">
      <c r="B1097" s="15">
        <v>35888</v>
      </c>
      <c r="C1097">
        <v>8983.4</v>
      </c>
      <c r="D1097">
        <v>1122.7</v>
      </c>
      <c r="E1097">
        <v>1855.4</v>
      </c>
      <c r="F1097">
        <v>7612.73</v>
      </c>
      <c r="G1097">
        <v>5223.5200000000004</v>
      </c>
      <c r="H1097">
        <v>15517.78</v>
      </c>
      <c r="I1097">
        <v>1183.9000000000001</v>
      </c>
      <c r="J1097">
        <v>15517.78</v>
      </c>
      <c r="K1097">
        <v>11052.68</v>
      </c>
      <c r="L1097">
        <v>5.42</v>
      </c>
      <c r="M1097">
        <v>5.4580000000000002</v>
      </c>
      <c r="N1097">
        <v>5.48</v>
      </c>
      <c r="O1097">
        <v>5.7940000000000005</v>
      </c>
      <c r="P1097">
        <v>101.85</v>
      </c>
      <c r="Q1097">
        <v>1.0596000000000001</v>
      </c>
      <c r="R1097">
        <v>135.15</v>
      </c>
      <c r="S1097">
        <v>1.6588000000000001</v>
      </c>
      <c r="T1097">
        <v>0.65600000000000003</v>
      </c>
      <c r="U1097">
        <v>0.55149999999999999</v>
      </c>
      <c r="V1097">
        <v>1.5266</v>
      </c>
      <c r="W1097">
        <v>7.6608999999999998</v>
      </c>
      <c r="X1097">
        <v>8.0023999999999997</v>
      </c>
      <c r="Y1097">
        <v>39.49</v>
      </c>
      <c r="Z1097">
        <v>3.79</v>
      </c>
      <c r="AA1097">
        <v>5.0385</v>
      </c>
      <c r="AB1097">
        <v>8.5250000000000004</v>
      </c>
      <c r="AC1097">
        <v>65.56</v>
      </c>
      <c r="AD1097">
        <v>6.5750000000000002</v>
      </c>
      <c r="AE1097">
        <v>66.275000000000006</v>
      </c>
      <c r="AF1097">
        <v>102.85</v>
      </c>
      <c r="AG1097">
        <v>308</v>
      </c>
      <c r="AH1097">
        <v>15.99</v>
      </c>
      <c r="AI1097">
        <v>637.25</v>
      </c>
      <c r="AJ1097">
        <v>253</v>
      </c>
      <c r="AK1097">
        <v>9.91</v>
      </c>
      <c r="AL1097">
        <v>311.25</v>
      </c>
    </row>
    <row r="1098" spans="2:38" x14ac:dyDescent="0.25">
      <c r="B1098" s="15">
        <v>35881</v>
      </c>
      <c r="C1098">
        <v>8796.07</v>
      </c>
      <c r="D1098">
        <v>1095.44</v>
      </c>
      <c r="E1098">
        <v>1823.62</v>
      </c>
      <c r="F1098">
        <v>7622.53</v>
      </c>
      <c r="G1098">
        <v>5083.16</v>
      </c>
      <c r="H1098">
        <v>16739.259999999998</v>
      </c>
      <c r="I1098">
        <v>1258.55</v>
      </c>
      <c r="J1098">
        <v>16739.259999999998</v>
      </c>
      <c r="K1098">
        <v>11735.5</v>
      </c>
      <c r="L1098">
        <v>5.63</v>
      </c>
      <c r="M1098">
        <v>5.6760000000000002</v>
      </c>
      <c r="N1098">
        <v>5.6829999999999998</v>
      </c>
      <c r="O1098">
        <v>5.9580000000000002</v>
      </c>
      <c r="P1098">
        <v>100.33</v>
      </c>
      <c r="Q1098">
        <v>1.0709</v>
      </c>
      <c r="R1098">
        <v>130.25</v>
      </c>
      <c r="S1098">
        <v>1.6827000000000001</v>
      </c>
      <c r="T1098">
        <v>0.67190000000000005</v>
      </c>
      <c r="U1098">
        <v>0.56140000000000001</v>
      </c>
      <c r="V1098">
        <v>1.4981</v>
      </c>
      <c r="W1098">
        <v>7.5362999999999998</v>
      </c>
      <c r="X1098">
        <v>7.8685</v>
      </c>
      <c r="Y1098">
        <v>39.47</v>
      </c>
      <c r="Z1098">
        <v>3.5750000000000002</v>
      </c>
      <c r="AA1098">
        <v>4.9749999999999996</v>
      </c>
      <c r="AB1098">
        <v>8.5504999999999995</v>
      </c>
      <c r="AC1098">
        <v>69.84</v>
      </c>
      <c r="AD1098">
        <v>6.31</v>
      </c>
      <c r="AE1098">
        <v>64.025000000000006</v>
      </c>
      <c r="AF1098">
        <v>108.35</v>
      </c>
      <c r="AG1098">
        <v>303.10000000000002</v>
      </c>
      <c r="AH1098">
        <v>16.760000000000002</v>
      </c>
      <c r="AI1098">
        <v>646.25</v>
      </c>
      <c r="AJ1098">
        <v>262.25</v>
      </c>
      <c r="AK1098">
        <v>9.77</v>
      </c>
      <c r="AL1098">
        <v>322.25</v>
      </c>
    </row>
    <row r="1099" spans="2:38" x14ac:dyDescent="0.25">
      <c r="B1099" s="15">
        <v>35874</v>
      </c>
      <c r="C1099">
        <v>8906.42</v>
      </c>
      <c r="D1099">
        <v>1099.1600000000001</v>
      </c>
      <c r="E1099">
        <v>1789.16</v>
      </c>
      <c r="F1099">
        <v>7412.84</v>
      </c>
      <c r="G1099">
        <v>5001.55</v>
      </c>
      <c r="H1099">
        <v>16830.47</v>
      </c>
      <c r="I1099">
        <v>1255.06</v>
      </c>
      <c r="J1099">
        <v>16830.47</v>
      </c>
      <c r="K1099">
        <v>11564.23</v>
      </c>
      <c r="L1099">
        <v>5.5110000000000001</v>
      </c>
      <c r="M1099">
        <v>5.5490000000000004</v>
      </c>
      <c r="N1099">
        <v>5.5640000000000001</v>
      </c>
      <c r="O1099">
        <v>5.8849999999999998</v>
      </c>
      <c r="P1099">
        <v>100.64</v>
      </c>
      <c r="Q1099">
        <v>1.0680000000000001</v>
      </c>
      <c r="R1099">
        <v>130.35</v>
      </c>
      <c r="S1099">
        <v>1.6678999999999999</v>
      </c>
      <c r="T1099">
        <v>0.66510000000000002</v>
      </c>
      <c r="U1099">
        <v>0.56330000000000002</v>
      </c>
      <c r="V1099">
        <v>1.4984999999999999</v>
      </c>
      <c r="W1099">
        <v>7.6121999999999996</v>
      </c>
      <c r="X1099">
        <v>7.9649999999999999</v>
      </c>
      <c r="Y1099">
        <v>39.51</v>
      </c>
      <c r="Z1099">
        <v>3.6684000000000001</v>
      </c>
      <c r="AA1099">
        <v>4.9785000000000004</v>
      </c>
      <c r="AB1099">
        <v>8.5749999999999993</v>
      </c>
      <c r="AC1099">
        <v>69.37</v>
      </c>
      <c r="AD1099">
        <v>6.1139999999999999</v>
      </c>
      <c r="AE1099">
        <v>64.775000000000006</v>
      </c>
      <c r="AF1099">
        <v>109.8</v>
      </c>
      <c r="AG1099">
        <v>292.2</v>
      </c>
      <c r="AH1099">
        <v>14.32</v>
      </c>
      <c r="AI1099">
        <v>643</v>
      </c>
      <c r="AJ1099">
        <v>259.25</v>
      </c>
      <c r="AK1099">
        <v>9.8800000000000008</v>
      </c>
      <c r="AL1099">
        <v>320</v>
      </c>
    </row>
    <row r="1100" spans="2:38" x14ac:dyDescent="0.25">
      <c r="B1100" s="15">
        <v>35867</v>
      </c>
      <c r="C1100">
        <v>8602.51</v>
      </c>
      <c r="D1100">
        <v>1068.6099999999999</v>
      </c>
      <c r="E1100">
        <v>1771.66</v>
      </c>
      <c r="F1100">
        <v>7385.06</v>
      </c>
      <c r="G1100">
        <v>4889.6499999999996</v>
      </c>
      <c r="H1100">
        <v>17060.14</v>
      </c>
      <c r="I1100">
        <v>1276.2</v>
      </c>
      <c r="J1100">
        <v>17060.14</v>
      </c>
      <c r="K1100">
        <v>11057.03</v>
      </c>
      <c r="L1100">
        <v>5.4770000000000003</v>
      </c>
      <c r="M1100">
        <v>5.53</v>
      </c>
      <c r="N1100">
        <v>5.58</v>
      </c>
      <c r="O1100">
        <v>5.8929999999999998</v>
      </c>
      <c r="P1100">
        <v>99.8</v>
      </c>
      <c r="Q1100">
        <v>1.0779000000000001</v>
      </c>
      <c r="R1100">
        <v>127.85</v>
      </c>
      <c r="S1100">
        <v>1.6728000000000001</v>
      </c>
      <c r="T1100">
        <v>0.67669999999999997</v>
      </c>
      <c r="U1100">
        <v>0.58620000000000005</v>
      </c>
      <c r="V1100">
        <v>1.4750000000000001</v>
      </c>
      <c r="W1100">
        <v>7.5635000000000003</v>
      </c>
      <c r="X1100">
        <v>7.9310999999999998</v>
      </c>
      <c r="Y1100">
        <v>39.5</v>
      </c>
      <c r="Z1100">
        <v>3.7149999999999999</v>
      </c>
      <c r="AA1100">
        <v>4.9749999999999996</v>
      </c>
      <c r="AB1100">
        <v>8.56</v>
      </c>
      <c r="AC1100">
        <v>70.92</v>
      </c>
      <c r="AD1100">
        <v>6.0960000000000001</v>
      </c>
      <c r="AE1100">
        <v>65.650000000000006</v>
      </c>
      <c r="AF1100">
        <v>110.05</v>
      </c>
      <c r="AG1100">
        <v>295.89999999999998</v>
      </c>
      <c r="AH1100">
        <v>14.06</v>
      </c>
      <c r="AI1100">
        <v>653.5</v>
      </c>
      <c r="AJ1100">
        <v>268</v>
      </c>
      <c r="AK1100">
        <v>9.4</v>
      </c>
      <c r="AL1100">
        <v>335.75</v>
      </c>
    </row>
    <row r="1101" spans="2:38" x14ac:dyDescent="0.25">
      <c r="B1101" s="15">
        <v>35860</v>
      </c>
      <c r="C1101">
        <v>8569.3799999999992</v>
      </c>
      <c r="D1101">
        <v>1055.69</v>
      </c>
      <c r="E1101">
        <v>1753.49</v>
      </c>
      <c r="F1101">
        <v>7185.61</v>
      </c>
      <c r="G1101">
        <v>4715.95</v>
      </c>
      <c r="H1101">
        <v>17131.97</v>
      </c>
      <c r="I1101">
        <v>1287.95</v>
      </c>
      <c r="J1101">
        <v>17131.97</v>
      </c>
      <c r="K1101">
        <v>10919.53</v>
      </c>
      <c r="L1101">
        <v>5.5709999999999997</v>
      </c>
      <c r="M1101">
        <v>5.6470000000000002</v>
      </c>
      <c r="N1101">
        <v>5.7140000000000004</v>
      </c>
      <c r="O1101">
        <v>6.0190000000000001</v>
      </c>
      <c r="P1101">
        <v>100.63</v>
      </c>
      <c r="Q1101">
        <v>1.069</v>
      </c>
      <c r="R1101">
        <v>127.77</v>
      </c>
      <c r="S1101">
        <v>1.6385000000000001</v>
      </c>
      <c r="T1101">
        <v>0.66859999999999997</v>
      </c>
      <c r="U1101">
        <v>0.57889999999999997</v>
      </c>
      <c r="V1101">
        <v>1.4904999999999999</v>
      </c>
      <c r="W1101">
        <v>7.6044999999999998</v>
      </c>
      <c r="X1101">
        <v>8.0775000000000006</v>
      </c>
      <c r="Y1101">
        <v>39.520000000000003</v>
      </c>
      <c r="Z1101">
        <v>3.9647999999999999</v>
      </c>
      <c r="AA1101">
        <v>4.9835000000000003</v>
      </c>
      <c r="AB1101">
        <v>8.6150000000000002</v>
      </c>
      <c r="AC1101">
        <v>66.23</v>
      </c>
      <c r="AD1101">
        <v>6.0350000000000001</v>
      </c>
      <c r="AE1101">
        <v>65.05</v>
      </c>
      <c r="AF1101">
        <v>103.5</v>
      </c>
      <c r="AG1101">
        <v>295.2</v>
      </c>
      <c r="AH1101">
        <v>14.91</v>
      </c>
      <c r="AI1101">
        <v>660</v>
      </c>
      <c r="AJ1101">
        <v>267.75</v>
      </c>
      <c r="AK1101">
        <v>9.73</v>
      </c>
      <c r="AL1101">
        <v>325.5</v>
      </c>
    </row>
    <row r="1102" spans="2:38" x14ac:dyDescent="0.25">
      <c r="B1102" s="15">
        <v>35853</v>
      </c>
      <c r="C1102">
        <v>8545.7099999999991</v>
      </c>
      <c r="D1102">
        <v>1049.3399999999999</v>
      </c>
      <c r="E1102">
        <v>1770.51</v>
      </c>
      <c r="F1102">
        <v>7092.49</v>
      </c>
      <c r="G1102">
        <v>4709.83</v>
      </c>
      <c r="H1102">
        <v>16831.669999999998</v>
      </c>
      <c r="I1102">
        <v>1272.45</v>
      </c>
      <c r="J1102">
        <v>16831.669999999998</v>
      </c>
      <c r="K1102">
        <v>11480.69</v>
      </c>
      <c r="L1102">
        <v>5.5380000000000003</v>
      </c>
      <c r="M1102">
        <v>5.585</v>
      </c>
      <c r="N1102">
        <v>5.6219999999999999</v>
      </c>
      <c r="O1102">
        <v>5.923</v>
      </c>
      <c r="P1102">
        <v>99.83</v>
      </c>
      <c r="Q1102">
        <v>1.0784</v>
      </c>
      <c r="R1102">
        <v>126.1</v>
      </c>
      <c r="S1102">
        <v>1.643</v>
      </c>
      <c r="T1102">
        <v>0.68</v>
      </c>
      <c r="U1102">
        <v>0.58640000000000003</v>
      </c>
      <c r="V1102">
        <v>1.4653</v>
      </c>
      <c r="W1102">
        <v>7.5860000000000003</v>
      </c>
      <c r="X1102">
        <v>8.0054999999999996</v>
      </c>
      <c r="Y1102">
        <v>39.340000000000003</v>
      </c>
      <c r="Z1102">
        <v>3.6886000000000001</v>
      </c>
      <c r="AA1102">
        <v>4.9465000000000003</v>
      </c>
      <c r="AB1102">
        <v>8.61</v>
      </c>
      <c r="AC1102">
        <v>64.650000000000006</v>
      </c>
      <c r="AD1102">
        <v>6.43</v>
      </c>
      <c r="AE1102">
        <v>64.375</v>
      </c>
      <c r="AF1102">
        <v>99.3</v>
      </c>
      <c r="AG1102">
        <v>300.10000000000002</v>
      </c>
      <c r="AH1102">
        <v>15.44</v>
      </c>
      <c r="AI1102">
        <v>653</v>
      </c>
      <c r="AJ1102">
        <v>261.5</v>
      </c>
      <c r="AK1102">
        <v>9.64</v>
      </c>
      <c r="AL1102">
        <v>327.5</v>
      </c>
    </row>
    <row r="1103" spans="2:38" x14ac:dyDescent="0.25">
      <c r="B1103" s="15">
        <v>35846</v>
      </c>
      <c r="C1103">
        <v>8413.93</v>
      </c>
      <c r="D1103">
        <v>1034.21</v>
      </c>
      <c r="E1103">
        <v>1728.13</v>
      </c>
      <c r="F1103">
        <v>6920.74</v>
      </c>
      <c r="G1103">
        <v>4602.6499999999996</v>
      </c>
      <c r="H1103">
        <v>16756.240000000002</v>
      </c>
      <c r="I1103">
        <v>1260.69</v>
      </c>
      <c r="J1103">
        <v>16756.240000000002</v>
      </c>
      <c r="K1103">
        <v>10599.79</v>
      </c>
      <c r="L1103">
        <v>5.3949999999999996</v>
      </c>
      <c r="M1103">
        <v>5.4859999999999998</v>
      </c>
      <c r="N1103">
        <v>5.5430000000000001</v>
      </c>
      <c r="O1103">
        <v>5.8710000000000004</v>
      </c>
      <c r="P1103">
        <v>100.32</v>
      </c>
      <c r="Q1103">
        <v>1.0743</v>
      </c>
      <c r="R1103">
        <v>127.8</v>
      </c>
      <c r="S1103">
        <v>1.6379999999999999</v>
      </c>
      <c r="T1103">
        <v>0.66990000000000005</v>
      </c>
      <c r="U1103">
        <v>0.57650000000000001</v>
      </c>
      <c r="V1103">
        <v>1.4666999999999999</v>
      </c>
      <c r="W1103">
        <v>7.5884999999999998</v>
      </c>
      <c r="X1103">
        <v>8.0734999999999992</v>
      </c>
      <c r="Y1103">
        <v>38.92</v>
      </c>
      <c r="Z1103">
        <v>3.7740999999999998</v>
      </c>
      <c r="AA1103">
        <v>4.9480000000000004</v>
      </c>
      <c r="AB1103">
        <v>8.5950000000000006</v>
      </c>
      <c r="AC1103">
        <v>63.9</v>
      </c>
      <c r="AD1103">
        <v>6.5229999999999997</v>
      </c>
      <c r="AE1103">
        <v>61.225000000000001</v>
      </c>
      <c r="AF1103">
        <v>100.5</v>
      </c>
      <c r="AG1103">
        <v>298.10000000000002</v>
      </c>
      <c r="AH1103">
        <v>16.149999999999999</v>
      </c>
      <c r="AI1103">
        <v>666.75</v>
      </c>
      <c r="AJ1103">
        <v>266.5</v>
      </c>
      <c r="AK1103">
        <v>10.37</v>
      </c>
      <c r="AL1103">
        <v>323.25</v>
      </c>
    </row>
    <row r="1104" spans="2:38" x14ac:dyDescent="0.25">
      <c r="B1104" s="15">
        <v>35839</v>
      </c>
      <c r="C1104">
        <v>8370.09</v>
      </c>
      <c r="D1104">
        <v>1020.09</v>
      </c>
      <c r="E1104">
        <v>1710.42</v>
      </c>
      <c r="F1104">
        <v>6972.01</v>
      </c>
      <c r="G1104">
        <v>4502.4799999999996</v>
      </c>
      <c r="H1104">
        <v>16791.009999999998</v>
      </c>
      <c r="I1104">
        <v>1280.54</v>
      </c>
      <c r="J1104">
        <v>16791.009999999998</v>
      </c>
      <c r="K1104">
        <v>10274.6</v>
      </c>
      <c r="L1104">
        <v>5.335</v>
      </c>
      <c r="M1104">
        <v>5.4210000000000003</v>
      </c>
      <c r="N1104">
        <v>5.484</v>
      </c>
      <c r="O1104">
        <v>5.8490000000000002</v>
      </c>
      <c r="P1104">
        <v>100.01</v>
      </c>
      <c r="Q1104">
        <v>1.0732999999999999</v>
      </c>
      <c r="R1104">
        <v>125.17</v>
      </c>
      <c r="S1104">
        <v>1.6412</v>
      </c>
      <c r="T1104">
        <v>0.6734</v>
      </c>
      <c r="U1104">
        <v>0.58320000000000005</v>
      </c>
      <c r="V1104">
        <v>1.4607000000000001</v>
      </c>
      <c r="W1104">
        <v>7.5555000000000003</v>
      </c>
      <c r="X1104">
        <v>8.0879999999999992</v>
      </c>
      <c r="Y1104">
        <v>38.76</v>
      </c>
      <c r="Z1104">
        <v>3.8643999999999998</v>
      </c>
      <c r="AA1104">
        <v>4.9355000000000002</v>
      </c>
      <c r="AB1104">
        <v>8.4425000000000008</v>
      </c>
      <c r="AC1104">
        <v>66.239999999999995</v>
      </c>
      <c r="AD1104">
        <v>7.0949999999999998</v>
      </c>
      <c r="AE1104">
        <v>65.075000000000003</v>
      </c>
      <c r="AF1104">
        <v>95.8</v>
      </c>
      <c r="AG1104">
        <v>300.60000000000002</v>
      </c>
      <c r="AH1104">
        <v>16.02</v>
      </c>
      <c r="AI1104">
        <v>679</v>
      </c>
      <c r="AJ1104">
        <v>270.25</v>
      </c>
      <c r="AK1104">
        <v>11</v>
      </c>
      <c r="AL1104">
        <v>329.5</v>
      </c>
    </row>
    <row r="1105" spans="2:38" x14ac:dyDescent="0.25">
      <c r="B1105" s="15">
        <v>35832</v>
      </c>
      <c r="C1105">
        <v>8189.49</v>
      </c>
      <c r="D1105">
        <v>1012.46</v>
      </c>
      <c r="E1105">
        <v>1694.35</v>
      </c>
      <c r="F1105">
        <v>6847.13</v>
      </c>
      <c r="G1105">
        <v>4496.33</v>
      </c>
      <c r="H1105">
        <v>17040.060000000001</v>
      </c>
      <c r="I1105">
        <v>1278.1099999999999</v>
      </c>
      <c r="J1105">
        <v>17040.060000000001</v>
      </c>
      <c r="K1105">
        <v>10485.86</v>
      </c>
      <c r="L1105">
        <v>5.3620000000000001</v>
      </c>
      <c r="M1105">
        <v>5.4690000000000003</v>
      </c>
      <c r="N1105">
        <v>5.617</v>
      </c>
      <c r="O1105">
        <v>5.92</v>
      </c>
      <c r="P1105">
        <v>99.52</v>
      </c>
      <c r="Q1105">
        <v>1.0913999999999999</v>
      </c>
      <c r="R1105">
        <v>124.15</v>
      </c>
      <c r="S1105">
        <v>1.6406000000000001</v>
      </c>
      <c r="T1105">
        <v>0.67130000000000001</v>
      </c>
      <c r="U1105">
        <v>0.58179999999999998</v>
      </c>
      <c r="V1105">
        <v>1.4582999999999999</v>
      </c>
      <c r="W1105">
        <v>7.5529000000000002</v>
      </c>
      <c r="X1105">
        <v>8.0898000000000003</v>
      </c>
      <c r="Y1105">
        <v>38.659999999999997</v>
      </c>
      <c r="Z1105">
        <v>3.8082000000000003</v>
      </c>
      <c r="AA1105">
        <v>4.9005000000000001</v>
      </c>
      <c r="AB1105">
        <v>8.4390000000000001</v>
      </c>
      <c r="AC1105">
        <v>66.37</v>
      </c>
      <c r="AD1105">
        <v>7.06</v>
      </c>
      <c r="AE1105">
        <v>61.8</v>
      </c>
      <c r="AF1105">
        <v>100.45</v>
      </c>
      <c r="AG1105">
        <v>298.8</v>
      </c>
      <c r="AH1105">
        <v>16.7</v>
      </c>
      <c r="AI1105">
        <v>686</v>
      </c>
      <c r="AJ1105">
        <v>270</v>
      </c>
      <c r="AK1105">
        <v>10.71</v>
      </c>
      <c r="AL1105">
        <v>334</v>
      </c>
    </row>
    <row r="1106" spans="2:38" x14ac:dyDescent="0.25">
      <c r="B1106" s="15">
        <v>35825</v>
      </c>
      <c r="C1106">
        <v>7906.5</v>
      </c>
      <c r="D1106">
        <v>980.28</v>
      </c>
      <c r="E1106">
        <v>1619.36</v>
      </c>
      <c r="F1106">
        <v>6700.2</v>
      </c>
      <c r="G1106">
        <v>4440.38</v>
      </c>
      <c r="H1106">
        <v>16628.47</v>
      </c>
      <c r="I1106">
        <v>1267.51</v>
      </c>
      <c r="J1106">
        <v>16628.47</v>
      </c>
      <c r="K1106">
        <v>9252.36</v>
      </c>
      <c r="L1106">
        <v>5.3040000000000003</v>
      </c>
      <c r="M1106">
        <v>5.3789999999999996</v>
      </c>
      <c r="N1106">
        <v>5.5049999999999999</v>
      </c>
      <c r="O1106">
        <v>5.8</v>
      </c>
      <c r="P1106">
        <v>100.72</v>
      </c>
      <c r="Q1106">
        <v>1.0708</v>
      </c>
      <c r="R1106">
        <v>127.05</v>
      </c>
      <c r="S1106">
        <v>1.6320000000000001</v>
      </c>
      <c r="T1106">
        <v>0.68330000000000002</v>
      </c>
      <c r="U1106">
        <v>0.58450000000000002</v>
      </c>
      <c r="V1106">
        <v>1.4762</v>
      </c>
      <c r="W1106">
        <v>7.5936000000000003</v>
      </c>
      <c r="X1106">
        <v>8.1370000000000005</v>
      </c>
      <c r="Y1106">
        <v>38.700000000000003</v>
      </c>
      <c r="Z1106">
        <v>4.3531000000000004</v>
      </c>
      <c r="AA1106">
        <v>4.9329999999999998</v>
      </c>
      <c r="AB1106">
        <v>8.4499999999999993</v>
      </c>
      <c r="AC1106">
        <v>66.319999999999993</v>
      </c>
      <c r="AD1106">
        <v>6.125</v>
      </c>
      <c r="AE1106">
        <v>64.599999999999994</v>
      </c>
      <c r="AF1106">
        <v>103.15</v>
      </c>
      <c r="AG1106">
        <v>302.89999999999998</v>
      </c>
      <c r="AH1106">
        <v>17.21</v>
      </c>
      <c r="AI1106">
        <v>672.75</v>
      </c>
      <c r="AJ1106">
        <v>273</v>
      </c>
      <c r="AK1106">
        <v>11.23</v>
      </c>
      <c r="AL1106">
        <v>337.25</v>
      </c>
    </row>
    <row r="1107" spans="2:38" x14ac:dyDescent="0.25">
      <c r="B1107" s="15">
        <v>35818</v>
      </c>
      <c r="C1107">
        <v>7700.73</v>
      </c>
      <c r="D1107">
        <v>957.59</v>
      </c>
      <c r="E1107">
        <v>1575.93</v>
      </c>
      <c r="F1107">
        <v>6490.99</v>
      </c>
      <c r="G1107">
        <v>4237.3100000000004</v>
      </c>
      <c r="H1107">
        <v>16789.11</v>
      </c>
      <c r="I1107">
        <v>1250.1099999999999</v>
      </c>
      <c r="J1107">
        <v>16789.11</v>
      </c>
      <c r="K1107">
        <v>8920.2000000000007</v>
      </c>
      <c r="L1107">
        <v>5.4020000000000001</v>
      </c>
      <c r="M1107">
        <v>5.516</v>
      </c>
      <c r="N1107">
        <v>5.6870000000000003</v>
      </c>
      <c r="O1107">
        <v>5.97</v>
      </c>
      <c r="P1107">
        <v>98.44</v>
      </c>
      <c r="Q1107">
        <v>1.1002000000000001</v>
      </c>
      <c r="R1107">
        <v>125.7</v>
      </c>
      <c r="S1107">
        <v>1.6722999999999999</v>
      </c>
      <c r="T1107">
        <v>0.67090000000000005</v>
      </c>
      <c r="U1107">
        <v>0.58299999999999996</v>
      </c>
      <c r="V1107">
        <v>1.44</v>
      </c>
      <c r="W1107">
        <v>7.3882000000000003</v>
      </c>
      <c r="X1107">
        <v>7.8672000000000004</v>
      </c>
      <c r="Y1107">
        <v>38.700000000000003</v>
      </c>
      <c r="Z1107">
        <v>4.5549999999999997</v>
      </c>
      <c r="AA1107">
        <v>4.9190000000000005</v>
      </c>
      <c r="AB1107">
        <v>8.2850000000000001</v>
      </c>
      <c r="AC1107">
        <v>64.77</v>
      </c>
      <c r="AD1107">
        <v>5.8929999999999998</v>
      </c>
      <c r="AE1107">
        <v>66.7</v>
      </c>
      <c r="AF1107">
        <v>98</v>
      </c>
      <c r="AG1107">
        <v>300.3</v>
      </c>
      <c r="AH1107">
        <v>15.74</v>
      </c>
      <c r="AI1107">
        <v>670.25</v>
      </c>
      <c r="AJ1107">
        <v>275.5</v>
      </c>
      <c r="AK1107">
        <v>11.23</v>
      </c>
      <c r="AL1107">
        <v>334.25</v>
      </c>
    </row>
    <row r="1108" spans="2:38" x14ac:dyDescent="0.25">
      <c r="B1108" s="15">
        <v>35811</v>
      </c>
      <c r="C1108">
        <v>7753.54</v>
      </c>
      <c r="D1108">
        <v>961.51</v>
      </c>
      <c r="E1108">
        <v>1562.88</v>
      </c>
      <c r="F1108">
        <v>6418.68</v>
      </c>
      <c r="G1108">
        <v>4184.46</v>
      </c>
      <c r="H1108">
        <v>16046.45</v>
      </c>
      <c r="I1108">
        <v>1201.71</v>
      </c>
      <c r="J1108">
        <v>16046.45</v>
      </c>
      <c r="K1108">
        <v>8900.0400000000009</v>
      </c>
      <c r="L1108">
        <v>5.3449999999999998</v>
      </c>
      <c r="M1108">
        <v>5.4039999999999999</v>
      </c>
      <c r="N1108">
        <v>5.532</v>
      </c>
      <c r="O1108">
        <v>5.8090000000000002</v>
      </c>
      <c r="P1108">
        <v>100.99</v>
      </c>
      <c r="Q1108">
        <v>1.0719000000000001</v>
      </c>
      <c r="R1108">
        <v>129.35</v>
      </c>
      <c r="S1108">
        <v>1.6284000000000001</v>
      </c>
      <c r="T1108">
        <v>0.66479999999999995</v>
      </c>
      <c r="U1108">
        <v>0.5877</v>
      </c>
      <c r="V1108">
        <v>1.4977</v>
      </c>
      <c r="W1108">
        <v>7.5643000000000002</v>
      </c>
      <c r="X1108">
        <v>8.0521999999999991</v>
      </c>
      <c r="Y1108">
        <v>40.1</v>
      </c>
      <c r="Z1108">
        <v>4.2019000000000002</v>
      </c>
      <c r="AA1108">
        <v>4.9764999999999997</v>
      </c>
      <c r="AB1108">
        <v>8.1649999999999991</v>
      </c>
      <c r="AC1108">
        <v>66.180000000000007</v>
      </c>
      <c r="AD1108">
        <v>5.7830000000000004</v>
      </c>
      <c r="AE1108">
        <v>66.424999999999997</v>
      </c>
      <c r="AF1108">
        <v>94</v>
      </c>
      <c r="AG1108">
        <v>291.10000000000002</v>
      </c>
      <c r="AH1108">
        <v>16.510000000000002</v>
      </c>
      <c r="AI1108">
        <v>667</v>
      </c>
      <c r="AJ1108">
        <v>277</v>
      </c>
      <c r="AK1108">
        <v>11.2</v>
      </c>
      <c r="AL1108">
        <v>334.25</v>
      </c>
    </row>
    <row r="1109" spans="2:38" x14ac:dyDescent="0.25">
      <c r="B1109" s="15">
        <v>35804</v>
      </c>
      <c r="C1109">
        <v>7580.41</v>
      </c>
      <c r="D1109">
        <v>927.69</v>
      </c>
      <c r="E1109">
        <v>1503.22</v>
      </c>
      <c r="F1109">
        <v>6272.43</v>
      </c>
      <c r="G1109">
        <v>4236.9399999999996</v>
      </c>
      <c r="H1109">
        <v>14995.1</v>
      </c>
      <c r="I1109">
        <v>1149.19</v>
      </c>
      <c r="J1109">
        <v>14995.1</v>
      </c>
      <c r="K1109">
        <v>8894.64</v>
      </c>
      <c r="L1109">
        <v>5.1630000000000003</v>
      </c>
      <c r="M1109">
        <v>5.2469999999999999</v>
      </c>
      <c r="N1109">
        <v>5.4130000000000003</v>
      </c>
      <c r="O1109">
        <v>5.7279999999999998</v>
      </c>
      <c r="P1109">
        <v>100.93</v>
      </c>
      <c r="Q1109">
        <v>1.0764</v>
      </c>
      <c r="R1109">
        <v>132.09</v>
      </c>
      <c r="S1109">
        <v>1.6128</v>
      </c>
      <c r="T1109">
        <v>0.64449999999999996</v>
      </c>
      <c r="U1109">
        <v>0.57079999999999997</v>
      </c>
      <c r="V1109">
        <v>1.4769999999999999</v>
      </c>
      <c r="W1109">
        <v>7.4802</v>
      </c>
      <c r="X1109">
        <v>8.0231999999999992</v>
      </c>
      <c r="Y1109">
        <v>39.700000000000003</v>
      </c>
      <c r="Z1109">
        <v>4.7125000000000004</v>
      </c>
      <c r="AA1109">
        <v>4.9414999999999996</v>
      </c>
      <c r="AB1109">
        <v>8.18</v>
      </c>
      <c r="AC1109">
        <v>66.040000000000006</v>
      </c>
      <c r="AD1109">
        <v>5.6379999999999999</v>
      </c>
      <c r="AE1109">
        <v>64.25</v>
      </c>
      <c r="AF1109">
        <v>78.900000000000006</v>
      </c>
      <c r="AG1109">
        <v>279.10000000000002</v>
      </c>
      <c r="AH1109">
        <v>16.63</v>
      </c>
      <c r="AI1109">
        <v>664</v>
      </c>
      <c r="AJ1109">
        <v>259.75</v>
      </c>
      <c r="AK1109">
        <v>11.79</v>
      </c>
      <c r="AL1109">
        <v>321</v>
      </c>
    </row>
    <row r="1110" spans="2:38" x14ac:dyDescent="0.25">
      <c r="B1110" s="15">
        <v>35797</v>
      </c>
      <c r="C1110">
        <v>7965.04</v>
      </c>
      <c r="D1110">
        <v>975.04</v>
      </c>
      <c r="E1110">
        <v>1581.53</v>
      </c>
      <c r="F1110">
        <v>6711.38</v>
      </c>
      <c r="G1110">
        <v>4315.37</v>
      </c>
      <c r="H1110">
        <v>15258.74</v>
      </c>
      <c r="I1110">
        <v>1175.03</v>
      </c>
      <c r="J1110">
        <v>15258.74</v>
      </c>
      <c r="K1110">
        <v>10680.57</v>
      </c>
      <c r="L1110">
        <v>5.5609999999999999</v>
      </c>
      <c r="M1110">
        <v>5.6050000000000004</v>
      </c>
      <c r="N1110">
        <v>5.6470000000000002</v>
      </c>
      <c r="O1110">
        <v>5.8380000000000001</v>
      </c>
      <c r="P1110">
        <v>100.1</v>
      </c>
      <c r="Q1110">
        <v>1.0866</v>
      </c>
      <c r="R1110">
        <v>132.32</v>
      </c>
      <c r="S1110">
        <v>1.645</v>
      </c>
      <c r="T1110">
        <v>0.65110000000000001</v>
      </c>
      <c r="U1110">
        <v>0.57779999999999998</v>
      </c>
      <c r="V1110">
        <v>1.4702</v>
      </c>
      <c r="W1110">
        <v>7.4015000000000004</v>
      </c>
      <c r="X1110">
        <v>7.9745999999999997</v>
      </c>
      <c r="Y1110">
        <v>39.25</v>
      </c>
      <c r="Z1110">
        <v>3.9699999999999998</v>
      </c>
      <c r="AA1110">
        <v>4.8815</v>
      </c>
      <c r="AB1110">
        <v>8.0549999999999997</v>
      </c>
      <c r="AC1110">
        <v>67.11</v>
      </c>
      <c r="AD1110">
        <v>5.9550000000000001</v>
      </c>
      <c r="AE1110">
        <v>64.95</v>
      </c>
      <c r="AF1110">
        <v>80</v>
      </c>
      <c r="AG1110">
        <v>289.39999999999998</v>
      </c>
      <c r="AH1110">
        <v>17.43</v>
      </c>
      <c r="AI1110">
        <v>660.5</v>
      </c>
      <c r="AJ1110">
        <v>262.75</v>
      </c>
      <c r="AK1110">
        <v>12.22</v>
      </c>
      <c r="AL1110">
        <v>330.75</v>
      </c>
    </row>
    <row r="1111" spans="2:38" x14ac:dyDescent="0.25">
      <c r="B1111" s="15">
        <v>35790</v>
      </c>
      <c r="C1111">
        <v>7679.31</v>
      </c>
      <c r="D1111">
        <v>936.46</v>
      </c>
      <c r="E1111">
        <v>1511.38</v>
      </c>
      <c r="F1111">
        <v>6539.5</v>
      </c>
      <c r="G1111">
        <v>4121.79</v>
      </c>
      <c r="H1111">
        <v>14802.6</v>
      </c>
      <c r="I1111">
        <v>1143.5899999999999</v>
      </c>
      <c r="J1111">
        <v>14802.6</v>
      </c>
      <c r="K1111">
        <v>10342.44</v>
      </c>
      <c r="L1111">
        <v>5.6710000000000003</v>
      </c>
      <c r="M1111">
        <v>5.7069999999999999</v>
      </c>
      <c r="N1111">
        <v>5.7379999999999995</v>
      </c>
      <c r="O1111">
        <v>5.9</v>
      </c>
      <c r="P1111">
        <v>98.51</v>
      </c>
      <c r="Q1111">
        <v>1.1056999999999999</v>
      </c>
      <c r="R1111">
        <v>130.18</v>
      </c>
      <c r="S1111">
        <v>1.6758999999999999</v>
      </c>
      <c r="T1111">
        <v>0.65620000000000001</v>
      </c>
      <c r="U1111">
        <v>0.58350000000000002</v>
      </c>
      <c r="V1111">
        <v>1.4339999999999999</v>
      </c>
      <c r="W1111">
        <v>7.2988</v>
      </c>
      <c r="X1111">
        <v>7.7660999999999998</v>
      </c>
      <c r="Y1111">
        <v>39.159999999999997</v>
      </c>
      <c r="Z1111">
        <v>3.8585000000000003</v>
      </c>
      <c r="AA1111">
        <v>4.8602999999999996</v>
      </c>
      <c r="AB1111">
        <v>8.1649999999999991</v>
      </c>
      <c r="AC1111">
        <v>67.569999999999993</v>
      </c>
      <c r="AD1111">
        <v>6.3070000000000004</v>
      </c>
      <c r="AE1111">
        <v>66.95</v>
      </c>
      <c r="AF1111">
        <v>84.8</v>
      </c>
      <c r="AG1111">
        <v>295.2</v>
      </c>
      <c r="AH1111">
        <v>18.2</v>
      </c>
      <c r="AI1111">
        <v>689.25</v>
      </c>
      <c r="AJ1111">
        <v>269.25</v>
      </c>
      <c r="AK1111">
        <v>12.29</v>
      </c>
      <c r="AL1111">
        <v>337.75</v>
      </c>
    </row>
    <row r="1112" spans="2:38" x14ac:dyDescent="0.25">
      <c r="B1112" s="15">
        <v>35783</v>
      </c>
      <c r="C1112">
        <v>7756.28</v>
      </c>
      <c r="D1112">
        <v>946.78</v>
      </c>
      <c r="E1112">
        <v>1524.74</v>
      </c>
      <c r="F1112">
        <v>6535.34</v>
      </c>
      <c r="G1112">
        <v>4084.75</v>
      </c>
      <c r="H1112">
        <v>15314.89</v>
      </c>
      <c r="I1112">
        <v>1167.3800000000001</v>
      </c>
      <c r="J1112">
        <v>15314.89</v>
      </c>
      <c r="K1112">
        <v>10405.81</v>
      </c>
      <c r="L1112">
        <v>5.6530000000000005</v>
      </c>
      <c r="M1112">
        <v>5.7069999999999999</v>
      </c>
      <c r="N1112">
        <v>5.7359999999999998</v>
      </c>
      <c r="O1112">
        <v>5.9219999999999997</v>
      </c>
      <c r="P1112">
        <v>98.54</v>
      </c>
      <c r="Q1112">
        <v>1.1084000000000001</v>
      </c>
      <c r="R1112">
        <v>129.4</v>
      </c>
      <c r="S1112">
        <v>1.6695</v>
      </c>
      <c r="T1112">
        <v>0.65329999999999999</v>
      </c>
      <c r="U1112">
        <v>0.58279999999999998</v>
      </c>
      <c r="V1112">
        <v>1.4355</v>
      </c>
      <c r="W1112">
        <v>7.2756999999999996</v>
      </c>
      <c r="X1112">
        <v>7.7803000000000004</v>
      </c>
      <c r="Y1112">
        <v>39.22</v>
      </c>
      <c r="Z1112">
        <v>3.7852999999999999</v>
      </c>
      <c r="AA1112">
        <v>4.8654999999999999</v>
      </c>
      <c r="AB1112">
        <v>8.11</v>
      </c>
      <c r="AC1112">
        <v>67.3</v>
      </c>
      <c r="AD1112">
        <v>6.01</v>
      </c>
      <c r="AE1112">
        <v>66.575000000000003</v>
      </c>
      <c r="AF1112">
        <v>86.7</v>
      </c>
      <c r="AG1112">
        <v>289.5</v>
      </c>
      <c r="AH1112">
        <v>18.39</v>
      </c>
      <c r="AI1112">
        <v>682</v>
      </c>
      <c r="AJ1112">
        <v>253.5</v>
      </c>
      <c r="AK1112">
        <v>12.29</v>
      </c>
      <c r="AL1112">
        <v>321.5</v>
      </c>
    </row>
    <row r="1113" spans="2:38" x14ac:dyDescent="0.25">
      <c r="B1113" s="15">
        <v>35776</v>
      </c>
      <c r="C1113">
        <v>7838.29</v>
      </c>
      <c r="D1113">
        <v>953.39</v>
      </c>
      <c r="E1113">
        <v>1536.58</v>
      </c>
      <c r="F1113">
        <v>6641.89</v>
      </c>
      <c r="G1113">
        <v>4082.6</v>
      </c>
      <c r="H1113">
        <v>15904.3</v>
      </c>
      <c r="I1113">
        <v>1198.8399999999999</v>
      </c>
      <c r="J1113">
        <v>15904.3</v>
      </c>
      <c r="K1113">
        <v>10614.66</v>
      </c>
      <c r="L1113">
        <v>5.5940000000000003</v>
      </c>
      <c r="M1113">
        <v>5.6850000000000005</v>
      </c>
      <c r="N1113">
        <v>5.7279999999999998</v>
      </c>
      <c r="O1113">
        <v>5.9249999999999998</v>
      </c>
      <c r="P1113">
        <v>98.72</v>
      </c>
      <c r="Q1113">
        <v>1.1060000000000001</v>
      </c>
      <c r="R1113">
        <v>130.33000000000001</v>
      </c>
      <c r="S1113">
        <v>1.651</v>
      </c>
      <c r="T1113">
        <v>0.66349999999999998</v>
      </c>
      <c r="U1113">
        <v>0.59599999999999997</v>
      </c>
      <c r="V1113">
        <v>1.4370000000000001</v>
      </c>
      <c r="W1113">
        <v>7.2889999999999997</v>
      </c>
      <c r="X1113">
        <v>7.782</v>
      </c>
      <c r="Y1113">
        <v>39.33</v>
      </c>
      <c r="Z1113">
        <v>3.8149999999999999</v>
      </c>
      <c r="AA1113">
        <v>4.891</v>
      </c>
      <c r="AB1113">
        <v>8.2055000000000007</v>
      </c>
      <c r="AC1113">
        <v>66.95</v>
      </c>
      <c r="AD1113">
        <v>5.8419999999999996</v>
      </c>
      <c r="AE1113">
        <v>65.900000000000006</v>
      </c>
      <c r="AF1113">
        <v>88.25</v>
      </c>
      <c r="AG1113">
        <v>282.8</v>
      </c>
      <c r="AH1113">
        <v>18.21</v>
      </c>
      <c r="AI1113">
        <v>690.25</v>
      </c>
      <c r="AJ1113">
        <v>261.5</v>
      </c>
      <c r="AK1113">
        <v>12.14</v>
      </c>
      <c r="AL1113">
        <v>330.75</v>
      </c>
    </row>
    <row r="1114" spans="2:38" x14ac:dyDescent="0.25">
      <c r="B1114" s="15">
        <v>35769</v>
      </c>
      <c r="C1114">
        <v>8149.13</v>
      </c>
      <c r="D1114">
        <v>983.79</v>
      </c>
      <c r="E1114">
        <v>1633.9</v>
      </c>
      <c r="F1114">
        <v>6724.37</v>
      </c>
      <c r="G1114">
        <v>4170.08</v>
      </c>
      <c r="H1114">
        <v>16424.48</v>
      </c>
      <c r="I1114">
        <v>1236.43</v>
      </c>
      <c r="J1114">
        <v>16424.48</v>
      </c>
      <c r="K1114">
        <v>11527.6</v>
      </c>
      <c r="L1114">
        <v>5.7969999999999997</v>
      </c>
      <c r="M1114">
        <v>5.88</v>
      </c>
      <c r="N1114">
        <v>5.9139999999999997</v>
      </c>
      <c r="O1114">
        <v>6.0839999999999996</v>
      </c>
      <c r="P1114">
        <v>98.86</v>
      </c>
      <c r="Q1114">
        <v>1.1008</v>
      </c>
      <c r="R1114">
        <v>130.32</v>
      </c>
      <c r="S1114">
        <v>1.6569</v>
      </c>
      <c r="T1114">
        <v>0.67049999999999998</v>
      </c>
      <c r="U1114">
        <v>0.60299999999999998</v>
      </c>
      <c r="V1114">
        <v>1.44</v>
      </c>
      <c r="W1114">
        <v>7.2267000000000001</v>
      </c>
      <c r="X1114">
        <v>7.8269000000000002</v>
      </c>
      <c r="Y1114">
        <v>38.799999999999997</v>
      </c>
      <c r="Z1114">
        <v>3.7204000000000002</v>
      </c>
      <c r="AA1114">
        <v>4.8760000000000003</v>
      </c>
      <c r="AB1114">
        <v>8.1150000000000002</v>
      </c>
      <c r="AC1114">
        <v>66.86</v>
      </c>
      <c r="AD1114">
        <v>5.3650000000000002</v>
      </c>
      <c r="AE1114">
        <v>67.424999999999997</v>
      </c>
      <c r="AF1114">
        <v>80.5</v>
      </c>
      <c r="AG1114">
        <v>288.39999999999998</v>
      </c>
      <c r="AH1114">
        <v>18.71</v>
      </c>
      <c r="AI1114">
        <v>703.25</v>
      </c>
      <c r="AJ1114">
        <v>269</v>
      </c>
      <c r="AK1114">
        <v>12.44</v>
      </c>
      <c r="AL1114">
        <v>344</v>
      </c>
    </row>
    <row r="1115" spans="2:38" x14ac:dyDescent="0.25">
      <c r="B1115" s="15">
        <v>35762</v>
      </c>
      <c r="C1115">
        <v>7823.12</v>
      </c>
      <c r="D1115">
        <v>955.4</v>
      </c>
      <c r="E1115">
        <v>1600.55</v>
      </c>
      <c r="F1115">
        <v>6512.78</v>
      </c>
      <c r="G1115">
        <v>3949.14</v>
      </c>
      <c r="H1115">
        <v>16636.259999999998</v>
      </c>
      <c r="I1115">
        <v>1252.22</v>
      </c>
      <c r="J1115">
        <v>16636.259999999998</v>
      </c>
      <c r="K1115">
        <v>10526.92</v>
      </c>
      <c r="L1115">
        <v>5.7379999999999995</v>
      </c>
      <c r="M1115">
        <v>5.84</v>
      </c>
      <c r="N1115">
        <v>5.8739999999999997</v>
      </c>
      <c r="O1115">
        <v>6.0540000000000003</v>
      </c>
      <c r="P1115">
        <v>97.77</v>
      </c>
      <c r="Q1115">
        <v>1.1124000000000001</v>
      </c>
      <c r="R1115">
        <v>127.85</v>
      </c>
      <c r="S1115">
        <v>1.6890000000000001</v>
      </c>
      <c r="T1115">
        <v>0.68130000000000002</v>
      </c>
      <c r="U1115">
        <v>0.61699999999999999</v>
      </c>
      <c r="V1115">
        <v>1.4269000000000001</v>
      </c>
      <c r="W1115">
        <v>7.1959999999999997</v>
      </c>
      <c r="X1115">
        <v>7.7504999999999997</v>
      </c>
      <c r="Y1115">
        <v>38.85</v>
      </c>
      <c r="Z1115">
        <v>3.5049999999999999</v>
      </c>
      <c r="AA1115">
        <v>4.8525</v>
      </c>
      <c r="AB1115">
        <v>8.2050000000000001</v>
      </c>
      <c r="AC1115">
        <v>70.38</v>
      </c>
      <c r="AD1115">
        <v>5.2210000000000001</v>
      </c>
      <c r="AE1115">
        <v>67.2</v>
      </c>
      <c r="AF1115">
        <v>79.8</v>
      </c>
      <c r="AG1115">
        <v>296.89999999999998</v>
      </c>
      <c r="AH1115">
        <v>19.149999999999999</v>
      </c>
      <c r="AI1115">
        <v>718.25</v>
      </c>
      <c r="AJ1115">
        <v>271.5</v>
      </c>
      <c r="AK1115">
        <v>12.24</v>
      </c>
      <c r="AL1115">
        <v>341.75</v>
      </c>
    </row>
    <row r="1116" spans="2:38" x14ac:dyDescent="0.25">
      <c r="B1116" s="15">
        <v>35755</v>
      </c>
      <c r="C1116">
        <v>7881.06</v>
      </c>
      <c r="D1116">
        <v>963.09</v>
      </c>
      <c r="E1116">
        <v>1620.75</v>
      </c>
      <c r="F1116">
        <v>6773.93</v>
      </c>
      <c r="G1116">
        <v>3959.69</v>
      </c>
      <c r="H1116">
        <v>16721.580000000002</v>
      </c>
      <c r="I1116">
        <v>1272.43</v>
      </c>
      <c r="J1116">
        <v>16721.580000000002</v>
      </c>
      <c r="K1116">
        <v>10548.2</v>
      </c>
      <c r="L1116">
        <v>5.6619999999999999</v>
      </c>
      <c r="M1116">
        <v>5.7549999999999999</v>
      </c>
      <c r="N1116">
        <v>5.8109999999999999</v>
      </c>
      <c r="O1116">
        <v>6.0330000000000004</v>
      </c>
      <c r="P1116">
        <v>96.6</v>
      </c>
      <c r="Q1116">
        <v>1.1221000000000001</v>
      </c>
      <c r="R1116">
        <v>126.37</v>
      </c>
      <c r="S1116">
        <v>1.6935</v>
      </c>
      <c r="T1116">
        <v>0.69440000000000002</v>
      </c>
      <c r="U1116">
        <v>0.624</v>
      </c>
      <c r="V1116">
        <v>1.41</v>
      </c>
      <c r="W1116">
        <v>7.0629999999999997</v>
      </c>
      <c r="X1116">
        <v>7.5540000000000003</v>
      </c>
      <c r="Y1116">
        <v>37.72</v>
      </c>
      <c r="Z1116">
        <v>3.4333</v>
      </c>
      <c r="AA1116">
        <v>4.8324999999999996</v>
      </c>
      <c r="AB1116">
        <v>8.2100000000000009</v>
      </c>
      <c r="AC1116">
        <v>70.400000000000006</v>
      </c>
      <c r="AD1116">
        <v>5.4180000000000001</v>
      </c>
      <c r="AE1116">
        <v>68.2</v>
      </c>
      <c r="AF1116">
        <v>81.650000000000006</v>
      </c>
      <c r="AG1116">
        <v>305.89999999999998</v>
      </c>
      <c r="AH1116">
        <v>19.760000000000002</v>
      </c>
      <c r="AI1116">
        <v>708.5</v>
      </c>
      <c r="AJ1116">
        <v>275.5</v>
      </c>
      <c r="AK1116">
        <v>12.03</v>
      </c>
      <c r="AL1116">
        <v>343.25</v>
      </c>
    </row>
    <row r="1117" spans="2:38" x14ac:dyDescent="0.25">
      <c r="B1117" s="15">
        <v>35748</v>
      </c>
      <c r="C1117">
        <v>7572.48</v>
      </c>
      <c r="D1117">
        <v>928.35</v>
      </c>
      <c r="E1117">
        <v>1583.51</v>
      </c>
      <c r="F1117">
        <v>6726.18</v>
      </c>
      <c r="G1117">
        <v>3730.94</v>
      </c>
      <c r="H1117">
        <v>15082.52</v>
      </c>
      <c r="I1117">
        <v>1177.52</v>
      </c>
      <c r="J1117">
        <v>15082.52</v>
      </c>
      <c r="K1117">
        <v>9957.33</v>
      </c>
      <c r="L1117">
        <v>5.6879999999999997</v>
      </c>
      <c r="M1117">
        <v>5.8029999999999999</v>
      </c>
      <c r="N1117">
        <v>5.8789999999999996</v>
      </c>
      <c r="O1117">
        <v>6.1130000000000004</v>
      </c>
      <c r="P1117">
        <v>96.15</v>
      </c>
      <c r="Q1117">
        <v>1.1335</v>
      </c>
      <c r="R1117">
        <v>125.4</v>
      </c>
      <c r="S1117">
        <v>1.694</v>
      </c>
      <c r="T1117">
        <v>0.69620000000000004</v>
      </c>
      <c r="U1117">
        <v>0.62450000000000006</v>
      </c>
      <c r="V1117">
        <v>1.405</v>
      </c>
      <c r="W1117">
        <v>7.0641999999999996</v>
      </c>
      <c r="X1117">
        <v>7.5151000000000003</v>
      </c>
      <c r="Y1117">
        <v>36.75</v>
      </c>
      <c r="Z1117">
        <v>3.32</v>
      </c>
      <c r="AA1117">
        <v>4.8414999999999999</v>
      </c>
      <c r="AB1117">
        <v>8.3450000000000006</v>
      </c>
      <c r="AC1117">
        <v>70.89</v>
      </c>
      <c r="AD1117">
        <v>5.08</v>
      </c>
      <c r="AE1117">
        <v>67.2</v>
      </c>
      <c r="AF1117">
        <v>82.15</v>
      </c>
      <c r="AG1117">
        <v>304.3</v>
      </c>
      <c r="AH1117">
        <v>21</v>
      </c>
      <c r="AI1117">
        <v>727.5</v>
      </c>
      <c r="AJ1117">
        <v>272</v>
      </c>
      <c r="AK1117">
        <v>12.34</v>
      </c>
      <c r="AL1117">
        <v>340</v>
      </c>
    </row>
    <row r="1118" spans="2:38" x14ac:dyDescent="0.25">
      <c r="B1118" s="15">
        <v>35741</v>
      </c>
      <c r="C1118">
        <v>7581.32</v>
      </c>
      <c r="D1118">
        <v>927.51</v>
      </c>
      <c r="E1118">
        <v>1602.4</v>
      </c>
      <c r="F1118">
        <v>6851.74</v>
      </c>
      <c r="G1118">
        <v>3699.89</v>
      </c>
      <c r="H1118">
        <v>15836.36</v>
      </c>
      <c r="I1118">
        <v>1230.07</v>
      </c>
      <c r="J1118">
        <v>15836.36</v>
      </c>
      <c r="K1118">
        <v>10104.5</v>
      </c>
      <c r="L1118">
        <v>5.6959999999999997</v>
      </c>
      <c r="M1118">
        <v>5.8100000000000005</v>
      </c>
      <c r="N1118">
        <v>5.9020000000000001</v>
      </c>
      <c r="O1118">
        <v>6.1550000000000002</v>
      </c>
      <c r="P1118">
        <v>95.25</v>
      </c>
      <c r="Q1118">
        <v>1.1496</v>
      </c>
      <c r="R1118">
        <v>124.26</v>
      </c>
      <c r="S1118">
        <v>1.6879999999999999</v>
      </c>
      <c r="T1118">
        <v>0.69289999999999996</v>
      </c>
      <c r="U1118">
        <v>0.62309999999999999</v>
      </c>
      <c r="V1118">
        <v>1.3919999999999999</v>
      </c>
      <c r="W1118">
        <v>6.9393000000000002</v>
      </c>
      <c r="X1118">
        <v>7.4404000000000003</v>
      </c>
      <c r="Y1118">
        <v>36.4</v>
      </c>
      <c r="Z1118">
        <v>3.2949999999999999</v>
      </c>
      <c r="AA1118">
        <v>4.835</v>
      </c>
      <c r="AB1118">
        <v>8.3949999999999996</v>
      </c>
      <c r="AC1118">
        <v>72.069999999999993</v>
      </c>
      <c r="AD1118">
        <v>4.8499999999999996</v>
      </c>
      <c r="AE1118">
        <v>66.875</v>
      </c>
      <c r="AF1118">
        <v>71.55</v>
      </c>
      <c r="AG1118">
        <v>311.2</v>
      </c>
      <c r="AH1118">
        <v>20.77</v>
      </c>
      <c r="AI1118">
        <v>739.25</v>
      </c>
      <c r="AJ1118">
        <v>284</v>
      </c>
      <c r="AK1118">
        <v>12.25</v>
      </c>
      <c r="AL1118">
        <v>358</v>
      </c>
    </row>
    <row r="1119" spans="2:38" x14ac:dyDescent="0.25">
      <c r="B1119" s="15">
        <v>35734</v>
      </c>
      <c r="C1119">
        <v>7442.08</v>
      </c>
      <c r="D1119">
        <v>914.62</v>
      </c>
      <c r="E1119">
        <v>1593.61</v>
      </c>
      <c r="F1119">
        <v>6842.36</v>
      </c>
      <c r="G1119">
        <v>3726.69</v>
      </c>
      <c r="H1119">
        <v>16458.939999999999</v>
      </c>
      <c r="I1119">
        <v>1277.1199999999999</v>
      </c>
      <c r="J1119">
        <v>16458.939999999999</v>
      </c>
      <c r="K1119">
        <v>10623.78</v>
      </c>
      <c r="L1119">
        <v>5.6120000000000001</v>
      </c>
      <c r="M1119">
        <v>5.7080000000000002</v>
      </c>
      <c r="N1119">
        <v>5.8309999999999995</v>
      </c>
      <c r="O1119">
        <v>6.1529999999999996</v>
      </c>
      <c r="P1119">
        <v>95.64</v>
      </c>
      <c r="Q1119">
        <v>1.1388</v>
      </c>
      <c r="R1119">
        <v>120.48</v>
      </c>
      <c r="S1119">
        <v>1.6726999999999999</v>
      </c>
      <c r="T1119">
        <v>0.70120000000000005</v>
      </c>
      <c r="U1119">
        <v>0.62190000000000001</v>
      </c>
      <c r="V1119">
        <v>1.3995</v>
      </c>
      <c r="W1119">
        <v>7.0243000000000002</v>
      </c>
      <c r="X1119">
        <v>7.5250000000000004</v>
      </c>
      <c r="Y1119">
        <v>36.25</v>
      </c>
      <c r="Z1119">
        <v>3.3250000000000002</v>
      </c>
      <c r="AA1119">
        <v>4.8159999999999998</v>
      </c>
      <c r="AB1119">
        <v>8.4049999999999994</v>
      </c>
      <c r="AC1119">
        <v>72.319999999999993</v>
      </c>
      <c r="AD1119">
        <v>4.7370000000000001</v>
      </c>
      <c r="AE1119">
        <v>67.525000000000006</v>
      </c>
      <c r="AF1119">
        <v>67.2</v>
      </c>
      <c r="AG1119">
        <v>312.10000000000002</v>
      </c>
      <c r="AH1119">
        <v>21.08</v>
      </c>
      <c r="AI1119">
        <v>690.75</v>
      </c>
      <c r="AJ1119">
        <v>279.75</v>
      </c>
      <c r="AK1119">
        <v>12.39</v>
      </c>
      <c r="AL1119">
        <v>360.5</v>
      </c>
    </row>
    <row r="1120" spans="2:38" x14ac:dyDescent="0.25">
      <c r="B1120" s="15">
        <v>35727</v>
      </c>
      <c r="C1120">
        <v>7715.4</v>
      </c>
      <c r="D1120">
        <v>941.64</v>
      </c>
      <c r="E1120">
        <v>1650.92</v>
      </c>
      <c r="F1120">
        <v>7033.49</v>
      </c>
      <c r="G1120">
        <v>4050.87</v>
      </c>
      <c r="H1120">
        <v>17363.740000000002</v>
      </c>
      <c r="I1120">
        <v>1331.69</v>
      </c>
      <c r="J1120">
        <v>17363.740000000002</v>
      </c>
      <c r="K1120">
        <v>11144.34</v>
      </c>
      <c r="L1120">
        <v>5.7430000000000003</v>
      </c>
      <c r="M1120">
        <v>5.8979999999999997</v>
      </c>
      <c r="N1120">
        <v>5.9809999999999999</v>
      </c>
      <c r="O1120">
        <v>6.2729999999999997</v>
      </c>
      <c r="P1120">
        <v>97.73</v>
      </c>
      <c r="Q1120">
        <v>1.1035999999999999</v>
      </c>
      <c r="R1120">
        <v>121.93</v>
      </c>
      <c r="S1120">
        <v>1.6334</v>
      </c>
      <c r="T1120">
        <v>0.6895</v>
      </c>
      <c r="U1120">
        <v>0.62070000000000003</v>
      </c>
      <c r="V1120">
        <v>1.4661</v>
      </c>
      <c r="W1120">
        <v>7.1337999999999999</v>
      </c>
      <c r="X1120">
        <v>7.6166</v>
      </c>
      <c r="Y1120">
        <v>36.15</v>
      </c>
      <c r="Z1120">
        <v>3.3895</v>
      </c>
      <c r="AA1120">
        <v>4.7424999999999997</v>
      </c>
      <c r="AB1120">
        <v>7.88</v>
      </c>
      <c r="AC1120">
        <v>72.13</v>
      </c>
      <c r="AD1120">
        <v>4.7850000000000001</v>
      </c>
      <c r="AE1120">
        <v>70.349999999999994</v>
      </c>
      <c r="AF1120">
        <v>69.650000000000006</v>
      </c>
      <c r="AG1120">
        <v>307.3</v>
      </c>
      <c r="AH1120">
        <v>20.97</v>
      </c>
      <c r="AI1120">
        <v>699</v>
      </c>
      <c r="AJ1120">
        <v>289.75</v>
      </c>
      <c r="AK1120">
        <v>11.81</v>
      </c>
      <c r="AL1120">
        <v>369</v>
      </c>
    </row>
    <row r="1121" spans="2:38" x14ac:dyDescent="0.25">
      <c r="B1121" s="15">
        <v>35720</v>
      </c>
      <c r="C1121">
        <v>7847.03</v>
      </c>
      <c r="D1121">
        <v>944.16</v>
      </c>
      <c r="E1121">
        <v>1666.85</v>
      </c>
      <c r="F1121">
        <v>7036.5</v>
      </c>
      <c r="G1121">
        <v>4061.5</v>
      </c>
      <c r="H1121">
        <v>17478.419999999998</v>
      </c>
      <c r="I1121">
        <v>1360.76</v>
      </c>
      <c r="J1121">
        <v>17478.419999999998</v>
      </c>
      <c r="K1121">
        <v>13601.01</v>
      </c>
      <c r="L1121">
        <v>5.89</v>
      </c>
      <c r="M1121">
        <v>6.0759999999999996</v>
      </c>
      <c r="N1121">
        <v>6.1580000000000004</v>
      </c>
      <c r="O1121">
        <v>6.4390000000000001</v>
      </c>
      <c r="P1121">
        <v>97.54</v>
      </c>
      <c r="Q1121">
        <v>1.1094999999999999</v>
      </c>
      <c r="R1121">
        <v>120.97</v>
      </c>
      <c r="S1121">
        <v>1.6186</v>
      </c>
      <c r="T1121">
        <v>0.73260000000000003</v>
      </c>
      <c r="U1121">
        <v>0.64300000000000002</v>
      </c>
      <c r="V1121">
        <v>1.4759</v>
      </c>
      <c r="W1121">
        <v>7.1025999999999998</v>
      </c>
      <c r="X1121">
        <v>7.6310000000000002</v>
      </c>
      <c r="Y1121">
        <v>36.15</v>
      </c>
      <c r="Z1121">
        <v>3.2450000000000001</v>
      </c>
      <c r="AA1121">
        <v>4.6950000000000003</v>
      </c>
      <c r="AB1121">
        <v>7.7460000000000004</v>
      </c>
      <c r="AC1121">
        <v>71.63</v>
      </c>
      <c r="AD1121">
        <v>4.9580000000000002</v>
      </c>
      <c r="AE1121">
        <v>67.674999999999997</v>
      </c>
      <c r="AF1121">
        <v>68.349999999999994</v>
      </c>
      <c r="AG1121">
        <v>324.3</v>
      </c>
      <c r="AH1121">
        <v>20.59</v>
      </c>
      <c r="AI1121">
        <v>692</v>
      </c>
      <c r="AJ1121">
        <v>282</v>
      </c>
      <c r="AK1121">
        <v>11.68</v>
      </c>
      <c r="AL1121">
        <v>363.25</v>
      </c>
    </row>
    <row r="1122" spans="2:38" x14ac:dyDescent="0.25">
      <c r="B1122" s="15">
        <v>35713</v>
      </c>
      <c r="C1122">
        <v>8045.2</v>
      </c>
      <c r="D1122">
        <v>966.98</v>
      </c>
      <c r="E1122">
        <v>1739.03</v>
      </c>
      <c r="F1122">
        <v>7110.41</v>
      </c>
      <c r="G1122">
        <v>4188.5200000000004</v>
      </c>
      <c r="H1122">
        <v>17376.919999999998</v>
      </c>
      <c r="I1122">
        <v>1360.24</v>
      </c>
      <c r="J1122">
        <v>17376.919999999998</v>
      </c>
      <c r="K1122">
        <v>14273.12</v>
      </c>
      <c r="L1122">
        <v>5.8380000000000001</v>
      </c>
      <c r="M1122">
        <v>6.024</v>
      </c>
      <c r="N1122">
        <v>6.1429999999999998</v>
      </c>
      <c r="O1122">
        <v>6.43</v>
      </c>
      <c r="P1122">
        <v>96.66</v>
      </c>
      <c r="Q1122">
        <v>1.1191</v>
      </c>
      <c r="R1122">
        <v>120.1</v>
      </c>
      <c r="S1122">
        <v>1.621</v>
      </c>
      <c r="T1122">
        <v>0.73919999999999997</v>
      </c>
      <c r="U1122">
        <v>0.6462</v>
      </c>
      <c r="V1122">
        <v>1.4571000000000001</v>
      </c>
      <c r="W1122">
        <v>7.0301</v>
      </c>
      <c r="X1122">
        <v>7.5830000000000002</v>
      </c>
      <c r="Y1122">
        <v>36.15</v>
      </c>
      <c r="Z1122">
        <v>3.1028000000000002</v>
      </c>
      <c r="AA1122">
        <v>4.6372999999999998</v>
      </c>
      <c r="AB1122">
        <v>7.7510000000000003</v>
      </c>
      <c r="AC1122">
        <v>71.64</v>
      </c>
      <c r="AD1122">
        <v>5.1950000000000003</v>
      </c>
      <c r="AE1122">
        <v>67.400000000000006</v>
      </c>
      <c r="AF1122">
        <v>66.8</v>
      </c>
      <c r="AG1122">
        <v>328.9</v>
      </c>
      <c r="AH1122">
        <v>22.1</v>
      </c>
      <c r="AI1122">
        <v>700.25</v>
      </c>
      <c r="AJ1122">
        <v>288.25</v>
      </c>
      <c r="AK1122">
        <v>11.94</v>
      </c>
      <c r="AL1122">
        <v>365.25</v>
      </c>
    </row>
    <row r="1123" spans="2:38" x14ac:dyDescent="0.25">
      <c r="B1123" s="15">
        <v>35706</v>
      </c>
      <c r="C1123">
        <v>8038.57</v>
      </c>
      <c r="D1123">
        <v>965.03</v>
      </c>
      <c r="E1123">
        <v>1715.87</v>
      </c>
      <c r="F1123">
        <v>7091.87</v>
      </c>
      <c r="G1123">
        <v>4273.71</v>
      </c>
      <c r="H1123">
        <v>17647.45</v>
      </c>
      <c r="I1123">
        <v>1378.15</v>
      </c>
      <c r="J1123">
        <v>17647.45</v>
      </c>
      <c r="K1123">
        <v>15128.02</v>
      </c>
      <c r="L1123">
        <v>5.6779999999999999</v>
      </c>
      <c r="M1123">
        <v>5.8659999999999997</v>
      </c>
      <c r="N1123">
        <v>5.9879999999999995</v>
      </c>
      <c r="O1123">
        <v>6.2939999999999996</v>
      </c>
      <c r="P1123">
        <v>97.08</v>
      </c>
      <c r="Q1123">
        <v>1.1118999999999999</v>
      </c>
      <c r="R1123">
        <v>122.08</v>
      </c>
      <c r="S1123">
        <v>1.6158000000000001</v>
      </c>
      <c r="T1123">
        <v>0.72940000000000005</v>
      </c>
      <c r="U1123">
        <v>0.64190000000000003</v>
      </c>
      <c r="V1123">
        <v>1.4475</v>
      </c>
      <c r="W1123">
        <v>6.9945000000000004</v>
      </c>
      <c r="X1123">
        <v>7.5034999999999998</v>
      </c>
      <c r="Y1123">
        <v>36.15</v>
      </c>
      <c r="Z1123">
        <v>3.3725000000000001</v>
      </c>
      <c r="AA1123">
        <v>4.6704999999999997</v>
      </c>
      <c r="AB1123">
        <v>7.7889999999999997</v>
      </c>
      <c r="AC1123">
        <v>69.38</v>
      </c>
      <c r="AD1123">
        <v>5.3029999999999999</v>
      </c>
      <c r="AE1123">
        <v>66.400000000000006</v>
      </c>
      <c r="AF1123">
        <v>74.5</v>
      </c>
      <c r="AG1123">
        <v>334.6</v>
      </c>
      <c r="AH1123">
        <v>22.76</v>
      </c>
      <c r="AI1123">
        <v>639.5</v>
      </c>
      <c r="AJ1123">
        <v>264.75</v>
      </c>
      <c r="AK1123">
        <v>11.9</v>
      </c>
      <c r="AL1123">
        <v>357.75</v>
      </c>
    </row>
    <row r="1124" spans="2:38" x14ac:dyDescent="0.25">
      <c r="B1124" s="15">
        <v>35699</v>
      </c>
      <c r="C1124">
        <v>7922.17</v>
      </c>
      <c r="D1124">
        <v>945.22</v>
      </c>
      <c r="E1124">
        <v>1682.24</v>
      </c>
      <c r="F1124">
        <v>6975.88</v>
      </c>
      <c r="G1124">
        <v>4080.78</v>
      </c>
      <c r="H1124">
        <v>17994.71</v>
      </c>
      <c r="I1124">
        <v>1393.48</v>
      </c>
      <c r="J1124">
        <v>17994.71</v>
      </c>
      <c r="K1124">
        <v>14710.87</v>
      </c>
      <c r="L1124">
        <v>5.78</v>
      </c>
      <c r="M1124">
        <v>5.9870000000000001</v>
      </c>
      <c r="N1124">
        <v>6.0810000000000004</v>
      </c>
      <c r="O1124">
        <v>6.367</v>
      </c>
      <c r="P1124">
        <v>97.25</v>
      </c>
      <c r="Q1124">
        <v>1.1115999999999999</v>
      </c>
      <c r="R1124">
        <v>121.26</v>
      </c>
      <c r="S1124">
        <v>1.6080000000000001</v>
      </c>
      <c r="T1124">
        <v>0.72209999999999996</v>
      </c>
      <c r="U1124">
        <v>0.64119999999999999</v>
      </c>
      <c r="V1124">
        <v>1.4512</v>
      </c>
      <c r="W1124">
        <v>7.1154999999999999</v>
      </c>
      <c r="X1124">
        <v>7.6032999999999999</v>
      </c>
      <c r="Y1124">
        <v>36.28</v>
      </c>
      <c r="Z1124">
        <v>3.1446000000000001</v>
      </c>
      <c r="AA1124">
        <v>4.6740000000000004</v>
      </c>
      <c r="AB1124">
        <v>7.8149999999999995</v>
      </c>
      <c r="AC1124">
        <v>70.540000000000006</v>
      </c>
      <c r="AD1124">
        <v>4.7839999999999998</v>
      </c>
      <c r="AE1124">
        <v>68.424999999999997</v>
      </c>
      <c r="AF1124">
        <v>73.2</v>
      </c>
      <c r="AG1124">
        <v>326.89999999999998</v>
      </c>
      <c r="AH1124">
        <v>20.87</v>
      </c>
      <c r="AI1124">
        <v>631.75</v>
      </c>
      <c r="AJ1124">
        <v>257.5</v>
      </c>
      <c r="AK1124">
        <v>10.89</v>
      </c>
      <c r="AL1124">
        <v>357.25</v>
      </c>
    </row>
    <row r="1125" spans="2:38" x14ac:dyDescent="0.25">
      <c r="B1125" s="15">
        <v>35692</v>
      </c>
      <c r="C1125">
        <v>7917.26</v>
      </c>
      <c r="D1125">
        <v>950.51</v>
      </c>
      <c r="E1125">
        <v>1680.36</v>
      </c>
      <c r="F1125">
        <v>6982.7</v>
      </c>
      <c r="G1125">
        <v>4032.97</v>
      </c>
      <c r="H1125">
        <v>18058.21</v>
      </c>
      <c r="I1125">
        <v>1389.46</v>
      </c>
      <c r="J1125">
        <v>18058.21</v>
      </c>
      <c r="K1125">
        <v>14384.13</v>
      </c>
      <c r="L1125">
        <v>5.8090000000000002</v>
      </c>
      <c r="M1125">
        <v>6.01</v>
      </c>
      <c r="N1125">
        <v>6.0919999999999996</v>
      </c>
      <c r="O1125">
        <v>6.3780000000000001</v>
      </c>
      <c r="P1125">
        <v>97.83</v>
      </c>
      <c r="Q1125">
        <v>1.1078000000000001</v>
      </c>
      <c r="R1125">
        <v>122.17</v>
      </c>
      <c r="S1125">
        <v>1.6120999999999999</v>
      </c>
      <c r="T1125">
        <v>0.7177</v>
      </c>
      <c r="U1125">
        <v>0.63339999999999996</v>
      </c>
      <c r="V1125">
        <v>1.4622999999999999</v>
      </c>
      <c r="W1125">
        <v>7.2065000000000001</v>
      </c>
      <c r="X1125">
        <v>7.6052999999999997</v>
      </c>
      <c r="Y1125">
        <v>36.450000000000003</v>
      </c>
      <c r="Z1125">
        <v>3.0377999999999998</v>
      </c>
      <c r="AA1125">
        <v>4.6775000000000002</v>
      </c>
      <c r="AB1125">
        <v>7.7359999999999998</v>
      </c>
      <c r="AC1125">
        <v>73.27</v>
      </c>
      <c r="AD1125">
        <v>4.665</v>
      </c>
      <c r="AE1125">
        <v>67.900000000000006</v>
      </c>
      <c r="AF1125">
        <v>69.150000000000006</v>
      </c>
      <c r="AG1125">
        <v>321.60000000000002</v>
      </c>
      <c r="AH1125">
        <v>19.350000000000001</v>
      </c>
      <c r="AI1125">
        <v>756.5</v>
      </c>
      <c r="AJ1125">
        <v>255.5</v>
      </c>
      <c r="AK1125">
        <v>11.17</v>
      </c>
      <c r="AL1125">
        <v>353</v>
      </c>
    </row>
    <row r="1126" spans="2:38" x14ac:dyDescent="0.25">
      <c r="B1126" s="15">
        <v>35685</v>
      </c>
      <c r="C1126">
        <v>7742.97</v>
      </c>
      <c r="D1126">
        <v>923.91</v>
      </c>
      <c r="E1126">
        <v>1649.33</v>
      </c>
      <c r="F1126">
        <v>6766.1</v>
      </c>
      <c r="G1126">
        <v>3854.81</v>
      </c>
      <c r="H1126">
        <v>17965.8</v>
      </c>
      <c r="I1126">
        <v>1396.64</v>
      </c>
      <c r="J1126">
        <v>17965.8</v>
      </c>
      <c r="K1126">
        <v>14470.46</v>
      </c>
      <c r="L1126">
        <v>5.9130000000000003</v>
      </c>
      <c r="M1126">
        <v>6.1660000000000004</v>
      </c>
      <c r="N1126">
        <v>6.2830000000000004</v>
      </c>
      <c r="O1126">
        <v>6.5869999999999997</v>
      </c>
      <c r="P1126">
        <v>97.73</v>
      </c>
      <c r="Q1126">
        <v>1.1082000000000001</v>
      </c>
      <c r="R1126">
        <v>121.02</v>
      </c>
      <c r="S1126">
        <v>1.6074000000000002</v>
      </c>
      <c r="T1126">
        <v>0.72219999999999995</v>
      </c>
      <c r="U1126">
        <v>0.63490000000000002</v>
      </c>
      <c r="V1126">
        <v>1.4633</v>
      </c>
      <c r="W1126">
        <v>7.2858999999999998</v>
      </c>
      <c r="X1126">
        <v>7.6721000000000004</v>
      </c>
      <c r="Y1126">
        <v>36.549999999999997</v>
      </c>
      <c r="Z1126">
        <v>2.9784000000000002</v>
      </c>
      <c r="AA1126">
        <v>4.6864999999999997</v>
      </c>
      <c r="AB1126">
        <v>7.7709999999999999</v>
      </c>
      <c r="AC1126">
        <v>73.91</v>
      </c>
      <c r="AD1126">
        <v>4.72</v>
      </c>
      <c r="AE1126">
        <v>69.424999999999997</v>
      </c>
      <c r="AF1126">
        <v>69.75</v>
      </c>
      <c r="AG1126">
        <v>324.8</v>
      </c>
      <c r="AH1126">
        <v>19.32</v>
      </c>
      <c r="AI1126">
        <v>722</v>
      </c>
      <c r="AJ1126">
        <v>266.25</v>
      </c>
      <c r="AK1126">
        <v>11.49</v>
      </c>
      <c r="AL1126">
        <v>358.5</v>
      </c>
    </row>
    <row r="1127" spans="2:38" x14ac:dyDescent="0.25">
      <c r="B1127" s="15">
        <v>35678</v>
      </c>
      <c r="C1127">
        <v>7822.4</v>
      </c>
      <c r="D1127">
        <v>929.05</v>
      </c>
      <c r="E1127">
        <v>1635.77</v>
      </c>
      <c r="F1127">
        <v>6743.22</v>
      </c>
      <c r="G1127">
        <v>4100.67</v>
      </c>
      <c r="H1127">
        <v>18650.169999999998</v>
      </c>
      <c r="I1127">
        <v>1444.65</v>
      </c>
      <c r="J1127">
        <v>18650.169999999998</v>
      </c>
      <c r="K1127">
        <v>14563.55</v>
      </c>
      <c r="L1127">
        <v>5.9550000000000001</v>
      </c>
      <c r="M1127">
        <v>6.23</v>
      </c>
      <c r="N1127">
        <v>6.35</v>
      </c>
      <c r="O1127">
        <v>6.6420000000000003</v>
      </c>
      <c r="P1127">
        <v>98.86</v>
      </c>
      <c r="Q1127">
        <v>1.0859000000000001</v>
      </c>
      <c r="R1127">
        <v>121.26</v>
      </c>
      <c r="S1127">
        <v>1.5937000000000001</v>
      </c>
      <c r="T1127">
        <v>0.73099999999999998</v>
      </c>
      <c r="U1127">
        <v>0.63639999999999997</v>
      </c>
      <c r="V1127">
        <v>1.4782999999999999</v>
      </c>
      <c r="W1127">
        <v>7.4124999999999996</v>
      </c>
      <c r="X1127">
        <v>7.7675000000000001</v>
      </c>
      <c r="Y1127">
        <v>36.6</v>
      </c>
      <c r="Z1127">
        <v>2.9525000000000001</v>
      </c>
      <c r="AA1127">
        <v>4.694</v>
      </c>
      <c r="AB1127">
        <v>7.8</v>
      </c>
      <c r="AC1127">
        <v>72.540000000000006</v>
      </c>
      <c r="AD1127">
        <v>4.6710000000000003</v>
      </c>
      <c r="AE1127">
        <v>67.849999999999994</v>
      </c>
      <c r="AF1127">
        <v>69.5</v>
      </c>
      <c r="AG1127">
        <v>323.8</v>
      </c>
      <c r="AH1127">
        <v>19.63</v>
      </c>
      <c r="AI1127">
        <v>709.5</v>
      </c>
      <c r="AJ1127">
        <v>266.25</v>
      </c>
      <c r="AK1127">
        <v>11.54</v>
      </c>
      <c r="AL1127">
        <v>372.25</v>
      </c>
    </row>
    <row r="1128" spans="2:38" x14ac:dyDescent="0.25">
      <c r="B1128" s="15">
        <v>35671</v>
      </c>
      <c r="C1128">
        <v>7622.42</v>
      </c>
      <c r="D1128">
        <v>899.47</v>
      </c>
      <c r="E1128">
        <v>1587.32</v>
      </c>
      <c r="F1128">
        <v>6611.79</v>
      </c>
      <c r="G1128">
        <v>3906.03</v>
      </c>
      <c r="H1128">
        <v>18229.419999999998</v>
      </c>
      <c r="I1128">
        <v>1427.99</v>
      </c>
      <c r="J1128">
        <v>18229.419999999998</v>
      </c>
      <c r="K1128">
        <v>14135.25</v>
      </c>
      <c r="L1128">
        <v>5.9550000000000001</v>
      </c>
      <c r="M1128">
        <v>6.2229999999999999</v>
      </c>
      <c r="N1128">
        <v>6.3390000000000004</v>
      </c>
      <c r="O1128">
        <v>6.6109999999999998</v>
      </c>
      <c r="P1128">
        <v>99</v>
      </c>
      <c r="Q1128">
        <v>1.0887</v>
      </c>
      <c r="R1128">
        <v>120.95</v>
      </c>
      <c r="S1128">
        <v>1.6153</v>
      </c>
      <c r="T1128">
        <v>0.73229999999999995</v>
      </c>
      <c r="U1128">
        <v>0.6391</v>
      </c>
      <c r="V1128">
        <v>1.4924999999999999</v>
      </c>
      <c r="W1128">
        <v>7.4823000000000004</v>
      </c>
      <c r="X1128">
        <v>7.8781999999999996</v>
      </c>
      <c r="Y1128">
        <v>36.5</v>
      </c>
      <c r="Z1128">
        <v>2.9283999999999999</v>
      </c>
      <c r="AA1128">
        <v>4.6929999999999996</v>
      </c>
      <c r="AB1128">
        <v>7.8149999999999995</v>
      </c>
      <c r="AC1128">
        <v>72.7</v>
      </c>
      <c r="AD1128">
        <v>4.6159999999999997</v>
      </c>
      <c r="AE1128">
        <v>67.2</v>
      </c>
      <c r="AF1128">
        <v>67.849999999999994</v>
      </c>
      <c r="AG1128">
        <v>325.5</v>
      </c>
      <c r="AH1128">
        <v>19.61</v>
      </c>
      <c r="AI1128">
        <v>666</v>
      </c>
      <c r="AJ1128">
        <v>265.75</v>
      </c>
      <c r="AK1128">
        <v>11.6</v>
      </c>
      <c r="AL1128">
        <v>378.25</v>
      </c>
    </row>
    <row r="1129" spans="2:38" x14ac:dyDescent="0.25">
      <c r="B1129" s="15">
        <v>35664</v>
      </c>
      <c r="C1129">
        <v>7887.9</v>
      </c>
      <c r="D1129">
        <v>923.55</v>
      </c>
      <c r="E1129">
        <v>1598.69</v>
      </c>
      <c r="F1129">
        <v>6709.78</v>
      </c>
      <c r="G1129">
        <v>4086.01</v>
      </c>
      <c r="H1129">
        <v>18650.169999999998</v>
      </c>
      <c r="I1129">
        <v>1455.73</v>
      </c>
      <c r="J1129">
        <v>18650.169999999998</v>
      </c>
      <c r="K1129">
        <v>15429.75</v>
      </c>
      <c r="L1129">
        <v>5.9290000000000003</v>
      </c>
      <c r="M1129">
        <v>6.194</v>
      </c>
      <c r="N1129">
        <v>6.3579999999999997</v>
      </c>
      <c r="O1129">
        <v>6.649</v>
      </c>
      <c r="P1129">
        <v>99.06</v>
      </c>
      <c r="Q1129">
        <v>1.0796999999999999</v>
      </c>
      <c r="R1129">
        <v>118.26</v>
      </c>
      <c r="S1129">
        <v>1.6082999999999998</v>
      </c>
      <c r="T1129">
        <v>0.74790000000000001</v>
      </c>
      <c r="U1129">
        <v>0.64600000000000002</v>
      </c>
      <c r="V1129">
        <v>1.4986999999999999</v>
      </c>
      <c r="W1129">
        <v>7.5928000000000004</v>
      </c>
      <c r="X1129">
        <v>7.9638</v>
      </c>
      <c r="Y1129">
        <v>35.9</v>
      </c>
      <c r="Z1129">
        <v>2.7753000000000001</v>
      </c>
      <c r="AA1129">
        <v>4.6935000000000002</v>
      </c>
      <c r="AB1129">
        <v>7.76</v>
      </c>
      <c r="AC1129">
        <v>73.69</v>
      </c>
      <c r="AD1129">
        <v>4.6820000000000004</v>
      </c>
      <c r="AE1129">
        <v>66.375</v>
      </c>
      <c r="AF1129">
        <v>67.8</v>
      </c>
      <c r="AG1129">
        <v>326.2</v>
      </c>
      <c r="AH1129">
        <v>19.7</v>
      </c>
      <c r="AI1129">
        <v>661.5</v>
      </c>
      <c r="AJ1129">
        <v>271.75</v>
      </c>
      <c r="AK1129">
        <v>11.79</v>
      </c>
      <c r="AL1129">
        <v>368.75</v>
      </c>
    </row>
    <row r="1130" spans="2:38" x14ac:dyDescent="0.25">
      <c r="B1130" s="15">
        <v>35657</v>
      </c>
      <c r="C1130">
        <v>7694.65</v>
      </c>
      <c r="D1130">
        <v>900.81</v>
      </c>
      <c r="E1130">
        <v>1562.03</v>
      </c>
      <c r="F1130">
        <v>6695.09</v>
      </c>
      <c r="G1130">
        <v>4152.8599999999997</v>
      </c>
      <c r="H1130">
        <v>19326.03</v>
      </c>
      <c r="I1130">
        <v>1501.69</v>
      </c>
      <c r="J1130">
        <v>19326.03</v>
      </c>
      <c r="K1130">
        <v>16096.88</v>
      </c>
      <c r="L1130">
        <v>5.8170000000000002</v>
      </c>
      <c r="M1130">
        <v>6.0640000000000001</v>
      </c>
      <c r="N1130">
        <v>6.2359999999999998</v>
      </c>
      <c r="O1130">
        <v>6.5460000000000003</v>
      </c>
      <c r="P1130">
        <v>99.05</v>
      </c>
      <c r="Q1130">
        <v>1.0777000000000001</v>
      </c>
      <c r="R1130">
        <v>117.4</v>
      </c>
      <c r="S1130">
        <v>1.6108</v>
      </c>
      <c r="T1130">
        <v>0.74219999999999997</v>
      </c>
      <c r="U1130">
        <v>0.64159999999999995</v>
      </c>
      <c r="V1130">
        <v>1.5066999999999999</v>
      </c>
      <c r="W1130">
        <v>7.5701999999999998</v>
      </c>
      <c r="X1130">
        <v>7.9541000000000004</v>
      </c>
      <c r="Y1130">
        <v>35.700000000000003</v>
      </c>
      <c r="Z1130">
        <v>2.7824999999999998</v>
      </c>
      <c r="AA1130">
        <v>4.6864999999999997</v>
      </c>
      <c r="AB1130">
        <v>7.76</v>
      </c>
      <c r="AC1130">
        <v>74.66</v>
      </c>
      <c r="AD1130">
        <v>4.5600000000000005</v>
      </c>
      <c r="AE1130">
        <v>67.224999999999994</v>
      </c>
      <c r="AF1130">
        <v>68.900000000000006</v>
      </c>
      <c r="AG1130">
        <v>325.7</v>
      </c>
      <c r="AH1130">
        <v>20.07</v>
      </c>
      <c r="AI1130">
        <v>791.75</v>
      </c>
      <c r="AJ1130">
        <v>260</v>
      </c>
      <c r="AK1130">
        <v>11.86</v>
      </c>
      <c r="AL1130">
        <v>354</v>
      </c>
    </row>
    <row r="1131" spans="2:38" x14ac:dyDescent="0.25">
      <c r="B1131" s="15">
        <v>35650</v>
      </c>
      <c r="C1131">
        <v>8031.22</v>
      </c>
      <c r="D1131">
        <v>933.54</v>
      </c>
      <c r="E1131">
        <v>1598.52</v>
      </c>
      <c r="F1131">
        <v>6895.15</v>
      </c>
      <c r="G1131">
        <v>4354.1499999999996</v>
      </c>
      <c r="H1131">
        <v>19604.46</v>
      </c>
      <c r="I1131">
        <v>1503.27</v>
      </c>
      <c r="J1131">
        <v>19604.46</v>
      </c>
      <c r="K1131">
        <v>16647.54</v>
      </c>
      <c r="L1131">
        <v>5.9889999999999999</v>
      </c>
      <c r="M1131">
        <v>6.2160000000000002</v>
      </c>
      <c r="N1131">
        <v>6.367</v>
      </c>
      <c r="O1131">
        <v>6.6349999999999998</v>
      </c>
      <c r="P1131">
        <v>99.75</v>
      </c>
      <c r="Q1131">
        <v>1.0587</v>
      </c>
      <c r="R1131">
        <v>114.76</v>
      </c>
      <c r="S1131">
        <v>1.5895999999999999</v>
      </c>
      <c r="T1131">
        <v>0.7349</v>
      </c>
      <c r="U1131">
        <v>0.63770000000000004</v>
      </c>
      <c r="V1131">
        <v>1.5097</v>
      </c>
      <c r="W1131">
        <v>7.5725999999999996</v>
      </c>
      <c r="X1131">
        <v>7.9150999999999998</v>
      </c>
      <c r="Y1131">
        <v>35.76</v>
      </c>
      <c r="Z1131">
        <v>2.6964999999999999</v>
      </c>
      <c r="AA1131">
        <v>4.6684999999999999</v>
      </c>
      <c r="AB1131">
        <v>7.82</v>
      </c>
      <c r="AC1131">
        <v>74.25</v>
      </c>
      <c r="AD1131">
        <v>4.375</v>
      </c>
      <c r="AE1131">
        <v>66.400000000000006</v>
      </c>
      <c r="AF1131">
        <v>77.400000000000006</v>
      </c>
      <c r="AG1131">
        <v>326.10000000000002</v>
      </c>
      <c r="AH1131">
        <v>19.54</v>
      </c>
      <c r="AI1131">
        <v>739.75</v>
      </c>
      <c r="AJ1131">
        <v>253.5</v>
      </c>
      <c r="AK1131">
        <v>11.38</v>
      </c>
      <c r="AL1131">
        <v>367.25</v>
      </c>
    </row>
    <row r="1132" spans="2:38" x14ac:dyDescent="0.25">
      <c r="B1132" s="15">
        <v>35643</v>
      </c>
      <c r="C1132">
        <v>8194.0400000000009</v>
      </c>
      <c r="D1132">
        <v>947.14</v>
      </c>
      <c r="E1132">
        <v>1594.33</v>
      </c>
      <c r="F1132">
        <v>6851.14</v>
      </c>
      <c r="G1132">
        <v>4408.79</v>
      </c>
      <c r="H1132">
        <v>19804.38</v>
      </c>
      <c r="I1132">
        <v>1512.79</v>
      </c>
      <c r="J1132">
        <v>19804.38</v>
      </c>
      <c r="K1132">
        <v>16379.22</v>
      </c>
      <c r="L1132">
        <v>5.8710000000000004</v>
      </c>
      <c r="M1132">
        <v>6.0720000000000001</v>
      </c>
      <c r="N1132">
        <v>6.18</v>
      </c>
      <c r="O1132">
        <v>6.4539999999999997</v>
      </c>
      <c r="P1132">
        <v>100.43</v>
      </c>
      <c r="Q1132">
        <v>1.0565</v>
      </c>
      <c r="R1132">
        <v>118.43</v>
      </c>
      <c r="S1132">
        <v>1.6314</v>
      </c>
      <c r="T1132">
        <v>0.73919999999999997</v>
      </c>
      <c r="U1132">
        <v>0.64380000000000004</v>
      </c>
      <c r="V1132">
        <v>1.5249999999999999</v>
      </c>
      <c r="W1132">
        <v>7.7066999999999997</v>
      </c>
      <c r="X1132">
        <v>8.0242000000000004</v>
      </c>
      <c r="Y1132">
        <v>35.770000000000003</v>
      </c>
      <c r="Z1132">
        <v>2.6381999999999999</v>
      </c>
      <c r="AA1132">
        <v>4.6360000000000001</v>
      </c>
      <c r="AB1132">
        <v>7.835</v>
      </c>
      <c r="AC1132">
        <v>75.180000000000007</v>
      </c>
      <c r="AD1132">
        <v>4.47</v>
      </c>
      <c r="AE1132">
        <v>67.525000000000006</v>
      </c>
      <c r="AF1132">
        <v>75.55</v>
      </c>
      <c r="AG1132">
        <v>324.7</v>
      </c>
      <c r="AH1132">
        <v>20.28</v>
      </c>
      <c r="AI1132">
        <v>762</v>
      </c>
      <c r="AJ1132">
        <v>268.5</v>
      </c>
      <c r="AK1132">
        <v>11.65</v>
      </c>
      <c r="AL1132">
        <v>361.5</v>
      </c>
    </row>
    <row r="1133" spans="2:38" x14ac:dyDescent="0.25">
      <c r="B1133" s="15">
        <v>35636</v>
      </c>
      <c r="C1133">
        <v>8113.44</v>
      </c>
      <c r="D1133">
        <v>938.79</v>
      </c>
      <c r="E1133">
        <v>1569.58</v>
      </c>
      <c r="F1133">
        <v>6780.27</v>
      </c>
      <c r="G1133">
        <v>4317.6400000000003</v>
      </c>
      <c r="H1133">
        <v>20389.54</v>
      </c>
      <c r="I1133">
        <v>1544.29</v>
      </c>
      <c r="J1133">
        <v>20389.54</v>
      </c>
      <c r="K1133">
        <v>15658.12</v>
      </c>
      <c r="L1133">
        <v>5.8629999999999995</v>
      </c>
      <c r="M1133">
        <v>6.0750000000000002</v>
      </c>
      <c r="N1133">
        <v>6.1790000000000003</v>
      </c>
      <c r="O1133">
        <v>6.4539999999999997</v>
      </c>
      <c r="P1133">
        <v>99.13</v>
      </c>
      <c r="Q1133">
        <v>1.0682</v>
      </c>
      <c r="R1133">
        <v>116.88</v>
      </c>
      <c r="S1133">
        <v>1.6619999999999999</v>
      </c>
      <c r="T1133">
        <v>0.73770000000000002</v>
      </c>
      <c r="U1133">
        <v>0.65210000000000001</v>
      </c>
      <c r="V1133">
        <v>1.516</v>
      </c>
      <c r="W1133">
        <v>7.577</v>
      </c>
      <c r="X1133">
        <v>7.8940000000000001</v>
      </c>
      <c r="Y1133">
        <v>35.695</v>
      </c>
      <c r="Z1133">
        <v>2.6497999999999999</v>
      </c>
      <c r="AA1133">
        <v>4.5625</v>
      </c>
      <c r="AB1133">
        <v>7.7869999999999999</v>
      </c>
      <c r="AC1133">
        <v>75.45</v>
      </c>
      <c r="AD1133">
        <v>4.2969999999999997</v>
      </c>
      <c r="AE1133">
        <v>67.650000000000006</v>
      </c>
      <c r="AF1133">
        <v>74.45</v>
      </c>
      <c r="AG1133">
        <v>326.5</v>
      </c>
      <c r="AH1133">
        <v>19.89</v>
      </c>
      <c r="AI1133">
        <v>754.5</v>
      </c>
      <c r="AJ1133">
        <v>243.25</v>
      </c>
      <c r="AK1133">
        <v>11.63</v>
      </c>
      <c r="AL1133">
        <v>358.5</v>
      </c>
    </row>
    <row r="1134" spans="2:38" x14ac:dyDescent="0.25">
      <c r="B1134" s="15">
        <v>35629</v>
      </c>
      <c r="C1134">
        <v>7890.46</v>
      </c>
      <c r="D1134">
        <v>915.3</v>
      </c>
      <c r="E1134">
        <v>1547.99</v>
      </c>
      <c r="F1134">
        <v>6738.19</v>
      </c>
      <c r="G1134">
        <v>4196.53</v>
      </c>
      <c r="H1134">
        <v>20249.32</v>
      </c>
      <c r="I1134">
        <v>1539.36</v>
      </c>
      <c r="J1134">
        <v>20249.32</v>
      </c>
      <c r="K1134">
        <v>15570.4</v>
      </c>
      <c r="L1134">
        <v>5.89</v>
      </c>
      <c r="M1134">
        <v>6.1429999999999998</v>
      </c>
      <c r="N1134">
        <v>6.2430000000000003</v>
      </c>
      <c r="O1134">
        <v>6.53</v>
      </c>
      <c r="P1134">
        <v>97.35</v>
      </c>
      <c r="Q1134">
        <v>1.0951</v>
      </c>
      <c r="R1134">
        <v>115.47</v>
      </c>
      <c r="S1134">
        <v>1.6806000000000001</v>
      </c>
      <c r="T1134">
        <v>0.74219999999999997</v>
      </c>
      <c r="U1134">
        <v>0.65269999999999995</v>
      </c>
      <c r="V1134">
        <v>1.4759</v>
      </c>
      <c r="W1134">
        <v>7.3926999999999996</v>
      </c>
      <c r="X1134">
        <v>7.7930000000000001</v>
      </c>
      <c r="Y1134">
        <v>35.729999999999997</v>
      </c>
      <c r="Z1134">
        <v>2.6402999999999999</v>
      </c>
      <c r="AA1134">
        <v>4.5659999999999998</v>
      </c>
      <c r="AB1134">
        <v>7.8979999999999997</v>
      </c>
      <c r="AC1134">
        <v>74.930000000000007</v>
      </c>
      <c r="AD1134">
        <v>4.242</v>
      </c>
      <c r="AE1134">
        <v>66.55</v>
      </c>
      <c r="AF1134">
        <v>73.45</v>
      </c>
      <c r="AG1134">
        <v>329.6</v>
      </c>
      <c r="AH1134">
        <v>19.27</v>
      </c>
      <c r="AI1134">
        <v>776.25</v>
      </c>
      <c r="AJ1134">
        <v>270.25</v>
      </c>
      <c r="AK1134">
        <v>11.28</v>
      </c>
      <c r="AL1134">
        <v>328.5</v>
      </c>
    </row>
    <row r="1135" spans="2:38" x14ac:dyDescent="0.25">
      <c r="B1135" s="15">
        <v>35622</v>
      </c>
      <c r="C1135">
        <v>7921.81</v>
      </c>
      <c r="D1135">
        <v>916.68</v>
      </c>
      <c r="E1135">
        <v>1502.62</v>
      </c>
      <c r="F1135">
        <v>6626.4</v>
      </c>
      <c r="G1135">
        <v>4040.97</v>
      </c>
      <c r="H1135">
        <v>19875.490000000002</v>
      </c>
      <c r="I1135">
        <v>1504.39</v>
      </c>
      <c r="J1135">
        <v>19875.490000000002</v>
      </c>
      <c r="K1135">
        <v>15225.29</v>
      </c>
      <c r="L1135">
        <v>5.8789999999999996</v>
      </c>
      <c r="M1135">
        <v>6.1159999999999997</v>
      </c>
      <c r="N1135">
        <v>6.22</v>
      </c>
      <c r="O1135">
        <v>6.5289999999999999</v>
      </c>
      <c r="P1135">
        <v>96.32</v>
      </c>
      <c r="Q1135">
        <v>1.1093999999999999</v>
      </c>
      <c r="R1135">
        <v>114.2</v>
      </c>
      <c r="S1135">
        <v>1.694</v>
      </c>
      <c r="T1135">
        <v>0.74029999999999996</v>
      </c>
      <c r="U1135">
        <v>0.66969999999999996</v>
      </c>
      <c r="V1135">
        <v>1.468</v>
      </c>
      <c r="W1135">
        <v>7.4570999999999996</v>
      </c>
      <c r="X1135">
        <v>7.7832999999999997</v>
      </c>
      <c r="Y1135">
        <v>35.770000000000003</v>
      </c>
      <c r="Z1135">
        <v>2.5047000000000001</v>
      </c>
      <c r="AA1135">
        <v>4.5445000000000002</v>
      </c>
      <c r="AB1135">
        <v>7.85</v>
      </c>
      <c r="AC1135">
        <v>73.39</v>
      </c>
      <c r="AD1135">
        <v>4.327</v>
      </c>
      <c r="AE1135">
        <v>65.75</v>
      </c>
      <c r="AF1135">
        <v>76.95</v>
      </c>
      <c r="AG1135">
        <v>322.2</v>
      </c>
      <c r="AH1135">
        <v>19.329999999999998</v>
      </c>
      <c r="AI1135">
        <v>785.5</v>
      </c>
      <c r="AJ1135">
        <v>251.5</v>
      </c>
      <c r="AK1135">
        <v>11.09</v>
      </c>
      <c r="AL1135">
        <v>322</v>
      </c>
    </row>
    <row r="1136" spans="2:38" x14ac:dyDescent="0.25">
      <c r="B1136" s="15">
        <v>35615</v>
      </c>
      <c r="C1136">
        <v>7895.8</v>
      </c>
      <c r="D1136">
        <v>916.92</v>
      </c>
      <c r="E1136">
        <v>1467.61</v>
      </c>
      <c r="F1136">
        <v>6585.44</v>
      </c>
      <c r="G1136">
        <v>3942.53</v>
      </c>
      <c r="H1136">
        <v>19968</v>
      </c>
      <c r="I1136">
        <v>1515.17</v>
      </c>
      <c r="J1136">
        <v>19968</v>
      </c>
      <c r="K1136">
        <v>14822.97</v>
      </c>
      <c r="L1136">
        <v>5.923</v>
      </c>
      <c r="M1136">
        <v>6.194</v>
      </c>
      <c r="N1136">
        <v>6.3070000000000004</v>
      </c>
      <c r="O1136">
        <v>6.6269999999999998</v>
      </c>
      <c r="P1136">
        <v>95.65</v>
      </c>
      <c r="Q1136">
        <v>1.1182000000000001</v>
      </c>
      <c r="R1136">
        <v>113.53</v>
      </c>
      <c r="S1136">
        <v>1.6873</v>
      </c>
      <c r="T1136">
        <v>0.74870000000000003</v>
      </c>
      <c r="U1136">
        <v>0.67700000000000005</v>
      </c>
      <c r="V1136">
        <v>1.4662999999999999</v>
      </c>
      <c r="W1136">
        <v>7.3013000000000003</v>
      </c>
      <c r="X1136">
        <v>7.7462</v>
      </c>
      <c r="Y1136">
        <v>35.799999999999997</v>
      </c>
      <c r="Z1136">
        <v>2.5247999999999999</v>
      </c>
      <c r="AA1136">
        <v>4.5274999999999999</v>
      </c>
      <c r="AB1136">
        <v>7.9429999999999996</v>
      </c>
      <c r="AC1136">
        <v>72.8</v>
      </c>
      <c r="AD1136">
        <v>4.5280000000000005</v>
      </c>
      <c r="AE1136">
        <v>63.924999999999997</v>
      </c>
      <c r="AF1136">
        <v>75.25</v>
      </c>
      <c r="AG1136">
        <v>325.2</v>
      </c>
      <c r="AH1136">
        <v>19.559999999999999</v>
      </c>
      <c r="AI1136">
        <v>722</v>
      </c>
      <c r="AJ1136">
        <v>244.75</v>
      </c>
      <c r="AK1136">
        <v>11.18</v>
      </c>
      <c r="AL1136">
        <v>320.25</v>
      </c>
    </row>
    <row r="1137" spans="2:38" x14ac:dyDescent="0.25">
      <c r="B1137" s="15">
        <v>35608</v>
      </c>
      <c r="C1137">
        <v>7687.72</v>
      </c>
      <c r="D1137">
        <v>887.3</v>
      </c>
      <c r="E1137">
        <v>1438.15</v>
      </c>
      <c r="F1137">
        <v>6426.4</v>
      </c>
      <c r="G1137">
        <v>3795.41</v>
      </c>
      <c r="H1137">
        <v>20523.75</v>
      </c>
      <c r="I1137">
        <v>1546.59</v>
      </c>
      <c r="J1137">
        <v>20523.75</v>
      </c>
      <c r="K1137">
        <v>15196.79</v>
      </c>
      <c r="L1137">
        <v>6.0259999999999998</v>
      </c>
      <c r="M1137">
        <v>6.3319999999999999</v>
      </c>
      <c r="N1137">
        <v>6.4509999999999996</v>
      </c>
      <c r="O1137">
        <v>6.742</v>
      </c>
      <c r="P1137">
        <v>95.55</v>
      </c>
      <c r="Q1137">
        <v>1.1289</v>
      </c>
      <c r="R1137">
        <v>114.59</v>
      </c>
      <c r="S1137">
        <v>1.6640000000000001</v>
      </c>
      <c r="T1137">
        <v>0.74490000000000001</v>
      </c>
      <c r="U1137">
        <v>0.6794</v>
      </c>
      <c r="V1137">
        <v>1.4527000000000001</v>
      </c>
      <c r="W1137">
        <v>7.3072999999999997</v>
      </c>
      <c r="X1137">
        <v>7.73</v>
      </c>
      <c r="Y1137">
        <v>35.799999999999997</v>
      </c>
      <c r="Z1137">
        <v>2.5234999999999999</v>
      </c>
      <c r="AA1137">
        <v>4.5179999999999998</v>
      </c>
      <c r="AB1137">
        <v>7.9429999999999996</v>
      </c>
      <c r="AC1137">
        <v>73.75</v>
      </c>
      <c r="AD1137">
        <v>4.6760000000000002</v>
      </c>
      <c r="AE1137">
        <v>64.45</v>
      </c>
      <c r="AF1137">
        <v>72.349999999999994</v>
      </c>
      <c r="AG1137">
        <v>335.9</v>
      </c>
      <c r="AH1137">
        <v>19.46</v>
      </c>
      <c r="AI1137">
        <v>787</v>
      </c>
      <c r="AJ1137">
        <v>246.25</v>
      </c>
      <c r="AK1137">
        <v>10.92</v>
      </c>
      <c r="AL1137">
        <v>325.75</v>
      </c>
    </row>
    <row r="1138" spans="2:38" x14ac:dyDescent="0.25">
      <c r="B1138" s="15">
        <v>35601</v>
      </c>
      <c r="C1138">
        <v>7796.51</v>
      </c>
      <c r="D1138">
        <v>898.7</v>
      </c>
      <c r="E1138">
        <v>1447.1</v>
      </c>
      <c r="F1138">
        <v>6511.43</v>
      </c>
      <c r="G1138">
        <v>3788.27</v>
      </c>
      <c r="H1138">
        <v>20385.54</v>
      </c>
      <c r="I1138">
        <v>1530.24</v>
      </c>
      <c r="J1138">
        <v>20385.54</v>
      </c>
      <c r="K1138">
        <v>15154.36</v>
      </c>
      <c r="L1138">
        <v>5.9879999999999995</v>
      </c>
      <c r="M1138">
        <v>6.2679999999999998</v>
      </c>
      <c r="N1138">
        <v>6.3739999999999997</v>
      </c>
      <c r="O1138">
        <v>6.6609999999999996</v>
      </c>
      <c r="P1138">
        <v>95.3</v>
      </c>
      <c r="Q1138">
        <v>1.1315999999999999</v>
      </c>
      <c r="R1138">
        <v>114.78</v>
      </c>
      <c r="S1138">
        <v>1.6562999999999999</v>
      </c>
      <c r="T1138">
        <v>0.75129999999999997</v>
      </c>
      <c r="U1138">
        <v>0.68500000000000005</v>
      </c>
      <c r="V1138">
        <v>1.4384999999999999</v>
      </c>
      <c r="W1138">
        <v>7.2644000000000002</v>
      </c>
      <c r="X1138">
        <v>7.7103999999999999</v>
      </c>
      <c r="Y1138">
        <v>35.869999999999997</v>
      </c>
      <c r="Z1138">
        <v>2.5152999999999999</v>
      </c>
      <c r="AA1138">
        <v>4.51</v>
      </c>
      <c r="AB1138">
        <v>7.9580000000000002</v>
      </c>
      <c r="AC1138">
        <v>72.7</v>
      </c>
      <c r="AD1138">
        <v>4.7119999999999997</v>
      </c>
      <c r="AE1138">
        <v>65.2</v>
      </c>
      <c r="AF1138">
        <v>74.55</v>
      </c>
      <c r="AG1138">
        <v>337.7</v>
      </c>
      <c r="AH1138">
        <v>18.55</v>
      </c>
      <c r="AI1138">
        <v>826</v>
      </c>
      <c r="AJ1138">
        <v>265.5</v>
      </c>
      <c r="AK1138">
        <v>11.06</v>
      </c>
      <c r="AL1138">
        <v>334.75</v>
      </c>
    </row>
    <row r="1139" spans="2:38" x14ac:dyDescent="0.25">
      <c r="B1139" s="15">
        <v>35594</v>
      </c>
      <c r="C1139">
        <v>7782.03</v>
      </c>
      <c r="D1139">
        <v>893.27</v>
      </c>
      <c r="E1139">
        <v>1423.03</v>
      </c>
      <c r="F1139">
        <v>6550.61</v>
      </c>
      <c r="G1139">
        <v>3744.44</v>
      </c>
      <c r="H1139">
        <v>20528.349999999999</v>
      </c>
      <c r="I1139">
        <v>1530.25</v>
      </c>
      <c r="J1139">
        <v>20528.349999999999</v>
      </c>
      <c r="K1139">
        <v>14112.55</v>
      </c>
      <c r="L1139">
        <v>6.0090000000000003</v>
      </c>
      <c r="M1139">
        <v>6.2949999999999999</v>
      </c>
      <c r="N1139">
        <v>6.4260000000000002</v>
      </c>
      <c r="O1139">
        <v>6.7240000000000002</v>
      </c>
      <c r="P1139">
        <v>95.79</v>
      </c>
      <c r="Q1139">
        <v>1.1271</v>
      </c>
      <c r="R1139">
        <v>114.87</v>
      </c>
      <c r="S1139">
        <v>1.635</v>
      </c>
      <c r="T1139">
        <v>0.75070000000000003</v>
      </c>
      <c r="U1139">
        <v>0.68969999999999998</v>
      </c>
      <c r="V1139">
        <v>1.4430000000000001</v>
      </c>
      <c r="W1139">
        <v>7.2651000000000003</v>
      </c>
      <c r="X1139">
        <v>7.7751000000000001</v>
      </c>
      <c r="Y1139">
        <v>35.880000000000003</v>
      </c>
      <c r="Z1139">
        <v>2.5137</v>
      </c>
      <c r="AA1139">
        <v>4.5019</v>
      </c>
      <c r="AB1139">
        <v>7.9539999999999997</v>
      </c>
      <c r="AC1139">
        <v>73.150000000000006</v>
      </c>
      <c r="AD1139">
        <v>4.6749999999999998</v>
      </c>
      <c r="AE1139">
        <v>65.174999999999997</v>
      </c>
      <c r="AF1139">
        <v>76.2</v>
      </c>
      <c r="AG1139">
        <v>340.9</v>
      </c>
      <c r="AH1139">
        <v>18.829999999999998</v>
      </c>
      <c r="AI1139">
        <v>854.5</v>
      </c>
      <c r="AJ1139">
        <v>271.5</v>
      </c>
      <c r="AK1139">
        <v>11.42</v>
      </c>
      <c r="AL1139">
        <v>352.5</v>
      </c>
    </row>
    <row r="1140" spans="2:38" x14ac:dyDescent="0.25">
      <c r="B1140" s="15">
        <v>35587</v>
      </c>
      <c r="C1140">
        <v>7435.77</v>
      </c>
      <c r="D1140">
        <v>858.01</v>
      </c>
      <c r="E1140">
        <v>1404.84</v>
      </c>
      <c r="F1140">
        <v>6492.1</v>
      </c>
      <c r="G1140">
        <v>3695.29</v>
      </c>
      <c r="H1140">
        <v>20485.75</v>
      </c>
      <c r="I1140">
        <v>1509.66</v>
      </c>
      <c r="J1140">
        <v>20485.75</v>
      </c>
      <c r="K1140">
        <v>14655.13</v>
      </c>
      <c r="L1140">
        <v>6.0880000000000001</v>
      </c>
      <c r="M1140">
        <v>6.37</v>
      </c>
      <c r="N1140">
        <v>6.4859999999999998</v>
      </c>
      <c r="O1140">
        <v>6.774</v>
      </c>
      <c r="P1140">
        <v>95.52</v>
      </c>
      <c r="Q1140">
        <v>1.1316999999999999</v>
      </c>
      <c r="R1140">
        <v>114.3</v>
      </c>
      <c r="S1140">
        <v>1.6316999999999999</v>
      </c>
      <c r="T1140">
        <v>0.76200000000000001</v>
      </c>
      <c r="U1140">
        <v>0.68959999999999999</v>
      </c>
      <c r="V1140">
        <v>1.4498</v>
      </c>
      <c r="W1140">
        <v>7.1534000000000004</v>
      </c>
      <c r="X1140">
        <v>7.7946</v>
      </c>
      <c r="Y1140">
        <v>35.774999999999999</v>
      </c>
      <c r="Z1140">
        <v>2.5112000000000001</v>
      </c>
      <c r="AA1140">
        <v>4.4835000000000003</v>
      </c>
      <c r="AB1140">
        <v>7.9809999999999999</v>
      </c>
      <c r="AC1140">
        <v>72.37</v>
      </c>
      <c r="AD1140">
        <v>4.7830000000000004</v>
      </c>
      <c r="AE1140">
        <v>63.75</v>
      </c>
      <c r="AF1140">
        <v>77.8</v>
      </c>
      <c r="AG1140">
        <v>343.2</v>
      </c>
      <c r="AH1140">
        <v>18.79</v>
      </c>
      <c r="AI1140">
        <v>835.25</v>
      </c>
      <c r="AJ1140">
        <v>274</v>
      </c>
      <c r="AK1140">
        <v>11.45</v>
      </c>
      <c r="AL1140">
        <v>359.5</v>
      </c>
    </row>
    <row r="1141" spans="2:38" x14ac:dyDescent="0.25">
      <c r="B1141" s="15">
        <v>35580</v>
      </c>
      <c r="C1141">
        <v>7331.04</v>
      </c>
      <c r="D1141">
        <v>848.28</v>
      </c>
      <c r="E1141">
        <v>1400.32</v>
      </c>
      <c r="F1141">
        <v>6382.12</v>
      </c>
      <c r="G1141">
        <v>3547.84</v>
      </c>
      <c r="H1141">
        <v>20068.810000000001</v>
      </c>
      <c r="I1141">
        <v>1486.89</v>
      </c>
      <c r="J1141">
        <v>20068.810000000001</v>
      </c>
      <c r="K1141">
        <v>14757.81</v>
      </c>
      <c r="L1141">
        <v>6.2</v>
      </c>
      <c r="M1141">
        <v>6.5</v>
      </c>
      <c r="N1141">
        <v>6.6589999999999998</v>
      </c>
      <c r="O1141">
        <v>6.9059999999999997</v>
      </c>
      <c r="P1141">
        <v>94.85</v>
      </c>
      <c r="Q1141">
        <v>1.1465000000000001</v>
      </c>
      <c r="R1141">
        <v>116.33</v>
      </c>
      <c r="S1141">
        <v>1.6387</v>
      </c>
      <c r="T1141">
        <v>0.76019999999999999</v>
      </c>
      <c r="U1141">
        <v>0.68959999999999999</v>
      </c>
      <c r="V1141">
        <v>1.4142000000000001</v>
      </c>
      <c r="W1141">
        <v>7.1128999999999998</v>
      </c>
      <c r="X1141">
        <v>7.7323000000000004</v>
      </c>
      <c r="Y1141">
        <v>35.78</v>
      </c>
      <c r="Z1141">
        <v>2.5127999999999999</v>
      </c>
      <c r="AA1141">
        <v>4.4675000000000002</v>
      </c>
      <c r="AB1141">
        <v>7.9169999999999998</v>
      </c>
      <c r="AC1141">
        <v>72.45</v>
      </c>
      <c r="AD1141">
        <v>4.6749999999999998</v>
      </c>
      <c r="AE1141">
        <v>65.125</v>
      </c>
      <c r="AF1141">
        <v>76.599999999999994</v>
      </c>
      <c r="AG1141">
        <v>344.8</v>
      </c>
      <c r="AH1141">
        <v>20.88</v>
      </c>
      <c r="AI1141">
        <v>880.5</v>
      </c>
      <c r="AJ1141">
        <v>270.75</v>
      </c>
      <c r="AK1141">
        <v>11.17</v>
      </c>
      <c r="AL1141">
        <v>360.5</v>
      </c>
    </row>
    <row r="1142" spans="2:38" x14ac:dyDescent="0.25">
      <c r="B1142" s="15">
        <v>35573</v>
      </c>
      <c r="C1142">
        <v>7345.9</v>
      </c>
      <c r="D1142">
        <v>847.03</v>
      </c>
      <c r="E1142">
        <v>1389.72</v>
      </c>
      <c r="F1142">
        <v>6421.51</v>
      </c>
      <c r="G1142">
        <v>3602.19</v>
      </c>
      <c r="H1142">
        <v>20009</v>
      </c>
      <c r="I1142">
        <v>1489.89</v>
      </c>
      <c r="J1142">
        <v>20009</v>
      </c>
      <c r="K1142">
        <v>14331.68</v>
      </c>
      <c r="L1142">
        <v>6.2149999999999999</v>
      </c>
      <c r="M1142">
        <v>6.5819999999999999</v>
      </c>
      <c r="N1142">
        <v>6.74</v>
      </c>
      <c r="O1142">
        <v>6.9870000000000001</v>
      </c>
      <c r="P1142">
        <v>94.24</v>
      </c>
      <c r="Q1142">
        <v>1.1580999999999999</v>
      </c>
      <c r="R1142">
        <v>115.65</v>
      </c>
      <c r="S1142">
        <v>1.6345000000000001</v>
      </c>
      <c r="T1142">
        <v>0.76700000000000002</v>
      </c>
      <c r="U1142">
        <v>0.69230000000000003</v>
      </c>
      <c r="V1142">
        <v>1.4036999999999999</v>
      </c>
      <c r="W1142">
        <v>7.06</v>
      </c>
      <c r="X1142">
        <v>7.6024000000000003</v>
      </c>
      <c r="Y1142">
        <v>35.774999999999999</v>
      </c>
      <c r="Z1142">
        <v>2.5030000000000001</v>
      </c>
      <c r="AA1142">
        <v>4.47</v>
      </c>
      <c r="AB1142">
        <v>7.875</v>
      </c>
      <c r="AC1142">
        <v>72.31</v>
      </c>
      <c r="AD1142">
        <v>4.7110000000000003</v>
      </c>
      <c r="AE1142">
        <v>65.400000000000006</v>
      </c>
      <c r="AF1142">
        <v>81.599999999999994</v>
      </c>
      <c r="AG1142">
        <v>343.1</v>
      </c>
      <c r="AH1142">
        <v>21.63</v>
      </c>
      <c r="AI1142">
        <v>836</v>
      </c>
      <c r="AJ1142">
        <v>270.5</v>
      </c>
      <c r="AK1142">
        <v>11.11</v>
      </c>
      <c r="AL1142">
        <v>375</v>
      </c>
    </row>
    <row r="1143" spans="2:38" x14ac:dyDescent="0.25">
      <c r="B1143" s="15">
        <v>35566</v>
      </c>
      <c r="C1143">
        <v>7194.67</v>
      </c>
      <c r="D1143">
        <v>829.75</v>
      </c>
      <c r="E1143">
        <v>1340.73</v>
      </c>
      <c r="F1143">
        <v>6247.38</v>
      </c>
      <c r="G1143">
        <v>3604.55</v>
      </c>
      <c r="H1143">
        <v>20324.73</v>
      </c>
      <c r="I1143">
        <v>1503.29</v>
      </c>
      <c r="J1143">
        <v>20324.73</v>
      </c>
      <c r="K1143">
        <v>14062.37</v>
      </c>
      <c r="L1143">
        <v>6.2430000000000003</v>
      </c>
      <c r="M1143">
        <v>6.5449999999999999</v>
      </c>
      <c r="N1143">
        <v>6.7190000000000003</v>
      </c>
      <c r="O1143">
        <v>6.9</v>
      </c>
      <c r="P1143">
        <v>94.26</v>
      </c>
      <c r="Q1143">
        <v>1.1556999999999999</v>
      </c>
      <c r="R1143">
        <v>115.6</v>
      </c>
      <c r="S1143">
        <v>1.6358000000000001</v>
      </c>
      <c r="T1143">
        <v>0.77680000000000005</v>
      </c>
      <c r="U1143">
        <v>0.69450000000000001</v>
      </c>
      <c r="V1143">
        <v>1.4203999999999999</v>
      </c>
      <c r="W1143">
        <v>7.0347999999999997</v>
      </c>
      <c r="X1143">
        <v>7.6108000000000002</v>
      </c>
      <c r="Y1143">
        <v>35.869999999999997</v>
      </c>
      <c r="Z1143">
        <v>2.4836</v>
      </c>
      <c r="AA1143">
        <v>4.4749999999999996</v>
      </c>
      <c r="AB1143">
        <v>7.89</v>
      </c>
      <c r="AC1143">
        <v>73.040000000000006</v>
      </c>
      <c r="AD1143">
        <v>4.66</v>
      </c>
      <c r="AE1143">
        <v>65.45</v>
      </c>
      <c r="AF1143">
        <v>84.9</v>
      </c>
      <c r="AG1143">
        <v>344.9</v>
      </c>
      <c r="AH1143">
        <v>22.12</v>
      </c>
      <c r="AI1143">
        <v>866.75</v>
      </c>
      <c r="AJ1143">
        <v>288.25</v>
      </c>
      <c r="AK1143">
        <v>10.97</v>
      </c>
      <c r="AL1143">
        <v>387</v>
      </c>
    </row>
    <row r="1144" spans="2:38" x14ac:dyDescent="0.25">
      <c r="B1144" s="15">
        <v>35559</v>
      </c>
      <c r="C1144">
        <v>7169.53</v>
      </c>
      <c r="D1144">
        <v>824.78</v>
      </c>
      <c r="E1144">
        <v>1335.05</v>
      </c>
      <c r="F1144">
        <v>6229.52</v>
      </c>
      <c r="G1144">
        <v>3562.41</v>
      </c>
      <c r="H1144">
        <v>19802.78</v>
      </c>
      <c r="I1144">
        <v>1478.04</v>
      </c>
      <c r="J1144">
        <v>19802.78</v>
      </c>
      <c r="K1144">
        <v>13930.8</v>
      </c>
      <c r="L1144">
        <v>6.2370000000000001</v>
      </c>
      <c r="M1144">
        <v>6.52</v>
      </c>
      <c r="N1144">
        <v>6.6690000000000005</v>
      </c>
      <c r="O1144">
        <v>6.891</v>
      </c>
      <c r="P1144">
        <v>94.9</v>
      </c>
      <c r="Q1144">
        <v>1.1546000000000001</v>
      </c>
      <c r="R1144">
        <v>120.05</v>
      </c>
      <c r="S1144">
        <v>1.623</v>
      </c>
      <c r="T1144">
        <v>0.77800000000000002</v>
      </c>
      <c r="U1144">
        <v>0.68840000000000001</v>
      </c>
      <c r="V1144">
        <v>1.4236</v>
      </c>
      <c r="W1144">
        <v>7.0217999999999998</v>
      </c>
      <c r="X1144">
        <v>7.6452</v>
      </c>
      <c r="Y1144">
        <v>35.880000000000003</v>
      </c>
      <c r="Z1144">
        <v>2.5060000000000002</v>
      </c>
      <c r="AA1144">
        <v>4.4584999999999999</v>
      </c>
      <c r="AB1144">
        <v>7.92</v>
      </c>
      <c r="AC1144">
        <v>71.98</v>
      </c>
      <c r="AD1144">
        <v>4.843</v>
      </c>
      <c r="AE1144">
        <v>66.099999999999994</v>
      </c>
      <c r="AF1144">
        <v>73.900000000000006</v>
      </c>
      <c r="AG1144">
        <v>349.3</v>
      </c>
      <c r="AH1144">
        <v>20.43</v>
      </c>
      <c r="AI1144">
        <v>894.25</v>
      </c>
      <c r="AJ1144">
        <v>292</v>
      </c>
      <c r="AK1144">
        <v>10.88</v>
      </c>
      <c r="AL1144">
        <v>405</v>
      </c>
    </row>
    <row r="1145" spans="2:38" x14ac:dyDescent="0.25">
      <c r="B1145" s="15">
        <v>35552</v>
      </c>
      <c r="C1145">
        <v>7071.2</v>
      </c>
      <c r="D1145">
        <v>812.97</v>
      </c>
      <c r="E1145">
        <v>1305.33</v>
      </c>
      <c r="F1145">
        <v>6106.91</v>
      </c>
      <c r="G1145">
        <v>3460.37</v>
      </c>
      <c r="H1145">
        <v>19514.75</v>
      </c>
      <c r="I1145">
        <v>1467.53</v>
      </c>
      <c r="J1145">
        <v>19514.75</v>
      </c>
      <c r="K1145">
        <v>13081.7</v>
      </c>
      <c r="L1145">
        <v>6.2309999999999999</v>
      </c>
      <c r="M1145">
        <v>6.51</v>
      </c>
      <c r="N1145">
        <v>6.6440000000000001</v>
      </c>
      <c r="O1145">
        <v>6.875</v>
      </c>
      <c r="P1145">
        <v>97.04</v>
      </c>
      <c r="Q1145">
        <v>1.1318999999999999</v>
      </c>
      <c r="R1145">
        <v>126.7</v>
      </c>
      <c r="S1145">
        <v>1.6217000000000001</v>
      </c>
      <c r="T1145">
        <v>0.78320000000000001</v>
      </c>
      <c r="U1145">
        <v>0.69099999999999995</v>
      </c>
      <c r="V1145">
        <v>1.4718</v>
      </c>
      <c r="W1145">
        <v>7.1162999999999998</v>
      </c>
      <c r="X1145">
        <v>7.8395000000000001</v>
      </c>
      <c r="Y1145">
        <v>35.75</v>
      </c>
      <c r="Z1145">
        <v>2.508</v>
      </c>
      <c r="AA1145">
        <v>4.4515000000000002</v>
      </c>
      <c r="AB1145">
        <v>7.9050000000000002</v>
      </c>
      <c r="AC1145">
        <v>70.599999999999994</v>
      </c>
      <c r="AD1145">
        <v>4.6859999999999999</v>
      </c>
      <c r="AE1145">
        <v>65.474999999999994</v>
      </c>
      <c r="AF1145">
        <v>74.5</v>
      </c>
      <c r="AG1145">
        <v>341.6</v>
      </c>
      <c r="AH1145">
        <v>19.600000000000001</v>
      </c>
      <c r="AI1145">
        <v>887.5</v>
      </c>
      <c r="AJ1145">
        <v>294.75</v>
      </c>
      <c r="AK1145">
        <v>10.8</v>
      </c>
      <c r="AL1145">
        <v>406.25</v>
      </c>
    </row>
    <row r="1146" spans="2:38" x14ac:dyDescent="0.25">
      <c r="B1146" s="15">
        <v>35545</v>
      </c>
      <c r="C1146">
        <v>6738.87</v>
      </c>
      <c r="D1146">
        <v>765.37</v>
      </c>
      <c r="E1146">
        <v>1209.29</v>
      </c>
      <c r="F1146">
        <v>5835.31</v>
      </c>
      <c r="G1146">
        <v>3377.27</v>
      </c>
      <c r="H1146">
        <v>18612.86</v>
      </c>
      <c r="I1146">
        <v>1411.63</v>
      </c>
      <c r="J1146">
        <v>18612.86</v>
      </c>
      <c r="K1146">
        <v>12645.76</v>
      </c>
      <c r="L1146">
        <v>6.5359999999999996</v>
      </c>
      <c r="M1146">
        <v>6.8390000000000004</v>
      </c>
      <c r="N1146">
        <v>6.9379999999999997</v>
      </c>
      <c r="O1146">
        <v>7.1420000000000003</v>
      </c>
      <c r="P1146">
        <v>97.1</v>
      </c>
      <c r="Q1146">
        <v>1.1339999999999999</v>
      </c>
      <c r="R1146">
        <v>126.46</v>
      </c>
      <c r="S1146">
        <v>1.6215999999999999</v>
      </c>
      <c r="T1146">
        <v>0.77769999999999995</v>
      </c>
      <c r="U1146">
        <v>0.69399999999999995</v>
      </c>
      <c r="V1146">
        <v>1.4687000000000001</v>
      </c>
      <c r="W1146">
        <v>7.1058000000000003</v>
      </c>
      <c r="X1146">
        <v>7.7907999999999999</v>
      </c>
      <c r="Y1146">
        <v>35.76</v>
      </c>
      <c r="Z1146">
        <v>2.5084</v>
      </c>
      <c r="AA1146">
        <v>4.4424999999999999</v>
      </c>
      <c r="AB1146">
        <v>7.891</v>
      </c>
      <c r="AC1146">
        <v>71.88</v>
      </c>
      <c r="AD1146">
        <v>4.72</v>
      </c>
      <c r="AE1146">
        <v>63.825000000000003</v>
      </c>
      <c r="AF1146">
        <v>76.150000000000006</v>
      </c>
      <c r="AG1146">
        <v>342.4</v>
      </c>
      <c r="AH1146">
        <v>19.989999999999998</v>
      </c>
      <c r="AI1146">
        <v>867.75</v>
      </c>
      <c r="AJ1146">
        <v>294.5</v>
      </c>
      <c r="AK1146">
        <v>11.55</v>
      </c>
      <c r="AL1146">
        <v>423.5</v>
      </c>
    </row>
    <row r="1147" spans="2:38" x14ac:dyDescent="0.25">
      <c r="B1147" s="15">
        <v>35538</v>
      </c>
      <c r="C1147">
        <v>6703.55</v>
      </c>
      <c r="D1147">
        <v>766.34</v>
      </c>
      <c r="E1147">
        <v>1222.57</v>
      </c>
      <c r="F1147">
        <v>5826.27</v>
      </c>
      <c r="G1147">
        <v>3344.39</v>
      </c>
      <c r="H1147">
        <v>18352.14</v>
      </c>
      <c r="I1147">
        <v>1386.66</v>
      </c>
      <c r="J1147">
        <v>18352.14</v>
      </c>
      <c r="K1147">
        <v>12541.18</v>
      </c>
      <c r="L1147">
        <v>6.3689999999999998</v>
      </c>
      <c r="M1147">
        <v>6.7069999999999999</v>
      </c>
      <c r="N1147">
        <v>6.8250000000000002</v>
      </c>
      <c r="O1147">
        <v>7.0529999999999999</v>
      </c>
      <c r="P1147">
        <v>96.29</v>
      </c>
      <c r="Q1147">
        <v>1.141</v>
      </c>
      <c r="R1147">
        <v>125.85</v>
      </c>
      <c r="S1147">
        <v>1.6332</v>
      </c>
      <c r="T1147">
        <v>0.77329999999999999</v>
      </c>
      <c r="U1147">
        <v>0.69130000000000003</v>
      </c>
      <c r="V1147">
        <v>1.4553</v>
      </c>
      <c r="W1147">
        <v>7.0640999999999998</v>
      </c>
      <c r="X1147">
        <v>7.6384999999999996</v>
      </c>
      <c r="Y1147">
        <v>35.869999999999997</v>
      </c>
      <c r="Z1147">
        <v>2.5125999999999999</v>
      </c>
      <c r="AA1147">
        <v>4.4480000000000004</v>
      </c>
      <c r="AB1147">
        <v>7.8505000000000003</v>
      </c>
      <c r="AC1147">
        <v>70.86</v>
      </c>
      <c r="AD1147">
        <v>4.7130000000000001</v>
      </c>
      <c r="AE1147">
        <v>69.05</v>
      </c>
      <c r="AF1147">
        <v>75.5</v>
      </c>
      <c r="AG1147">
        <v>341.5</v>
      </c>
      <c r="AH1147">
        <v>19.91</v>
      </c>
      <c r="AI1147">
        <v>844</v>
      </c>
      <c r="AJ1147">
        <v>300.25</v>
      </c>
      <c r="AK1147">
        <v>11.29</v>
      </c>
      <c r="AL1147">
        <v>437</v>
      </c>
    </row>
    <row r="1148" spans="2:38" x14ac:dyDescent="0.25">
      <c r="B1148" s="15">
        <v>35531</v>
      </c>
      <c r="C1148">
        <v>6391.69</v>
      </c>
      <c r="D1148">
        <v>737.65</v>
      </c>
      <c r="E1148">
        <v>1206.9000000000001</v>
      </c>
      <c r="F1148">
        <v>5683.64</v>
      </c>
      <c r="G1148">
        <v>3340.05</v>
      </c>
      <c r="H1148">
        <v>17846.98</v>
      </c>
      <c r="I1148">
        <v>1336.53</v>
      </c>
      <c r="J1148">
        <v>17846.98</v>
      </c>
      <c r="K1148">
        <v>12516.6</v>
      </c>
      <c r="L1148">
        <v>6.49</v>
      </c>
      <c r="M1148">
        <v>6.843</v>
      </c>
      <c r="N1148">
        <v>6.968</v>
      </c>
      <c r="O1148">
        <v>7.1660000000000004</v>
      </c>
      <c r="P1148">
        <v>96.57</v>
      </c>
      <c r="Q1148">
        <v>1.1371</v>
      </c>
      <c r="R1148">
        <v>125.88</v>
      </c>
      <c r="S1148">
        <v>1.6276999999999999</v>
      </c>
      <c r="T1148">
        <v>0.78700000000000003</v>
      </c>
      <c r="U1148">
        <v>0.69379999999999997</v>
      </c>
      <c r="V1148">
        <v>1.4613</v>
      </c>
      <c r="W1148">
        <v>6.9691000000000001</v>
      </c>
      <c r="X1148">
        <v>7.6676000000000002</v>
      </c>
      <c r="Y1148">
        <v>35.9</v>
      </c>
      <c r="Z1148">
        <v>2.5055000000000001</v>
      </c>
      <c r="AA1148">
        <v>4.4485000000000001</v>
      </c>
      <c r="AB1148">
        <v>7.9109999999999996</v>
      </c>
      <c r="AC1148">
        <v>71.69</v>
      </c>
      <c r="AD1148">
        <v>4.72</v>
      </c>
      <c r="AE1148">
        <v>69.825000000000003</v>
      </c>
      <c r="AF1148">
        <v>75.55</v>
      </c>
      <c r="AG1148">
        <v>347</v>
      </c>
      <c r="AH1148">
        <v>19.53</v>
      </c>
      <c r="AI1148">
        <v>830.5</v>
      </c>
      <c r="AJ1148">
        <v>299.5</v>
      </c>
      <c r="AK1148">
        <v>11.33</v>
      </c>
      <c r="AL1148">
        <v>403</v>
      </c>
    </row>
    <row r="1149" spans="2:38" x14ac:dyDescent="0.25">
      <c r="B1149" s="15">
        <v>35524</v>
      </c>
      <c r="C1149">
        <v>6526.07</v>
      </c>
      <c r="D1149">
        <v>757.9</v>
      </c>
      <c r="E1149">
        <v>1236.73</v>
      </c>
      <c r="F1149">
        <v>5817.29</v>
      </c>
      <c r="G1149">
        <v>3244.93</v>
      </c>
      <c r="H1149">
        <v>17860.59</v>
      </c>
      <c r="I1149">
        <v>1369.82</v>
      </c>
      <c r="J1149">
        <v>17860.59</v>
      </c>
      <c r="K1149">
        <v>12204.59</v>
      </c>
      <c r="L1149">
        <v>6.42</v>
      </c>
      <c r="M1149">
        <v>6.7560000000000002</v>
      </c>
      <c r="N1149">
        <v>6.9059999999999997</v>
      </c>
      <c r="O1149">
        <v>7.1239999999999997</v>
      </c>
      <c r="P1149">
        <v>95.12</v>
      </c>
      <c r="Q1149">
        <v>1.1677</v>
      </c>
      <c r="R1149">
        <v>124.29</v>
      </c>
      <c r="S1149">
        <v>1.6346000000000001</v>
      </c>
      <c r="T1149">
        <v>0.77580000000000005</v>
      </c>
      <c r="U1149">
        <v>0.69140000000000001</v>
      </c>
      <c r="V1149">
        <v>1.4424999999999999</v>
      </c>
      <c r="W1149">
        <v>6.8455000000000004</v>
      </c>
      <c r="X1149">
        <v>7.6327999999999996</v>
      </c>
      <c r="Y1149">
        <v>35.909999999999997</v>
      </c>
      <c r="Z1149">
        <v>2.4868000000000001</v>
      </c>
      <c r="AA1149">
        <v>4.4115000000000002</v>
      </c>
      <c r="AB1149">
        <v>7.9409999999999998</v>
      </c>
      <c r="AC1149">
        <v>73</v>
      </c>
      <c r="AD1149">
        <v>4.742</v>
      </c>
      <c r="AE1149">
        <v>67.625</v>
      </c>
      <c r="AF1149">
        <v>74.55</v>
      </c>
      <c r="AG1149">
        <v>348.8</v>
      </c>
      <c r="AH1149">
        <v>19.12</v>
      </c>
      <c r="AI1149">
        <v>841</v>
      </c>
      <c r="AJ1149">
        <v>294.25</v>
      </c>
      <c r="AK1149">
        <v>11</v>
      </c>
      <c r="AL1149">
        <v>371.75</v>
      </c>
    </row>
    <row r="1150" spans="2:38" x14ac:dyDescent="0.25">
      <c r="B1150" s="15">
        <v>35517</v>
      </c>
      <c r="C1150">
        <v>6740.58</v>
      </c>
      <c r="D1150">
        <v>773.88</v>
      </c>
      <c r="E1150">
        <v>1249.51</v>
      </c>
      <c r="F1150">
        <v>5931.75</v>
      </c>
      <c r="G1150">
        <v>3429.05</v>
      </c>
      <c r="H1150">
        <v>18189.72</v>
      </c>
      <c r="I1150">
        <v>1378.71</v>
      </c>
      <c r="J1150">
        <v>18189.72</v>
      </c>
      <c r="K1150">
        <v>12534.32</v>
      </c>
      <c r="L1150">
        <v>6.4450000000000003</v>
      </c>
      <c r="M1150">
        <v>6.782</v>
      </c>
      <c r="N1150">
        <v>6.907</v>
      </c>
      <c r="O1150">
        <v>7.0880000000000001</v>
      </c>
      <c r="P1150">
        <v>94.69</v>
      </c>
      <c r="Q1150">
        <v>1.1654</v>
      </c>
      <c r="R1150">
        <v>123.94</v>
      </c>
      <c r="S1150">
        <v>1.6316999999999999</v>
      </c>
      <c r="T1150">
        <v>0.78339999999999999</v>
      </c>
      <c r="U1150">
        <v>0.69440000000000002</v>
      </c>
      <c r="V1150">
        <v>1.4514</v>
      </c>
      <c r="W1150">
        <v>6.6536</v>
      </c>
      <c r="X1150">
        <v>7.5701999999999998</v>
      </c>
      <c r="Y1150">
        <v>35.909999999999997</v>
      </c>
      <c r="Z1150">
        <v>2.4710000000000001</v>
      </c>
      <c r="AA1150">
        <v>4.4147999999999996</v>
      </c>
      <c r="AB1150">
        <v>7.8949999999999996</v>
      </c>
      <c r="AC1150">
        <v>72.83</v>
      </c>
      <c r="AD1150">
        <v>5.1470000000000002</v>
      </c>
      <c r="AE1150">
        <v>67.95</v>
      </c>
      <c r="AF1150">
        <v>79.45</v>
      </c>
      <c r="AG1150">
        <v>350.2</v>
      </c>
      <c r="AH1150">
        <v>20.7</v>
      </c>
      <c r="AI1150">
        <v>855</v>
      </c>
      <c r="AJ1150">
        <v>308.25</v>
      </c>
      <c r="AK1150">
        <v>10.81</v>
      </c>
      <c r="AL1150">
        <v>401.75</v>
      </c>
    </row>
    <row r="1151" spans="2:38" x14ac:dyDescent="0.25">
      <c r="B1151" s="15">
        <v>35510</v>
      </c>
      <c r="C1151">
        <v>6804.79</v>
      </c>
      <c r="D1151">
        <v>784.1</v>
      </c>
      <c r="E1151">
        <v>1254.07</v>
      </c>
      <c r="F1151">
        <v>6074.78</v>
      </c>
      <c r="G1151">
        <v>3298.24</v>
      </c>
      <c r="H1151">
        <v>18633.16</v>
      </c>
      <c r="I1151">
        <v>1394.48</v>
      </c>
      <c r="J1151">
        <v>18633.16</v>
      </c>
      <c r="K1151">
        <v>12489.3</v>
      </c>
      <c r="L1151">
        <v>6.2809999999999997</v>
      </c>
      <c r="M1151">
        <v>6.6210000000000004</v>
      </c>
      <c r="N1151">
        <v>6.7510000000000003</v>
      </c>
      <c r="O1151">
        <v>6.968</v>
      </c>
      <c r="P1151">
        <v>95.28</v>
      </c>
      <c r="Q1151">
        <v>1.1600999999999999</v>
      </c>
      <c r="R1151">
        <v>122.65</v>
      </c>
      <c r="S1151">
        <v>1.6042999999999998</v>
      </c>
      <c r="T1151">
        <v>0.78680000000000005</v>
      </c>
      <c r="U1151">
        <v>0.69340000000000002</v>
      </c>
      <c r="V1151">
        <v>1.4575</v>
      </c>
      <c r="W1151">
        <v>6.6863000000000001</v>
      </c>
      <c r="X1151">
        <v>7.6189999999999998</v>
      </c>
      <c r="Y1151">
        <v>35.9</v>
      </c>
      <c r="Z1151">
        <v>2.4782999999999999</v>
      </c>
      <c r="AA1151">
        <v>4.4264999999999999</v>
      </c>
      <c r="AB1151">
        <v>7.9245000000000001</v>
      </c>
      <c r="AC1151">
        <v>73.349999999999994</v>
      </c>
      <c r="AD1151">
        <v>5.1379999999999999</v>
      </c>
      <c r="AE1151">
        <v>68.150000000000006</v>
      </c>
      <c r="AF1151">
        <v>83.7</v>
      </c>
      <c r="AG1151">
        <v>353.5</v>
      </c>
      <c r="AH1151">
        <v>21.51</v>
      </c>
      <c r="AI1151">
        <v>842.5</v>
      </c>
      <c r="AJ1151">
        <v>300.25</v>
      </c>
      <c r="AK1151">
        <v>10.83</v>
      </c>
      <c r="AL1151">
        <v>390</v>
      </c>
    </row>
    <row r="1152" spans="2:38" x14ac:dyDescent="0.25">
      <c r="B1152" s="15">
        <v>35503</v>
      </c>
      <c r="C1152">
        <v>6935.46</v>
      </c>
      <c r="D1152">
        <v>793.17</v>
      </c>
      <c r="E1152">
        <v>1292.97</v>
      </c>
      <c r="F1152">
        <v>6197.71</v>
      </c>
      <c r="G1152">
        <v>3359.29</v>
      </c>
      <c r="H1152">
        <v>17923.64</v>
      </c>
      <c r="I1152">
        <v>1353.54</v>
      </c>
      <c r="J1152">
        <v>17923.64</v>
      </c>
      <c r="K1152">
        <v>12736.53</v>
      </c>
      <c r="L1152">
        <v>6.149</v>
      </c>
      <c r="M1152">
        <v>6.5149999999999997</v>
      </c>
      <c r="N1152">
        <v>6.6920000000000002</v>
      </c>
      <c r="O1152">
        <v>6.9409999999999998</v>
      </c>
      <c r="P1152">
        <v>95.58</v>
      </c>
      <c r="Q1152">
        <v>1.1501000000000001</v>
      </c>
      <c r="R1152">
        <v>123.53</v>
      </c>
      <c r="S1152">
        <v>1.6011</v>
      </c>
      <c r="T1152">
        <v>0.79830000000000001</v>
      </c>
      <c r="U1152">
        <v>0.70009999999999994</v>
      </c>
      <c r="V1152">
        <v>1.4563999999999999</v>
      </c>
      <c r="W1152">
        <v>6.8315000000000001</v>
      </c>
      <c r="X1152">
        <v>7.7637</v>
      </c>
      <c r="Y1152">
        <v>35.9</v>
      </c>
      <c r="Z1152">
        <v>2.4771999999999998</v>
      </c>
      <c r="AA1152">
        <v>4.4364999999999997</v>
      </c>
      <c r="AB1152">
        <v>7.9660000000000002</v>
      </c>
      <c r="AC1152">
        <v>75.61</v>
      </c>
      <c r="AD1152">
        <v>5.2510000000000003</v>
      </c>
      <c r="AE1152">
        <v>68.7</v>
      </c>
      <c r="AF1152">
        <v>82.65</v>
      </c>
      <c r="AG1152">
        <v>353</v>
      </c>
      <c r="AH1152">
        <v>21.29</v>
      </c>
      <c r="AI1152">
        <v>846</v>
      </c>
      <c r="AJ1152">
        <v>307.25</v>
      </c>
      <c r="AK1152">
        <v>10.9</v>
      </c>
      <c r="AL1152">
        <v>383.25</v>
      </c>
    </row>
    <row r="1153" spans="2:38" x14ac:dyDescent="0.25">
      <c r="B1153" s="15">
        <v>35496</v>
      </c>
      <c r="C1153">
        <v>7000.88</v>
      </c>
      <c r="D1153">
        <v>804.97</v>
      </c>
      <c r="E1153">
        <v>1311.8</v>
      </c>
      <c r="F1153">
        <v>6268.39</v>
      </c>
      <c r="G1153">
        <v>3376.2</v>
      </c>
      <c r="H1153">
        <v>18198.740000000002</v>
      </c>
      <c r="I1153">
        <v>1362.29</v>
      </c>
      <c r="J1153">
        <v>18198.740000000002</v>
      </c>
      <c r="K1153">
        <v>13337.35</v>
      </c>
      <c r="L1153">
        <v>6.0620000000000003</v>
      </c>
      <c r="M1153">
        <v>6.3689999999999998</v>
      </c>
      <c r="N1153">
        <v>6.5389999999999997</v>
      </c>
      <c r="O1153">
        <v>6.8140000000000001</v>
      </c>
      <c r="P1153">
        <v>96.12</v>
      </c>
      <c r="Q1153">
        <v>1.1386000000000001</v>
      </c>
      <c r="R1153">
        <v>121.95</v>
      </c>
      <c r="S1153">
        <v>1.6032</v>
      </c>
      <c r="T1153">
        <v>0.78649999999999998</v>
      </c>
      <c r="U1153">
        <v>0.70320000000000005</v>
      </c>
      <c r="V1153">
        <v>1.4798</v>
      </c>
      <c r="W1153">
        <v>6.9203000000000001</v>
      </c>
      <c r="X1153">
        <v>7.6774000000000004</v>
      </c>
      <c r="Y1153">
        <v>35.9</v>
      </c>
      <c r="Z1153">
        <v>2.4815999999999998</v>
      </c>
      <c r="AA1153">
        <v>4.4584999999999999</v>
      </c>
      <c r="AB1153">
        <v>7.9790000000000001</v>
      </c>
      <c r="AC1153">
        <v>76.92</v>
      </c>
      <c r="AD1153">
        <v>5.1440000000000001</v>
      </c>
      <c r="AE1153">
        <v>68.325000000000003</v>
      </c>
      <c r="AF1153">
        <v>84.75</v>
      </c>
      <c r="AG1153">
        <v>349.9</v>
      </c>
      <c r="AH1153">
        <v>21.28</v>
      </c>
      <c r="AI1153">
        <v>827.5</v>
      </c>
      <c r="AJ1153">
        <v>306</v>
      </c>
      <c r="AK1153">
        <v>10.97</v>
      </c>
      <c r="AL1153">
        <v>375</v>
      </c>
    </row>
    <row r="1154" spans="2:38" x14ac:dyDescent="0.25">
      <c r="B1154" s="15">
        <v>35489</v>
      </c>
      <c r="C1154">
        <v>6877.73</v>
      </c>
      <c r="D1154">
        <v>790.82</v>
      </c>
      <c r="E1154">
        <v>1309</v>
      </c>
      <c r="F1154">
        <v>6157.84</v>
      </c>
      <c r="G1154">
        <v>3259.64</v>
      </c>
      <c r="H1154">
        <v>18557</v>
      </c>
      <c r="I1154">
        <v>1390.59</v>
      </c>
      <c r="J1154">
        <v>18557</v>
      </c>
      <c r="K1154">
        <v>13398.72</v>
      </c>
      <c r="L1154">
        <v>6.0860000000000003</v>
      </c>
      <c r="M1154">
        <v>6.3870000000000005</v>
      </c>
      <c r="N1154">
        <v>6.5519999999999996</v>
      </c>
      <c r="O1154">
        <v>6.8029999999999999</v>
      </c>
      <c r="P1154">
        <v>94.89</v>
      </c>
      <c r="Q1154">
        <v>1.1573</v>
      </c>
      <c r="R1154">
        <v>120.38</v>
      </c>
      <c r="S1154">
        <v>1.6286</v>
      </c>
      <c r="T1154">
        <v>0.77849999999999997</v>
      </c>
      <c r="U1154">
        <v>0.69479999999999997</v>
      </c>
      <c r="V1154">
        <v>1.4790000000000001</v>
      </c>
      <c r="W1154">
        <v>6.7408000000000001</v>
      </c>
      <c r="X1154">
        <v>7.4867999999999997</v>
      </c>
      <c r="Y1154">
        <v>35.880000000000003</v>
      </c>
      <c r="Z1154">
        <v>2.4815</v>
      </c>
      <c r="AA1154">
        <v>4.4800000000000004</v>
      </c>
      <c r="AB1154">
        <v>7.9450000000000003</v>
      </c>
      <c r="AC1154">
        <v>73.87</v>
      </c>
      <c r="AD1154">
        <v>5.31</v>
      </c>
      <c r="AE1154">
        <v>69.625</v>
      </c>
      <c r="AF1154">
        <v>76.400000000000006</v>
      </c>
      <c r="AG1154">
        <v>365.1</v>
      </c>
      <c r="AH1154">
        <v>20.3</v>
      </c>
      <c r="AI1154">
        <v>791</v>
      </c>
      <c r="AJ1154">
        <v>296.75</v>
      </c>
      <c r="AK1154">
        <v>11.32</v>
      </c>
      <c r="AL1154">
        <v>373</v>
      </c>
    </row>
    <row r="1155" spans="2:38" x14ac:dyDescent="0.25">
      <c r="B1155" s="15">
        <v>35482</v>
      </c>
      <c r="C1155">
        <v>6931.61</v>
      </c>
      <c r="D1155">
        <v>801.77</v>
      </c>
      <c r="E1155">
        <v>1334.32</v>
      </c>
      <c r="F1155">
        <v>6226.95</v>
      </c>
      <c r="G1155">
        <v>3184.09</v>
      </c>
      <c r="H1155">
        <v>19034.54</v>
      </c>
      <c r="I1155">
        <v>1425.01</v>
      </c>
      <c r="J1155">
        <v>19034.54</v>
      </c>
      <c r="K1155">
        <v>13444.85</v>
      </c>
      <c r="L1155">
        <v>5.8380000000000001</v>
      </c>
      <c r="M1155">
        <v>6.16</v>
      </c>
      <c r="N1155">
        <v>6.3680000000000003</v>
      </c>
      <c r="O1155">
        <v>6.6429999999999998</v>
      </c>
      <c r="P1155">
        <v>95.04</v>
      </c>
      <c r="Q1155">
        <v>1.1627000000000001</v>
      </c>
      <c r="R1155">
        <v>122.96</v>
      </c>
      <c r="S1155">
        <v>1.6188</v>
      </c>
      <c r="T1155">
        <v>0.77759999999999996</v>
      </c>
      <c r="U1155">
        <v>0.69469999999999998</v>
      </c>
      <c r="V1155">
        <v>1.4718</v>
      </c>
      <c r="W1155">
        <v>6.7378</v>
      </c>
      <c r="X1155">
        <v>7.4203000000000001</v>
      </c>
      <c r="Y1155">
        <v>35.9</v>
      </c>
      <c r="Z1155">
        <v>2.4763000000000002</v>
      </c>
      <c r="AA1155">
        <v>4.4805000000000001</v>
      </c>
      <c r="AB1155">
        <v>7.7469999999999999</v>
      </c>
      <c r="AC1155">
        <v>73.099999999999994</v>
      </c>
      <c r="AD1155">
        <v>5.19</v>
      </c>
      <c r="AE1155">
        <v>68.099999999999994</v>
      </c>
      <c r="AF1155">
        <v>79.05</v>
      </c>
      <c r="AG1155">
        <v>354.1</v>
      </c>
      <c r="AH1155">
        <v>21.39</v>
      </c>
      <c r="AI1155">
        <v>783</v>
      </c>
      <c r="AJ1155">
        <v>291.75</v>
      </c>
      <c r="AK1155">
        <v>11.18</v>
      </c>
      <c r="AL1155">
        <v>373</v>
      </c>
    </row>
    <row r="1156" spans="2:38" x14ac:dyDescent="0.25">
      <c r="B1156" s="15">
        <v>35475</v>
      </c>
      <c r="C1156">
        <v>6988.95</v>
      </c>
      <c r="D1156">
        <v>808.48</v>
      </c>
      <c r="E1156">
        <v>1367.19</v>
      </c>
      <c r="F1156">
        <v>6214.24</v>
      </c>
      <c r="G1156">
        <v>3248.18</v>
      </c>
      <c r="H1156">
        <v>18722</v>
      </c>
      <c r="I1156">
        <v>1389.88</v>
      </c>
      <c r="J1156">
        <v>18722</v>
      </c>
      <c r="K1156">
        <v>13113.26</v>
      </c>
      <c r="L1156">
        <v>5.7620000000000005</v>
      </c>
      <c r="M1156">
        <v>6.0570000000000004</v>
      </c>
      <c r="N1156">
        <v>6.2649999999999997</v>
      </c>
      <c r="O1156">
        <v>6.5250000000000004</v>
      </c>
      <c r="P1156">
        <v>94.91</v>
      </c>
      <c r="Q1156">
        <v>1.161</v>
      </c>
      <c r="R1156">
        <v>124.28</v>
      </c>
      <c r="S1156">
        <v>1.6232</v>
      </c>
      <c r="T1156">
        <v>0.76529999999999998</v>
      </c>
      <c r="U1156">
        <v>0.69350000000000001</v>
      </c>
      <c r="V1156">
        <v>1.4664999999999999</v>
      </c>
      <c r="W1156">
        <v>6.7020999999999997</v>
      </c>
      <c r="X1156">
        <v>7.3776000000000002</v>
      </c>
      <c r="Y1156">
        <v>35.907499999999999</v>
      </c>
      <c r="Z1156">
        <v>2.484</v>
      </c>
      <c r="AA1156">
        <v>4.415</v>
      </c>
      <c r="AB1156">
        <v>7.7649999999999997</v>
      </c>
      <c r="AC1156">
        <v>73.099999999999994</v>
      </c>
      <c r="AD1156">
        <v>5.2519999999999998</v>
      </c>
      <c r="AE1156">
        <v>65.25</v>
      </c>
      <c r="AF1156">
        <v>78.5</v>
      </c>
      <c r="AG1156">
        <v>346.4</v>
      </c>
      <c r="AH1156">
        <v>22.41</v>
      </c>
      <c r="AI1156">
        <v>761</v>
      </c>
      <c r="AJ1156">
        <v>274</v>
      </c>
      <c r="AK1156">
        <v>10.78</v>
      </c>
      <c r="AL1156">
        <v>359.5</v>
      </c>
    </row>
    <row r="1157" spans="2:38" x14ac:dyDescent="0.25">
      <c r="B1157" s="15">
        <v>35468</v>
      </c>
      <c r="C1157">
        <v>6855.8</v>
      </c>
      <c r="D1157">
        <v>789.56</v>
      </c>
      <c r="E1157">
        <v>1357.71</v>
      </c>
      <c r="F1157">
        <v>6101.74</v>
      </c>
      <c r="G1157">
        <v>3138.01</v>
      </c>
      <c r="H1157">
        <v>17867.04</v>
      </c>
      <c r="I1157">
        <v>1341.5</v>
      </c>
      <c r="J1157">
        <v>17867.04</v>
      </c>
      <c r="K1157">
        <v>13660.5</v>
      </c>
      <c r="L1157">
        <v>5.8319999999999999</v>
      </c>
      <c r="M1157">
        <v>6.1459999999999999</v>
      </c>
      <c r="N1157">
        <v>6.3979999999999997</v>
      </c>
      <c r="O1157">
        <v>6.7039999999999997</v>
      </c>
      <c r="P1157">
        <v>93.68</v>
      </c>
      <c r="Q1157">
        <v>1.1724999999999999</v>
      </c>
      <c r="R1157">
        <v>123.2</v>
      </c>
      <c r="S1157">
        <v>1.6280000000000001</v>
      </c>
      <c r="T1157">
        <v>0.76129999999999998</v>
      </c>
      <c r="U1157">
        <v>0.68489999999999995</v>
      </c>
      <c r="V1157">
        <v>1.4285000000000001</v>
      </c>
      <c r="W1157">
        <v>6.5110000000000001</v>
      </c>
      <c r="X1157">
        <v>7.3795000000000002</v>
      </c>
      <c r="Y1157">
        <v>35.907499999999999</v>
      </c>
      <c r="Z1157">
        <v>2.492</v>
      </c>
      <c r="AA1157">
        <v>4.4390000000000001</v>
      </c>
      <c r="AB1157">
        <v>7.8049999999999997</v>
      </c>
      <c r="AC1157">
        <v>74.58</v>
      </c>
      <c r="AD1157">
        <v>4.9420000000000002</v>
      </c>
      <c r="AE1157">
        <v>63.55</v>
      </c>
      <c r="AF1157">
        <v>83.3</v>
      </c>
      <c r="AG1157">
        <v>343.3</v>
      </c>
      <c r="AH1157">
        <v>22.23</v>
      </c>
      <c r="AI1157">
        <v>738</v>
      </c>
      <c r="AJ1157">
        <v>271</v>
      </c>
      <c r="AK1157">
        <v>10.6</v>
      </c>
      <c r="AL1157">
        <v>356</v>
      </c>
    </row>
    <row r="1158" spans="2:38" x14ac:dyDescent="0.25">
      <c r="B1158" s="15">
        <v>35461</v>
      </c>
      <c r="C1158">
        <v>6813.08</v>
      </c>
      <c r="D1158">
        <v>786.16</v>
      </c>
      <c r="E1158">
        <v>1379.85</v>
      </c>
      <c r="F1158">
        <v>6109.58</v>
      </c>
      <c r="G1158">
        <v>3035.15</v>
      </c>
      <c r="H1158">
        <v>18330.009999999998</v>
      </c>
      <c r="I1158">
        <v>1372.48</v>
      </c>
      <c r="J1158">
        <v>18330.009999999998</v>
      </c>
      <c r="K1158">
        <v>13321.79</v>
      </c>
      <c r="L1158">
        <v>5.9089999999999998</v>
      </c>
      <c r="M1158">
        <v>6.2460000000000004</v>
      </c>
      <c r="N1158">
        <v>6.4939999999999998</v>
      </c>
      <c r="O1158">
        <v>6.7889999999999997</v>
      </c>
      <c r="P1158">
        <v>93.04</v>
      </c>
      <c r="Q1158">
        <v>1.1966000000000001</v>
      </c>
      <c r="R1158">
        <v>121.3</v>
      </c>
      <c r="S1158">
        <v>1.6024</v>
      </c>
      <c r="T1158">
        <v>0.76239999999999997</v>
      </c>
      <c r="U1158">
        <v>0.68869999999999998</v>
      </c>
      <c r="V1158">
        <v>1.4224999999999999</v>
      </c>
      <c r="W1158">
        <v>6.4829999999999997</v>
      </c>
      <c r="X1158">
        <v>7.2523</v>
      </c>
      <c r="Y1158">
        <v>35.9</v>
      </c>
      <c r="Z1158">
        <v>2.4855</v>
      </c>
      <c r="AA1158">
        <v>4.5600000000000005</v>
      </c>
      <c r="AB1158">
        <v>7.8170000000000002</v>
      </c>
      <c r="AC1158">
        <v>74.95</v>
      </c>
      <c r="AD1158">
        <v>4.92</v>
      </c>
      <c r="AE1158">
        <v>64.75</v>
      </c>
      <c r="AF1158">
        <v>87.35</v>
      </c>
      <c r="AG1158">
        <v>344.9</v>
      </c>
      <c r="AH1158">
        <v>24.15</v>
      </c>
      <c r="AI1158">
        <v>738.25</v>
      </c>
      <c r="AJ1158">
        <v>270.25</v>
      </c>
      <c r="AK1158">
        <v>10.45</v>
      </c>
      <c r="AL1158">
        <v>359.75</v>
      </c>
    </row>
    <row r="1159" spans="2:38" x14ac:dyDescent="0.25">
      <c r="B1159" s="15">
        <v>35454</v>
      </c>
      <c r="C1159">
        <v>6696.48</v>
      </c>
      <c r="D1159">
        <v>770.52</v>
      </c>
      <c r="E1159">
        <v>1363.83</v>
      </c>
      <c r="F1159">
        <v>6033.58</v>
      </c>
      <c r="G1159">
        <v>2998.24</v>
      </c>
      <c r="H1159">
        <v>17689.36</v>
      </c>
      <c r="I1159">
        <v>1353.48</v>
      </c>
      <c r="J1159">
        <v>17689.36</v>
      </c>
      <c r="K1159">
        <v>13379.55</v>
      </c>
      <c r="L1159">
        <v>6.0609999999999999</v>
      </c>
      <c r="M1159">
        <v>6.3870000000000005</v>
      </c>
      <c r="N1159">
        <v>6.6219999999999999</v>
      </c>
      <c r="O1159">
        <v>6.89</v>
      </c>
      <c r="P1159">
        <v>92.12</v>
      </c>
      <c r="Q1159">
        <v>1.2057</v>
      </c>
      <c r="R1159">
        <v>118.9</v>
      </c>
      <c r="S1159">
        <v>1.6288</v>
      </c>
      <c r="T1159">
        <v>0.77270000000000005</v>
      </c>
      <c r="U1159">
        <v>0.69369999999999998</v>
      </c>
      <c r="V1159">
        <v>1.405</v>
      </c>
      <c r="W1159">
        <v>6.5052000000000003</v>
      </c>
      <c r="X1159">
        <v>7.2134</v>
      </c>
      <c r="Y1159">
        <v>35.875</v>
      </c>
      <c r="Z1159">
        <v>2.4889999999999999</v>
      </c>
      <c r="AA1159">
        <v>4.6100000000000003</v>
      </c>
      <c r="AB1159">
        <v>7.8149999999999995</v>
      </c>
      <c r="AC1159">
        <v>74.599999999999994</v>
      </c>
      <c r="AD1159">
        <v>4.9770000000000003</v>
      </c>
      <c r="AE1159">
        <v>64.650000000000006</v>
      </c>
      <c r="AF1159">
        <v>83.5</v>
      </c>
      <c r="AG1159">
        <v>353.4</v>
      </c>
      <c r="AH1159">
        <v>24.05</v>
      </c>
      <c r="AI1159">
        <v>747.5</v>
      </c>
      <c r="AJ1159">
        <v>272.75</v>
      </c>
      <c r="AK1159">
        <v>10.24</v>
      </c>
      <c r="AL1159">
        <v>375</v>
      </c>
    </row>
    <row r="1160" spans="2:38" x14ac:dyDescent="0.25">
      <c r="B1160" s="15">
        <v>35447</v>
      </c>
      <c r="C1160">
        <v>6833.09</v>
      </c>
      <c r="D1160">
        <v>776.17</v>
      </c>
      <c r="E1160">
        <v>1349.04</v>
      </c>
      <c r="F1160">
        <v>6138.8</v>
      </c>
      <c r="G1160">
        <v>3001.37</v>
      </c>
      <c r="H1160">
        <v>18090.04</v>
      </c>
      <c r="I1160">
        <v>1388.36</v>
      </c>
      <c r="J1160">
        <v>18090.04</v>
      </c>
      <c r="K1160">
        <v>13856.4</v>
      </c>
      <c r="L1160">
        <v>5.9729999999999999</v>
      </c>
      <c r="M1160">
        <v>6.3070000000000004</v>
      </c>
      <c r="N1160">
        <v>6.5419999999999998</v>
      </c>
      <c r="O1160">
        <v>6.8220000000000001</v>
      </c>
      <c r="P1160">
        <v>90.86</v>
      </c>
      <c r="Q1160">
        <v>1.2192000000000001</v>
      </c>
      <c r="R1160">
        <v>117.39</v>
      </c>
      <c r="S1160">
        <v>1.6674</v>
      </c>
      <c r="T1160">
        <v>0.78090000000000004</v>
      </c>
      <c r="U1160">
        <v>0.70830000000000004</v>
      </c>
      <c r="V1160">
        <v>1.3995</v>
      </c>
      <c r="W1160">
        <v>6.3661000000000003</v>
      </c>
      <c r="X1160">
        <v>7.0492999999999997</v>
      </c>
      <c r="Y1160">
        <v>35.9</v>
      </c>
      <c r="Z1160">
        <v>2.4832000000000001</v>
      </c>
      <c r="AA1160">
        <v>4.6472999999999995</v>
      </c>
      <c r="AB1160">
        <v>7.8010000000000002</v>
      </c>
      <c r="AC1160">
        <v>74.08</v>
      </c>
      <c r="AD1160">
        <v>4.7720000000000002</v>
      </c>
      <c r="AE1160">
        <v>65.599999999999994</v>
      </c>
      <c r="AF1160">
        <v>79.900000000000006</v>
      </c>
      <c r="AG1160">
        <v>356.4</v>
      </c>
      <c r="AH1160">
        <v>25.41</v>
      </c>
      <c r="AI1160">
        <v>746</v>
      </c>
      <c r="AJ1160">
        <v>273.25</v>
      </c>
      <c r="AK1160">
        <v>10.52</v>
      </c>
      <c r="AL1160">
        <v>380.5</v>
      </c>
    </row>
    <row r="1161" spans="2:38" x14ac:dyDescent="0.25">
      <c r="B1161" s="15">
        <v>35440</v>
      </c>
      <c r="C1161">
        <v>6703.79</v>
      </c>
      <c r="D1161">
        <v>759.5</v>
      </c>
      <c r="E1161">
        <v>1332.02</v>
      </c>
      <c r="F1161">
        <v>5984.93</v>
      </c>
      <c r="G1161">
        <v>2933.39</v>
      </c>
      <c r="H1161">
        <v>17303.650000000001</v>
      </c>
      <c r="I1161">
        <v>1337.03</v>
      </c>
      <c r="J1161">
        <v>17303.650000000001</v>
      </c>
      <c r="K1161">
        <v>13191.5</v>
      </c>
      <c r="L1161">
        <v>6.04</v>
      </c>
      <c r="M1161">
        <v>6.3780000000000001</v>
      </c>
      <c r="N1161">
        <v>6.6079999999999997</v>
      </c>
      <c r="O1161">
        <v>6.8449999999999998</v>
      </c>
      <c r="P1161">
        <v>89.77</v>
      </c>
      <c r="Q1161">
        <v>1.2396</v>
      </c>
      <c r="R1161">
        <v>116.16</v>
      </c>
      <c r="S1161">
        <v>1.6800000000000002</v>
      </c>
      <c r="T1161">
        <v>0.7823</v>
      </c>
      <c r="U1161">
        <v>0.70589999999999997</v>
      </c>
      <c r="V1161">
        <v>1.3756999999999999</v>
      </c>
      <c r="W1161">
        <v>6.4204999999999997</v>
      </c>
      <c r="X1161">
        <v>6.9256000000000002</v>
      </c>
      <c r="Y1161">
        <v>35.869999999999997</v>
      </c>
      <c r="Z1161">
        <v>2.4805000000000001</v>
      </c>
      <c r="AA1161">
        <v>4.6822999999999997</v>
      </c>
      <c r="AB1161">
        <v>7.8289999999999997</v>
      </c>
      <c r="AC1161">
        <v>73.77</v>
      </c>
      <c r="AD1161">
        <v>4.7649999999999997</v>
      </c>
      <c r="AE1161">
        <v>65.625</v>
      </c>
      <c r="AF1161">
        <v>74.099999999999994</v>
      </c>
      <c r="AG1161">
        <v>360.2</v>
      </c>
      <c r="AH1161">
        <v>26.09</v>
      </c>
      <c r="AI1161">
        <v>726.75</v>
      </c>
      <c r="AJ1161">
        <v>265.5</v>
      </c>
      <c r="AK1161">
        <v>10.64</v>
      </c>
      <c r="AL1161">
        <v>387</v>
      </c>
    </row>
    <row r="1162" spans="2:38" x14ac:dyDescent="0.25">
      <c r="B1162" s="15">
        <v>35433</v>
      </c>
      <c r="C1162">
        <v>6544.08</v>
      </c>
      <c r="D1162">
        <v>748.03</v>
      </c>
      <c r="E1162">
        <v>1310.68</v>
      </c>
      <c r="F1162">
        <v>5919.49</v>
      </c>
      <c r="G1162">
        <v>2859.28</v>
      </c>
      <c r="H1162">
        <v>19361.349999999999</v>
      </c>
      <c r="I1162">
        <v>1470.94</v>
      </c>
      <c r="J1162">
        <v>19361.349999999999</v>
      </c>
      <c r="K1162">
        <v>13222.79</v>
      </c>
      <c r="L1162">
        <v>5.9359999999999999</v>
      </c>
      <c r="M1162">
        <v>6.2649999999999997</v>
      </c>
      <c r="N1162">
        <v>6.4980000000000002</v>
      </c>
      <c r="O1162">
        <v>6.7320000000000002</v>
      </c>
      <c r="P1162">
        <v>89.3</v>
      </c>
      <c r="Q1162">
        <v>1.2577</v>
      </c>
      <c r="R1162">
        <v>116.44</v>
      </c>
      <c r="S1162">
        <v>1.6873</v>
      </c>
      <c r="T1162">
        <v>0.79049999999999998</v>
      </c>
      <c r="U1162">
        <v>0.70689999999999997</v>
      </c>
      <c r="V1162">
        <v>1.3594999999999999</v>
      </c>
      <c r="W1162">
        <v>6.4836999999999998</v>
      </c>
      <c r="X1162">
        <v>6.9620999999999995</v>
      </c>
      <c r="Y1162">
        <v>35.85</v>
      </c>
      <c r="Z1162">
        <v>2.5223</v>
      </c>
      <c r="AA1162">
        <v>4.7008000000000001</v>
      </c>
      <c r="AB1162">
        <v>7.8579999999999997</v>
      </c>
      <c r="AC1162">
        <v>74.08</v>
      </c>
      <c r="AD1162">
        <v>4.6850000000000005</v>
      </c>
      <c r="AE1162">
        <v>65.025000000000006</v>
      </c>
      <c r="AF1162">
        <v>76.400000000000006</v>
      </c>
      <c r="AG1162">
        <v>362</v>
      </c>
      <c r="AH1162">
        <v>25.59</v>
      </c>
      <c r="AI1162">
        <v>696.25</v>
      </c>
      <c r="AJ1162">
        <v>256.5</v>
      </c>
      <c r="AK1162">
        <v>11.08</v>
      </c>
      <c r="AL1162">
        <v>384</v>
      </c>
    </row>
    <row r="1163" spans="2:38" x14ac:dyDescent="0.25">
      <c r="B1163" s="15">
        <v>35426</v>
      </c>
      <c r="C1163">
        <v>6560.9</v>
      </c>
      <c r="D1163">
        <v>756.79</v>
      </c>
      <c r="E1163">
        <v>1291.3800000000001</v>
      </c>
      <c r="F1163">
        <v>5902.61</v>
      </c>
      <c r="G1163">
        <v>2852.88</v>
      </c>
      <c r="H1163">
        <v>19369.04</v>
      </c>
      <c r="I1163">
        <v>1466.8</v>
      </c>
      <c r="J1163">
        <v>19369.04</v>
      </c>
      <c r="K1163">
        <v>13404.14</v>
      </c>
      <c r="L1163">
        <v>5.7919999999999998</v>
      </c>
      <c r="M1163">
        <v>6.085</v>
      </c>
      <c r="N1163">
        <v>6.2910000000000004</v>
      </c>
      <c r="O1163">
        <v>6.5620000000000003</v>
      </c>
      <c r="P1163">
        <v>88.76</v>
      </c>
      <c r="Q1163">
        <v>1.2598</v>
      </c>
      <c r="R1163">
        <v>115.3</v>
      </c>
      <c r="S1163">
        <v>1.6919999999999999</v>
      </c>
      <c r="T1163">
        <v>0.79510000000000003</v>
      </c>
      <c r="U1163">
        <v>0.70620000000000005</v>
      </c>
      <c r="V1163">
        <v>1.3474999999999999</v>
      </c>
      <c r="W1163">
        <v>6.4435000000000002</v>
      </c>
      <c r="X1163">
        <v>6.8517999999999999</v>
      </c>
      <c r="Y1163">
        <v>35.85</v>
      </c>
      <c r="Z1163">
        <v>2.5287999999999999</v>
      </c>
      <c r="AA1163">
        <v>4.6775000000000002</v>
      </c>
      <c r="AB1163">
        <v>7.8440000000000003</v>
      </c>
      <c r="AC1163">
        <v>75.069999999999993</v>
      </c>
      <c r="AD1163">
        <v>4.867</v>
      </c>
      <c r="AE1163">
        <v>64.8</v>
      </c>
      <c r="AF1163">
        <v>78.099999999999994</v>
      </c>
      <c r="AG1163">
        <v>369.8</v>
      </c>
      <c r="AH1163">
        <v>25.22</v>
      </c>
      <c r="AI1163">
        <v>701.5</v>
      </c>
      <c r="AJ1163">
        <v>264.5</v>
      </c>
      <c r="AK1163">
        <v>10.89</v>
      </c>
      <c r="AL1163">
        <v>389.5</v>
      </c>
    </row>
    <row r="1164" spans="2:38" x14ac:dyDescent="0.25">
      <c r="B1164" s="15">
        <v>35419</v>
      </c>
      <c r="C1164">
        <v>6484.4</v>
      </c>
      <c r="D1164">
        <v>748.87</v>
      </c>
      <c r="E1164">
        <v>1288.56</v>
      </c>
      <c r="F1164">
        <v>5869.66</v>
      </c>
      <c r="G1164">
        <v>2854.45</v>
      </c>
      <c r="H1164">
        <v>19690.46</v>
      </c>
      <c r="I1164">
        <v>1475.84</v>
      </c>
      <c r="J1164">
        <v>19690.46</v>
      </c>
      <c r="K1164">
        <v>13131.41</v>
      </c>
      <c r="L1164">
        <v>5.8339999999999996</v>
      </c>
      <c r="M1164">
        <v>6.14</v>
      </c>
      <c r="N1164">
        <v>6.36</v>
      </c>
      <c r="O1164">
        <v>6.6059999999999999</v>
      </c>
      <c r="P1164">
        <v>88.67</v>
      </c>
      <c r="Q1164">
        <v>1.2605999999999999</v>
      </c>
      <c r="R1164">
        <v>114.3</v>
      </c>
      <c r="S1164">
        <v>1.6724999999999999</v>
      </c>
      <c r="T1164">
        <v>0.79559999999999997</v>
      </c>
      <c r="U1164">
        <v>0.70879999999999999</v>
      </c>
      <c r="V1164">
        <v>1.3340000000000001</v>
      </c>
      <c r="W1164">
        <v>6.4565000000000001</v>
      </c>
      <c r="X1164">
        <v>6.8156999999999996</v>
      </c>
      <c r="Y1164">
        <v>35.85</v>
      </c>
      <c r="Z1164">
        <v>2.5255000000000001</v>
      </c>
      <c r="AA1164">
        <v>4.6835000000000004</v>
      </c>
      <c r="AB1164">
        <v>7.8390000000000004</v>
      </c>
      <c r="AC1164">
        <v>76</v>
      </c>
      <c r="AD1164">
        <v>4.8079999999999998</v>
      </c>
      <c r="AE1164">
        <v>66.625</v>
      </c>
      <c r="AF1164">
        <v>87.4</v>
      </c>
      <c r="AG1164">
        <v>369.3</v>
      </c>
      <c r="AH1164">
        <v>25.08</v>
      </c>
      <c r="AI1164">
        <v>702</v>
      </c>
      <c r="AJ1164">
        <v>266.75</v>
      </c>
      <c r="AK1164">
        <v>10.69</v>
      </c>
      <c r="AL1164">
        <v>393.25</v>
      </c>
    </row>
    <row r="1165" spans="2:38" x14ac:dyDescent="0.25">
      <c r="B1165" s="15">
        <v>35412</v>
      </c>
      <c r="C1165">
        <v>6304.86</v>
      </c>
      <c r="D1165">
        <v>728.64</v>
      </c>
      <c r="E1165">
        <v>1284.9100000000001</v>
      </c>
      <c r="F1165">
        <v>5706.88</v>
      </c>
      <c r="G1165">
        <v>2799.71</v>
      </c>
      <c r="H1165">
        <v>20341.39</v>
      </c>
      <c r="I1165">
        <v>1501.95</v>
      </c>
      <c r="J1165">
        <v>20341.39</v>
      </c>
      <c r="K1165">
        <v>12784.07</v>
      </c>
      <c r="L1165">
        <v>5.7350000000000003</v>
      </c>
      <c r="M1165">
        <v>6.0519999999999996</v>
      </c>
      <c r="N1165">
        <v>6.3129999999999997</v>
      </c>
      <c r="O1165">
        <v>6.5720000000000001</v>
      </c>
      <c r="P1165">
        <v>88.72</v>
      </c>
      <c r="Q1165">
        <v>1.266</v>
      </c>
      <c r="R1165">
        <v>113.9</v>
      </c>
      <c r="S1165">
        <v>1.6556999999999999</v>
      </c>
      <c r="T1165">
        <v>0.79179999999999995</v>
      </c>
      <c r="U1165">
        <v>0.70130000000000003</v>
      </c>
      <c r="V1165">
        <v>1.3248</v>
      </c>
      <c r="W1165">
        <v>6.5210999999999997</v>
      </c>
      <c r="X1165">
        <v>6.8448000000000002</v>
      </c>
      <c r="Y1165">
        <v>35.869999999999997</v>
      </c>
      <c r="Z1165">
        <v>2.5232999999999999</v>
      </c>
      <c r="AA1165">
        <v>4.7300000000000004</v>
      </c>
      <c r="AB1165">
        <v>7.8979999999999997</v>
      </c>
      <c r="AC1165">
        <v>76.099999999999994</v>
      </c>
      <c r="AD1165">
        <v>4.7949999999999999</v>
      </c>
      <c r="AE1165">
        <v>66.875</v>
      </c>
      <c r="AF1165">
        <v>92.4</v>
      </c>
      <c r="AG1165">
        <v>368.6</v>
      </c>
      <c r="AH1165">
        <v>24.47</v>
      </c>
      <c r="AI1165">
        <v>704.25</v>
      </c>
      <c r="AJ1165">
        <v>267.25</v>
      </c>
      <c r="AK1165">
        <v>10.73</v>
      </c>
      <c r="AL1165">
        <v>406</v>
      </c>
    </row>
    <row r="1166" spans="2:38" x14ac:dyDescent="0.25">
      <c r="B1166" s="15">
        <v>35405</v>
      </c>
      <c r="C1166">
        <v>6381.94</v>
      </c>
      <c r="D1166">
        <v>739.6</v>
      </c>
      <c r="E1166">
        <v>1287.68</v>
      </c>
      <c r="F1166">
        <v>5810.06</v>
      </c>
      <c r="G1166">
        <v>2791.96</v>
      </c>
      <c r="H1166">
        <v>20276.7</v>
      </c>
      <c r="I1166">
        <v>1517.01</v>
      </c>
      <c r="J1166">
        <v>20276.7</v>
      </c>
      <c r="K1166">
        <v>13102.73</v>
      </c>
      <c r="L1166">
        <v>5.7009999999999996</v>
      </c>
      <c r="M1166">
        <v>5.9930000000000003</v>
      </c>
      <c r="N1166">
        <v>6.2430000000000003</v>
      </c>
      <c r="O1166">
        <v>6.5110000000000001</v>
      </c>
      <c r="P1166">
        <v>88.42</v>
      </c>
      <c r="Q1166">
        <v>1.2705</v>
      </c>
      <c r="R1166">
        <v>112.98</v>
      </c>
      <c r="S1166">
        <v>1.6468</v>
      </c>
      <c r="T1166">
        <v>0.79730000000000001</v>
      </c>
      <c r="U1166">
        <v>0.7036</v>
      </c>
      <c r="V1166">
        <v>1.3168</v>
      </c>
      <c r="W1166">
        <v>6.4610000000000003</v>
      </c>
      <c r="X1166">
        <v>6.8144</v>
      </c>
      <c r="Y1166">
        <v>35.6</v>
      </c>
      <c r="Z1166">
        <v>2.5205000000000002</v>
      </c>
      <c r="AA1166">
        <v>4.6624999999999996</v>
      </c>
      <c r="AB1166">
        <v>7.92</v>
      </c>
      <c r="AC1166">
        <v>74.81</v>
      </c>
      <c r="AD1166">
        <v>4.7430000000000003</v>
      </c>
      <c r="AE1166">
        <v>65.424999999999997</v>
      </c>
      <c r="AF1166">
        <v>95.05</v>
      </c>
      <c r="AG1166">
        <v>369.1</v>
      </c>
      <c r="AH1166">
        <v>25.62</v>
      </c>
      <c r="AI1166">
        <v>696</v>
      </c>
      <c r="AJ1166">
        <v>267.25</v>
      </c>
      <c r="AK1166">
        <v>10.4</v>
      </c>
      <c r="AL1166">
        <v>391</v>
      </c>
    </row>
    <row r="1167" spans="2:38" x14ac:dyDescent="0.25">
      <c r="B1167" s="15">
        <v>35398</v>
      </c>
      <c r="C1167">
        <v>6521.7</v>
      </c>
      <c r="D1167">
        <v>757.02</v>
      </c>
      <c r="E1167">
        <v>1292.6099999999999</v>
      </c>
      <c r="F1167">
        <v>6016.67</v>
      </c>
      <c r="G1167">
        <v>2845.52</v>
      </c>
      <c r="H1167">
        <v>21020.36</v>
      </c>
      <c r="I1167">
        <v>1562.8</v>
      </c>
      <c r="J1167">
        <v>21020.36</v>
      </c>
      <c r="K1167">
        <v>13393.93</v>
      </c>
      <c r="L1167">
        <v>5.5839999999999996</v>
      </c>
      <c r="M1167">
        <v>5.8319999999999999</v>
      </c>
      <c r="N1167">
        <v>6.0439999999999996</v>
      </c>
      <c r="O1167">
        <v>6.35</v>
      </c>
      <c r="P1167">
        <v>87.92</v>
      </c>
      <c r="Q1167">
        <v>1.2721</v>
      </c>
      <c r="R1167">
        <v>113.85</v>
      </c>
      <c r="S1167">
        <v>1.6821000000000002</v>
      </c>
      <c r="T1167">
        <v>0.81610000000000005</v>
      </c>
      <c r="U1167">
        <v>0.71140000000000003</v>
      </c>
      <c r="V1167">
        <v>1.3049999999999999</v>
      </c>
      <c r="W1167">
        <v>6.4250999999999996</v>
      </c>
      <c r="X1167">
        <v>6.7254000000000005</v>
      </c>
      <c r="Y1167">
        <v>35.74</v>
      </c>
      <c r="Z1167">
        <v>2.5274999999999999</v>
      </c>
      <c r="AA1167">
        <v>4.6124999999999998</v>
      </c>
      <c r="AB1167">
        <v>7.8879999999999999</v>
      </c>
      <c r="AC1167">
        <v>74.8</v>
      </c>
      <c r="AD1167">
        <v>4.7140000000000004</v>
      </c>
      <c r="AE1167">
        <v>67.025000000000006</v>
      </c>
      <c r="AF1167">
        <v>97.15</v>
      </c>
      <c r="AG1167">
        <v>373</v>
      </c>
      <c r="AH1167">
        <v>23.75</v>
      </c>
      <c r="AI1167">
        <v>712.75</v>
      </c>
      <c r="AJ1167">
        <v>270.75</v>
      </c>
      <c r="AK1167">
        <v>10.66</v>
      </c>
      <c r="AL1167">
        <v>396</v>
      </c>
    </row>
    <row r="1168" spans="2:38" x14ac:dyDescent="0.25">
      <c r="B1168" s="15">
        <v>35391</v>
      </c>
      <c r="C1168">
        <v>6471.76</v>
      </c>
      <c r="D1168">
        <v>748.73</v>
      </c>
      <c r="E1168">
        <v>1274.3599999999999</v>
      </c>
      <c r="F1168">
        <v>5917.8</v>
      </c>
      <c r="G1168">
        <v>2763.69</v>
      </c>
      <c r="H1168">
        <v>21216.11</v>
      </c>
      <c r="I1168">
        <v>1573.56</v>
      </c>
      <c r="J1168">
        <v>21216.11</v>
      </c>
      <c r="K1168">
        <v>13116.79</v>
      </c>
      <c r="L1168">
        <v>5.6760000000000002</v>
      </c>
      <c r="M1168">
        <v>5.93</v>
      </c>
      <c r="N1168">
        <v>6.1390000000000002</v>
      </c>
      <c r="O1168">
        <v>6.4359999999999999</v>
      </c>
      <c r="P1168">
        <v>86.56</v>
      </c>
      <c r="Q1168">
        <v>1.2995999999999999</v>
      </c>
      <c r="R1168">
        <v>111.5</v>
      </c>
      <c r="S1168">
        <v>1.6794</v>
      </c>
      <c r="T1168">
        <v>0.81440000000000001</v>
      </c>
      <c r="U1168">
        <v>0.71550000000000002</v>
      </c>
      <c r="V1168">
        <v>1.2709999999999999</v>
      </c>
      <c r="W1168">
        <v>6.3535000000000004</v>
      </c>
      <c r="X1168">
        <v>6.6274999999999995</v>
      </c>
      <c r="Y1168">
        <v>35.74</v>
      </c>
      <c r="Z1168">
        <v>2.5185</v>
      </c>
      <c r="AA1168">
        <v>4.6150000000000002</v>
      </c>
      <c r="AB1168">
        <v>7.875</v>
      </c>
      <c r="AC1168">
        <v>73.64</v>
      </c>
      <c r="AD1168">
        <v>4.835</v>
      </c>
      <c r="AE1168">
        <v>66.974999999999994</v>
      </c>
      <c r="AF1168">
        <v>96.45</v>
      </c>
      <c r="AG1168">
        <v>376.3</v>
      </c>
      <c r="AH1168">
        <v>23.75</v>
      </c>
      <c r="AI1168">
        <v>709.5</v>
      </c>
      <c r="AJ1168">
        <v>272.5</v>
      </c>
      <c r="AK1168">
        <v>10.65</v>
      </c>
      <c r="AL1168">
        <v>410.25</v>
      </c>
    </row>
    <row r="1169" spans="2:38" x14ac:dyDescent="0.25">
      <c r="B1169" s="15">
        <v>35384</v>
      </c>
      <c r="C1169">
        <v>6348.03</v>
      </c>
      <c r="D1169">
        <v>737.62</v>
      </c>
      <c r="E1169">
        <v>1261.8</v>
      </c>
      <c r="F1169">
        <v>5870.56</v>
      </c>
      <c r="G1169">
        <v>2795.8</v>
      </c>
      <c r="H1169">
        <v>20929.73</v>
      </c>
      <c r="I1169">
        <v>1564.74</v>
      </c>
      <c r="J1169">
        <v>20929.73</v>
      </c>
      <c r="K1169">
        <v>12889.37</v>
      </c>
      <c r="L1169">
        <v>5.6589999999999998</v>
      </c>
      <c r="M1169">
        <v>5.9580000000000002</v>
      </c>
      <c r="N1169">
        <v>6.1829999999999998</v>
      </c>
      <c r="O1169">
        <v>6.4569999999999999</v>
      </c>
      <c r="P1169">
        <v>86.7</v>
      </c>
      <c r="Q1169">
        <v>1.2938000000000001</v>
      </c>
      <c r="R1169">
        <v>111.1</v>
      </c>
      <c r="S1169">
        <v>1.6637</v>
      </c>
      <c r="T1169">
        <v>0.79039999999999999</v>
      </c>
      <c r="U1169">
        <v>0.70589999999999997</v>
      </c>
      <c r="V1169">
        <v>1.2788999999999999</v>
      </c>
      <c r="W1169">
        <v>6.3403</v>
      </c>
      <c r="X1169">
        <v>6.6318000000000001</v>
      </c>
      <c r="Y1169">
        <v>35.74</v>
      </c>
      <c r="Z1169">
        <v>2.5232999999999999</v>
      </c>
      <c r="AA1169">
        <v>4.67</v>
      </c>
      <c r="AB1169">
        <v>7.8940000000000001</v>
      </c>
      <c r="AC1169">
        <v>71.5</v>
      </c>
      <c r="AD1169">
        <v>4.9379999999999997</v>
      </c>
      <c r="AE1169">
        <v>68.900000000000006</v>
      </c>
      <c r="AF1169">
        <v>99.75</v>
      </c>
      <c r="AG1169">
        <v>381.1</v>
      </c>
      <c r="AH1169">
        <v>24.17</v>
      </c>
      <c r="AI1169">
        <v>699</v>
      </c>
      <c r="AJ1169">
        <v>269.5</v>
      </c>
      <c r="AK1169">
        <v>10.35</v>
      </c>
      <c r="AL1169">
        <v>397.25</v>
      </c>
    </row>
    <row r="1170" spans="2:38" x14ac:dyDescent="0.25">
      <c r="B1170" s="15">
        <v>35377</v>
      </c>
      <c r="C1170">
        <v>6219.82</v>
      </c>
      <c r="D1170">
        <v>730.82</v>
      </c>
      <c r="E1170">
        <v>1257.51</v>
      </c>
      <c r="F1170">
        <v>5758.75</v>
      </c>
      <c r="G1170">
        <v>2739.83</v>
      </c>
      <c r="H1170">
        <v>21201.040000000001</v>
      </c>
      <c r="I1170">
        <v>1576.65</v>
      </c>
      <c r="J1170">
        <v>21201.040000000001</v>
      </c>
      <c r="K1170">
        <v>12751.16</v>
      </c>
      <c r="L1170">
        <v>5.7460000000000004</v>
      </c>
      <c r="M1170">
        <v>6.0250000000000004</v>
      </c>
      <c r="N1170">
        <v>6.2489999999999997</v>
      </c>
      <c r="O1170">
        <v>6.5060000000000002</v>
      </c>
      <c r="P1170">
        <v>86.63</v>
      </c>
      <c r="Q1170">
        <v>1.2949999999999999</v>
      </c>
      <c r="R1170">
        <v>111.77</v>
      </c>
      <c r="S1170">
        <v>1.6492</v>
      </c>
      <c r="T1170">
        <v>0.78739999999999999</v>
      </c>
      <c r="U1170">
        <v>0.70940000000000003</v>
      </c>
      <c r="V1170">
        <v>1.2645</v>
      </c>
      <c r="W1170">
        <v>6.3022</v>
      </c>
      <c r="X1170">
        <v>6.5831999999999997</v>
      </c>
      <c r="Y1170">
        <v>35.74</v>
      </c>
      <c r="Z1170">
        <v>2.5179999999999998</v>
      </c>
      <c r="AA1170">
        <v>4.7050000000000001</v>
      </c>
      <c r="AB1170">
        <v>7.9050000000000002</v>
      </c>
      <c r="AC1170">
        <v>71.31</v>
      </c>
      <c r="AD1170">
        <v>4.8380000000000001</v>
      </c>
      <c r="AE1170">
        <v>66.724999999999994</v>
      </c>
      <c r="AF1170">
        <v>107.3</v>
      </c>
      <c r="AG1170">
        <v>380.5</v>
      </c>
      <c r="AH1170">
        <v>23.59</v>
      </c>
      <c r="AI1170">
        <v>687.75</v>
      </c>
      <c r="AJ1170">
        <v>267.5</v>
      </c>
      <c r="AK1170">
        <v>10.53</v>
      </c>
      <c r="AL1170">
        <v>378.75</v>
      </c>
    </row>
    <row r="1171" spans="2:38" x14ac:dyDescent="0.25">
      <c r="B1171" s="15">
        <v>35370</v>
      </c>
      <c r="C1171">
        <v>6021.92</v>
      </c>
      <c r="D1171">
        <v>703.77</v>
      </c>
      <c r="E1171">
        <v>1221.78</v>
      </c>
      <c r="F1171">
        <v>5591.31</v>
      </c>
      <c r="G1171">
        <v>2683.25</v>
      </c>
      <c r="H1171">
        <v>20633.060000000001</v>
      </c>
      <c r="I1171">
        <v>1557.57</v>
      </c>
      <c r="J1171">
        <v>20633.060000000001</v>
      </c>
      <c r="K1171">
        <v>12529.27</v>
      </c>
      <c r="L1171">
        <v>5.774</v>
      </c>
      <c r="M1171">
        <v>6.11</v>
      </c>
      <c r="N1171">
        <v>6.3769999999999998</v>
      </c>
      <c r="O1171">
        <v>6.6790000000000003</v>
      </c>
      <c r="P1171">
        <v>87.18</v>
      </c>
      <c r="Q1171">
        <v>1.2869999999999999</v>
      </c>
      <c r="R1171">
        <v>113.35</v>
      </c>
      <c r="S1171">
        <v>1.637</v>
      </c>
      <c r="T1171">
        <v>0.78849999999999998</v>
      </c>
      <c r="U1171">
        <v>0.70860000000000001</v>
      </c>
      <c r="V1171">
        <v>1.2666999999999999</v>
      </c>
      <c r="W1171">
        <v>6.3719000000000001</v>
      </c>
      <c r="X1171">
        <v>6.5533000000000001</v>
      </c>
      <c r="Y1171">
        <v>35.659999999999997</v>
      </c>
      <c r="Z1171">
        <v>2.5278</v>
      </c>
      <c r="AA1171">
        <v>4.6825000000000001</v>
      </c>
      <c r="AB1171">
        <v>7.95</v>
      </c>
      <c r="AC1171">
        <v>72.47</v>
      </c>
      <c r="AD1171">
        <v>4.798</v>
      </c>
      <c r="AE1171">
        <v>67.125</v>
      </c>
      <c r="AF1171">
        <v>106.8</v>
      </c>
      <c r="AG1171">
        <v>379.2</v>
      </c>
      <c r="AH1171">
        <v>23.03</v>
      </c>
      <c r="AI1171">
        <v>663.25</v>
      </c>
      <c r="AJ1171">
        <v>263</v>
      </c>
      <c r="AK1171">
        <v>10.36</v>
      </c>
      <c r="AL1171">
        <v>374.75</v>
      </c>
    </row>
    <row r="1172" spans="2:38" x14ac:dyDescent="0.25">
      <c r="B1172" s="15">
        <v>35363</v>
      </c>
      <c r="C1172">
        <v>6007.01</v>
      </c>
      <c r="D1172">
        <v>700.92</v>
      </c>
      <c r="E1172">
        <v>1222.5999999999999</v>
      </c>
      <c r="F1172">
        <v>5549.78</v>
      </c>
      <c r="G1172">
        <v>2674.22</v>
      </c>
      <c r="H1172">
        <v>20739.97</v>
      </c>
      <c r="I1172">
        <v>1557.76</v>
      </c>
      <c r="J1172">
        <v>20739.97</v>
      </c>
      <c r="K1172">
        <v>12388.38</v>
      </c>
      <c r="L1172">
        <v>5.8920000000000003</v>
      </c>
      <c r="M1172">
        <v>6.258</v>
      </c>
      <c r="N1172">
        <v>6.5359999999999996</v>
      </c>
      <c r="O1172">
        <v>6.8149999999999995</v>
      </c>
      <c r="P1172">
        <v>87.63</v>
      </c>
      <c r="Q1172">
        <v>1.2821</v>
      </c>
      <c r="R1172">
        <v>113.36</v>
      </c>
      <c r="S1172">
        <v>1.6009</v>
      </c>
      <c r="T1172">
        <v>0.7913</v>
      </c>
      <c r="U1172">
        <v>0.70309999999999995</v>
      </c>
      <c r="V1172">
        <v>1.2598</v>
      </c>
      <c r="W1172">
        <v>6.4417</v>
      </c>
      <c r="X1172">
        <v>6.5903999999999998</v>
      </c>
      <c r="Y1172">
        <v>35.6</v>
      </c>
      <c r="Z1172">
        <v>2.5051999999999999</v>
      </c>
      <c r="AA1172">
        <v>4.6150000000000002</v>
      </c>
      <c r="AB1172">
        <v>7.915</v>
      </c>
      <c r="AC1172">
        <v>72.540000000000006</v>
      </c>
      <c r="AD1172">
        <v>4.9249999999999998</v>
      </c>
      <c r="AE1172">
        <v>65.8</v>
      </c>
      <c r="AF1172">
        <v>111</v>
      </c>
      <c r="AG1172">
        <v>383.1</v>
      </c>
      <c r="AH1172">
        <v>24.86</v>
      </c>
      <c r="AI1172">
        <v>700.5</v>
      </c>
      <c r="AJ1172">
        <v>275.25</v>
      </c>
      <c r="AK1172">
        <v>10.7</v>
      </c>
      <c r="AL1172">
        <v>389.75</v>
      </c>
    </row>
    <row r="1173" spans="2:38" x14ac:dyDescent="0.25">
      <c r="B1173" s="15">
        <v>35356</v>
      </c>
      <c r="C1173">
        <v>6094.22</v>
      </c>
      <c r="D1173">
        <v>710.82</v>
      </c>
      <c r="E1173">
        <v>1242.48</v>
      </c>
      <c r="F1173">
        <v>5492.6</v>
      </c>
      <c r="G1173">
        <v>2734.82</v>
      </c>
      <c r="H1173">
        <v>21612.3</v>
      </c>
      <c r="I1173">
        <v>1615.21</v>
      </c>
      <c r="J1173">
        <v>21612.3</v>
      </c>
      <c r="K1173">
        <v>12510.05</v>
      </c>
      <c r="L1173">
        <v>5.8689999999999998</v>
      </c>
      <c r="M1173">
        <v>6.2510000000000003</v>
      </c>
      <c r="N1173">
        <v>6.5039999999999996</v>
      </c>
      <c r="O1173">
        <v>6.8010000000000002</v>
      </c>
      <c r="P1173">
        <v>88.38</v>
      </c>
      <c r="Q1173">
        <v>1.2669999999999999</v>
      </c>
      <c r="R1173">
        <v>112.48</v>
      </c>
      <c r="S1173">
        <v>1.5903</v>
      </c>
      <c r="T1173">
        <v>0.79520000000000002</v>
      </c>
      <c r="U1173">
        <v>0.70540000000000003</v>
      </c>
      <c r="V1173">
        <v>1.2692000000000001</v>
      </c>
      <c r="W1173">
        <v>6.5290999999999997</v>
      </c>
      <c r="X1173">
        <v>6.6497000000000002</v>
      </c>
      <c r="Y1173">
        <v>35.65</v>
      </c>
      <c r="Z1173">
        <v>2.5063</v>
      </c>
      <c r="AA1173">
        <v>4.5545</v>
      </c>
      <c r="AB1173">
        <v>7.73</v>
      </c>
      <c r="AC1173">
        <v>71.650000000000006</v>
      </c>
      <c r="AD1173">
        <v>4.8970000000000002</v>
      </c>
      <c r="AE1173">
        <v>71.924999999999997</v>
      </c>
      <c r="AF1173">
        <v>111.65</v>
      </c>
      <c r="AG1173">
        <v>380.1</v>
      </c>
      <c r="AH1173">
        <v>25.79</v>
      </c>
      <c r="AI1173">
        <v>682</v>
      </c>
      <c r="AJ1173">
        <v>280.25</v>
      </c>
      <c r="AK1173">
        <v>10.64</v>
      </c>
      <c r="AL1173">
        <v>404.75</v>
      </c>
    </row>
    <row r="1174" spans="2:38" x14ac:dyDescent="0.25">
      <c r="B1174" s="15">
        <v>35349</v>
      </c>
      <c r="C1174">
        <v>5969.37</v>
      </c>
      <c r="D1174">
        <v>700.66</v>
      </c>
      <c r="E1174">
        <v>1248.27</v>
      </c>
      <c r="F1174">
        <v>5461.2</v>
      </c>
      <c r="G1174">
        <v>2686.03</v>
      </c>
      <c r="H1174">
        <v>20968.16</v>
      </c>
      <c r="I1174">
        <v>1571.87</v>
      </c>
      <c r="J1174">
        <v>20968.16</v>
      </c>
      <c r="K1174">
        <v>12218.4</v>
      </c>
      <c r="L1174">
        <v>5.9130000000000003</v>
      </c>
      <c r="M1174">
        <v>6.2780000000000005</v>
      </c>
      <c r="N1174">
        <v>6.5540000000000003</v>
      </c>
      <c r="O1174">
        <v>6.8449999999999998</v>
      </c>
      <c r="P1174">
        <v>87.95</v>
      </c>
      <c r="Q1174">
        <v>1.2762</v>
      </c>
      <c r="R1174">
        <v>111.57</v>
      </c>
      <c r="S1174">
        <v>1.5758000000000001</v>
      </c>
      <c r="T1174">
        <v>0.79090000000000005</v>
      </c>
      <c r="U1174">
        <v>0.69389999999999996</v>
      </c>
      <c r="V1174">
        <v>1.2541</v>
      </c>
      <c r="W1174">
        <v>6.5023</v>
      </c>
      <c r="X1174">
        <v>6.6055000000000001</v>
      </c>
      <c r="Y1174">
        <v>35.65</v>
      </c>
      <c r="Z1174">
        <v>2.5053000000000001</v>
      </c>
      <c r="AA1174">
        <v>4.5404999999999998</v>
      </c>
      <c r="AB1174">
        <v>7.6749999999999998</v>
      </c>
      <c r="AC1174">
        <v>73.2</v>
      </c>
      <c r="AD1174">
        <v>5.0579999999999998</v>
      </c>
      <c r="AE1174">
        <v>71.349999999999994</v>
      </c>
      <c r="AF1174">
        <v>111.25</v>
      </c>
      <c r="AG1174">
        <v>381.1</v>
      </c>
      <c r="AH1174">
        <v>24.66</v>
      </c>
      <c r="AI1174">
        <v>700.25</v>
      </c>
      <c r="AJ1174">
        <v>283.75</v>
      </c>
      <c r="AK1174">
        <v>10.81</v>
      </c>
      <c r="AL1174">
        <v>424.5</v>
      </c>
    </row>
    <row r="1175" spans="2:38" x14ac:dyDescent="0.25">
      <c r="B1175" s="15">
        <v>35342</v>
      </c>
      <c r="C1175">
        <v>5992.85</v>
      </c>
      <c r="D1175">
        <v>701.46</v>
      </c>
      <c r="E1175">
        <v>1247.56</v>
      </c>
      <c r="F1175">
        <v>5415.71</v>
      </c>
      <c r="G1175">
        <v>2683.28</v>
      </c>
      <c r="H1175">
        <v>21148.03</v>
      </c>
      <c r="I1175">
        <v>1593.6</v>
      </c>
      <c r="J1175">
        <v>21148.03</v>
      </c>
      <c r="K1175">
        <v>11905.51</v>
      </c>
      <c r="L1175">
        <v>5.8469999999999995</v>
      </c>
      <c r="M1175">
        <v>6.2089999999999996</v>
      </c>
      <c r="N1175">
        <v>6.4779999999999998</v>
      </c>
      <c r="O1175">
        <v>6.7409999999999997</v>
      </c>
      <c r="P1175">
        <v>88.12</v>
      </c>
      <c r="Q1175">
        <v>1.2772999999999999</v>
      </c>
      <c r="R1175">
        <v>111.86</v>
      </c>
      <c r="S1175">
        <v>1.5651999999999999</v>
      </c>
      <c r="T1175">
        <v>0.78879999999999995</v>
      </c>
      <c r="U1175">
        <v>0.69710000000000005</v>
      </c>
      <c r="V1175">
        <v>1.256</v>
      </c>
      <c r="W1175">
        <v>6.5170000000000003</v>
      </c>
      <c r="X1175">
        <v>6.6173000000000002</v>
      </c>
      <c r="Y1175">
        <v>35.630000000000003</v>
      </c>
      <c r="Z1175">
        <v>2.5</v>
      </c>
      <c r="AA1175">
        <v>4.54</v>
      </c>
      <c r="AB1175">
        <v>7.5270000000000001</v>
      </c>
      <c r="AC1175">
        <v>76.05</v>
      </c>
      <c r="AD1175">
        <v>4.875</v>
      </c>
      <c r="AE1175">
        <v>71.924999999999997</v>
      </c>
      <c r="AF1175">
        <v>113.2</v>
      </c>
      <c r="AG1175">
        <v>380.1</v>
      </c>
      <c r="AH1175">
        <v>24.73</v>
      </c>
      <c r="AI1175">
        <v>727.25</v>
      </c>
      <c r="AJ1175">
        <v>289.5</v>
      </c>
      <c r="AK1175">
        <v>10.93</v>
      </c>
      <c r="AL1175">
        <v>421</v>
      </c>
    </row>
    <row r="1176" spans="2:38" x14ac:dyDescent="0.25">
      <c r="B1176" s="15">
        <v>35335</v>
      </c>
      <c r="C1176">
        <v>5872.92</v>
      </c>
      <c r="D1176">
        <v>686.19</v>
      </c>
      <c r="E1176">
        <v>1230.05</v>
      </c>
      <c r="F1176">
        <v>5301.05</v>
      </c>
      <c r="G1176">
        <v>2659.04</v>
      </c>
      <c r="H1176">
        <v>21547.02</v>
      </c>
      <c r="I1176">
        <v>1622.25</v>
      </c>
      <c r="J1176">
        <v>21547.02</v>
      </c>
      <c r="K1176">
        <v>11759.39</v>
      </c>
      <c r="L1176">
        <v>6.0679999999999996</v>
      </c>
      <c r="M1176">
        <v>6.4349999999999996</v>
      </c>
      <c r="N1176">
        <v>6.6769999999999996</v>
      </c>
      <c r="O1176">
        <v>6.9080000000000004</v>
      </c>
      <c r="P1176">
        <v>87.82</v>
      </c>
      <c r="Q1176">
        <v>1.2812000000000001</v>
      </c>
      <c r="R1176">
        <v>110.86</v>
      </c>
      <c r="S1176">
        <v>1.5632999999999999</v>
      </c>
      <c r="T1176">
        <v>0.79139999999999999</v>
      </c>
      <c r="U1176">
        <v>0.69979999999999998</v>
      </c>
      <c r="V1176">
        <v>1.2554000000000001</v>
      </c>
      <c r="W1176">
        <v>6.4954999999999998</v>
      </c>
      <c r="X1176">
        <v>6.6233000000000004</v>
      </c>
      <c r="Y1176">
        <v>35.76</v>
      </c>
      <c r="Z1176">
        <v>2.508</v>
      </c>
      <c r="AA1176">
        <v>4.5339999999999998</v>
      </c>
      <c r="AB1176">
        <v>7.5389999999999997</v>
      </c>
      <c r="AC1176">
        <v>75.5</v>
      </c>
      <c r="AD1176">
        <v>4.92</v>
      </c>
      <c r="AE1176">
        <v>73.349999999999994</v>
      </c>
      <c r="AF1176">
        <v>113.7</v>
      </c>
      <c r="AG1176">
        <v>379.7</v>
      </c>
      <c r="AH1176">
        <v>24.6</v>
      </c>
      <c r="AI1176">
        <v>783.25</v>
      </c>
      <c r="AJ1176">
        <v>303.25</v>
      </c>
      <c r="AK1176">
        <v>11.04</v>
      </c>
      <c r="AL1176">
        <v>431.5</v>
      </c>
    </row>
    <row r="1177" spans="2:38" x14ac:dyDescent="0.25">
      <c r="B1177" s="15">
        <v>35328</v>
      </c>
      <c r="C1177">
        <v>5888.45</v>
      </c>
      <c r="D1177">
        <v>687.03</v>
      </c>
      <c r="E1177">
        <v>1219.69</v>
      </c>
      <c r="F1177">
        <v>5287.47</v>
      </c>
      <c r="G1177">
        <v>2646.1</v>
      </c>
      <c r="H1177">
        <v>21112.240000000002</v>
      </c>
      <c r="I1177">
        <v>1592.39</v>
      </c>
      <c r="J1177">
        <v>21112.240000000002</v>
      </c>
      <c r="K1177">
        <v>11592.36</v>
      </c>
      <c r="L1177">
        <v>6.2450000000000001</v>
      </c>
      <c r="M1177">
        <v>6.6159999999999997</v>
      </c>
      <c r="N1177">
        <v>6.8390000000000004</v>
      </c>
      <c r="O1177">
        <v>7.0430000000000001</v>
      </c>
      <c r="P1177">
        <v>87.57</v>
      </c>
      <c r="Q1177">
        <v>1.2869999999999999</v>
      </c>
      <c r="R1177">
        <v>110.01</v>
      </c>
      <c r="S1177">
        <v>1.5556000000000001</v>
      </c>
      <c r="T1177">
        <v>0.79179999999999995</v>
      </c>
      <c r="U1177">
        <v>0.69979999999999998</v>
      </c>
      <c r="V1177">
        <v>1.2389999999999999</v>
      </c>
      <c r="W1177">
        <v>6.4744999999999999</v>
      </c>
      <c r="X1177">
        <v>6.6079999999999997</v>
      </c>
      <c r="Y1177">
        <v>35.68</v>
      </c>
      <c r="Z1177">
        <v>2.5007000000000001</v>
      </c>
      <c r="AA1177">
        <v>4.5045000000000002</v>
      </c>
      <c r="AB1177">
        <v>7.548</v>
      </c>
      <c r="AC1177">
        <v>74.03</v>
      </c>
      <c r="AD1177">
        <v>4.8090000000000002</v>
      </c>
      <c r="AE1177">
        <v>71.95</v>
      </c>
      <c r="AF1177">
        <v>106.45</v>
      </c>
      <c r="AG1177">
        <v>381.2</v>
      </c>
      <c r="AH1177">
        <v>23.63</v>
      </c>
      <c r="AI1177">
        <v>795.25</v>
      </c>
      <c r="AJ1177">
        <v>314.25</v>
      </c>
      <c r="AK1177">
        <v>11.19</v>
      </c>
      <c r="AL1177">
        <v>421</v>
      </c>
    </row>
    <row r="1178" spans="2:38" x14ac:dyDescent="0.25">
      <c r="B1178" s="15">
        <v>35321</v>
      </c>
      <c r="C1178">
        <v>5838.52</v>
      </c>
      <c r="D1178">
        <v>680.54</v>
      </c>
      <c r="E1178">
        <v>1188.67</v>
      </c>
      <c r="F1178">
        <v>5243.27</v>
      </c>
      <c r="G1178">
        <v>2595.96</v>
      </c>
      <c r="H1178">
        <v>20842.64</v>
      </c>
      <c r="I1178">
        <v>1575.75</v>
      </c>
      <c r="J1178">
        <v>20842.64</v>
      </c>
      <c r="K1178">
        <v>11369.04</v>
      </c>
      <c r="L1178">
        <v>6.1159999999999997</v>
      </c>
      <c r="M1178">
        <v>6.4729999999999999</v>
      </c>
      <c r="N1178">
        <v>6.7229999999999999</v>
      </c>
      <c r="O1178">
        <v>6.9480000000000004</v>
      </c>
      <c r="P1178">
        <v>87.71</v>
      </c>
      <c r="Q1178">
        <v>1.286</v>
      </c>
      <c r="R1178">
        <v>110.45</v>
      </c>
      <c r="S1178">
        <v>1.5542</v>
      </c>
      <c r="T1178">
        <v>0.79310000000000003</v>
      </c>
      <c r="U1178">
        <v>0.69530000000000003</v>
      </c>
      <c r="V1178">
        <v>1.2444</v>
      </c>
      <c r="W1178">
        <v>6.4866000000000001</v>
      </c>
      <c r="X1178">
        <v>6.6642999999999999</v>
      </c>
      <c r="Y1178">
        <v>35.75</v>
      </c>
      <c r="Z1178">
        <v>2.4984999999999999</v>
      </c>
      <c r="AA1178">
        <v>4.4974999999999996</v>
      </c>
      <c r="AB1178">
        <v>7.5129999999999999</v>
      </c>
      <c r="AC1178">
        <v>74.8</v>
      </c>
      <c r="AD1178">
        <v>4.9930000000000003</v>
      </c>
      <c r="AE1178">
        <v>73.275000000000006</v>
      </c>
      <c r="AF1178">
        <v>106.55</v>
      </c>
      <c r="AG1178">
        <v>382.9</v>
      </c>
      <c r="AH1178">
        <v>24.51</v>
      </c>
      <c r="AI1178">
        <v>828.5</v>
      </c>
      <c r="AJ1178">
        <v>361.75</v>
      </c>
      <c r="AK1178">
        <v>11.64</v>
      </c>
      <c r="AL1178">
        <v>429</v>
      </c>
    </row>
    <row r="1179" spans="2:38" x14ac:dyDescent="0.25">
      <c r="B1179" s="15">
        <v>35314</v>
      </c>
      <c r="C1179">
        <v>5659.85</v>
      </c>
      <c r="D1179">
        <v>655.68</v>
      </c>
      <c r="E1179">
        <v>1139.3900000000001</v>
      </c>
      <c r="F1179">
        <v>5149.8999999999996</v>
      </c>
      <c r="G1179">
        <v>2517</v>
      </c>
      <c r="H1179">
        <v>20152.53</v>
      </c>
      <c r="I1179">
        <v>1545.92</v>
      </c>
      <c r="J1179">
        <v>20152.53</v>
      </c>
      <c r="K1179">
        <v>11025.59</v>
      </c>
      <c r="L1179">
        <v>6.32</v>
      </c>
      <c r="M1179">
        <v>6.6989999999999998</v>
      </c>
      <c r="N1179">
        <v>6.923</v>
      </c>
      <c r="O1179">
        <v>7.11</v>
      </c>
      <c r="P1179">
        <v>86.85</v>
      </c>
      <c r="Q1179">
        <v>1.3054999999999999</v>
      </c>
      <c r="R1179">
        <v>109.23</v>
      </c>
      <c r="S1179">
        <v>1.5594999999999999</v>
      </c>
      <c r="T1179">
        <v>0.79669999999999996</v>
      </c>
      <c r="U1179">
        <v>0.69399999999999995</v>
      </c>
      <c r="V1179">
        <v>1.2191000000000001</v>
      </c>
      <c r="W1179">
        <v>6.4107000000000003</v>
      </c>
      <c r="X1179">
        <v>6.6544999999999996</v>
      </c>
      <c r="Y1179">
        <v>35.78</v>
      </c>
      <c r="Z1179">
        <v>2.4984999999999999</v>
      </c>
      <c r="AA1179">
        <v>4.5065</v>
      </c>
      <c r="AB1179">
        <v>7.5549999999999997</v>
      </c>
      <c r="AC1179">
        <v>73.099999999999994</v>
      </c>
      <c r="AD1179">
        <v>5.0880000000000001</v>
      </c>
      <c r="AE1179">
        <v>72.174999999999997</v>
      </c>
      <c r="AF1179">
        <v>115.75</v>
      </c>
      <c r="AG1179">
        <v>386</v>
      </c>
      <c r="AH1179">
        <v>23.85</v>
      </c>
      <c r="AI1179">
        <v>824.25</v>
      </c>
      <c r="AJ1179">
        <v>362.5</v>
      </c>
      <c r="AK1179">
        <v>12</v>
      </c>
      <c r="AL1179">
        <v>446.5</v>
      </c>
    </row>
    <row r="1180" spans="2:38" x14ac:dyDescent="0.25">
      <c r="B1180" s="15">
        <v>35307</v>
      </c>
      <c r="C1180">
        <v>5616.2</v>
      </c>
      <c r="D1180">
        <v>651.99</v>
      </c>
      <c r="E1180">
        <v>1141.5</v>
      </c>
      <c r="F1180">
        <v>5143.43</v>
      </c>
      <c r="G1180">
        <v>2543.83</v>
      </c>
      <c r="H1180">
        <v>20166.900000000001</v>
      </c>
      <c r="I1180">
        <v>1543.49</v>
      </c>
      <c r="J1180">
        <v>20166.900000000001</v>
      </c>
      <c r="K1180">
        <v>11159.02</v>
      </c>
      <c r="L1180">
        <v>6.3380000000000001</v>
      </c>
      <c r="M1180">
        <v>6.7249999999999996</v>
      </c>
      <c r="N1180">
        <v>6.9429999999999996</v>
      </c>
      <c r="O1180">
        <v>7.1180000000000003</v>
      </c>
      <c r="P1180">
        <v>86.36</v>
      </c>
      <c r="Q1180">
        <v>1.3129</v>
      </c>
      <c r="R1180">
        <v>108.9</v>
      </c>
      <c r="S1180">
        <v>1.5647</v>
      </c>
      <c r="T1180">
        <v>0.78959999999999997</v>
      </c>
      <c r="U1180">
        <v>0.69010000000000005</v>
      </c>
      <c r="V1180">
        <v>1.2017</v>
      </c>
      <c r="W1180">
        <v>6.4114000000000004</v>
      </c>
      <c r="X1180">
        <v>6.6283000000000003</v>
      </c>
      <c r="Y1180">
        <v>35.659999999999997</v>
      </c>
      <c r="Z1180">
        <v>2.4935</v>
      </c>
      <c r="AA1180">
        <v>4.4889999999999999</v>
      </c>
      <c r="AB1180">
        <v>7.5780000000000003</v>
      </c>
      <c r="AC1180">
        <v>75.650000000000006</v>
      </c>
      <c r="AD1180">
        <v>5.1740000000000004</v>
      </c>
      <c r="AE1180">
        <v>72.224999999999994</v>
      </c>
      <c r="AF1180">
        <v>118.1</v>
      </c>
      <c r="AG1180">
        <v>388.3</v>
      </c>
      <c r="AH1180">
        <v>22.25</v>
      </c>
      <c r="AI1180">
        <v>814.5</v>
      </c>
      <c r="AJ1180">
        <v>370.5</v>
      </c>
      <c r="AK1180">
        <v>11.78</v>
      </c>
      <c r="AL1180">
        <v>448.5</v>
      </c>
    </row>
    <row r="1181" spans="2:38" x14ac:dyDescent="0.25">
      <c r="B1181" s="15">
        <v>35300</v>
      </c>
      <c r="C1181">
        <v>5722.74</v>
      </c>
      <c r="D1181">
        <v>667.03</v>
      </c>
      <c r="E1181">
        <v>1143.06</v>
      </c>
      <c r="F1181">
        <v>5193</v>
      </c>
      <c r="G1181">
        <v>2555.16</v>
      </c>
      <c r="H1181">
        <v>21228.799999999999</v>
      </c>
      <c r="I1181">
        <v>1607.3</v>
      </c>
      <c r="J1181">
        <v>21228.799999999999</v>
      </c>
      <c r="K1181">
        <v>11424.64</v>
      </c>
      <c r="L1181">
        <v>6.1159999999999997</v>
      </c>
      <c r="M1181">
        <v>6.5069999999999997</v>
      </c>
      <c r="N1181">
        <v>6.7510000000000003</v>
      </c>
      <c r="O1181">
        <v>6.9550000000000001</v>
      </c>
      <c r="P1181">
        <v>86.21</v>
      </c>
      <c r="Q1181">
        <v>1.3058000000000001</v>
      </c>
      <c r="R1181">
        <v>108.13</v>
      </c>
      <c r="S1181">
        <v>1.5566</v>
      </c>
      <c r="T1181">
        <v>0.79149999999999998</v>
      </c>
      <c r="U1181">
        <v>0.69389999999999996</v>
      </c>
      <c r="V1181">
        <v>1.1931</v>
      </c>
      <c r="W1181">
        <v>6.3898999999999999</v>
      </c>
      <c r="X1181">
        <v>6.5651999999999999</v>
      </c>
      <c r="Y1181">
        <v>35.729999999999997</v>
      </c>
      <c r="Z1181">
        <v>2.4935</v>
      </c>
      <c r="AA1181">
        <v>4.5330000000000004</v>
      </c>
      <c r="AB1181">
        <v>7.492</v>
      </c>
      <c r="AC1181">
        <v>74.3</v>
      </c>
      <c r="AD1181">
        <v>5.1970000000000001</v>
      </c>
      <c r="AE1181">
        <v>69.125</v>
      </c>
      <c r="AF1181">
        <v>123.25</v>
      </c>
      <c r="AG1181">
        <v>388.3</v>
      </c>
      <c r="AH1181">
        <v>21.96</v>
      </c>
      <c r="AI1181">
        <v>803.25</v>
      </c>
      <c r="AJ1181">
        <v>365.5</v>
      </c>
      <c r="AK1181">
        <v>11.85</v>
      </c>
      <c r="AL1181">
        <v>452.75</v>
      </c>
    </row>
    <row r="1182" spans="2:38" x14ac:dyDescent="0.25">
      <c r="B1182" s="15">
        <v>35293</v>
      </c>
      <c r="C1182">
        <v>5689.45</v>
      </c>
      <c r="D1182">
        <v>665.21</v>
      </c>
      <c r="E1182">
        <v>1133.6500000000001</v>
      </c>
      <c r="F1182">
        <v>5089.18</v>
      </c>
      <c r="G1182">
        <v>2548.36</v>
      </c>
      <c r="H1182">
        <v>20834</v>
      </c>
      <c r="I1182">
        <v>1584.84</v>
      </c>
      <c r="J1182">
        <v>20834</v>
      </c>
      <c r="K1182">
        <v>11175.98</v>
      </c>
      <c r="L1182">
        <v>5.93</v>
      </c>
      <c r="M1182">
        <v>6.3</v>
      </c>
      <c r="N1182">
        <v>6.5540000000000003</v>
      </c>
      <c r="O1182">
        <v>6.7679999999999998</v>
      </c>
      <c r="P1182">
        <v>86.75</v>
      </c>
      <c r="Q1182">
        <v>1.3004</v>
      </c>
      <c r="R1182">
        <v>107.73</v>
      </c>
      <c r="S1182">
        <v>1.5481</v>
      </c>
      <c r="T1182">
        <v>0.78300000000000003</v>
      </c>
      <c r="U1182">
        <v>0.68830000000000002</v>
      </c>
      <c r="V1182">
        <v>1.208</v>
      </c>
      <c r="W1182">
        <v>6.4390999999999998</v>
      </c>
      <c r="X1182">
        <v>6.6295999999999999</v>
      </c>
      <c r="Y1182">
        <v>35.67</v>
      </c>
      <c r="Z1182">
        <v>2.4939999999999998</v>
      </c>
      <c r="AA1182">
        <v>4.5570000000000004</v>
      </c>
      <c r="AB1182">
        <v>7.4850000000000003</v>
      </c>
      <c r="AC1182">
        <v>72.72</v>
      </c>
      <c r="AD1182">
        <v>5.077</v>
      </c>
      <c r="AE1182">
        <v>69.075000000000003</v>
      </c>
      <c r="AF1182">
        <v>119.85</v>
      </c>
      <c r="AG1182">
        <v>386.3</v>
      </c>
      <c r="AH1182">
        <v>22.66</v>
      </c>
      <c r="AI1182">
        <v>826.5</v>
      </c>
      <c r="AJ1182">
        <v>367.5</v>
      </c>
      <c r="AK1182">
        <v>11.64</v>
      </c>
      <c r="AL1182">
        <v>454.5</v>
      </c>
    </row>
    <row r="1183" spans="2:38" x14ac:dyDescent="0.25">
      <c r="B1183" s="15">
        <v>35286</v>
      </c>
      <c r="C1183">
        <v>5681.31</v>
      </c>
      <c r="D1183">
        <v>662.1</v>
      </c>
      <c r="E1183">
        <v>1137.27</v>
      </c>
      <c r="F1183">
        <v>5046.2700000000004</v>
      </c>
      <c r="G1183">
        <v>2525.64</v>
      </c>
      <c r="H1183">
        <v>20551.05</v>
      </c>
      <c r="I1183">
        <v>1567.44</v>
      </c>
      <c r="J1183">
        <v>20551.05</v>
      </c>
      <c r="K1183">
        <v>11104.03</v>
      </c>
      <c r="L1183">
        <v>5.899</v>
      </c>
      <c r="M1183">
        <v>6.2240000000000002</v>
      </c>
      <c r="N1183">
        <v>6.4809999999999999</v>
      </c>
      <c r="O1183">
        <v>6.6899999999999995</v>
      </c>
      <c r="P1183">
        <v>86.4</v>
      </c>
      <c r="Q1183">
        <v>1.3106</v>
      </c>
      <c r="R1183">
        <v>108.23</v>
      </c>
      <c r="S1183">
        <v>1.5510999999999999</v>
      </c>
      <c r="T1183">
        <v>0.77959999999999996</v>
      </c>
      <c r="U1183">
        <v>0.68879999999999997</v>
      </c>
      <c r="V1183">
        <v>1.2025000000000001</v>
      </c>
      <c r="W1183">
        <v>6.3929999999999998</v>
      </c>
      <c r="X1183">
        <v>6.6483999999999996</v>
      </c>
      <c r="Y1183">
        <v>35.83</v>
      </c>
      <c r="Z1183">
        <v>2.4914000000000001</v>
      </c>
      <c r="AA1183">
        <v>4.5330000000000004</v>
      </c>
      <c r="AB1183">
        <v>7.51</v>
      </c>
      <c r="AC1183">
        <v>70.25</v>
      </c>
      <c r="AD1183">
        <v>5.04</v>
      </c>
      <c r="AE1183">
        <v>68.349999999999994</v>
      </c>
      <c r="AF1183">
        <v>113.5</v>
      </c>
      <c r="AG1183">
        <v>387.9</v>
      </c>
      <c r="AH1183">
        <v>21.57</v>
      </c>
      <c r="AI1183">
        <v>798.5</v>
      </c>
      <c r="AJ1183">
        <v>363</v>
      </c>
      <c r="AK1183">
        <v>11.48</v>
      </c>
      <c r="AL1183">
        <v>462.75</v>
      </c>
    </row>
    <row r="1184" spans="2:38" x14ac:dyDescent="0.25">
      <c r="B1184" s="15">
        <v>35279</v>
      </c>
      <c r="C1184">
        <v>5679.83</v>
      </c>
      <c r="D1184">
        <v>662.49</v>
      </c>
      <c r="E1184">
        <v>1124.92</v>
      </c>
      <c r="F1184">
        <v>5015.59</v>
      </c>
      <c r="G1184">
        <v>2508.65</v>
      </c>
      <c r="H1184">
        <v>20940.41</v>
      </c>
      <c r="I1184">
        <v>1597.97</v>
      </c>
      <c r="J1184">
        <v>20940.41</v>
      </c>
      <c r="K1184">
        <v>10961.97</v>
      </c>
      <c r="L1184">
        <v>5.9119999999999999</v>
      </c>
      <c r="M1184">
        <v>6.266</v>
      </c>
      <c r="N1184">
        <v>6.5090000000000003</v>
      </c>
      <c r="O1184">
        <v>6.7430000000000003</v>
      </c>
      <c r="P1184">
        <v>86.1</v>
      </c>
      <c r="Q1184">
        <v>1.3129999999999999</v>
      </c>
      <c r="R1184">
        <v>106.81</v>
      </c>
      <c r="S1184">
        <v>1.5427999999999999</v>
      </c>
      <c r="T1184">
        <v>0.77359999999999995</v>
      </c>
      <c r="U1184">
        <v>0.68479999999999996</v>
      </c>
      <c r="V1184">
        <v>1.2010000000000001</v>
      </c>
      <c r="W1184">
        <v>6.3745000000000003</v>
      </c>
      <c r="X1184">
        <v>6.5818000000000003</v>
      </c>
      <c r="Y1184">
        <v>35.549999999999997</v>
      </c>
      <c r="Z1184">
        <v>2.4944999999999999</v>
      </c>
      <c r="AA1184">
        <v>4.4775</v>
      </c>
      <c r="AB1184">
        <v>7.5449999999999999</v>
      </c>
      <c r="AC1184">
        <v>72.290000000000006</v>
      </c>
      <c r="AD1184">
        <v>5.0750000000000002</v>
      </c>
      <c r="AE1184">
        <v>66.900000000000006</v>
      </c>
      <c r="AF1184">
        <v>111.9</v>
      </c>
      <c r="AG1184">
        <v>387.6</v>
      </c>
      <c r="AH1184">
        <v>21.34</v>
      </c>
      <c r="AI1184">
        <v>772.75</v>
      </c>
      <c r="AJ1184">
        <v>358.25</v>
      </c>
      <c r="AK1184">
        <v>11.71</v>
      </c>
      <c r="AL1184">
        <v>449</v>
      </c>
    </row>
    <row r="1185" spans="2:38" x14ac:dyDescent="0.25">
      <c r="B1185" s="15">
        <v>35272</v>
      </c>
      <c r="C1185">
        <v>5473.05</v>
      </c>
      <c r="D1185">
        <v>635.9</v>
      </c>
      <c r="E1185">
        <v>1079.43</v>
      </c>
      <c r="F1185">
        <v>4933.28</v>
      </c>
      <c r="G1185">
        <v>2470.34</v>
      </c>
      <c r="H1185">
        <v>21124.9</v>
      </c>
      <c r="I1185">
        <v>1603.24</v>
      </c>
      <c r="J1185">
        <v>21124.9</v>
      </c>
      <c r="K1185">
        <v>10705.57</v>
      </c>
      <c r="L1185">
        <v>6.2759999999999998</v>
      </c>
      <c r="M1185">
        <v>6.625</v>
      </c>
      <c r="N1185">
        <v>6.85</v>
      </c>
      <c r="O1185">
        <v>7.008</v>
      </c>
      <c r="P1185">
        <v>86.46</v>
      </c>
      <c r="Q1185">
        <v>1.3096000000000001</v>
      </c>
      <c r="R1185">
        <v>108.34</v>
      </c>
      <c r="S1185">
        <v>1.5550999999999999</v>
      </c>
      <c r="T1185">
        <v>0.78649999999999998</v>
      </c>
      <c r="U1185">
        <v>0.69650000000000001</v>
      </c>
      <c r="V1185">
        <v>1.2094</v>
      </c>
      <c r="W1185">
        <v>6.383</v>
      </c>
      <c r="X1185">
        <v>6.5833000000000004</v>
      </c>
      <c r="Y1185">
        <v>35.549999999999997</v>
      </c>
      <c r="Z1185">
        <v>2.4923000000000002</v>
      </c>
      <c r="AA1185">
        <v>4.4524999999999997</v>
      </c>
      <c r="AB1185">
        <v>7.59</v>
      </c>
      <c r="AC1185">
        <v>72.069999999999993</v>
      </c>
      <c r="AD1185">
        <v>5.0730000000000004</v>
      </c>
      <c r="AE1185">
        <v>65.375</v>
      </c>
      <c r="AF1185">
        <v>113.1</v>
      </c>
      <c r="AG1185">
        <v>385.7</v>
      </c>
      <c r="AH1185">
        <v>20.11</v>
      </c>
      <c r="AI1185">
        <v>763.25</v>
      </c>
      <c r="AJ1185">
        <v>350</v>
      </c>
      <c r="AK1185">
        <v>11.9</v>
      </c>
      <c r="AL1185">
        <v>434.5</v>
      </c>
    </row>
    <row r="1186" spans="2:38" x14ac:dyDescent="0.25">
      <c r="B1186" s="15">
        <v>35265</v>
      </c>
      <c r="C1186">
        <v>5426.82</v>
      </c>
      <c r="D1186">
        <v>638.73</v>
      </c>
      <c r="E1186">
        <v>1097.68</v>
      </c>
      <c r="F1186">
        <v>5005</v>
      </c>
      <c r="G1186">
        <v>2520.19</v>
      </c>
      <c r="H1186">
        <v>21476.29</v>
      </c>
      <c r="I1186">
        <v>1630.6</v>
      </c>
      <c r="J1186">
        <v>21476.29</v>
      </c>
      <c r="K1186">
        <v>10845.3</v>
      </c>
      <c r="L1186">
        <v>6.2039999999999997</v>
      </c>
      <c r="M1186">
        <v>6.5679999999999996</v>
      </c>
      <c r="N1186">
        <v>6.7940000000000005</v>
      </c>
      <c r="O1186">
        <v>6.9740000000000002</v>
      </c>
      <c r="P1186">
        <v>86.48</v>
      </c>
      <c r="Q1186">
        <v>1.3067</v>
      </c>
      <c r="R1186">
        <v>107.82</v>
      </c>
      <c r="S1186">
        <v>1.5449999999999999</v>
      </c>
      <c r="T1186">
        <v>0.79100000000000004</v>
      </c>
      <c r="U1186">
        <v>0.69259999999999999</v>
      </c>
      <c r="V1186">
        <v>1.2151000000000001</v>
      </c>
      <c r="W1186">
        <v>6.4028</v>
      </c>
      <c r="X1186">
        <v>6.6074000000000002</v>
      </c>
      <c r="Y1186">
        <v>35.549999999999997</v>
      </c>
      <c r="Z1186">
        <v>2.4885000000000002</v>
      </c>
      <c r="AA1186">
        <v>4.3905000000000003</v>
      </c>
      <c r="AB1186">
        <v>7.6050000000000004</v>
      </c>
      <c r="AC1186">
        <v>73.52</v>
      </c>
      <c r="AD1186">
        <v>4.931</v>
      </c>
      <c r="AE1186">
        <v>66.825000000000003</v>
      </c>
      <c r="AF1186">
        <v>114</v>
      </c>
      <c r="AG1186">
        <v>385.3</v>
      </c>
      <c r="AH1186">
        <v>21</v>
      </c>
      <c r="AI1186">
        <v>779</v>
      </c>
      <c r="AJ1186">
        <v>494.5</v>
      </c>
      <c r="AK1186">
        <v>11.65</v>
      </c>
      <c r="AL1186">
        <v>469.5</v>
      </c>
    </row>
    <row r="1187" spans="2:38" x14ac:dyDescent="0.25">
      <c r="B1187" s="15">
        <v>35258</v>
      </c>
      <c r="C1187">
        <v>5510.56</v>
      </c>
      <c r="D1187">
        <v>646.19000000000005</v>
      </c>
      <c r="E1187">
        <v>1103.49</v>
      </c>
      <c r="F1187">
        <v>5041.45</v>
      </c>
      <c r="G1187">
        <v>2544.2600000000002</v>
      </c>
      <c r="H1187">
        <v>21656.45</v>
      </c>
      <c r="I1187">
        <v>1647.25</v>
      </c>
      <c r="J1187">
        <v>21656.45</v>
      </c>
      <c r="K1187">
        <v>10802.68</v>
      </c>
      <c r="L1187">
        <v>6.2830000000000004</v>
      </c>
      <c r="M1187">
        <v>6.6539999999999999</v>
      </c>
      <c r="N1187">
        <v>6.8559999999999999</v>
      </c>
      <c r="O1187">
        <v>7.03</v>
      </c>
      <c r="P1187">
        <v>88.07</v>
      </c>
      <c r="Q1187">
        <v>1.2803</v>
      </c>
      <c r="R1187">
        <v>110.91</v>
      </c>
      <c r="S1187">
        <v>1.5512999999999999</v>
      </c>
      <c r="T1187">
        <v>0.79679999999999995</v>
      </c>
      <c r="U1187">
        <v>0.68700000000000006</v>
      </c>
      <c r="V1187">
        <v>1.26</v>
      </c>
      <c r="W1187">
        <v>6.5026000000000002</v>
      </c>
      <c r="X1187">
        <v>6.7046000000000001</v>
      </c>
      <c r="Y1187">
        <v>35.35</v>
      </c>
      <c r="Z1187">
        <v>2.4925000000000002</v>
      </c>
      <c r="AA1187">
        <v>4.4147999999999996</v>
      </c>
      <c r="AB1187">
        <v>7.625</v>
      </c>
      <c r="AC1187">
        <v>73.28</v>
      </c>
      <c r="AD1187">
        <v>5.0979999999999999</v>
      </c>
      <c r="AE1187">
        <v>67.900000000000006</v>
      </c>
      <c r="AF1187">
        <v>111.4</v>
      </c>
      <c r="AG1187">
        <v>384.4</v>
      </c>
      <c r="AH1187">
        <v>21.9</v>
      </c>
      <c r="AI1187">
        <v>840.5</v>
      </c>
      <c r="AJ1187">
        <v>548</v>
      </c>
      <c r="AK1187">
        <v>11.77</v>
      </c>
      <c r="AL1187">
        <v>500.25</v>
      </c>
    </row>
    <row r="1188" spans="2:38" x14ac:dyDescent="0.25">
      <c r="B1188" s="15">
        <v>35251</v>
      </c>
      <c r="C1188">
        <v>5588.13</v>
      </c>
      <c r="D1188">
        <v>657.44</v>
      </c>
      <c r="E1188">
        <v>1158.3499999999999</v>
      </c>
      <c r="F1188">
        <v>5062.79</v>
      </c>
      <c r="G1188">
        <v>2583.4899999999998</v>
      </c>
      <c r="H1188">
        <v>22232.42</v>
      </c>
      <c r="I1188">
        <v>1690.5</v>
      </c>
      <c r="J1188">
        <v>22232.42</v>
      </c>
      <c r="K1188">
        <v>11177.13</v>
      </c>
      <c r="L1188">
        <v>6.4290000000000003</v>
      </c>
      <c r="M1188">
        <v>6.8159999999999998</v>
      </c>
      <c r="N1188">
        <v>7.0149999999999997</v>
      </c>
      <c r="O1188">
        <v>7.1920000000000002</v>
      </c>
      <c r="P1188">
        <v>88.12</v>
      </c>
      <c r="Q1188">
        <v>1.2766999999999999</v>
      </c>
      <c r="R1188">
        <v>110.81</v>
      </c>
      <c r="S1188">
        <v>1.5575999999999999</v>
      </c>
      <c r="T1188">
        <v>0.79549999999999998</v>
      </c>
      <c r="U1188">
        <v>0.68830000000000002</v>
      </c>
      <c r="V1188">
        <v>1.2621</v>
      </c>
      <c r="W1188">
        <v>6.5132000000000003</v>
      </c>
      <c r="X1188">
        <v>6.6757</v>
      </c>
      <c r="Y1188">
        <v>35.1</v>
      </c>
      <c r="Z1188">
        <v>2.4914999999999998</v>
      </c>
      <c r="AA1188">
        <v>4.34</v>
      </c>
      <c r="AB1188">
        <v>7.63</v>
      </c>
      <c r="AC1188">
        <v>70.05</v>
      </c>
      <c r="AD1188">
        <v>5.08</v>
      </c>
      <c r="AE1188">
        <v>67.224999999999994</v>
      </c>
      <c r="AF1188">
        <v>125.5</v>
      </c>
      <c r="AG1188">
        <v>382.5</v>
      </c>
      <c r="AH1188">
        <v>21.21</v>
      </c>
      <c r="AI1188">
        <v>763.25</v>
      </c>
      <c r="AJ1188">
        <v>531</v>
      </c>
      <c r="AK1188">
        <v>11.39</v>
      </c>
      <c r="AL1188">
        <v>470</v>
      </c>
    </row>
    <row r="1189" spans="2:38" x14ac:dyDescent="0.25">
      <c r="B1189" s="15">
        <v>35244</v>
      </c>
      <c r="C1189">
        <v>5654.62</v>
      </c>
      <c r="D1189">
        <v>670.63</v>
      </c>
      <c r="E1189">
        <v>1185.02</v>
      </c>
      <c r="F1189">
        <v>5044.07</v>
      </c>
      <c r="G1189">
        <v>2561.39</v>
      </c>
      <c r="H1189">
        <v>22530.75</v>
      </c>
      <c r="I1189">
        <v>1712.45</v>
      </c>
      <c r="J1189">
        <v>22530.75</v>
      </c>
      <c r="K1189">
        <v>11020.9</v>
      </c>
      <c r="L1189">
        <v>6.1070000000000002</v>
      </c>
      <c r="M1189">
        <v>6.4619999999999997</v>
      </c>
      <c r="N1189">
        <v>6.7110000000000003</v>
      </c>
      <c r="O1189">
        <v>6.8710000000000004</v>
      </c>
      <c r="P1189">
        <v>87.82</v>
      </c>
      <c r="Q1189">
        <v>1.2808999999999999</v>
      </c>
      <c r="R1189">
        <v>109.73</v>
      </c>
      <c r="S1189">
        <v>1.5527</v>
      </c>
      <c r="T1189">
        <v>0.78810000000000002</v>
      </c>
      <c r="U1189">
        <v>0.68440000000000001</v>
      </c>
      <c r="V1189">
        <v>1.2544999999999999</v>
      </c>
      <c r="W1189">
        <v>6.5044000000000004</v>
      </c>
      <c r="X1189">
        <v>6.6417999999999999</v>
      </c>
      <c r="Y1189">
        <v>35.1</v>
      </c>
      <c r="Z1189">
        <v>2.4950000000000001</v>
      </c>
      <c r="AA1189">
        <v>4.32</v>
      </c>
      <c r="AB1189">
        <v>7.5824999999999996</v>
      </c>
      <c r="AC1189">
        <v>70.650000000000006</v>
      </c>
      <c r="AD1189">
        <v>4.9790000000000001</v>
      </c>
      <c r="AE1189">
        <v>65.825000000000003</v>
      </c>
      <c r="AF1189">
        <v>122.5</v>
      </c>
      <c r="AG1189">
        <v>381.6</v>
      </c>
      <c r="AH1189">
        <v>20.92</v>
      </c>
      <c r="AI1189">
        <v>775.5</v>
      </c>
      <c r="AJ1189">
        <v>516.25</v>
      </c>
      <c r="AK1189">
        <v>12.43</v>
      </c>
      <c r="AL1189">
        <v>478.5</v>
      </c>
    </row>
    <row r="1190" spans="2:38" x14ac:dyDescent="0.25">
      <c r="B1190" s="15">
        <v>35237</v>
      </c>
      <c r="C1190">
        <v>5705.23</v>
      </c>
      <c r="D1190">
        <v>666.84</v>
      </c>
      <c r="E1190">
        <v>1175.3399999999999</v>
      </c>
      <c r="F1190">
        <v>5047.54</v>
      </c>
      <c r="G1190">
        <v>2540.11</v>
      </c>
      <c r="H1190">
        <v>22530.65</v>
      </c>
      <c r="I1190">
        <v>1709.6</v>
      </c>
      <c r="J1190">
        <v>22530.65</v>
      </c>
      <c r="K1190">
        <v>10855.29</v>
      </c>
      <c r="L1190">
        <v>6.3019999999999996</v>
      </c>
      <c r="M1190">
        <v>6.7210000000000001</v>
      </c>
      <c r="N1190">
        <v>6.9459999999999997</v>
      </c>
      <c r="O1190">
        <v>7.0960000000000001</v>
      </c>
      <c r="P1190">
        <v>88.3</v>
      </c>
      <c r="Q1190">
        <v>1.2748999999999999</v>
      </c>
      <c r="R1190">
        <v>109.16</v>
      </c>
      <c r="S1190">
        <v>1.5354999999999999</v>
      </c>
      <c r="T1190">
        <v>0.78949999999999998</v>
      </c>
      <c r="U1190">
        <v>0.67889999999999995</v>
      </c>
      <c r="V1190">
        <v>1.2675000000000001</v>
      </c>
      <c r="W1190">
        <v>6.5579999999999998</v>
      </c>
      <c r="X1190">
        <v>6.6593</v>
      </c>
      <c r="Y1190">
        <v>34.979999999999997</v>
      </c>
      <c r="Z1190">
        <v>2.4967000000000001</v>
      </c>
      <c r="AA1190">
        <v>4.3624999999999998</v>
      </c>
      <c r="AB1190">
        <v>7.5969999999999995</v>
      </c>
      <c r="AC1190">
        <v>72.95</v>
      </c>
      <c r="AD1190">
        <v>5.1070000000000002</v>
      </c>
      <c r="AE1190">
        <v>63.024999999999999</v>
      </c>
      <c r="AF1190">
        <v>122.6</v>
      </c>
      <c r="AG1190">
        <v>384.7</v>
      </c>
      <c r="AH1190">
        <v>19.920000000000002</v>
      </c>
      <c r="AI1190">
        <v>791.75</v>
      </c>
      <c r="AJ1190">
        <v>470</v>
      </c>
      <c r="AK1190">
        <v>12.03</v>
      </c>
      <c r="AL1190">
        <v>491.25</v>
      </c>
    </row>
    <row r="1191" spans="2:38" x14ac:dyDescent="0.25">
      <c r="B1191" s="15">
        <v>35230</v>
      </c>
      <c r="C1191">
        <v>5649.45</v>
      </c>
      <c r="D1191">
        <v>665.85</v>
      </c>
      <c r="E1191">
        <v>1213.19</v>
      </c>
      <c r="F1191">
        <v>5030.1899999999996</v>
      </c>
      <c r="G1191">
        <v>2548.83</v>
      </c>
      <c r="H1191">
        <v>22289.39</v>
      </c>
      <c r="I1191">
        <v>1700.1</v>
      </c>
      <c r="J1191">
        <v>22289.39</v>
      </c>
      <c r="K1191">
        <v>10864.99</v>
      </c>
      <c r="L1191">
        <v>6.2649999999999997</v>
      </c>
      <c r="M1191">
        <v>6.702</v>
      </c>
      <c r="N1191">
        <v>6.931</v>
      </c>
      <c r="O1191">
        <v>7.0890000000000004</v>
      </c>
      <c r="P1191">
        <v>88.14</v>
      </c>
      <c r="Q1191">
        <v>1.2770999999999999</v>
      </c>
      <c r="R1191">
        <v>109.23</v>
      </c>
      <c r="S1191">
        <v>1.5361</v>
      </c>
      <c r="T1191">
        <v>0.79279999999999995</v>
      </c>
      <c r="U1191">
        <v>0.67449999999999999</v>
      </c>
      <c r="V1191">
        <v>1.2562</v>
      </c>
      <c r="W1191">
        <v>6.5510999999999999</v>
      </c>
      <c r="X1191">
        <v>6.7084999999999999</v>
      </c>
      <c r="Y1191">
        <v>34.909999999999997</v>
      </c>
      <c r="Z1191">
        <v>2.4950000000000001</v>
      </c>
      <c r="AA1191">
        <v>4.3574999999999999</v>
      </c>
      <c r="AB1191">
        <v>7.5750000000000002</v>
      </c>
      <c r="AC1191">
        <v>76.290000000000006</v>
      </c>
      <c r="AD1191">
        <v>5.1719999999999997</v>
      </c>
      <c r="AE1191">
        <v>63.6</v>
      </c>
      <c r="AF1191">
        <v>121.45</v>
      </c>
      <c r="AG1191">
        <v>384.7</v>
      </c>
      <c r="AH1191">
        <v>20.34</v>
      </c>
      <c r="AI1191">
        <v>769.75</v>
      </c>
      <c r="AJ1191">
        <v>464.75</v>
      </c>
      <c r="AK1191">
        <v>11.67</v>
      </c>
      <c r="AL1191">
        <v>496</v>
      </c>
    </row>
    <row r="1192" spans="2:38" x14ac:dyDescent="0.25">
      <c r="B1192" s="15">
        <v>35223</v>
      </c>
      <c r="C1192">
        <v>5697.1</v>
      </c>
      <c r="D1192">
        <v>673.31</v>
      </c>
      <c r="E1192">
        <v>1229.77</v>
      </c>
      <c r="F1192">
        <v>5137.25</v>
      </c>
      <c r="G1192">
        <v>2557.4299999999998</v>
      </c>
      <c r="H1192">
        <v>21751.81</v>
      </c>
      <c r="I1192">
        <v>1659.69</v>
      </c>
      <c r="J1192">
        <v>21751.81</v>
      </c>
      <c r="K1192">
        <v>11196.55</v>
      </c>
      <c r="L1192">
        <v>6.34</v>
      </c>
      <c r="M1192">
        <v>6.702</v>
      </c>
      <c r="N1192">
        <v>6.9</v>
      </c>
      <c r="O1192">
        <v>7.0309999999999997</v>
      </c>
      <c r="P1192">
        <v>88.42</v>
      </c>
      <c r="Q1192">
        <v>1.2694000000000001</v>
      </c>
      <c r="R1192">
        <v>109.31</v>
      </c>
      <c r="S1192">
        <v>1.536</v>
      </c>
      <c r="T1192">
        <v>0.7923</v>
      </c>
      <c r="U1192">
        <v>0.67049999999999998</v>
      </c>
      <c r="V1192">
        <v>1.2701</v>
      </c>
      <c r="W1192">
        <v>6.5712999999999999</v>
      </c>
      <c r="X1192">
        <v>6.7580999999999998</v>
      </c>
      <c r="Y1192">
        <v>34.875</v>
      </c>
      <c r="Z1192">
        <v>2.4980000000000002</v>
      </c>
      <c r="AA1192">
        <v>4.3673000000000002</v>
      </c>
      <c r="AB1192">
        <v>7.5149999999999997</v>
      </c>
      <c r="AC1192">
        <v>81.95</v>
      </c>
      <c r="AD1192">
        <v>5.173</v>
      </c>
      <c r="AE1192">
        <v>63.1</v>
      </c>
      <c r="AF1192">
        <v>121.25</v>
      </c>
      <c r="AG1192">
        <v>384.7</v>
      </c>
      <c r="AH1192">
        <v>20.28</v>
      </c>
      <c r="AI1192">
        <v>775.5</v>
      </c>
      <c r="AJ1192">
        <v>459</v>
      </c>
      <c r="AK1192">
        <v>11.58</v>
      </c>
      <c r="AL1192">
        <v>502.25</v>
      </c>
    </row>
    <row r="1193" spans="2:38" x14ac:dyDescent="0.25">
      <c r="B1193" s="15">
        <v>35216</v>
      </c>
      <c r="C1193">
        <v>5643.17</v>
      </c>
      <c r="D1193">
        <v>669.12</v>
      </c>
      <c r="E1193">
        <v>1243.44</v>
      </c>
      <c r="F1193">
        <v>5246.4</v>
      </c>
      <c r="G1193">
        <v>2542.8000000000002</v>
      </c>
      <c r="H1193">
        <v>21956.19</v>
      </c>
      <c r="I1193">
        <v>1680.57</v>
      </c>
      <c r="J1193">
        <v>21956.19</v>
      </c>
      <c r="K1193">
        <v>11264.73</v>
      </c>
      <c r="L1193">
        <v>6.2370000000000001</v>
      </c>
      <c r="M1193">
        <v>6.6310000000000002</v>
      </c>
      <c r="N1193">
        <v>6.8520000000000003</v>
      </c>
      <c r="O1193">
        <v>6.9889999999999999</v>
      </c>
      <c r="P1193">
        <v>87.78</v>
      </c>
      <c r="Q1193">
        <v>1.2755000000000001</v>
      </c>
      <c r="R1193">
        <v>108.08</v>
      </c>
      <c r="S1193">
        <v>1.5510999999999999</v>
      </c>
      <c r="T1193">
        <v>0.79869999999999997</v>
      </c>
      <c r="U1193">
        <v>0.67910000000000004</v>
      </c>
      <c r="V1193">
        <v>1.2485999999999999</v>
      </c>
      <c r="W1193">
        <v>6.5077999999999996</v>
      </c>
      <c r="X1193">
        <v>6.7157999999999998</v>
      </c>
      <c r="Y1193">
        <v>35.049999999999997</v>
      </c>
      <c r="Z1193">
        <v>2.4962</v>
      </c>
      <c r="AA1193">
        <v>4.3499999999999996</v>
      </c>
      <c r="AB1193">
        <v>7.4450000000000003</v>
      </c>
      <c r="AC1193">
        <v>79.28</v>
      </c>
      <c r="AD1193">
        <v>5.4030000000000005</v>
      </c>
      <c r="AE1193">
        <v>61.674999999999997</v>
      </c>
      <c r="AF1193">
        <v>124</v>
      </c>
      <c r="AG1193">
        <v>390.9</v>
      </c>
      <c r="AH1193">
        <v>19.760000000000002</v>
      </c>
      <c r="AI1193">
        <v>788.25</v>
      </c>
      <c r="AJ1193">
        <v>477.25</v>
      </c>
      <c r="AK1193">
        <v>11.21</v>
      </c>
      <c r="AL1193">
        <v>528.75</v>
      </c>
    </row>
    <row r="1194" spans="2:38" x14ac:dyDescent="0.25">
      <c r="B1194" s="15">
        <v>35209</v>
      </c>
      <c r="C1194">
        <v>5762.85</v>
      </c>
      <c r="D1194">
        <v>678.51</v>
      </c>
      <c r="E1194">
        <v>1247.81</v>
      </c>
      <c r="F1194">
        <v>5229.8500000000004</v>
      </c>
      <c r="G1194">
        <v>2542.2399999999998</v>
      </c>
      <c r="H1194">
        <v>21798.43</v>
      </c>
      <c r="I1194">
        <v>1664.55</v>
      </c>
      <c r="J1194">
        <v>21798.43</v>
      </c>
      <c r="K1194">
        <v>11019.16</v>
      </c>
      <c r="L1194">
        <v>6.0030000000000001</v>
      </c>
      <c r="M1194">
        <v>6.41</v>
      </c>
      <c r="N1194">
        <v>6.6509999999999998</v>
      </c>
      <c r="O1194">
        <v>6.8339999999999996</v>
      </c>
      <c r="P1194">
        <v>88.83</v>
      </c>
      <c r="Q1194">
        <v>1.2648999999999999</v>
      </c>
      <c r="R1194">
        <v>107.9</v>
      </c>
      <c r="S1194">
        <v>1.512</v>
      </c>
      <c r="T1194">
        <v>0.79090000000000005</v>
      </c>
      <c r="U1194">
        <v>0.68400000000000005</v>
      </c>
      <c r="V1194">
        <v>1.2665</v>
      </c>
      <c r="W1194">
        <v>6.5980999999999996</v>
      </c>
      <c r="X1194">
        <v>6.8376999999999999</v>
      </c>
      <c r="Y1194">
        <v>35.06</v>
      </c>
      <c r="Z1194">
        <v>2.5003000000000002</v>
      </c>
      <c r="AA1194">
        <v>4.3597999999999999</v>
      </c>
      <c r="AB1194">
        <v>7.3825000000000003</v>
      </c>
      <c r="AC1194">
        <v>82.55</v>
      </c>
      <c r="AD1194">
        <v>5.2960000000000003</v>
      </c>
      <c r="AE1194">
        <v>60.5</v>
      </c>
      <c r="AF1194">
        <v>121.95</v>
      </c>
      <c r="AG1194">
        <v>390.9</v>
      </c>
      <c r="AH1194">
        <v>21.32</v>
      </c>
      <c r="AI1194">
        <v>807.5</v>
      </c>
      <c r="AJ1194">
        <v>488.75</v>
      </c>
      <c r="AK1194">
        <v>11.26</v>
      </c>
      <c r="AL1194">
        <v>561</v>
      </c>
    </row>
    <row r="1195" spans="2:38" x14ac:dyDescent="0.25">
      <c r="B1195" s="15">
        <v>35202</v>
      </c>
      <c r="C1195">
        <v>5687.5</v>
      </c>
      <c r="D1195">
        <v>668.91</v>
      </c>
      <c r="E1195">
        <v>1241.8800000000001</v>
      </c>
      <c r="F1195">
        <v>5220.5</v>
      </c>
      <c r="G1195">
        <v>2537.33</v>
      </c>
      <c r="H1195">
        <v>21916.6</v>
      </c>
      <c r="I1195">
        <v>1684.33</v>
      </c>
      <c r="J1195">
        <v>21916.6</v>
      </c>
      <c r="K1195">
        <v>10816.85</v>
      </c>
      <c r="L1195">
        <v>6.02</v>
      </c>
      <c r="M1195">
        <v>6.41</v>
      </c>
      <c r="N1195">
        <v>6.6520000000000001</v>
      </c>
      <c r="O1195">
        <v>6.8330000000000002</v>
      </c>
      <c r="P1195">
        <v>88.24</v>
      </c>
      <c r="Q1195">
        <v>1.2763</v>
      </c>
      <c r="R1195">
        <v>106.8</v>
      </c>
      <c r="S1195">
        <v>1.5131000000000001</v>
      </c>
      <c r="T1195">
        <v>0.80079999999999996</v>
      </c>
      <c r="U1195">
        <v>0.68620000000000003</v>
      </c>
      <c r="V1195">
        <v>1.2615000000000001</v>
      </c>
      <c r="W1195">
        <v>6.5692000000000004</v>
      </c>
      <c r="X1195">
        <v>6.7446999999999999</v>
      </c>
      <c r="Y1195">
        <v>34.9</v>
      </c>
      <c r="Z1195">
        <v>2.4897999999999998</v>
      </c>
      <c r="AA1195">
        <v>4.3098000000000001</v>
      </c>
      <c r="AB1195">
        <v>7.3975</v>
      </c>
      <c r="AC1195">
        <v>81.2</v>
      </c>
      <c r="AD1195">
        <v>5.3019999999999996</v>
      </c>
      <c r="AE1195">
        <v>59.174999999999997</v>
      </c>
      <c r="AF1195">
        <v>123.5</v>
      </c>
      <c r="AG1195">
        <v>393</v>
      </c>
      <c r="AH1195">
        <v>20.64</v>
      </c>
      <c r="AI1195">
        <v>811.75</v>
      </c>
      <c r="AJ1195">
        <v>528.75</v>
      </c>
      <c r="AK1195">
        <v>11.42</v>
      </c>
      <c r="AL1195">
        <v>676</v>
      </c>
    </row>
    <row r="1196" spans="2:38" x14ac:dyDescent="0.25">
      <c r="B1196" s="15">
        <v>35195</v>
      </c>
      <c r="C1196">
        <v>5518.14</v>
      </c>
      <c r="D1196">
        <v>652.09</v>
      </c>
      <c r="E1196">
        <v>1202.76</v>
      </c>
      <c r="F1196">
        <v>5176.8100000000004</v>
      </c>
      <c r="G1196">
        <v>2468.7800000000002</v>
      </c>
      <c r="H1196">
        <v>21420.12</v>
      </c>
      <c r="I1196">
        <v>1657.94</v>
      </c>
      <c r="J1196">
        <v>21420.12</v>
      </c>
      <c r="K1196">
        <v>10597.73</v>
      </c>
      <c r="L1196">
        <v>6.0439999999999996</v>
      </c>
      <c r="M1196">
        <v>6.4729999999999999</v>
      </c>
      <c r="N1196">
        <v>6.7469999999999999</v>
      </c>
      <c r="O1196">
        <v>6.9279999999999999</v>
      </c>
      <c r="P1196">
        <v>87.92</v>
      </c>
      <c r="Q1196">
        <v>1.2749999999999999</v>
      </c>
      <c r="R1196">
        <v>105.56</v>
      </c>
      <c r="S1196">
        <v>1.5202</v>
      </c>
      <c r="T1196">
        <v>0.80159999999999998</v>
      </c>
      <c r="U1196">
        <v>0.68979999999999997</v>
      </c>
      <c r="V1196">
        <v>1.2487999999999999</v>
      </c>
      <c r="W1196">
        <v>6.5702999999999996</v>
      </c>
      <c r="X1196">
        <v>6.7987000000000002</v>
      </c>
      <c r="Y1196">
        <v>35.15</v>
      </c>
      <c r="Z1196">
        <v>2.4895</v>
      </c>
      <c r="AA1196">
        <v>4.3825000000000003</v>
      </c>
      <c r="AB1196">
        <v>7.43</v>
      </c>
      <c r="AC1196">
        <v>82.75</v>
      </c>
      <c r="AD1196">
        <v>5.3339999999999996</v>
      </c>
      <c r="AE1196">
        <v>59.25</v>
      </c>
      <c r="AF1196">
        <v>122.85</v>
      </c>
      <c r="AG1196">
        <v>392</v>
      </c>
      <c r="AH1196">
        <v>21.01</v>
      </c>
      <c r="AI1196">
        <v>804</v>
      </c>
      <c r="AJ1196">
        <v>506</v>
      </c>
      <c r="AK1196">
        <v>10.76</v>
      </c>
      <c r="AL1196">
        <v>647</v>
      </c>
    </row>
    <row r="1197" spans="2:38" x14ac:dyDescent="0.25">
      <c r="B1197" s="15">
        <v>35188</v>
      </c>
      <c r="C1197">
        <v>5478.03</v>
      </c>
      <c r="D1197">
        <v>641.63</v>
      </c>
      <c r="E1197">
        <v>1184.5999999999999</v>
      </c>
      <c r="F1197">
        <v>5124.5200000000004</v>
      </c>
      <c r="G1197">
        <v>2457.4899999999998</v>
      </c>
      <c r="H1197">
        <v>21662.38</v>
      </c>
      <c r="I1197">
        <v>1685.8</v>
      </c>
      <c r="J1197">
        <v>21662.38</v>
      </c>
      <c r="K1197">
        <v>10734.24</v>
      </c>
      <c r="L1197">
        <v>6.18</v>
      </c>
      <c r="M1197">
        <v>6.6040000000000001</v>
      </c>
      <c r="N1197">
        <v>6.8949999999999996</v>
      </c>
      <c r="O1197">
        <v>7.117</v>
      </c>
      <c r="P1197">
        <v>87.85</v>
      </c>
      <c r="Q1197">
        <v>1.2739</v>
      </c>
      <c r="R1197">
        <v>105.15</v>
      </c>
      <c r="S1197">
        <v>1.5070000000000001</v>
      </c>
      <c r="T1197">
        <v>0.79549999999999998</v>
      </c>
      <c r="U1197">
        <v>0.68759999999999999</v>
      </c>
      <c r="V1197">
        <v>1.242</v>
      </c>
      <c r="W1197">
        <v>6.5575000000000001</v>
      </c>
      <c r="X1197">
        <v>6.8283000000000005</v>
      </c>
      <c r="Y1197">
        <v>34.5</v>
      </c>
      <c r="Z1197">
        <v>2.4939999999999998</v>
      </c>
      <c r="AA1197">
        <v>4.3875000000000002</v>
      </c>
      <c r="AB1197">
        <v>7.47</v>
      </c>
      <c r="AC1197">
        <v>84.85</v>
      </c>
      <c r="AD1197">
        <v>5.4240000000000004</v>
      </c>
      <c r="AE1197">
        <v>60.7</v>
      </c>
      <c r="AF1197">
        <v>128</v>
      </c>
      <c r="AG1197">
        <v>394.1</v>
      </c>
      <c r="AH1197">
        <v>21.18</v>
      </c>
      <c r="AI1197">
        <v>808.5</v>
      </c>
      <c r="AJ1197">
        <v>471</v>
      </c>
      <c r="AK1197">
        <v>10.51</v>
      </c>
      <c r="AL1197">
        <v>622.5</v>
      </c>
    </row>
    <row r="1198" spans="2:38" x14ac:dyDescent="0.25">
      <c r="B1198" s="15">
        <v>35181</v>
      </c>
      <c r="C1198">
        <v>5567.99</v>
      </c>
      <c r="D1198">
        <v>653.46</v>
      </c>
      <c r="E1198">
        <v>1186.8900000000001</v>
      </c>
      <c r="F1198">
        <v>5147.76</v>
      </c>
      <c r="G1198">
        <v>2537.17</v>
      </c>
      <c r="H1198">
        <v>22235.03</v>
      </c>
      <c r="I1198">
        <v>1718</v>
      </c>
      <c r="J1198">
        <v>22235.03</v>
      </c>
      <c r="K1198">
        <v>10732.79</v>
      </c>
      <c r="L1198">
        <v>5.9260000000000002</v>
      </c>
      <c r="M1198">
        <v>6.28</v>
      </c>
      <c r="N1198">
        <v>6.5250000000000004</v>
      </c>
      <c r="O1198">
        <v>6.7889999999999997</v>
      </c>
      <c r="P1198">
        <v>87.9</v>
      </c>
      <c r="Q1198">
        <v>1.2739</v>
      </c>
      <c r="R1198">
        <v>105.45</v>
      </c>
      <c r="S1198">
        <v>1.512</v>
      </c>
      <c r="T1198">
        <v>0.79010000000000002</v>
      </c>
      <c r="U1198">
        <v>0.68659999999999999</v>
      </c>
      <c r="V1198">
        <v>1.2353000000000001</v>
      </c>
      <c r="W1198">
        <v>6.5640999999999998</v>
      </c>
      <c r="X1198">
        <v>6.7592999999999996</v>
      </c>
      <c r="Y1198">
        <v>34.299999999999997</v>
      </c>
      <c r="Z1198">
        <v>2.4944999999999999</v>
      </c>
      <c r="AA1198">
        <v>4.4450000000000003</v>
      </c>
      <c r="AB1198">
        <v>7.41</v>
      </c>
      <c r="AC1198">
        <v>84.2</v>
      </c>
      <c r="AD1198">
        <v>5.2620000000000005</v>
      </c>
      <c r="AE1198">
        <v>56.3</v>
      </c>
      <c r="AF1198">
        <v>137.85</v>
      </c>
      <c r="AG1198">
        <v>390.3</v>
      </c>
      <c r="AH1198">
        <v>22.32</v>
      </c>
      <c r="AI1198">
        <v>818</v>
      </c>
      <c r="AJ1198">
        <v>507.5</v>
      </c>
      <c r="AK1198">
        <v>10.54</v>
      </c>
      <c r="AL1198">
        <v>716.5</v>
      </c>
    </row>
    <row r="1199" spans="2:38" x14ac:dyDescent="0.25">
      <c r="B1199" s="15">
        <v>35174</v>
      </c>
      <c r="C1199">
        <v>5535.48</v>
      </c>
      <c r="D1199">
        <v>645.07000000000005</v>
      </c>
      <c r="E1199">
        <v>1138.7</v>
      </c>
      <c r="F1199">
        <v>5069.57</v>
      </c>
      <c r="G1199">
        <v>2536.52</v>
      </c>
      <c r="H1199">
        <v>21883.84</v>
      </c>
      <c r="I1199">
        <v>1679.4</v>
      </c>
      <c r="J1199">
        <v>21883.84</v>
      </c>
      <c r="K1199">
        <v>10818.49</v>
      </c>
      <c r="L1199">
        <v>5.9089999999999998</v>
      </c>
      <c r="M1199">
        <v>6.319</v>
      </c>
      <c r="N1199">
        <v>6.5170000000000003</v>
      </c>
      <c r="O1199">
        <v>6.7859999999999996</v>
      </c>
      <c r="P1199">
        <v>87.48</v>
      </c>
      <c r="Q1199">
        <v>1.2873000000000001</v>
      </c>
      <c r="R1199">
        <v>107.37</v>
      </c>
      <c r="S1199">
        <v>1.5135999999999998</v>
      </c>
      <c r="T1199">
        <v>0.78580000000000005</v>
      </c>
      <c r="U1199">
        <v>0.68679999999999997</v>
      </c>
      <c r="V1199">
        <v>1.228</v>
      </c>
      <c r="W1199">
        <v>6.5221999999999998</v>
      </c>
      <c r="X1199">
        <v>6.6783000000000001</v>
      </c>
      <c r="Y1199">
        <v>34.200000000000003</v>
      </c>
      <c r="Z1199">
        <v>2.496</v>
      </c>
      <c r="AA1199">
        <v>4.2523</v>
      </c>
      <c r="AB1199">
        <v>7.3949999999999996</v>
      </c>
      <c r="AC1199">
        <v>84.23</v>
      </c>
      <c r="AD1199">
        <v>5.2569999999999997</v>
      </c>
      <c r="AE1199">
        <v>58.975000000000001</v>
      </c>
      <c r="AF1199">
        <v>129.44999999999999</v>
      </c>
      <c r="AG1199">
        <v>390.6</v>
      </c>
      <c r="AH1199">
        <v>23.95</v>
      </c>
      <c r="AI1199">
        <v>799.75</v>
      </c>
      <c r="AJ1199">
        <v>458</v>
      </c>
      <c r="AK1199">
        <v>11.09</v>
      </c>
      <c r="AL1199">
        <v>608</v>
      </c>
    </row>
    <row r="1200" spans="2:38" x14ac:dyDescent="0.25">
      <c r="B1200" s="15">
        <v>35167</v>
      </c>
      <c r="C1200">
        <v>5532.59</v>
      </c>
      <c r="D1200">
        <v>636.71</v>
      </c>
      <c r="E1200">
        <v>1100.94</v>
      </c>
      <c r="F1200">
        <v>5021.91</v>
      </c>
      <c r="G1200">
        <v>2511.7800000000002</v>
      </c>
      <c r="H1200">
        <v>21660.47</v>
      </c>
      <c r="I1200">
        <v>1672.69</v>
      </c>
      <c r="J1200">
        <v>21660.47</v>
      </c>
      <c r="K1200">
        <v>10849.8</v>
      </c>
      <c r="L1200">
        <v>5.9379999999999997</v>
      </c>
      <c r="M1200">
        <v>6.29</v>
      </c>
      <c r="N1200">
        <v>6.5</v>
      </c>
      <c r="O1200">
        <v>6.8019999999999996</v>
      </c>
      <c r="P1200">
        <v>87.53</v>
      </c>
      <c r="Q1200">
        <v>1.2885</v>
      </c>
      <c r="R1200">
        <v>108.73</v>
      </c>
      <c r="S1200">
        <v>1.5125</v>
      </c>
      <c r="T1200">
        <v>0.79149999999999998</v>
      </c>
      <c r="U1200">
        <v>0.67869999999999997</v>
      </c>
      <c r="V1200">
        <v>1.2288000000000001</v>
      </c>
      <c r="W1200">
        <v>6.4969999999999999</v>
      </c>
      <c r="X1200">
        <v>6.7278000000000002</v>
      </c>
      <c r="Y1200">
        <v>34.1</v>
      </c>
      <c r="Z1200">
        <v>2.5175000000000001</v>
      </c>
      <c r="AA1200">
        <v>4.17</v>
      </c>
      <c r="AB1200">
        <v>7.4874999999999998</v>
      </c>
      <c r="AC1200">
        <v>85.99</v>
      </c>
      <c r="AD1200">
        <v>5.5179999999999998</v>
      </c>
      <c r="AE1200">
        <v>60.325000000000003</v>
      </c>
      <c r="AF1200">
        <v>132.75</v>
      </c>
      <c r="AG1200">
        <v>394.6</v>
      </c>
      <c r="AH1200">
        <v>24.29</v>
      </c>
      <c r="AI1200">
        <v>796</v>
      </c>
      <c r="AJ1200">
        <v>451</v>
      </c>
      <c r="AK1200">
        <v>11.62</v>
      </c>
      <c r="AL1200">
        <v>582.5</v>
      </c>
    </row>
    <row r="1201" spans="2:38" x14ac:dyDescent="0.25">
      <c r="B1201" s="15">
        <v>35160</v>
      </c>
      <c r="C1201">
        <v>5682.88</v>
      </c>
      <c r="D1201">
        <v>655.86</v>
      </c>
      <c r="E1201">
        <v>1118.21</v>
      </c>
      <c r="F1201">
        <v>5016.3500000000004</v>
      </c>
      <c r="G1201">
        <v>2495.1799999999998</v>
      </c>
      <c r="H1201">
        <v>21695.84</v>
      </c>
      <c r="I1201">
        <v>1658.73</v>
      </c>
      <c r="J1201">
        <v>21695.84</v>
      </c>
      <c r="K1201">
        <v>11139.88</v>
      </c>
      <c r="L1201">
        <v>6.0609999999999999</v>
      </c>
      <c r="M1201">
        <v>6.3810000000000002</v>
      </c>
      <c r="N1201">
        <v>6.5510000000000002</v>
      </c>
      <c r="O1201">
        <v>6.8239999999999998</v>
      </c>
      <c r="P1201">
        <v>86.61</v>
      </c>
      <c r="Q1201">
        <v>1.3062</v>
      </c>
      <c r="R1201">
        <v>107.65</v>
      </c>
      <c r="S1201">
        <v>1.5289999999999999</v>
      </c>
      <c r="T1201">
        <v>0.78400000000000003</v>
      </c>
      <c r="U1201">
        <v>0.68279999999999996</v>
      </c>
      <c r="V1201">
        <v>1.1964999999999999</v>
      </c>
      <c r="W1201">
        <v>6.4275000000000002</v>
      </c>
      <c r="X1201">
        <v>6.6470000000000002</v>
      </c>
      <c r="Y1201">
        <v>34.200000000000003</v>
      </c>
      <c r="Z1201">
        <v>2.5314999999999999</v>
      </c>
      <c r="AA1201">
        <v>4.1050000000000004</v>
      </c>
      <c r="AB1201">
        <v>7.52</v>
      </c>
      <c r="AC1201">
        <v>87.55</v>
      </c>
      <c r="AD1201">
        <v>5.4349999999999996</v>
      </c>
      <c r="AE1201">
        <v>63.774999999999999</v>
      </c>
      <c r="AF1201">
        <v>129.85</v>
      </c>
      <c r="AG1201">
        <v>395.1</v>
      </c>
      <c r="AH1201">
        <v>22.75</v>
      </c>
      <c r="AI1201">
        <v>765.5</v>
      </c>
      <c r="AJ1201">
        <v>426.5</v>
      </c>
      <c r="AK1201">
        <v>11.89</v>
      </c>
      <c r="AL1201">
        <v>522.5</v>
      </c>
    </row>
    <row r="1202" spans="2:38" x14ac:dyDescent="0.25">
      <c r="B1202" s="15">
        <v>35153</v>
      </c>
      <c r="C1202">
        <v>5587.14</v>
      </c>
      <c r="D1202">
        <v>645.5</v>
      </c>
      <c r="E1202">
        <v>1101.3800000000001</v>
      </c>
      <c r="F1202">
        <v>4970.83</v>
      </c>
      <c r="G1202">
        <v>2485.87</v>
      </c>
      <c r="H1202">
        <v>21406.85</v>
      </c>
      <c r="I1202">
        <v>1636.88</v>
      </c>
      <c r="J1202">
        <v>21406.85</v>
      </c>
      <c r="K1202">
        <v>10957.2</v>
      </c>
      <c r="L1202">
        <v>5.7610000000000001</v>
      </c>
      <c r="M1202">
        <v>6.0860000000000003</v>
      </c>
      <c r="N1202">
        <v>6.327</v>
      </c>
      <c r="O1202">
        <v>6.6669999999999998</v>
      </c>
      <c r="P1202">
        <v>86.52</v>
      </c>
      <c r="Q1202">
        <v>1.3071999999999999</v>
      </c>
      <c r="R1202">
        <v>107.26</v>
      </c>
      <c r="S1202">
        <v>1.5270000000000001</v>
      </c>
      <c r="T1202">
        <v>0.78290000000000004</v>
      </c>
      <c r="U1202">
        <v>0.68079999999999996</v>
      </c>
      <c r="V1202">
        <v>1.1897</v>
      </c>
      <c r="W1202">
        <v>6.4123999999999999</v>
      </c>
      <c r="X1202">
        <v>6.6748000000000003</v>
      </c>
      <c r="Y1202">
        <v>34.11</v>
      </c>
      <c r="Z1202">
        <v>2.5339999999999998</v>
      </c>
      <c r="AA1202">
        <v>3.98</v>
      </c>
      <c r="AB1202">
        <v>7.5250000000000004</v>
      </c>
      <c r="AC1202">
        <v>83.56</v>
      </c>
      <c r="AD1202">
        <v>5.54</v>
      </c>
      <c r="AE1202">
        <v>63.424999999999997</v>
      </c>
      <c r="AF1202">
        <v>129.65</v>
      </c>
      <c r="AG1202">
        <v>395.8</v>
      </c>
      <c r="AH1202">
        <v>21.47</v>
      </c>
      <c r="AI1202">
        <v>751</v>
      </c>
      <c r="AJ1202">
        <v>409</v>
      </c>
      <c r="AK1202">
        <v>11.79</v>
      </c>
      <c r="AL1202">
        <v>499.25</v>
      </c>
    </row>
    <row r="1203" spans="2:38" x14ac:dyDescent="0.25">
      <c r="B1203" s="15">
        <v>35146</v>
      </c>
      <c r="C1203">
        <v>5636.63</v>
      </c>
      <c r="D1203">
        <v>650.62</v>
      </c>
      <c r="E1203">
        <v>1102.23</v>
      </c>
      <c r="F1203">
        <v>4952.63</v>
      </c>
      <c r="G1203">
        <v>2504.02</v>
      </c>
      <c r="H1203">
        <v>20700.919999999998</v>
      </c>
      <c r="I1203">
        <v>1584.91</v>
      </c>
      <c r="J1203">
        <v>20700.919999999998</v>
      </c>
      <c r="K1203">
        <v>11026.73</v>
      </c>
      <c r="L1203">
        <v>5.7460000000000004</v>
      </c>
      <c r="M1203">
        <v>6.0579999999999998</v>
      </c>
      <c r="N1203">
        <v>6.3289999999999997</v>
      </c>
      <c r="O1203">
        <v>6.6550000000000002</v>
      </c>
      <c r="P1203">
        <v>86.47</v>
      </c>
      <c r="Q1203">
        <v>1.3071999999999999</v>
      </c>
      <c r="R1203">
        <v>106.75</v>
      </c>
      <c r="S1203">
        <v>1.5366</v>
      </c>
      <c r="T1203">
        <v>0.77729999999999999</v>
      </c>
      <c r="U1203">
        <v>0.68730000000000002</v>
      </c>
      <c r="V1203">
        <v>1.1928000000000001</v>
      </c>
      <c r="W1203">
        <v>6.4157000000000002</v>
      </c>
      <c r="X1203">
        <v>6.6251999999999995</v>
      </c>
      <c r="Y1203">
        <v>34.5</v>
      </c>
      <c r="Z1203">
        <v>2.5419999999999998</v>
      </c>
      <c r="AA1203">
        <v>3.9159999999999999</v>
      </c>
      <c r="AB1203">
        <v>7.5449999999999999</v>
      </c>
      <c r="AC1203">
        <v>84.69</v>
      </c>
      <c r="AD1203">
        <v>5.62</v>
      </c>
      <c r="AE1203">
        <v>64.650000000000006</v>
      </c>
      <c r="AF1203">
        <v>132.35</v>
      </c>
      <c r="AG1203">
        <v>398.9</v>
      </c>
      <c r="AH1203">
        <v>21.95</v>
      </c>
      <c r="AI1203">
        <v>730.5</v>
      </c>
      <c r="AJ1203">
        <v>390</v>
      </c>
      <c r="AK1203">
        <v>12.25</v>
      </c>
      <c r="AL1203">
        <v>481.75</v>
      </c>
    </row>
    <row r="1204" spans="2:38" x14ac:dyDescent="0.25">
      <c r="B1204" s="15">
        <v>35139</v>
      </c>
      <c r="C1204">
        <v>5584.97</v>
      </c>
      <c r="D1204">
        <v>641.42999999999995</v>
      </c>
      <c r="E1204">
        <v>1099.5899999999999</v>
      </c>
      <c r="F1204">
        <v>4953.62</v>
      </c>
      <c r="G1204">
        <v>2458.23</v>
      </c>
      <c r="H1204">
        <v>20190.849999999999</v>
      </c>
      <c r="I1204">
        <v>1552.35</v>
      </c>
      <c r="J1204">
        <v>20190.849999999999</v>
      </c>
      <c r="K1204">
        <v>10557.58</v>
      </c>
      <c r="L1204">
        <v>5.8710000000000004</v>
      </c>
      <c r="M1204">
        <v>6.1769999999999996</v>
      </c>
      <c r="N1204">
        <v>6.4530000000000003</v>
      </c>
      <c r="O1204">
        <v>6.7389999999999999</v>
      </c>
      <c r="P1204">
        <v>86.28</v>
      </c>
      <c r="Q1204">
        <v>1.3058000000000001</v>
      </c>
      <c r="R1204">
        <v>105.88</v>
      </c>
      <c r="S1204">
        <v>1.5272000000000001</v>
      </c>
      <c r="T1204">
        <v>0.7732</v>
      </c>
      <c r="U1204">
        <v>0.68140000000000001</v>
      </c>
      <c r="V1204">
        <v>1.1867000000000001</v>
      </c>
      <c r="W1204">
        <v>6.4112999999999998</v>
      </c>
      <c r="X1204">
        <v>6.7748999999999997</v>
      </c>
      <c r="Y1204">
        <v>34.200000000000003</v>
      </c>
      <c r="Z1204">
        <v>2.5404999999999998</v>
      </c>
      <c r="AA1204">
        <v>3.9224999999999999</v>
      </c>
      <c r="AB1204">
        <v>7.5625</v>
      </c>
      <c r="AC1204">
        <v>84.29</v>
      </c>
      <c r="AD1204">
        <v>5.5759999999999996</v>
      </c>
      <c r="AE1204">
        <v>65.275000000000006</v>
      </c>
      <c r="AF1204">
        <v>135.1</v>
      </c>
      <c r="AG1204">
        <v>396.9</v>
      </c>
      <c r="AH1204">
        <v>21.99</v>
      </c>
      <c r="AI1204">
        <v>716</v>
      </c>
      <c r="AJ1204">
        <v>391.25</v>
      </c>
      <c r="AK1204">
        <v>12.17</v>
      </c>
      <c r="AL1204">
        <v>497</v>
      </c>
    </row>
    <row r="1205" spans="2:38" x14ac:dyDescent="0.25">
      <c r="B1205" s="15">
        <v>35132</v>
      </c>
      <c r="C1205">
        <v>5470.45</v>
      </c>
      <c r="D1205">
        <v>633.5</v>
      </c>
      <c r="E1205">
        <v>1063.73</v>
      </c>
      <c r="F1205">
        <v>4895.43</v>
      </c>
      <c r="G1205">
        <v>2469.12</v>
      </c>
      <c r="H1205">
        <v>20155.87</v>
      </c>
      <c r="I1205">
        <v>1543.9</v>
      </c>
      <c r="J1205">
        <v>20155.87</v>
      </c>
      <c r="K1205">
        <v>11217.79</v>
      </c>
      <c r="L1205">
        <v>5.7359999999999998</v>
      </c>
      <c r="M1205">
        <v>6.06</v>
      </c>
      <c r="N1205">
        <v>6.407</v>
      </c>
      <c r="O1205">
        <v>6.7110000000000003</v>
      </c>
      <c r="P1205">
        <v>86.81</v>
      </c>
      <c r="Q1205">
        <v>1.3012000000000001</v>
      </c>
      <c r="R1205">
        <v>105.69</v>
      </c>
      <c r="S1205">
        <v>1.5234000000000001</v>
      </c>
      <c r="T1205">
        <v>0.76849999999999996</v>
      </c>
      <c r="U1205">
        <v>0.67569999999999997</v>
      </c>
      <c r="V1205">
        <v>1.2015</v>
      </c>
      <c r="W1205">
        <v>6.4524999999999997</v>
      </c>
      <c r="X1205">
        <v>6.8186999999999998</v>
      </c>
      <c r="Y1205">
        <v>34.03</v>
      </c>
      <c r="Z1205">
        <v>2.5445000000000002</v>
      </c>
      <c r="AA1205">
        <v>3.9198</v>
      </c>
      <c r="AB1205">
        <v>7.59</v>
      </c>
      <c r="AC1205">
        <v>83.71</v>
      </c>
      <c r="AD1205">
        <v>5.4790000000000001</v>
      </c>
      <c r="AE1205">
        <v>62.25</v>
      </c>
      <c r="AF1205">
        <v>138.75</v>
      </c>
      <c r="AG1205">
        <v>398.2</v>
      </c>
      <c r="AH1205">
        <v>19.61</v>
      </c>
      <c r="AI1205">
        <v>712.25</v>
      </c>
      <c r="AJ1205">
        <v>392</v>
      </c>
      <c r="AK1205">
        <v>11.7</v>
      </c>
      <c r="AL1205">
        <v>516.5</v>
      </c>
    </row>
    <row r="1206" spans="2:38" x14ac:dyDescent="0.25">
      <c r="B1206" s="15">
        <v>35125</v>
      </c>
      <c r="C1206">
        <v>5536.56</v>
      </c>
      <c r="D1206">
        <v>644.37</v>
      </c>
      <c r="E1206">
        <v>1086.06</v>
      </c>
      <c r="F1206">
        <v>4956.55</v>
      </c>
      <c r="G1206">
        <v>2501.2199999999998</v>
      </c>
      <c r="H1206">
        <v>20168.63</v>
      </c>
      <c r="I1206">
        <v>1564.83</v>
      </c>
      <c r="J1206">
        <v>20168.63</v>
      </c>
      <c r="K1206">
        <v>11194.94</v>
      </c>
      <c r="L1206">
        <v>5.25</v>
      </c>
      <c r="M1206">
        <v>5.5780000000000003</v>
      </c>
      <c r="N1206">
        <v>5.9589999999999996</v>
      </c>
      <c r="O1206">
        <v>6.367</v>
      </c>
      <c r="P1206">
        <v>86.49</v>
      </c>
      <c r="Q1206">
        <v>1.3069999999999999</v>
      </c>
      <c r="R1206">
        <v>105.28</v>
      </c>
      <c r="S1206">
        <v>1.5285</v>
      </c>
      <c r="T1206">
        <v>0.76139999999999997</v>
      </c>
      <c r="U1206">
        <v>0.67349999999999999</v>
      </c>
      <c r="V1206">
        <v>1.2035</v>
      </c>
      <c r="W1206">
        <v>6.4196999999999997</v>
      </c>
      <c r="X1206">
        <v>6.7526999999999999</v>
      </c>
      <c r="Y1206">
        <v>34.520000000000003</v>
      </c>
      <c r="Z1206">
        <v>2.5434999999999999</v>
      </c>
      <c r="AA1206">
        <v>3.9098000000000002</v>
      </c>
      <c r="AB1206">
        <v>7.5600000000000005</v>
      </c>
      <c r="AC1206">
        <v>81.77</v>
      </c>
      <c r="AD1206">
        <v>5.4950000000000001</v>
      </c>
      <c r="AE1206">
        <v>62.75</v>
      </c>
      <c r="AF1206">
        <v>130.4</v>
      </c>
      <c r="AG1206">
        <v>400.2</v>
      </c>
      <c r="AH1206">
        <v>19.440000000000001</v>
      </c>
      <c r="AI1206">
        <v>728.25</v>
      </c>
      <c r="AJ1206">
        <v>393.25</v>
      </c>
      <c r="AK1206">
        <v>11.65</v>
      </c>
      <c r="AL1206">
        <v>515.5</v>
      </c>
    </row>
    <row r="1207" spans="2:38" x14ac:dyDescent="0.25">
      <c r="B1207" s="15">
        <v>35118</v>
      </c>
      <c r="C1207">
        <v>5630.49</v>
      </c>
      <c r="D1207">
        <v>659.08</v>
      </c>
      <c r="E1207">
        <v>1117.79</v>
      </c>
      <c r="F1207">
        <v>4962.8900000000003</v>
      </c>
      <c r="G1207">
        <v>2451.7800000000002</v>
      </c>
      <c r="H1207">
        <v>20300.38</v>
      </c>
      <c r="I1207">
        <v>1568.18</v>
      </c>
      <c r="J1207">
        <v>20300.38</v>
      </c>
      <c r="K1207">
        <v>11390.41</v>
      </c>
      <c r="L1207">
        <v>5.1269999999999998</v>
      </c>
      <c r="M1207">
        <v>5.5090000000000003</v>
      </c>
      <c r="N1207">
        <v>5.9589999999999996</v>
      </c>
      <c r="O1207">
        <v>6.4050000000000002</v>
      </c>
      <c r="P1207">
        <v>85.43</v>
      </c>
      <c r="Q1207">
        <v>1.3256000000000001</v>
      </c>
      <c r="R1207">
        <v>104.91</v>
      </c>
      <c r="S1207">
        <v>1.5399</v>
      </c>
      <c r="T1207">
        <v>0.75719999999999998</v>
      </c>
      <c r="U1207">
        <v>0.67689999999999995</v>
      </c>
      <c r="V1207">
        <v>1.1762999999999999</v>
      </c>
      <c r="W1207">
        <v>6.3230000000000004</v>
      </c>
      <c r="X1207">
        <v>6.7034000000000002</v>
      </c>
      <c r="Y1207">
        <v>36.35</v>
      </c>
      <c r="Z1207">
        <v>2.552</v>
      </c>
      <c r="AA1207">
        <v>3.8448000000000002</v>
      </c>
      <c r="AB1207">
        <v>7.54</v>
      </c>
      <c r="AC1207">
        <v>82.95</v>
      </c>
      <c r="AD1207">
        <v>5.452</v>
      </c>
      <c r="AE1207">
        <v>64.45</v>
      </c>
      <c r="AF1207">
        <v>123.2</v>
      </c>
      <c r="AG1207">
        <v>398.4</v>
      </c>
      <c r="AH1207">
        <v>19.059999999999999</v>
      </c>
      <c r="AI1207">
        <v>733.75</v>
      </c>
      <c r="AJ1207">
        <v>380.5</v>
      </c>
      <c r="AK1207">
        <v>12.61</v>
      </c>
      <c r="AL1207">
        <v>502.75</v>
      </c>
    </row>
    <row r="1208" spans="2:38" x14ac:dyDescent="0.25">
      <c r="B1208" s="15">
        <v>35111</v>
      </c>
      <c r="C1208">
        <v>5503.32</v>
      </c>
      <c r="D1208">
        <v>647.98</v>
      </c>
      <c r="E1208">
        <v>1090.71</v>
      </c>
      <c r="F1208">
        <v>5044.6000000000004</v>
      </c>
      <c r="G1208">
        <v>2429.02</v>
      </c>
      <c r="H1208">
        <v>20802.77</v>
      </c>
      <c r="I1208">
        <v>1603.74</v>
      </c>
      <c r="J1208">
        <v>20802.77</v>
      </c>
      <c r="K1208">
        <v>11594.99</v>
      </c>
      <c r="L1208">
        <v>4.9219999999999997</v>
      </c>
      <c r="M1208">
        <v>5.2969999999999997</v>
      </c>
      <c r="N1208">
        <v>5.7789999999999999</v>
      </c>
      <c r="O1208">
        <v>6.2430000000000003</v>
      </c>
      <c r="P1208">
        <v>85.91</v>
      </c>
      <c r="Q1208">
        <v>1.3141</v>
      </c>
      <c r="R1208">
        <v>105.24</v>
      </c>
      <c r="S1208">
        <v>1.552</v>
      </c>
      <c r="T1208">
        <v>0.75560000000000005</v>
      </c>
      <c r="U1208">
        <v>0.67910000000000004</v>
      </c>
      <c r="V1208">
        <v>1.1832</v>
      </c>
      <c r="W1208">
        <v>6.3525</v>
      </c>
      <c r="X1208">
        <v>6.8811</v>
      </c>
      <c r="Y1208">
        <v>36.65</v>
      </c>
      <c r="Z1208">
        <v>2.5535000000000001</v>
      </c>
      <c r="AA1208">
        <v>3.85</v>
      </c>
      <c r="AB1208">
        <v>7.5350000000000001</v>
      </c>
      <c r="AC1208">
        <v>84.98</v>
      </c>
      <c r="AD1208">
        <v>5.7219999999999995</v>
      </c>
      <c r="AE1208">
        <v>63.8</v>
      </c>
      <c r="AF1208">
        <v>124.05</v>
      </c>
      <c r="AG1208">
        <v>405.3</v>
      </c>
      <c r="AH1208">
        <v>19.16</v>
      </c>
      <c r="AI1208">
        <v>730</v>
      </c>
      <c r="AJ1208">
        <v>380</v>
      </c>
      <c r="AK1208">
        <v>12.66</v>
      </c>
      <c r="AL1208">
        <v>523.25</v>
      </c>
    </row>
    <row r="1209" spans="2:38" x14ac:dyDescent="0.25">
      <c r="B1209" s="15">
        <v>35104</v>
      </c>
      <c r="C1209">
        <v>5541.62</v>
      </c>
      <c r="D1209">
        <v>656.37</v>
      </c>
      <c r="E1209">
        <v>1094.5899999999999</v>
      </c>
      <c r="F1209">
        <v>5037.93</v>
      </c>
      <c r="G1209">
        <v>2411.9299999999998</v>
      </c>
      <c r="H1209">
        <v>20934.82</v>
      </c>
      <c r="I1209">
        <v>1620.5</v>
      </c>
      <c r="J1209">
        <v>20934.82</v>
      </c>
      <c r="K1209">
        <v>11310.28</v>
      </c>
      <c r="L1209">
        <v>4.8730000000000002</v>
      </c>
      <c r="M1209">
        <v>5.2320000000000002</v>
      </c>
      <c r="N1209">
        <v>5.66</v>
      </c>
      <c r="O1209">
        <v>6.0979999999999999</v>
      </c>
      <c r="P1209">
        <v>86.87</v>
      </c>
      <c r="Q1209">
        <v>1.3045</v>
      </c>
      <c r="R1209">
        <v>107.05</v>
      </c>
      <c r="S1209">
        <v>1.5310000000000001</v>
      </c>
      <c r="T1209">
        <v>0.75480000000000003</v>
      </c>
      <c r="U1209">
        <v>0.67430000000000001</v>
      </c>
      <c r="V1209">
        <v>1.2075</v>
      </c>
      <c r="W1209">
        <v>6.4481999999999999</v>
      </c>
      <c r="X1209">
        <v>6.9606000000000003</v>
      </c>
      <c r="Y1209">
        <v>36.94</v>
      </c>
      <c r="Z1209">
        <v>2.5468000000000002</v>
      </c>
      <c r="AA1209">
        <v>3.6457000000000002</v>
      </c>
      <c r="AB1209">
        <v>7.4749999999999996</v>
      </c>
      <c r="AC1209">
        <v>85.38</v>
      </c>
      <c r="AD1209">
        <v>5.6669999999999998</v>
      </c>
      <c r="AE1209">
        <v>64.599999999999994</v>
      </c>
      <c r="AF1209">
        <v>124.1</v>
      </c>
      <c r="AG1209">
        <v>405.6</v>
      </c>
      <c r="AH1209">
        <v>17.78</v>
      </c>
      <c r="AI1209">
        <v>720</v>
      </c>
      <c r="AJ1209">
        <v>363</v>
      </c>
      <c r="AK1209">
        <v>12.01</v>
      </c>
      <c r="AL1209">
        <v>513.25</v>
      </c>
    </row>
    <row r="1210" spans="2:38" x14ac:dyDescent="0.25">
      <c r="B1210" s="15">
        <v>35097</v>
      </c>
      <c r="C1210">
        <v>5373.99</v>
      </c>
      <c r="D1210">
        <v>635.84</v>
      </c>
      <c r="E1210">
        <v>1072.1500000000001</v>
      </c>
      <c r="F1210">
        <v>5031.97</v>
      </c>
      <c r="G1210">
        <v>2452.06</v>
      </c>
      <c r="H1210">
        <v>20904.03</v>
      </c>
      <c r="I1210">
        <v>1617.51</v>
      </c>
      <c r="J1210">
        <v>20904.03</v>
      </c>
      <c r="K1210">
        <v>11469.4</v>
      </c>
      <c r="L1210">
        <v>4.9080000000000004</v>
      </c>
      <c r="M1210">
        <v>5.2610000000000001</v>
      </c>
      <c r="N1210">
        <v>5.6669999999999998</v>
      </c>
      <c r="O1210">
        <v>6.1630000000000003</v>
      </c>
      <c r="P1210">
        <v>87.01</v>
      </c>
      <c r="Q1210">
        <v>1.2967</v>
      </c>
      <c r="R1210">
        <v>106.38</v>
      </c>
      <c r="S1210">
        <v>1.5251999999999999</v>
      </c>
      <c r="T1210">
        <v>0.75780000000000003</v>
      </c>
      <c r="U1210">
        <v>0.67689999999999995</v>
      </c>
      <c r="V1210">
        <v>1.2138</v>
      </c>
      <c r="W1210">
        <v>6.4698000000000002</v>
      </c>
      <c r="X1210">
        <v>6.9321000000000002</v>
      </c>
      <c r="Y1210">
        <v>36.74</v>
      </c>
      <c r="Z1210">
        <v>2.5525000000000002</v>
      </c>
      <c r="AA1210">
        <v>3.6484999999999999</v>
      </c>
      <c r="AB1210">
        <v>7.4</v>
      </c>
      <c r="AC1210">
        <v>85.6</v>
      </c>
      <c r="AD1210">
        <v>5.84</v>
      </c>
      <c r="AE1210">
        <v>63.774999999999999</v>
      </c>
      <c r="AF1210">
        <v>125.85</v>
      </c>
      <c r="AG1210">
        <v>414.7</v>
      </c>
      <c r="AH1210">
        <v>17.8</v>
      </c>
      <c r="AI1210">
        <v>739.25</v>
      </c>
      <c r="AJ1210">
        <v>366.75</v>
      </c>
      <c r="AK1210">
        <v>12.04</v>
      </c>
      <c r="AL1210">
        <v>526.5</v>
      </c>
    </row>
    <row r="1211" spans="2:38" x14ac:dyDescent="0.25">
      <c r="B1211" s="15">
        <v>35090</v>
      </c>
      <c r="C1211">
        <v>5271.74</v>
      </c>
      <c r="D1211">
        <v>621.62</v>
      </c>
      <c r="E1211">
        <v>1040.96</v>
      </c>
      <c r="F1211">
        <v>4901.18</v>
      </c>
      <c r="G1211">
        <v>2432.9299999999998</v>
      </c>
      <c r="H1211">
        <v>20663.84</v>
      </c>
      <c r="I1211">
        <v>1597.14</v>
      </c>
      <c r="J1211">
        <v>20663.84</v>
      </c>
      <c r="K1211">
        <v>11111.87</v>
      </c>
      <c r="L1211">
        <v>5.05</v>
      </c>
      <c r="M1211">
        <v>5.3330000000000002</v>
      </c>
      <c r="N1211">
        <v>5.6340000000000003</v>
      </c>
      <c r="O1211">
        <v>6.0439999999999996</v>
      </c>
      <c r="P1211">
        <v>87.64</v>
      </c>
      <c r="Q1211">
        <v>1.2892999999999999</v>
      </c>
      <c r="R1211">
        <v>106.6</v>
      </c>
      <c r="S1211">
        <v>1.5038</v>
      </c>
      <c r="T1211">
        <v>0.73699999999999999</v>
      </c>
      <c r="U1211">
        <v>0.66700000000000004</v>
      </c>
      <c r="V1211">
        <v>1.2113</v>
      </c>
      <c r="W1211">
        <v>6.5251999999999999</v>
      </c>
      <c r="X1211">
        <v>6.9626000000000001</v>
      </c>
      <c r="Y1211">
        <v>36.020000000000003</v>
      </c>
      <c r="Z1211">
        <v>2.5529999999999999</v>
      </c>
      <c r="AA1211">
        <v>3.6558000000000002</v>
      </c>
      <c r="AB1211">
        <v>7.4050000000000002</v>
      </c>
      <c r="AC1211">
        <v>87.5</v>
      </c>
      <c r="AD1211">
        <v>5.5449999999999999</v>
      </c>
      <c r="AE1211">
        <v>63.05</v>
      </c>
      <c r="AF1211">
        <v>117.1</v>
      </c>
      <c r="AG1211">
        <v>405.8</v>
      </c>
      <c r="AH1211">
        <v>17.73</v>
      </c>
      <c r="AI1211">
        <v>724.5</v>
      </c>
      <c r="AJ1211">
        <v>357.5</v>
      </c>
      <c r="AK1211">
        <v>12.19</v>
      </c>
      <c r="AL1211">
        <v>506.75</v>
      </c>
    </row>
    <row r="1212" spans="2:38" x14ac:dyDescent="0.25">
      <c r="B1212" s="15">
        <v>35083</v>
      </c>
      <c r="C1212">
        <v>5184.68</v>
      </c>
      <c r="D1212">
        <v>611.83000000000004</v>
      </c>
      <c r="E1212">
        <v>1018.45</v>
      </c>
      <c r="F1212">
        <v>4821.0600000000004</v>
      </c>
      <c r="G1212">
        <v>2398.7600000000002</v>
      </c>
      <c r="H1212">
        <v>20365.759999999998</v>
      </c>
      <c r="I1212">
        <v>1585.52</v>
      </c>
      <c r="J1212">
        <v>20365.759999999998</v>
      </c>
      <c r="K1212">
        <v>10764.09</v>
      </c>
      <c r="L1212">
        <v>5.0259999999999998</v>
      </c>
      <c r="M1212">
        <v>5.2670000000000003</v>
      </c>
      <c r="N1212">
        <v>5.5280000000000005</v>
      </c>
      <c r="O1212">
        <v>5.9729999999999999</v>
      </c>
      <c r="P1212">
        <v>86.75</v>
      </c>
      <c r="Q1212">
        <v>1.3024</v>
      </c>
      <c r="R1212">
        <v>105.36</v>
      </c>
      <c r="S1212">
        <v>1.5114999999999998</v>
      </c>
      <c r="T1212">
        <v>0.73699999999999999</v>
      </c>
      <c r="U1212">
        <v>0.6643</v>
      </c>
      <c r="V1212">
        <v>1.1931</v>
      </c>
      <c r="W1212">
        <v>6.4793000000000003</v>
      </c>
      <c r="X1212">
        <v>6.7317999999999998</v>
      </c>
      <c r="Y1212">
        <v>35.85</v>
      </c>
      <c r="Z1212">
        <v>2.5499999999999998</v>
      </c>
      <c r="AA1212">
        <v>3.6475</v>
      </c>
      <c r="AB1212">
        <v>7.415</v>
      </c>
      <c r="AC1212">
        <v>84.5</v>
      </c>
      <c r="AD1212">
        <v>5.47</v>
      </c>
      <c r="AE1212">
        <v>65.174999999999997</v>
      </c>
      <c r="AF1212">
        <v>117.3</v>
      </c>
      <c r="AG1212">
        <v>399.9</v>
      </c>
      <c r="AH1212">
        <v>18.940000000000001</v>
      </c>
      <c r="AI1212">
        <v>737.25</v>
      </c>
      <c r="AJ1212">
        <v>360.75</v>
      </c>
      <c r="AK1212">
        <v>11.49</v>
      </c>
      <c r="AL1212">
        <v>487.25</v>
      </c>
    </row>
    <row r="1213" spans="2:38" x14ac:dyDescent="0.25">
      <c r="B1213" s="15">
        <v>35076</v>
      </c>
      <c r="C1213">
        <v>5061.12</v>
      </c>
      <c r="D1213">
        <v>601.80999999999995</v>
      </c>
      <c r="E1213">
        <v>1008.23</v>
      </c>
      <c r="F1213">
        <v>4753.01</v>
      </c>
      <c r="G1213">
        <v>2356.4499999999998</v>
      </c>
      <c r="H1213">
        <v>20287.419999999998</v>
      </c>
      <c r="I1213">
        <v>1592.21</v>
      </c>
      <c r="J1213">
        <v>20287.419999999998</v>
      </c>
      <c r="K1213">
        <v>10540.01</v>
      </c>
      <c r="L1213">
        <v>5.1639999999999997</v>
      </c>
      <c r="M1213">
        <v>5.431</v>
      </c>
      <c r="N1213">
        <v>5.7370000000000001</v>
      </c>
      <c r="O1213">
        <v>6.1470000000000002</v>
      </c>
      <c r="P1213">
        <v>85.06</v>
      </c>
      <c r="Q1213">
        <v>1.3331999999999999</v>
      </c>
      <c r="R1213">
        <v>105.25</v>
      </c>
      <c r="S1213">
        <v>1.5465</v>
      </c>
      <c r="T1213">
        <v>0.74350000000000005</v>
      </c>
      <c r="U1213">
        <v>0.66259999999999997</v>
      </c>
      <c r="V1213">
        <v>1.163</v>
      </c>
      <c r="W1213">
        <v>6.3376000000000001</v>
      </c>
      <c r="X1213">
        <v>6.6014999999999997</v>
      </c>
      <c r="Y1213">
        <v>35.755000000000003</v>
      </c>
      <c r="Z1213">
        <v>2.5625</v>
      </c>
      <c r="AA1213">
        <v>3.6318000000000001</v>
      </c>
      <c r="AB1213">
        <v>7.5149999999999997</v>
      </c>
      <c r="AC1213">
        <v>82.65</v>
      </c>
      <c r="AD1213">
        <v>5.47</v>
      </c>
      <c r="AE1213">
        <v>65.775000000000006</v>
      </c>
      <c r="AF1213">
        <v>117.85</v>
      </c>
      <c r="AG1213">
        <v>396.7</v>
      </c>
      <c r="AH1213">
        <v>18.25</v>
      </c>
      <c r="AI1213">
        <v>733</v>
      </c>
      <c r="AJ1213">
        <v>362.75</v>
      </c>
      <c r="AK1213">
        <v>11.79</v>
      </c>
      <c r="AL1213">
        <v>498.5</v>
      </c>
    </row>
    <row r="1214" spans="2:38" x14ac:dyDescent="0.25">
      <c r="B1214" s="15">
        <v>35069</v>
      </c>
      <c r="C1214">
        <v>5181.42</v>
      </c>
      <c r="D1214">
        <v>616.71</v>
      </c>
      <c r="E1214">
        <v>1033.47</v>
      </c>
      <c r="F1214">
        <v>4839.74</v>
      </c>
      <c r="G1214">
        <v>2331.88</v>
      </c>
      <c r="H1214">
        <v>20669.03</v>
      </c>
      <c r="I1214">
        <v>1632.03</v>
      </c>
      <c r="J1214">
        <v>20669.03</v>
      </c>
      <c r="K1214">
        <v>10529.9</v>
      </c>
      <c r="L1214">
        <v>5.1740000000000004</v>
      </c>
      <c r="M1214">
        <v>5.4130000000000003</v>
      </c>
      <c r="N1214">
        <v>5.673</v>
      </c>
      <c r="O1214">
        <v>6.0439999999999996</v>
      </c>
      <c r="P1214">
        <v>85.06</v>
      </c>
      <c r="Q1214">
        <v>1.3349</v>
      </c>
      <c r="R1214">
        <v>105.42</v>
      </c>
      <c r="S1214">
        <v>1.5508999999999999</v>
      </c>
      <c r="T1214">
        <v>0.748</v>
      </c>
      <c r="U1214">
        <v>0.65749999999999997</v>
      </c>
      <c r="V1214">
        <v>1.1617</v>
      </c>
      <c r="W1214">
        <v>6.3556999999999997</v>
      </c>
      <c r="X1214">
        <v>6.5941000000000001</v>
      </c>
      <c r="Y1214">
        <v>35.450000000000003</v>
      </c>
      <c r="Z1214">
        <v>2.5529999999999999</v>
      </c>
      <c r="AA1214">
        <v>3.6278000000000001</v>
      </c>
      <c r="AB1214">
        <v>7.5600000000000005</v>
      </c>
      <c r="AC1214">
        <v>83.63</v>
      </c>
      <c r="AD1214">
        <v>5.55</v>
      </c>
      <c r="AE1214">
        <v>66.424999999999997</v>
      </c>
      <c r="AF1214">
        <v>119.3</v>
      </c>
      <c r="AG1214">
        <v>396.5</v>
      </c>
      <c r="AH1214">
        <v>20.260000000000002</v>
      </c>
      <c r="AI1214">
        <v>744.75</v>
      </c>
      <c r="AJ1214">
        <v>366.5</v>
      </c>
      <c r="AK1214">
        <v>11.89</v>
      </c>
      <c r="AL1214">
        <v>493.5</v>
      </c>
    </row>
    <row r="1215" spans="2:38" x14ac:dyDescent="0.25">
      <c r="B1215" s="15">
        <v>35062</v>
      </c>
      <c r="C1215">
        <v>5117.12</v>
      </c>
      <c r="D1215">
        <v>615.92999999999995</v>
      </c>
      <c r="E1215">
        <v>1052.1400000000001</v>
      </c>
      <c r="F1215">
        <v>4713.54</v>
      </c>
      <c r="G1215">
        <v>2260.69</v>
      </c>
      <c r="H1215">
        <v>19868.150000000001</v>
      </c>
      <c r="I1215">
        <v>1577.7</v>
      </c>
      <c r="J1215">
        <v>19868.150000000001</v>
      </c>
      <c r="K1215">
        <v>10073.39</v>
      </c>
      <c r="L1215">
        <v>5.15</v>
      </c>
      <c r="M1215">
        <v>5.3810000000000002</v>
      </c>
      <c r="N1215">
        <v>5.5720000000000001</v>
      </c>
      <c r="O1215">
        <v>5.9480000000000004</v>
      </c>
      <c r="P1215">
        <v>84.76</v>
      </c>
      <c r="Q1215">
        <v>1.3391999999999999</v>
      </c>
      <c r="R1215">
        <v>103.52</v>
      </c>
      <c r="S1215">
        <v>1.5495999999999999</v>
      </c>
      <c r="T1215">
        <v>0.74280000000000002</v>
      </c>
      <c r="U1215">
        <v>0.65380000000000005</v>
      </c>
      <c r="V1215">
        <v>1.1543000000000001</v>
      </c>
      <c r="W1215">
        <v>6.3456999999999999</v>
      </c>
      <c r="X1215">
        <v>6.6577999999999999</v>
      </c>
      <c r="Y1215">
        <v>35.1785</v>
      </c>
      <c r="Z1215">
        <v>2.5396999999999998</v>
      </c>
      <c r="AA1215">
        <v>3.6455000000000002</v>
      </c>
      <c r="AB1215">
        <v>7.6950000000000003</v>
      </c>
      <c r="AC1215">
        <v>81.05</v>
      </c>
      <c r="AD1215">
        <v>5.2069999999999999</v>
      </c>
      <c r="AE1215">
        <v>66.424999999999997</v>
      </c>
      <c r="AF1215">
        <v>117</v>
      </c>
      <c r="AG1215">
        <v>388.1</v>
      </c>
      <c r="AH1215">
        <v>19.55</v>
      </c>
      <c r="AI1215">
        <v>735.25</v>
      </c>
      <c r="AJ1215">
        <v>369.25</v>
      </c>
      <c r="AK1215">
        <v>11.6</v>
      </c>
      <c r="AL1215">
        <v>512.25</v>
      </c>
    </row>
    <row r="1216" spans="2:38" x14ac:dyDescent="0.25">
      <c r="B1216" s="15">
        <v>35055</v>
      </c>
      <c r="C1216">
        <v>5097.97</v>
      </c>
      <c r="D1216">
        <v>611.96</v>
      </c>
      <c r="E1216">
        <v>1046.8900000000001</v>
      </c>
      <c r="F1216">
        <v>4710.7</v>
      </c>
      <c r="G1216">
        <v>2280.81</v>
      </c>
      <c r="H1216">
        <v>19744.419999999998</v>
      </c>
      <c r="I1216">
        <v>1568.72</v>
      </c>
      <c r="J1216">
        <v>19744.419999999998</v>
      </c>
      <c r="K1216">
        <v>9932.2000000000007</v>
      </c>
      <c r="L1216">
        <v>5.3</v>
      </c>
      <c r="M1216">
        <v>5.5</v>
      </c>
      <c r="N1216">
        <v>5.7089999999999996</v>
      </c>
      <c r="O1216">
        <v>6.0629999999999997</v>
      </c>
      <c r="P1216">
        <v>84.7</v>
      </c>
      <c r="Q1216">
        <v>1.3305</v>
      </c>
      <c r="R1216">
        <v>102.3</v>
      </c>
      <c r="S1216">
        <v>1.5446</v>
      </c>
      <c r="T1216">
        <v>0.74029999999999996</v>
      </c>
      <c r="U1216">
        <v>0.65129999999999999</v>
      </c>
      <c r="V1216">
        <v>1.1595</v>
      </c>
      <c r="W1216">
        <v>6.3444000000000003</v>
      </c>
      <c r="X1216">
        <v>6.6353</v>
      </c>
      <c r="Y1216">
        <v>34.975000000000001</v>
      </c>
      <c r="Z1216">
        <v>2.5380000000000003</v>
      </c>
      <c r="AA1216">
        <v>3.6598000000000002</v>
      </c>
      <c r="AB1216">
        <v>7.5750000000000002</v>
      </c>
      <c r="AC1216">
        <v>81.099999999999994</v>
      </c>
      <c r="AD1216">
        <v>5.1340000000000003</v>
      </c>
      <c r="AE1216">
        <v>67.674999999999997</v>
      </c>
      <c r="AF1216">
        <v>119.1</v>
      </c>
      <c r="AG1216">
        <v>387.4</v>
      </c>
      <c r="AH1216">
        <v>19.14</v>
      </c>
      <c r="AI1216">
        <v>729.75</v>
      </c>
      <c r="AJ1216">
        <v>358.25</v>
      </c>
      <c r="AK1216">
        <v>11.58</v>
      </c>
      <c r="AL1216">
        <v>501</v>
      </c>
    </row>
    <row r="1217" spans="2:38" x14ac:dyDescent="0.25">
      <c r="B1217" s="15">
        <v>35048</v>
      </c>
      <c r="C1217">
        <v>5176.7299999999996</v>
      </c>
      <c r="D1217">
        <v>616.34</v>
      </c>
      <c r="E1217">
        <v>1030.47</v>
      </c>
      <c r="F1217">
        <v>4672.8500000000004</v>
      </c>
      <c r="G1217">
        <v>2283.84</v>
      </c>
      <c r="H1217">
        <v>19346.55</v>
      </c>
      <c r="I1217">
        <v>1531.09</v>
      </c>
      <c r="J1217">
        <v>19346.55</v>
      </c>
      <c r="K1217">
        <v>9858.65</v>
      </c>
      <c r="L1217">
        <v>5.3650000000000002</v>
      </c>
      <c r="M1217">
        <v>5.5659999999999998</v>
      </c>
      <c r="N1217">
        <v>5.7590000000000003</v>
      </c>
      <c r="O1217">
        <v>6.0970000000000004</v>
      </c>
      <c r="P1217">
        <v>85.13</v>
      </c>
      <c r="Q1217">
        <v>1.3264</v>
      </c>
      <c r="R1217">
        <v>102.04</v>
      </c>
      <c r="S1217">
        <v>1.5373000000000001</v>
      </c>
      <c r="T1217">
        <v>0.74280000000000002</v>
      </c>
      <c r="U1217">
        <v>0.65200000000000002</v>
      </c>
      <c r="V1217">
        <v>1.1634</v>
      </c>
      <c r="W1217">
        <v>6.3723000000000001</v>
      </c>
      <c r="X1217">
        <v>6.6212999999999997</v>
      </c>
      <c r="Y1217">
        <v>34.950000000000003</v>
      </c>
      <c r="Z1217">
        <v>2.5430000000000001</v>
      </c>
      <c r="AA1217">
        <v>3.6654999999999998</v>
      </c>
      <c r="AB1217">
        <v>7.7450000000000001</v>
      </c>
      <c r="AC1217">
        <v>84.84</v>
      </c>
      <c r="AD1217">
        <v>5.0970000000000004</v>
      </c>
      <c r="AE1217">
        <v>67.599999999999994</v>
      </c>
      <c r="AF1217">
        <v>115.5</v>
      </c>
      <c r="AG1217">
        <v>386.4</v>
      </c>
      <c r="AH1217">
        <v>19.510000000000002</v>
      </c>
      <c r="AI1217">
        <v>720.75</v>
      </c>
      <c r="AJ1217">
        <v>337</v>
      </c>
      <c r="AK1217">
        <v>11.43</v>
      </c>
      <c r="AL1217">
        <v>506.5</v>
      </c>
    </row>
    <row r="1218" spans="2:38" x14ac:dyDescent="0.25">
      <c r="B1218" s="15">
        <v>35041</v>
      </c>
      <c r="C1218">
        <v>5156.8599999999997</v>
      </c>
      <c r="D1218">
        <v>617.48</v>
      </c>
      <c r="E1218">
        <v>1062.4100000000001</v>
      </c>
      <c r="F1218">
        <v>4740.57</v>
      </c>
      <c r="G1218">
        <v>2277.6999999999998</v>
      </c>
      <c r="H1218">
        <v>19286.97</v>
      </c>
      <c r="I1218">
        <v>1527.34</v>
      </c>
      <c r="J1218">
        <v>19286.97</v>
      </c>
      <c r="K1218">
        <v>9863.61</v>
      </c>
      <c r="L1218">
        <v>5.391</v>
      </c>
      <c r="M1218">
        <v>5.5519999999999996</v>
      </c>
      <c r="N1218">
        <v>5.7219999999999995</v>
      </c>
      <c r="O1218">
        <v>6.0529999999999999</v>
      </c>
      <c r="P1218">
        <v>85.24</v>
      </c>
      <c r="Q1218">
        <v>1.3229</v>
      </c>
      <c r="R1218">
        <v>101.27</v>
      </c>
      <c r="S1218">
        <v>1.534</v>
      </c>
      <c r="T1218">
        <v>0.73699999999999999</v>
      </c>
      <c r="U1218">
        <v>0.64600000000000002</v>
      </c>
      <c r="V1218">
        <v>1.1684000000000001</v>
      </c>
      <c r="W1218">
        <v>6.3635000000000002</v>
      </c>
      <c r="X1218">
        <v>6.6669</v>
      </c>
      <c r="Y1218">
        <v>34.909999999999997</v>
      </c>
      <c r="Z1218">
        <v>2.5380000000000003</v>
      </c>
      <c r="AA1218">
        <v>3.6682000000000001</v>
      </c>
      <c r="AB1218">
        <v>7.7149999999999999</v>
      </c>
      <c r="AC1218">
        <v>86</v>
      </c>
      <c r="AD1218">
        <v>5.1890000000000001</v>
      </c>
      <c r="AE1218">
        <v>68.275000000000006</v>
      </c>
      <c r="AF1218">
        <v>126.95</v>
      </c>
      <c r="AG1218">
        <v>389.9</v>
      </c>
      <c r="AH1218">
        <v>18.97</v>
      </c>
      <c r="AI1218">
        <v>709.25</v>
      </c>
      <c r="AJ1218">
        <v>336.75</v>
      </c>
      <c r="AK1218">
        <v>11.44</v>
      </c>
      <c r="AL1218">
        <v>517.5</v>
      </c>
    </row>
    <row r="1219" spans="2:38" x14ac:dyDescent="0.25">
      <c r="B1219" s="15">
        <v>35034</v>
      </c>
      <c r="C1219">
        <v>5087.13</v>
      </c>
      <c r="D1219">
        <v>606.98</v>
      </c>
      <c r="E1219">
        <v>1055.3</v>
      </c>
      <c r="F1219">
        <v>4674.0200000000004</v>
      </c>
      <c r="G1219">
        <v>2266.56</v>
      </c>
      <c r="H1219">
        <v>18833.099999999999</v>
      </c>
      <c r="I1219">
        <v>1497.65</v>
      </c>
      <c r="J1219">
        <v>18833.099999999999</v>
      </c>
      <c r="K1219">
        <v>9862.5499999999993</v>
      </c>
      <c r="L1219">
        <v>5.3159999999999998</v>
      </c>
      <c r="M1219">
        <v>5.4950000000000001</v>
      </c>
      <c r="N1219">
        <v>5.7059999999999995</v>
      </c>
      <c r="O1219">
        <v>6.0860000000000003</v>
      </c>
      <c r="P1219">
        <v>85.16</v>
      </c>
      <c r="Q1219">
        <v>1.3229</v>
      </c>
      <c r="R1219">
        <v>101.22</v>
      </c>
      <c r="S1219">
        <v>1.5310000000000001</v>
      </c>
      <c r="T1219">
        <v>0.73899999999999999</v>
      </c>
      <c r="U1219">
        <v>0.65029999999999999</v>
      </c>
      <c r="V1219">
        <v>1.1764999999999999</v>
      </c>
      <c r="W1219">
        <v>6.3644999999999996</v>
      </c>
      <c r="X1219">
        <v>6.5463000000000005</v>
      </c>
      <c r="Y1219">
        <v>34.9</v>
      </c>
      <c r="Z1219">
        <v>2.5310000000000001</v>
      </c>
      <c r="AA1219">
        <v>3.665</v>
      </c>
      <c r="AB1219">
        <v>7.5449999999999999</v>
      </c>
      <c r="AC1219">
        <v>86.78</v>
      </c>
      <c r="AD1219">
        <v>5.1630000000000003</v>
      </c>
      <c r="AE1219">
        <v>68.474999999999994</v>
      </c>
      <c r="AF1219">
        <v>126.15</v>
      </c>
      <c r="AG1219">
        <v>386.1</v>
      </c>
      <c r="AH1219">
        <v>18.43</v>
      </c>
      <c r="AI1219">
        <v>690.5</v>
      </c>
      <c r="AJ1219">
        <v>331.25</v>
      </c>
      <c r="AK1219">
        <v>11.3</v>
      </c>
      <c r="AL1219">
        <v>500.5</v>
      </c>
    </row>
    <row r="1220" spans="2:38" x14ac:dyDescent="0.25">
      <c r="B1220" s="15">
        <v>35027</v>
      </c>
      <c r="C1220">
        <v>5048.84</v>
      </c>
      <c r="D1220">
        <v>599.97</v>
      </c>
      <c r="E1220">
        <v>1030.17</v>
      </c>
      <c r="F1220">
        <v>4672.04</v>
      </c>
      <c r="G1220">
        <v>2210.92</v>
      </c>
      <c r="H1220">
        <v>18215.23</v>
      </c>
      <c r="I1220">
        <v>1442.08</v>
      </c>
      <c r="J1220">
        <v>18215.23</v>
      </c>
      <c r="K1220">
        <v>9488.75</v>
      </c>
      <c r="L1220">
        <v>5.484</v>
      </c>
      <c r="M1220">
        <v>5.6870000000000003</v>
      </c>
      <c r="N1220">
        <v>5.9080000000000004</v>
      </c>
      <c r="O1220">
        <v>6.2489999999999997</v>
      </c>
      <c r="P1220">
        <v>83.98</v>
      </c>
      <c r="Q1220">
        <v>1.3479000000000001</v>
      </c>
      <c r="R1220">
        <v>101.53</v>
      </c>
      <c r="S1220">
        <v>1.5596000000000001</v>
      </c>
      <c r="T1220">
        <v>0.73950000000000005</v>
      </c>
      <c r="U1220">
        <v>0.65149999999999997</v>
      </c>
      <c r="V1220">
        <v>1.1447000000000001</v>
      </c>
      <c r="W1220">
        <v>6.2584</v>
      </c>
      <c r="X1220">
        <v>6.5224000000000002</v>
      </c>
      <c r="Y1220">
        <v>34.82</v>
      </c>
      <c r="Z1220">
        <v>2.5425</v>
      </c>
      <c r="AA1220">
        <v>3.6528</v>
      </c>
      <c r="AB1220">
        <v>7.665</v>
      </c>
      <c r="AC1220">
        <v>86.84</v>
      </c>
      <c r="AD1220">
        <v>5.1550000000000002</v>
      </c>
      <c r="AE1220">
        <v>67.474999999999994</v>
      </c>
      <c r="AF1220">
        <v>123.85</v>
      </c>
      <c r="AG1220">
        <v>382.1</v>
      </c>
      <c r="AH1220">
        <v>17.96</v>
      </c>
      <c r="AI1220">
        <v>679.5</v>
      </c>
      <c r="AJ1220">
        <v>328</v>
      </c>
      <c r="AK1220">
        <v>10.86</v>
      </c>
      <c r="AL1220">
        <v>501.25</v>
      </c>
    </row>
    <row r="1221" spans="2:38" x14ac:dyDescent="0.25">
      <c r="B1221" s="15">
        <v>35020</v>
      </c>
      <c r="C1221">
        <v>4989.95</v>
      </c>
      <c r="D1221">
        <v>600.07000000000005</v>
      </c>
      <c r="E1221">
        <v>1045.03</v>
      </c>
      <c r="F1221">
        <v>4599.6400000000003</v>
      </c>
      <c r="G1221">
        <v>2196.59</v>
      </c>
      <c r="H1221">
        <v>18151.16</v>
      </c>
      <c r="I1221">
        <v>1439.26</v>
      </c>
      <c r="J1221">
        <v>18151.16</v>
      </c>
      <c r="K1221">
        <v>9287.9</v>
      </c>
      <c r="L1221">
        <v>5.4429999999999996</v>
      </c>
      <c r="M1221">
        <v>5.65</v>
      </c>
      <c r="N1221">
        <v>5.9050000000000002</v>
      </c>
      <c r="O1221">
        <v>6.2320000000000002</v>
      </c>
      <c r="P1221">
        <v>83.77</v>
      </c>
      <c r="Q1221">
        <v>1.3561000000000001</v>
      </c>
      <c r="R1221">
        <v>102.18</v>
      </c>
      <c r="S1221">
        <v>1.5428999999999999</v>
      </c>
      <c r="T1221">
        <v>0.74119999999999997</v>
      </c>
      <c r="U1221">
        <v>0.64680000000000004</v>
      </c>
      <c r="V1221">
        <v>1.1384000000000001</v>
      </c>
      <c r="W1221">
        <v>6.2091000000000003</v>
      </c>
      <c r="X1221">
        <v>6.5722000000000005</v>
      </c>
      <c r="Y1221">
        <v>34.700000000000003</v>
      </c>
      <c r="Z1221">
        <v>2.5312000000000001</v>
      </c>
      <c r="AA1221">
        <v>3.6471999999999998</v>
      </c>
      <c r="AB1221">
        <v>7.63</v>
      </c>
      <c r="AC1221">
        <v>86.8</v>
      </c>
      <c r="AD1221">
        <v>5.3469999999999995</v>
      </c>
      <c r="AE1221">
        <v>68.674999999999997</v>
      </c>
      <c r="AF1221">
        <v>124.6</v>
      </c>
      <c r="AG1221">
        <v>387.5</v>
      </c>
      <c r="AH1221">
        <v>18.57</v>
      </c>
      <c r="AI1221">
        <v>681.5</v>
      </c>
      <c r="AJ1221">
        <v>328</v>
      </c>
      <c r="AK1221">
        <v>10.84</v>
      </c>
      <c r="AL1221">
        <v>492.5</v>
      </c>
    </row>
    <row r="1222" spans="2:38" x14ac:dyDescent="0.25">
      <c r="B1222" s="15">
        <v>35013</v>
      </c>
      <c r="C1222">
        <v>4870.37</v>
      </c>
      <c r="D1222">
        <v>592.72</v>
      </c>
      <c r="E1222">
        <v>1063.8699999999999</v>
      </c>
      <c r="F1222">
        <v>4577.9799999999996</v>
      </c>
      <c r="G1222">
        <v>2174.7800000000002</v>
      </c>
      <c r="H1222">
        <v>17843.560000000001</v>
      </c>
      <c r="I1222">
        <v>1424.35</v>
      </c>
      <c r="J1222">
        <v>17843.560000000001</v>
      </c>
      <c r="K1222">
        <v>9411.85</v>
      </c>
      <c r="L1222">
        <v>5.5220000000000002</v>
      </c>
      <c r="M1222">
        <v>5.7640000000000002</v>
      </c>
      <c r="N1222">
        <v>5.9960000000000004</v>
      </c>
      <c r="O1222">
        <v>6.3369999999999997</v>
      </c>
      <c r="P1222">
        <v>83.84</v>
      </c>
      <c r="Q1222">
        <v>1.3488</v>
      </c>
      <c r="R1222">
        <v>100.88</v>
      </c>
      <c r="S1222">
        <v>1.5665</v>
      </c>
      <c r="T1222">
        <v>0.73750000000000004</v>
      </c>
      <c r="U1222">
        <v>0.65310000000000001</v>
      </c>
      <c r="V1222">
        <v>1.139</v>
      </c>
      <c r="W1222">
        <v>6.2629000000000001</v>
      </c>
      <c r="X1222">
        <v>6.6622000000000003</v>
      </c>
      <c r="Y1222">
        <v>34.549999999999997</v>
      </c>
      <c r="Z1222">
        <v>2.5339999999999998</v>
      </c>
      <c r="AA1222">
        <v>3.6347</v>
      </c>
      <c r="AB1222">
        <v>7.55</v>
      </c>
      <c r="AC1222">
        <v>84.31</v>
      </c>
      <c r="AD1222">
        <v>5.44</v>
      </c>
      <c r="AE1222">
        <v>69.150000000000006</v>
      </c>
      <c r="AF1222">
        <v>122.7</v>
      </c>
      <c r="AG1222">
        <v>390.5</v>
      </c>
      <c r="AH1222">
        <v>17.829999999999998</v>
      </c>
      <c r="AI1222">
        <v>680.75</v>
      </c>
      <c r="AJ1222">
        <v>327.75</v>
      </c>
      <c r="AK1222">
        <v>10.64</v>
      </c>
      <c r="AL1222">
        <v>497</v>
      </c>
    </row>
    <row r="1223" spans="2:38" x14ac:dyDescent="0.25">
      <c r="B1223" s="15">
        <v>35006</v>
      </c>
      <c r="C1223">
        <v>4825.57</v>
      </c>
      <c r="D1223">
        <v>590.57000000000005</v>
      </c>
      <c r="E1223">
        <v>1065.6600000000001</v>
      </c>
      <c r="F1223">
        <v>4536.4799999999996</v>
      </c>
      <c r="G1223">
        <v>2169.69</v>
      </c>
      <c r="H1223">
        <v>18028.8</v>
      </c>
      <c r="I1223">
        <v>1435.52</v>
      </c>
      <c r="J1223">
        <v>18028.8</v>
      </c>
      <c r="K1223">
        <v>9855.7999999999993</v>
      </c>
      <c r="L1223">
        <v>5.4729999999999999</v>
      </c>
      <c r="M1223">
        <v>5.6989999999999998</v>
      </c>
      <c r="N1223">
        <v>5.9340000000000002</v>
      </c>
      <c r="O1223">
        <v>6.2830000000000004</v>
      </c>
      <c r="P1223">
        <v>84.12</v>
      </c>
      <c r="Q1223">
        <v>1.3463000000000001</v>
      </c>
      <c r="R1223">
        <v>103.9</v>
      </c>
      <c r="S1223">
        <v>1.5788</v>
      </c>
      <c r="T1223">
        <v>0.75819999999999999</v>
      </c>
      <c r="U1223">
        <v>0.65359999999999996</v>
      </c>
      <c r="V1223">
        <v>1.1392</v>
      </c>
      <c r="W1223">
        <v>6.2473999999999998</v>
      </c>
      <c r="X1223">
        <v>6.6445999999999996</v>
      </c>
      <c r="Y1223">
        <v>34.64</v>
      </c>
      <c r="Z1223">
        <v>2.5460000000000003</v>
      </c>
      <c r="AA1223">
        <v>3.6465000000000001</v>
      </c>
      <c r="AB1223">
        <v>7.3650000000000002</v>
      </c>
      <c r="AC1223">
        <v>85.45</v>
      </c>
      <c r="AD1223">
        <v>5.2949999999999999</v>
      </c>
      <c r="AE1223">
        <v>68.650000000000006</v>
      </c>
      <c r="AF1223">
        <v>123.75</v>
      </c>
      <c r="AG1223">
        <v>383.7</v>
      </c>
      <c r="AH1223">
        <v>17.940000000000001</v>
      </c>
      <c r="AI1223">
        <v>678.75</v>
      </c>
      <c r="AJ1223">
        <v>332</v>
      </c>
      <c r="AK1223">
        <v>10.77</v>
      </c>
      <c r="AL1223">
        <v>484</v>
      </c>
    </row>
    <row r="1224" spans="2:38" x14ac:dyDescent="0.25">
      <c r="B1224" s="15">
        <v>34999</v>
      </c>
      <c r="C1224">
        <v>4741.75</v>
      </c>
      <c r="D1224">
        <v>579.70000000000005</v>
      </c>
      <c r="E1224">
        <v>1025.55</v>
      </c>
      <c r="F1224">
        <v>4335.29</v>
      </c>
      <c r="G1224">
        <v>2112.0100000000002</v>
      </c>
      <c r="H1224">
        <v>17337.189999999999</v>
      </c>
      <c r="I1224">
        <v>1388.43</v>
      </c>
      <c r="J1224">
        <v>17337.189999999999</v>
      </c>
      <c r="K1224">
        <v>9680.75</v>
      </c>
      <c r="L1224">
        <v>5.617</v>
      </c>
      <c r="M1224">
        <v>5.827</v>
      </c>
      <c r="N1224">
        <v>6.0410000000000004</v>
      </c>
      <c r="O1224">
        <v>6.3550000000000004</v>
      </c>
      <c r="P1224">
        <v>83.78</v>
      </c>
      <c r="Q1224">
        <v>1.3553999999999999</v>
      </c>
      <c r="R1224">
        <v>101.87</v>
      </c>
      <c r="S1224">
        <v>1.5773000000000001</v>
      </c>
      <c r="T1224">
        <v>0.75460000000000005</v>
      </c>
      <c r="U1224">
        <v>0.65700000000000003</v>
      </c>
      <c r="V1224">
        <v>1.1387</v>
      </c>
      <c r="W1224">
        <v>6.2305000000000001</v>
      </c>
      <c r="X1224">
        <v>6.6375999999999999</v>
      </c>
      <c r="Y1224">
        <v>35.4</v>
      </c>
      <c r="Z1224">
        <v>2.5345</v>
      </c>
      <c r="AA1224">
        <v>3.6358000000000001</v>
      </c>
      <c r="AB1224">
        <v>7.0650000000000004</v>
      </c>
      <c r="AC1224">
        <v>84.35</v>
      </c>
      <c r="AD1224">
        <v>5.32</v>
      </c>
      <c r="AE1224">
        <v>68.325000000000003</v>
      </c>
      <c r="AF1224">
        <v>117.6</v>
      </c>
      <c r="AG1224">
        <v>382.6</v>
      </c>
      <c r="AH1224">
        <v>17.54</v>
      </c>
      <c r="AI1224">
        <v>663.5</v>
      </c>
      <c r="AJ1224">
        <v>328.5</v>
      </c>
      <c r="AK1224">
        <v>10.53</v>
      </c>
      <c r="AL1224">
        <v>499.75</v>
      </c>
    </row>
    <row r="1225" spans="2:38" x14ac:dyDescent="0.25">
      <c r="B1225" s="15">
        <v>34992</v>
      </c>
      <c r="C1225">
        <v>4794.8599999999997</v>
      </c>
      <c r="D1225">
        <v>587.46</v>
      </c>
      <c r="E1225">
        <v>1039.53</v>
      </c>
      <c r="F1225">
        <v>4438.33</v>
      </c>
      <c r="G1225">
        <v>2148.12</v>
      </c>
      <c r="H1225">
        <v>18157.330000000002</v>
      </c>
      <c r="I1225">
        <v>1445.73</v>
      </c>
      <c r="J1225">
        <v>18157.330000000002</v>
      </c>
      <c r="K1225">
        <v>9895.24</v>
      </c>
      <c r="L1225">
        <v>5.7130000000000001</v>
      </c>
      <c r="M1225">
        <v>5.8949999999999996</v>
      </c>
      <c r="N1225">
        <v>6.04</v>
      </c>
      <c r="O1225">
        <v>6.3609999999999998</v>
      </c>
      <c r="P1225">
        <v>83.55</v>
      </c>
      <c r="Q1225">
        <v>1.3536000000000001</v>
      </c>
      <c r="R1225">
        <v>100.35</v>
      </c>
      <c r="S1225">
        <v>1.5727</v>
      </c>
      <c r="T1225">
        <v>0.75049999999999994</v>
      </c>
      <c r="U1225">
        <v>0.66100000000000003</v>
      </c>
      <c r="V1225">
        <v>1.1408</v>
      </c>
      <c r="W1225">
        <v>6.1774000000000004</v>
      </c>
      <c r="X1225">
        <v>6.7148000000000003</v>
      </c>
      <c r="Y1225">
        <v>35.5</v>
      </c>
      <c r="Z1225">
        <v>2.5259999999999998</v>
      </c>
      <c r="AA1225">
        <v>3.6425000000000001</v>
      </c>
      <c r="AB1225">
        <v>6.6550000000000002</v>
      </c>
      <c r="AC1225">
        <v>83.48</v>
      </c>
      <c r="AD1225">
        <v>5.37</v>
      </c>
      <c r="AE1225">
        <v>66.400000000000006</v>
      </c>
      <c r="AF1225">
        <v>119.1</v>
      </c>
      <c r="AG1225">
        <v>382.3</v>
      </c>
      <c r="AH1225">
        <v>17.37</v>
      </c>
      <c r="AI1225">
        <v>672.25</v>
      </c>
      <c r="AJ1225">
        <v>332.75</v>
      </c>
      <c r="AK1225">
        <v>10.67</v>
      </c>
      <c r="AL1225">
        <v>508.75</v>
      </c>
    </row>
    <row r="1226" spans="2:38" x14ac:dyDescent="0.25">
      <c r="B1226" s="15">
        <v>34985</v>
      </c>
      <c r="C1226">
        <v>4793.78</v>
      </c>
      <c r="D1226">
        <v>584.5</v>
      </c>
      <c r="E1226">
        <v>1018.37</v>
      </c>
      <c r="F1226">
        <v>4507.78</v>
      </c>
      <c r="G1226">
        <v>2206.11</v>
      </c>
      <c r="H1226">
        <v>17880.830000000002</v>
      </c>
      <c r="I1226">
        <v>1425.24</v>
      </c>
      <c r="J1226">
        <v>17880.830000000002</v>
      </c>
      <c r="K1226">
        <v>9883.7800000000007</v>
      </c>
      <c r="L1226">
        <v>5.6550000000000002</v>
      </c>
      <c r="M1226">
        <v>5.798</v>
      </c>
      <c r="N1226">
        <v>5.9589999999999996</v>
      </c>
      <c r="O1226">
        <v>6.3040000000000003</v>
      </c>
      <c r="P1226">
        <v>84.42</v>
      </c>
      <c r="Q1226">
        <v>1.3319000000000001</v>
      </c>
      <c r="R1226">
        <v>100.98</v>
      </c>
      <c r="S1226">
        <v>1.5750999999999999</v>
      </c>
      <c r="T1226">
        <v>0.75890000000000002</v>
      </c>
      <c r="U1226">
        <v>0.66100000000000003</v>
      </c>
      <c r="V1226">
        <v>1.1551</v>
      </c>
      <c r="W1226">
        <v>6.2655000000000003</v>
      </c>
      <c r="X1226">
        <v>6.9493999999999998</v>
      </c>
      <c r="Y1226">
        <v>34</v>
      </c>
      <c r="Z1226">
        <v>2.5449999999999999</v>
      </c>
      <c r="AA1226">
        <v>3.6562999999999999</v>
      </c>
      <c r="AB1226">
        <v>6.7750000000000004</v>
      </c>
      <c r="AC1226">
        <v>84.86</v>
      </c>
      <c r="AD1226">
        <v>5.3970000000000002</v>
      </c>
      <c r="AE1226">
        <v>66.150000000000006</v>
      </c>
      <c r="AF1226">
        <v>116.95</v>
      </c>
      <c r="AG1226">
        <v>384.2</v>
      </c>
      <c r="AH1226">
        <v>17.41</v>
      </c>
      <c r="AI1226">
        <v>653.25</v>
      </c>
      <c r="AJ1226">
        <v>325.25</v>
      </c>
      <c r="AK1226">
        <v>10.62</v>
      </c>
      <c r="AL1226">
        <v>485.75</v>
      </c>
    </row>
    <row r="1227" spans="2:38" x14ac:dyDescent="0.25">
      <c r="B1227" s="15">
        <v>34978</v>
      </c>
      <c r="C1227">
        <v>4769.21</v>
      </c>
      <c r="D1227">
        <v>582.49</v>
      </c>
      <c r="E1227">
        <v>1012.03</v>
      </c>
      <c r="F1227">
        <v>4495.4399999999996</v>
      </c>
      <c r="G1227">
        <v>2176.35</v>
      </c>
      <c r="H1227">
        <v>18506.28</v>
      </c>
      <c r="I1227">
        <v>1468.31</v>
      </c>
      <c r="J1227">
        <v>18506.28</v>
      </c>
      <c r="K1227">
        <v>9873.9</v>
      </c>
      <c r="L1227">
        <v>5.7240000000000002</v>
      </c>
      <c r="M1227">
        <v>5.883</v>
      </c>
      <c r="N1227">
        <v>6.0640000000000001</v>
      </c>
      <c r="O1227">
        <v>6.42</v>
      </c>
      <c r="P1227">
        <v>84.28</v>
      </c>
      <c r="Q1227">
        <v>1.3292999999999999</v>
      </c>
      <c r="R1227">
        <v>100.44</v>
      </c>
      <c r="S1227">
        <v>1.5847</v>
      </c>
      <c r="T1227">
        <v>0.76200000000000001</v>
      </c>
      <c r="U1227">
        <v>0.6633</v>
      </c>
      <c r="V1227">
        <v>1.1436999999999999</v>
      </c>
      <c r="W1227">
        <v>6.28</v>
      </c>
      <c r="X1227">
        <v>7.0156000000000001</v>
      </c>
      <c r="Y1227">
        <v>33.950000000000003</v>
      </c>
      <c r="Z1227">
        <v>2.5365000000000002</v>
      </c>
      <c r="AA1227">
        <v>3.6604999999999999</v>
      </c>
      <c r="AB1227">
        <v>6.5350000000000001</v>
      </c>
      <c r="AC1227">
        <v>90.3</v>
      </c>
      <c r="AD1227">
        <v>5.3719999999999999</v>
      </c>
      <c r="AE1227">
        <v>64.474999999999994</v>
      </c>
      <c r="AF1227">
        <v>111.8</v>
      </c>
      <c r="AG1227">
        <v>383.8</v>
      </c>
      <c r="AH1227">
        <v>17.03</v>
      </c>
      <c r="AI1227">
        <v>640.5</v>
      </c>
      <c r="AJ1227">
        <v>310.75</v>
      </c>
      <c r="AK1227">
        <v>10.47</v>
      </c>
      <c r="AL1227">
        <v>475</v>
      </c>
    </row>
    <row r="1228" spans="2:38" x14ac:dyDescent="0.25">
      <c r="B1228" s="15">
        <v>34971</v>
      </c>
      <c r="C1228">
        <v>4789.08</v>
      </c>
      <c r="D1228">
        <v>584.41</v>
      </c>
      <c r="E1228">
        <v>1043.54</v>
      </c>
      <c r="F1228">
        <v>4529.75</v>
      </c>
      <c r="G1228">
        <v>2201.27</v>
      </c>
      <c r="H1228">
        <v>17913.060000000001</v>
      </c>
      <c r="I1228">
        <v>1438.16</v>
      </c>
      <c r="J1228">
        <v>17913.060000000001</v>
      </c>
      <c r="K1228">
        <v>9646.34</v>
      </c>
      <c r="L1228">
        <v>5.851</v>
      </c>
      <c r="M1228">
        <v>6.0149999999999997</v>
      </c>
      <c r="N1228">
        <v>6.1820000000000004</v>
      </c>
      <c r="O1228">
        <v>6.5010000000000003</v>
      </c>
      <c r="P1228">
        <v>84.29</v>
      </c>
      <c r="Q1228">
        <v>1.3364</v>
      </c>
      <c r="R1228">
        <v>99.73</v>
      </c>
      <c r="S1228">
        <v>1.5848</v>
      </c>
      <c r="T1228">
        <v>0.75570000000000004</v>
      </c>
      <c r="U1228">
        <v>0.65749999999999997</v>
      </c>
      <c r="V1228">
        <v>1.1543000000000001</v>
      </c>
      <c r="W1228">
        <v>6.2876000000000003</v>
      </c>
      <c r="X1228">
        <v>6.9226000000000001</v>
      </c>
      <c r="Y1228">
        <v>33.94</v>
      </c>
      <c r="Z1228">
        <v>2.5150000000000001</v>
      </c>
      <c r="AA1228">
        <v>3.6509999999999998</v>
      </c>
      <c r="AB1228">
        <v>6.3849999999999998</v>
      </c>
      <c r="AC1228">
        <v>93.45</v>
      </c>
      <c r="AD1228">
        <v>5.4850000000000003</v>
      </c>
      <c r="AE1228">
        <v>64.95</v>
      </c>
      <c r="AF1228">
        <v>109.35</v>
      </c>
      <c r="AG1228">
        <v>383.8</v>
      </c>
      <c r="AH1228">
        <v>17.54</v>
      </c>
      <c r="AI1228">
        <v>646</v>
      </c>
      <c r="AJ1228">
        <v>311.75</v>
      </c>
      <c r="AK1228">
        <v>11.29</v>
      </c>
      <c r="AL1228">
        <v>492.25</v>
      </c>
    </row>
    <row r="1229" spans="2:38" x14ac:dyDescent="0.25">
      <c r="B1229" s="15">
        <v>34964</v>
      </c>
      <c r="C1229">
        <v>4764.1499999999996</v>
      </c>
      <c r="D1229">
        <v>581.73</v>
      </c>
      <c r="E1229">
        <v>1053.3900000000001</v>
      </c>
      <c r="F1229">
        <v>4522.84</v>
      </c>
      <c r="G1229">
        <v>2204.44</v>
      </c>
      <c r="H1229">
        <v>17713.93</v>
      </c>
      <c r="I1229">
        <v>1412.43</v>
      </c>
      <c r="J1229">
        <v>17713.93</v>
      </c>
      <c r="K1229">
        <v>9541.8700000000008</v>
      </c>
      <c r="L1229">
        <v>5.8410000000000002</v>
      </c>
      <c r="M1229">
        <v>6.06</v>
      </c>
      <c r="N1229">
        <v>6.24</v>
      </c>
      <c r="O1229">
        <v>6.5839999999999996</v>
      </c>
      <c r="P1229">
        <v>84.27</v>
      </c>
      <c r="Q1229">
        <v>1.3393999999999999</v>
      </c>
      <c r="R1229">
        <v>100.1</v>
      </c>
      <c r="S1229">
        <v>1.5691999999999999</v>
      </c>
      <c r="T1229">
        <v>0.746</v>
      </c>
      <c r="U1229">
        <v>0.6623</v>
      </c>
      <c r="V1229">
        <v>1.1466000000000001</v>
      </c>
      <c r="W1229">
        <v>6.2819000000000003</v>
      </c>
      <c r="X1229">
        <v>7.0909000000000004</v>
      </c>
      <c r="Y1229">
        <v>33.950000000000003</v>
      </c>
      <c r="Z1229">
        <v>2.5087999999999999</v>
      </c>
      <c r="AA1229">
        <v>3.6484999999999999</v>
      </c>
      <c r="AB1229">
        <v>6.3550000000000004</v>
      </c>
      <c r="AC1229">
        <v>95.7</v>
      </c>
      <c r="AD1229">
        <v>5.39</v>
      </c>
      <c r="AE1229">
        <v>65.674999999999997</v>
      </c>
      <c r="AF1229">
        <v>112.45</v>
      </c>
      <c r="AG1229">
        <v>383.5</v>
      </c>
      <c r="AH1229">
        <v>17.25</v>
      </c>
      <c r="AI1229">
        <v>645</v>
      </c>
      <c r="AJ1229">
        <v>310</v>
      </c>
      <c r="AK1229">
        <v>11.23</v>
      </c>
      <c r="AL1229">
        <v>483</v>
      </c>
    </row>
    <row r="1230" spans="2:38" x14ac:dyDescent="0.25">
      <c r="B1230" s="15">
        <v>34957</v>
      </c>
      <c r="C1230">
        <v>4797.57</v>
      </c>
      <c r="D1230">
        <v>583.35</v>
      </c>
      <c r="E1230">
        <v>1051.0999999999999</v>
      </c>
      <c r="F1230">
        <v>4560.8100000000004</v>
      </c>
      <c r="G1230">
        <v>2305.58</v>
      </c>
      <c r="H1230">
        <v>18758.55</v>
      </c>
      <c r="I1230">
        <v>1481.07</v>
      </c>
      <c r="J1230">
        <v>18758.55</v>
      </c>
      <c r="K1230">
        <v>9797.4</v>
      </c>
      <c r="L1230">
        <v>5.7229999999999999</v>
      </c>
      <c r="M1230">
        <v>5.9249999999999998</v>
      </c>
      <c r="N1230">
        <v>6.1289999999999996</v>
      </c>
      <c r="O1230">
        <v>6.4790000000000001</v>
      </c>
      <c r="P1230">
        <v>86.97</v>
      </c>
      <c r="Q1230">
        <v>1.2903</v>
      </c>
      <c r="R1230">
        <v>104.15</v>
      </c>
      <c r="S1230">
        <v>1.5505</v>
      </c>
      <c r="T1230">
        <v>0.76119999999999999</v>
      </c>
      <c r="U1230">
        <v>0.65869999999999995</v>
      </c>
      <c r="V1230">
        <v>1.2070000000000001</v>
      </c>
      <c r="W1230">
        <v>6.4950999999999999</v>
      </c>
      <c r="X1230">
        <v>7.16</v>
      </c>
      <c r="Y1230">
        <v>33.549999999999997</v>
      </c>
      <c r="Z1230">
        <v>2.5154999999999998</v>
      </c>
      <c r="AA1230">
        <v>3.6724999999999999</v>
      </c>
      <c r="AB1230">
        <v>6.28</v>
      </c>
      <c r="AC1230">
        <v>89.95</v>
      </c>
      <c r="AD1230">
        <v>5.4340000000000002</v>
      </c>
      <c r="AE1230">
        <v>64.7</v>
      </c>
      <c r="AF1230">
        <v>113.95</v>
      </c>
      <c r="AG1230">
        <v>386.5</v>
      </c>
      <c r="AH1230">
        <v>18.920000000000002</v>
      </c>
      <c r="AI1230">
        <v>622</v>
      </c>
      <c r="AJ1230">
        <v>294.25</v>
      </c>
      <c r="AK1230">
        <v>10.75</v>
      </c>
      <c r="AL1230">
        <v>463</v>
      </c>
    </row>
    <row r="1231" spans="2:38" x14ac:dyDescent="0.25">
      <c r="B1231" s="15">
        <v>34950</v>
      </c>
      <c r="C1231">
        <v>4700.72</v>
      </c>
      <c r="D1231">
        <v>572.67999999999995</v>
      </c>
      <c r="E1231">
        <v>1060.03</v>
      </c>
      <c r="F1231">
        <v>4571.5</v>
      </c>
      <c r="G1231">
        <v>2266.77</v>
      </c>
      <c r="H1231">
        <v>18279.55</v>
      </c>
      <c r="I1231">
        <v>1436.66</v>
      </c>
      <c r="J1231">
        <v>18279.55</v>
      </c>
      <c r="K1231">
        <v>9393.2099999999991</v>
      </c>
      <c r="L1231">
        <v>5.8109999999999999</v>
      </c>
      <c r="M1231">
        <v>6.0250000000000004</v>
      </c>
      <c r="N1231">
        <v>6.2220000000000004</v>
      </c>
      <c r="O1231">
        <v>6.5869999999999997</v>
      </c>
      <c r="P1231">
        <v>86.01</v>
      </c>
      <c r="Q1231">
        <v>1.296</v>
      </c>
      <c r="R1231">
        <v>99.63</v>
      </c>
      <c r="S1231">
        <v>1.5508</v>
      </c>
      <c r="T1231">
        <v>0.75239999999999996</v>
      </c>
      <c r="U1231">
        <v>0.6512</v>
      </c>
      <c r="V1231">
        <v>1.2147000000000001</v>
      </c>
      <c r="W1231">
        <v>6.4478</v>
      </c>
      <c r="X1231">
        <v>7.1557000000000004</v>
      </c>
      <c r="Y1231">
        <v>32.200000000000003</v>
      </c>
      <c r="Z1231">
        <v>2.5017</v>
      </c>
      <c r="AA1231">
        <v>3.6659999999999999</v>
      </c>
      <c r="AB1231">
        <v>6.29</v>
      </c>
      <c r="AC1231">
        <v>80.7</v>
      </c>
      <c r="AD1231">
        <v>5.3360000000000003</v>
      </c>
      <c r="AE1231">
        <v>65.424999999999997</v>
      </c>
      <c r="AF1231">
        <v>111.15</v>
      </c>
      <c r="AG1231">
        <v>383.3</v>
      </c>
      <c r="AH1231">
        <v>18.440000000000001</v>
      </c>
      <c r="AI1231">
        <v>623</v>
      </c>
      <c r="AJ1231">
        <v>291</v>
      </c>
      <c r="AK1231">
        <v>10.86</v>
      </c>
      <c r="AL1231">
        <v>462</v>
      </c>
    </row>
    <row r="1232" spans="2:38" x14ac:dyDescent="0.25">
      <c r="B1232" s="15">
        <v>34943</v>
      </c>
      <c r="C1232">
        <v>4647.54</v>
      </c>
      <c r="D1232">
        <v>563.84</v>
      </c>
      <c r="E1232">
        <v>1019.47</v>
      </c>
      <c r="F1232">
        <v>4525.88</v>
      </c>
      <c r="G1232">
        <v>2242.7600000000002</v>
      </c>
      <c r="H1232">
        <v>18120.73</v>
      </c>
      <c r="I1232">
        <v>1425.04</v>
      </c>
      <c r="J1232">
        <v>18120.73</v>
      </c>
      <c r="K1232">
        <v>9196.4699999999993</v>
      </c>
      <c r="L1232">
        <v>5.7969999999999997</v>
      </c>
      <c r="M1232">
        <v>6.0149999999999997</v>
      </c>
      <c r="N1232">
        <v>6.2309999999999999</v>
      </c>
      <c r="O1232">
        <v>6.6159999999999997</v>
      </c>
      <c r="P1232">
        <v>85.47</v>
      </c>
      <c r="Q1232">
        <v>1.3057000000000001</v>
      </c>
      <c r="R1232">
        <v>97.44</v>
      </c>
      <c r="S1232">
        <v>1.5573000000000001</v>
      </c>
      <c r="T1232">
        <v>0.752</v>
      </c>
      <c r="U1232">
        <v>0.6542</v>
      </c>
      <c r="V1232">
        <v>1.1969000000000001</v>
      </c>
      <c r="W1232">
        <v>6.3955000000000002</v>
      </c>
      <c r="X1232">
        <v>7.2912999999999997</v>
      </c>
      <c r="Y1232">
        <v>31.85</v>
      </c>
      <c r="Z1232">
        <v>2.4950000000000001</v>
      </c>
      <c r="AA1232">
        <v>3.6579999999999999</v>
      </c>
      <c r="AB1232">
        <v>6.2649999999999997</v>
      </c>
      <c r="AC1232">
        <v>86.33</v>
      </c>
      <c r="AD1232">
        <v>5.2709999999999999</v>
      </c>
      <c r="AE1232">
        <v>64.174999999999997</v>
      </c>
      <c r="AF1232">
        <v>111.8</v>
      </c>
      <c r="AG1232">
        <v>382.1</v>
      </c>
      <c r="AH1232">
        <v>18.04</v>
      </c>
      <c r="AI1232">
        <v>617.75</v>
      </c>
      <c r="AJ1232">
        <v>296</v>
      </c>
      <c r="AK1232">
        <v>10.97</v>
      </c>
      <c r="AL1232">
        <v>447.25</v>
      </c>
    </row>
    <row r="1233" spans="2:38" x14ac:dyDescent="0.25">
      <c r="B1233" s="15">
        <v>34936</v>
      </c>
      <c r="C1233">
        <v>4601.3999999999996</v>
      </c>
      <c r="D1233">
        <v>560.1</v>
      </c>
      <c r="E1233">
        <v>1019.98</v>
      </c>
      <c r="F1233">
        <v>4591</v>
      </c>
      <c r="G1233">
        <v>2257.34</v>
      </c>
      <c r="H1233">
        <v>17770.68</v>
      </c>
      <c r="I1233">
        <v>1410.24</v>
      </c>
      <c r="J1233">
        <v>17770.68</v>
      </c>
      <c r="K1233">
        <v>9080.39</v>
      </c>
      <c r="L1233">
        <v>5.8659999999999997</v>
      </c>
      <c r="M1233">
        <v>6.1070000000000002</v>
      </c>
      <c r="N1233">
        <v>6.3520000000000003</v>
      </c>
      <c r="O1233">
        <v>6.7039999999999997</v>
      </c>
      <c r="P1233">
        <v>85.71</v>
      </c>
      <c r="Q1233">
        <v>1.2974999999999999</v>
      </c>
      <c r="R1233">
        <v>96.7</v>
      </c>
      <c r="S1233">
        <v>1.5507</v>
      </c>
      <c r="T1233">
        <v>0.74390000000000001</v>
      </c>
      <c r="U1233">
        <v>0.65090000000000003</v>
      </c>
      <c r="V1233">
        <v>1.2093</v>
      </c>
      <c r="W1233">
        <v>6.431</v>
      </c>
      <c r="X1233">
        <v>7.2789999999999999</v>
      </c>
      <c r="Y1233">
        <v>31.67</v>
      </c>
      <c r="Z1233">
        <v>2.4870000000000001</v>
      </c>
      <c r="AA1233">
        <v>3.6574999999999998</v>
      </c>
      <c r="AB1233">
        <v>6.32</v>
      </c>
      <c r="AC1233">
        <v>81.5</v>
      </c>
      <c r="AD1233">
        <v>5.5919999999999996</v>
      </c>
      <c r="AE1233">
        <v>61.2</v>
      </c>
      <c r="AF1233">
        <v>107.4</v>
      </c>
      <c r="AG1233">
        <v>383.3</v>
      </c>
      <c r="AH1233">
        <v>17.86</v>
      </c>
      <c r="AI1233">
        <v>596.75</v>
      </c>
      <c r="AJ1233">
        <v>288.75</v>
      </c>
      <c r="AK1233">
        <v>11.3</v>
      </c>
      <c r="AL1233">
        <v>440.75</v>
      </c>
    </row>
    <row r="1234" spans="2:38" x14ac:dyDescent="0.25">
      <c r="B1234" s="15">
        <v>34929</v>
      </c>
      <c r="C1234">
        <v>4617.6000000000004</v>
      </c>
      <c r="D1234">
        <v>559.21</v>
      </c>
      <c r="E1234">
        <v>1031.28</v>
      </c>
      <c r="F1234">
        <v>4619.92</v>
      </c>
      <c r="G1234">
        <v>2265.86</v>
      </c>
      <c r="H1234">
        <v>18032.490000000002</v>
      </c>
      <c r="I1234">
        <v>1433.32</v>
      </c>
      <c r="J1234">
        <v>18032.490000000002</v>
      </c>
      <c r="K1234">
        <v>8895.82</v>
      </c>
      <c r="L1234">
        <v>6.0970000000000004</v>
      </c>
      <c r="M1234">
        <v>6.3520000000000003</v>
      </c>
      <c r="N1234">
        <v>6.556</v>
      </c>
      <c r="O1234">
        <v>6.8970000000000002</v>
      </c>
      <c r="P1234">
        <v>85.96</v>
      </c>
      <c r="Q1234">
        <v>1.304</v>
      </c>
      <c r="R1234">
        <v>97.51</v>
      </c>
      <c r="S1234">
        <v>1.5392999999999999</v>
      </c>
      <c r="T1234">
        <v>0.73609999999999998</v>
      </c>
      <c r="U1234">
        <v>0.64790000000000003</v>
      </c>
      <c r="V1234">
        <v>1.2237</v>
      </c>
      <c r="W1234">
        <v>6.4508999999999999</v>
      </c>
      <c r="X1234">
        <v>7.3780999999999999</v>
      </c>
      <c r="Y1234">
        <v>31.585000000000001</v>
      </c>
      <c r="Z1234">
        <v>2.4914999999999998</v>
      </c>
      <c r="AA1234">
        <v>3.653</v>
      </c>
      <c r="AB1234">
        <v>6.2350000000000003</v>
      </c>
      <c r="AC1234">
        <v>80.75</v>
      </c>
      <c r="AD1234">
        <v>5.6970000000000001</v>
      </c>
      <c r="AE1234">
        <v>61.325000000000003</v>
      </c>
      <c r="AF1234">
        <v>108</v>
      </c>
      <c r="AG1234">
        <v>384.8</v>
      </c>
      <c r="AH1234">
        <v>17.87</v>
      </c>
      <c r="AI1234">
        <v>594</v>
      </c>
      <c r="AJ1234">
        <v>281.75</v>
      </c>
      <c r="AK1234">
        <v>11.45</v>
      </c>
      <c r="AL1234">
        <v>428.5</v>
      </c>
    </row>
    <row r="1235" spans="2:38" x14ac:dyDescent="0.25">
      <c r="B1235" s="15">
        <v>34922</v>
      </c>
      <c r="C1235">
        <v>4618.3</v>
      </c>
      <c r="D1235">
        <v>555.11</v>
      </c>
      <c r="E1235">
        <v>1004.11</v>
      </c>
      <c r="F1235">
        <v>4588.3999999999996</v>
      </c>
      <c r="G1235">
        <v>2228.44</v>
      </c>
      <c r="H1235">
        <v>16792.34</v>
      </c>
      <c r="I1235">
        <v>1349.56</v>
      </c>
      <c r="J1235">
        <v>16792.34</v>
      </c>
      <c r="K1235">
        <v>9006.93</v>
      </c>
      <c r="L1235">
        <v>6.0529999999999999</v>
      </c>
      <c r="M1235">
        <v>6.3739999999999997</v>
      </c>
      <c r="N1235">
        <v>6.6120000000000001</v>
      </c>
      <c r="O1235">
        <v>6.99</v>
      </c>
      <c r="P1235">
        <v>84.09</v>
      </c>
      <c r="Q1235">
        <v>1.3344</v>
      </c>
      <c r="R1235">
        <v>94.04</v>
      </c>
      <c r="S1235">
        <v>1.569</v>
      </c>
      <c r="T1235">
        <v>0.74299999999999999</v>
      </c>
      <c r="U1235">
        <v>0.66200000000000003</v>
      </c>
      <c r="V1235">
        <v>1.1976</v>
      </c>
      <c r="W1235">
        <v>6.3293999999999997</v>
      </c>
      <c r="X1235">
        <v>7.2008000000000001</v>
      </c>
      <c r="Y1235">
        <v>31.43</v>
      </c>
      <c r="Z1235">
        <v>2.4731999999999998</v>
      </c>
      <c r="AA1235">
        <v>3.6320000000000001</v>
      </c>
      <c r="AB1235">
        <v>6.15</v>
      </c>
      <c r="AC1235">
        <v>74.7</v>
      </c>
      <c r="AD1235">
        <v>5.2149999999999999</v>
      </c>
      <c r="AE1235">
        <v>62.875</v>
      </c>
      <c r="AF1235">
        <v>102.15</v>
      </c>
      <c r="AG1235">
        <v>383.5</v>
      </c>
      <c r="AH1235">
        <v>17.86</v>
      </c>
      <c r="AI1235">
        <v>586</v>
      </c>
      <c r="AJ1235">
        <v>278.75</v>
      </c>
      <c r="AK1235">
        <v>11.14</v>
      </c>
      <c r="AL1235">
        <v>439</v>
      </c>
    </row>
    <row r="1236" spans="2:38" x14ac:dyDescent="0.25">
      <c r="B1236" s="15">
        <v>34915</v>
      </c>
      <c r="C1236">
        <v>4683.46</v>
      </c>
      <c r="D1236">
        <v>558.94000000000005</v>
      </c>
      <c r="E1236">
        <v>991.11</v>
      </c>
      <c r="F1236">
        <v>4613.88</v>
      </c>
      <c r="G1236">
        <v>2236.6799999999998</v>
      </c>
      <c r="H1236">
        <v>16741.2</v>
      </c>
      <c r="I1236">
        <v>1340.61</v>
      </c>
      <c r="J1236">
        <v>16741.2</v>
      </c>
      <c r="K1236">
        <v>9362.83</v>
      </c>
      <c r="L1236">
        <v>5.9080000000000004</v>
      </c>
      <c r="M1236">
        <v>6.202</v>
      </c>
      <c r="N1236">
        <v>6.4889999999999999</v>
      </c>
      <c r="O1236">
        <v>6.9080000000000004</v>
      </c>
      <c r="P1236">
        <v>82.08</v>
      </c>
      <c r="Q1236">
        <v>1.3694999999999999</v>
      </c>
      <c r="R1236">
        <v>91.43</v>
      </c>
      <c r="S1236">
        <v>1.6057999999999999</v>
      </c>
      <c r="T1236">
        <v>0.74299999999999999</v>
      </c>
      <c r="U1236">
        <v>0.66969999999999996</v>
      </c>
      <c r="V1236">
        <v>1.1529</v>
      </c>
      <c r="W1236">
        <v>6.1565000000000003</v>
      </c>
      <c r="X1236">
        <v>7.0679999999999996</v>
      </c>
      <c r="Y1236">
        <v>31.414999999999999</v>
      </c>
      <c r="Z1236">
        <v>2.4626999999999999</v>
      </c>
      <c r="AA1236">
        <v>3.6120000000000001</v>
      </c>
      <c r="AB1236">
        <v>6.1449999999999996</v>
      </c>
      <c r="AC1236">
        <v>74.37</v>
      </c>
      <c r="AD1236">
        <v>5.1669999999999998</v>
      </c>
      <c r="AE1236">
        <v>64.7</v>
      </c>
      <c r="AF1236">
        <v>100.85</v>
      </c>
      <c r="AG1236">
        <v>383.3</v>
      </c>
      <c r="AH1236">
        <v>17.71</v>
      </c>
      <c r="AI1236">
        <v>588</v>
      </c>
      <c r="AJ1236">
        <v>276.25</v>
      </c>
      <c r="AK1236">
        <v>10.7</v>
      </c>
      <c r="AL1236">
        <v>434.5</v>
      </c>
    </row>
    <row r="1237" spans="2:38" x14ac:dyDescent="0.25">
      <c r="B1237" s="15">
        <v>34908</v>
      </c>
      <c r="C1237">
        <v>4715.51</v>
      </c>
      <c r="D1237">
        <v>562.92999999999995</v>
      </c>
      <c r="E1237">
        <v>1005.28</v>
      </c>
      <c r="F1237">
        <v>4609.54</v>
      </c>
      <c r="G1237">
        <v>2217.91</v>
      </c>
      <c r="H1237">
        <v>16649.45</v>
      </c>
      <c r="I1237">
        <v>1327.61</v>
      </c>
      <c r="J1237">
        <v>16649.45</v>
      </c>
      <c r="K1237">
        <v>9451.69</v>
      </c>
      <c r="L1237">
        <v>5.9249999999999998</v>
      </c>
      <c r="M1237">
        <v>6.2140000000000004</v>
      </c>
      <c r="N1237">
        <v>6.4719999999999995</v>
      </c>
      <c r="O1237">
        <v>6.9</v>
      </c>
      <c r="P1237">
        <v>81.41</v>
      </c>
      <c r="Q1237">
        <v>1.377</v>
      </c>
      <c r="R1237">
        <v>88.15</v>
      </c>
      <c r="S1237">
        <v>1.6004</v>
      </c>
      <c r="T1237">
        <v>0.73629999999999995</v>
      </c>
      <c r="U1237">
        <v>0.67279999999999995</v>
      </c>
      <c r="V1237">
        <v>1.1491</v>
      </c>
      <c r="W1237">
        <v>6.1226000000000003</v>
      </c>
      <c r="X1237">
        <v>7.0548999999999999</v>
      </c>
      <c r="Y1237">
        <v>31.41</v>
      </c>
      <c r="Z1237">
        <v>2.4571999999999998</v>
      </c>
      <c r="AA1237">
        <v>3.6240000000000001</v>
      </c>
      <c r="AB1237">
        <v>6.1150000000000002</v>
      </c>
      <c r="AC1237">
        <v>77.78</v>
      </c>
      <c r="AD1237">
        <v>5.085</v>
      </c>
      <c r="AE1237">
        <v>63.825000000000003</v>
      </c>
      <c r="AF1237">
        <v>104.1</v>
      </c>
      <c r="AG1237">
        <v>382.9</v>
      </c>
      <c r="AH1237">
        <v>17.43</v>
      </c>
      <c r="AI1237">
        <v>621.5</v>
      </c>
      <c r="AJ1237">
        <v>289</v>
      </c>
      <c r="AK1237">
        <v>10.65</v>
      </c>
      <c r="AL1237">
        <v>459</v>
      </c>
    </row>
    <row r="1238" spans="2:38" x14ac:dyDescent="0.25">
      <c r="B1238" s="15">
        <v>34901</v>
      </c>
      <c r="C1238">
        <v>4641.55</v>
      </c>
      <c r="D1238">
        <v>553.62</v>
      </c>
      <c r="E1238">
        <v>961.77</v>
      </c>
      <c r="F1238">
        <v>4599.99</v>
      </c>
      <c r="G1238">
        <v>2196.54</v>
      </c>
      <c r="H1238">
        <v>16589.09</v>
      </c>
      <c r="I1238">
        <v>1318.24</v>
      </c>
      <c r="J1238">
        <v>16589.09</v>
      </c>
      <c r="K1238">
        <v>9410.23</v>
      </c>
      <c r="L1238">
        <v>5.9779999999999998</v>
      </c>
      <c r="M1238">
        <v>6.2620000000000005</v>
      </c>
      <c r="N1238">
        <v>6.5289999999999999</v>
      </c>
      <c r="O1238">
        <v>6.9619999999999997</v>
      </c>
      <c r="P1238">
        <v>81.8</v>
      </c>
      <c r="Q1238">
        <v>1.3671</v>
      </c>
      <c r="R1238">
        <v>88.45</v>
      </c>
      <c r="S1238">
        <v>1.5981999999999998</v>
      </c>
      <c r="T1238">
        <v>0.73529999999999995</v>
      </c>
      <c r="U1238">
        <v>0.6754</v>
      </c>
      <c r="V1238">
        <v>1.1537999999999999</v>
      </c>
      <c r="W1238">
        <v>6.1553000000000004</v>
      </c>
      <c r="X1238">
        <v>7.1471</v>
      </c>
      <c r="Y1238">
        <v>31.41</v>
      </c>
      <c r="Z1238">
        <v>2.4489999999999998</v>
      </c>
      <c r="AA1238">
        <v>3.6417999999999999</v>
      </c>
      <c r="AB1238">
        <v>6.1050000000000004</v>
      </c>
      <c r="AC1238">
        <v>76.03</v>
      </c>
      <c r="AD1238">
        <v>5.1790000000000003</v>
      </c>
      <c r="AE1238">
        <v>63.024999999999999</v>
      </c>
      <c r="AF1238">
        <v>101.7</v>
      </c>
      <c r="AG1238">
        <v>386.6</v>
      </c>
      <c r="AH1238">
        <v>16.79</v>
      </c>
      <c r="AI1238">
        <v>631</v>
      </c>
      <c r="AJ1238">
        <v>293.5</v>
      </c>
      <c r="AK1238">
        <v>10.25</v>
      </c>
      <c r="AL1238">
        <v>477.75</v>
      </c>
    </row>
    <row r="1239" spans="2:38" x14ac:dyDescent="0.25">
      <c r="B1239" s="15">
        <v>34894</v>
      </c>
      <c r="C1239">
        <v>4708.82</v>
      </c>
      <c r="D1239">
        <v>559.89</v>
      </c>
      <c r="E1239">
        <v>999.33</v>
      </c>
      <c r="F1239">
        <v>4688.83</v>
      </c>
      <c r="G1239">
        <v>2191.25</v>
      </c>
      <c r="H1239">
        <v>16517.7</v>
      </c>
      <c r="I1239">
        <v>1320.21</v>
      </c>
      <c r="J1239">
        <v>16517.7</v>
      </c>
      <c r="K1239">
        <v>9727.9599999999991</v>
      </c>
      <c r="L1239">
        <v>5.6920000000000002</v>
      </c>
      <c r="M1239">
        <v>5.9</v>
      </c>
      <c r="N1239">
        <v>6.1580000000000004</v>
      </c>
      <c r="O1239">
        <v>6.6040000000000001</v>
      </c>
      <c r="P1239">
        <v>81.91</v>
      </c>
      <c r="Q1239">
        <v>1.3622000000000001</v>
      </c>
      <c r="R1239">
        <v>87.85</v>
      </c>
      <c r="S1239">
        <v>1.5954999999999999</v>
      </c>
      <c r="T1239">
        <v>0.73129999999999995</v>
      </c>
      <c r="U1239">
        <v>0.67649999999999999</v>
      </c>
      <c r="V1239">
        <v>1.1633</v>
      </c>
      <c r="W1239">
        <v>6.1784999999999997</v>
      </c>
      <c r="X1239">
        <v>7.1829999999999998</v>
      </c>
      <c r="Y1239">
        <v>31.367000000000001</v>
      </c>
      <c r="Z1239">
        <v>2.4487000000000001</v>
      </c>
      <c r="AA1239">
        <v>3.6470000000000002</v>
      </c>
      <c r="AB1239">
        <v>6.0110000000000001</v>
      </c>
      <c r="AC1239">
        <v>78.77</v>
      </c>
      <c r="AD1239">
        <v>5.2160000000000002</v>
      </c>
      <c r="AE1239">
        <v>61.674999999999997</v>
      </c>
      <c r="AF1239">
        <v>94.5</v>
      </c>
      <c r="AG1239">
        <v>389.6</v>
      </c>
      <c r="AH1239">
        <v>17.32</v>
      </c>
      <c r="AI1239">
        <v>620</v>
      </c>
      <c r="AJ1239">
        <v>287</v>
      </c>
      <c r="AK1239">
        <v>9.69</v>
      </c>
      <c r="AL1239">
        <v>441</v>
      </c>
    </row>
    <row r="1240" spans="2:38" x14ac:dyDescent="0.25">
      <c r="B1240" s="15">
        <v>34887</v>
      </c>
      <c r="C1240">
        <v>4702.7299999999996</v>
      </c>
      <c r="D1240">
        <v>556.37</v>
      </c>
      <c r="E1240">
        <v>969.75</v>
      </c>
      <c r="F1240">
        <v>4624.78</v>
      </c>
      <c r="G1240">
        <v>2163.37</v>
      </c>
      <c r="H1240">
        <v>16213.08</v>
      </c>
      <c r="I1240">
        <v>1298.99</v>
      </c>
      <c r="J1240">
        <v>16213.08</v>
      </c>
      <c r="K1240">
        <v>9632.25</v>
      </c>
      <c r="L1240">
        <v>5.548</v>
      </c>
      <c r="M1240">
        <v>5.7510000000000003</v>
      </c>
      <c r="N1240">
        <v>6.0449999999999999</v>
      </c>
      <c r="O1240">
        <v>6.524</v>
      </c>
      <c r="P1240">
        <v>81.86</v>
      </c>
      <c r="Q1240">
        <v>1.3585</v>
      </c>
      <c r="R1240">
        <v>86.7</v>
      </c>
      <c r="S1240">
        <v>1.5964</v>
      </c>
      <c r="T1240">
        <v>0.71609999999999996</v>
      </c>
      <c r="U1240">
        <v>0.67789999999999995</v>
      </c>
      <c r="V1240">
        <v>1.1580999999999999</v>
      </c>
      <c r="W1240">
        <v>6.1897000000000002</v>
      </c>
      <c r="X1240">
        <v>7.2450999999999999</v>
      </c>
      <c r="Y1240">
        <v>31.372</v>
      </c>
      <c r="Z1240">
        <v>2.4445000000000001</v>
      </c>
      <c r="AA1240">
        <v>3.6395</v>
      </c>
      <c r="AB1240">
        <v>6.15</v>
      </c>
      <c r="AC1240">
        <v>111.66</v>
      </c>
      <c r="AD1240">
        <v>5.1429999999999998</v>
      </c>
      <c r="AE1240">
        <v>63.924999999999997</v>
      </c>
      <c r="AF1240">
        <v>92.25</v>
      </c>
      <c r="AG1240">
        <v>386.7</v>
      </c>
      <c r="AH1240">
        <v>17.14</v>
      </c>
      <c r="AI1240">
        <v>606.75</v>
      </c>
      <c r="AJ1240">
        <v>277.25</v>
      </c>
      <c r="AK1240">
        <v>10.25</v>
      </c>
      <c r="AL1240">
        <v>420.5</v>
      </c>
    </row>
    <row r="1241" spans="2:38" x14ac:dyDescent="0.25">
      <c r="B1241" s="15">
        <v>34880</v>
      </c>
      <c r="C1241">
        <v>4556.09</v>
      </c>
      <c r="D1241">
        <v>544.75</v>
      </c>
      <c r="E1241">
        <v>933.45</v>
      </c>
      <c r="F1241">
        <v>4527.1499999999996</v>
      </c>
      <c r="G1241">
        <v>2089.04</v>
      </c>
      <c r="H1241">
        <v>14517.4</v>
      </c>
      <c r="I1241">
        <v>1196.99</v>
      </c>
      <c r="J1241">
        <v>14517.4</v>
      </c>
      <c r="K1241">
        <v>9206.5400000000009</v>
      </c>
      <c r="L1241">
        <v>5.7930000000000001</v>
      </c>
      <c r="M1241">
        <v>5.9669999999999996</v>
      </c>
      <c r="N1241">
        <v>6.2030000000000003</v>
      </c>
      <c r="O1241">
        <v>6.617</v>
      </c>
      <c r="P1241">
        <v>81.58</v>
      </c>
      <c r="Q1241">
        <v>1.3605</v>
      </c>
      <c r="R1241">
        <v>84.63</v>
      </c>
      <c r="S1241">
        <v>1.5954999999999999</v>
      </c>
      <c r="T1241">
        <v>0.71030000000000004</v>
      </c>
      <c r="U1241">
        <v>0.66979999999999995</v>
      </c>
      <c r="V1241">
        <v>1.1479999999999999</v>
      </c>
      <c r="W1241">
        <v>6.1521999999999997</v>
      </c>
      <c r="X1241">
        <v>7.2607999999999997</v>
      </c>
      <c r="Y1241">
        <v>31.396999999999998</v>
      </c>
      <c r="Z1241">
        <v>2.4373</v>
      </c>
      <c r="AA1241">
        <v>3.637</v>
      </c>
      <c r="AB1241">
        <v>6.24</v>
      </c>
      <c r="AC1241">
        <v>113.6</v>
      </c>
      <c r="AD1241">
        <v>5.0140000000000002</v>
      </c>
      <c r="AE1241">
        <v>62.8</v>
      </c>
      <c r="AF1241">
        <v>98.4</v>
      </c>
      <c r="AG1241">
        <v>385.6</v>
      </c>
      <c r="AH1241">
        <v>17.399999999999999</v>
      </c>
      <c r="AI1241">
        <v>577.5</v>
      </c>
      <c r="AJ1241">
        <v>272</v>
      </c>
      <c r="AK1241">
        <v>12.03</v>
      </c>
      <c r="AL1241">
        <v>446</v>
      </c>
    </row>
    <row r="1242" spans="2:38" x14ac:dyDescent="0.25">
      <c r="B1242" s="15">
        <v>34873</v>
      </c>
      <c r="C1242">
        <v>4585.84</v>
      </c>
      <c r="D1242">
        <v>549.71</v>
      </c>
      <c r="E1242">
        <v>938.95</v>
      </c>
      <c r="F1242">
        <v>4544.75</v>
      </c>
      <c r="G1242">
        <v>2138.2199999999998</v>
      </c>
      <c r="H1242">
        <v>15265.18</v>
      </c>
      <c r="I1242">
        <v>1232.1500000000001</v>
      </c>
      <c r="J1242">
        <v>15265.18</v>
      </c>
      <c r="K1242">
        <v>9224.36</v>
      </c>
      <c r="L1242">
        <v>5.6109999999999998</v>
      </c>
      <c r="M1242">
        <v>5.8100000000000005</v>
      </c>
      <c r="N1242">
        <v>6.0490000000000004</v>
      </c>
      <c r="O1242">
        <v>6.5</v>
      </c>
      <c r="P1242">
        <v>81.430000000000007</v>
      </c>
      <c r="Q1242">
        <v>1.3616999999999999</v>
      </c>
      <c r="R1242">
        <v>84.33</v>
      </c>
      <c r="S1242">
        <v>1.6055000000000001</v>
      </c>
      <c r="T1242">
        <v>0.72099999999999997</v>
      </c>
      <c r="U1242">
        <v>0.67090000000000005</v>
      </c>
      <c r="V1242">
        <v>1.1474</v>
      </c>
      <c r="W1242">
        <v>6.1715999999999998</v>
      </c>
      <c r="X1242">
        <v>7.2332999999999998</v>
      </c>
      <c r="Y1242">
        <v>31.4</v>
      </c>
      <c r="Z1242">
        <v>2.4380999999999999</v>
      </c>
      <c r="AA1242">
        <v>3.6297999999999999</v>
      </c>
      <c r="AB1242">
        <v>6.24</v>
      </c>
      <c r="AC1242">
        <v>111.65</v>
      </c>
      <c r="AD1242">
        <v>5.3550000000000004</v>
      </c>
      <c r="AE1242">
        <v>64.125</v>
      </c>
      <c r="AF1242">
        <v>101.4</v>
      </c>
      <c r="AG1242">
        <v>390.7</v>
      </c>
      <c r="AH1242">
        <v>17.489999999999998</v>
      </c>
      <c r="AI1242">
        <v>601.75</v>
      </c>
      <c r="AJ1242">
        <v>279</v>
      </c>
      <c r="AK1242">
        <v>12.62</v>
      </c>
      <c r="AL1242">
        <v>423</v>
      </c>
    </row>
    <row r="1243" spans="2:38" x14ac:dyDescent="0.25">
      <c r="B1243" s="15">
        <v>34866</v>
      </c>
      <c r="C1243">
        <v>4510.79</v>
      </c>
      <c r="D1243">
        <v>539.83000000000004</v>
      </c>
      <c r="E1243">
        <v>908.64</v>
      </c>
      <c r="F1243">
        <v>4525.2700000000004</v>
      </c>
      <c r="G1243">
        <v>2125.06</v>
      </c>
      <c r="H1243">
        <v>14703.17</v>
      </c>
      <c r="I1243">
        <v>1203.67</v>
      </c>
      <c r="J1243">
        <v>14703.17</v>
      </c>
      <c r="K1243">
        <v>9313.9500000000007</v>
      </c>
      <c r="L1243">
        <v>5.7450000000000001</v>
      </c>
      <c r="M1243">
        <v>5.9429999999999996</v>
      </c>
      <c r="N1243">
        <v>6.1959999999999997</v>
      </c>
      <c r="O1243">
        <v>6.6150000000000002</v>
      </c>
      <c r="P1243">
        <v>82.12</v>
      </c>
      <c r="Q1243">
        <v>1.3466</v>
      </c>
      <c r="R1243">
        <v>84.7</v>
      </c>
      <c r="S1243">
        <v>1.6049</v>
      </c>
      <c r="T1243">
        <v>0.7278</v>
      </c>
      <c r="U1243">
        <v>0.66979999999999995</v>
      </c>
      <c r="V1243">
        <v>1.1612</v>
      </c>
      <c r="W1243">
        <v>6.2339000000000002</v>
      </c>
      <c r="X1243">
        <v>7.2539999999999996</v>
      </c>
      <c r="Y1243">
        <v>31.45</v>
      </c>
      <c r="Z1243">
        <v>2.4415</v>
      </c>
      <c r="AA1243">
        <v>3.6659999999999999</v>
      </c>
      <c r="AB1243">
        <v>6.19</v>
      </c>
      <c r="AC1243">
        <v>113.4</v>
      </c>
      <c r="AD1243">
        <v>5.415</v>
      </c>
      <c r="AE1243">
        <v>63.2</v>
      </c>
      <c r="AF1243">
        <v>103.5</v>
      </c>
      <c r="AG1243">
        <v>390.5</v>
      </c>
      <c r="AH1243">
        <v>18.84</v>
      </c>
      <c r="AI1243">
        <v>589</v>
      </c>
      <c r="AJ1243">
        <v>277.25</v>
      </c>
      <c r="AK1243">
        <v>11.66</v>
      </c>
      <c r="AL1243">
        <v>380.5</v>
      </c>
    </row>
    <row r="1244" spans="2:38" x14ac:dyDescent="0.25">
      <c r="B1244" s="15">
        <v>34859</v>
      </c>
      <c r="C1244">
        <v>4423.99</v>
      </c>
      <c r="D1244">
        <v>527.94000000000005</v>
      </c>
      <c r="E1244">
        <v>884.38</v>
      </c>
      <c r="F1244">
        <v>4463.55</v>
      </c>
      <c r="G1244">
        <v>2107.16</v>
      </c>
      <c r="H1244">
        <v>15044.18</v>
      </c>
      <c r="I1244">
        <v>1223.75</v>
      </c>
      <c r="J1244">
        <v>15044.18</v>
      </c>
      <c r="K1244">
        <v>9267.6200000000008</v>
      </c>
      <c r="L1244">
        <v>6.0119999999999996</v>
      </c>
      <c r="M1244">
        <v>6.2050000000000001</v>
      </c>
      <c r="N1244">
        <v>6.3940000000000001</v>
      </c>
      <c r="O1244">
        <v>6.726</v>
      </c>
      <c r="P1244">
        <v>82.18</v>
      </c>
      <c r="Q1244">
        <v>1.3494999999999999</v>
      </c>
      <c r="R1244">
        <v>84.34</v>
      </c>
      <c r="S1244">
        <v>1.5935000000000001</v>
      </c>
      <c r="T1244">
        <v>0.72</v>
      </c>
      <c r="U1244">
        <v>0.66790000000000005</v>
      </c>
      <c r="V1244">
        <v>1.1617</v>
      </c>
      <c r="W1244">
        <v>6.2503000000000002</v>
      </c>
      <c r="X1244">
        <v>7.2291999999999996</v>
      </c>
      <c r="Y1244">
        <v>31.45</v>
      </c>
      <c r="Z1244">
        <v>2.4418000000000002</v>
      </c>
      <c r="AA1244">
        <v>3.6724999999999999</v>
      </c>
      <c r="AB1244">
        <v>6.2549999999999999</v>
      </c>
      <c r="AC1244">
        <v>111.85</v>
      </c>
      <c r="AD1244">
        <v>5.4370000000000003</v>
      </c>
      <c r="AE1244">
        <v>64.900000000000006</v>
      </c>
      <c r="AF1244">
        <v>100.6</v>
      </c>
      <c r="AG1244">
        <v>388.7</v>
      </c>
      <c r="AH1244">
        <v>18.8</v>
      </c>
      <c r="AI1244">
        <v>585.5</v>
      </c>
      <c r="AJ1244">
        <v>269.5</v>
      </c>
      <c r="AK1244">
        <v>11.93</v>
      </c>
      <c r="AL1244">
        <v>375.25</v>
      </c>
    </row>
    <row r="1245" spans="2:38" x14ac:dyDescent="0.25">
      <c r="B1245" s="15">
        <v>34852</v>
      </c>
      <c r="C1245">
        <v>4444.3900000000003</v>
      </c>
      <c r="D1245">
        <v>532.51</v>
      </c>
      <c r="E1245">
        <v>872.97</v>
      </c>
      <c r="F1245">
        <v>4449.8</v>
      </c>
      <c r="G1245">
        <v>2132.7199999999998</v>
      </c>
      <c r="H1245">
        <v>15849.13</v>
      </c>
      <c r="I1245">
        <v>1277.99</v>
      </c>
      <c r="J1245">
        <v>15849.13</v>
      </c>
      <c r="K1245">
        <v>9559.74</v>
      </c>
      <c r="L1245">
        <v>5.5359999999999996</v>
      </c>
      <c r="M1245">
        <v>5.8220000000000001</v>
      </c>
      <c r="N1245">
        <v>6.0970000000000004</v>
      </c>
      <c r="O1245">
        <v>6.5289999999999999</v>
      </c>
      <c r="P1245">
        <v>82.53</v>
      </c>
      <c r="Q1245">
        <v>1.343</v>
      </c>
      <c r="R1245">
        <v>84.33</v>
      </c>
      <c r="S1245">
        <v>1.5941000000000001</v>
      </c>
      <c r="T1245">
        <v>0.71560000000000001</v>
      </c>
      <c r="U1245">
        <v>0.66830000000000001</v>
      </c>
      <c r="V1245">
        <v>1.1612</v>
      </c>
      <c r="W1245">
        <v>6.258</v>
      </c>
      <c r="X1245">
        <v>7.3136999999999999</v>
      </c>
      <c r="Y1245">
        <v>31.395</v>
      </c>
      <c r="Z1245">
        <v>2.456</v>
      </c>
      <c r="AA1245">
        <v>3.677</v>
      </c>
      <c r="AB1245">
        <v>6.1849999999999996</v>
      </c>
      <c r="AC1245">
        <v>110.75</v>
      </c>
      <c r="AD1245">
        <v>5.24</v>
      </c>
      <c r="AE1245">
        <v>62.35</v>
      </c>
      <c r="AF1245">
        <v>105.7</v>
      </c>
      <c r="AG1245">
        <v>384.7</v>
      </c>
      <c r="AH1245">
        <v>19.14</v>
      </c>
      <c r="AI1245">
        <v>585.25</v>
      </c>
      <c r="AJ1245">
        <v>272.25</v>
      </c>
      <c r="AK1245">
        <v>11.43</v>
      </c>
      <c r="AL1245">
        <v>386</v>
      </c>
    </row>
    <row r="1246" spans="2:38" x14ac:dyDescent="0.25">
      <c r="B1246" s="15">
        <v>34845</v>
      </c>
      <c r="C1246">
        <v>4368.99</v>
      </c>
      <c r="D1246">
        <v>523.65</v>
      </c>
      <c r="E1246">
        <v>871.87</v>
      </c>
      <c r="F1246">
        <v>4425.92</v>
      </c>
      <c r="G1246">
        <v>2065.71</v>
      </c>
      <c r="H1246">
        <v>15694.25</v>
      </c>
      <c r="I1246">
        <v>1269.8800000000001</v>
      </c>
      <c r="J1246">
        <v>15694.25</v>
      </c>
      <c r="K1246">
        <v>9329.18</v>
      </c>
      <c r="L1246">
        <v>5.9649999999999999</v>
      </c>
      <c r="M1246">
        <v>6.173</v>
      </c>
      <c r="N1246">
        <v>6.3940000000000001</v>
      </c>
      <c r="O1246">
        <v>6.7480000000000002</v>
      </c>
      <c r="P1246">
        <v>81.099999999999994</v>
      </c>
      <c r="Q1246">
        <v>1.3605</v>
      </c>
      <c r="R1246">
        <v>82.91</v>
      </c>
      <c r="S1246">
        <v>1.6040000000000001</v>
      </c>
      <c r="T1246">
        <v>0.72050000000000003</v>
      </c>
      <c r="U1246">
        <v>0.66900000000000004</v>
      </c>
      <c r="V1246">
        <v>1.1358999999999999</v>
      </c>
      <c r="W1246">
        <v>6.1478000000000002</v>
      </c>
      <c r="X1246">
        <v>7.2281000000000004</v>
      </c>
      <c r="Y1246">
        <v>31.4</v>
      </c>
      <c r="Z1246">
        <v>2.4595000000000002</v>
      </c>
      <c r="AA1246">
        <v>3.6675</v>
      </c>
      <c r="AB1246">
        <v>6.165</v>
      </c>
      <c r="AC1246">
        <v>113.84</v>
      </c>
      <c r="AD1246">
        <v>5.4340000000000002</v>
      </c>
      <c r="AE1246">
        <v>61.924999999999997</v>
      </c>
      <c r="AF1246">
        <v>110.15</v>
      </c>
      <c r="AG1246">
        <v>386.6</v>
      </c>
      <c r="AH1246">
        <v>18.690000000000001</v>
      </c>
      <c r="AI1246">
        <v>605.75</v>
      </c>
      <c r="AJ1246">
        <v>271</v>
      </c>
      <c r="AK1246">
        <v>11.4</v>
      </c>
      <c r="AL1246">
        <v>385.5</v>
      </c>
    </row>
    <row r="1247" spans="2:38" x14ac:dyDescent="0.25">
      <c r="B1247" s="15">
        <v>34838</v>
      </c>
      <c r="C1247">
        <v>4341.33</v>
      </c>
      <c r="D1247">
        <v>519.19000000000005</v>
      </c>
      <c r="E1247">
        <v>864.32</v>
      </c>
      <c r="F1247">
        <v>4367.26</v>
      </c>
      <c r="G1247">
        <v>2064.42</v>
      </c>
      <c r="H1247">
        <v>16140.85</v>
      </c>
      <c r="I1247">
        <v>1289.5</v>
      </c>
      <c r="J1247">
        <v>16140.85</v>
      </c>
      <c r="K1247">
        <v>9013.32</v>
      </c>
      <c r="L1247">
        <v>6.1849999999999996</v>
      </c>
      <c r="M1247">
        <v>6.4420000000000002</v>
      </c>
      <c r="N1247">
        <v>6.6269999999999998</v>
      </c>
      <c r="O1247">
        <v>6.9169999999999998</v>
      </c>
      <c r="P1247">
        <v>84.24</v>
      </c>
      <c r="Q1247">
        <v>1.3098000000000001</v>
      </c>
      <c r="R1247">
        <v>86.86</v>
      </c>
      <c r="S1247">
        <v>1.5703</v>
      </c>
      <c r="T1247">
        <v>0.71619999999999995</v>
      </c>
      <c r="U1247">
        <v>0.65700000000000003</v>
      </c>
      <c r="V1247">
        <v>1.2050000000000001</v>
      </c>
      <c r="W1247">
        <v>6.4309000000000003</v>
      </c>
      <c r="X1247">
        <v>7.3952999999999998</v>
      </c>
      <c r="Y1247">
        <v>31.47</v>
      </c>
      <c r="Z1247">
        <v>2.464</v>
      </c>
      <c r="AA1247">
        <v>3.68</v>
      </c>
      <c r="AB1247">
        <v>5.91</v>
      </c>
      <c r="AC1247">
        <v>103.84</v>
      </c>
      <c r="AD1247">
        <v>5.343</v>
      </c>
      <c r="AE1247">
        <v>60.924999999999997</v>
      </c>
      <c r="AF1247">
        <v>108.85</v>
      </c>
      <c r="AG1247">
        <v>383.1</v>
      </c>
      <c r="AH1247">
        <v>20.059999999999999</v>
      </c>
      <c r="AI1247">
        <v>574.75</v>
      </c>
      <c r="AJ1247">
        <v>252.25</v>
      </c>
      <c r="AK1247">
        <v>11.61</v>
      </c>
      <c r="AL1247">
        <v>379</v>
      </c>
    </row>
    <row r="1248" spans="2:38" x14ac:dyDescent="0.25">
      <c r="B1248" s="15">
        <v>34831</v>
      </c>
      <c r="C1248">
        <v>4430.55</v>
      </c>
      <c r="D1248">
        <v>525.54999999999995</v>
      </c>
      <c r="E1248">
        <v>858.94</v>
      </c>
      <c r="F1248">
        <v>4268.41</v>
      </c>
      <c r="G1248">
        <v>2102.4</v>
      </c>
      <c r="H1248">
        <v>16420.759999999998</v>
      </c>
      <c r="I1248">
        <v>1317.81</v>
      </c>
      <c r="J1248">
        <v>16420.759999999998</v>
      </c>
      <c r="K1248">
        <v>9217.83</v>
      </c>
      <c r="L1248">
        <v>6.1890000000000001</v>
      </c>
      <c r="M1248">
        <v>6.4470000000000001</v>
      </c>
      <c r="N1248">
        <v>6.6639999999999997</v>
      </c>
      <c r="O1248">
        <v>6.9889999999999999</v>
      </c>
      <c r="P1248">
        <v>84.04</v>
      </c>
      <c r="Q1248">
        <v>1.3120000000000001</v>
      </c>
      <c r="R1248">
        <v>86.75</v>
      </c>
      <c r="S1248">
        <v>1.5659999999999998</v>
      </c>
      <c r="T1248">
        <v>0.74050000000000005</v>
      </c>
      <c r="U1248">
        <v>0.66320000000000001</v>
      </c>
      <c r="V1248">
        <v>1.2071000000000001</v>
      </c>
      <c r="W1248">
        <v>6.4413999999999998</v>
      </c>
      <c r="X1248">
        <v>7.3575999999999997</v>
      </c>
      <c r="Y1248">
        <v>31.4</v>
      </c>
      <c r="Z1248">
        <v>2.4889999999999999</v>
      </c>
      <c r="AA1248">
        <v>3.661</v>
      </c>
      <c r="AB1248">
        <v>5.9249999999999998</v>
      </c>
      <c r="AC1248">
        <v>104.29</v>
      </c>
      <c r="AD1248">
        <v>5.3079999999999998</v>
      </c>
      <c r="AE1248">
        <v>59.35</v>
      </c>
      <c r="AF1248">
        <v>104.25</v>
      </c>
      <c r="AG1248">
        <v>384.3</v>
      </c>
      <c r="AH1248">
        <v>19.52</v>
      </c>
      <c r="AI1248">
        <v>559.75</v>
      </c>
      <c r="AJ1248">
        <v>252.25</v>
      </c>
      <c r="AK1248">
        <v>11.47</v>
      </c>
      <c r="AL1248">
        <v>371.5</v>
      </c>
    </row>
    <row r="1249" spans="2:38" x14ac:dyDescent="0.25">
      <c r="B1249" s="15">
        <v>34824</v>
      </c>
      <c r="C1249">
        <v>4343.3999999999996</v>
      </c>
      <c r="D1249">
        <v>520.12</v>
      </c>
      <c r="E1249">
        <v>843.54</v>
      </c>
      <c r="F1249">
        <v>4278.32</v>
      </c>
      <c r="G1249">
        <v>2021.22</v>
      </c>
      <c r="H1249">
        <v>17088.66</v>
      </c>
      <c r="I1249">
        <v>1353.45</v>
      </c>
      <c r="J1249">
        <v>17088.66</v>
      </c>
      <c r="K1249">
        <v>8332.17</v>
      </c>
      <c r="L1249">
        <v>6.1669999999999998</v>
      </c>
      <c r="M1249">
        <v>6.4409999999999998</v>
      </c>
      <c r="N1249">
        <v>6.681</v>
      </c>
      <c r="O1249">
        <v>7.0179999999999998</v>
      </c>
      <c r="P1249">
        <v>81.3</v>
      </c>
      <c r="Q1249">
        <v>1.3648</v>
      </c>
      <c r="R1249">
        <v>83.97</v>
      </c>
      <c r="S1249">
        <v>1.5973000000000002</v>
      </c>
      <c r="T1249">
        <v>0.74419999999999997</v>
      </c>
      <c r="U1249">
        <v>0.67600000000000005</v>
      </c>
      <c r="V1249">
        <v>1.1335</v>
      </c>
      <c r="W1249">
        <v>6.2153999999999998</v>
      </c>
      <c r="X1249">
        <v>7.2573999999999996</v>
      </c>
      <c r="Y1249">
        <v>31.42</v>
      </c>
      <c r="Z1249">
        <v>2.4666999999999999</v>
      </c>
      <c r="AA1249">
        <v>3.6269999999999998</v>
      </c>
      <c r="AB1249">
        <v>5.835</v>
      </c>
      <c r="AC1249">
        <v>103</v>
      </c>
      <c r="AD1249">
        <v>6.0369999999999999</v>
      </c>
      <c r="AE1249">
        <v>60.75</v>
      </c>
      <c r="AF1249">
        <v>103.55</v>
      </c>
      <c r="AG1249">
        <v>392.4</v>
      </c>
      <c r="AH1249">
        <v>20.329999999999998</v>
      </c>
      <c r="AI1249">
        <v>563.5</v>
      </c>
      <c r="AJ1249">
        <v>249.75</v>
      </c>
      <c r="AK1249">
        <v>11.71</v>
      </c>
      <c r="AL1249">
        <v>352.5</v>
      </c>
    </row>
    <row r="1250" spans="2:38" x14ac:dyDescent="0.25">
      <c r="B1250" s="15">
        <v>34817</v>
      </c>
      <c r="C1250">
        <v>4321.2700000000004</v>
      </c>
      <c r="D1250">
        <v>514.71</v>
      </c>
      <c r="E1250">
        <v>843.98</v>
      </c>
      <c r="F1250">
        <v>4279.47</v>
      </c>
      <c r="G1250">
        <v>2017.95</v>
      </c>
      <c r="H1250">
        <v>16806.75</v>
      </c>
      <c r="I1250">
        <v>1331.82</v>
      </c>
      <c r="J1250">
        <v>16806.75</v>
      </c>
      <c r="K1250">
        <v>8361.0300000000007</v>
      </c>
      <c r="L1250">
        <v>6.585</v>
      </c>
      <c r="M1250">
        <v>6.8810000000000002</v>
      </c>
      <c r="N1250">
        <v>7.0549999999999997</v>
      </c>
      <c r="O1250">
        <v>7.3360000000000003</v>
      </c>
      <c r="P1250">
        <v>81.8</v>
      </c>
      <c r="Q1250">
        <v>1.3521000000000001</v>
      </c>
      <c r="R1250">
        <v>84.34</v>
      </c>
      <c r="S1250">
        <v>1.6125</v>
      </c>
      <c r="T1250">
        <v>0.72819999999999996</v>
      </c>
      <c r="U1250">
        <v>0.67230000000000001</v>
      </c>
      <c r="V1250">
        <v>1.1439999999999999</v>
      </c>
      <c r="W1250">
        <v>6.2424999999999997</v>
      </c>
      <c r="X1250">
        <v>7.2832999999999997</v>
      </c>
      <c r="Y1250">
        <v>31.4</v>
      </c>
      <c r="Z1250">
        <v>2.4689999999999999</v>
      </c>
      <c r="AA1250">
        <v>3.6179999999999999</v>
      </c>
      <c r="AB1250">
        <v>5.9249999999999998</v>
      </c>
      <c r="AC1250">
        <v>111.25</v>
      </c>
      <c r="AD1250">
        <v>5.7219999999999995</v>
      </c>
      <c r="AE1250">
        <v>62.95</v>
      </c>
      <c r="AF1250">
        <v>99</v>
      </c>
      <c r="AG1250">
        <v>388.5</v>
      </c>
      <c r="AH1250">
        <v>20.38</v>
      </c>
      <c r="AI1250">
        <v>567</v>
      </c>
      <c r="AJ1250">
        <v>249</v>
      </c>
      <c r="AK1250">
        <v>13.35</v>
      </c>
      <c r="AL1250">
        <v>350.5</v>
      </c>
    </row>
    <row r="1251" spans="2:38" x14ac:dyDescent="0.25">
      <c r="B1251" s="15">
        <v>34810</v>
      </c>
      <c r="C1251">
        <v>4270.08</v>
      </c>
      <c r="D1251">
        <v>508.49</v>
      </c>
      <c r="E1251">
        <v>823.44</v>
      </c>
      <c r="F1251">
        <v>4258.1000000000004</v>
      </c>
      <c r="G1251">
        <v>1987.7</v>
      </c>
      <c r="H1251">
        <v>16968.240000000002</v>
      </c>
      <c r="I1251">
        <v>1341.35</v>
      </c>
      <c r="J1251">
        <v>16968.240000000002</v>
      </c>
      <c r="K1251">
        <v>8645.39</v>
      </c>
      <c r="L1251">
        <v>6.43</v>
      </c>
      <c r="M1251">
        <v>6.7530000000000001</v>
      </c>
      <c r="N1251">
        <v>6.9989999999999997</v>
      </c>
      <c r="O1251">
        <v>7.3330000000000002</v>
      </c>
      <c r="P1251">
        <v>81.38</v>
      </c>
      <c r="Q1251">
        <v>1.3512</v>
      </c>
      <c r="R1251">
        <v>82.73</v>
      </c>
      <c r="S1251">
        <v>1.6125</v>
      </c>
      <c r="T1251">
        <v>0.72829999999999995</v>
      </c>
      <c r="U1251">
        <v>0.67249999999999999</v>
      </c>
      <c r="V1251">
        <v>1.1294999999999999</v>
      </c>
      <c r="W1251">
        <v>6.1745000000000001</v>
      </c>
      <c r="X1251">
        <v>7.3639000000000001</v>
      </c>
      <c r="Y1251">
        <v>31.414999999999999</v>
      </c>
      <c r="Z1251">
        <v>2.4655</v>
      </c>
      <c r="AA1251">
        <v>3.6085000000000003</v>
      </c>
      <c r="AB1251">
        <v>6.0549999999999997</v>
      </c>
      <c r="AC1251">
        <v>115.5</v>
      </c>
      <c r="AD1251">
        <v>5.68</v>
      </c>
      <c r="AE1251">
        <v>67.3</v>
      </c>
      <c r="AF1251">
        <v>109.65</v>
      </c>
      <c r="AG1251">
        <v>390.5</v>
      </c>
      <c r="AH1251">
        <v>20.41</v>
      </c>
      <c r="AI1251">
        <v>566</v>
      </c>
      <c r="AJ1251">
        <v>246.75</v>
      </c>
      <c r="AK1251">
        <v>13.24</v>
      </c>
      <c r="AL1251">
        <v>350.75</v>
      </c>
    </row>
    <row r="1252" spans="2:38" x14ac:dyDescent="0.25">
      <c r="B1252" s="15">
        <v>34803</v>
      </c>
      <c r="C1252">
        <v>4208.18</v>
      </c>
      <c r="D1252">
        <v>509.23</v>
      </c>
      <c r="E1252">
        <v>832.64</v>
      </c>
      <c r="F1252">
        <v>4303.28</v>
      </c>
      <c r="G1252">
        <v>1982.99</v>
      </c>
      <c r="H1252">
        <v>16047.89</v>
      </c>
      <c r="I1252">
        <v>1288.3499999999999</v>
      </c>
      <c r="J1252">
        <v>16047.89</v>
      </c>
      <c r="K1252">
        <v>8661.99</v>
      </c>
      <c r="L1252">
        <v>6.5010000000000003</v>
      </c>
      <c r="M1252">
        <v>6.8100000000000005</v>
      </c>
      <c r="N1252">
        <v>7.0170000000000003</v>
      </c>
      <c r="O1252">
        <v>7.335</v>
      </c>
      <c r="P1252">
        <v>81.739999999999995</v>
      </c>
      <c r="Q1252">
        <v>1.3488</v>
      </c>
      <c r="R1252">
        <v>83.3</v>
      </c>
      <c r="S1252">
        <v>1.6040000000000001</v>
      </c>
      <c r="T1252">
        <v>0.74019999999999997</v>
      </c>
      <c r="U1252">
        <v>0.67149999999999999</v>
      </c>
      <c r="V1252">
        <v>1.1515</v>
      </c>
      <c r="W1252">
        <v>6.2171000000000003</v>
      </c>
      <c r="X1252">
        <v>7.3189000000000002</v>
      </c>
      <c r="Y1252">
        <v>31.395</v>
      </c>
      <c r="Z1252">
        <v>2.4649999999999999</v>
      </c>
      <c r="AA1252">
        <v>3.61</v>
      </c>
      <c r="AB1252">
        <v>6.2949999999999999</v>
      </c>
      <c r="AC1252">
        <v>112.22</v>
      </c>
      <c r="AD1252">
        <v>5.3819999999999997</v>
      </c>
      <c r="AE1252">
        <v>67.5</v>
      </c>
      <c r="AF1252">
        <v>110.55</v>
      </c>
      <c r="AG1252">
        <v>390</v>
      </c>
      <c r="AH1252">
        <v>19.149999999999999</v>
      </c>
      <c r="AI1252">
        <v>575.5</v>
      </c>
      <c r="AJ1252">
        <v>246.75</v>
      </c>
      <c r="AK1252">
        <v>12.65</v>
      </c>
      <c r="AL1252">
        <v>353.5</v>
      </c>
    </row>
    <row r="1253" spans="2:38" x14ac:dyDescent="0.25">
      <c r="B1253" s="15">
        <v>34796</v>
      </c>
      <c r="C1253">
        <v>4192.62</v>
      </c>
      <c r="D1253">
        <v>506.42</v>
      </c>
      <c r="E1253">
        <v>814.69</v>
      </c>
      <c r="F1253">
        <v>4264.8999999999996</v>
      </c>
      <c r="G1253">
        <v>1978.71</v>
      </c>
      <c r="H1253">
        <v>15719.5</v>
      </c>
      <c r="I1253">
        <v>1268.8399999999999</v>
      </c>
      <c r="J1253">
        <v>15719.5</v>
      </c>
      <c r="K1253">
        <v>8470.2800000000007</v>
      </c>
      <c r="L1253">
        <v>6.641</v>
      </c>
      <c r="M1253">
        <v>6.931</v>
      </c>
      <c r="N1253">
        <v>7.1029999999999998</v>
      </c>
      <c r="O1253">
        <v>7.39</v>
      </c>
      <c r="P1253">
        <v>81.44</v>
      </c>
      <c r="Q1253">
        <v>1.355</v>
      </c>
      <c r="R1253">
        <v>83.85</v>
      </c>
      <c r="S1253">
        <v>1.6153</v>
      </c>
      <c r="T1253">
        <v>0.74260000000000004</v>
      </c>
      <c r="U1253">
        <v>0.66379999999999995</v>
      </c>
      <c r="V1253">
        <v>1.1299999999999999</v>
      </c>
      <c r="W1253">
        <v>6.1733000000000002</v>
      </c>
      <c r="X1253">
        <v>7.3187999999999995</v>
      </c>
      <c r="Y1253">
        <v>31.402000000000001</v>
      </c>
      <c r="Z1253">
        <v>2.4912999999999998</v>
      </c>
      <c r="AA1253">
        <v>3.5855000000000001</v>
      </c>
      <c r="AB1253">
        <v>6.3150000000000004</v>
      </c>
      <c r="AC1253">
        <v>104.22</v>
      </c>
      <c r="AD1253">
        <v>5.3920000000000003</v>
      </c>
      <c r="AE1253">
        <v>70.099999999999994</v>
      </c>
      <c r="AF1253">
        <v>108.75</v>
      </c>
      <c r="AG1253">
        <v>392.9</v>
      </c>
      <c r="AH1253">
        <v>19.670000000000002</v>
      </c>
      <c r="AI1253">
        <v>585</v>
      </c>
      <c r="AJ1253">
        <v>250</v>
      </c>
      <c r="AK1253">
        <v>14.01</v>
      </c>
      <c r="AL1253">
        <v>345.25</v>
      </c>
    </row>
    <row r="1254" spans="2:38" x14ac:dyDescent="0.25">
      <c r="B1254" s="15">
        <v>34789</v>
      </c>
      <c r="C1254">
        <v>4157.6899999999996</v>
      </c>
      <c r="D1254">
        <v>500.71</v>
      </c>
      <c r="E1254">
        <v>817.21</v>
      </c>
      <c r="F1254">
        <v>4313.6099999999997</v>
      </c>
      <c r="G1254">
        <v>1914.69</v>
      </c>
      <c r="H1254">
        <v>16139.95</v>
      </c>
      <c r="I1254">
        <v>1307.8900000000001</v>
      </c>
      <c r="J1254">
        <v>16139.95</v>
      </c>
      <c r="K1254">
        <v>8587.7199999999993</v>
      </c>
      <c r="L1254">
        <v>6.7780000000000005</v>
      </c>
      <c r="M1254">
        <v>7.0709999999999997</v>
      </c>
      <c r="N1254">
        <v>7.1959999999999997</v>
      </c>
      <c r="O1254">
        <v>7.431</v>
      </c>
      <c r="P1254">
        <v>81.900000000000006</v>
      </c>
      <c r="Q1254">
        <v>1.3614999999999999</v>
      </c>
      <c r="R1254">
        <v>86.55</v>
      </c>
      <c r="S1254">
        <v>1.6215000000000002</v>
      </c>
      <c r="T1254">
        <v>0.73450000000000004</v>
      </c>
      <c r="U1254">
        <v>0.65469999999999995</v>
      </c>
      <c r="V1254">
        <v>1.1285000000000001</v>
      </c>
      <c r="W1254">
        <v>6.1379000000000001</v>
      </c>
      <c r="X1254">
        <v>7.3367000000000004</v>
      </c>
      <c r="Y1254">
        <v>31.414999999999999</v>
      </c>
      <c r="Z1254">
        <v>2.5295000000000001</v>
      </c>
      <c r="AA1254">
        <v>3.5785</v>
      </c>
      <c r="AB1254">
        <v>6.7549999999999999</v>
      </c>
      <c r="AC1254">
        <v>98.15</v>
      </c>
      <c r="AD1254">
        <v>5.31</v>
      </c>
      <c r="AE1254">
        <v>67.349999999999994</v>
      </c>
      <c r="AF1254">
        <v>105.25</v>
      </c>
      <c r="AG1254">
        <v>392.2</v>
      </c>
      <c r="AH1254">
        <v>19.170000000000002</v>
      </c>
      <c r="AI1254">
        <v>574</v>
      </c>
      <c r="AJ1254">
        <v>250</v>
      </c>
      <c r="AK1254">
        <v>14.28</v>
      </c>
      <c r="AL1254">
        <v>343.25</v>
      </c>
    </row>
    <row r="1255" spans="2:38" x14ac:dyDescent="0.25">
      <c r="B1255" s="15">
        <v>34782</v>
      </c>
      <c r="C1255">
        <v>4138.66</v>
      </c>
      <c r="D1255">
        <v>500.97</v>
      </c>
      <c r="E1255">
        <v>818.67</v>
      </c>
      <c r="F1255">
        <v>4317.1000000000004</v>
      </c>
      <c r="G1255">
        <v>1935.87</v>
      </c>
      <c r="H1255">
        <v>15749.77</v>
      </c>
      <c r="I1255">
        <v>1239.67</v>
      </c>
      <c r="J1255">
        <v>15749.77</v>
      </c>
      <c r="K1255">
        <v>8484.66</v>
      </c>
      <c r="L1255">
        <v>6.625</v>
      </c>
      <c r="M1255">
        <v>6.9109999999999996</v>
      </c>
      <c r="N1255">
        <v>7.0780000000000003</v>
      </c>
      <c r="O1255">
        <v>7.3629999999999995</v>
      </c>
      <c r="P1255">
        <v>83.87</v>
      </c>
      <c r="Q1255">
        <v>1.3214000000000001</v>
      </c>
      <c r="R1255">
        <v>88.89</v>
      </c>
      <c r="S1255">
        <v>1.5935000000000001</v>
      </c>
      <c r="T1255">
        <v>0.72989999999999999</v>
      </c>
      <c r="U1255">
        <v>0.65100000000000002</v>
      </c>
      <c r="V1255">
        <v>1.1739999999999999</v>
      </c>
      <c r="W1255">
        <v>6.3163999999999998</v>
      </c>
      <c r="X1255">
        <v>7.3364000000000003</v>
      </c>
      <c r="Y1255">
        <v>31.59</v>
      </c>
      <c r="Z1255">
        <v>2.5460000000000003</v>
      </c>
      <c r="AA1255">
        <v>3.6139999999999999</v>
      </c>
      <c r="AB1255">
        <v>6.8149999999999995</v>
      </c>
      <c r="AC1255">
        <v>102.3</v>
      </c>
      <c r="AD1255">
        <v>4.5979999999999999</v>
      </c>
      <c r="AE1255">
        <v>67.625</v>
      </c>
      <c r="AF1255">
        <v>103.2</v>
      </c>
      <c r="AG1255">
        <v>382.7</v>
      </c>
      <c r="AH1255">
        <v>18.78</v>
      </c>
      <c r="AI1255">
        <v>578.5</v>
      </c>
      <c r="AJ1255">
        <v>246.75</v>
      </c>
      <c r="AK1255">
        <v>14.18</v>
      </c>
      <c r="AL1255">
        <v>351.25</v>
      </c>
    </row>
    <row r="1256" spans="2:38" x14ac:dyDescent="0.25">
      <c r="B1256" s="15">
        <v>34775</v>
      </c>
      <c r="C1256">
        <v>4073.65</v>
      </c>
      <c r="D1256">
        <v>495.52</v>
      </c>
      <c r="E1256">
        <v>808.33</v>
      </c>
      <c r="F1256">
        <v>4228</v>
      </c>
      <c r="G1256">
        <v>1979.52</v>
      </c>
      <c r="H1256">
        <v>16251.23</v>
      </c>
      <c r="I1256">
        <v>1291.29</v>
      </c>
      <c r="J1256">
        <v>16251.23</v>
      </c>
      <c r="K1256">
        <v>8534.7099999999991</v>
      </c>
      <c r="L1256">
        <v>6.68</v>
      </c>
      <c r="M1256">
        <v>6.9530000000000003</v>
      </c>
      <c r="N1256">
        <v>7.1070000000000002</v>
      </c>
      <c r="O1256">
        <v>7.367</v>
      </c>
      <c r="P1256">
        <v>83.33</v>
      </c>
      <c r="Q1256">
        <v>1.3352999999999999</v>
      </c>
      <c r="R1256">
        <v>89.05</v>
      </c>
      <c r="S1256">
        <v>1.5840000000000001</v>
      </c>
      <c r="T1256">
        <v>0.73529999999999995</v>
      </c>
      <c r="U1256">
        <v>0.64729999999999999</v>
      </c>
      <c r="V1256">
        <v>1.151</v>
      </c>
      <c r="W1256">
        <v>6.2298999999999998</v>
      </c>
      <c r="X1256">
        <v>7.2652000000000001</v>
      </c>
      <c r="Y1256">
        <v>31.5</v>
      </c>
      <c r="Z1256">
        <v>2.5510000000000002</v>
      </c>
      <c r="AA1256">
        <v>3.6</v>
      </c>
      <c r="AB1256">
        <v>6.95</v>
      </c>
      <c r="AC1256">
        <v>107</v>
      </c>
      <c r="AD1256">
        <v>4.702</v>
      </c>
      <c r="AE1256">
        <v>69.8</v>
      </c>
      <c r="AF1256">
        <v>102.5</v>
      </c>
      <c r="AG1256">
        <v>384.2</v>
      </c>
      <c r="AH1256">
        <v>18.260000000000002</v>
      </c>
      <c r="AI1256">
        <v>579.5</v>
      </c>
      <c r="AJ1256">
        <v>240.75</v>
      </c>
      <c r="AK1256">
        <v>13.89</v>
      </c>
      <c r="AL1256">
        <v>350</v>
      </c>
    </row>
    <row r="1257" spans="2:38" x14ac:dyDescent="0.25">
      <c r="B1257" s="15">
        <v>34768</v>
      </c>
      <c r="C1257">
        <v>4035.6</v>
      </c>
      <c r="D1257">
        <v>489.57</v>
      </c>
      <c r="E1257">
        <v>802.22</v>
      </c>
      <c r="F1257">
        <v>4167.54</v>
      </c>
      <c r="G1257">
        <v>2008.85</v>
      </c>
      <c r="H1257">
        <v>16358.38</v>
      </c>
      <c r="I1257">
        <v>1322.96</v>
      </c>
      <c r="J1257">
        <v>16358.38</v>
      </c>
      <c r="K1257">
        <v>7949.39</v>
      </c>
      <c r="L1257">
        <v>6.8120000000000003</v>
      </c>
      <c r="M1257">
        <v>7.056</v>
      </c>
      <c r="N1257">
        <v>7.22</v>
      </c>
      <c r="O1257">
        <v>7.4619999999999997</v>
      </c>
      <c r="P1257">
        <v>84.23</v>
      </c>
      <c r="Q1257">
        <v>1.321</v>
      </c>
      <c r="R1257">
        <v>90.9</v>
      </c>
      <c r="S1257">
        <v>1.5739999999999998</v>
      </c>
      <c r="T1257">
        <v>0.74480000000000002</v>
      </c>
      <c r="U1257">
        <v>0.64690000000000003</v>
      </c>
      <c r="V1257">
        <v>1.1795</v>
      </c>
      <c r="W1257">
        <v>6.3032000000000004</v>
      </c>
      <c r="X1257">
        <v>7.2325999999999997</v>
      </c>
      <c r="Y1257">
        <v>31.745000000000001</v>
      </c>
      <c r="Z1257">
        <v>2.5510000000000002</v>
      </c>
      <c r="AA1257">
        <v>3.665</v>
      </c>
      <c r="AB1257">
        <v>6.3</v>
      </c>
      <c r="AC1257">
        <v>109.6</v>
      </c>
      <c r="AD1257">
        <v>4.5679999999999996</v>
      </c>
      <c r="AE1257">
        <v>72.375</v>
      </c>
      <c r="AF1257">
        <v>98.3</v>
      </c>
      <c r="AG1257">
        <v>383.1</v>
      </c>
      <c r="AH1257">
        <v>17.91</v>
      </c>
      <c r="AI1257">
        <v>561.75</v>
      </c>
      <c r="AJ1257">
        <v>238.75</v>
      </c>
      <c r="AK1257">
        <v>14.39</v>
      </c>
      <c r="AL1257">
        <v>345</v>
      </c>
    </row>
    <row r="1258" spans="2:38" x14ac:dyDescent="0.25">
      <c r="B1258" s="15">
        <v>34761</v>
      </c>
      <c r="C1258">
        <v>3989.61</v>
      </c>
      <c r="D1258">
        <v>485.42</v>
      </c>
      <c r="E1258">
        <v>798.79</v>
      </c>
      <c r="F1258">
        <v>4097.04</v>
      </c>
      <c r="G1258">
        <v>2094.16</v>
      </c>
      <c r="H1258">
        <v>17039.62</v>
      </c>
      <c r="I1258">
        <v>1362.34</v>
      </c>
      <c r="J1258">
        <v>17039.62</v>
      </c>
      <c r="K1258">
        <v>8185.15</v>
      </c>
      <c r="L1258">
        <v>6.883</v>
      </c>
      <c r="M1258">
        <v>7.1779999999999999</v>
      </c>
      <c r="N1258">
        <v>7.3419999999999996</v>
      </c>
      <c r="O1258">
        <v>7.5410000000000004</v>
      </c>
      <c r="P1258">
        <v>84.37</v>
      </c>
      <c r="Q1258">
        <v>1.3163</v>
      </c>
      <c r="R1258">
        <v>94.14</v>
      </c>
      <c r="S1258">
        <v>1.6303000000000001</v>
      </c>
      <c r="T1258">
        <v>0.73670000000000002</v>
      </c>
      <c r="U1258">
        <v>0.63949999999999996</v>
      </c>
      <c r="V1258">
        <v>1.2015</v>
      </c>
      <c r="W1258">
        <v>6.3120000000000003</v>
      </c>
      <c r="X1258">
        <v>7.2343000000000002</v>
      </c>
      <c r="Y1258">
        <v>31.63</v>
      </c>
      <c r="Z1258">
        <v>2.5499999999999998</v>
      </c>
      <c r="AA1258">
        <v>3.5659999999999998</v>
      </c>
      <c r="AB1258">
        <v>6.3049999999999997</v>
      </c>
      <c r="AC1258">
        <v>102.75</v>
      </c>
      <c r="AD1258">
        <v>4.3769999999999998</v>
      </c>
      <c r="AE1258">
        <v>73.599999999999994</v>
      </c>
      <c r="AF1258">
        <v>95</v>
      </c>
      <c r="AG1258">
        <v>377.8</v>
      </c>
      <c r="AH1258">
        <v>18.63</v>
      </c>
      <c r="AI1258">
        <v>553.75</v>
      </c>
      <c r="AJ1258">
        <v>233.5</v>
      </c>
      <c r="AK1258">
        <v>14.59</v>
      </c>
      <c r="AL1258">
        <v>350.5</v>
      </c>
    </row>
    <row r="1259" spans="2:38" x14ac:dyDescent="0.25">
      <c r="B1259" s="15">
        <v>34754</v>
      </c>
      <c r="C1259">
        <v>4011.74</v>
      </c>
      <c r="D1259">
        <v>488.11</v>
      </c>
      <c r="E1259">
        <v>791.08</v>
      </c>
      <c r="F1259">
        <v>4120.1099999999997</v>
      </c>
      <c r="G1259">
        <v>2117.59</v>
      </c>
      <c r="H1259">
        <v>17472.939999999999</v>
      </c>
      <c r="I1259">
        <v>1370.96</v>
      </c>
      <c r="J1259">
        <v>17472.939999999999</v>
      </c>
      <c r="K1259">
        <v>8218.9500000000007</v>
      </c>
      <c r="L1259">
        <v>6.8579999999999997</v>
      </c>
      <c r="M1259">
        <v>7.1440000000000001</v>
      </c>
      <c r="N1259">
        <v>7.3070000000000004</v>
      </c>
      <c r="O1259">
        <v>7.5280000000000005</v>
      </c>
      <c r="P1259">
        <v>85.83</v>
      </c>
      <c r="Q1259">
        <v>1.2875000000000001</v>
      </c>
      <c r="R1259">
        <v>96.9</v>
      </c>
      <c r="S1259">
        <v>1.5885</v>
      </c>
      <c r="T1259">
        <v>0.73829999999999996</v>
      </c>
      <c r="U1259">
        <v>0.63280000000000003</v>
      </c>
      <c r="V1259">
        <v>1.2450000000000001</v>
      </c>
      <c r="W1259">
        <v>6.4462999999999999</v>
      </c>
      <c r="X1259">
        <v>7.2385999999999999</v>
      </c>
      <c r="Y1259">
        <v>31.414999999999999</v>
      </c>
      <c r="Z1259">
        <v>2.5529999999999999</v>
      </c>
      <c r="AA1259">
        <v>3.6179999999999999</v>
      </c>
      <c r="AB1259">
        <v>5.875</v>
      </c>
      <c r="AC1259">
        <v>100</v>
      </c>
      <c r="AD1259">
        <v>4.6269999999999998</v>
      </c>
      <c r="AE1259">
        <v>73.224999999999994</v>
      </c>
      <c r="AF1259">
        <v>99.8</v>
      </c>
      <c r="AG1259">
        <v>376.8</v>
      </c>
      <c r="AH1259">
        <v>18.690000000000001</v>
      </c>
      <c r="AI1259">
        <v>558</v>
      </c>
      <c r="AJ1259">
        <v>233.25</v>
      </c>
      <c r="AK1259">
        <v>15.05</v>
      </c>
      <c r="AL1259">
        <v>361.75</v>
      </c>
    </row>
    <row r="1260" spans="2:38" x14ac:dyDescent="0.25">
      <c r="B1260" s="15">
        <v>34747</v>
      </c>
      <c r="C1260">
        <v>3953.54</v>
      </c>
      <c r="D1260">
        <v>481.97</v>
      </c>
      <c r="E1260">
        <v>786.96</v>
      </c>
      <c r="F1260">
        <v>4101.17</v>
      </c>
      <c r="G1260">
        <v>2119.29</v>
      </c>
      <c r="H1260">
        <v>18020.509999999998</v>
      </c>
      <c r="I1260">
        <v>1400.61</v>
      </c>
      <c r="J1260">
        <v>18020.509999999998</v>
      </c>
      <c r="K1260">
        <v>8043.01</v>
      </c>
      <c r="L1260">
        <v>7.0410000000000004</v>
      </c>
      <c r="M1260">
        <v>7.3339999999999996</v>
      </c>
      <c r="N1260">
        <v>7.4210000000000003</v>
      </c>
      <c r="O1260">
        <v>7.5860000000000003</v>
      </c>
      <c r="P1260">
        <v>86.43</v>
      </c>
      <c r="Q1260">
        <v>1.2854000000000001</v>
      </c>
      <c r="R1260">
        <v>97.4</v>
      </c>
      <c r="S1260">
        <v>1.5815000000000001</v>
      </c>
      <c r="T1260">
        <v>0.73629999999999995</v>
      </c>
      <c r="U1260">
        <v>0.62919999999999998</v>
      </c>
      <c r="V1260">
        <v>1.2515000000000001</v>
      </c>
      <c r="W1260">
        <v>6.5136000000000003</v>
      </c>
      <c r="X1260">
        <v>7.3327999999999998</v>
      </c>
      <c r="Y1260">
        <v>31.3675</v>
      </c>
      <c r="Z1260">
        <v>2.5535000000000001</v>
      </c>
      <c r="AA1260">
        <v>3.5409999999999999</v>
      </c>
      <c r="AB1260">
        <v>5.7249999999999996</v>
      </c>
      <c r="AC1260">
        <v>96.48</v>
      </c>
      <c r="AD1260">
        <v>4.7699999999999996</v>
      </c>
      <c r="AE1260">
        <v>74.900000000000006</v>
      </c>
      <c r="AF1260">
        <v>104</v>
      </c>
      <c r="AG1260">
        <v>378.6</v>
      </c>
      <c r="AH1260">
        <v>18.91</v>
      </c>
      <c r="AI1260">
        <v>555</v>
      </c>
      <c r="AJ1260">
        <v>232.75</v>
      </c>
      <c r="AK1260">
        <v>14.8</v>
      </c>
      <c r="AL1260">
        <v>366.75</v>
      </c>
    </row>
    <row r="1261" spans="2:38" x14ac:dyDescent="0.25">
      <c r="B1261" s="15">
        <v>34740</v>
      </c>
      <c r="C1261">
        <v>3939.07</v>
      </c>
      <c r="D1261">
        <v>481.46</v>
      </c>
      <c r="E1261">
        <v>790.43</v>
      </c>
      <c r="F1261">
        <v>4110.55</v>
      </c>
      <c r="G1261">
        <v>2127.56</v>
      </c>
      <c r="H1261">
        <v>18291.349999999999</v>
      </c>
      <c r="I1261">
        <v>1426.29</v>
      </c>
      <c r="J1261">
        <v>18291.349999999999</v>
      </c>
      <c r="K1261">
        <v>8012.82</v>
      </c>
      <c r="L1261">
        <v>7.2889999999999997</v>
      </c>
      <c r="M1261">
        <v>7.5380000000000003</v>
      </c>
      <c r="N1261">
        <v>7.61</v>
      </c>
      <c r="O1261">
        <v>7.6680000000000001</v>
      </c>
      <c r="P1261">
        <v>87.79</v>
      </c>
      <c r="Q1261">
        <v>1.2615000000000001</v>
      </c>
      <c r="R1261">
        <v>98.93</v>
      </c>
      <c r="S1261">
        <v>1.5629999999999999</v>
      </c>
      <c r="T1261">
        <v>0.74429999999999996</v>
      </c>
      <c r="U1261">
        <v>0.63429999999999997</v>
      </c>
      <c r="V1261">
        <v>1.282</v>
      </c>
      <c r="W1261">
        <v>6.6536999999999997</v>
      </c>
      <c r="X1261">
        <v>7.4013999999999998</v>
      </c>
      <c r="Y1261">
        <v>31.364999999999998</v>
      </c>
      <c r="Z1261">
        <v>2.548</v>
      </c>
      <c r="AA1261">
        <v>3.5449999999999999</v>
      </c>
      <c r="AB1261">
        <v>5.5049999999999999</v>
      </c>
      <c r="AC1261">
        <v>90.99</v>
      </c>
      <c r="AD1261">
        <v>4.7569999999999997</v>
      </c>
      <c r="AE1261">
        <v>75.5</v>
      </c>
      <c r="AF1261">
        <v>103.1</v>
      </c>
      <c r="AG1261">
        <v>376.4</v>
      </c>
      <c r="AH1261">
        <v>18.46</v>
      </c>
      <c r="AI1261">
        <v>557.75</v>
      </c>
      <c r="AJ1261">
        <v>234.5</v>
      </c>
      <c r="AK1261">
        <v>14.25</v>
      </c>
      <c r="AL1261">
        <v>376.5</v>
      </c>
    </row>
    <row r="1262" spans="2:38" x14ac:dyDescent="0.25">
      <c r="B1262" s="15">
        <v>34733</v>
      </c>
      <c r="C1262">
        <v>3928.64</v>
      </c>
      <c r="D1262">
        <v>478.64</v>
      </c>
      <c r="E1262">
        <v>772.03</v>
      </c>
      <c r="F1262">
        <v>4105.05</v>
      </c>
      <c r="G1262">
        <v>2077.94</v>
      </c>
      <c r="H1262">
        <v>18538.97</v>
      </c>
      <c r="I1262">
        <v>1448.38</v>
      </c>
      <c r="J1262">
        <v>18538.97</v>
      </c>
      <c r="K1262">
        <v>7478.92</v>
      </c>
      <c r="L1262">
        <v>7.1379999999999999</v>
      </c>
      <c r="M1262">
        <v>7.407</v>
      </c>
      <c r="N1262">
        <v>7.4969999999999999</v>
      </c>
      <c r="O1262">
        <v>7.6260000000000003</v>
      </c>
      <c r="P1262">
        <v>88.19</v>
      </c>
      <c r="Q1262">
        <v>1.2596000000000001</v>
      </c>
      <c r="R1262">
        <v>99.85</v>
      </c>
      <c r="S1262">
        <v>1.5634999999999999</v>
      </c>
      <c r="T1262">
        <v>0.75170000000000003</v>
      </c>
      <c r="U1262">
        <v>0.63690000000000002</v>
      </c>
      <c r="V1262">
        <v>1.2905</v>
      </c>
      <c r="W1262">
        <v>6.6896000000000004</v>
      </c>
      <c r="X1262">
        <v>7.4866999999999999</v>
      </c>
      <c r="Y1262">
        <v>31.372499999999999</v>
      </c>
      <c r="Z1262">
        <v>2.5540000000000003</v>
      </c>
      <c r="AA1262">
        <v>3.5495000000000001</v>
      </c>
      <c r="AB1262">
        <v>5.2750000000000004</v>
      </c>
      <c r="AC1262">
        <v>92.14</v>
      </c>
      <c r="AD1262">
        <v>4.6719999999999997</v>
      </c>
      <c r="AE1262">
        <v>73.625</v>
      </c>
      <c r="AF1262">
        <v>105</v>
      </c>
      <c r="AG1262">
        <v>376.8</v>
      </c>
      <c r="AH1262">
        <v>18.78</v>
      </c>
      <c r="AI1262">
        <v>546.75</v>
      </c>
      <c r="AJ1262">
        <v>232.5</v>
      </c>
      <c r="AK1262">
        <v>14.35</v>
      </c>
      <c r="AL1262">
        <v>372.25</v>
      </c>
    </row>
    <row r="1263" spans="2:38" x14ac:dyDescent="0.25">
      <c r="B1263" s="15">
        <v>34726</v>
      </c>
      <c r="C1263">
        <v>3857.99</v>
      </c>
      <c r="D1263">
        <v>470.39</v>
      </c>
      <c r="E1263">
        <v>758.91</v>
      </c>
      <c r="F1263">
        <v>4042.83</v>
      </c>
      <c r="G1263">
        <v>2030.56</v>
      </c>
      <c r="H1263">
        <v>18104.349999999999</v>
      </c>
      <c r="I1263">
        <v>1412.83</v>
      </c>
      <c r="J1263">
        <v>18104.349999999999</v>
      </c>
      <c r="K1263">
        <v>7297.12</v>
      </c>
      <c r="L1263">
        <v>7.2439999999999998</v>
      </c>
      <c r="M1263">
        <v>7.5449999999999999</v>
      </c>
      <c r="N1263">
        <v>7.6129999999999995</v>
      </c>
      <c r="O1263">
        <v>7.73</v>
      </c>
      <c r="P1263">
        <v>87.62</v>
      </c>
      <c r="Q1263">
        <v>1.2697000000000001</v>
      </c>
      <c r="R1263">
        <v>99.4</v>
      </c>
      <c r="S1263">
        <v>1.589</v>
      </c>
      <c r="T1263">
        <v>0.75929999999999997</v>
      </c>
      <c r="U1263">
        <v>0.63949999999999996</v>
      </c>
      <c r="V1263">
        <v>1.2746</v>
      </c>
      <c r="W1263">
        <v>6.6405000000000003</v>
      </c>
      <c r="X1263">
        <v>7.4583000000000004</v>
      </c>
      <c r="Y1263">
        <v>31.38</v>
      </c>
      <c r="Z1263">
        <v>2.5569999999999999</v>
      </c>
      <c r="AA1263">
        <v>3.54</v>
      </c>
      <c r="AB1263">
        <v>5.7350000000000003</v>
      </c>
      <c r="AC1263">
        <v>94.21</v>
      </c>
      <c r="AD1263">
        <v>4.6749999999999998</v>
      </c>
      <c r="AE1263">
        <v>74.375</v>
      </c>
      <c r="AF1263">
        <v>102.35</v>
      </c>
      <c r="AG1263">
        <v>376.8</v>
      </c>
      <c r="AH1263">
        <v>17.95</v>
      </c>
      <c r="AI1263">
        <v>553.75</v>
      </c>
      <c r="AJ1263">
        <v>232.25</v>
      </c>
      <c r="AK1263">
        <v>14.37</v>
      </c>
      <c r="AL1263">
        <v>365.5</v>
      </c>
    </row>
    <row r="1264" spans="2:38" x14ac:dyDescent="0.25">
      <c r="B1264" s="15">
        <v>34719</v>
      </c>
      <c r="C1264">
        <v>3869.43</v>
      </c>
      <c r="D1264">
        <v>464.78</v>
      </c>
      <c r="E1264">
        <v>762.05</v>
      </c>
      <c r="F1264">
        <v>4098.84</v>
      </c>
      <c r="G1264">
        <v>2050.86</v>
      </c>
      <c r="H1264">
        <v>18840.22</v>
      </c>
      <c r="I1264">
        <v>1459.4</v>
      </c>
      <c r="J1264">
        <v>18840.22</v>
      </c>
      <c r="K1264">
        <v>7278.1</v>
      </c>
      <c r="L1264">
        <v>7.4790000000000001</v>
      </c>
      <c r="M1264">
        <v>7.7830000000000004</v>
      </c>
      <c r="N1264">
        <v>7.8070000000000004</v>
      </c>
      <c r="O1264">
        <v>7.891</v>
      </c>
      <c r="P1264">
        <v>87.45</v>
      </c>
      <c r="Q1264">
        <v>1.2736000000000001</v>
      </c>
      <c r="R1264">
        <v>99.4</v>
      </c>
      <c r="S1264">
        <v>1.589</v>
      </c>
      <c r="T1264">
        <v>0.76939999999999997</v>
      </c>
      <c r="U1264">
        <v>0.64300000000000002</v>
      </c>
      <c r="V1264">
        <v>1.2713000000000001</v>
      </c>
      <c r="W1264">
        <v>6.6178999999999997</v>
      </c>
      <c r="X1264">
        <v>7.4333999999999998</v>
      </c>
      <c r="Y1264">
        <v>31.375</v>
      </c>
      <c r="Z1264">
        <v>2.552</v>
      </c>
      <c r="AA1264">
        <v>3.5350000000000001</v>
      </c>
      <c r="AB1264">
        <v>5.585</v>
      </c>
      <c r="AC1264">
        <v>92.33</v>
      </c>
      <c r="AD1264">
        <v>4.9169999999999998</v>
      </c>
      <c r="AE1264">
        <v>75</v>
      </c>
      <c r="AF1264">
        <v>104.15</v>
      </c>
      <c r="AG1264">
        <v>385.4</v>
      </c>
      <c r="AH1264">
        <v>18.649999999999999</v>
      </c>
      <c r="AI1264">
        <v>550</v>
      </c>
      <c r="AJ1264">
        <v>233.5</v>
      </c>
      <c r="AK1264">
        <v>15.13</v>
      </c>
      <c r="AL1264">
        <v>371.25</v>
      </c>
    </row>
    <row r="1265" spans="2:38" x14ac:dyDescent="0.25">
      <c r="B1265" s="15">
        <v>34712</v>
      </c>
      <c r="C1265">
        <v>3908.45</v>
      </c>
      <c r="D1265">
        <v>465.97</v>
      </c>
      <c r="E1265">
        <v>762.16</v>
      </c>
      <c r="F1265">
        <v>4133.41</v>
      </c>
      <c r="G1265">
        <v>2064.14</v>
      </c>
      <c r="H1265">
        <v>19331.169999999998</v>
      </c>
      <c r="I1265">
        <v>1511.79</v>
      </c>
      <c r="J1265">
        <v>19331.169999999998</v>
      </c>
      <c r="K1265">
        <v>7252.34</v>
      </c>
      <c r="L1265">
        <v>7.3410000000000002</v>
      </c>
      <c r="M1265">
        <v>7.6260000000000003</v>
      </c>
      <c r="N1265">
        <v>7.6749999999999998</v>
      </c>
      <c r="O1265">
        <v>7.7919999999999998</v>
      </c>
      <c r="P1265">
        <v>88.14</v>
      </c>
      <c r="Q1265">
        <v>1.2538</v>
      </c>
      <c r="R1265">
        <v>98.4</v>
      </c>
      <c r="S1265">
        <v>1.5691999999999999</v>
      </c>
      <c r="T1265">
        <v>0.75749999999999995</v>
      </c>
      <c r="U1265">
        <v>0.63849999999999996</v>
      </c>
      <c r="V1265">
        <v>1.2889999999999999</v>
      </c>
      <c r="W1265">
        <v>6.7080000000000002</v>
      </c>
      <c r="X1265">
        <v>7.4793000000000003</v>
      </c>
      <c r="Y1265">
        <v>31.36</v>
      </c>
      <c r="Z1265">
        <v>2.5605000000000002</v>
      </c>
      <c r="AA1265">
        <v>3.5270000000000001</v>
      </c>
      <c r="AB1265">
        <v>5.25</v>
      </c>
      <c r="AC1265">
        <v>90.94</v>
      </c>
      <c r="AD1265">
        <v>4.8220000000000001</v>
      </c>
      <c r="AE1265">
        <v>72.400000000000006</v>
      </c>
      <c r="AF1265">
        <v>104.25</v>
      </c>
      <c r="AG1265">
        <v>379.3</v>
      </c>
      <c r="AH1265">
        <v>17.52</v>
      </c>
      <c r="AI1265">
        <v>551.25</v>
      </c>
      <c r="AJ1265">
        <v>234</v>
      </c>
      <c r="AK1265">
        <v>14.26</v>
      </c>
      <c r="AL1265">
        <v>379.75</v>
      </c>
    </row>
    <row r="1266" spans="2:38" x14ac:dyDescent="0.25">
      <c r="B1266" s="15">
        <v>34705</v>
      </c>
      <c r="C1266">
        <v>3867.41</v>
      </c>
      <c r="D1266">
        <v>460.68</v>
      </c>
      <c r="E1266">
        <v>749.69</v>
      </c>
      <c r="F1266">
        <v>4151.6499999999996</v>
      </c>
      <c r="G1266">
        <v>2058.1999999999998</v>
      </c>
      <c r="H1266">
        <v>19519.46</v>
      </c>
      <c r="I1266">
        <v>1535.64</v>
      </c>
      <c r="J1266">
        <v>19519.46</v>
      </c>
      <c r="K1266">
        <v>7683.25</v>
      </c>
      <c r="L1266">
        <v>7.6210000000000004</v>
      </c>
      <c r="M1266">
        <v>7.8659999999999997</v>
      </c>
      <c r="N1266">
        <v>7.8579999999999997</v>
      </c>
      <c r="O1266">
        <v>7.86</v>
      </c>
      <c r="P1266">
        <v>89.61</v>
      </c>
      <c r="Q1266">
        <v>1.2378</v>
      </c>
      <c r="R1266">
        <v>101.37</v>
      </c>
      <c r="S1266">
        <v>1.5495000000000001</v>
      </c>
      <c r="T1266">
        <v>0.76490000000000002</v>
      </c>
      <c r="U1266">
        <v>0.63580000000000003</v>
      </c>
      <c r="V1266">
        <v>1.3115000000000001</v>
      </c>
      <c r="W1266">
        <v>6.8270999999999997</v>
      </c>
      <c r="X1266">
        <v>7.5637999999999996</v>
      </c>
      <c r="Y1266">
        <v>31.364999999999998</v>
      </c>
      <c r="Z1266">
        <v>2.5514999999999999</v>
      </c>
      <c r="AA1266">
        <v>3.5634999999999999</v>
      </c>
      <c r="AB1266">
        <v>5.7949999999999999</v>
      </c>
      <c r="AC1266">
        <v>88.58</v>
      </c>
      <c r="AD1266">
        <v>4.6520000000000001</v>
      </c>
      <c r="AE1266">
        <v>72.849999999999994</v>
      </c>
      <c r="AF1266">
        <v>106.3</v>
      </c>
      <c r="AG1266">
        <v>372.2</v>
      </c>
      <c r="AH1266">
        <v>17.670000000000002</v>
      </c>
      <c r="AI1266">
        <v>549</v>
      </c>
      <c r="AJ1266">
        <v>231.75</v>
      </c>
      <c r="AK1266">
        <v>15.74</v>
      </c>
      <c r="AL1266">
        <v>394.5</v>
      </c>
    </row>
    <row r="1267" spans="2:38" x14ac:dyDescent="0.25">
      <c r="B1267" s="15">
        <v>34698</v>
      </c>
      <c r="C1267">
        <v>3834.44</v>
      </c>
      <c r="D1267">
        <v>459.27</v>
      </c>
      <c r="E1267">
        <v>751.96</v>
      </c>
      <c r="F1267">
        <v>4213.6099999999997</v>
      </c>
      <c r="G1267">
        <v>2106.58</v>
      </c>
      <c r="H1267">
        <v>19723.060000000001</v>
      </c>
      <c r="I1267">
        <v>1559.09</v>
      </c>
      <c r="J1267">
        <v>19723.060000000001</v>
      </c>
      <c r="K1267">
        <v>8191.04</v>
      </c>
      <c r="L1267">
        <v>7.6989999999999998</v>
      </c>
      <c r="M1267">
        <v>7.827</v>
      </c>
      <c r="N1267">
        <v>7.8220000000000001</v>
      </c>
      <c r="O1267">
        <v>7.8810000000000002</v>
      </c>
      <c r="P1267">
        <v>88.72</v>
      </c>
      <c r="Q1267">
        <v>1.2458</v>
      </c>
      <c r="R1267">
        <v>99.58</v>
      </c>
      <c r="S1267">
        <v>1.5648</v>
      </c>
      <c r="T1267">
        <v>0.77539999999999998</v>
      </c>
      <c r="U1267">
        <v>0.63890000000000002</v>
      </c>
      <c r="V1267">
        <v>1.3086</v>
      </c>
      <c r="W1267">
        <v>6.7640000000000002</v>
      </c>
      <c r="X1267">
        <v>7.4245000000000001</v>
      </c>
      <c r="Y1267">
        <v>31.377500000000001</v>
      </c>
      <c r="Z1267">
        <v>2.5529999999999999</v>
      </c>
      <c r="AA1267">
        <v>3.5380000000000003</v>
      </c>
      <c r="AB1267">
        <v>5.0750000000000002</v>
      </c>
      <c r="AC1267">
        <v>90.35</v>
      </c>
      <c r="AD1267">
        <v>4.9169999999999998</v>
      </c>
      <c r="AE1267">
        <v>72.674999999999997</v>
      </c>
      <c r="AF1267">
        <v>107.3</v>
      </c>
      <c r="AG1267">
        <v>384.4</v>
      </c>
      <c r="AH1267">
        <v>17.760000000000002</v>
      </c>
      <c r="AI1267">
        <v>550.75</v>
      </c>
      <c r="AJ1267">
        <v>231</v>
      </c>
      <c r="AK1267">
        <v>15.17</v>
      </c>
      <c r="AL1267">
        <v>401.5</v>
      </c>
    </row>
    <row r="1268" spans="2:38" x14ac:dyDescent="0.25">
      <c r="B1268" s="15">
        <v>34691</v>
      </c>
      <c r="C1268">
        <v>3833.43</v>
      </c>
      <c r="D1268">
        <v>459.83</v>
      </c>
      <c r="E1268">
        <v>742.19</v>
      </c>
      <c r="F1268">
        <v>4193.2</v>
      </c>
      <c r="G1268">
        <v>2094.0100000000002</v>
      </c>
      <c r="H1268">
        <v>19633.53</v>
      </c>
      <c r="I1268">
        <v>1545.02</v>
      </c>
      <c r="J1268">
        <v>19633.53</v>
      </c>
      <c r="K1268">
        <v>8311.8799999999992</v>
      </c>
      <c r="L1268">
        <v>7.7160000000000002</v>
      </c>
      <c r="M1268">
        <v>7.8309999999999995</v>
      </c>
      <c r="N1268">
        <v>7.8289999999999997</v>
      </c>
      <c r="O1268">
        <v>7.827</v>
      </c>
      <c r="P1268">
        <v>89.96</v>
      </c>
      <c r="Q1268">
        <v>1.2252000000000001</v>
      </c>
      <c r="R1268">
        <v>100.12</v>
      </c>
      <c r="S1268">
        <v>1.5463</v>
      </c>
      <c r="T1268">
        <v>0.77700000000000002</v>
      </c>
      <c r="U1268">
        <v>0.64319999999999999</v>
      </c>
      <c r="V1268">
        <v>1.3329</v>
      </c>
      <c r="W1268">
        <v>6.8943000000000003</v>
      </c>
      <c r="X1268">
        <v>7.5133999999999999</v>
      </c>
      <c r="Y1268">
        <v>31.4</v>
      </c>
      <c r="Z1268">
        <v>2.5629999999999997</v>
      </c>
      <c r="AA1268">
        <v>3.5659999999999998</v>
      </c>
      <c r="AB1268">
        <v>4.7</v>
      </c>
      <c r="AC1268">
        <v>88.18</v>
      </c>
      <c r="AD1268">
        <v>4.7569999999999997</v>
      </c>
      <c r="AE1268">
        <v>70.674999999999997</v>
      </c>
      <c r="AF1268">
        <v>115.95</v>
      </c>
      <c r="AG1268">
        <v>380.4</v>
      </c>
      <c r="AH1268">
        <v>17.350000000000001</v>
      </c>
      <c r="AI1268">
        <v>567.5</v>
      </c>
      <c r="AJ1268">
        <v>231.25</v>
      </c>
      <c r="AK1268">
        <v>15.02</v>
      </c>
      <c r="AL1268">
        <v>404.75</v>
      </c>
    </row>
    <row r="1269" spans="2:38" x14ac:dyDescent="0.25">
      <c r="B1269" s="15">
        <v>34684</v>
      </c>
      <c r="C1269">
        <v>3807.18</v>
      </c>
      <c r="D1269">
        <v>458.8</v>
      </c>
      <c r="E1269">
        <v>729.07</v>
      </c>
      <c r="F1269">
        <v>4118.03</v>
      </c>
      <c r="G1269">
        <v>2070.06</v>
      </c>
      <c r="H1269">
        <v>19163.43</v>
      </c>
      <c r="I1269">
        <v>1508.6</v>
      </c>
      <c r="J1269">
        <v>19163.43</v>
      </c>
      <c r="K1269">
        <v>8166.39</v>
      </c>
      <c r="L1269">
        <v>7.5709999999999997</v>
      </c>
      <c r="M1269">
        <v>7.7519999999999998</v>
      </c>
      <c r="N1269">
        <v>7.8019999999999996</v>
      </c>
      <c r="O1269">
        <v>7.8540000000000001</v>
      </c>
      <c r="P1269">
        <v>89.59</v>
      </c>
      <c r="Q1269">
        <v>1.2302999999999999</v>
      </c>
      <c r="R1269">
        <v>100.25</v>
      </c>
      <c r="S1269">
        <v>1.5603</v>
      </c>
      <c r="T1269">
        <v>0.77490000000000003</v>
      </c>
      <c r="U1269">
        <v>0.63939999999999997</v>
      </c>
      <c r="V1269">
        <v>1.3323</v>
      </c>
      <c r="W1269">
        <v>6.8615000000000004</v>
      </c>
      <c r="X1269">
        <v>7.5538999999999996</v>
      </c>
      <c r="Y1269">
        <v>31.3675</v>
      </c>
      <c r="Z1269">
        <v>2.5638000000000001</v>
      </c>
      <c r="AA1269">
        <v>3.5709999999999997</v>
      </c>
      <c r="AB1269">
        <v>3.4634999999999998</v>
      </c>
      <c r="AC1269">
        <v>83.17</v>
      </c>
      <c r="AD1269">
        <v>4.7720000000000002</v>
      </c>
      <c r="AE1269">
        <v>70.775000000000006</v>
      </c>
      <c r="AF1269">
        <v>114.65</v>
      </c>
      <c r="AG1269">
        <v>378.6</v>
      </c>
      <c r="AH1269">
        <v>16.760000000000002</v>
      </c>
      <c r="AI1269">
        <v>566.25</v>
      </c>
      <c r="AJ1269">
        <v>218.1875</v>
      </c>
      <c r="AK1269">
        <v>15.13</v>
      </c>
      <c r="AL1269">
        <v>379.625</v>
      </c>
    </row>
    <row r="1270" spans="2:38" x14ac:dyDescent="0.25">
      <c r="B1270" s="15">
        <v>34677</v>
      </c>
      <c r="C1270">
        <v>3691.11</v>
      </c>
      <c r="D1270">
        <v>446.96</v>
      </c>
      <c r="E1270">
        <v>719.05</v>
      </c>
      <c r="F1270">
        <v>4034.33</v>
      </c>
      <c r="G1270">
        <v>2028.33</v>
      </c>
      <c r="H1270">
        <v>18978.3</v>
      </c>
      <c r="I1270">
        <v>1506.08</v>
      </c>
      <c r="J1270">
        <v>18978.3</v>
      </c>
      <c r="K1270">
        <v>7789.07</v>
      </c>
      <c r="L1270">
        <v>7.508</v>
      </c>
      <c r="M1270">
        <v>7.7409999999999997</v>
      </c>
      <c r="N1270">
        <v>7.7889999999999997</v>
      </c>
      <c r="O1270">
        <v>7.8579999999999997</v>
      </c>
      <c r="P1270">
        <v>89.6</v>
      </c>
      <c r="Q1270">
        <v>1.2281</v>
      </c>
      <c r="R1270">
        <v>100.11</v>
      </c>
      <c r="S1270">
        <v>1.5594999999999999</v>
      </c>
      <c r="T1270">
        <v>0.77400000000000002</v>
      </c>
      <c r="U1270">
        <v>0.63549999999999995</v>
      </c>
      <c r="V1270">
        <v>1.337</v>
      </c>
      <c r="W1270">
        <v>6.8685</v>
      </c>
      <c r="X1270">
        <v>7.5133000000000001</v>
      </c>
      <c r="Y1270">
        <v>31.3675</v>
      </c>
      <c r="Z1270">
        <v>2.5640000000000001</v>
      </c>
      <c r="AA1270">
        <v>3.5634999999999999</v>
      </c>
      <c r="AB1270">
        <v>3.4485000000000001</v>
      </c>
      <c r="AC1270">
        <v>83.7</v>
      </c>
      <c r="AD1270">
        <v>4.6909999999999998</v>
      </c>
      <c r="AE1270">
        <v>69.7</v>
      </c>
      <c r="AF1270">
        <v>110.2</v>
      </c>
      <c r="AG1270">
        <v>377</v>
      </c>
      <c r="AH1270">
        <v>17.13</v>
      </c>
      <c r="AI1270">
        <v>564.25</v>
      </c>
      <c r="AJ1270">
        <v>218.8125</v>
      </c>
      <c r="AK1270">
        <v>14.33</v>
      </c>
      <c r="AL1270">
        <v>379.1875</v>
      </c>
    </row>
    <row r="1271" spans="2:38" x14ac:dyDescent="0.25">
      <c r="B1271" s="15">
        <v>34670</v>
      </c>
      <c r="C1271">
        <v>3745.62</v>
      </c>
      <c r="D1271">
        <v>453.3</v>
      </c>
      <c r="E1271">
        <v>745.02</v>
      </c>
      <c r="F1271">
        <v>4092.99</v>
      </c>
      <c r="G1271">
        <v>2038.51</v>
      </c>
      <c r="H1271">
        <v>18998.3</v>
      </c>
      <c r="I1271">
        <v>1515.85</v>
      </c>
      <c r="J1271">
        <v>18998.3</v>
      </c>
      <c r="K1271">
        <v>8221.57</v>
      </c>
      <c r="L1271">
        <v>7.4379999999999997</v>
      </c>
      <c r="M1271">
        <v>7.7080000000000002</v>
      </c>
      <c r="N1271">
        <v>7.8029999999999999</v>
      </c>
      <c r="O1271">
        <v>7.9050000000000002</v>
      </c>
      <c r="P1271">
        <v>89.56</v>
      </c>
      <c r="Q1271">
        <v>1.2294</v>
      </c>
      <c r="R1271">
        <v>100.64</v>
      </c>
      <c r="S1271">
        <v>1.5596999999999999</v>
      </c>
      <c r="T1271">
        <v>0.77049999999999996</v>
      </c>
      <c r="U1271">
        <v>0.62980000000000003</v>
      </c>
      <c r="V1271">
        <v>1.3331999999999999</v>
      </c>
      <c r="W1271">
        <v>6.8748000000000005</v>
      </c>
      <c r="X1271">
        <v>7.5318000000000005</v>
      </c>
      <c r="Y1271">
        <v>31.372499999999999</v>
      </c>
      <c r="Z1271">
        <v>2.5579999999999998</v>
      </c>
      <c r="AA1271">
        <v>3.5678000000000001</v>
      </c>
      <c r="AB1271">
        <v>3.4384999999999999</v>
      </c>
      <c r="AC1271">
        <v>81.400000000000006</v>
      </c>
      <c r="AD1271">
        <v>4.6890000000000001</v>
      </c>
      <c r="AE1271">
        <v>67.8</v>
      </c>
      <c r="AF1271">
        <v>104.95</v>
      </c>
      <c r="AG1271">
        <v>375.5</v>
      </c>
      <c r="AH1271">
        <v>16.989999999999998</v>
      </c>
      <c r="AI1271">
        <v>562.75</v>
      </c>
      <c r="AJ1271">
        <v>215.625</v>
      </c>
      <c r="AK1271">
        <v>14.29</v>
      </c>
      <c r="AL1271">
        <v>379.1875</v>
      </c>
    </row>
    <row r="1272" spans="2:38" x14ac:dyDescent="0.25">
      <c r="B1272" s="15">
        <v>34663</v>
      </c>
      <c r="C1272">
        <v>3708.27</v>
      </c>
      <c r="D1272">
        <v>452.29</v>
      </c>
      <c r="E1272">
        <v>742.52</v>
      </c>
      <c r="F1272">
        <v>4099.25</v>
      </c>
      <c r="G1272">
        <v>2051.62</v>
      </c>
      <c r="H1272">
        <v>18666.93</v>
      </c>
      <c r="I1272">
        <v>1484.02</v>
      </c>
      <c r="J1272">
        <v>18666.93</v>
      </c>
      <c r="K1272">
        <v>8658.83</v>
      </c>
      <c r="L1272">
        <v>7.1989999999999998</v>
      </c>
      <c r="M1272">
        <v>7.6429999999999998</v>
      </c>
      <c r="N1272">
        <v>7.7919999999999998</v>
      </c>
      <c r="O1272">
        <v>7.931</v>
      </c>
      <c r="P1272">
        <v>88.75</v>
      </c>
      <c r="Q1272">
        <v>1.2419</v>
      </c>
      <c r="R1272">
        <v>98.78</v>
      </c>
      <c r="S1272">
        <v>1.5629999999999999</v>
      </c>
      <c r="T1272">
        <v>0.75949999999999995</v>
      </c>
      <c r="U1272">
        <v>0.62080000000000002</v>
      </c>
      <c r="V1272">
        <v>1.3205</v>
      </c>
      <c r="W1272">
        <v>6.8361000000000001</v>
      </c>
      <c r="X1272">
        <v>7.4726999999999997</v>
      </c>
      <c r="Y1272">
        <v>31.3675</v>
      </c>
      <c r="Z1272">
        <v>2.5569999999999999</v>
      </c>
      <c r="AA1272">
        <v>3.5343</v>
      </c>
      <c r="AB1272">
        <v>3.4474999999999998</v>
      </c>
      <c r="AC1272">
        <v>73.95</v>
      </c>
      <c r="AD1272">
        <v>5.1470000000000002</v>
      </c>
      <c r="AE1272">
        <v>67.875</v>
      </c>
      <c r="AF1272">
        <v>107.95</v>
      </c>
      <c r="AG1272">
        <v>384.7</v>
      </c>
      <c r="AH1272">
        <v>18.149999999999999</v>
      </c>
      <c r="AI1272">
        <v>568</v>
      </c>
      <c r="AJ1272">
        <v>212.1875</v>
      </c>
      <c r="AK1272">
        <v>14.49</v>
      </c>
      <c r="AL1272">
        <v>365.625</v>
      </c>
    </row>
    <row r="1273" spans="2:38" x14ac:dyDescent="0.25">
      <c r="B1273" s="15">
        <v>34656</v>
      </c>
      <c r="C1273">
        <v>3815.26</v>
      </c>
      <c r="D1273">
        <v>461.47</v>
      </c>
      <c r="E1273">
        <v>764.67</v>
      </c>
      <c r="F1273">
        <v>4114.53</v>
      </c>
      <c r="G1273">
        <v>2100.23</v>
      </c>
      <c r="H1273">
        <v>19302.560000000001</v>
      </c>
      <c r="I1273">
        <v>1523.47</v>
      </c>
      <c r="J1273">
        <v>19302.560000000001</v>
      </c>
      <c r="K1273">
        <v>9427.44</v>
      </c>
      <c r="L1273">
        <v>7.1959999999999997</v>
      </c>
      <c r="M1273">
        <v>7.7850000000000001</v>
      </c>
      <c r="N1273">
        <v>8.0079999999999991</v>
      </c>
      <c r="O1273">
        <v>8.1310000000000002</v>
      </c>
      <c r="P1273">
        <v>88.36</v>
      </c>
      <c r="Q1273">
        <v>1.2483</v>
      </c>
      <c r="R1273">
        <v>98.59</v>
      </c>
      <c r="S1273">
        <v>1.5665</v>
      </c>
      <c r="T1273">
        <v>0.75819999999999999</v>
      </c>
      <c r="U1273">
        <v>0.62350000000000005</v>
      </c>
      <c r="V1273">
        <v>1.3188</v>
      </c>
      <c r="W1273">
        <v>6.8098000000000001</v>
      </c>
      <c r="X1273">
        <v>7.3331999999999997</v>
      </c>
      <c r="Y1273">
        <v>31.375</v>
      </c>
      <c r="Z1273">
        <v>2.5659999999999998</v>
      </c>
      <c r="AA1273">
        <v>3.5350000000000001</v>
      </c>
      <c r="AB1273">
        <v>3.4523000000000001</v>
      </c>
      <c r="AC1273">
        <v>74.349999999999994</v>
      </c>
      <c r="AD1273">
        <v>5.1470000000000002</v>
      </c>
      <c r="AE1273">
        <v>69.974999999999994</v>
      </c>
      <c r="AF1273">
        <v>117.55</v>
      </c>
      <c r="AG1273">
        <v>384.5</v>
      </c>
      <c r="AH1273">
        <v>17.47</v>
      </c>
      <c r="AI1273">
        <v>561.1875</v>
      </c>
      <c r="AJ1273">
        <v>217.1875</v>
      </c>
      <c r="AK1273">
        <v>13.8</v>
      </c>
      <c r="AL1273">
        <v>377.625</v>
      </c>
    </row>
    <row r="1274" spans="2:38" x14ac:dyDescent="0.25">
      <c r="B1274" s="15">
        <v>34649</v>
      </c>
      <c r="C1274">
        <v>3801.46</v>
      </c>
      <c r="D1274">
        <v>462.35</v>
      </c>
      <c r="E1274">
        <v>762.12</v>
      </c>
      <c r="F1274">
        <v>4170.68</v>
      </c>
      <c r="G1274">
        <v>2078.35</v>
      </c>
      <c r="H1274">
        <v>19284.36</v>
      </c>
      <c r="I1274">
        <v>1517.67</v>
      </c>
      <c r="J1274">
        <v>19284.36</v>
      </c>
      <c r="K1274">
        <v>9367.85</v>
      </c>
      <c r="L1274">
        <v>7.0369999999999999</v>
      </c>
      <c r="M1274">
        <v>7.6950000000000003</v>
      </c>
      <c r="N1274">
        <v>7.99</v>
      </c>
      <c r="O1274">
        <v>8.1489999999999991</v>
      </c>
      <c r="P1274">
        <v>87.09</v>
      </c>
      <c r="Q1274">
        <v>1.2692000000000001</v>
      </c>
      <c r="R1274">
        <v>97.73</v>
      </c>
      <c r="S1274">
        <v>1.5960999999999999</v>
      </c>
      <c r="T1274">
        <v>0.75290000000000001</v>
      </c>
      <c r="U1274">
        <v>0.62019999999999997</v>
      </c>
      <c r="V1274">
        <v>1.2831000000000001</v>
      </c>
      <c r="W1274">
        <v>6.6981999999999999</v>
      </c>
      <c r="X1274">
        <v>7.2438000000000002</v>
      </c>
      <c r="Y1274">
        <v>31.43</v>
      </c>
      <c r="Z1274">
        <v>2.5569999999999999</v>
      </c>
      <c r="AA1274">
        <v>3.5209999999999999</v>
      </c>
      <c r="AB1274">
        <v>3.4394999999999998</v>
      </c>
      <c r="AC1274">
        <v>73.069999999999993</v>
      </c>
      <c r="AD1274">
        <v>5.165</v>
      </c>
      <c r="AE1274">
        <v>70.900000000000006</v>
      </c>
      <c r="AF1274">
        <v>111.05</v>
      </c>
      <c r="AG1274">
        <v>385.7</v>
      </c>
      <c r="AH1274">
        <v>18.04</v>
      </c>
      <c r="AI1274">
        <v>551.8125</v>
      </c>
      <c r="AJ1274">
        <v>217.625</v>
      </c>
      <c r="AK1274">
        <v>13.64</v>
      </c>
      <c r="AL1274">
        <v>377</v>
      </c>
    </row>
    <row r="1275" spans="2:38" x14ac:dyDescent="0.25">
      <c r="B1275" s="15">
        <v>34642</v>
      </c>
      <c r="C1275">
        <v>3807.52</v>
      </c>
      <c r="D1275">
        <v>462.28</v>
      </c>
      <c r="E1275">
        <v>766.08</v>
      </c>
      <c r="F1275">
        <v>4198.63</v>
      </c>
      <c r="G1275">
        <v>2067.56</v>
      </c>
      <c r="H1275">
        <v>19811.560000000001</v>
      </c>
      <c r="I1275">
        <v>1569.8</v>
      </c>
      <c r="J1275">
        <v>19811.560000000001</v>
      </c>
      <c r="K1275">
        <v>9530.4</v>
      </c>
      <c r="L1275">
        <v>7.0279999999999996</v>
      </c>
      <c r="M1275">
        <v>7.7110000000000003</v>
      </c>
      <c r="N1275">
        <v>8.0229999999999997</v>
      </c>
      <c r="O1275">
        <v>8.1590000000000007</v>
      </c>
      <c r="P1275">
        <v>86.5</v>
      </c>
      <c r="Q1275">
        <v>1.2724</v>
      </c>
      <c r="R1275">
        <v>97.45</v>
      </c>
      <c r="S1275">
        <v>1.6160000000000001</v>
      </c>
      <c r="T1275">
        <v>0.75170000000000003</v>
      </c>
      <c r="U1275">
        <v>0.61919999999999997</v>
      </c>
      <c r="V1275">
        <v>1.2665</v>
      </c>
      <c r="W1275">
        <v>6.6033999999999997</v>
      </c>
      <c r="X1275">
        <v>7.3056999999999999</v>
      </c>
      <c r="Y1275">
        <v>31.4</v>
      </c>
      <c r="Z1275">
        <v>2.5634999999999999</v>
      </c>
      <c r="AA1275">
        <v>3.5140000000000002</v>
      </c>
      <c r="AB1275">
        <v>3.4275000000000002</v>
      </c>
      <c r="AC1275">
        <v>71.77</v>
      </c>
      <c r="AD1275">
        <v>5.2620000000000005</v>
      </c>
      <c r="AE1275">
        <v>70.424999999999997</v>
      </c>
      <c r="AF1275">
        <v>108.1</v>
      </c>
      <c r="AG1275">
        <v>384.7</v>
      </c>
      <c r="AH1275">
        <v>18.760000000000002</v>
      </c>
      <c r="AI1275">
        <v>550.1875</v>
      </c>
      <c r="AJ1275">
        <v>215.8125</v>
      </c>
      <c r="AK1275">
        <v>13.19</v>
      </c>
      <c r="AL1275">
        <v>389.625</v>
      </c>
    </row>
    <row r="1276" spans="2:38" x14ac:dyDescent="0.25">
      <c r="B1276" s="15">
        <v>34635</v>
      </c>
      <c r="C1276">
        <v>3930.66</v>
      </c>
      <c r="D1276">
        <v>473.77</v>
      </c>
      <c r="E1276">
        <v>776.15</v>
      </c>
      <c r="F1276">
        <v>4288.62</v>
      </c>
      <c r="G1276">
        <v>2040.32</v>
      </c>
      <c r="H1276">
        <v>19805.16</v>
      </c>
      <c r="I1276">
        <v>1567.32</v>
      </c>
      <c r="J1276">
        <v>19805.16</v>
      </c>
      <c r="K1276">
        <v>9379.4699999999993</v>
      </c>
      <c r="L1276">
        <v>6.8159999999999998</v>
      </c>
      <c r="M1276">
        <v>7.47</v>
      </c>
      <c r="N1276">
        <v>7.7930000000000001</v>
      </c>
      <c r="O1276">
        <v>7.9580000000000002</v>
      </c>
      <c r="P1276">
        <v>85.99</v>
      </c>
      <c r="Q1276">
        <v>1.2871999999999999</v>
      </c>
      <c r="R1276">
        <v>97.28</v>
      </c>
      <c r="S1276">
        <v>1.6240000000000001</v>
      </c>
      <c r="T1276">
        <v>0.74260000000000004</v>
      </c>
      <c r="U1276">
        <v>0.61460000000000004</v>
      </c>
      <c r="V1276">
        <v>1.2595000000000001</v>
      </c>
      <c r="W1276">
        <v>6.5609999999999999</v>
      </c>
      <c r="X1276">
        <v>7.2224000000000004</v>
      </c>
      <c r="Y1276">
        <v>31.375</v>
      </c>
      <c r="Z1276">
        <v>2.5529999999999999</v>
      </c>
      <c r="AA1276">
        <v>3.4950000000000001</v>
      </c>
      <c r="AB1276">
        <v>3.4335</v>
      </c>
      <c r="AC1276">
        <v>71.95</v>
      </c>
      <c r="AD1276">
        <v>5.367</v>
      </c>
      <c r="AE1276">
        <v>69.95</v>
      </c>
      <c r="AF1276">
        <v>104.75</v>
      </c>
      <c r="AG1276">
        <v>388.7</v>
      </c>
      <c r="AH1276">
        <v>18.23</v>
      </c>
      <c r="AI1276">
        <v>546.8125</v>
      </c>
      <c r="AJ1276">
        <v>216.8125</v>
      </c>
      <c r="AK1276">
        <v>12.83</v>
      </c>
      <c r="AL1276">
        <v>391.625</v>
      </c>
    </row>
    <row r="1277" spans="2:38" x14ac:dyDescent="0.25">
      <c r="B1277" s="15">
        <v>34628</v>
      </c>
      <c r="C1277">
        <v>3891.29</v>
      </c>
      <c r="D1277">
        <v>464.89</v>
      </c>
      <c r="E1277">
        <v>765.38</v>
      </c>
      <c r="F1277">
        <v>4285.13</v>
      </c>
      <c r="G1277">
        <v>2022.22</v>
      </c>
      <c r="H1277">
        <v>19899.080000000002</v>
      </c>
      <c r="I1277">
        <v>1578.94</v>
      </c>
      <c r="J1277">
        <v>19899.080000000002</v>
      </c>
      <c r="K1277">
        <v>9338.59</v>
      </c>
      <c r="L1277">
        <v>6.7409999999999997</v>
      </c>
      <c r="M1277">
        <v>7.4420000000000002</v>
      </c>
      <c r="N1277">
        <v>7.7850000000000001</v>
      </c>
      <c r="O1277">
        <v>7.9779999999999998</v>
      </c>
      <c r="P1277">
        <v>85.63</v>
      </c>
      <c r="Q1277">
        <v>1.2974999999999999</v>
      </c>
      <c r="R1277">
        <v>97.23</v>
      </c>
      <c r="S1277">
        <v>1.627</v>
      </c>
      <c r="T1277">
        <v>0.73250000000000004</v>
      </c>
      <c r="U1277">
        <v>0.61260000000000003</v>
      </c>
      <c r="V1277">
        <v>1.2484999999999999</v>
      </c>
      <c r="W1277">
        <v>6.5289999999999999</v>
      </c>
      <c r="X1277">
        <v>7.1253000000000002</v>
      </c>
      <c r="Y1277">
        <v>31.364999999999998</v>
      </c>
      <c r="Z1277">
        <v>2.5535000000000001</v>
      </c>
      <c r="AA1277">
        <v>3.5049999999999999</v>
      </c>
      <c r="AB1277">
        <v>3.4154999999999998</v>
      </c>
      <c r="AC1277">
        <v>69.099999999999994</v>
      </c>
      <c r="AD1277">
        <v>5.3250000000000002</v>
      </c>
      <c r="AE1277">
        <v>68.825000000000003</v>
      </c>
      <c r="AF1277">
        <v>108.65</v>
      </c>
      <c r="AG1277">
        <v>390.8</v>
      </c>
      <c r="AH1277">
        <v>17.54</v>
      </c>
      <c r="AI1277">
        <v>548.625</v>
      </c>
      <c r="AJ1277">
        <v>214.8125</v>
      </c>
      <c r="AK1277">
        <v>12.7</v>
      </c>
      <c r="AL1277">
        <v>397.1875</v>
      </c>
    </row>
    <row r="1278" spans="2:38" x14ac:dyDescent="0.25">
      <c r="B1278" s="15">
        <v>34621</v>
      </c>
      <c r="C1278">
        <v>3910.47</v>
      </c>
      <c r="D1278">
        <v>469.1</v>
      </c>
      <c r="E1278">
        <v>767.08</v>
      </c>
      <c r="F1278">
        <v>4332.42</v>
      </c>
      <c r="G1278">
        <v>2105.73</v>
      </c>
      <c r="H1278">
        <v>19969.29</v>
      </c>
      <c r="I1278">
        <v>1593.08</v>
      </c>
      <c r="J1278">
        <v>19969.29</v>
      </c>
      <c r="K1278">
        <v>9550.93</v>
      </c>
      <c r="L1278">
        <v>6.5490000000000004</v>
      </c>
      <c r="M1278">
        <v>7.25</v>
      </c>
      <c r="N1278">
        <v>7.5969999999999995</v>
      </c>
      <c r="O1278">
        <v>7.8280000000000003</v>
      </c>
      <c r="P1278">
        <v>86.74</v>
      </c>
      <c r="Q1278">
        <v>1.2783</v>
      </c>
      <c r="R1278">
        <v>98.25</v>
      </c>
      <c r="S1278">
        <v>1.5943000000000001</v>
      </c>
      <c r="T1278">
        <v>0.73529999999999995</v>
      </c>
      <c r="U1278">
        <v>0.60740000000000005</v>
      </c>
      <c r="V1278">
        <v>1.2645</v>
      </c>
      <c r="W1278">
        <v>6.6295000000000002</v>
      </c>
      <c r="X1278">
        <v>7.3143000000000002</v>
      </c>
      <c r="Y1278">
        <v>31.3675</v>
      </c>
      <c r="Z1278">
        <v>2.56</v>
      </c>
      <c r="AA1278">
        <v>3.5724999999999998</v>
      </c>
      <c r="AB1278">
        <v>3.4165000000000001</v>
      </c>
      <c r="AC1278">
        <v>69.14</v>
      </c>
      <c r="AD1278">
        <v>5.3870000000000005</v>
      </c>
      <c r="AE1278">
        <v>67.5</v>
      </c>
      <c r="AF1278">
        <v>104.7</v>
      </c>
      <c r="AG1278">
        <v>387.6</v>
      </c>
      <c r="AH1278">
        <v>16.97</v>
      </c>
      <c r="AI1278">
        <v>538.625</v>
      </c>
      <c r="AJ1278">
        <v>217.625</v>
      </c>
      <c r="AK1278">
        <v>12.57</v>
      </c>
      <c r="AL1278">
        <v>408.625</v>
      </c>
    </row>
    <row r="1279" spans="2:38" x14ac:dyDescent="0.25">
      <c r="B1279" s="15">
        <v>34614</v>
      </c>
      <c r="C1279">
        <v>3797.43</v>
      </c>
      <c r="D1279">
        <v>455.1</v>
      </c>
      <c r="E1279">
        <v>749.96</v>
      </c>
      <c r="F1279">
        <v>4290.8</v>
      </c>
      <c r="G1279">
        <v>1960.59</v>
      </c>
      <c r="H1279">
        <v>19744.75</v>
      </c>
      <c r="I1279">
        <v>1578.05</v>
      </c>
      <c r="J1279">
        <v>19744.75</v>
      </c>
      <c r="K1279">
        <v>9284.8799999999992</v>
      </c>
      <c r="L1279">
        <v>6.6360000000000001</v>
      </c>
      <c r="M1279">
        <v>7.3339999999999996</v>
      </c>
      <c r="N1279">
        <v>7.6899999999999995</v>
      </c>
      <c r="O1279">
        <v>7.9089999999999998</v>
      </c>
      <c r="P1279">
        <v>87.9</v>
      </c>
      <c r="Q1279">
        <v>1.2623</v>
      </c>
      <c r="R1279">
        <v>100.65</v>
      </c>
      <c r="S1279">
        <v>1.5865</v>
      </c>
      <c r="T1279">
        <v>0.73829999999999996</v>
      </c>
      <c r="U1279">
        <v>0.60509999999999997</v>
      </c>
      <c r="V1279">
        <v>1.28</v>
      </c>
      <c r="W1279">
        <v>6.7191000000000001</v>
      </c>
      <c r="X1279">
        <v>7.3342000000000001</v>
      </c>
      <c r="Y1279">
        <v>31.364999999999998</v>
      </c>
      <c r="Z1279">
        <v>2.5657000000000001</v>
      </c>
      <c r="AA1279">
        <v>3.5724999999999998</v>
      </c>
      <c r="AB1279">
        <v>3.4125000000000001</v>
      </c>
      <c r="AC1279">
        <v>66.650000000000006</v>
      </c>
      <c r="AD1279">
        <v>5.6470000000000002</v>
      </c>
      <c r="AE1279">
        <v>67.375</v>
      </c>
      <c r="AF1279">
        <v>91.05</v>
      </c>
      <c r="AG1279">
        <v>390.9</v>
      </c>
      <c r="AH1279">
        <v>18.260000000000002</v>
      </c>
      <c r="AI1279">
        <v>527.1875</v>
      </c>
      <c r="AJ1279">
        <v>214.1875</v>
      </c>
      <c r="AK1279">
        <v>12.47</v>
      </c>
      <c r="AL1279">
        <v>412.1875</v>
      </c>
    </row>
    <row r="1280" spans="2:38" x14ac:dyDescent="0.25">
      <c r="B1280" s="15">
        <v>34607</v>
      </c>
      <c r="C1280">
        <v>3843.18</v>
      </c>
      <c r="D1280">
        <v>462.69</v>
      </c>
      <c r="E1280">
        <v>764.29</v>
      </c>
      <c r="F1280">
        <v>4354.18</v>
      </c>
      <c r="G1280">
        <v>2011.75</v>
      </c>
      <c r="H1280">
        <v>19563.810000000001</v>
      </c>
      <c r="I1280">
        <v>1576.89</v>
      </c>
      <c r="J1280">
        <v>19563.810000000001</v>
      </c>
      <c r="K1280">
        <v>9521.24</v>
      </c>
      <c r="L1280">
        <v>6.585</v>
      </c>
      <c r="M1280">
        <v>7.28</v>
      </c>
      <c r="N1280">
        <v>7.6029999999999998</v>
      </c>
      <c r="O1280">
        <v>7.8170000000000002</v>
      </c>
      <c r="P1280">
        <v>87.88</v>
      </c>
      <c r="Q1280">
        <v>1.2561</v>
      </c>
      <c r="R1280">
        <v>99.15</v>
      </c>
      <c r="S1280">
        <v>1.5775000000000001</v>
      </c>
      <c r="T1280">
        <v>0.74019999999999997</v>
      </c>
      <c r="U1280">
        <v>0.60229999999999995</v>
      </c>
      <c r="V1280">
        <v>1.2875000000000001</v>
      </c>
      <c r="W1280">
        <v>6.7844999999999995</v>
      </c>
      <c r="X1280">
        <v>7.4783999999999997</v>
      </c>
      <c r="Y1280">
        <v>31.375</v>
      </c>
      <c r="Z1280">
        <v>2.5634999999999999</v>
      </c>
      <c r="AA1280">
        <v>3.5649999999999999</v>
      </c>
      <c r="AB1280">
        <v>3.3955000000000002</v>
      </c>
      <c r="AC1280">
        <v>67.400000000000006</v>
      </c>
      <c r="AD1280">
        <v>5.657</v>
      </c>
      <c r="AE1280">
        <v>68.5</v>
      </c>
      <c r="AF1280">
        <v>94.5</v>
      </c>
      <c r="AG1280">
        <v>394.2</v>
      </c>
      <c r="AH1280">
        <v>18.39</v>
      </c>
      <c r="AI1280">
        <v>536</v>
      </c>
      <c r="AJ1280">
        <v>215.8125</v>
      </c>
      <c r="AK1280">
        <v>12.61</v>
      </c>
      <c r="AL1280">
        <v>403.625</v>
      </c>
    </row>
    <row r="1281" spans="2:38" x14ac:dyDescent="0.25">
      <c r="B1281" s="15">
        <v>34600</v>
      </c>
      <c r="C1281">
        <v>3831.74</v>
      </c>
      <c r="D1281">
        <v>459.67</v>
      </c>
      <c r="E1281">
        <v>757.45</v>
      </c>
      <c r="F1281">
        <v>4367.54</v>
      </c>
      <c r="G1281">
        <v>2089.12</v>
      </c>
      <c r="H1281">
        <v>19833.669999999998</v>
      </c>
      <c r="I1281">
        <v>1584.22</v>
      </c>
      <c r="J1281">
        <v>19833.669999999998</v>
      </c>
      <c r="K1281">
        <v>9632.4699999999993</v>
      </c>
      <c r="L1281">
        <v>6.4909999999999997</v>
      </c>
      <c r="M1281">
        <v>7.1980000000000004</v>
      </c>
      <c r="N1281">
        <v>7.5620000000000003</v>
      </c>
      <c r="O1281">
        <v>7.7930000000000001</v>
      </c>
      <c r="P1281">
        <v>87.58</v>
      </c>
      <c r="Q1281">
        <v>1.2599</v>
      </c>
      <c r="R1281">
        <v>97.85</v>
      </c>
      <c r="S1281">
        <v>1.5771999999999999</v>
      </c>
      <c r="T1281">
        <v>0.74250000000000005</v>
      </c>
      <c r="U1281">
        <v>0.6028</v>
      </c>
      <c r="V1281">
        <v>1.2865</v>
      </c>
      <c r="W1281">
        <v>6.7866</v>
      </c>
      <c r="X1281">
        <v>7.4597999999999995</v>
      </c>
      <c r="Y1281">
        <v>31.364999999999998</v>
      </c>
      <c r="Z1281">
        <v>2.556</v>
      </c>
      <c r="AA1281">
        <v>3.536</v>
      </c>
      <c r="AB1281">
        <v>3.3864999999999998</v>
      </c>
      <c r="AC1281">
        <v>68.260000000000005</v>
      </c>
      <c r="AD1281">
        <v>5.6859999999999999</v>
      </c>
      <c r="AE1281">
        <v>70.224999999999994</v>
      </c>
      <c r="AF1281">
        <v>94.95</v>
      </c>
      <c r="AG1281">
        <v>396.4</v>
      </c>
      <c r="AH1281">
        <v>17.829999999999998</v>
      </c>
      <c r="AI1281">
        <v>554</v>
      </c>
      <c r="AJ1281">
        <v>217</v>
      </c>
      <c r="AK1281">
        <v>12.53</v>
      </c>
      <c r="AL1281">
        <v>396.8125</v>
      </c>
    </row>
    <row r="1282" spans="2:38" x14ac:dyDescent="0.25">
      <c r="B1282" s="15">
        <v>34593</v>
      </c>
      <c r="C1282">
        <v>3933.35</v>
      </c>
      <c r="D1282">
        <v>471.19</v>
      </c>
      <c r="E1282">
        <v>777.91</v>
      </c>
      <c r="F1282">
        <v>4403.8500000000004</v>
      </c>
      <c r="G1282">
        <v>2118.73</v>
      </c>
      <c r="H1282">
        <v>19796.259999999998</v>
      </c>
      <c r="I1282">
        <v>1576.21</v>
      </c>
      <c r="J1282">
        <v>19796.259999999998</v>
      </c>
      <c r="K1282">
        <v>9968.52</v>
      </c>
      <c r="L1282">
        <v>6.3860000000000001</v>
      </c>
      <c r="M1282">
        <v>7.117</v>
      </c>
      <c r="N1282">
        <v>7.4989999999999997</v>
      </c>
      <c r="O1282">
        <v>7.7720000000000002</v>
      </c>
      <c r="P1282">
        <v>87.57</v>
      </c>
      <c r="Q1282">
        <v>1.2645</v>
      </c>
      <c r="R1282">
        <v>98.95</v>
      </c>
      <c r="S1282">
        <v>1.579</v>
      </c>
      <c r="T1282">
        <v>0.74529999999999996</v>
      </c>
      <c r="U1282">
        <v>0.60429999999999995</v>
      </c>
      <c r="V1282">
        <v>1.2814999999999999</v>
      </c>
      <c r="W1282">
        <v>6.7732000000000001</v>
      </c>
      <c r="X1282">
        <v>7.4381000000000004</v>
      </c>
      <c r="Y1282">
        <v>31.375</v>
      </c>
      <c r="Z1282">
        <v>2.5554999999999999</v>
      </c>
      <c r="AA1282">
        <v>3.55</v>
      </c>
      <c r="AB1282">
        <v>3.4</v>
      </c>
      <c r="AC1282">
        <v>70.03</v>
      </c>
      <c r="AD1282">
        <v>5.4169999999999998</v>
      </c>
      <c r="AE1282">
        <v>69.875</v>
      </c>
      <c r="AF1282">
        <v>83.95</v>
      </c>
      <c r="AG1282">
        <v>390.5</v>
      </c>
      <c r="AH1282">
        <v>16.829999999999998</v>
      </c>
      <c r="AI1282">
        <v>559.1875</v>
      </c>
      <c r="AJ1282">
        <v>216.8125</v>
      </c>
      <c r="AK1282">
        <v>12.65</v>
      </c>
      <c r="AL1282">
        <v>377</v>
      </c>
    </row>
    <row r="1283" spans="2:38" x14ac:dyDescent="0.25">
      <c r="B1283" s="15">
        <v>34586</v>
      </c>
      <c r="C1283">
        <v>3874.81</v>
      </c>
      <c r="D1283">
        <v>468.18</v>
      </c>
      <c r="E1283">
        <v>763.73</v>
      </c>
      <c r="F1283">
        <v>4329.1400000000003</v>
      </c>
      <c r="G1283">
        <v>2185.15</v>
      </c>
      <c r="H1283">
        <v>19897.88</v>
      </c>
      <c r="I1283">
        <v>1586.6</v>
      </c>
      <c r="J1283">
        <v>19897.88</v>
      </c>
      <c r="K1283">
        <v>10145.02</v>
      </c>
      <c r="L1283">
        <v>6.3250000000000002</v>
      </c>
      <c r="M1283">
        <v>7.0449999999999999</v>
      </c>
      <c r="N1283">
        <v>7.431</v>
      </c>
      <c r="O1283">
        <v>7.7030000000000003</v>
      </c>
      <c r="P1283">
        <v>87.92</v>
      </c>
      <c r="Q1283">
        <v>1.2591000000000001</v>
      </c>
      <c r="R1283">
        <v>99.18</v>
      </c>
      <c r="S1283">
        <v>1.5529999999999999</v>
      </c>
      <c r="T1283">
        <v>0.74550000000000005</v>
      </c>
      <c r="U1283">
        <v>0.60389999999999999</v>
      </c>
      <c r="V1283">
        <v>1.2806999999999999</v>
      </c>
      <c r="W1283">
        <v>6.7670000000000003</v>
      </c>
      <c r="X1283">
        <v>7.5289999999999999</v>
      </c>
      <c r="Y1283">
        <v>31.375</v>
      </c>
      <c r="Z1283">
        <v>2.5522999999999998</v>
      </c>
      <c r="AA1283">
        <v>3.5550000000000002</v>
      </c>
      <c r="AB1283">
        <v>3.4055</v>
      </c>
      <c r="AC1283">
        <v>72.3</v>
      </c>
      <c r="AD1283">
        <v>5.5019999999999998</v>
      </c>
      <c r="AE1283">
        <v>70.599999999999994</v>
      </c>
      <c r="AF1283">
        <v>84</v>
      </c>
      <c r="AG1283">
        <v>392.8</v>
      </c>
      <c r="AH1283">
        <v>17.53</v>
      </c>
      <c r="AI1283">
        <v>585.1875</v>
      </c>
      <c r="AJ1283">
        <v>223</v>
      </c>
      <c r="AK1283">
        <v>12.26</v>
      </c>
      <c r="AL1283">
        <v>376</v>
      </c>
    </row>
    <row r="1284" spans="2:38" x14ac:dyDescent="0.25">
      <c r="B1284" s="15">
        <v>34579</v>
      </c>
      <c r="C1284">
        <v>3885.58</v>
      </c>
      <c r="D1284">
        <v>470.99</v>
      </c>
      <c r="E1284">
        <v>759.23</v>
      </c>
      <c r="F1284">
        <v>4344.22</v>
      </c>
      <c r="G1284">
        <v>2204.71</v>
      </c>
      <c r="H1284">
        <v>20653.830000000002</v>
      </c>
      <c r="I1284">
        <v>1641.14</v>
      </c>
      <c r="J1284">
        <v>20653.830000000002</v>
      </c>
      <c r="K1284">
        <v>9901.56</v>
      </c>
      <c r="L1284">
        <v>6.1390000000000002</v>
      </c>
      <c r="M1284">
        <v>6.8070000000000004</v>
      </c>
      <c r="N1284">
        <v>7.1980000000000004</v>
      </c>
      <c r="O1284">
        <v>7.49</v>
      </c>
      <c r="P1284">
        <v>88.56</v>
      </c>
      <c r="Q1284">
        <v>1.2478</v>
      </c>
      <c r="R1284">
        <v>99.13</v>
      </c>
      <c r="S1284">
        <v>1.5489999999999999</v>
      </c>
      <c r="T1284">
        <v>0.74229999999999996</v>
      </c>
      <c r="U1284">
        <v>0.60519999999999996</v>
      </c>
      <c r="V1284">
        <v>1.3052000000000001</v>
      </c>
      <c r="W1284">
        <v>6.8126999999999995</v>
      </c>
      <c r="X1284">
        <v>7.6012000000000004</v>
      </c>
      <c r="Y1284">
        <v>31.375</v>
      </c>
      <c r="Z1284">
        <v>2.5495000000000001</v>
      </c>
      <c r="AA1284">
        <v>3.5785</v>
      </c>
      <c r="AB1284">
        <v>3.3815</v>
      </c>
      <c r="AC1284">
        <v>70.2</v>
      </c>
      <c r="AD1284">
        <v>5.4189999999999996</v>
      </c>
      <c r="AE1284">
        <v>71.674999999999997</v>
      </c>
      <c r="AF1284">
        <v>90.9</v>
      </c>
      <c r="AG1284">
        <v>388.4</v>
      </c>
      <c r="AH1284">
        <v>17.52</v>
      </c>
      <c r="AI1284">
        <v>582</v>
      </c>
      <c r="AJ1284">
        <v>222.8125</v>
      </c>
      <c r="AK1284">
        <v>12.04</v>
      </c>
      <c r="AL1284">
        <v>367.8125</v>
      </c>
    </row>
    <row r="1285" spans="2:38" x14ac:dyDescent="0.25">
      <c r="B1285" s="15">
        <v>34572</v>
      </c>
      <c r="C1285">
        <v>3881.04</v>
      </c>
      <c r="D1285">
        <v>473.8</v>
      </c>
      <c r="E1285">
        <v>762.94</v>
      </c>
      <c r="F1285">
        <v>4304.43</v>
      </c>
      <c r="G1285">
        <v>2161.54</v>
      </c>
      <c r="H1285">
        <v>20471.490000000002</v>
      </c>
      <c r="I1285">
        <v>1635.69</v>
      </c>
      <c r="J1285">
        <v>20471.490000000002</v>
      </c>
      <c r="K1285">
        <v>9399.08</v>
      </c>
      <c r="L1285">
        <v>6.2</v>
      </c>
      <c r="M1285">
        <v>6.8639999999999999</v>
      </c>
      <c r="N1285">
        <v>7.2270000000000003</v>
      </c>
      <c r="O1285">
        <v>7.4820000000000002</v>
      </c>
      <c r="P1285">
        <v>89.59</v>
      </c>
      <c r="Q1285">
        <v>1.2426999999999999</v>
      </c>
      <c r="R1285">
        <v>100.67</v>
      </c>
      <c r="S1285">
        <v>1.5278</v>
      </c>
      <c r="T1285">
        <v>0.74250000000000005</v>
      </c>
      <c r="U1285">
        <v>0.60240000000000005</v>
      </c>
      <c r="V1285">
        <v>1.3336000000000001</v>
      </c>
      <c r="W1285">
        <v>6.9297000000000004</v>
      </c>
      <c r="X1285">
        <v>7.7625000000000002</v>
      </c>
      <c r="Y1285">
        <v>31.3675</v>
      </c>
      <c r="Z1285">
        <v>2.548</v>
      </c>
      <c r="AA1285">
        <v>3.5874999999999999</v>
      </c>
      <c r="AB1285">
        <v>3.3784999999999998</v>
      </c>
      <c r="AC1285">
        <v>69.5</v>
      </c>
      <c r="AD1285">
        <v>5.2050000000000001</v>
      </c>
      <c r="AE1285">
        <v>70.05</v>
      </c>
      <c r="AF1285">
        <v>90.85</v>
      </c>
      <c r="AG1285">
        <v>383.3</v>
      </c>
      <c r="AH1285">
        <v>17.14</v>
      </c>
      <c r="AI1285">
        <v>575.8125</v>
      </c>
      <c r="AJ1285">
        <v>220.625</v>
      </c>
      <c r="AK1285">
        <v>11.96</v>
      </c>
      <c r="AL1285">
        <v>359</v>
      </c>
    </row>
    <row r="1286" spans="2:38" x14ac:dyDescent="0.25">
      <c r="B1286" s="15">
        <v>34565</v>
      </c>
      <c r="C1286">
        <v>3755.11</v>
      </c>
      <c r="D1286">
        <v>463.68</v>
      </c>
      <c r="E1286">
        <v>742.42</v>
      </c>
      <c r="F1286">
        <v>4187.08</v>
      </c>
      <c r="G1286">
        <v>2149.5700000000002</v>
      </c>
      <c r="H1286">
        <v>20512.7</v>
      </c>
      <c r="I1286">
        <v>1643.82</v>
      </c>
      <c r="J1286">
        <v>20512.7</v>
      </c>
      <c r="K1286">
        <v>9404.44</v>
      </c>
      <c r="L1286">
        <v>6.1829999999999998</v>
      </c>
      <c r="M1286">
        <v>6.9</v>
      </c>
      <c r="N1286">
        <v>7.2560000000000002</v>
      </c>
      <c r="O1286">
        <v>7.4850000000000003</v>
      </c>
      <c r="P1286">
        <v>88.03</v>
      </c>
      <c r="Q1286">
        <v>1.2586999999999999</v>
      </c>
      <c r="R1286">
        <v>98.65</v>
      </c>
      <c r="S1286">
        <v>1.548</v>
      </c>
      <c r="T1286">
        <v>0.73850000000000005</v>
      </c>
      <c r="U1286">
        <v>0.59930000000000005</v>
      </c>
      <c r="V1286">
        <v>1.2955000000000001</v>
      </c>
      <c r="W1286">
        <v>6.7755999999999998</v>
      </c>
      <c r="X1286">
        <v>7.6806999999999999</v>
      </c>
      <c r="Y1286">
        <v>31.375</v>
      </c>
      <c r="Z1286">
        <v>2.5460000000000003</v>
      </c>
      <c r="AA1286">
        <v>3.5723000000000003</v>
      </c>
      <c r="AB1286">
        <v>3.3574999999999999</v>
      </c>
      <c r="AC1286">
        <v>68.900000000000006</v>
      </c>
      <c r="AD1286">
        <v>5.2149999999999999</v>
      </c>
      <c r="AE1286">
        <v>68.775000000000006</v>
      </c>
      <c r="AF1286">
        <v>94</v>
      </c>
      <c r="AG1286">
        <v>381.9</v>
      </c>
      <c r="AH1286">
        <v>17.579999999999998</v>
      </c>
      <c r="AI1286">
        <v>603.1875</v>
      </c>
      <c r="AJ1286">
        <v>221</v>
      </c>
      <c r="AK1286">
        <v>12.18</v>
      </c>
      <c r="AL1286">
        <v>353.625</v>
      </c>
    </row>
    <row r="1287" spans="2:38" x14ac:dyDescent="0.25">
      <c r="B1287" s="15">
        <v>34558</v>
      </c>
      <c r="C1287">
        <v>3768.7</v>
      </c>
      <c r="D1287">
        <v>461.94</v>
      </c>
      <c r="E1287">
        <v>731.61</v>
      </c>
      <c r="F1287">
        <v>4175.1400000000003</v>
      </c>
      <c r="G1287">
        <v>2124.6799999999998</v>
      </c>
      <c r="H1287">
        <v>20663.830000000002</v>
      </c>
      <c r="I1287">
        <v>1651.78</v>
      </c>
      <c r="J1287">
        <v>20663.830000000002</v>
      </c>
      <c r="K1287">
        <v>9464.56</v>
      </c>
      <c r="L1287">
        <v>6.2350000000000003</v>
      </c>
      <c r="M1287">
        <v>6.95</v>
      </c>
      <c r="N1287">
        <v>7.29</v>
      </c>
      <c r="O1287">
        <v>7.4820000000000002</v>
      </c>
      <c r="P1287">
        <v>88.94</v>
      </c>
      <c r="Q1287">
        <v>1.2445999999999999</v>
      </c>
      <c r="R1287">
        <v>100.15</v>
      </c>
      <c r="S1287">
        <v>1.548</v>
      </c>
      <c r="T1287">
        <v>0.74129999999999996</v>
      </c>
      <c r="U1287">
        <v>0.59899999999999998</v>
      </c>
      <c r="V1287">
        <v>1.3022</v>
      </c>
      <c r="W1287">
        <v>6.8268000000000004</v>
      </c>
      <c r="X1287">
        <v>7.7842000000000002</v>
      </c>
      <c r="Y1287">
        <v>31.372499999999999</v>
      </c>
      <c r="Z1287">
        <v>2.5571999999999999</v>
      </c>
      <c r="AA1287">
        <v>3.593</v>
      </c>
      <c r="AB1287">
        <v>3.4009999999999998</v>
      </c>
      <c r="AC1287">
        <v>69.27</v>
      </c>
      <c r="AD1287">
        <v>5.07</v>
      </c>
      <c r="AE1287">
        <v>70.924999999999997</v>
      </c>
      <c r="AF1287">
        <v>93.55</v>
      </c>
      <c r="AG1287">
        <v>376.2</v>
      </c>
      <c r="AH1287">
        <v>18.05</v>
      </c>
      <c r="AI1287">
        <v>585.8125</v>
      </c>
      <c r="AJ1287">
        <v>217.625</v>
      </c>
      <c r="AK1287">
        <v>11.9</v>
      </c>
      <c r="AL1287">
        <v>341.8125</v>
      </c>
    </row>
    <row r="1288" spans="2:38" x14ac:dyDescent="0.25">
      <c r="B1288" s="15">
        <v>34551</v>
      </c>
      <c r="C1288">
        <v>3747.01</v>
      </c>
      <c r="D1288">
        <v>457.09</v>
      </c>
      <c r="E1288">
        <v>718.66</v>
      </c>
      <c r="F1288">
        <v>4168.54</v>
      </c>
      <c r="G1288">
        <v>2184.7600000000002</v>
      </c>
      <c r="H1288">
        <v>20521.7</v>
      </c>
      <c r="I1288">
        <v>1649.74</v>
      </c>
      <c r="J1288">
        <v>20521.7</v>
      </c>
      <c r="K1288">
        <v>9602.2099999999991</v>
      </c>
      <c r="L1288">
        <v>6.2089999999999996</v>
      </c>
      <c r="M1288">
        <v>6.9269999999999996</v>
      </c>
      <c r="N1288">
        <v>7.2720000000000002</v>
      </c>
      <c r="O1288">
        <v>7.5460000000000003</v>
      </c>
      <c r="P1288">
        <v>89.63</v>
      </c>
      <c r="Q1288">
        <v>1.2317</v>
      </c>
      <c r="R1288">
        <v>100.25</v>
      </c>
      <c r="S1288">
        <v>1.542</v>
      </c>
      <c r="T1288">
        <v>0.7429</v>
      </c>
      <c r="U1288">
        <v>0.60509999999999997</v>
      </c>
      <c r="V1288">
        <v>1.3336000000000001</v>
      </c>
      <c r="W1288">
        <v>6.9071999999999996</v>
      </c>
      <c r="X1288">
        <v>7.7442000000000002</v>
      </c>
      <c r="Y1288">
        <v>31.39</v>
      </c>
      <c r="Z1288">
        <v>2.5714999999999999</v>
      </c>
      <c r="AA1288">
        <v>3.625</v>
      </c>
      <c r="AB1288">
        <v>3.39</v>
      </c>
      <c r="AC1288">
        <v>71.87</v>
      </c>
      <c r="AD1288">
        <v>5.1529999999999996</v>
      </c>
      <c r="AE1288">
        <v>72.2</v>
      </c>
      <c r="AF1288">
        <v>94.75</v>
      </c>
      <c r="AG1288">
        <v>377.3</v>
      </c>
      <c r="AH1288">
        <v>19.309999999999999</v>
      </c>
      <c r="AI1288">
        <v>576.625</v>
      </c>
      <c r="AJ1288">
        <v>217.1875</v>
      </c>
      <c r="AK1288">
        <v>11.88</v>
      </c>
      <c r="AL1288">
        <v>334.625</v>
      </c>
    </row>
    <row r="1289" spans="2:38" x14ac:dyDescent="0.25">
      <c r="B1289" s="15">
        <v>34544</v>
      </c>
      <c r="C1289">
        <v>3764.5</v>
      </c>
      <c r="D1289">
        <v>458.26</v>
      </c>
      <c r="E1289">
        <v>722.16</v>
      </c>
      <c r="F1289">
        <v>4178.97</v>
      </c>
      <c r="G1289">
        <v>2146.64</v>
      </c>
      <c r="H1289">
        <v>20449.39</v>
      </c>
      <c r="I1289">
        <v>1637.41</v>
      </c>
      <c r="J1289">
        <v>20449.39</v>
      </c>
      <c r="K1289">
        <v>9482.81</v>
      </c>
      <c r="L1289">
        <v>5.9909999999999997</v>
      </c>
      <c r="M1289">
        <v>6.73</v>
      </c>
      <c r="N1289">
        <v>7.1109999999999998</v>
      </c>
      <c r="O1289">
        <v>7.3959999999999999</v>
      </c>
      <c r="P1289">
        <v>89.87</v>
      </c>
      <c r="Q1289">
        <v>1.2261</v>
      </c>
      <c r="R1289">
        <v>100.15</v>
      </c>
      <c r="S1289">
        <v>1.544</v>
      </c>
      <c r="T1289">
        <v>0.73950000000000005</v>
      </c>
      <c r="U1289">
        <v>0.60219999999999996</v>
      </c>
      <c r="V1289">
        <v>1.34</v>
      </c>
      <c r="W1289">
        <v>6.9074999999999998</v>
      </c>
      <c r="X1289">
        <v>7.7670000000000003</v>
      </c>
      <c r="Y1289">
        <v>31.392499999999998</v>
      </c>
      <c r="Z1289">
        <v>2.5941999999999998</v>
      </c>
      <c r="AA1289">
        <v>3.68</v>
      </c>
      <c r="AB1289">
        <v>3.4</v>
      </c>
      <c r="AC1289">
        <v>71.599999999999994</v>
      </c>
      <c r="AD1289">
        <v>5.3319999999999999</v>
      </c>
      <c r="AE1289">
        <v>68.849999999999994</v>
      </c>
      <c r="AF1289">
        <v>98.15</v>
      </c>
      <c r="AG1289">
        <v>383</v>
      </c>
      <c r="AH1289">
        <v>20.3</v>
      </c>
      <c r="AI1289">
        <v>588.8125</v>
      </c>
      <c r="AJ1289">
        <v>218.8125</v>
      </c>
      <c r="AK1289">
        <v>11.68</v>
      </c>
      <c r="AL1289">
        <v>330.625</v>
      </c>
    </row>
    <row r="1290" spans="2:38" x14ac:dyDescent="0.25">
      <c r="B1290" s="15">
        <v>34537</v>
      </c>
      <c r="C1290">
        <v>3735.03</v>
      </c>
      <c r="D1290">
        <v>453.11</v>
      </c>
      <c r="E1290">
        <v>716.68</v>
      </c>
      <c r="F1290">
        <v>4176.16</v>
      </c>
      <c r="G1290">
        <v>2150.2600000000002</v>
      </c>
      <c r="H1290">
        <v>20462.89</v>
      </c>
      <c r="I1290">
        <v>1637.86</v>
      </c>
      <c r="J1290">
        <v>20462.89</v>
      </c>
      <c r="K1290">
        <v>9152.99</v>
      </c>
      <c r="L1290">
        <v>6.11</v>
      </c>
      <c r="M1290">
        <v>6.9039999999999999</v>
      </c>
      <c r="N1290">
        <v>7.2770000000000001</v>
      </c>
      <c r="O1290">
        <v>7.5640000000000001</v>
      </c>
      <c r="P1290">
        <v>90.18</v>
      </c>
      <c r="Q1290">
        <v>1.2235</v>
      </c>
      <c r="R1290">
        <v>98.95</v>
      </c>
      <c r="S1290">
        <v>1.5274999999999999</v>
      </c>
      <c r="T1290">
        <v>0.745</v>
      </c>
      <c r="U1290">
        <v>0.60589999999999999</v>
      </c>
      <c r="V1290">
        <v>1.3567</v>
      </c>
      <c r="W1290">
        <v>6.9716000000000005</v>
      </c>
      <c r="X1290">
        <v>7.8558000000000003</v>
      </c>
      <c r="Y1290">
        <v>31.39</v>
      </c>
      <c r="Z1290">
        <v>2.5911999999999997</v>
      </c>
      <c r="AA1290">
        <v>3.7</v>
      </c>
      <c r="AB1290">
        <v>3.4060000000000001</v>
      </c>
      <c r="AC1290">
        <v>72.599999999999994</v>
      </c>
      <c r="AD1290">
        <v>5.2569999999999997</v>
      </c>
      <c r="AE1290">
        <v>69.275000000000006</v>
      </c>
      <c r="AF1290">
        <v>92.8</v>
      </c>
      <c r="AG1290">
        <v>385</v>
      </c>
      <c r="AH1290">
        <v>19.61</v>
      </c>
      <c r="AI1290">
        <v>585</v>
      </c>
      <c r="AJ1290">
        <v>215.1875</v>
      </c>
      <c r="AK1290">
        <v>11.86</v>
      </c>
      <c r="AL1290">
        <v>322.8125</v>
      </c>
    </row>
    <row r="1291" spans="2:38" x14ac:dyDescent="0.25">
      <c r="B1291" s="15">
        <v>34530</v>
      </c>
      <c r="C1291">
        <v>3753.81</v>
      </c>
      <c r="D1291">
        <v>454.16</v>
      </c>
      <c r="E1291">
        <v>721.36</v>
      </c>
      <c r="F1291">
        <v>4193.41</v>
      </c>
      <c r="G1291">
        <v>2093.61</v>
      </c>
      <c r="H1291">
        <v>20770.150000000001</v>
      </c>
      <c r="I1291">
        <v>1668.47</v>
      </c>
      <c r="J1291">
        <v>20770.150000000001</v>
      </c>
      <c r="K1291">
        <v>9117.02</v>
      </c>
      <c r="L1291">
        <v>6.024</v>
      </c>
      <c r="M1291">
        <v>6.84</v>
      </c>
      <c r="N1291">
        <v>7.2480000000000002</v>
      </c>
      <c r="O1291">
        <v>7.5449999999999999</v>
      </c>
      <c r="P1291">
        <v>88.33</v>
      </c>
      <c r="Q1291">
        <v>1.2530000000000001</v>
      </c>
      <c r="R1291">
        <v>97.86</v>
      </c>
      <c r="S1291">
        <v>1.5613000000000001</v>
      </c>
      <c r="T1291">
        <v>0.73280000000000001</v>
      </c>
      <c r="U1291">
        <v>0.5998</v>
      </c>
      <c r="V1291">
        <v>1.3083</v>
      </c>
      <c r="W1291">
        <v>6.8025000000000002</v>
      </c>
      <c r="X1291">
        <v>7.7359999999999998</v>
      </c>
      <c r="Y1291">
        <v>31.3675</v>
      </c>
      <c r="Z1291">
        <v>2.5949999999999998</v>
      </c>
      <c r="AA1291">
        <v>3.6669999999999998</v>
      </c>
      <c r="AB1291">
        <v>3.4020000000000001</v>
      </c>
      <c r="AC1291">
        <v>69.510000000000005</v>
      </c>
      <c r="AD1291">
        <v>5.2450000000000001</v>
      </c>
      <c r="AE1291">
        <v>69.775000000000006</v>
      </c>
      <c r="AF1291">
        <v>88.5</v>
      </c>
      <c r="AG1291">
        <v>386.4</v>
      </c>
      <c r="AH1291">
        <v>19.89</v>
      </c>
      <c r="AI1291">
        <v>614</v>
      </c>
      <c r="AJ1291">
        <v>236.8125</v>
      </c>
      <c r="AK1291">
        <v>12.05</v>
      </c>
      <c r="AL1291">
        <v>313</v>
      </c>
    </row>
    <row r="1292" spans="2:38" x14ac:dyDescent="0.25">
      <c r="B1292" s="15">
        <v>34523</v>
      </c>
      <c r="C1292">
        <v>3709.13</v>
      </c>
      <c r="D1292">
        <v>449.55</v>
      </c>
      <c r="E1292">
        <v>707.47</v>
      </c>
      <c r="F1292">
        <v>4098.8999999999996</v>
      </c>
      <c r="G1292">
        <v>2050.85</v>
      </c>
      <c r="H1292">
        <v>20526.509999999998</v>
      </c>
      <c r="I1292">
        <v>1660.88</v>
      </c>
      <c r="J1292">
        <v>20526.509999999998</v>
      </c>
      <c r="K1292">
        <v>8432.9599999999991</v>
      </c>
      <c r="L1292">
        <v>6.2290000000000001</v>
      </c>
      <c r="M1292">
        <v>7.0330000000000004</v>
      </c>
      <c r="N1292">
        <v>7.415</v>
      </c>
      <c r="O1292">
        <v>7.6929999999999996</v>
      </c>
      <c r="P1292">
        <v>88.87</v>
      </c>
      <c r="Q1292">
        <v>1.2365999999999999</v>
      </c>
      <c r="R1292">
        <v>98.1</v>
      </c>
      <c r="S1292">
        <v>1.55</v>
      </c>
      <c r="T1292">
        <v>0.73370000000000002</v>
      </c>
      <c r="U1292">
        <v>0.6038</v>
      </c>
      <c r="V1292">
        <v>1.3174999999999999</v>
      </c>
      <c r="W1292">
        <v>6.8609999999999998</v>
      </c>
      <c r="X1292">
        <v>7.7648999999999999</v>
      </c>
      <c r="Y1292">
        <v>31.39</v>
      </c>
      <c r="Z1292">
        <v>2.5964999999999998</v>
      </c>
      <c r="AA1292">
        <v>3.68</v>
      </c>
      <c r="AB1292">
        <v>3.4005999999999998</v>
      </c>
      <c r="AC1292">
        <v>72.19</v>
      </c>
      <c r="AD1292">
        <v>5.2530000000000001</v>
      </c>
      <c r="AE1292">
        <v>66.375</v>
      </c>
      <c r="AF1292">
        <v>93.45</v>
      </c>
      <c r="AG1292">
        <v>385.1</v>
      </c>
      <c r="AH1292">
        <v>19.48</v>
      </c>
      <c r="AI1292">
        <v>631.1875</v>
      </c>
      <c r="AJ1292">
        <v>241.625</v>
      </c>
      <c r="AK1292">
        <v>11.32</v>
      </c>
      <c r="AL1292">
        <v>314</v>
      </c>
    </row>
    <row r="1293" spans="2:38" x14ac:dyDescent="0.25">
      <c r="B1293" s="15">
        <v>34516</v>
      </c>
      <c r="C1293">
        <v>3646.65</v>
      </c>
      <c r="D1293">
        <v>446.2</v>
      </c>
      <c r="E1293">
        <v>706.85</v>
      </c>
      <c r="F1293">
        <v>4025.25</v>
      </c>
      <c r="G1293">
        <v>2036.52</v>
      </c>
      <c r="H1293">
        <v>20543.41</v>
      </c>
      <c r="I1293">
        <v>1662.16</v>
      </c>
      <c r="J1293">
        <v>20543.41</v>
      </c>
      <c r="K1293">
        <v>8634.3700000000008</v>
      </c>
      <c r="L1293">
        <v>6.1689999999999996</v>
      </c>
      <c r="M1293">
        <v>6.9420000000000002</v>
      </c>
      <c r="N1293">
        <v>7.3220000000000001</v>
      </c>
      <c r="O1293">
        <v>7.6139999999999999</v>
      </c>
      <c r="P1293">
        <v>89.92</v>
      </c>
      <c r="Q1293">
        <v>1.2216</v>
      </c>
      <c r="R1293">
        <v>98.75</v>
      </c>
      <c r="S1293">
        <v>1.538</v>
      </c>
      <c r="T1293">
        <v>0.73150000000000004</v>
      </c>
      <c r="U1293">
        <v>0.59789999999999999</v>
      </c>
      <c r="V1293">
        <v>1.3405</v>
      </c>
      <c r="W1293">
        <v>6.9691999999999998</v>
      </c>
      <c r="X1293">
        <v>7.8754999999999997</v>
      </c>
      <c r="Y1293">
        <v>31.3675</v>
      </c>
      <c r="Z1293">
        <v>2.6047000000000002</v>
      </c>
      <c r="AA1293">
        <v>3.6520000000000001</v>
      </c>
      <c r="AB1293">
        <v>3.3978000000000002</v>
      </c>
      <c r="AC1293">
        <v>69.849999999999994</v>
      </c>
      <c r="AD1293">
        <v>5.4050000000000002</v>
      </c>
      <c r="AE1293">
        <v>64.45</v>
      </c>
      <c r="AF1293">
        <v>85.25</v>
      </c>
      <c r="AG1293">
        <v>388.1</v>
      </c>
      <c r="AH1293">
        <v>19.53</v>
      </c>
      <c r="AI1293">
        <v>643</v>
      </c>
      <c r="AJ1293">
        <v>248</v>
      </c>
      <c r="AK1293">
        <v>11.86</v>
      </c>
      <c r="AL1293">
        <v>311.8125</v>
      </c>
    </row>
    <row r="1294" spans="2:38" x14ac:dyDescent="0.25">
      <c r="B1294" s="15">
        <v>34509</v>
      </c>
      <c r="C1294">
        <v>3636.94</v>
      </c>
      <c r="D1294">
        <v>442.8</v>
      </c>
      <c r="E1294">
        <v>693.79</v>
      </c>
      <c r="F1294">
        <v>3959.85</v>
      </c>
      <c r="G1294">
        <v>2005.31</v>
      </c>
      <c r="H1294">
        <v>20766.75</v>
      </c>
      <c r="I1294">
        <v>1673.07</v>
      </c>
      <c r="J1294">
        <v>20766.75</v>
      </c>
      <c r="K1294">
        <v>8881</v>
      </c>
      <c r="L1294">
        <v>6.0759999999999996</v>
      </c>
      <c r="M1294">
        <v>6.8330000000000002</v>
      </c>
      <c r="N1294">
        <v>7.2060000000000004</v>
      </c>
      <c r="O1294">
        <v>7.516</v>
      </c>
      <c r="P1294">
        <v>89.6</v>
      </c>
      <c r="Q1294">
        <v>1.2213000000000001</v>
      </c>
      <c r="R1294">
        <v>100.6</v>
      </c>
      <c r="S1294">
        <v>1.5529999999999999</v>
      </c>
      <c r="T1294">
        <v>0.72850000000000004</v>
      </c>
      <c r="U1294">
        <v>0.58909999999999996</v>
      </c>
      <c r="V1294">
        <v>1.3285</v>
      </c>
      <c r="W1294">
        <v>6.8967999999999998</v>
      </c>
      <c r="X1294">
        <v>7.6243999999999996</v>
      </c>
      <c r="Y1294">
        <v>31.39</v>
      </c>
      <c r="Z1294">
        <v>2.5901999999999998</v>
      </c>
      <c r="AA1294">
        <v>3.6025</v>
      </c>
      <c r="AB1294">
        <v>3.39</v>
      </c>
      <c r="AC1294">
        <v>73.48</v>
      </c>
      <c r="AD1294">
        <v>5.4</v>
      </c>
      <c r="AE1294">
        <v>62.95</v>
      </c>
      <c r="AF1294">
        <v>86.75</v>
      </c>
      <c r="AG1294">
        <v>391.1</v>
      </c>
      <c r="AH1294">
        <v>19.32</v>
      </c>
      <c r="AI1294">
        <v>667.625</v>
      </c>
      <c r="AJ1294">
        <v>255.625</v>
      </c>
      <c r="AK1294">
        <v>12.14</v>
      </c>
      <c r="AL1294">
        <v>315</v>
      </c>
    </row>
    <row r="1295" spans="2:38" x14ac:dyDescent="0.25">
      <c r="B1295" s="15">
        <v>34502</v>
      </c>
      <c r="C1295">
        <v>3776.77</v>
      </c>
      <c r="D1295">
        <v>458.45</v>
      </c>
      <c r="E1295">
        <v>729.35</v>
      </c>
      <c r="F1295">
        <v>4156.78</v>
      </c>
      <c r="G1295">
        <v>2050.7199999999998</v>
      </c>
      <c r="H1295">
        <v>21503.3</v>
      </c>
      <c r="I1295">
        <v>1705.53</v>
      </c>
      <c r="J1295">
        <v>21503.3</v>
      </c>
      <c r="K1295">
        <v>9113.9599999999991</v>
      </c>
      <c r="L1295">
        <v>5.8469999999999995</v>
      </c>
      <c r="M1295">
        <v>6.6959999999999997</v>
      </c>
      <c r="N1295">
        <v>7.1239999999999997</v>
      </c>
      <c r="O1295">
        <v>7.4470000000000001</v>
      </c>
      <c r="P1295">
        <v>90.97</v>
      </c>
      <c r="Q1295">
        <v>1.1973</v>
      </c>
      <c r="R1295">
        <v>102.75</v>
      </c>
      <c r="S1295">
        <v>1.5354999999999999</v>
      </c>
      <c r="T1295">
        <v>0.73450000000000004</v>
      </c>
      <c r="U1295">
        <v>0.59250000000000003</v>
      </c>
      <c r="V1295">
        <v>1.3557000000000001</v>
      </c>
      <c r="W1295">
        <v>6.9919000000000002</v>
      </c>
      <c r="X1295">
        <v>7.7465000000000002</v>
      </c>
      <c r="Y1295">
        <v>31.39</v>
      </c>
      <c r="Z1295">
        <v>2.5939999999999999</v>
      </c>
      <c r="AA1295">
        <v>3.66</v>
      </c>
      <c r="AB1295">
        <v>3.3660000000000001</v>
      </c>
      <c r="AC1295">
        <v>79.66</v>
      </c>
      <c r="AD1295">
        <v>5.593</v>
      </c>
      <c r="AE1295">
        <v>65.099999999999994</v>
      </c>
      <c r="AF1295">
        <v>89.5</v>
      </c>
      <c r="AG1295">
        <v>391.6</v>
      </c>
      <c r="AH1295">
        <v>20.71</v>
      </c>
      <c r="AI1295">
        <v>711</v>
      </c>
      <c r="AJ1295">
        <v>283.1875</v>
      </c>
      <c r="AK1295">
        <v>12.36</v>
      </c>
      <c r="AL1295">
        <v>335.1875</v>
      </c>
    </row>
    <row r="1296" spans="2:38" x14ac:dyDescent="0.25">
      <c r="B1296" s="15">
        <v>34495</v>
      </c>
      <c r="C1296">
        <v>3773.45</v>
      </c>
      <c r="D1296">
        <v>458.67</v>
      </c>
      <c r="E1296">
        <v>734.25</v>
      </c>
      <c r="F1296">
        <v>4210.51</v>
      </c>
      <c r="G1296">
        <v>2133.08</v>
      </c>
      <c r="H1296">
        <v>21395.18</v>
      </c>
      <c r="I1296">
        <v>1700.8</v>
      </c>
      <c r="J1296">
        <v>21395.18</v>
      </c>
      <c r="K1296">
        <v>9111.16</v>
      </c>
      <c r="L1296">
        <v>5.8309999999999995</v>
      </c>
      <c r="M1296">
        <v>6.5960000000000001</v>
      </c>
      <c r="N1296">
        <v>7.016</v>
      </c>
      <c r="O1296">
        <v>7.3140000000000001</v>
      </c>
      <c r="P1296">
        <v>92.97</v>
      </c>
      <c r="Q1296">
        <v>1.1762999999999999</v>
      </c>
      <c r="R1296">
        <v>103.6</v>
      </c>
      <c r="S1296">
        <v>1.5095000000000001</v>
      </c>
      <c r="T1296">
        <v>0.73529999999999995</v>
      </c>
      <c r="U1296">
        <v>0.58960000000000001</v>
      </c>
      <c r="V1296">
        <v>1.4060000000000001</v>
      </c>
      <c r="W1296">
        <v>7.2206999999999999</v>
      </c>
      <c r="X1296">
        <v>7.9470000000000001</v>
      </c>
      <c r="Y1296">
        <v>31.39</v>
      </c>
      <c r="Z1296">
        <v>2.5979999999999999</v>
      </c>
      <c r="AA1296">
        <v>3.62</v>
      </c>
      <c r="AB1296">
        <v>3.367</v>
      </c>
      <c r="AC1296">
        <v>79.8</v>
      </c>
      <c r="AD1296">
        <v>5.367</v>
      </c>
      <c r="AE1296">
        <v>65.525000000000006</v>
      </c>
      <c r="AF1296">
        <v>94.4</v>
      </c>
      <c r="AG1296">
        <v>383.6</v>
      </c>
      <c r="AH1296">
        <v>18.48</v>
      </c>
      <c r="AI1296">
        <v>682</v>
      </c>
      <c r="AJ1296">
        <v>273.1875</v>
      </c>
      <c r="AK1296">
        <v>12.44</v>
      </c>
      <c r="AL1296">
        <v>338.8125</v>
      </c>
    </row>
    <row r="1297" spans="2:38" x14ac:dyDescent="0.25">
      <c r="B1297" s="15">
        <v>34488</v>
      </c>
      <c r="C1297">
        <v>3772.21</v>
      </c>
      <c r="D1297">
        <v>460.13</v>
      </c>
      <c r="E1297">
        <v>742.38</v>
      </c>
      <c r="F1297">
        <v>4281.0200000000004</v>
      </c>
      <c r="G1297">
        <v>2148.39</v>
      </c>
      <c r="H1297">
        <v>20954.189999999999</v>
      </c>
      <c r="I1297">
        <v>1679.62</v>
      </c>
      <c r="J1297">
        <v>20954.189999999999</v>
      </c>
      <c r="K1297">
        <v>9234.27</v>
      </c>
      <c r="L1297">
        <v>5.8570000000000002</v>
      </c>
      <c r="M1297">
        <v>6.6040000000000001</v>
      </c>
      <c r="N1297">
        <v>6.9879999999999995</v>
      </c>
      <c r="O1297">
        <v>7.2729999999999997</v>
      </c>
      <c r="P1297">
        <v>93.42</v>
      </c>
      <c r="Q1297">
        <v>1.1743999999999999</v>
      </c>
      <c r="R1297">
        <v>105.45</v>
      </c>
      <c r="S1297">
        <v>1.5065</v>
      </c>
      <c r="T1297">
        <v>0.73829999999999996</v>
      </c>
      <c r="U1297">
        <v>0.59370000000000001</v>
      </c>
      <c r="V1297">
        <v>1.419</v>
      </c>
      <c r="W1297">
        <v>7.2377000000000002</v>
      </c>
      <c r="X1297">
        <v>7.8780000000000001</v>
      </c>
      <c r="Y1297">
        <v>31.39</v>
      </c>
      <c r="Z1297">
        <v>2.5905</v>
      </c>
      <c r="AA1297">
        <v>3.629</v>
      </c>
      <c r="AB1297">
        <v>3.33</v>
      </c>
      <c r="AC1297">
        <v>81.92</v>
      </c>
      <c r="AD1297">
        <v>5.3070000000000004</v>
      </c>
      <c r="AE1297">
        <v>63.424999999999997</v>
      </c>
      <c r="AF1297">
        <v>99.4</v>
      </c>
      <c r="AG1297">
        <v>380.7</v>
      </c>
      <c r="AH1297">
        <v>18.12</v>
      </c>
      <c r="AI1297">
        <v>685</v>
      </c>
      <c r="AJ1297">
        <v>273.625</v>
      </c>
      <c r="AK1297">
        <v>12.09</v>
      </c>
      <c r="AL1297">
        <v>330.8125</v>
      </c>
    </row>
    <row r="1298" spans="2:38" x14ac:dyDescent="0.25">
      <c r="B1298" s="15">
        <v>34481</v>
      </c>
      <c r="C1298">
        <v>3757.14</v>
      </c>
      <c r="D1298">
        <v>457.33</v>
      </c>
      <c r="E1298">
        <v>733.14</v>
      </c>
      <c r="F1298">
        <v>4328.88</v>
      </c>
      <c r="G1298">
        <v>2140.9899999999998</v>
      </c>
      <c r="H1298">
        <v>20777.16</v>
      </c>
      <c r="I1298">
        <v>1670.76</v>
      </c>
      <c r="J1298">
        <v>20777.16</v>
      </c>
      <c r="K1298">
        <v>9470.1299999999992</v>
      </c>
      <c r="L1298">
        <v>5.9589999999999996</v>
      </c>
      <c r="M1298">
        <v>6.72</v>
      </c>
      <c r="N1298">
        <v>7.1139999999999999</v>
      </c>
      <c r="O1298">
        <v>7.39</v>
      </c>
      <c r="P1298">
        <v>92.32</v>
      </c>
      <c r="Q1298">
        <v>1.1905000000000001</v>
      </c>
      <c r="R1298">
        <v>104.3</v>
      </c>
      <c r="S1298">
        <v>1.5105</v>
      </c>
      <c r="T1298">
        <v>0.73399999999999999</v>
      </c>
      <c r="U1298">
        <v>0.58840000000000003</v>
      </c>
      <c r="V1298">
        <v>1.4020000000000001</v>
      </c>
      <c r="W1298">
        <v>7.1098999999999997</v>
      </c>
      <c r="X1298">
        <v>7.7119</v>
      </c>
      <c r="Y1298">
        <v>31.39</v>
      </c>
      <c r="Z1298">
        <v>2.59</v>
      </c>
      <c r="AA1298">
        <v>3.645</v>
      </c>
      <c r="AB1298">
        <v>3.32</v>
      </c>
      <c r="AC1298">
        <v>83.33</v>
      </c>
      <c r="AD1298">
        <v>5.4749999999999996</v>
      </c>
      <c r="AE1298">
        <v>65.474999999999994</v>
      </c>
      <c r="AF1298">
        <v>97.75</v>
      </c>
      <c r="AG1298">
        <v>384.7</v>
      </c>
      <c r="AH1298">
        <v>18.03</v>
      </c>
      <c r="AI1298">
        <v>674</v>
      </c>
      <c r="AJ1298">
        <v>266.8125</v>
      </c>
      <c r="AK1298">
        <v>11.79</v>
      </c>
      <c r="AL1298">
        <v>318</v>
      </c>
    </row>
    <row r="1299" spans="2:38" x14ac:dyDescent="0.25">
      <c r="B1299" s="15">
        <v>34474</v>
      </c>
      <c r="C1299">
        <v>3766.35</v>
      </c>
      <c r="D1299">
        <v>454.92</v>
      </c>
      <c r="E1299">
        <v>726.7</v>
      </c>
      <c r="F1299">
        <v>4298.38</v>
      </c>
      <c r="G1299">
        <v>2249.65</v>
      </c>
      <c r="H1299">
        <v>20342.169999999998</v>
      </c>
      <c r="I1299">
        <v>1642.54</v>
      </c>
      <c r="J1299">
        <v>20342.169999999998</v>
      </c>
      <c r="K1299">
        <v>9631.6299999999992</v>
      </c>
      <c r="L1299">
        <v>5.7569999999999997</v>
      </c>
      <c r="M1299">
        <v>6.5819999999999999</v>
      </c>
      <c r="N1299">
        <v>7.02</v>
      </c>
      <c r="O1299">
        <v>7.3029999999999999</v>
      </c>
      <c r="P1299">
        <v>92.24</v>
      </c>
      <c r="Q1299">
        <v>1.1902999999999999</v>
      </c>
      <c r="R1299">
        <v>104.3</v>
      </c>
      <c r="S1299">
        <v>1.5065</v>
      </c>
      <c r="T1299">
        <v>0.72889999999999999</v>
      </c>
      <c r="U1299">
        <v>0.58740000000000003</v>
      </c>
      <c r="V1299">
        <v>1.4060000000000001</v>
      </c>
      <c r="W1299">
        <v>7.1273999999999997</v>
      </c>
      <c r="X1299">
        <v>7.6715</v>
      </c>
      <c r="Y1299">
        <v>31.39</v>
      </c>
      <c r="Z1299">
        <v>2.5895000000000001</v>
      </c>
      <c r="AA1299">
        <v>3.67</v>
      </c>
      <c r="AB1299">
        <v>3.3010000000000002</v>
      </c>
      <c r="AC1299">
        <v>83.8</v>
      </c>
      <c r="AD1299">
        <v>5.63</v>
      </c>
      <c r="AE1299">
        <v>63.875</v>
      </c>
      <c r="AF1299">
        <v>95.2</v>
      </c>
      <c r="AG1299">
        <v>386.3</v>
      </c>
      <c r="AH1299">
        <v>18.920000000000002</v>
      </c>
      <c r="AI1299">
        <v>702.625</v>
      </c>
      <c r="AJ1299">
        <v>268.8125</v>
      </c>
      <c r="AK1299">
        <v>11.91</v>
      </c>
      <c r="AL1299">
        <v>326.8125</v>
      </c>
    </row>
    <row r="1300" spans="2:38" x14ac:dyDescent="0.25">
      <c r="B1300" s="15">
        <v>34467</v>
      </c>
      <c r="C1300">
        <v>3659.68</v>
      </c>
      <c r="D1300">
        <v>444.14</v>
      </c>
      <c r="E1300">
        <v>716.92</v>
      </c>
      <c r="F1300">
        <v>4175.3500000000004</v>
      </c>
      <c r="G1300">
        <v>2258.75</v>
      </c>
      <c r="H1300">
        <v>20270.75</v>
      </c>
      <c r="I1300">
        <v>1643.2</v>
      </c>
      <c r="J1300">
        <v>20270.75</v>
      </c>
      <c r="K1300">
        <v>9134.7199999999993</v>
      </c>
      <c r="L1300">
        <v>6.0309999999999997</v>
      </c>
      <c r="M1300">
        <v>6.8689999999999998</v>
      </c>
      <c r="N1300">
        <v>7.2789999999999999</v>
      </c>
      <c r="O1300">
        <v>7.492</v>
      </c>
      <c r="P1300">
        <v>93.3</v>
      </c>
      <c r="Q1300">
        <v>1.1754</v>
      </c>
      <c r="R1300">
        <v>104.95</v>
      </c>
      <c r="S1300">
        <v>1.4990999999999999</v>
      </c>
      <c r="T1300">
        <v>0.72209999999999996</v>
      </c>
      <c r="U1300">
        <v>0.58309999999999995</v>
      </c>
      <c r="V1300">
        <v>1.4251</v>
      </c>
      <c r="W1300">
        <v>7.2344999999999997</v>
      </c>
      <c r="X1300">
        <v>7.7446999999999999</v>
      </c>
      <c r="Y1300">
        <v>31.39</v>
      </c>
      <c r="Z1300">
        <v>2.6090999999999998</v>
      </c>
      <c r="AA1300">
        <v>3.6451000000000002</v>
      </c>
      <c r="AB1300">
        <v>3.3279999999999998</v>
      </c>
      <c r="AC1300">
        <v>80.37</v>
      </c>
      <c r="AD1300">
        <v>5.4</v>
      </c>
      <c r="AE1300">
        <v>67.150000000000006</v>
      </c>
      <c r="AF1300">
        <v>90.15</v>
      </c>
      <c r="AG1300">
        <v>381.5</v>
      </c>
      <c r="AH1300">
        <v>18.21</v>
      </c>
      <c r="AI1300">
        <v>669.625</v>
      </c>
      <c r="AJ1300">
        <v>260.1875</v>
      </c>
      <c r="AK1300">
        <v>11.98</v>
      </c>
      <c r="AL1300">
        <v>315</v>
      </c>
    </row>
    <row r="1301" spans="2:38" x14ac:dyDescent="0.25">
      <c r="B1301" s="15">
        <v>34460</v>
      </c>
      <c r="C1301">
        <v>3669.5</v>
      </c>
      <c r="D1301">
        <v>447.82</v>
      </c>
      <c r="E1301">
        <v>732.86</v>
      </c>
      <c r="F1301">
        <v>4254.0600000000004</v>
      </c>
      <c r="G1301">
        <v>2237.02</v>
      </c>
      <c r="H1301">
        <v>19862.47</v>
      </c>
      <c r="I1301">
        <v>1615.69</v>
      </c>
      <c r="J1301">
        <v>19862.47</v>
      </c>
      <c r="K1301">
        <v>8620.27</v>
      </c>
      <c r="L1301">
        <v>6.1130000000000004</v>
      </c>
      <c r="M1301">
        <v>6.96</v>
      </c>
      <c r="N1301">
        <v>7.3479999999999999</v>
      </c>
      <c r="O1301">
        <v>7.5410000000000004</v>
      </c>
      <c r="P1301">
        <v>92.71</v>
      </c>
      <c r="Q1301">
        <v>1.1758</v>
      </c>
      <c r="R1301">
        <v>102.41</v>
      </c>
      <c r="S1301">
        <v>1.4936</v>
      </c>
      <c r="T1301">
        <v>0.71660000000000001</v>
      </c>
      <c r="U1301">
        <v>0.57809999999999995</v>
      </c>
      <c r="V1301">
        <v>1.4131</v>
      </c>
      <c r="W1301">
        <v>7.2099000000000002</v>
      </c>
      <c r="X1301">
        <v>7.6871</v>
      </c>
      <c r="Y1301">
        <v>31.3675</v>
      </c>
      <c r="Z1301">
        <v>2.6406000000000001</v>
      </c>
      <c r="AA1301">
        <v>3.5800999999999998</v>
      </c>
      <c r="AB1301">
        <v>3.335</v>
      </c>
      <c r="AC1301">
        <v>84.47</v>
      </c>
      <c r="AD1301">
        <v>5.4349999999999996</v>
      </c>
      <c r="AE1301">
        <v>67.825000000000003</v>
      </c>
      <c r="AF1301">
        <v>98.55</v>
      </c>
      <c r="AG1301">
        <v>384.5</v>
      </c>
      <c r="AH1301">
        <v>17.7</v>
      </c>
      <c r="AI1301">
        <v>667.8125</v>
      </c>
      <c r="AJ1301">
        <v>259</v>
      </c>
      <c r="AK1301">
        <v>11.72</v>
      </c>
      <c r="AL1301">
        <v>323</v>
      </c>
    </row>
    <row r="1302" spans="2:38" x14ac:dyDescent="0.25">
      <c r="B1302" s="15">
        <v>34453</v>
      </c>
      <c r="C1302">
        <v>3681.69</v>
      </c>
      <c r="D1302">
        <v>450.91</v>
      </c>
      <c r="E1302">
        <v>733.84</v>
      </c>
      <c r="F1302">
        <v>4267.12</v>
      </c>
      <c r="G1302">
        <v>2245.98</v>
      </c>
      <c r="H1302">
        <v>19725.25</v>
      </c>
      <c r="I1302">
        <v>1603.33</v>
      </c>
      <c r="J1302">
        <v>19725.25</v>
      </c>
      <c r="K1302">
        <v>8966.07</v>
      </c>
      <c r="L1302">
        <v>5.7359999999999998</v>
      </c>
      <c r="M1302">
        <v>6.6349999999999998</v>
      </c>
      <c r="N1302">
        <v>7.0419999999999998</v>
      </c>
      <c r="O1302">
        <v>7.3070000000000004</v>
      </c>
      <c r="P1302">
        <v>92.12</v>
      </c>
      <c r="Q1302">
        <v>1.1839999999999999</v>
      </c>
      <c r="R1302">
        <v>101.7</v>
      </c>
      <c r="S1302">
        <v>1.5185</v>
      </c>
      <c r="T1302">
        <v>0.71550000000000002</v>
      </c>
      <c r="U1302">
        <v>0.57740000000000002</v>
      </c>
      <c r="V1302">
        <v>1.4035</v>
      </c>
      <c r="W1302">
        <v>7.1707999999999998</v>
      </c>
      <c r="X1302">
        <v>7.6155999999999997</v>
      </c>
      <c r="Y1302">
        <v>31.4176</v>
      </c>
      <c r="Z1302">
        <v>2.6783000000000001</v>
      </c>
      <c r="AA1302">
        <v>3.5225999999999997</v>
      </c>
      <c r="AB1302">
        <v>3.27</v>
      </c>
      <c r="AC1302">
        <v>86</v>
      </c>
      <c r="AD1302">
        <v>5.3380000000000001</v>
      </c>
      <c r="AE1302">
        <v>71.3</v>
      </c>
      <c r="AF1302">
        <v>103.9</v>
      </c>
      <c r="AG1302">
        <v>377.8</v>
      </c>
      <c r="AH1302">
        <v>16.899999999999999</v>
      </c>
      <c r="AI1302">
        <v>677.1875</v>
      </c>
      <c r="AJ1302">
        <v>269</v>
      </c>
      <c r="AK1302">
        <v>11.29</v>
      </c>
      <c r="AL1302">
        <v>326.625</v>
      </c>
    </row>
    <row r="1303" spans="2:38" x14ac:dyDescent="0.25">
      <c r="B1303" s="15">
        <v>34446</v>
      </c>
      <c r="C1303">
        <v>3648.68</v>
      </c>
      <c r="D1303">
        <v>447.63</v>
      </c>
      <c r="E1303">
        <v>722.56</v>
      </c>
      <c r="F1303">
        <v>4167.16</v>
      </c>
      <c r="G1303">
        <v>2213.92</v>
      </c>
      <c r="H1303">
        <v>19964.39</v>
      </c>
      <c r="I1303">
        <v>1615.8</v>
      </c>
      <c r="J1303">
        <v>19964.39</v>
      </c>
      <c r="K1303">
        <v>9156.85</v>
      </c>
      <c r="L1303">
        <v>5.5979999999999999</v>
      </c>
      <c r="M1303">
        <v>6.5389999999999997</v>
      </c>
      <c r="N1303">
        <v>6.9329999999999998</v>
      </c>
      <c r="O1303">
        <v>7.2329999999999997</v>
      </c>
      <c r="P1303">
        <v>93.91</v>
      </c>
      <c r="Q1303">
        <v>1.1584000000000001</v>
      </c>
      <c r="R1303">
        <v>103.26</v>
      </c>
      <c r="S1303">
        <v>1.4885999999999999</v>
      </c>
      <c r="T1303">
        <v>0.71860000000000002</v>
      </c>
      <c r="U1303">
        <v>0.5736</v>
      </c>
      <c r="V1303">
        <v>1.4335</v>
      </c>
      <c r="W1303">
        <v>7.3174999999999999</v>
      </c>
      <c r="X1303">
        <v>7.8723999999999998</v>
      </c>
      <c r="Y1303">
        <v>31.4636</v>
      </c>
      <c r="Z1303">
        <v>2.6901000000000002</v>
      </c>
      <c r="AA1303">
        <v>3.6051000000000002</v>
      </c>
      <c r="AB1303">
        <v>3.3624999999999998</v>
      </c>
      <c r="AC1303">
        <v>81.09</v>
      </c>
      <c r="AD1303">
        <v>5.0999999999999996</v>
      </c>
      <c r="AE1303">
        <v>75.25</v>
      </c>
      <c r="AF1303">
        <v>101</v>
      </c>
      <c r="AG1303">
        <v>370.6</v>
      </c>
      <c r="AH1303">
        <v>17.14</v>
      </c>
      <c r="AI1303">
        <v>658.8125</v>
      </c>
      <c r="AJ1303">
        <v>259</v>
      </c>
      <c r="AK1303">
        <v>11.66</v>
      </c>
      <c r="AL1303">
        <v>314.8125</v>
      </c>
    </row>
    <row r="1304" spans="2:38" x14ac:dyDescent="0.25">
      <c r="B1304" s="15">
        <v>34439</v>
      </c>
      <c r="C1304">
        <v>3661.47</v>
      </c>
      <c r="D1304">
        <v>446.18</v>
      </c>
      <c r="E1304">
        <v>727.99</v>
      </c>
      <c r="F1304">
        <v>4239.95</v>
      </c>
      <c r="G1304">
        <v>2200.42</v>
      </c>
      <c r="H1304">
        <v>20164.63</v>
      </c>
      <c r="I1304">
        <v>1635.12</v>
      </c>
      <c r="J1304">
        <v>20164.63</v>
      </c>
      <c r="K1304">
        <v>9536.06</v>
      </c>
      <c r="L1304">
        <v>5.4829999999999997</v>
      </c>
      <c r="M1304">
        <v>6.4989999999999997</v>
      </c>
      <c r="N1304">
        <v>6.9569999999999999</v>
      </c>
      <c r="O1304">
        <v>7.2889999999999997</v>
      </c>
      <c r="P1304">
        <v>94.9</v>
      </c>
      <c r="Q1304">
        <v>1.1464000000000001</v>
      </c>
      <c r="R1304">
        <v>103.45</v>
      </c>
      <c r="S1304">
        <v>1.4715</v>
      </c>
      <c r="T1304">
        <v>0.7238</v>
      </c>
      <c r="U1304">
        <v>0.56799999999999995</v>
      </c>
      <c r="V1304">
        <v>1.4542999999999999</v>
      </c>
      <c r="W1304">
        <v>7.42</v>
      </c>
      <c r="X1304">
        <v>7.9234</v>
      </c>
      <c r="Y1304">
        <v>31.4359</v>
      </c>
      <c r="Z1304">
        <v>2.6888000000000001</v>
      </c>
      <c r="AA1304">
        <v>3.6400999999999999</v>
      </c>
      <c r="AB1304">
        <v>3.367</v>
      </c>
      <c r="AC1304">
        <v>80.930000000000007</v>
      </c>
      <c r="AD1304">
        <v>5.24</v>
      </c>
      <c r="AE1304">
        <v>76.25</v>
      </c>
      <c r="AF1304">
        <v>102.05</v>
      </c>
      <c r="AG1304">
        <v>377.7</v>
      </c>
      <c r="AH1304">
        <v>16.579999999999998</v>
      </c>
      <c r="AI1304">
        <v>652.8125</v>
      </c>
      <c r="AJ1304">
        <v>265</v>
      </c>
      <c r="AK1304">
        <v>10.97</v>
      </c>
      <c r="AL1304">
        <v>329.1875</v>
      </c>
    </row>
    <row r="1305" spans="2:38" x14ac:dyDescent="0.25">
      <c r="B1305" s="15">
        <v>34432</v>
      </c>
      <c r="C1305">
        <v>3674.26</v>
      </c>
      <c r="D1305">
        <v>447.1</v>
      </c>
      <c r="E1305">
        <v>748.71</v>
      </c>
      <c r="F1305">
        <v>4327.41</v>
      </c>
      <c r="G1305">
        <v>2203.34</v>
      </c>
      <c r="H1305">
        <v>19934.990000000002</v>
      </c>
      <c r="I1305">
        <v>1613.3</v>
      </c>
      <c r="J1305">
        <v>19934.990000000002</v>
      </c>
      <c r="K1305">
        <v>9298.2199999999993</v>
      </c>
      <c r="L1305">
        <v>5.4119999999999999</v>
      </c>
      <c r="M1305">
        <v>6.4480000000000004</v>
      </c>
      <c r="N1305">
        <v>6.923</v>
      </c>
      <c r="O1305">
        <v>7.2640000000000002</v>
      </c>
      <c r="P1305">
        <v>94.93</v>
      </c>
      <c r="Q1305">
        <v>1.1468</v>
      </c>
      <c r="R1305">
        <v>105.26</v>
      </c>
      <c r="S1305">
        <v>1.4761</v>
      </c>
      <c r="T1305">
        <v>0.72460000000000002</v>
      </c>
      <c r="U1305">
        <v>0.57010000000000005</v>
      </c>
      <c r="V1305">
        <v>1.4464999999999999</v>
      </c>
      <c r="W1305">
        <v>7.4328000000000003</v>
      </c>
      <c r="X1305">
        <v>7.9056999999999995</v>
      </c>
      <c r="Y1305">
        <v>31.453700000000001</v>
      </c>
      <c r="Z1305">
        <v>2.6851000000000003</v>
      </c>
      <c r="AA1305">
        <v>3.5426000000000002</v>
      </c>
      <c r="AB1305">
        <v>3.3641999999999999</v>
      </c>
      <c r="AC1305">
        <v>75.900000000000006</v>
      </c>
      <c r="AD1305">
        <v>5.492</v>
      </c>
      <c r="AE1305">
        <v>77.875</v>
      </c>
      <c r="AF1305">
        <v>104.4</v>
      </c>
      <c r="AG1305">
        <v>384.2</v>
      </c>
      <c r="AH1305">
        <v>15.57</v>
      </c>
      <c r="AI1305">
        <v>657.8125</v>
      </c>
      <c r="AJ1305">
        <v>274</v>
      </c>
      <c r="AK1305">
        <v>11.2</v>
      </c>
      <c r="AL1305">
        <v>340.8125</v>
      </c>
    </row>
    <row r="1306" spans="2:38" x14ac:dyDescent="0.25">
      <c r="B1306" s="15">
        <v>34425</v>
      </c>
      <c r="C1306">
        <v>3635.96</v>
      </c>
      <c r="D1306">
        <v>445.77</v>
      </c>
      <c r="E1306">
        <v>743.46</v>
      </c>
      <c r="F1306">
        <v>4329.62</v>
      </c>
      <c r="G1306">
        <v>2133.11</v>
      </c>
      <c r="H1306">
        <v>19277.16</v>
      </c>
      <c r="I1306">
        <v>1571.18</v>
      </c>
      <c r="J1306">
        <v>19277.16</v>
      </c>
      <c r="K1306">
        <v>9029.91</v>
      </c>
      <c r="L1306">
        <v>5.3849999999999998</v>
      </c>
      <c r="M1306">
        <v>6.4429999999999996</v>
      </c>
      <c r="N1306">
        <v>6.9399999999999995</v>
      </c>
      <c r="O1306">
        <v>7.2539999999999996</v>
      </c>
      <c r="P1306">
        <v>94.31</v>
      </c>
      <c r="Q1306">
        <v>1.1737</v>
      </c>
      <c r="R1306">
        <v>103.6</v>
      </c>
      <c r="S1306">
        <v>1.474</v>
      </c>
      <c r="T1306">
        <v>0.70660000000000001</v>
      </c>
      <c r="U1306">
        <v>0.56410000000000005</v>
      </c>
      <c r="V1306">
        <v>1.4280999999999999</v>
      </c>
      <c r="W1306">
        <v>7.3883000000000001</v>
      </c>
      <c r="X1306">
        <v>7.9498999999999995</v>
      </c>
      <c r="Y1306">
        <v>31.37</v>
      </c>
      <c r="Z1306">
        <v>2.6776</v>
      </c>
      <c r="AA1306">
        <v>3.4750999999999999</v>
      </c>
      <c r="AB1306">
        <v>3.3650000000000002</v>
      </c>
      <c r="AC1306">
        <v>78.209999999999994</v>
      </c>
      <c r="AD1306">
        <v>5.7850000000000001</v>
      </c>
      <c r="AE1306">
        <v>76.625</v>
      </c>
      <c r="AF1306">
        <v>107.25</v>
      </c>
      <c r="AG1306">
        <v>391.8</v>
      </c>
      <c r="AH1306">
        <v>14.79</v>
      </c>
      <c r="AI1306">
        <v>681.8125</v>
      </c>
      <c r="AJ1306">
        <v>274.8125</v>
      </c>
      <c r="AK1306">
        <v>11.96</v>
      </c>
      <c r="AL1306">
        <v>329.8125</v>
      </c>
    </row>
    <row r="1307" spans="2:38" x14ac:dyDescent="0.25">
      <c r="B1307" s="15">
        <v>34418</v>
      </c>
      <c r="C1307">
        <v>3774.73</v>
      </c>
      <c r="D1307">
        <v>460.58</v>
      </c>
      <c r="E1307">
        <v>783.45</v>
      </c>
      <c r="F1307">
        <v>4528.29</v>
      </c>
      <c r="G1307">
        <v>2130.06</v>
      </c>
      <c r="H1307">
        <v>19836.48</v>
      </c>
      <c r="I1307">
        <v>1610.35</v>
      </c>
      <c r="J1307">
        <v>19836.48</v>
      </c>
      <c r="K1307">
        <v>9234.2099999999991</v>
      </c>
      <c r="L1307">
        <v>5.125</v>
      </c>
      <c r="M1307">
        <v>6.1139999999999999</v>
      </c>
      <c r="N1307">
        <v>6.6340000000000003</v>
      </c>
      <c r="O1307">
        <v>7.016</v>
      </c>
      <c r="P1307">
        <v>93.5</v>
      </c>
      <c r="Q1307">
        <v>1.1688000000000001</v>
      </c>
      <c r="R1307">
        <v>104.81</v>
      </c>
      <c r="S1307">
        <v>1.4971000000000001</v>
      </c>
      <c r="T1307">
        <v>0.71109999999999995</v>
      </c>
      <c r="U1307">
        <v>0.56710000000000005</v>
      </c>
      <c r="V1307">
        <v>1.4176</v>
      </c>
      <c r="W1307">
        <v>7.2630999999999997</v>
      </c>
      <c r="X1307">
        <v>7.8655999999999997</v>
      </c>
      <c r="Y1307">
        <v>31.453399999999998</v>
      </c>
      <c r="Z1307">
        <v>2.7210999999999999</v>
      </c>
      <c r="AA1307">
        <v>3.4451000000000001</v>
      </c>
      <c r="AB1307">
        <v>3.3586</v>
      </c>
      <c r="AC1307">
        <v>77.069999999999993</v>
      </c>
      <c r="AD1307">
        <v>5.7809999999999997</v>
      </c>
      <c r="AE1307">
        <v>76.474999999999994</v>
      </c>
      <c r="AF1307">
        <v>110.35</v>
      </c>
      <c r="AG1307">
        <v>391.2</v>
      </c>
      <c r="AH1307">
        <v>15.13</v>
      </c>
      <c r="AI1307">
        <v>688.625</v>
      </c>
      <c r="AJ1307">
        <v>283.1875</v>
      </c>
      <c r="AK1307">
        <v>12.19</v>
      </c>
      <c r="AL1307">
        <v>330.8125</v>
      </c>
    </row>
    <row r="1308" spans="2:38" x14ac:dyDescent="0.25">
      <c r="B1308" s="15">
        <v>34411</v>
      </c>
      <c r="C1308">
        <v>3895.65</v>
      </c>
      <c r="D1308">
        <v>471.06</v>
      </c>
      <c r="E1308">
        <v>803.93</v>
      </c>
      <c r="F1308">
        <v>4566.6099999999997</v>
      </c>
      <c r="G1308">
        <v>2155.61</v>
      </c>
      <c r="H1308">
        <v>20469.45</v>
      </c>
      <c r="I1308">
        <v>1647.24</v>
      </c>
      <c r="J1308">
        <v>20469.45</v>
      </c>
      <c r="K1308">
        <v>9132.31</v>
      </c>
      <c r="L1308">
        <v>5.008</v>
      </c>
      <c r="M1308">
        <v>5.976</v>
      </c>
      <c r="N1308">
        <v>6.4969999999999999</v>
      </c>
      <c r="O1308">
        <v>6.9190000000000005</v>
      </c>
      <c r="P1308">
        <v>94.57</v>
      </c>
      <c r="Q1308">
        <v>1.1511</v>
      </c>
      <c r="R1308">
        <v>106.16</v>
      </c>
      <c r="S1308">
        <v>1.4910000000000001</v>
      </c>
      <c r="T1308">
        <v>0.71260000000000001</v>
      </c>
      <c r="U1308">
        <v>0.57430000000000003</v>
      </c>
      <c r="V1308">
        <v>1.4416</v>
      </c>
      <c r="W1308">
        <v>7.3471000000000002</v>
      </c>
      <c r="X1308">
        <v>7.8620999999999999</v>
      </c>
      <c r="Y1308">
        <v>31.460999999999999</v>
      </c>
      <c r="Z1308">
        <v>2.7201</v>
      </c>
      <c r="AA1308">
        <v>3.4476</v>
      </c>
      <c r="AB1308">
        <v>3.33</v>
      </c>
      <c r="AC1308">
        <v>75.760000000000005</v>
      </c>
      <c r="AD1308">
        <v>5.4130000000000003</v>
      </c>
      <c r="AE1308">
        <v>76.55</v>
      </c>
      <c r="AF1308">
        <v>109.1</v>
      </c>
      <c r="AG1308">
        <v>387.6</v>
      </c>
      <c r="AH1308">
        <v>14.88</v>
      </c>
      <c r="AI1308">
        <v>691</v>
      </c>
      <c r="AJ1308">
        <v>281</v>
      </c>
      <c r="AK1308">
        <v>12.11</v>
      </c>
      <c r="AL1308">
        <v>336</v>
      </c>
    </row>
    <row r="1309" spans="2:38" x14ac:dyDescent="0.25">
      <c r="B1309" s="15">
        <v>34404</v>
      </c>
      <c r="C1309">
        <v>3862.7</v>
      </c>
      <c r="D1309">
        <v>466.44</v>
      </c>
      <c r="E1309">
        <v>789.2</v>
      </c>
      <c r="F1309">
        <v>4446.8599999999997</v>
      </c>
      <c r="G1309">
        <v>2103.4899999999998</v>
      </c>
      <c r="H1309">
        <v>20115.310000000001</v>
      </c>
      <c r="I1309">
        <v>1619.9</v>
      </c>
      <c r="J1309">
        <v>20115.310000000001</v>
      </c>
      <c r="K1309">
        <v>9905.66</v>
      </c>
      <c r="L1309">
        <v>4.92</v>
      </c>
      <c r="M1309">
        <v>5.8819999999999997</v>
      </c>
      <c r="N1309">
        <v>6.452</v>
      </c>
      <c r="O1309">
        <v>6.9039999999999999</v>
      </c>
      <c r="P1309">
        <v>93.91</v>
      </c>
      <c r="Q1309">
        <v>1.1633</v>
      </c>
      <c r="R1309">
        <v>105.06</v>
      </c>
      <c r="S1309">
        <v>1.5001</v>
      </c>
      <c r="T1309">
        <v>0.71460000000000001</v>
      </c>
      <c r="U1309">
        <v>0.5736</v>
      </c>
      <c r="V1309">
        <v>1.4220999999999999</v>
      </c>
      <c r="W1309">
        <v>7.3026</v>
      </c>
      <c r="X1309">
        <v>7.8545999999999996</v>
      </c>
      <c r="Y1309">
        <v>31.4786</v>
      </c>
      <c r="Z1309">
        <v>2.7221000000000002</v>
      </c>
      <c r="AA1309">
        <v>3.4350999999999998</v>
      </c>
      <c r="AB1309">
        <v>3.25</v>
      </c>
      <c r="AC1309">
        <v>76.849999999999994</v>
      </c>
      <c r="AD1309">
        <v>5.3769999999999998</v>
      </c>
      <c r="AE1309">
        <v>76.8</v>
      </c>
      <c r="AF1309">
        <v>110.25</v>
      </c>
      <c r="AG1309">
        <v>386.1</v>
      </c>
      <c r="AH1309">
        <v>14.44</v>
      </c>
      <c r="AI1309">
        <v>672.1875</v>
      </c>
      <c r="AJ1309">
        <v>275</v>
      </c>
      <c r="AK1309">
        <v>12.28</v>
      </c>
      <c r="AL1309">
        <v>332.1875</v>
      </c>
    </row>
    <row r="1310" spans="2:38" x14ac:dyDescent="0.25">
      <c r="B1310" s="15">
        <v>34397</v>
      </c>
      <c r="C1310">
        <v>3832.3</v>
      </c>
      <c r="D1310">
        <v>464.74</v>
      </c>
      <c r="E1310">
        <v>790.55</v>
      </c>
      <c r="F1310">
        <v>4398.5600000000004</v>
      </c>
      <c r="G1310">
        <v>2060.09</v>
      </c>
      <c r="H1310">
        <v>19966</v>
      </c>
      <c r="I1310">
        <v>1622.29</v>
      </c>
      <c r="J1310">
        <v>19966</v>
      </c>
      <c r="K1310">
        <v>9918.19</v>
      </c>
      <c r="L1310">
        <v>4.8760000000000003</v>
      </c>
      <c r="M1310">
        <v>5.8149999999999995</v>
      </c>
      <c r="N1310">
        <v>6.3650000000000002</v>
      </c>
      <c r="O1310">
        <v>6.8390000000000004</v>
      </c>
      <c r="P1310">
        <v>95.16</v>
      </c>
      <c r="Q1310">
        <v>1.1381999999999999</v>
      </c>
      <c r="R1310">
        <v>105.51</v>
      </c>
      <c r="S1310">
        <v>1.4901</v>
      </c>
      <c r="T1310">
        <v>0.71560000000000001</v>
      </c>
      <c r="U1310">
        <v>0.57210000000000005</v>
      </c>
      <c r="V1310">
        <v>1.4400999999999999</v>
      </c>
      <c r="W1310">
        <v>7.4436</v>
      </c>
      <c r="X1310">
        <v>8.0200999999999993</v>
      </c>
      <c r="Y1310">
        <v>31.41</v>
      </c>
      <c r="Z1310">
        <v>2.7250999999999999</v>
      </c>
      <c r="AA1310">
        <v>3.4801000000000002</v>
      </c>
      <c r="AB1310">
        <v>3.25</v>
      </c>
      <c r="AC1310">
        <v>77.98</v>
      </c>
      <c r="AD1310">
        <v>5.2389999999999999</v>
      </c>
      <c r="AE1310">
        <v>77.2</v>
      </c>
      <c r="AF1310">
        <v>108</v>
      </c>
      <c r="AG1310">
        <v>378.6</v>
      </c>
      <c r="AH1310">
        <v>14.57</v>
      </c>
      <c r="AI1310">
        <v>666.625</v>
      </c>
      <c r="AJ1310">
        <v>278.1875</v>
      </c>
      <c r="AK1310">
        <v>11.9</v>
      </c>
      <c r="AL1310">
        <v>340.625</v>
      </c>
    </row>
    <row r="1311" spans="2:38" x14ac:dyDescent="0.25">
      <c r="B1311" s="15">
        <v>34390</v>
      </c>
      <c r="C1311">
        <v>3838.78</v>
      </c>
      <c r="D1311">
        <v>466.07</v>
      </c>
      <c r="E1311">
        <v>783.78</v>
      </c>
      <c r="F1311">
        <v>4364.2299999999996</v>
      </c>
      <c r="G1311">
        <v>2074.92</v>
      </c>
      <c r="H1311">
        <v>19803.38</v>
      </c>
      <c r="I1311">
        <v>1609.87</v>
      </c>
      <c r="J1311">
        <v>19803.38</v>
      </c>
      <c r="K1311">
        <v>10100.25</v>
      </c>
      <c r="L1311">
        <v>4.7080000000000002</v>
      </c>
      <c r="M1311">
        <v>5.6379999999999999</v>
      </c>
      <c r="N1311">
        <v>6.1950000000000003</v>
      </c>
      <c r="O1311">
        <v>6.7130000000000001</v>
      </c>
      <c r="P1311">
        <v>94.77</v>
      </c>
      <c r="Q1311">
        <v>1.1468</v>
      </c>
      <c r="R1311">
        <v>104.81</v>
      </c>
      <c r="S1311">
        <v>1.4885999999999999</v>
      </c>
      <c r="T1311">
        <v>0.71909999999999996</v>
      </c>
      <c r="U1311">
        <v>0.57709999999999995</v>
      </c>
      <c r="V1311">
        <v>1.4285999999999999</v>
      </c>
      <c r="W1311">
        <v>7.4120999999999997</v>
      </c>
      <c r="X1311">
        <v>8.0136000000000003</v>
      </c>
      <c r="Y1311">
        <v>31.4343</v>
      </c>
      <c r="Z1311">
        <v>2.7275999999999998</v>
      </c>
      <c r="AA1311">
        <v>3.4651000000000001</v>
      </c>
      <c r="AB1311">
        <v>3.19</v>
      </c>
      <c r="AC1311">
        <v>78.849999999999994</v>
      </c>
      <c r="AD1311">
        <v>5.226</v>
      </c>
      <c r="AE1311">
        <v>76.95</v>
      </c>
      <c r="AF1311">
        <v>104.1</v>
      </c>
      <c r="AG1311">
        <v>379.8</v>
      </c>
      <c r="AH1311">
        <v>14.57</v>
      </c>
      <c r="AI1311">
        <v>680.8125</v>
      </c>
      <c r="AJ1311">
        <v>284.1875</v>
      </c>
      <c r="AK1311">
        <v>11.14</v>
      </c>
      <c r="AL1311">
        <v>350</v>
      </c>
    </row>
    <row r="1312" spans="2:38" x14ac:dyDescent="0.25">
      <c r="B1312" s="15">
        <v>34383</v>
      </c>
      <c r="C1312">
        <v>3887.46</v>
      </c>
      <c r="D1312">
        <v>467.69</v>
      </c>
      <c r="E1312">
        <v>788.86</v>
      </c>
      <c r="F1312">
        <v>4378.3900000000003</v>
      </c>
      <c r="G1312">
        <v>2151.9699999999998</v>
      </c>
      <c r="H1312">
        <v>18959.599999999999</v>
      </c>
      <c r="I1312">
        <v>1557.11</v>
      </c>
      <c r="J1312">
        <v>18959.599999999999</v>
      </c>
      <c r="K1312">
        <v>10825.88</v>
      </c>
      <c r="L1312">
        <v>4.5259999999999998</v>
      </c>
      <c r="M1312">
        <v>5.5110000000000001</v>
      </c>
      <c r="N1312">
        <v>6.0860000000000003</v>
      </c>
      <c r="O1312">
        <v>6.625</v>
      </c>
      <c r="P1312">
        <v>94.6</v>
      </c>
      <c r="Q1312">
        <v>1.1406000000000001</v>
      </c>
      <c r="R1312">
        <v>104.61</v>
      </c>
      <c r="S1312">
        <v>1.4821</v>
      </c>
      <c r="T1312">
        <v>0.71560000000000001</v>
      </c>
      <c r="U1312">
        <v>0.57410000000000005</v>
      </c>
      <c r="V1312">
        <v>1.4440999999999999</v>
      </c>
      <c r="W1312">
        <v>7.4176000000000002</v>
      </c>
      <c r="X1312">
        <v>7.9020999999999999</v>
      </c>
      <c r="Y1312">
        <v>31.477799999999998</v>
      </c>
      <c r="Z1312">
        <v>2.7816999999999998</v>
      </c>
      <c r="AA1312">
        <v>3.4500999999999999</v>
      </c>
      <c r="AB1312">
        <v>3.1070000000000002</v>
      </c>
      <c r="AC1312">
        <v>77.03</v>
      </c>
      <c r="AD1312">
        <v>5.1769999999999996</v>
      </c>
      <c r="AE1312">
        <v>75.349999999999994</v>
      </c>
      <c r="AF1312">
        <v>107</v>
      </c>
      <c r="AG1312">
        <v>380.3</v>
      </c>
      <c r="AH1312">
        <v>14.21</v>
      </c>
      <c r="AI1312">
        <v>674.625</v>
      </c>
      <c r="AJ1312">
        <v>288.1875</v>
      </c>
      <c r="AK1312">
        <v>11.11</v>
      </c>
      <c r="AL1312">
        <v>364.8125</v>
      </c>
    </row>
    <row r="1313" spans="2:38" x14ac:dyDescent="0.25">
      <c r="B1313" s="15">
        <v>34376</v>
      </c>
      <c r="C1313">
        <v>3894.78</v>
      </c>
      <c r="D1313">
        <v>470.18</v>
      </c>
      <c r="E1313">
        <v>780.98</v>
      </c>
      <c r="F1313">
        <v>4405.6000000000004</v>
      </c>
      <c r="G1313">
        <v>2090.61</v>
      </c>
      <c r="H1313">
        <v>19990.7</v>
      </c>
      <c r="I1313">
        <v>1608.14</v>
      </c>
      <c r="J1313">
        <v>19990.7</v>
      </c>
      <c r="K1313">
        <v>11504.03</v>
      </c>
      <c r="L1313">
        <v>4.4109999999999996</v>
      </c>
      <c r="M1313">
        <v>5.33</v>
      </c>
      <c r="N1313">
        <v>5.8789999999999996</v>
      </c>
      <c r="O1313">
        <v>6.407</v>
      </c>
      <c r="P1313">
        <v>96.65</v>
      </c>
      <c r="Q1313">
        <v>1.1207</v>
      </c>
      <c r="R1313">
        <v>107.2</v>
      </c>
      <c r="S1313">
        <v>1.4631000000000001</v>
      </c>
      <c r="T1313">
        <v>0.71760000000000002</v>
      </c>
      <c r="U1313">
        <v>0.5736</v>
      </c>
      <c r="V1313">
        <v>1.4801</v>
      </c>
      <c r="W1313">
        <v>7.5750999999999999</v>
      </c>
      <c r="X1313">
        <v>8.0795999999999992</v>
      </c>
      <c r="Y1313">
        <v>31.482199999999999</v>
      </c>
      <c r="Z1313">
        <v>2.7701000000000002</v>
      </c>
      <c r="AA1313">
        <v>3.4451000000000001</v>
      </c>
      <c r="AB1313">
        <v>3.1059999999999999</v>
      </c>
      <c r="AC1313">
        <v>77.28</v>
      </c>
      <c r="AD1313">
        <v>5.2549999999999999</v>
      </c>
      <c r="AE1313">
        <v>73.224999999999994</v>
      </c>
      <c r="AF1313">
        <v>109.05</v>
      </c>
      <c r="AG1313">
        <v>380</v>
      </c>
      <c r="AH1313">
        <v>14.72</v>
      </c>
      <c r="AI1313">
        <v>684.1875</v>
      </c>
      <c r="AJ1313">
        <v>298.1875</v>
      </c>
      <c r="AK1313">
        <v>11.03</v>
      </c>
      <c r="AL1313">
        <v>375.625</v>
      </c>
    </row>
    <row r="1314" spans="2:38" x14ac:dyDescent="0.25">
      <c r="B1314" s="15">
        <v>34369</v>
      </c>
      <c r="C1314">
        <v>3871.42</v>
      </c>
      <c r="D1314">
        <v>469.81</v>
      </c>
      <c r="E1314">
        <v>777.29</v>
      </c>
      <c r="F1314">
        <v>4447.1899999999996</v>
      </c>
      <c r="G1314">
        <v>2138.25</v>
      </c>
      <c r="H1314">
        <v>20301.43</v>
      </c>
      <c r="I1314">
        <v>1614.8</v>
      </c>
      <c r="J1314">
        <v>20301.43</v>
      </c>
      <c r="K1314">
        <v>12157.57</v>
      </c>
      <c r="L1314">
        <v>4.391</v>
      </c>
      <c r="M1314">
        <v>5.2960000000000003</v>
      </c>
      <c r="N1314">
        <v>5.8710000000000004</v>
      </c>
      <c r="O1314">
        <v>6.3620000000000001</v>
      </c>
      <c r="P1314">
        <v>96.75</v>
      </c>
      <c r="Q1314">
        <v>1.1316999999999999</v>
      </c>
      <c r="R1314">
        <v>109.43</v>
      </c>
      <c r="S1314">
        <v>1.478</v>
      </c>
      <c r="T1314">
        <v>0.71150000000000002</v>
      </c>
      <c r="U1314">
        <v>0.56979999999999997</v>
      </c>
      <c r="V1314">
        <v>1.4715</v>
      </c>
      <c r="W1314">
        <v>7.5506000000000002</v>
      </c>
      <c r="X1314">
        <v>7.9251000000000005</v>
      </c>
      <c r="Y1314">
        <v>31.453600000000002</v>
      </c>
      <c r="Z1314">
        <v>2.7705000000000002</v>
      </c>
      <c r="AA1314">
        <v>3.4241999999999999</v>
      </c>
      <c r="AB1314">
        <v>3.1059999999999999</v>
      </c>
      <c r="AC1314">
        <v>77.23</v>
      </c>
      <c r="AD1314">
        <v>5.4269999999999996</v>
      </c>
      <c r="AE1314">
        <v>71.7</v>
      </c>
      <c r="AF1314">
        <v>103.3</v>
      </c>
      <c r="AG1314">
        <v>386.6</v>
      </c>
      <c r="AH1314">
        <v>15.63</v>
      </c>
      <c r="AI1314">
        <v>674.625</v>
      </c>
      <c r="AJ1314">
        <v>288.625</v>
      </c>
      <c r="AK1314">
        <v>11.12</v>
      </c>
      <c r="AL1314">
        <v>372.1875</v>
      </c>
    </row>
    <row r="1315" spans="2:38" x14ac:dyDescent="0.25">
      <c r="B1315" s="15">
        <v>34362</v>
      </c>
      <c r="C1315">
        <v>3945.43</v>
      </c>
      <c r="D1315">
        <v>478.7</v>
      </c>
      <c r="E1315">
        <v>796.53</v>
      </c>
      <c r="F1315">
        <v>4492.21</v>
      </c>
      <c r="G1315">
        <v>2133.4699999999998</v>
      </c>
      <c r="H1315">
        <v>18757.88</v>
      </c>
      <c r="I1315">
        <v>1527.82</v>
      </c>
      <c r="J1315">
        <v>18757.88</v>
      </c>
      <c r="K1315">
        <v>11377.83</v>
      </c>
      <c r="L1315">
        <v>4.0910000000000002</v>
      </c>
      <c r="M1315">
        <v>5.008</v>
      </c>
      <c r="N1315">
        <v>5.6340000000000003</v>
      </c>
      <c r="O1315">
        <v>6.2169999999999996</v>
      </c>
      <c r="P1315">
        <v>96.18</v>
      </c>
      <c r="Q1315">
        <v>1.1337999999999999</v>
      </c>
      <c r="R1315">
        <v>109.97</v>
      </c>
      <c r="S1315">
        <v>1.4955000000000001</v>
      </c>
      <c r="T1315">
        <v>0.70960000000000001</v>
      </c>
      <c r="U1315">
        <v>0.56810000000000005</v>
      </c>
      <c r="V1315">
        <v>1.4704999999999999</v>
      </c>
      <c r="W1315">
        <v>7.4931000000000001</v>
      </c>
      <c r="X1315">
        <v>7.9695999999999998</v>
      </c>
      <c r="Y1315">
        <v>31.4848</v>
      </c>
      <c r="Z1315">
        <v>2.7650999999999999</v>
      </c>
      <c r="AA1315">
        <v>3.4085999999999999</v>
      </c>
      <c r="AB1315">
        <v>3.1065</v>
      </c>
      <c r="AC1315">
        <v>75.86</v>
      </c>
      <c r="AD1315">
        <v>5.0199999999999996</v>
      </c>
      <c r="AE1315">
        <v>73.3</v>
      </c>
      <c r="AF1315">
        <v>104.75</v>
      </c>
      <c r="AG1315">
        <v>376.9</v>
      </c>
      <c r="AH1315">
        <v>15.34</v>
      </c>
      <c r="AI1315">
        <v>683.8125</v>
      </c>
      <c r="AJ1315">
        <v>290</v>
      </c>
      <c r="AK1315">
        <v>10.47</v>
      </c>
      <c r="AL1315">
        <v>364.1875</v>
      </c>
    </row>
    <row r="1316" spans="2:38" x14ac:dyDescent="0.25">
      <c r="B1316" s="15">
        <v>34355</v>
      </c>
      <c r="C1316">
        <v>3914.48</v>
      </c>
      <c r="D1316">
        <v>474.72</v>
      </c>
      <c r="E1316">
        <v>794.29</v>
      </c>
      <c r="F1316">
        <v>4501.9399999999996</v>
      </c>
      <c r="G1316">
        <v>2075.61</v>
      </c>
      <c r="H1316">
        <v>19307.43</v>
      </c>
      <c r="I1316">
        <v>1569.91</v>
      </c>
      <c r="J1316">
        <v>19307.43</v>
      </c>
      <c r="K1316">
        <v>11459.37</v>
      </c>
      <c r="L1316">
        <v>4.0540000000000003</v>
      </c>
      <c r="M1316">
        <v>5.0309999999999997</v>
      </c>
      <c r="N1316">
        <v>5.681</v>
      </c>
      <c r="O1316">
        <v>6.2809999999999997</v>
      </c>
      <c r="P1316">
        <v>96.71</v>
      </c>
      <c r="Q1316">
        <v>1.1211</v>
      </c>
      <c r="R1316">
        <v>111.55</v>
      </c>
      <c r="S1316">
        <v>1.4925999999999999</v>
      </c>
      <c r="T1316">
        <v>0.7026</v>
      </c>
      <c r="U1316">
        <v>0.56610000000000005</v>
      </c>
      <c r="V1316">
        <v>1.4651000000000001</v>
      </c>
      <c r="W1316">
        <v>7.5396000000000001</v>
      </c>
      <c r="X1316">
        <v>8.0861000000000001</v>
      </c>
      <c r="Y1316">
        <v>31.375</v>
      </c>
      <c r="Z1316">
        <v>2.7401</v>
      </c>
      <c r="AA1316">
        <v>3.4026000000000001</v>
      </c>
      <c r="AB1316">
        <v>3.1059999999999999</v>
      </c>
      <c r="AC1316">
        <v>72.48</v>
      </c>
      <c r="AD1316">
        <v>5.1219999999999999</v>
      </c>
      <c r="AE1316">
        <v>73.45</v>
      </c>
      <c r="AF1316">
        <v>109.7</v>
      </c>
      <c r="AG1316">
        <v>381.7</v>
      </c>
      <c r="AH1316">
        <v>15.1</v>
      </c>
      <c r="AI1316">
        <v>693.625</v>
      </c>
      <c r="AJ1316">
        <v>297.8125</v>
      </c>
      <c r="AK1316">
        <v>10.39</v>
      </c>
      <c r="AL1316">
        <v>376</v>
      </c>
    </row>
    <row r="1317" spans="2:38" x14ac:dyDescent="0.25">
      <c r="B1317" s="15">
        <v>34348</v>
      </c>
      <c r="C1317">
        <v>3867.2</v>
      </c>
      <c r="D1317">
        <v>474.91</v>
      </c>
      <c r="E1317">
        <v>792.31</v>
      </c>
      <c r="F1317">
        <v>4489.1400000000003</v>
      </c>
      <c r="G1317">
        <v>2141.8200000000002</v>
      </c>
      <c r="H1317">
        <v>18973.7</v>
      </c>
      <c r="I1317">
        <v>1525.62</v>
      </c>
      <c r="J1317">
        <v>18973.7</v>
      </c>
      <c r="K1317">
        <v>10774.25</v>
      </c>
      <c r="L1317">
        <v>4.1310000000000002</v>
      </c>
      <c r="M1317">
        <v>5.0919999999999996</v>
      </c>
      <c r="N1317">
        <v>5.726</v>
      </c>
      <c r="O1317">
        <v>6.2960000000000003</v>
      </c>
      <c r="P1317">
        <v>96.68</v>
      </c>
      <c r="Q1317">
        <v>1.1176999999999999</v>
      </c>
      <c r="R1317">
        <v>111</v>
      </c>
      <c r="S1317">
        <v>1.4925999999999999</v>
      </c>
      <c r="T1317">
        <v>0.68910000000000005</v>
      </c>
      <c r="U1317">
        <v>0.55810000000000004</v>
      </c>
      <c r="V1317">
        <v>1.4786000000000001</v>
      </c>
      <c r="W1317">
        <v>7.5426000000000002</v>
      </c>
      <c r="X1317">
        <v>8.1857000000000006</v>
      </c>
      <c r="Y1317">
        <v>31.465</v>
      </c>
      <c r="Z1317">
        <v>2.7401</v>
      </c>
      <c r="AA1317">
        <v>3.4100999999999999</v>
      </c>
      <c r="AB1317">
        <v>3.1074999999999999</v>
      </c>
      <c r="AC1317">
        <v>69.98</v>
      </c>
      <c r="AD1317">
        <v>5.2350000000000003</v>
      </c>
      <c r="AE1317">
        <v>74.349999999999994</v>
      </c>
      <c r="AF1317">
        <v>111.5</v>
      </c>
      <c r="AG1317">
        <v>390.1</v>
      </c>
      <c r="AH1317">
        <v>14.78</v>
      </c>
      <c r="AI1317">
        <v>708.8125</v>
      </c>
      <c r="AJ1317">
        <v>310</v>
      </c>
      <c r="AK1317">
        <v>10.66</v>
      </c>
      <c r="AL1317">
        <v>388</v>
      </c>
    </row>
    <row r="1318" spans="2:38" x14ac:dyDescent="0.25">
      <c r="B1318" s="15">
        <v>34341</v>
      </c>
      <c r="C1318">
        <v>3820.77</v>
      </c>
      <c r="D1318">
        <v>469.9</v>
      </c>
      <c r="E1318">
        <v>782.94</v>
      </c>
      <c r="F1318">
        <v>4420.66</v>
      </c>
      <c r="G1318">
        <v>2211.64</v>
      </c>
      <c r="H1318">
        <v>18124.009999999998</v>
      </c>
      <c r="I1318">
        <v>1481.02</v>
      </c>
      <c r="J1318">
        <v>18124.009999999998</v>
      </c>
      <c r="K1318">
        <v>11001.48</v>
      </c>
      <c r="L1318">
        <v>4.0579999999999998</v>
      </c>
      <c r="M1318">
        <v>5.0140000000000002</v>
      </c>
      <c r="N1318">
        <v>5.6509999999999998</v>
      </c>
      <c r="O1318">
        <v>6.2270000000000003</v>
      </c>
      <c r="P1318">
        <v>96.08</v>
      </c>
      <c r="Q1318">
        <v>1.1293</v>
      </c>
      <c r="R1318">
        <v>111.91</v>
      </c>
      <c r="S1318">
        <v>1.4931000000000001</v>
      </c>
      <c r="T1318">
        <v>0.68700000000000006</v>
      </c>
      <c r="U1318">
        <v>0.55730000000000002</v>
      </c>
      <c r="V1318">
        <v>1.4671000000000001</v>
      </c>
      <c r="W1318">
        <v>7.4561000000000002</v>
      </c>
      <c r="X1318">
        <v>8.2218</v>
      </c>
      <c r="Y1318">
        <v>31.37</v>
      </c>
      <c r="Z1318">
        <v>2.6291000000000002</v>
      </c>
      <c r="AA1318">
        <v>3.3900999999999999</v>
      </c>
      <c r="AB1318">
        <v>3.1059999999999999</v>
      </c>
      <c r="AC1318">
        <v>68.290000000000006</v>
      </c>
      <c r="AD1318">
        <v>5.0250000000000004</v>
      </c>
      <c r="AE1318">
        <v>73.75</v>
      </c>
      <c r="AF1318">
        <v>109.4</v>
      </c>
      <c r="AG1318">
        <v>387.2</v>
      </c>
      <c r="AH1318">
        <v>15.32</v>
      </c>
      <c r="AI1318">
        <v>694.1875</v>
      </c>
      <c r="AJ1318">
        <v>309</v>
      </c>
      <c r="AK1318">
        <v>10.58</v>
      </c>
      <c r="AL1318">
        <v>391.625</v>
      </c>
    </row>
    <row r="1319" spans="2:38" x14ac:dyDescent="0.25">
      <c r="B1319" s="15">
        <v>34334</v>
      </c>
      <c r="C1319">
        <v>3754.09</v>
      </c>
      <c r="D1319">
        <v>466.45</v>
      </c>
      <c r="E1319">
        <v>776.8</v>
      </c>
      <c r="F1319">
        <v>4321.43</v>
      </c>
      <c r="G1319">
        <v>2266.6799999999998</v>
      </c>
      <c r="H1319">
        <v>17417.240000000002</v>
      </c>
      <c r="I1319">
        <v>1439.31</v>
      </c>
      <c r="J1319">
        <v>17417.240000000002</v>
      </c>
      <c r="K1319">
        <v>11888.39</v>
      </c>
      <c r="L1319">
        <v>4.234</v>
      </c>
      <c r="M1319">
        <v>5.2080000000000002</v>
      </c>
      <c r="N1319">
        <v>5.7940000000000005</v>
      </c>
      <c r="O1319">
        <v>6.3479999999999999</v>
      </c>
      <c r="P1319">
        <v>96.84</v>
      </c>
      <c r="Q1319">
        <v>1.1244000000000001</v>
      </c>
      <c r="R1319">
        <v>111.85</v>
      </c>
      <c r="S1319">
        <v>1.4775</v>
      </c>
      <c r="T1319">
        <v>0.67930000000000001</v>
      </c>
      <c r="U1319">
        <v>0.55900000000000005</v>
      </c>
      <c r="V1319">
        <v>1.4884999999999999</v>
      </c>
      <c r="W1319">
        <v>7.5365000000000002</v>
      </c>
      <c r="X1319">
        <v>8.3606999999999996</v>
      </c>
      <c r="Y1319">
        <v>31.504100000000001</v>
      </c>
      <c r="Z1319">
        <v>2.6905000000000001</v>
      </c>
      <c r="AA1319">
        <v>3.4</v>
      </c>
      <c r="AB1319">
        <v>3.1070000000000002</v>
      </c>
      <c r="AC1319">
        <v>67.88</v>
      </c>
      <c r="AD1319">
        <v>5.117</v>
      </c>
      <c r="AE1319">
        <v>73.45</v>
      </c>
      <c r="AF1319">
        <v>104.4</v>
      </c>
      <c r="AG1319">
        <v>391.9</v>
      </c>
      <c r="AH1319">
        <v>14.17</v>
      </c>
      <c r="AI1319">
        <v>704.1875</v>
      </c>
      <c r="AJ1319">
        <v>306</v>
      </c>
      <c r="AK1319">
        <v>10.77</v>
      </c>
      <c r="AL1319">
        <v>378.1875</v>
      </c>
    </row>
    <row r="1320" spans="2:38" x14ac:dyDescent="0.25">
      <c r="B1320" s="15">
        <v>34327</v>
      </c>
      <c r="C1320">
        <v>3757.72</v>
      </c>
      <c r="D1320">
        <v>467.38</v>
      </c>
      <c r="E1320">
        <v>758.7</v>
      </c>
      <c r="F1320">
        <v>4246.3900000000003</v>
      </c>
      <c r="G1320">
        <v>2222.84</v>
      </c>
      <c r="H1320">
        <v>17141.11</v>
      </c>
      <c r="I1320">
        <v>1428.7</v>
      </c>
      <c r="J1320">
        <v>17141.11</v>
      </c>
      <c r="K1320">
        <v>11039.84</v>
      </c>
      <c r="L1320">
        <v>4.2009999999999996</v>
      </c>
      <c r="M1320">
        <v>5.1079999999999997</v>
      </c>
      <c r="N1320">
        <v>5.6909999999999998</v>
      </c>
      <c r="O1320">
        <v>6.2130000000000001</v>
      </c>
      <c r="P1320">
        <v>94.68</v>
      </c>
      <c r="Q1320">
        <v>1.151</v>
      </c>
      <c r="R1320">
        <v>110.88</v>
      </c>
      <c r="S1320">
        <v>1.504</v>
      </c>
      <c r="T1320">
        <v>0.67930000000000001</v>
      </c>
      <c r="U1320">
        <v>0.5595</v>
      </c>
      <c r="V1320">
        <v>1.4384999999999999</v>
      </c>
      <c r="W1320">
        <v>7.3605</v>
      </c>
      <c r="X1320">
        <v>8.2239000000000004</v>
      </c>
      <c r="Y1320">
        <v>31.37</v>
      </c>
      <c r="Z1320">
        <v>2.569</v>
      </c>
      <c r="AA1320">
        <v>3.375</v>
      </c>
      <c r="AB1320">
        <v>3.1070000000000002</v>
      </c>
      <c r="AC1320">
        <v>66.48</v>
      </c>
      <c r="AD1320">
        <v>5.0350000000000001</v>
      </c>
      <c r="AE1320">
        <v>73.400000000000006</v>
      </c>
      <c r="AF1320">
        <v>107.9</v>
      </c>
      <c r="AG1320">
        <v>385.8</v>
      </c>
      <c r="AH1320">
        <v>14.48</v>
      </c>
      <c r="AI1320">
        <v>696</v>
      </c>
      <c r="AJ1320">
        <v>299</v>
      </c>
      <c r="AK1320">
        <v>10.65</v>
      </c>
      <c r="AL1320">
        <v>372.8125</v>
      </c>
    </row>
    <row r="1321" spans="2:38" x14ac:dyDescent="0.25">
      <c r="B1321" s="15">
        <v>34320</v>
      </c>
      <c r="C1321">
        <v>3751.57</v>
      </c>
      <c r="D1321">
        <v>466.38</v>
      </c>
      <c r="E1321">
        <v>759.23</v>
      </c>
      <c r="F1321">
        <v>4223.58</v>
      </c>
      <c r="G1321">
        <v>2151.02</v>
      </c>
      <c r="H1321">
        <v>18051.91</v>
      </c>
      <c r="I1321">
        <v>1490.47</v>
      </c>
      <c r="J1321">
        <v>18051.91</v>
      </c>
      <c r="K1321">
        <v>10568.86</v>
      </c>
      <c r="L1321">
        <v>4.1559999999999997</v>
      </c>
      <c r="M1321">
        <v>5.1390000000000002</v>
      </c>
      <c r="N1321">
        <v>5.7640000000000002</v>
      </c>
      <c r="O1321">
        <v>6.2789999999999999</v>
      </c>
      <c r="P1321">
        <v>95.74</v>
      </c>
      <c r="Q1321">
        <v>1.1435</v>
      </c>
      <c r="R1321">
        <v>110.19</v>
      </c>
      <c r="S1321">
        <v>1.4876</v>
      </c>
      <c r="T1321">
        <v>0.67900000000000005</v>
      </c>
      <c r="U1321">
        <v>0.56220000000000003</v>
      </c>
      <c r="V1321">
        <v>1.4601</v>
      </c>
      <c r="W1321">
        <v>7.4355000000000002</v>
      </c>
      <c r="X1321">
        <v>8.4288000000000007</v>
      </c>
      <c r="Y1321">
        <v>31.37</v>
      </c>
      <c r="Z1321">
        <v>2.5503999999999998</v>
      </c>
      <c r="AA1321">
        <v>3.3835000000000002</v>
      </c>
      <c r="AB1321">
        <v>3.1059999999999999</v>
      </c>
      <c r="AC1321">
        <v>65.489999999999995</v>
      </c>
      <c r="AD1321">
        <v>5.0170000000000003</v>
      </c>
      <c r="AE1321">
        <v>74.2</v>
      </c>
      <c r="AF1321">
        <v>109.05</v>
      </c>
      <c r="AG1321">
        <v>387.4</v>
      </c>
      <c r="AH1321">
        <v>13.91</v>
      </c>
      <c r="AI1321">
        <v>686.8125</v>
      </c>
      <c r="AJ1321">
        <v>288</v>
      </c>
      <c r="AK1321">
        <v>10.69</v>
      </c>
      <c r="AL1321">
        <v>371.5</v>
      </c>
    </row>
    <row r="1322" spans="2:38" x14ac:dyDescent="0.25">
      <c r="B1322" s="15">
        <v>34313</v>
      </c>
      <c r="C1322">
        <v>3740.67</v>
      </c>
      <c r="D1322">
        <v>463.93</v>
      </c>
      <c r="E1322">
        <v>760.75</v>
      </c>
      <c r="F1322">
        <v>4280.3</v>
      </c>
      <c r="G1322">
        <v>2161.13</v>
      </c>
      <c r="H1322">
        <v>17257.43</v>
      </c>
      <c r="I1322">
        <v>1456.71</v>
      </c>
      <c r="J1322">
        <v>17257.43</v>
      </c>
      <c r="K1322">
        <v>10228.11</v>
      </c>
      <c r="L1322">
        <v>4.2160000000000002</v>
      </c>
      <c r="M1322">
        <v>5.15</v>
      </c>
      <c r="N1322">
        <v>5.7359999999999998</v>
      </c>
      <c r="O1322">
        <v>6.1920000000000002</v>
      </c>
      <c r="P1322">
        <v>95.05</v>
      </c>
      <c r="Q1322">
        <v>1.1479999999999999</v>
      </c>
      <c r="R1322">
        <v>109.2</v>
      </c>
      <c r="S1322">
        <v>1.4955000000000001</v>
      </c>
      <c r="T1322">
        <v>0.67130000000000001</v>
      </c>
      <c r="U1322">
        <v>0.55589999999999995</v>
      </c>
      <c r="V1322">
        <v>1.4544999999999999</v>
      </c>
      <c r="W1322">
        <v>7.3739999999999997</v>
      </c>
      <c r="X1322">
        <v>8.3490000000000002</v>
      </c>
      <c r="Y1322">
        <v>31.463699999999999</v>
      </c>
      <c r="Z1322">
        <v>2.5518999999999998</v>
      </c>
      <c r="AA1322">
        <v>3.3632</v>
      </c>
      <c r="AB1322">
        <v>3.1110000000000002</v>
      </c>
      <c r="AC1322">
        <v>63.39</v>
      </c>
      <c r="AD1322">
        <v>5.0229999999999997</v>
      </c>
      <c r="AE1322">
        <v>72.375</v>
      </c>
      <c r="AF1322">
        <v>104.3</v>
      </c>
      <c r="AG1322">
        <v>383.2</v>
      </c>
      <c r="AH1322">
        <v>15.07</v>
      </c>
      <c r="AI1322">
        <v>685.625</v>
      </c>
      <c r="AJ1322">
        <v>286.25</v>
      </c>
      <c r="AK1322">
        <v>10.77</v>
      </c>
      <c r="AL1322">
        <v>364.75</v>
      </c>
    </row>
    <row r="1323" spans="2:38" x14ac:dyDescent="0.25">
      <c r="B1323" s="15">
        <v>34306</v>
      </c>
      <c r="C1323">
        <v>3704.07</v>
      </c>
      <c r="D1323">
        <v>464.89</v>
      </c>
      <c r="E1323">
        <v>772.24</v>
      </c>
      <c r="F1323">
        <v>4239.3599999999997</v>
      </c>
      <c r="G1323">
        <v>2120.61</v>
      </c>
      <c r="H1323">
        <v>17459.349999999999</v>
      </c>
      <c r="I1323">
        <v>1460.11</v>
      </c>
      <c r="J1323">
        <v>17459.349999999999</v>
      </c>
      <c r="K1323">
        <v>9294.35</v>
      </c>
      <c r="L1323">
        <v>4.2</v>
      </c>
      <c r="M1323">
        <v>5.1360000000000001</v>
      </c>
      <c r="N1323">
        <v>5.7530000000000001</v>
      </c>
      <c r="O1323">
        <v>6.2450000000000001</v>
      </c>
      <c r="P1323">
        <v>96.09</v>
      </c>
      <c r="Q1323">
        <v>1.1301000000000001</v>
      </c>
      <c r="R1323">
        <v>108.6</v>
      </c>
      <c r="S1323">
        <v>1.4910000000000001</v>
      </c>
      <c r="T1323">
        <v>0.66900000000000004</v>
      </c>
      <c r="U1323">
        <v>0.54990000000000006</v>
      </c>
      <c r="V1323">
        <v>1.4904999999999999</v>
      </c>
      <c r="W1323">
        <v>7.4996999999999998</v>
      </c>
      <c r="X1323">
        <v>8.4292999999999996</v>
      </c>
      <c r="Y1323">
        <v>31.4468</v>
      </c>
      <c r="Z1323">
        <v>2.5550000000000002</v>
      </c>
      <c r="AA1323">
        <v>3.3746999999999998</v>
      </c>
      <c r="AB1323">
        <v>3.1046</v>
      </c>
      <c r="AC1323">
        <v>62.1</v>
      </c>
      <c r="AD1323">
        <v>4.8109999999999999</v>
      </c>
      <c r="AE1323">
        <v>71.875</v>
      </c>
      <c r="AF1323">
        <v>101</v>
      </c>
      <c r="AG1323">
        <v>376.8</v>
      </c>
      <c r="AH1323">
        <v>14.97</v>
      </c>
      <c r="AI1323">
        <v>679</v>
      </c>
      <c r="AJ1323">
        <v>285</v>
      </c>
      <c r="AK1323">
        <v>10.73</v>
      </c>
      <c r="AL1323">
        <v>364</v>
      </c>
    </row>
    <row r="1324" spans="2:38" x14ac:dyDescent="0.25">
      <c r="B1324" s="15">
        <v>34299</v>
      </c>
      <c r="C1324">
        <v>3683.95</v>
      </c>
      <c r="D1324">
        <v>463.06</v>
      </c>
      <c r="E1324">
        <v>754.41</v>
      </c>
      <c r="F1324">
        <v>4220.6099999999997</v>
      </c>
      <c r="G1324">
        <v>2047.24</v>
      </c>
      <c r="H1324">
        <v>16726.37</v>
      </c>
      <c r="I1324">
        <v>1424.54</v>
      </c>
      <c r="J1324">
        <v>16726.37</v>
      </c>
      <c r="K1324">
        <v>9274.42</v>
      </c>
      <c r="L1324">
        <v>4.16</v>
      </c>
      <c r="M1324">
        <v>5.0750000000000002</v>
      </c>
      <c r="N1324">
        <v>5.74</v>
      </c>
      <c r="O1324">
        <v>6.26</v>
      </c>
      <c r="P1324">
        <v>96.02</v>
      </c>
      <c r="Q1324">
        <v>1.1339999999999999</v>
      </c>
      <c r="R1324">
        <v>108.98</v>
      </c>
      <c r="S1324">
        <v>1.4795</v>
      </c>
      <c r="T1324">
        <v>0.66279999999999994</v>
      </c>
      <c r="U1324">
        <v>0.5474</v>
      </c>
      <c r="V1324">
        <v>1.5</v>
      </c>
      <c r="W1324">
        <v>7.4785000000000004</v>
      </c>
      <c r="X1324">
        <v>8.4303000000000008</v>
      </c>
      <c r="Y1324">
        <v>31.465800000000002</v>
      </c>
      <c r="Z1324">
        <v>2.5575000000000001</v>
      </c>
      <c r="AA1324">
        <v>3.3748</v>
      </c>
      <c r="AB1324">
        <v>3.113</v>
      </c>
      <c r="AC1324">
        <v>61.2</v>
      </c>
      <c r="AD1324">
        <v>4.6429999999999998</v>
      </c>
      <c r="AE1324">
        <v>72.575000000000003</v>
      </c>
      <c r="AF1324">
        <v>104.8</v>
      </c>
      <c r="AG1324">
        <v>377.2</v>
      </c>
      <c r="AH1324">
        <v>16.38</v>
      </c>
      <c r="AI1324">
        <v>685.8125</v>
      </c>
      <c r="AJ1324">
        <v>282.75</v>
      </c>
      <c r="AK1324">
        <v>10.33</v>
      </c>
      <c r="AL1324">
        <v>357.75</v>
      </c>
    </row>
    <row r="1325" spans="2:38" x14ac:dyDescent="0.25">
      <c r="B1325" s="15">
        <v>34292</v>
      </c>
      <c r="C1325">
        <v>3694.01</v>
      </c>
      <c r="D1325">
        <v>462.6</v>
      </c>
      <c r="E1325">
        <v>751.56</v>
      </c>
      <c r="F1325">
        <v>4238.17</v>
      </c>
      <c r="G1325">
        <v>2077.37</v>
      </c>
      <c r="H1325">
        <v>17941.189999999999</v>
      </c>
      <c r="I1325">
        <v>1539.59</v>
      </c>
      <c r="J1325">
        <v>17941.189999999999</v>
      </c>
      <c r="K1325">
        <v>9263.94</v>
      </c>
      <c r="L1325">
        <v>4.1959999999999997</v>
      </c>
      <c r="M1325">
        <v>5.1559999999999997</v>
      </c>
      <c r="N1325">
        <v>5.8339999999999996</v>
      </c>
      <c r="O1325">
        <v>6.3380000000000001</v>
      </c>
      <c r="P1325">
        <v>96.16</v>
      </c>
      <c r="Q1325">
        <v>1.1351</v>
      </c>
      <c r="R1325">
        <v>108.55</v>
      </c>
      <c r="S1325">
        <v>1.4744999999999999</v>
      </c>
      <c r="T1325">
        <v>0.66339999999999999</v>
      </c>
      <c r="U1325">
        <v>0.5494</v>
      </c>
      <c r="V1325">
        <v>1.5004999999999999</v>
      </c>
      <c r="W1325">
        <v>7.4686000000000003</v>
      </c>
      <c r="X1325">
        <v>8.3472000000000008</v>
      </c>
      <c r="Y1325">
        <v>31.461600000000001</v>
      </c>
      <c r="Z1325">
        <v>2.5552999999999999</v>
      </c>
      <c r="AA1325">
        <v>3.3744999999999998</v>
      </c>
      <c r="AB1325">
        <v>3.1080000000000001</v>
      </c>
      <c r="AC1325">
        <v>61.08</v>
      </c>
      <c r="AD1325">
        <v>4.7050000000000001</v>
      </c>
      <c r="AE1325">
        <v>73.174999999999997</v>
      </c>
      <c r="AF1325">
        <v>105.4</v>
      </c>
      <c r="AG1325">
        <v>378.3</v>
      </c>
      <c r="AH1325">
        <v>16.559999999999999</v>
      </c>
      <c r="AI1325">
        <v>687.8125</v>
      </c>
      <c r="AJ1325">
        <v>281.75</v>
      </c>
      <c r="AK1325">
        <v>10.35</v>
      </c>
      <c r="AL1325">
        <v>357.75</v>
      </c>
    </row>
    <row r="1326" spans="2:38" x14ac:dyDescent="0.25">
      <c r="B1326" s="15">
        <v>34285</v>
      </c>
      <c r="C1326">
        <v>3684.51</v>
      </c>
      <c r="D1326">
        <v>465.39</v>
      </c>
      <c r="E1326">
        <v>779.32</v>
      </c>
      <c r="F1326">
        <v>4302.78</v>
      </c>
      <c r="G1326">
        <v>2015.01</v>
      </c>
      <c r="H1326">
        <v>18493.55</v>
      </c>
      <c r="I1326">
        <v>1566.07</v>
      </c>
      <c r="J1326">
        <v>18493.55</v>
      </c>
      <c r="K1326">
        <v>9701.25</v>
      </c>
      <c r="L1326">
        <v>4.101</v>
      </c>
      <c r="M1326">
        <v>5.0049999999999999</v>
      </c>
      <c r="N1326">
        <v>5.65</v>
      </c>
      <c r="O1326">
        <v>6.1449999999999996</v>
      </c>
      <c r="P1326">
        <v>94.5</v>
      </c>
      <c r="Q1326">
        <v>1.1442000000000001</v>
      </c>
      <c r="R1326">
        <v>105.75</v>
      </c>
      <c r="S1326">
        <v>1.4924999999999999</v>
      </c>
      <c r="T1326">
        <v>0.65949999999999998</v>
      </c>
      <c r="U1326">
        <v>0.53900000000000003</v>
      </c>
      <c r="V1326">
        <v>1.4895</v>
      </c>
      <c r="W1326">
        <v>7.3250000000000002</v>
      </c>
      <c r="X1326">
        <v>8.1820000000000004</v>
      </c>
      <c r="Y1326">
        <v>31.39</v>
      </c>
      <c r="Z1326">
        <v>2.5488</v>
      </c>
      <c r="AA1326">
        <v>3.3475000000000001</v>
      </c>
      <c r="AB1326">
        <v>3.23</v>
      </c>
      <c r="AC1326">
        <v>58.36</v>
      </c>
      <c r="AD1326">
        <v>4.5120000000000005</v>
      </c>
      <c r="AE1326">
        <v>74.325000000000003</v>
      </c>
      <c r="AF1326">
        <v>109.6</v>
      </c>
      <c r="AG1326">
        <v>373.6</v>
      </c>
      <c r="AH1326">
        <v>16.72</v>
      </c>
      <c r="AI1326">
        <v>675.5</v>
      </c>
      <c r="AJ1326">
        <v>277.75</v>
      </c>
      <c r="AK1326">
        <v>9.99</v>
      </c>
      <c r="AL1326">
        <v>343.5</v>
      </c>
    </row>
    <row r="1327" spans="2:38" x14ac:dyDescent="0.25">
      <c r="B1327" s="15">
        <v>34278</v>
      </c>
      <c r="C1327">
        <v>3643.43</v>
      </c>
      <c r="D1327">
        <v>459.57</v>
      </c>
      <c r="E1327">
        <v>762.99</v>
      </c>
      <c r="F1327">
        <v>4202.03</v>
      </c>
      <c r="G1327">
        <v>2012.56</v>
      </c>
      <c r="H1327">
        <v>18590.46</v>
      </c>
      <c r="I1327">
        <v>1580.85</v>
      </c>
      <c r="J1327">
        <v>18590.46</v>
      </c>
      <c r="K1327">
        <v>8996.93</v>
      </c>
      <c r="L1327">
        <v>4.1740000000000004</v>
      </c>
      <c r="M1327">
        <v>5.1020000000000003</v>
      </c>
      <c r="N1327">
        <v>5.7270000000000003</v>
      </c>
      <c r="O1327">
        <v>6.2110000000000003</v>
      </c>
      <c r="P1327">
        <v>94.88</v>
      </c>
      <c r="Q1327">
        <v>1.145</v>
      </c>
      <c r="R1327">
        <v>108.4</v>
      </c>
      <c r="S1327">
        <v>1.4826999999999999</v>
      </c>
      <c r="T1327">
        <v>0.67520000000000002</v>
      </c>
      <c r="U1327">
        <v>0.5575</v>
      </c>
      <c r="V1327">
        <v>1.4964999999999999</v>
      </c>
      <c r="W1327">
        <v>7.3535000000000004</v>
      </c>
      <c r="X1327">
        <v>8.0984999999999996</v>
      </c>
      <c r="Y1327">
        <v>31.453600000000002</v>
      </c>
      <c r="Z1327">
        <v>2.5579999999999998</v>
      </c>
      <c r="AA1327">
        <v>3.3763000000000001</v>
      </c>
      <c r="AB1327">
        <v>3.1520000000000001</v>
      </c>
      <c r="AC1327">
        <v>56.47</v>
      </c>
      <c r="AD1327">
        <v>4.5049999999999999</v>
      </c>
      <c r="AE1327">
        <v>73.125</v>
      </c>
      <c r="AF1327">
        <v>104.25</v>
      </c>
      <c r="AG1327">
        <v>377.8</v>
      </c>
      <c r="AH1327">
        <v>17.09</v>
      </c>
      <c r="AI1327">
        <v>641.75</v>
      </c>
      <c r="AJ1327">
        <v>263.75</v>
      </c>
      <c r="AK1327">
        <v>10.74</v>
      </c>
      <c r="AL1327">
        <v>336.75</v>
      </c>
    </row>
    <row r="1328" spans="2:38" x14ac:dyDescent="0.25">
      <c r="B1328" s="15">
        <v>34271</v>
      </c>
      <c r="C1328">
        <v>3680.59</v>
      </c>
      <c r="D1328">
        <v>467.83</v>
      </c>
      <c r="E1328">
        <v>779.26</v>
      </c>
      <c r="F1328">
        <v>4255.54</v>
      </c>
      <c r="G1328">
        <v>2069</v>
      </c>
      <c r="H1328">
        <v>19702.97</v>
      </c>
      <c r="I1328">
        <v>1630.59</v>
      </c>
      <c r="J1328">
        <v>19702.97</v>
      </c>
      <c r="K1328">
        <v>9329.09</v>
      </c>
      <c r="L1328">
        <v>3.9990000000000001</v>
      </c>
      <c r="M1328">
        <v>4.8469999999999995</v>
      </c>
      <c r="N1328">
        <v>5.4269999999999996</v>
      </c>
      <c r="O1328">
        <v>5.97</v>
      </c>
      <c r="P1328">
        <v>95.08</v>
      </c>
      <c r="Q1328">
        <v>1.157</v>
      </c>
      <c r="R1328">
        <v>108.6</v>
      </c>
      <c r="S1328">
        <v>1.48</v>
      </c>
      <c r="T1328">
        <v>0.66649999999999998</v>
      </c>
      <c r="U1328">
        <v>0.5554</v>
      </c>
      <c r="V1328">
        <v>1.4924999999999999</v>
      </c>
      <c r="W1328">
        <v>7.3913000000000002</v>
      </c>
      <c r="X1328">
        <v>8.2150999999999996</v>
      </c>
      <c r="Y1328">
        <v>31.453900000000001</v>
      </c>
      <c r="Z1328">
        <v>2.556</v>
      </c>
      <c r="AA1328">
        <v>3.3563000000000001</v>
      </c>
      <c r="AB1328">
        <v>3.1310000000000002</v>
      </c>
      <c r="AC1328">
        <v>57.27</v>
      </c>
      <c r="AD1328">
        <v>4.367</v>
      </c>
      <c r="AE1328">
        <v>74.05</v>
      </c>
      <c r="AF1328">
        <v>106.7</v>
      </c>
      <c r="AG1328">
        <v>369.6</v>
      </c>
      <c r="AH1328">
        <v>16.920000000000002</v>
      </c>
      <c r="AI1328">
        <v>619.75</v>
      </c>
      <c r="AJ1328">
        <v>257.75</v>
      </c>
      <c r="AK1328">
        <v>10.62</v>
      </c>
      <c r="AL1328">
        <v>335.5</v>
      </c>
    </row>
    <row r="1329" spans="2:38" x14ac:dyDescent="0.25">
      <c r="B1329" s="15">
        <v>34264</v>
      </c>
      <c r="C1329">
        <v>3649.3</v>
      </c>
      <c r="D1329">
        <v>463.27</v>
      </c>
      <c r="E1329">
        <v>772.68</v>
      </c>
      <c r="F1329">
        <v>4153.8100000000004</v>
      </c>
      <c r="G1329">
        <v>2066.17</v>
      </c>
      <c r="H1329">
        <v>20264.830000000002</v>
      </c>
      <c r="I1329">
        <v>1663.09</v>
      </c>
      <c r="J1329">
        <v>20264.830000000002</v>
      </c>
      <c r="K1329">
        <v>8719.32</v>
      </c>
      <c r="L1329">
        <v>3.899</v>
      </c>
      <c r="M1329">
        <v>4.7530000000000001</v>
      </c>
      <c r="N1329">
        <v>5.3979999999999997</v>
      </c>
      <c r="O1329">
        <v>5.976</v>
      </c>
      <c r="P1329">
        <v>94.44</v>
      </c>
      <c r="Q1329">
        <v>1.1625000000000001</v>
      </c>
      <c r="R1329">
        <v>108.1</v>
      </c>
      <c r="S1329">
        <v>1.4729999999999999</v>
      </c>
      <c r="T1329">
        <v>0.67010000000000003</v>
      </c>
      <c r="U1329">
        <v>0.55720000000000003</v>
      </c>
      <c r="V1329">
        <v>1.478</v>
      </c>
      <c r="W1329">
        <v>7.3543000000000003</v>
      </c>
      <c r="X1329">
        <v>8.1005000000000003</v>
      </c>
      <c r="Y1329">
        <v>31.5518</v>
      </c>
      <c r="Z1329">
        <v>2.5478000000000001</v>
      </c>
      <c r="AA1329">
        <v>3.3668</v>
      </c>
      <c r="AB1329">
        <v>3.1128</v>
      </c>
      <c r="AC1329">
        <v>57.55</v>
      </c>
      <c r="AD1329">
        <v>4.4550000000000001</v>
      </c>
      <c r="AE1329">
        <v>74.25</v>
      </c>
      <c r="AF1329">
        <v>114.2</v>
      </c>
      <c r="AG1329">
        <v>370.2</v>
      </c>
      <c r="AH1329">
        <v>18.07</v>
      </c>
      <c r="AI1329">
        <v>621.5</v>
      </c>
      <c r="AJ1329">
        <v>253.5</v>
      </c>
      <c r="AK1329">
        <v>10.53</v>
      </c>
      <c r="AL1329">
        <v>335.5</v>
      </c>
    </row>
    <row r="1330" spans="2:38" x14ac:dyDescent="0.25">
      <c r="B1330" s="15">
        <v>34257</v>
      </c>
      <c r="C1330">
        <v>3629.73</v>
      </c>
      <c r="D1330">
        <v>469.5</v>
      </c>
      <c r="E1330">
        <v>787.42</v>
      </c>
      <c r="F1330">
        <v>4182.58</v>
      </c>
      <c r="G1330">
        <v>2015.03</v>
      </c>
      <c r="H1330">
        <v>20174.419999999998</v>
      </c>
      <c r="I1330">
        <v>1654.01</v>
      </c>
      <c r="J1330">
        <v>20174.419999999998</v>
      </c>
      <c r="K1330">
        <v>8763.98</v>
      </c>
      <c r="L1330">
        <v>3.782</v>
      </c>
      <c r="M1330">
        <v>4.5720000000000001</v>
      </c>
      <c r="N1330">
        <v>5.165</v>
      </c>
      <c r="O1330">
        <v>5.7859999999999996</v>
      </c>
      <c r="P1330">
        <v>92.52</v>
      </c>
      <c r="Q1330">
        <v>1.1939</v>
      </c>
      <c r="R1330">
        <v>107.2</v>
      </c>
      <c r="S1330">
        <v>1.5131999999999999</v>
      </c>
      <c r="T1330">
        <v>0.66300000000000003</v>
      </c>
      <c r="U1330">
        <v>0.55100000000000005</v>
      </c>
      <c r="V1330">
        <v>1.4279999999999999</v>
      </c>
      <c r="W1330">
        <v>7.1475</v>
      </c>
      <c r="X1330">
        <v>7.9143999999999997</v>
      </c>
      <c r="Y1330">
        <v>31.38</v>
      </c>
      <c r="Z1330">
        <v>2.5436999999999999</v>
      </c>
      <c r="AA1330">
        <v>3.3439999999999999</v>
      </c>
      <c r="AB1330">
        <v>3.1139999999999999</v>
      </c>
      <c r="AC1330">
        <v>58.06</v>
      </c>
      <c r="AD1330">
        <v>4.3550000000000004</v>
      </c>
      <c r="AE1330">
        <v>72.599999999999994</v>
      </c>
      <c r="AF1330">
        <v>116.1</v>
      </c>
      <c r="AG1330">
        <v>364.9</v>
      </c>
      <c r="AH1330">
        <v>18.27</v>
      </c>
      <c r="AI1330">
        <v>614.5</v>
      </c>
      <c r="AJ1330">
        <v>248.75</v>
      </c>
      <c r="AK1330">
        <v>10.63</v>
      </c>
      <c r="AL1330">
        <v>324.75</v>
      </c>
    </row>
    <row r="1331" spans="2:38" x14ac:dyDescent="0.25">
      <c r="B1331" s="15">
        <v>34250</v>
      </c>
      <c r="C1331">
        <v>3584.74</v>
      </c>
      <c r="D1331">
        <v>460.31</v>
      </c>
      <c r="E1331">
        <v>764.27</v>
      </c>
      <c r="F1331">
        <v>4067.27</v>
      </c>
      <c r="G1331">
        <v>2005.01</v>
      </c>
      <c r="H1331">
        <v>20378.64</v>
      </c>
      <c r="I1331">
        <v>1656.4</v>
      </c>
      <c r="J1331">
        <v>20378.64</v>
      </c>
      <c r="K1331">
        <v>8005.56</v>
      </c>
      <c r="L1331">
        <v>3.7749999999999999</v>
      </c>
      <c r="M1331">
        <v>4.6150000000000002</v>
      </c>
      <c r="N1331">
        <v>5.2560000000000002</v>
      </c>
      <c r="O1331">
        <v>5.923</v>
      </c>
      <c r="P1331">
        <v>91.65</v>
      </c>
      <c r="Q1331">
        <v>1.2041999999999999</v>
      </c>
      <c r="R1331">
        <v>106.15</v>
      </c>
      <c r="S1331">
        <v>1.5350000000000001</v>
      </c>
      <c r="T1331">
        <v>0.65910000000000002</v>
      </c>
      <c r="U1331">
        <v>0.55189999999999995</v>
      </c>
      <c r="V1331">
        <v>1.4045000000000001</v>
      </c>
      <c r="W1331">
        <v>7.0250000000000004</v>
      </c>
      <c r="X1331">
        <v>7.9935</v>
      </c>
      <c r="Y1331">
        <v>31.556999999999999</v>
      </c>
      <c r="Z1331">
        <v>2.5409999999999999</v>
      </c>
      <c r="AA1331">
        <v>3.45</v>
      </c>
      <c r="AB1331">
        <v>3.1135000000000002</v>
      </c>
      <c r="AC1331">
        <v>59.85</v>
      </c>
      <c r="AD1331">
        <v>4.3600000000000003</v>
      </c>
      <c r="AE1331">
        <v>70.924999999999997</v>
      </c>
      <c r="AF1331">
        <v>128.30000000000001</v>
      </c>
      <c r="AG1331">
        <v>359.9</v>
      </c>
      <c r="AH1331">
        <v>18.55</v>
      </c>
      <c r="AI1331">
        <v>608.75</v>
      </c>
      <c r="AJ1331">
        <v>241.75</v>
      </c>
      <c r="AK1331">
        <v>10.73</v>
      </c>
      <c r="AL1331">
        <v>322</v>
      </c>
    </row>
    <row r="1332" spans="2:38" x14ac:dyDescent="0.25">
      <c r="B1332" s="15">
        <v>34243</v>
      </c>
      <c r="C1332">
        <v>3581.11</v>
      </c>
      <c r="D1332">
        <v>461.29</v>
      </c>
      <c r="E1332">
        <v>763.23</v>
      </c>
      <c r="F1332">
        <v>3988.22</v>
      </c>
      <c r="G1332">
        <v>1912.09</v>
      </c>
      <c r="H1332">
        <v>20283.13</v>
      </c>
      <c r="I1332">
        <v>1634.09</v>
      </c>
      <c r="J1332">
        <v>20283.13</v>
      </c>
      <c r="K1332">
        <v>7676.22</v>
      </c>
      <c r="L1332">
        <v>3.8340000000000001</v>
      </c>
      <c r="M1332">
        <v>4.7219999999999995</v>
      </c>
      <c r="N1332">
        <v>5.3390000000000004</v>
      </c>
      <c r="O1332">
        <v>5.99</v>
      </c>
      <c r="P1332">
        <v>92.69</v>
      </c>
      <c r="Q1332">
        <v>1.1891</v>
      </c>
      <c r="R1332">
        <v>105.9</v>
      </c>
      <c r="S1332">
        <v>1.5049999999999999</v>
      </c>
      <c r="T1332">
        <v>0.64700000000000002</v>
      </c>
      <c r="U1332">
        <v>0.55110000000000003</v>
      </c>
      <c r="V1332">
        <v>1.4239999999999999</v>
      </c>
      <c r="W1332">
        <v>7.1304999999999996</v>
      </c>
      <c r="X1332">
        <v>8.1074999999999999</v>
      </c>
      <c r="Y1332">
        <v>31.550999999999998</v>
      </c>
      <c r="Z1332">
        <v>2.5476000000000001</v>
      </c>
      <c r="AA1332">
        <v>3.45</v>
      </c>
      <c r="AB1332">
        <v>3.1164999999999998</v>
      </c>
      <c r="AC1332">
        <v>56</v>
      </c>
      <c r="AD1332">
        <v>4.0620000000000003</v>
      </c>
      <c r="AE1332">
        <v>72.849999999999994</v>
      </c>
      <c r="AF1332">
        <v>130.55000000000001</v>
      </c>
      <c r="AG1332">
        <v>355</v>
      </c>
      <c r="AH1332">
        <v>18.63</v>
      </c>
      <c r="AI1332">
        <v>618</v>
      </c>
      <c r="AJ1332">
        <v>242.75</v>
      </c>
      <c r="AK1332">
        <v>10.83</v>
      </c>
      <c r="AL1332">
        <v>316.25</v>
      </c>
    </row>
    <row r="1333" spans="2:38" x14ac:dyDescent="0.25">
      <c r="B1333" s="15">
        <v>34236</v>
      </c>
      <c r="C1333">
        <v>3543.11</v>
      </c>
      <c r="D1333">
        <v>457.63</v>
      </c>
      <c r="E1333">
        <v>754.65</v>
      </c>
      <c r="F1333">
        <v>3982.36</v>
      </c>
      <c r="G1333">
        <v>1885.86</v>
      </c>
      <c r="H1333">
        <v>20307.53</v>
      </c>
      <c r="I1333">
        <v>1631.36</v>
      </c>
      <c r="J1333">
        <v>20307.53</v>
      </c>
      <c r="K1333">
        <v>7525.05</v>
      </c>
      <c r="L1333">
        <v>3.851</v>
      </c>
      <c r="M1333">
        <v>4.7649999999999997</v>
      </c>
      <c r="N1333">
        <v>5.391</v>
      </c>
      <c r="O1333">
        <v>6.048</v>
      </c>
      <c r="P1333">
        <v>92.65</v>
      </c>
      <c r="Q1333">
        <v>1.1827000000000001</v>
      </c>
      <c r="R1333">
        <v>106</v>
      </c>
      <c r="S1333">
        <v>1.5089999999999999</v>
      </c>
      <c r="T1333">
        <v>0.65500000000000003</v>
      </c>
      <c r="U1333">
        <v>0.55549999999999999</v>
      </c>
      <c r="V1333">
        <v>1.429</v>
      </c>
      <c r="W1333">
        <v>7.1429999999999998</v>
      </c>
      <c r="X1333">
        <v>8.0314999999999994</v>
      </c>
      <c r="Y1333">
        <v>31.38</v>
      </c>
      <c r="Z1333">
        <v>2.5495000000000001</v>
      </c>
      <c r="AA1333">
        <v>3.4249999999999998</v>
      </c>
      <c r="AB1333">
        <v>3.1139999999999999</v>
      </c>
      <c r="AC1333">
        <v>57.7</v>
      </c>
      <c r="AD1333">
        <v>4.1159999999999997</v>
      </c>
      <c r="AE1333">
        <v>73.125</v>
      </c>
      <c r="AF1333">
        <v>124.15</v>
      </c>
      <c r="AG1333">
        <v>357.5</v>
      </c>
      <c r="AH1333">
        <v>17.57</v>
      </c>
      <c r="AI1333">
        <v>647.5</v>
      </c>
      <c r="AJ1333">
        <v>248.75</v>
      </c>
      <c r="AK1333">
        <v>9.73</v>
      </c>
      <c r="AL1333">
        <v>316</v>
      </c>
    </row>
    <row r="1334" spans="2:38" x14ac:dyDescent="0.25">
      <c r="B1334" s="15">
        <v>34229</v>
      </c>
      <c r="C1334">
        <v>3613.25</v>
      </c>
      <c r="D1334">
        <v>458.83</v>
      </c>
      <c r="E1334">
        <v>740.11</v>
      </c>
      <c r="F1334">
        <v>3978.31</v>
      </c>
      <c r="G1334">
        <v>1881.99</v>
      </c>
      <c r="H1334">
        <v>20391.04</v>
      </c>
      <c r="I1334">
        <v>1651.34</v>
      </c>
      <c r="J1334">
        <v>20391.04</v>
      </c>
      <c r="K1334">
        <v>7418.11</v>
      </c>
      <c r="L1334">
        <v>3.8660000000000001</v>
      </c>
      <c r="M1334">
        <v>4.7430000000000003</v>
      </c>
      <c r="N1334">
        <v>5.375</v>
      </c>
      <c r="O1334">
        <v>6.0380000000000003</v>
      </c>
      <c r="P1334">
        <v>91.4</v>
      </c>
      <c r="Q1334">
        <v>1.2081999999999999</v>
      </c>
      <c r="R1334">
        <v>104.5</v>
      </c>
      <c r="S1334">
        <v>1.5329999999999999</v>
      </c>
      <c r="T1334">
        <v>0.65280000000000005</v>
      </c>
      <c r="U1334">
        <v>0.55249999999999999</v>
      </c>
      <c r="V1334">
        <v>1.393</v>
      </c>
      <c r="W1334">
        <v>7.0697000000000001</v>
      </c>
      <c r="X1334">
        <v>8.0227000000000004</v>
      </c>
      <c r="Y1334">
        <v>31.554200000000002</v>
      </c>
      <c r="Z1334">
        <v>2.5493000000000001</v>
      </c>
      <c r="AA1334">
        <v>3.4144999999999999</v>
      </c>
      <c r="AB1334">
        <v>3.109</v>
      </c>
      <c r="AC1334">
        <v>57.5</v>
      </c>
      <c r="AD1334">
        <v>4.0430000000000001</v>
      </c>
      <c r="AE1334">
        <v>74.349999999999994</v>
      </c>
      <c r="AF1334">
        <v>121.75</v>
      </c>
      <c r="AG1334">
        <v>351.1</v>
      </c>
      <c r="AH1334">
        <v>17.07</v>
      </c>
      <c r="AI1334">
        <v>650</v>
      </c>
      <c r="AJ1334">
        <v>242</v>
      </c>
      <c r="AK1334">
        <v>9.98</v>
      </c>
      <c r="AL1334">
        <v>303.75</v>
      </c>
    </row>
    <row r="1335" spans="2:38" x14ac:dyDescent="0.25">
      <c r="B1335" s="15">
        <v>34222</v>
      </c>
      <c r="C1335">
        <v>3621.63</v>
      </c>
      <c r="D1335">
        <v>461.72</v>
      </c>
      <c r="E1335">
        <v>744.31</v>
      </c>
      <c r="F1335">
        <v>4001.69</v>
      </c>
      <c r="G1335">
        <v>1861.44</v>
      </c>
      <c r="H1335">
        <v>20817.98</v>
      </c>
      <c r="I1335">
        <v>1677.5</v>
      </c>
      <c r="J1335">
        <v>20817.98</v>
      </c>
      <c r="K1335">
        <v>7593.45</v>
      </c>
      <c r="L1335">
        <v>3.7829999999999999</v>
      </c>
      <c r="M1335">
        <v>4.6609999999999996</v>
      </c>
      <c r="N1335">
        <v>5.2809999999999997</v>
      </c>
      <c r="O1335">
        <v>5.8810000000000002</v>
      </c>
      <c r="P1335">
        <v>90.8</v>
      </c>
      <c r="Q1335">
        <v>1.2136</v>
      </c>
      <c r="R1335">
        <v>106.15</v>
      </c>
      <c r="S1335">
        <v>1.5525</v>
      </c>
      <c r="T1335">
        <v>0.65</v>
      </c>
      <c r="U1335">
        <v>0.55269999999999997</v>
      </c>
      <c r="V1335">
        <v>1.3935</v>
      </c>
      <c r="W1335">
        <v>7.0067000000000004</v>
      </c>
      <c r="X1335">
        <v>7.8483999999999998</v>
      </c>
      <c r="Y1335">
        <v>31.6511</v>
      </c>
      <c r="Z1335">
        <v>2.5451999999999999</v>
      </c>
      <c r="AA1335">
        <v>3.4058000000000002</v>
      </c>
      <c r="AB1335">
        <v>3.1124999999999998</v>
      </c>
      <c r="AC1335">
        <v>57.82</v>
      </c>
      <c r="AD1335">
        <v>4.0650000000000004</v>
      </c>
      <c r="AE1335">
        <v>75.55</v>
      </c>
      <c r="AF1335">
        <v>116.35</v>
      </c>
      <c r="AG1335">
        <v>350.7</v>
      </c>
      <c r="AH1335">
        <v>16.760000000000002</v>
      </c>
      <c r="AI1335">
        <v>623.75</v>
      </c>
      <c r="AJ1335">
        <v>226.25</v>
      </c>
      <c r="AK1335">
        <v>9.39</v>
      </c>
      <c r="AL1335">
        <v>295.5</v>
      </c>
    </row>
    <row r="1336" spans="2:38" x14ac:dyDescent="0.25">
      <c r="B1336" s="15">
        <v>34215</v>
      </c>
      <c r="C1336">
        <v>3633.93</v>
      </c>
      <c r="D1336">
        <v>461.34</v>
      </c>
      <c r="E1336">
        <v>749.71</v>
      </c>
      <c r="F1336">
        <v>4125.59</v>
      </c>
      <c r="G1336">
        <v>1925.16</v>
      </c>
      <c r="H1336">
        <v>21116.21</v>
      </c>
      <c r="I1336">
        <v>1698.67</v>
      </c>
      <c r="J1336">
        <v>21116.21</v>
      </c>
      <c r="K1336">
        <v>7512.13</v>
      </c>
      <c r="L1336">
        <v>3.702</v>
      </c>
      <c r="M1336">
        <v>4.6370000000000005</v>
      </c>
      <c r="N1336">
        <v>5.2960000000000003</v>
      </c>
      <c r="O1336">
        <v>5.944</v>
      </c>
      <c r="P1336">
        <v>92.08</v>
      </c>
      <c r="Q1336">
        <v>1.1893</v>
      </c>
      <c r="R1336">
        <v>104.69</v>
      </c>
      <c r="S1336">
        <v>1.532</v>
      </c>
      <c r="T1336">
        <v>0.64900000000000002</v>
      </c>
      <c r="U1336">
        <v>0.54430000000000001</v>
      </c>
      <c r="V1336">
        <v>1.4219999999999999</v>
      </c>
      <c r="W1336">
        <v>7.0830000000000002</v>
      </c>
      <c r="X1336">
        <v>7.9992999999999999</v>
      </c>
      <c r="Y1336">
        <v>31.38</v>
      </c>
      <c r="Z1336">
        <v>2.5488</v>
      </c>
      <c r="AA1336">
        <v>3.375</v>
      </c>
      <c r="AB1336">
        <v>3.1139999999999999</v>
      </c>
      <c r="AC1336">
        <v>55.4</v>
      </c>
      <c r="AD1336">
        <v>4.5209999999999999</v>
      </c>
      <c r="AE1336">
        <v>76.25</v>
      </c>
      <c r="AF1336">
        <v>121.6</v>
      </c>
      <c r="AG1336">
        <v>365.3</v>
      </c>
      <c r="AH1336">
        <v>17.73</v>
      </c>
      <c r="AI1336">
        <v>661</v>
      </c>
      <c r="AJ1336">
        <v>229.5</v>
      </c>
      <c r="AK1336">
        <v>9.11</v>
      </c>
      <c r="AL1336">
        <v>301.75</v>
      </c>
    </row>
    <row r="1337" spans="2:38" x14ac:dyDescent="0.25">
      <c r="B1337" s="15">
        <v>34208</v>
      </c>
      <c r="C1337">
        <v>3640.63</v>
      </c>
      <c r="D1337">
        <v>460.54</v>
      </c>
      <c r="E1337">
        <v>734.07</v>
      </c>
      <c r="F1337">
        <v>4133.3999999999996</v>
      </c>
      <c r="G1337">
        <v>1904.6</v>
      </c>
      <c r="H1337">
        <v>20791.68</v>
      </c>
      <c r="I1337">
        <v>1670.54</v>
      </c>
      <c r="J1337">
        <v>20791.68</v>
      </c>
      <c r="K1337">
        <v>7422.98</v>
      </c>
      <c r="L1337">
        <v>3.8839999999999999</v>
      </c>
      <c r="M1337">
        <v>4.8460000000000001</v>
      </c>
      <c r="N1337">
        <v>5.49</v>
      </c>
      <c r="O1337">
        <v>6.1340000000000003</v>
      </c>
      <c r="P1337">
        <v>93.3</v>
      </c>
      <c r="Q1337">
        <v>1.1655</v>
      </c>
      <c r="R1337">
        <v>103.8</v>
      </c>
      <c r="S1337">
        <v>1.5044999999999999</v>
      </c>
      <c r="T1337">
        <v>0.6663</v>
      </c>
      <c r="U1337">
        <v>0.55369999999999997</v>
      </c>
      <c r="V1337">
        <v>1.4685000000000001</v>
      </c>
      <c r="W1337">
        <v>7.2594000000000003</v>
      </c>
      <c r="X1337">
        <v>8.0673999999999992</v>
      </c>
      <c r="Y1337">
        <v>31.656099999999999</v>
      </c>
      <c r="Z1337">
        <v>2.5488</v>
      </c>
      <c r="AA1337">
        <v>3.3683000000000001</v>
      </c>
      <c r="AB1337">
        <v>3.1124999999999998</v>
      </c>
      <c r="AC1337">
        <v>56.22</v>
      </c>
      <c r="AD1337">
        <v>4.7489999999999997</v>
      </c>
      <c r="AE1337">
        <v>74.575000000000003</v>
      </c>
      <c r="AF1337">
        <v>122.55</v>
      </c>
      <c r="AG1337">
        <v>369.3</v>
      </c>
      <c r="AH1337">
        <v>18.8</v>
      </c>
      <c r="AI1337">
        <v>669</v>
      </c>
      <c r="AJ1337">
        <v>234</v>
      </c>
      <c r="AK1337">
        <v>9.15</v>
      </c>
      <c r="AL1337">
        <v>301.25</v>
      </c>
    </row>
    <row r="1338" spans="2:38" x14ac:dyDescent="0.25">
      <c r="B1338" s="15">
        <v>34201</v>
      </c>
      <c r="C1338">
        <v>3615.48</v>
      </c>
      <c r="D1338">
        <v>456.16</v>
      </c>
      <c r="E1338">
        <v>730.96</v>
      </c>
      <c r="F1338">
        <v>4077.18</v>
      </c>
      <c r="G1338">
        <v>1922.68</v>
      </c>
      <c r="H1338">
        <v>20607.259999999998</v>
      </c>
      <c r="I1338">
        <v>1659.19</v>
      </c>
      <c r="J1338">
        <v>20607.259999999998</v>
      </c>
      <c r="K1338">
        <v>7545.36</v>
      </c>
      <c r="L1338">
        <v>3.919</v>
      </c>
      <c r="M1338">
        <v>4.9580000000000002</v>
      </c>
      <c r="N1338">
        <v>5.617</v>
      </c>
      <c r="O1338">
        <v>6.2169999999999996</v>
      </c>
      <c r="P1338">
        <v>93.38</v>
      </c>
      <c r="Q1338">
        <v>1.1629</v>
      </c>
      <c r="R1338">
        <v>104.43</v>
      </c>
      <c r="S1338">
        <v>1.5150000000000001</v>
      </c>
      <c r="T1338">
        <v>0.67659999999999998</v>
      </c>
      <c r="U1338">
        <v>0.5544</v>
      </c>
      <c r="V1338">
        <v>1.4685000000000001</v>
      </c>
      <c r="W1338">
        <v>7.2605000000000004</v>
      </c>
      <c r="X1338">
        <v>7.9634999999999998</v>
      </c>
      <c r="Y1338">
        <v>31.35</v>
      </c>
      <c r="Z1338">
        <v>2.5531999999999999</v>
      </c>
      <c r="AA1338">
        <v>3.3559999999999999</v>
      </c>
      <c r="AB1338">
        <v>3.1110000000000002</v>
      </c>
      <c r="AC1338">
        <v>55.03</v>
      </c>
      <c r="AD1338">
        <v>4.798</v>
      </c>
      <c r="AE1338">
        <v>75</v>
      </c>
      <c r="AF1338">
        <v>118.6</v>
      </c>
      <c r="AG1338">
        <v>373.4</v>
      </c>
      <c r="AH1338">
        <v>18.09</v>
      </c>
      <c r="AI1338">
        <v>663.5</v>
      </c>
      <c r="AJ1338">
        <v>236.75</v>
      </c>
      <c r="AK1338">
        <v>9.1199999999999992</v>
      </c>
      <c r="AL1338">
        <v>310.5</v>
      </c>
    </row>
    <row r="1339" spans="2:38" x14ac:dyDescent="0.25">
      <c r="B1339" s="15">
        <v>34194</v>
      </c>
      <c r="C1339">
        <v>3569.65</v>
      </c>
      <c r="D1339">
        <v>450.14</v>
      </c>
      <c r="E1339">
        <v>718.26</v>
      </c>
      <c r="F1339">
        <v>4014.62</v>
      </c>
      <c r="G1339">
        <v>1906.58</v>
      </c>
      <c r="H1339">
        <v>20745.169999999998</v>
      </c>
      <c r="I1339">
        <v>1683.08</v>
      </c>
      <c r="J1339">
        <v>20745.169999999998</v>
      </c>
      <c r="K1339">
        <v>7392.25</v>
      </c>
      <c r="L1339">
        <v>3.9649999999999999</v>
      </c>
      <c r="M1339">
        <v>5.0549999999999997</v>
      </c>
      <c r="N1339">
        <v>5.7130000000000001</v>
      </c>
      <c r="O1339">
        <v>6.3479999999999999</v>
      </c>
      <c r="P1339">
        <v>95.13</v>
      </c>
      <c r="Q1339">
        <v>1.1323000000000001</v>
      </c>
      <c r="R1339">
        <v>101.85</v>
      </c>
      <c r="S1339">
        <v>1.46</v>
      </c>
      <c r="T1339">
        <v>0.67700000000000005</v>
      </c>
      <c r="U1339">
        <v>0.55220000000000002</v>
      </c>
      <c r="V1339">
        <v>1.5245</v>
      </c>
      <c r="W1339">
        <v>7.46</v>
      </c>
      <c r="X1339">
        <v>8.1869999999999994</v>
      </c>
      <c r="Y1339">
        <v>31.4</v>
      </c>
      <c r="Z1339">
        <v>2.5529999999999999</v>
      </c>
      <c r="AA1339">
        <v>3.3725000000000001</v>
      </c>
      <c r="AB1339">
        <v>3.1030000000000002</v>
      </c>
      <c r="AC1339">
        <v>54.84</v>
      </c>
      <c r="AD1339">
        <v>4.62</v>
      </c>
      <c r="AE1339">
        <v>74.75</v>
      </c>
      <c r="AF1339">
        <v>116.55</v>
      </c>
      <c r="AG1339">
        <v>369.3</v>
      </c>
      <c r="AH1339">
        <v>18.14</v>
      </c>
      <c r="AI1339">
        <v>653</v>
      </c>
      <c r="AJ1339">
        <v>238.75</v>
      </c>
      <c r="AK1339">
        <v>9.3699999999999992</v>
      </c>
      <c r="AL1339">
        <v>307</v>
      </c>
    </row>
    <row r="1340" spans="2:38" x14ac:dyDescent="0.25">
      <c r="B1340" s="15">
        <v>34187</v>
      </c>
      <c r="C1340">
        <v>3560.43</v>
      </c>
      <c r="D1340">
        <v>448.68</v>
      </c>
      <c r="E1340">
        <v>718.08</v>
      </c>
      <c r="F1340">
        <v>3959.96</v>
      </c>
      <c r="G1340">
        <v>1869.38</v>
      </c>
      <c r="H1340">
        <v>20357.939999999999</v>
      </c>
      <c r="I1340">
        <v>1654.59</v>
      </c>
      <c r="J1340">
        <v>20357.939999999999</v>
      </c>
      <c r="K1340">
        <v>7396.77</v>
      </c>
      <c r="L1340">
        <v>4.0839999999999996</v>
      </c>
      <c r="M1340">
        <v>5.149</v>
      </c>
      <c r="N1340">
        <v>5.8339999999999996</v>
      </c>
      <c r="O1340">
        <v>6.5259999999999998</v>
      </c>
      <c r="P1340">
        <v>94.14</v>
      </c>
      <c r="Q1340">
        <v>1.1446000000000001</v>
      </c>
      <c r="R1340">
        <v>104.4</v>
      </c>
      <c r="S1340">
        <v>1.4990000000000001</v>
      </c>
      <c r="T1340">
        <v>0.68110000000000004</v>
      </c>
      <c r="U1340">
        <v>0.55059999999999998</v>
      </c>
      <c r="V1340">
        <v>1.5024999999999999</v>
      </c>
      <c r="W1340">
        <v>7.3780999999999999</v>
      </c>
      <c r="X1340">
        <v>7.9824000000000002</v>
      </c>
      <c r="Y1340">
        <v>31.4</v>
      </c>
      <c r="Z1340">
        <v>2.5510000000000002</v>
      </c>
      <c r="AA1340">
        <v>3.3650000000000002</v>
      </c>
      <c r="AB1340">
        <v>3.1124999999999998</v>
      </c>
      <c r="AC1340">
        <v>55.95</v>
      </c>
      <c r="AD1340">
        <v>4.5780000000000003</v>
      </c>
      <c r="AE1340">
        <v>76.625</v>
      </c>
      <c r="AF1340">
        <v>117.15</v>
      </c>
      <c r="AG1340">
        <v>376.5</v>
      </c>
      <c r="AH1340">
        <v>17.27</v>
      </c>
      <c r="AI1340">
        <v>683.5</v>
      </c>
      <c r="AJ1340">
        <v>241</v>
      </c>
      <c r="AK1340">
        <v>10.039999999999999</v>
      </c>
      <c r="AL1340">
        <v>309</v>
      </c>
    </row>
    <row r="1341" spans="2:38" x14ac:dyDescent="0.25">
      <c r="B1341" s="15">
        <v>34180</v>
      </c>
      <c r="C1341">
        <v>3539.47</v>
      </c>
      <c r="D1341">
        <v>448.13</v>
      </c>
      <c r="E1341">
        <v>704.7</v>
      </c>
      <c r="F1341">
        <v>3967.23</v>
      </c>
      <c r="G1341">
        <v>1803.23</v>
      </c>
      <c r="H1341">
        <v>20380.14</v>
      </c>
      <c r="I1341">
        <v>1659.91</v>
      </c>
      <c r="J1341">
        <v>20380.14</v>
      </c>
      <c r="K1341">
        <v>6988.96</v>
      </c>
      <c r="L1341">
        <v>4.1269999999999998</v>
      </c>
      <c r="M1341">
        <v>5.1459999999999999</v>
      </c>
      <c r="N1341">
        <v>5.8070000000000004</v>
      </c>
      <c r="O1341">
        <v>6.5640000000000001</v>
      </c>
      <c r="P1341">
        <v>95.37</v>
      </c>
      <c r="Q1341">
        <v>1.1259000000000001</v>
      </c>
      <c r="R1341">
        <v>105.1</v>
      </c>
      <c r="S1341">
        <v>1.4824999999999999</v>
      </c>
      <c r="T1341">
        <v>0.69</v>
      </c>
      <c r="U1341">
        <v>0.55389999999999995</v>
      </c>
      <c r="V1341">
        <v>1.524</v>
      </c>
      <c r="W1341">
        <v>7.4649999999999999</v>
      </c>
      <c r="X1341">
        <v>8.2565000000000008</v>
      </c>
      <c r="Y1341">
        <v>31.55</v>
      </c>
      <c r="Z1341">
        <v>2.5629999999999997</v>
      </c>
      <c r="AA1341">
        <v>3.3849999999999998</v>
      </c>
      <c r="AB1341">
        <v>3.117</v>
      </c>
      <c r="AC1341">
        <v>59.62</v>
      </c>
      <c r="AD1341">
        <v>5.4080000000000004</v>
      </c>
      <c r="AE1341">
        <v>75.849999999999994</v>
      </c>
      <c r="AF1341">
        <v>117.5</v>
      </c>
      <c r="AG1341">
        <v>407</v>
      </c>
      <c r="AH1341">
        <v>17.88</v>
      </c>
      <c r="AI1341">
        <v>685.5</v>
      </c>
      <c r="AJ1341">
        <v>235.75</v>
      </c>
      <c r="AK1341">
        <v>9.36</v>
      </c>
      <c r="AL1341">
        <v>304</v>
      </c>
    </row>
    <row r="1342" spans="2:38" x14ac:dyDescent="0.25">
      <c r="B1342" s="15">
        <v>34173</v>
      </c>
      <c r="C1342">
        <v>3546.74</v>
      </c>
      <c r="D1342">
        <v>447.1</v>
      </c>
      <c r="E1342">
        <v>700.24</v>
      </c>
      <c r="F1342">
        <v>3830.19</v>
      </c>
      <c r="G1342">
        <v>1830.83</v>
      </c>
      <c r="H1342">
        <v>19734.57</v>
      </c>
      <c r="I1342">
        <v>1609.33</v>
      </c>
      <c r="J1342">
        <v>19734.57</v>
      </c>
      <c r="K1342">
        <v>6750.33</v>
      </c>
      <c r="L1342">
        <v>4.2</v>
      </c>
      <c r="M1342">
        <v>5.2519999999999998</v>
      </c>
      <c r="N1342">
        <v>5.931</v>
      </c>
      <c r="O1342">
        <v>6.6989999999999998</v>
      </c>
      <c r="P1342">
        <v>94.57</v>
      </c>
      <c r="Q1342">
        <v>1.1456999999999999</v>
      </c>
      <c r="R1342">
        <v>107.07</v>
      </c>
      <c r="S1342">
        <v>1.5044999999999999</v>
      </c>
      <c r="T1342">
        <v>0.67959999999999998</v>
      </c>
      <c r="U1342">
        <v>0.5514</v>
      </c>
      <c r="V1342">
        <v>1.5205</v>
      </c>
      <c r="W1342">
        <v>7.3434999999999997</v>
      </c>
      <c r="X1342">
        <v>8.1024999999999991</v>
      </c>
      <c r="Y1342">
        <v>31.625</v>
      </c>
      <c r="Z1342">
        <v>2.5659999999999998</v>
      </c>
      <c r="AA1342">
        <v>3.3475000000000001</v>
      </c>
      <c r="AB1342">
        <v>3.1230000000000002</v>
      </c>
      <c r="AC1342">
        <v>61.05</v>
      </c>
      <c r="AD1342">
        <v>4.9610000000000003</v>
      </c>
      <c r="AE1342">
        <v>73.75</v>
      </c>
      <c r="AF1342">
        <v>118.7</v>
      </c>
      <c r="AG1342">
        <v>390</v>
      </c>
      <c r="AH1342">
        <v>17.75</v>
      </c>
      <c r="AI1342">
        <v>727.5</v>
      </c>
      <c r="AJ1342">
        <v>244</v>
      </c>
      <c r="AK1342">
        <v>9.6</v>
      </c>
      <c r="AL1342">
        <v>314</v>
      </c>
    </row>
    <row r="1343" spans="2:38" x14ac:dyDescent="0.25">
      <c r="B1343" s="15">
        <v>34166</v>
      </c>
      <c r="C1343">
        <v>3528.29</v>
      </c>
      <c r="D1343">
        <v>445.75</v>
      </c>
      <c r="E1343">
        <v>699.73</v>
      </c>
      <c r="F1343">
        <v>3901.79</v>
      </c>
      <c r="G1343">
        <v>1813.46</v>
      </c>
      <c r="H1343">
        <v>20331.53</v>
      </c>
      <c r="I1343">
        <v>1652.88</v>
      </c>
      <c r="J1343">
        <v>20331.53</v>
      </c>
      <c r="K1343">
        <v>6925.22</v>
      </c>
      <c r="L1343">
        <v>3.964</v>
      </c>
      <c r="M1343">
        <v>4.9809999999999999</v>
      </c>
      <c r="N1343">
        <v>5.6870000000000003</v>
      </c>
      <c r="O1343">
        <v>6.5389999999999997</v>
      </c>
      <c r="P1343">
        <v>94.6</v>
      </c>
      <c r="Q1343">
        <v>1.1433</v>
      </c>
      <c r="R1343">
        <v>107.55</v>
      </c>
      <c r="S1343">
        <v>1.4864999999999999</v>
      </c>
      <c r="T1343">
        <v>0.67949999999999999</v>
      </c>
      <c r="U1343">
        <v>0.5484</v>
      </c>
      <c r="V1343">
        <v>1.506</v>
      </c>
      <c r="W1343">
        <v>7.3250000000000002</v>
      </c>
      <c r="X1343">
        <v>7.9870000000000001</v>
      </c>
      <c r="Y1343">
        <v>31.623200000000001</v>
      </c>
      <c r="Z1343">
        <v>2.569</v>
      </c>
      <c r="AA1343">
        <v>3.3525</v>
      </c>
      <c r="AB1343">
        <v>3.1240000000000001</v>
      </c>
      <c r="AC1343">
        <v>59</v>
      </c>
      <c r="AD1343">
        <v>5.05</v>
      </c>
      <c r="AE1343">
        <v>72.474999999999994</v>
      </c>
      <c r="AF1343">
        <v>115.2</v>
      </c>
      <c r="AG1343">
        <v>392.9</v>
      </c>
      <c r="AH1343">
        <v>17.21</v>
      </c>
      <c r="AI1343">
        <v>724.5</v>
      </c>
      <c r="AJ1343">
        <v>235.5</v>
      </c>
      <c r="AK1343">
        <v>9.8000000000000007</v>
      </c>
      <c r="AL1343">
        <v>291.25</v>
      </c>
    </row>
    <row r="1344" spans="2:38" x14ac:dyDescent="0.25">
      <c r="B1344" s="15">
        <v>34159</v>
      </c>
      <c r="C1344">
        <v>3521.06</v>
      </c>
      <c r="D1344">
        <v>448.13</v>
      </c>
      <c r="E1344">
        <v>705.81</v>
      </c>
      <c r="F1344">
        <v>3927.43</v>
      </c>
      <c r="G1344">
        <v>1797.41</v>
      </c>
      <c r="H1344">
        <v>19877.39</v>
      </c>
      <c r="I1344">
        <v>1608.62</v>
      </c>
      <c r="J1344">
        <v>19877.39</v>
      </c>
      <c r="K1344">
        <v>7070.61</v>
      </c>
      <c r="L1344">
        <v>3.9740000000000002</v>
      </c>
      <c r="M1344">
        <v>4.992</v>
      </c>
      <c r="N1344">
        <v>5.7370000000000001</v>
      </c>
      <c r="O1344">
        <v>6.6370000000000005</v>
      </c>
      <c r="P1344">
        <v>95.01</v>
      </c>
      <c r="Q1344">
        <v>1.1527000000000001</v>
      </c>
      <c r="R1344">
        <v>110</v>
      </c>
      <c r="S1344">
        <v>1.4809999999999999</v>
      </c>
      <c r="T1344">
        <v>0.68100000000000005</v>
      </c>
      <c r="U1344">
        <v>0.55000000000000004</v>
      </c>
      <c r="V1344">
        <v>1.532</v>
      </c>
      <c r="W1344">
        <v>7.3315000000000001</v>
      </c>
      <c r="X1344">
        <v>8.0020000000000007</v>
      </c>
      <c r="Y1344">
        <v>31.6234</v>
      </c>
      <c r="Z1344">
        <v>2.5735000000000001</v>
      </c>
      <c r="AA1344">
        <v>3.3412999999999999</v>
      </c>
      <c r="AB1344">
        <v>3.1240000000000001</v>
      </c>
      <c r="AC1344">
        <v>59.22</v>
      </c>
      <c r="AD1344">
        <v>5.0030000000000001</v>
      </c>
      <c r="AE1344">
        <v>74.5</v>
      </c>
      <c r="AF1344">
        <v>120.6</v>
      </c>
      <c r="AG1344">
        <v>392.3</v>
      </c>
      <c r="AH1344">
        <v>17.89</v>
      </c>
      <c r="AI1344">
        <v>710</v>
      </c>
      <c r="AJ1344">
        <v>234.5</v>
      </c>
      <c r="AK1344">
        <v>10.25</v>
      </c>
      <c r="AL1344">
        <v>296.25</v>
      </c>
    </row>
    <row r="1345" spans="2:38" x14ac:dyDescent="0.25">
      <c r="B1345" s="15">
        <v>34152</v>
      </c>
      <c r="C1345">
        <v>3483.97</v>
      </c>
      <c r="D1345">
        <v>445.84</v>
      </c>
      <c r="E1345">
        <v>704.49</v>
      </c>
      <c r="F1345">
        <v>3997.72</v>
      </c>
      <c r="G1345">
        <v>1697.81</v>
      </c>
      <c r="H1345">
        <v>19621.46</v>
      </c>
      <c r="I1345">
        <v>1586.03</v>
      </c>
      <c r="J1345">
        <v>19621.46</v>
      </c>
      <c r="K1345">
        <v>7217.93</v>
      </c>
      <c r="L1345">
        <v>3.927</v>
      </c>
      <c r="M1345">
        <v>4.9749999999999996</v>
      </c>
      <c r="N1345">
        <v>5.7439999999999998</v>
      </c>
      <c r="O1345">
        <v>6.6630000000000003</v>
      </c>
      <c r="P1345">
        <v>93.49</v>
      </c>
      <c r="Q1345">
        <v>1.1752</v>
      </c>
      <c r="R1345">
        <v>108.6</v>
      </c>
      <c r="S1345">
        <v>1.508</v>
      </c>
      <c r="T1345">
        <v>0.67200000000000004</v>
      </c>
      <c r="U1345">
        <v>0.54339999999999999</v>
      </c>
      <c r="V1345">
        <v>1.512</v>
      </c>
      <c r="W1345">
        <v>7.1905999999999999</v>
      </c>
      <c r="X1345">
        <v>7.7315000000000005</v>
      </c>
      <c r="Y1345">
        <v>31.45</v>
      </c>
      <c r="Z1345">
        <v>2.5745</v>
      </c>
      <c r="AA1345">
        <v>3.3370000000000002</v>
      </c>
      <c r="AB1345">
        <v>3.1230000000000002</v>
      </c>
      <c r="AC1345">
        <v>53.75</v>
      </c>
      <c r="AD1345">
        <v>4.8609999999999998</v>
      </c>
      <c r="AE1345">
        <v>75.45</v>
      </c>
      <c r="AF1345">
        <v>124.25</v>
      </c>
      <c r="AG1345">
        <v>386.7</v>
      </c>
      <c r="AH1345">
        <v>17.95</v>
      </c>
      <c r="AI1345">
        <v>664</v>
      </c>
      <c r="AJ1345">
        <v>231.5</v>
      </c>
      <c r="AK1345">
        <v>10.64</v>
      </c>
      <c r="AL1345">
        <v>302.25</v>
      </c>
    </row>
    <row r="1346" spans="2:38" x14ac:dyDescent="0.25">
      <c r="B1346" s="15">
        <v>34145</v>
      </c>
      <c r="C1346">
        <v>3490.89</v>
      </c>
      <c r="D1346">
        <v>447.6</v>
      </c>
      <c r="E1346">
        <v>694.81</v>
      </c>
      <c r="F1346">
        <v>3991.77</v>
      </c>
      <c r="G1346">
        <v>1695.24</v>
      </c>
      <c r="H1346">
        <v>19659.57</v>
      </c>
      <c r="I1346">
        <v>1584.05</v>
      </c>
      <c r="J1346">
        <v>19659.57</v>
      </c>
      <c r="K1346">
        <v>7014.08</v>
      </c>
      <c r="L1346">
        <v>4.0839999999999996</v>
      </c>
      <c r="M1346">
        <v>5.1109999999999998</v>
      </c>
      <c r="N1346">
        <v>5.8100000000000005</v>
      </c>
      <c r="O1346">
        <v>6.7</v>
      </c>
      <c r="P1346">
        <v>93.71</v>
      </c>
      <c r="Q1346">
        <v>1.1752</v>
      </c>
      <c r="R1346">
        <v>106.25</v>
      </c>
      <c r="S1346">
        <v>1.4769999999999999</v>
      </c>
      <c r="T1346">
        <v>0.67149999999999999</v>
      </c>
      <c r="U1346">
        <v>0.53800000000000003</v>
      </c>
      <c r="V1346">
        <v>1.5150000000000001</v>
      </c>
      <c r="W1346">
        <v>7.2325999999999997</v>
      </c>
      <c r="X1346">
        <v>7.859</v>
      </c>
      <c r="Y1346">
        <v>31.626000000000001</v>
      </c>
      <c r="Z1346">
        <v>2.5845000000000002</v>
      </c>
      <c r="AA1346">
        <v>3.3115000000000001</v>
      </c>
      <c r="AB1346">
        <v>3.1189999999999998</v>
      </c>
      <c r="AC1346">
        <v>55.5</v>
      </c>
      <c r="AD1346">
        <v>4.49</v>
      </c>
      <c r="AE1346">
        <v>74.55</v>
      </c>
      <c r="AF1346">
        <v>118.75</v>
      </c>
      <c r="AG1346">
        <v>377.2</v>
      </c>
      <c r="AH1346">
        <v>18.84</v>
      </c>
      <c r="AI1346">
        <v>619.75</v>
      </c>
      <c r="AJ1346">
        <v>219</v>
      </c>
      <c r="AK1346">
        <v>9.98</v>
      </c>
      <c r="AL1346">
        <v>282.75</v>
      </c>
    </row>
    <row r="1347" spans="2:38" x14ac:dyDescent="0.25">
      <c r="B1347" s="15">
        <v>34138</v>
      </c>
      <c r="C1347">
        <v>3494.77</v>
      </c>
      <c r="D1347">
        <v>443.68</v>
      </c>
      <c r="E1347">
        <v>689.59</v>
      </c>
      <c r="F1347">
        <v>3906.94</v>
      </c>
      <c r="G1347">
        <v>1686.9</v>
      </c>
      <c r="H1347">
        <v>19804.54</v>
      </c>
      <c r="I1347">
        <v>1587.32</v>
      </c>
      <c r="J1347">
        <v>19804.54</v>
      </c>
      <c r="K1347">
        <v>7200.75</v>
      </c>
      <c r="L1347">
        <v>4.141</v>
      </c>
      <c r="M1347">
        <v>5.2039999999999997</v>
      </c>
      <c r="N1347">
        <v>5.9370000000000003</v>
      </c>
      <c r="O1347">
        <v>6.806</v>
      </c>
      <c r="P1347">
        <v>92.93</v>
      </c>
      <c r="Q1347">
        <v>1.1879</v>
      </c>
      <c r="R1347">
        <v>109.6</v>
      </c>
      <c r="S1347">
        <v>1.4984999999999999</v>
      </c>
      <c r="T1347">
        <v>0.67749999999999999</v>
      </c>
      <c r="U1347">
        <v>0.54239999999999999</v>
      </c>
      <c r="V1347">
        <v>1.5011999999999999</v>
      </c>
      <c r="W1347">
        <v>7.0919999999999996</v>
      </c>
      <c r="X1347">
        <v>7.5525000000000002</v>
      </c>
      <c r="Y1347">
        <v>31.724799999999998</v>
      </c>
      <c r="Z1347">
        <v>2.5720000000000001</v>
      </c>
      <c r="AA1347">
        <v>3.2471999999999999</v>
      </c>
      <c r="AB1347">
        <v>3.1164999999999998</v>
      </c>
      <c r="AC1347">
        <v>58.31</v>
      </c>
      <c r="AD1347">
        <v>4.2880000000000003</v>
      </c>
      <c r="AE1347">
        <v>76.724999999999994</v>
      </c>
      <c r="AF1347">
        <v>115</v>
      </c>
      <c r="AG1347">
        <v>371.3</v>
      </c>
      <c r="AH1347">
        <v>18.670000000000002</v>
      </c>
      <c r="AI1347">
        <v>605.25</v>
      </c>
      <c r="AJ1347">
        <v>216.25</v>
      </c>
      <c r="AK1347">
        <v>10.050000000000001</v>
      </c>
      <c r="AL1347">
        <v>278.5</v>
      </c>
    </row>
    <row r="1348" spans="2:38" x14ac:dyDescent="0.25">
      <c r="B1348" s="15">
        <v>34131</v>
      </c>
      <c r="C1348">
        <v>3505.01</v>
      </c>
      <c r="D1348">
        <v>447.26</v>
      </c>
      <c r="E1348">
        <v>693.19</v>
      </c>
      <c r="F1348">
        <v>3866.49</v>
      </c>
      <c r="G1348">
        <v>1680.98</v>
      </c>
      <c r="H1348">
        <v>20500.95</v>
      </c>
      <c r="I1348">
        <v>1661.04</v>
      </c>
      <c r="J1348">
        <v>20500.95</v>
      </c>
      <c r="K1348">
        <v>7266.74</v>
      </c>
      <c r="L1348">
        <v>4.1239999999999997</v>
      </c>
      <c r="M1348">
        <v>5.2089999999999996</v>
      </c>
      <c r="N1348">
        <v>5.9630000000000001</v>
      </c>
      <c r="O1348">
        <v>6.8029999999999999</v>
      </c>
      <c r="P1348">
        <v>90.44</v>
      </c>
      <c r="Q1348">
        <v>1.2270000000000001</v>
      </c>
      <c r="R1348">
        <v>106.18</v>
      </c>
      <c r="S1348">
        <v>1.522</v>
      </c>
      <c r="T1348">
        <v>0.67949999999999999</v>
      </c>
      <c r="U1348">
        <v>0.54259999999999997</v>
      </c>
      <c r="V1348">
        <v>1.4544999999999999</v>
      </c>
      <c r="W1348">
        <v>6.9006999999999996</v>
      </c>
      <c r="X1348">
        <v>7.2309000000000001</v>
      </c>
      <c r="Y1348">
        <v>31.4</v>
      </c>
      <c r="Z1348">
        <v>2.5724999999999998</v>
      </c>
      <c r="AA1348">
        <v>3.19</v>
      </c>
      <c r="AB1348">
        <v>3.1269999999999998</v>
      </c>
      <c r="AC1348">
        <v>58.47</v>
      </c>
      <c r="AD1348">
        <v>4.1929999999999996</v>
      </c>
      <c r="AE1348">
        <v>77.924999999999997</v>
      </c>
      <c r="AF1348">
        <v>106</v>
      </c>
      <c r="AG1348">
        <v>366.1</v>
      </c>
      <c r="AH1348">
        <v>18.98</v>
      </c>
      <c r="AI1348">
        <v>588.75</v>
      </c>
      <c r="AJ1348">
        <v>215</v>
      </c>
      <c r="AK1348">
        <v>11.06</v>
      </c>
      <c r="AL1348">
        <v>283.75</v>
      </c>
    </row>
    <row r="1349" spans="2:38" x14ac:dyDescent="0.25">
      <c r="B1349" s="15">
        <v>34124</v>
      </c>
      <c r="C1349">
        <v>3545.14</v>
      </c>
      <c r="D1349">
        <v>450.06</v>
      </c>
      <c r="E1349">
        <v>702.01</v>
      </c>
      <c r="F1349">
        <v>3894.63</v>
      </c>
      <c r="G1349">
        <v>1637.85</v>
      </c>
      <c r="H1349">
        <v>20882.240000000002</v>
      </c>
      <c r="I1349">
        <v>1671.7</v>
      </c>
      <c r="J1349">
        <v>20882.240000000002</v>
      </c>
      <c r="K1349">
        <v>7157.49</v>
      </c>
      <c r="L1349">
        <v>4.3079999999999998</v>
      </c>
      <c r="M1349">
        <v>5.3529999999999998</v>
      </c>
      <c r="N1349">
        <v>6.0890000000000004</v>
      </c>
      <c r="O1349">
        <v>6.9080000000000004</v>
      </c>
      <c r="P1349">
        <v>90.75</v>
      </c>
      <c r="Q1349">
        <v>1.2273000000000001</v>
      </c>
      <c r="R1349">
        <v>107.79</v>
      </c>
      <c r="S1349">
        <v>1.5089999999999999</v>
      </c>
      <c r="T1349">
        <v>0.67559999999999998</v>
      </c>
      <c r="U1349">
        <v>0.53790000000000004</v>
      </c>
      <c r="V1349">
        <v>1.4630000000000001</v>
      </c>
      <c r="W1349">
        <v>6.8985000000000003</v>
      </c>
      <c r="X1349">
        <v>7.3209999999999997</v>
      </c>
      <c r="Y1349">
        <v>31.724799999999998</v>
      </c>
      <c r="Z1349">
        <v>2.5569999999999999</v>
      </c>
      <c r="AA1349">
        <v>3.1875999999999998</v>
      </c>
      <c r="AB1349">
        <v>3.1269999999999998</v>
      </c>
      <c r="AC1349">
        <v>60.33</v>
      </c>
      <c r="AD1349">
        <v>4.4450000000000003</v>
      </c>
      <c r="AE1349">
        <v>76.474999999999994</v>
      </c>
      <c r="AF1349">
        <v>110.45</v>
      </c>
      <c r="AG1349">
        <v>376.8</v>
      </c>
      <c r="AH1349">
        <v>19.77</v>
      </c>
      <c r="AI1349">
        <v>588.25</v>
      </c>
      <c r="AJ1349">
        <v>219.25</v>
      </c>
      <c r="AK1349">
        <v>10.96</v>
      </c>
      <c r="AL1349">
        <v>285.25</v>
      </c>
    </row>
    <row r="1350" spans="2:38" x14ac:dyDescent="0.25">
      <c r="B1350" s="15">
        <v>34117</v>
      </c>
      <c r="C1350">
        <v>3527.43</v>
      </c>
      <c r="D1350">
        <v>450.19</v>
      </c>
      <c r="E1350">
        <v>700.53</v>
      </c>
      <c r="F1350">
        <v>3866.44</v>
      </c>
      <c r="G1350">
        <v>1631.85</v>
      </c>
      <c r="H1350">
        <v>20843.689999999999</v>
      </c>
      <c r="I1350">
        <v>1654.82</v>
      </c>
      <c r="J1350">
        <v>20843.689999999999</v>
      </c>
      <c r="K1350">
        <v>7397.91</v>
      </c>
      <c r="L1350">
        <v>4.2409999999999997</v>
      </c>
      <c r="M1350">
        <v>5.3650000000000002</v>
      </c>
      <c r="N1350">
        <v>6.149</v>
      </c>
      <c r="O1350">
        <v>6.9779999999999998</v>
      </c>
      <c r="P1350">
        <v>88.96</v>
      </c>
      <c r="Q1350">
        <v>1.2492000000000001</v>
      </c>
      <c r="R1350">
        <v>106.95</v>
      </c>
      <c r="S1350">
        <v>1.5617000000000001</v>
      </c>
      <c r="T1350">
        <v>0.6875</v>
      </c>
      <c r="U1350">
        <v>0.54249999999999998</v>
      </c>
      <c r="V1350">
        <v>1.417</v>
      </c>
      <c r="W1350">
        <v>6.7594000000000003</v>
      </c>
      <c r="X1350">
        <v>7.1851000000000003</v>
      </c>
      <c r="Y1350">
        <v>31.720600000000001</v>
      </c>
      <c r="Z1350">
        <v>2.5569999999999999</v>
      </c>
      <c r="AA1350">
        <v>3.1806000000000001</v>
      </c>
      <c r="AB1350">
        <v>3.1219999999999999</v>
      </c>
      <c r="AC1350">
        <v>60.36</v>
      </c>
      <c r="AD1350">
        <v>4.6219999999999999</v>
      </c>
      <c r="AE1350">
        <v>75.325000000000003</v>
      </c>
      <c r="AF1350">
        <v>115.8</v>
      </c>
      <c r="AG1350">
        <v>378.3</v>
      </c>
      <c r="AH1350">
        <v>20.02</v>
      </c>
      <c r="AI1350">
        <v>608.5</v>
      </c>
      <c r="AJ1350">
        <v>224.5</v>
      </c>
      <c r="AK1350">
        <v>10.76</v>
      </c>
      <c r="AL1350">
        <v>288.25</v>
      </c>
    </row>
    <row r="1351" spans="2:38" x14ac:dyDescent="0.25">
      <c r="B1351" s="15">
        <v>34110</v>
      </c>
      <c r="C1351">
        <v>3492.83</v>
      </c>
      <c r="D1351">
        <v>445.84</v>
      </c>
      <c r="E1351">
        <v>694.29</v>
      </c>
      <c r="F1351">
        <v>3835.99</v>
      </c>
      <c r="G1351">
        <v>1610.59</v>
      </c>
      <c r="H1351">
        <v>20557.47</v>
      </c>
      <c r="I1351">
        <v>1613.12</v>
      </c>
      <c r="J1351">
        <v>20557.47</v>
      </c>
      <c r="K1351">
        <v>7169.96</v>
      </c>
      <c r="L1351">
        <v>4.1029999999999998</v>
      </c>
      <c r="M1351">
        <v>5.3140000000000001</v>
      </c>
      <c r="N1351">
        <v>6.1379999999999999</v>
      </c>
      <c r="O1351">
        <v>7.0309999999999997</v>
      </c>
      <c r="P1351">
        <v>90.7</v>
      </c>
      <c r="Q1351">
        <v>1.2246999999999999</v>
      </c>
      <c r="R1351">
        <v>110.5</v>
      </c>
      <c r="S1351">
        <v>1.5427</v>
      </c>
      <c r="T1351">
        <v>0.69550000000000001</v>
      </c>
      <c r="U1351">
        <v>0.54520000000000002</v>
      </c>
      <c r="V1351">
        <v>1.468</v>
      </c>
      <c r="W1351">
        <v>6.8674999999999997</v>
      </c>
      <c r="X1351">
        <v>7.2889999999999997</v>
      </c>
      <c r="Y1351">
        <v>31.657499999999999</v>
      </c>
      <c r="Z1351">
        <v>2.5644999999999998</v>
      </c>
      <c r="AA1351">
        <v>3.1930999999999998</v>
      </c>
      <c r="AB1351">
        <v>3.1280000000000001</v>
      </c>
      <c r="AC1351">
        <v>60.96</v>
      </c>
      <c r="AD1351">
        <v>4.6690000000000005</v>
      </c>
      <c r="AE1351">
        <v>75.875</v>
      </c>
      <c r="AF1351">
        <v>109.95</v>
      </c>
      <c r="AG1351">
        <v>377.9</v>
      </c>
      <c r="AH1351">
        <v>19.88</v>
      </c>
      <c r="AI1351">
        <v>608</v>
      </c>
      <c r="AJ1351">
        <v>228.25</v>
      </c>
      <c r="AK1351">
        <v>12.36</v>
      </c>
      <c r="AL1351">
        <v>297.75</v>
      </c>
    </row>
    <row r="1352" spans="2:38" x14ac:dyDescent="0.25">
      <c r="B1352" s="15">
        <v>34103</v>
      </c>
      <c r="C1352">
        <v>3443.01</v>
      </c>
      <c r="D1352">
        <v>439.56</v>
      </c>
      <c r="E1352">
        <v>676.37</v>
      </c>
      <c r="F1352">
        <v>3813.33</v>
      </c>
      <c r="G1352">
        <v>1634.51</v>
      </c>
      <c r="H1352">
        <v>20474.150000000001</v>
      </c>
      <c r="I1352">
        <v>1605.71</v>
      </c>
      <c r="J1352">
        <v>20474.150000000001</v>
      </c>
      <c r="K1352">
        <v>7005.29</v>
      </c>
      <c r="L1352">
        <v>3.9580000000000002</v>
      </c>
      <c r="M1352">
        <v>5.1829999999999998</v>
      </c>
      <c r="N1352">
        <v>6.0149999999999997</v>
      </c>
      <c r="O1352">
        <v>6.9450000000000003</v>
      </c>
      <c r="P1352">
        <v>90.15</v>
      </c>
      <c r="Q1352">
        <v>1.2376</v>
      </c>
      <c r="R1352">
        <v>110.73</v>
      </c>
      <c r="S1352">
        <v>1.5394999999999999</v>
      </c>
      <c r="T1352">
        <v>0.70350000000000001</v>
      </c>
      <c r="U1352">
        <v>0.54400000000000004</v>
      </c>
      <c r="V1352">
        <v>1.4490000000000001</v>
      </c>
      <c r="W1352">
        <v>6.8049999999999997</v>
      </c>
      <c r="X1352">
        <v>7.343</v>
      </c>
      <c r="Y1352">
        <v>31.622800000000002</v>
      </c>
      <c r="Z1352">
        <v>2.5697000000000001</v>
      </c>
      <c r="AA1352">
        <v>3.1751</v>
      </c>
      <c r="AB1352">
        <v>3.129</v>
      </c>
      <c r="AC1352">
        <v>62.15</v>
      </c>
      <c r="AD1352">
        <v>4.444</v>
      </c>
      <c r="AE1352">
        <v>76.474999999999994</v>
      </c>
      <c r="AF1352">
        <v>102.7</v>
      </c>
      <c r="AG1352">
        <v>368.3</v>
      </c>
      <c r="AH1352">
        <v>19.48</v>
      </c>
      <c r="AI1352">
        <v>602.5</v>
      </c>
      <c r="AJ1352">
        <v>223</v>
      </c>
      <c r="AK1352">
        <v>13.19</v>
      </c>
      <c r="AL1352">
        <v>354.75</v>
      </c>
    </row>
    <row r="1353" spans="2:38" x14ac:dyDescent="0.25">
      <c r="B1353" s="15">
        <v>34096</v>
      </c>
      <c r="C1353">
        <v>3437.19</v>
      </c>
      <c r="D1353">
        <v>442.31</v>
      </c>
      <c r="E1353">
        <v>681.44</v>
      </c>
      <c r="F1353">
        <v>3779.06</v>
      </c>
      <c r="G1353">
        <v>1611.92</v>
      </c>
      <c r="H1353">
        <v>20811.36</v>
      </c>
      <c r="I1353">
        <v>1620.77</v>
      </c>
      <c r="J1353">
        <v>20811.36</v>
      </c>
      <c r="K1353">
        <v>6798.34</v>
      </c>
      <c r="L1353">
        <v>3.7669999999999999</v>
      </c>
      <c r="M1353">
        <v>5.0209999999999999</v>
      </c>
      <c r="N1353">
        <v>5.8970000000000002</v>
      </c>
      <c r="O1353">
        <v>6.8440000000000003</v>
      </c>
      <c r="P1353">
        <v>89.23</v>
      </c>
      <c r="Q1353">
        <v>1.2639</v>
      </c>
      <c r="R1353">
        <v>110.4</v>
      </c>
      <c r="S1353">
        <v>1.5705</v>
      </c>
      <c r="T1353">
        <v>0.70950000000000002</v>
      </c>
      <c r="U1353">
        <v>0.54790000000000005</v>
      </c>
      <c r="V1353">
        <v>1.4295</v>
      </c>
      <c r="W1353">
        <v>6.7435999999999998</v>
      </c>
      <c r="X1353">
        <v>7.3395999999999999</v>
      </c>
      <c r="Y1353">
        <v>31.6248</v>
      </c>
      <c r="Z1353">
        <v>2.5665</v>
      </c>
      <c r="AA1353">
        <v>3.1589999999999998</v>
      </c>
      <c r="AB1353">
        <v>3.1310000000000002</v>
      </c>
      <c r="AC1353">
        <v>62.24</v>
      </c>
      <c r="AD1353">
        <v>4.2610000000000001</v>
      </c>
      <c r="AE1353">
        <v>76.45</v>
      </c>
      <c r="AF1353">
        <v>91.45</v>
      </c>
      <c r="AG1353">
        <v>357.4</v>
      </c>
      <c r="AH1353">
        <v>20.440000000000001</v>
      </c>
      <c r="AI1353">
        <v>605.5</v>
      </c>
      <c r="AJ1353">
        <v>227.75</v>
      </c>
      <c r="AK1353">
        <v>12.28</v>
      </c>
      <c r="AL1353">
        <v>347</v>
      </c>
    </row>
    <row r="1354" spans="2:38" x14ac:dyDescent="0.25">
      <c r="B1354" s="15">
        <v>34089</v>
      </c>
      <c r="C1354">
        <v>3427.55</v>
      </c>
      <c r="D1354">
        <v>440.19</v>
      </c>
      <c r="E1354">
        <v>661.42</v>
      </c>
      <c r="F1354">
        <v>3789.41</v>
      </c>
      <c r="G1354">
        <v>1627.19</v>
      </c>
      <c r="H1354">
        <v>20919.18</v>
      </c>
      <c r="I1354">
        <v>1620.79</v>
      </c>
      <c r="J1354">
        <v>20919.18</v>
      </c>
      <c r="K1354">
        <v>6830.51</v>
      </c>
      <c r="L1354">
        <v>3.8010000000000002</v>
      </c>
      <c r="M1354">
        <v>5.1070000000000002</v>
      </c>
      <c r="N1354">
        <v>6.0090000000000003</v>
      </c>
      <c r="O1354">
        <v>6.9329999999999998</v>
      </c>
      <c r="P1354">
        <v>89.5</v>
      </c>
      <c r="Q1354">
        <v>1.2535000000000001</v>
      </c>
      <c r="R1354">
        <v>111.05</v>
      </c>
      <c r="S1354">
        <v>1.5739999999999998</v>
      </c>
      <c r="T1354">
        <v>0.70730000000000004</v>
      </c>
      <c r="U1354">
        <v>0.54210000000000003</v>
      </c>
      <c r="V1354">
        <v>1.4315</v>
      </c>
      <c r="W1354">
        <v>6.7035</v>
      </c>
      <c r="X1354">
        <v>7.3109999999999999</v>
      </c>
      <c r="Y1354">
        <v>31.674099999999999</v>
      </c>
      <c r="Z1354">
        <v>2.5665</v>
      </c>
      <c r="AA1354">
        <v>3.1604999999999999</v>
      </c>
      <c r="AB1354">
        <v>3.117</v>
      </c>
      <c r="AC1354">
        <v>60.5</v>
      </c>
      <c r="AD1354">
        <v>4.3890000000000002</v>
      </c>
      <c r="AE1354">
        <v>76.775000000000006</v>
      </c>
      <c r="AF1354">
        <v>86.4</v>
      </c>
      <c r="AG1354">
        <v>357.2</v>
      </c>
      <c r="AH1354">
        <v>20.53</v>
      </c>
      <c r="AI1354">
        <v>588.75</v>
      </c>
      <c r="AJ1354">
        <v>228</v>
      </c>
      <c r="AK1354">
        <v>12.33</v>
      </c>
      <c r="AL1354">
        <v>348</v>
      </c>
    </row>
    <row r="1355" spans="2:38" x14ac:dyDescent="0.25">
      <c r="B1355" s="15">
        <v>34082</v>
      </c>
      <c r="C1355">
        <v>3413.77</v>
      </c>
      <c r="D1355">
        <v>437.03</v>
      </c>
      <c r="E1355">
        <v>658.41</v>
      </c>
      <c r="F1355">
        <v>3685.42</v>
      </c>
      <c r="G1355">
        <v>1657.1</v>
      </c>
      <c r="H1355">
        <v>19704.150000000001</v>
      </c>
      <c r="I1355">
        <v>1532.69</v>
      </c>
      <c r="J1355">
        <v>19704.150000000001</v>
      </c>
      <c r="K1355">
        <v>6750.94</v>
      </c>
      <c r="L1355">
        <v>3.7210000000000001</v>
      </c>
      <c r="M1355">
        <v>5.048</v>
      </c>
      <c r="N1355">
        <v>5.8879999999999999</v>
      </c>
      <c r="O1355">
        <v>6.79</v>
      </c>
      <c r="P1355">
        <v>89.38</v>
      </c>
      <c r="Q1355">
        <v>1.2564</v>
      </c>
      <c r="R1355">
        <v>110.7</v>
      </c>
      <c r="S1355">
        <v>1.575</v>
      </c>
      <c r="T1355">
        <v>0.71489999999999998</v>
      </c>
      <c r="U1355">
        <v>0.5444</v>
      </c>
      <c r="V1355">
        <v>1.4304999999999999</v>
      </c>
      <c r="W1355">
        <v>6.7009999999999996</v>
      </c>
      <c r="X1355">
        <v>7.2839999999999998</v>
      </c>
      <c r="Y1355">
        <v>31.6251</v>
      </c>
      <c r="Z1355">
        <v>2.5674999999999999</v>
      </c>
      <c r="AA1355">
        <v>3.1581000000000001</v>
      </c>
      <c r="AB1355">
        <v>3.0939999999999999</v>
      </c>
      <c r="AC1355">
        <v>60.84</v>
      </c>
      <c r="AD1355">
        <v>3.9550000000000001</v>
      </c>
      <c r="AE1355">
        <v>80.900000000000006</v>
      </c>
      <c r="AF1355">
        <v>88.7</v>
      </c>
      <c r="AG1355">
        <v>346.5</v>
      </c>
      <c r="AH1355">
        <v>20.34</v>
      </c>
      <c r="AI1355">
        <v>592.5</v>
      </c>
      <c r="AJ1355">
        <v>224.25</v>
      </c>
      <c r="AK1355">
        <v>12</v>
      </c>
      <c r="AL1355">
        <v>352.25</v>
      </c>
    </row>
    <row r="1356" spans="2:38" x14ac:dyDescent="0.25">
      <c r="B1356" s="15">
        <v>34075</v>
      </c>
      <c r="C1356">
        <v>3478.61</v>
      </c>
      <c r="D1356">
        <v>448.94</v>
      </c>
      <c r="E1356">
        <v>666.78</v>
      </c>
      <c r="F1356">
        <v>3651.86</v>
      </c>
      <c r="G1356">
        <v>1678.85</v>
      </c>
      <c r="H1356">
        <v>20297.86</v>
      </c>
      <c r="I1356">
        <v>1565.1</v>
      </c>
      <c r="J1356">
        <v>20297.86</v>
      </c>
      <c r="K1356">
        <v>6697.15</v>
      </c>
      <c r="L1356">
        <v>3.7650000000000001</v>
      </c>
      <c r="M1356">
        <v>5.056</v>
      </c>
      <c r="N1356">
        <v>5.8840000000000003</v>
      </c>
      <c r="O1356">
        <v>6.7549999999999999</v>
      </c>
      <c r="P1356">
        <v>91.31</v>
      </c>
      <c r="Q1356">
        <v>1.2279</v>
      </c>
      <c r="R1356">
        <v>112.3</v>
      </c>
      <c r="S1356">
        <v>1.5258</v>
      </c>
      <c r="T1356">
        <v>0.71719999999999995</v>
      </c>
      <c r="U1356">
        <v>0.53869999999999996</v>
      </c>
      <c r="V1356">
        <v>1.4835</v>
      </c>
      <c r="W1356">
        <v>6.859</v>
      </c>
      <c r="X1356">
        <v>7.5445000000000002</v>
      </c>
      <c r="Y1356">
        <v>31.38</v>
      </c>
      <c r="Z1356">
        <v>2.5822000000000003</v>
      </c>
      <c r="AA1356">
        <v>3.19</v>
      </c>
      <c r="AB1356">
        <v>3.0939999999999999</v>
      </c>
      <c r="AC1356">
        <v>63.4</v>
      </c>
      <c r="AD1356">
        <v>3.923</v>
      </c>
      <c r="AE1356">
        <v>81.025000000000006</v>
      </c>
      <c r="AF1356">
        <v>92.65</v>
      </c>
      <c r="AG1356">
        <v>339</v>
      </c>
      <c r="AH1356">
        <v>20.14</v>
      </c>
      <c r="AI1356">
        <v>586.75</v>
      </c>
      <c r="AJ1356">
        <v>227.75</v>
      </c>
      <c r="AK1356">
        <v>10.7</v>
      </c>
      <c r="AL1356">
        <v>360</v>
      </c>
    </row>
    <row r="1357" spans="2:38" x14ac:dyDescent="0.25">
      <c r="B1357" s="15">
        <v>34068</v>
      </c>
      <c r="C1357">
        <v>3396.48</v>
      </c>
      <c r="D1357">
        <v>441.84</v>
      </c>
      <c r="E1357">
        <v>666.33</v>
      </c>
      <c r="F1357">
        <v>3591.8</v>
      </c>
      <c r="G1357">
        <v>1655.73</v>
      </c>
      <c r="H1357">
        <v>19892.18</v>
      </c>
      <c r="I1357">
        <v>1563.28</v>
      </c>
      <c r="J1357">
        <v>19892.18</v>
      </c>
      <c r="K1357">
        <v>6285.67</v>
      </c>
      <c r="L1357">
        <v>3.8250000000000002</v>
      </c>
      <c r="M1357">
        <v>5.1180000000000003</v>
      </c>
      <c r="N1357">
        <v>5.9640000000000004</v>
      </c>
      <c r="O1357">
        <v>6.8469999999999995</v>
      </c>
      <c r="P1357">
        <v>91.22</v>
      </c>
      <c r="Q1357">
        <v>1.2296</v>
      </c>
      <c r="R1357">
        <v>113.2</v>
      </c>
      <c r="S1357">
        <v>1.5285</v>
      </c>
      <c r="T1357">
        <v>0.70899999999999996</v>
      </c>
      <c r="U1357">
        <v>0.53820000000000001</v>
      </c>
      <c r="V1357">
        <v>1.4769999999999999</v>
      </c>
      <c r="W1357">
        <v>6.8376999999999999</v>
      </c>
      <c r="X1357">
        <v>7.6039000000000003</v>
      </c>
      <c r="Y1357">
        <v>31.3</v>
      </c>
      <c r="Z1357">
        <v>2.5789999999999997</v>
      </c>
      <c r="AA1357">
        <v>3.177</v>
      </c>
      <c r="AB1357">
        <v>3.0939999999999999</v>
      </c>
      <c r="AC1357">
        <v>61.52</v>
      </c>
      <c r="AD1357">
        <v>3.8369999999999997</v>
      </c>
      <c r="AE1357">
        <v>81.224999999999994</v>
      </c>
      <c r="AF1357">
        <v>92.7</v>
      </c>
      <c r="AG1357">
        <v>337.6</v>
      </c>
      <c r="AH1357">
        <v>20.22</v>
      </c>
      <c r="AI1357">
        <v>596</v>
      </c>
      <c r="AJ1357">
        <v>231.75</v>
      </c>
      <c r="AK1357">
        <v>11.03</v>
      </c>
      <c r="AL1357">
        <v>348.5</v>
      </c>
    </row>
    <row r="1358" spans="2:38" x14ac:dyDescent="0.25">
      <c r="B1358" s="15">
        <v>34061</v>
      </c>
      <c r="C1358">
        <v>3370.81</v>
      </c>
      <c r="D1358">
        <v>441.39</v>
      </c>
      <c r="E1358">
        <v>669.85</v>
      </c>
      <c r="F1358">
        <v>3595.07</v>
      </c>
      <c r="G1358">
        <v>1661.75</v>
      </c>
      <c r="H1358">
        <v>19446.939999999999</v>
      </c>
      <c r="I1358">
        <v>1526.31</v>
      </c>
      <c r="J1358">
        <v>19446.939999999999</v>
      </c>
      <c r="K1358">
        <v>6404.44</v>
      </c>
      <c r="L1358">
        <v>3.9580000000000002</v>
      </c>
      <c r="M1358">
        <v>5.2949999999999999</v>
      </c>
      <c r="N1358">
        <v>6.1550000000000002</v>
      </c>
      <c r="O1358">
        <v>7.0540000000000003</v>
      </c>
      <c r="P1358">
        <v>91.37</v>
      </c>
      <c r="Q1358">
        <v>1.2307999999999999</v>
      </c>
      <c r="R1358">
        <v>113.8</v>
      </c>
      <c r="S1358">
        <v>1.5230000000000001</v>
      </c>
      <c r="T1358">
        <v>0.6976</v>
      </c>
      <c r="U1358">
        <v>0.5323</v>
      </c>
      <c r="V1358">
        <v>1.4809999999999999</v>
      </c>
      <c r="W1358">
        <v>6.7984999999999998</v>
      </c>
      <c r="X1358">
        <v>7.57</v>
      </c>
      <c r="Y1358">
        <v>31.621300000000002</v>
      </c>
      <c r="Z1358">
        <v>2.5925000000000002</v>
      </c>
      <c r="AA1358">
        <v>3.1680000000000001</v>
      </c>
      <c r="AB1358">
        <v>3.0939999999999999</v>
      </c>
      <c r="AC1358">
        <v>60.42</v>
      </c>
      <c r="AD1358">
        <v>3.968</v>
      </c>
      <c r="AE1358">
        <v>80.525000000000006</v>
      </c>
      <c r="AF1358">
        <v>91.3</v>
      </c>
      <c r="AG1358">
        <v>340.9</v>
      </c>
      <c r="AH1358">
        <v>20.65</v>
      </c>
      <c r="AI1358">
        <v>596.5</v>
      </c>
      <c r="AJ1358">
        <v>230.75</v>
      </c>
      <c r="AK1358">
        <v>12.24</v>
      </c>
      <c r="AL1358">
        <v>355</v>
      </c>
    </row>
    <row r="1359" spans="2:38" x14ac:dyDescent="0.25">
      <c r="B1359" s="15">
        <v>34054</v>
      </c>
      <c r="C1359">
        <v>3439.98</v>
      </c>
      <c r="D1359">
        <v>447.78</v>
      </c>
      <c r="E1359">
        <v>681.54</v>
      </c>
      <c r="F1359">
        <v>3599.74</v>
      </c>
      <c r="G1359">
        <v>1661.29</v>
      </c>
      <c r="H1359">
        <v>18788.7</v>
      </c>
      <c r="I1359">
        <v>1428.2</v>
      </c>
      <c r="J1359">
        <v>18788.7</v>
      </c>
      <c r="K1359">
        <v>6341.25</v>
      </c>
      <c r="L1359">
        <v>4.0149999999999997</v>
      </c>
      <c r="M1359">
        <v>5.3310000000000004</v>
      </c>
      <c r="N1359">
        <v>6.0910000000000002</v>
      </c>
      <c r="O1359">
        <v>6.9379999999999997</v>
      </c>
      <c r="P1359">
        <v>92.93</v>
      </c>
      <c r="Q1359">
        <v>1.2110000000000001</v>
      </c>
      <c r="R1359">
        <v>116.55</v>
      </c>
      <c r="S1359">
        <v>1.4882</v>
      </c>
      <c r="T1359">
        <v>0.7087</v>
      </c>
      <c r="U1359">
        <v>0.53400000000000003</v>
      </c>
      <c r="V1359">
        <v>1.5129999999999999</v>
      </c>
      <c r="W1359">
        <v>6.96</v>
      </c>
      <c r="X1359">
        <v>7.7144000000000004</v>
      </c>
      <c r="Y1359">
        <v>31.771799999999999</v>
      </c>
      <c r="Z1359">
        <v>2.601</v>
      </c>
      <c r="AA1359">
        <v>3.1890000000000001</v>
      </c>
      <c r="AB1359">
        <v>3.1019999999999999</v>
      </c>
      <c r="AC1359">
        <v>61.05</v>
      </c>
      <c r="AD1359">
        <v>3.7189999999999999</v>
      </c>
      <c r="AE1359">
        <v>82.625</v>
      </c>
      <c r="AF1359">
        <v>84.15</v>
      </c>
      <c r="AG1359">
        <v>332.5</v>
      </c>
      <c r="AH1359">
        <v>20.41</v>
      </c>
      <c r="AI1359">
        <v>587.5</v>
      </c>
      <c r="AJ1359">
        <v>228.75</v>
      </c>
      <c r="AK1359">
        <v>11.85</v>
      </c>
      <c r="AL1359">
        <v>342.5</v>
      </c>
    </row>
    <row r="1360" spans="2:38" x14ac:dyDescent="0.25">
      <c r="B1360" s="15">
        <v>34047</v>
      </c>
      <c r="C1360">
        <v>3471.58</v>
      </c>
      <c r="D1360">
        <v>450.18</v>
      </c>
      <c r="E1360">
        <v>682.72</v>
      </c>
      <c r="F1360">
        <v>3576.99</v>
      </c>
      <c r="G1360">
        <v>1698.81</v>
      </c>
      <c r="H1360">
        <v>18537.169999999998</v>
      </c>
      <c r="I1360">
        <v>1406.69</v>
      </c>
      <c r="J1360">
        <v>18537.169999999998</v>
      </c>
      <c r="K1360">
        <v>6088.34</v>
      </c>
      <c r="L1360">
        <v>3.9249999999999998</v>
      </c>
      <c r="M1360">
        <v>5.1609999999999996</v>
      </c>
      <c r="N1360">
        <v>5.9619999999999997</v>
      </c>
      <c r="O1360">
        <v>6.8019999999999996</v>
      </c>
      <c r="P1360">
        <v>92.88</v>
      </c>
      <c r="Q1360">
        <v>1.2134</v>
      </c>
      <c r="R1360">
        <v>116.15</v>
      </c>
      <c r="S1360">
        <v>1.49</v>
      </c>
      <c r="T1360">
        <v>0.71630000000000005</v>
      </c>
      <c r="U1360">
        <v>0.53400000000000003</v>
      </c>
      <c r="V1360">
        <v>1.5095000000000001</v>
      </c>
      <c r="W1360">
        <v>6.9429999999999996</v>
      </c>
      <c r="X1360">
        <v>7.6908000000000003</v>
      </c>
      <c r="Y1360">
        <v>31.7773</v>
      </c>
      <c r="Z1360">
        <v>2.5960000000000001</v>
      </c>
      <c r="AA1360">
        <v>3.1817000000000002</v>
      </c>
      <c r="AB1360">
        <v>3.117</v>
      </c>
      <c r="AC1360">
        <v>62.1</v>
      </c>
      <c r="AD1360">
        <v>3.677</v>
      </c>
      <c r="AE1360">
        <v>83.35</v>
      </c>
      <c r="AF1360">
        <v>83.4</v>
      </c>
      <c r="AG1360">
        <v>332.3</v>
      </c>
      <c r="AH1360">
        <v>20.079999999999998</v>
      </c>
      <c r="AI1360">
        <v>586.75</v>
      </c>
      <c r="AJ1360">
        <v>221.25</v>
      </c>
      <c r="AK1360">
        <v>12.18</v>
      </c>
      <c r="AL1360">
        <v>406</v>
      </c>
    </row>
    <row r="1361" spans="2:38" x14ac:dyDescent="0.25">
      <c r="B1361" s="15">
        <v>34040</v>
      </c>
      <c r="C1361">
        <v>3427.82</v>
      </c>
      <c r="D1361">
        <v>449.83</v>
      </c>
      <c r="E1361">
        <v>692.78</v>
      </c>
      <c r="F1361">
        <v>3548.06</v>
      </c>
      <c r="G1361">
        <v>1707.14</v>
      </c>
      <c r="H1361">
        <v>18037.52</v>
      </c>
      <c r="I1361">
        <v>1350.94</v>
      </c>
      <c r="J1361">
        <v>18037.52</v>
      </c>
      <c r="K1361">
        <v>6170.4</v>
      </c>
      <c r="L1361">
        <v>4.0590000000000002</v>
      </c>
      <c r="M1361">
        <v>5.3460000000000001</v>
      </c>
      <c r="N1361">
        <v>6.1130000000000004</v>
      </c>
      <c r="O1361">
        <v>6.8579999999999997</v>
      </c>
      <c r="P1361">
        <v>94.5</v>
      </c>
      <c r="Q1361">
        <v>1.1884000000000001</v>
      </c>
      <c r="R1361">
        <v>118.08</v>
      </c>
      <c r="S1361">
        <v>1.4344999999999999</v>
      </c>
      <c r="T1361">
        <v>0.71160000000000001</v>
      </c>
      <c r="U1361">
        <v>0.52800000000000002</v>
      </c>
      <c r="V1361">
        <v>1.5205</v>
      </c>
      <c r="W1361">
        <v>7.0860000000000003</v>
      </c>
      <c r="X1361">
        <v>7.8025000000000002</v>
      </c>
      <c r="Y1361">
        <v>31.6</v>
      </c>
      <c r="Z1361">
        <v>2.6059999999999999</v>
      </c>
      <c r="AA1361">
        <v>3.1924999999999999</v>
      </c>
      <c r="AB1361">
        <v>3.117</v>
      </c>
      <c r="AC1361">
        <v>64.75</v>
      </c>
      <c r="AD1361">
        <v>3.6189999999999998</v>
      </c>
      <c r="AE1361">
        <v>82.3</v>
      </c>
      <c r="AF1361">
        <v>74.150000000000006</v>
      </c>
      <c r="AG1361">
        <v>328.5</v>
      </c>
      <c r="AH1361">
        <v>20.29</v>
      </c>
      <c r="AI1361">
        <v>575.5</v>
      </c>
      <c r="AJ1361">
        <v>213.5</v>
      </c>
      <c r="AK1361">
        <v>10.55</v>
      </c>
      <c r="AL1361">
        <v>365.5</v>
      </c>
    </row>
    <row r="1362" spans="2:38" x14ac:dyDescent="0.25">
      <c r="B1362" s="15">
        <v>34033</v>
      </c>
      <c r="C1362">
        <v>3404.58</v>
      </c>
      <c r="D1362">
        <v>446.11</v>
      </c>
      <c r="E1362">
        <v>681.37</v>
      </c>
      <c r="F1362">
        <v>3524.49</v>
      </c>
      <c r="G1362">
        <v>1682.82</v>
      </c>
      <c r="H1362">
        <v>16817.7</v>
      </c>
      <c r="I1362">
        <v>1268.31</v>
      </c>
      <c r="J1362">
        <v>16817.7</v>
      </c>
      <c r="K1362">
        <v>6502.81</v>
      </c>
      <c r="L1362">
        <v>3.875</v>
      </c>
      <c r="M1362">
        <v>5.093</v>
      </c>
      <c r="N1362">
        <v>5.8620000000000001</v>
      </c>
      <c r="O1362">
        <v>6.7370000000000001</v>
      </c>
      <c r="P1362">
        <v>94.3</v>
      </c>
      <c r="Q1362">
        <v>1.1945999999999999</v>
      </c>
      <c r="R1362">
        <v>117.65</v>
      </c>
      <c r="S1362">
        <v>1.4475</v>
      </c>
      <c r="T1362">
        <v>0.70850000000000002</v>
      </c>
      <c r="U1362">
        <v>0.52929999999999999</v>
      </c>
      <c r="V1362">
        <v>1.5455000000000001</v>
      </c>
      <c r="W1362">
        <v>7.0662000000000003</v>
      </c>
      <c r="X1362">
        <v>7.74</v>
      </c>
      <c r="Y1362">
        <v>32.125799999999998</v>
      </c>
      <c r="Z1362">
        <v>2.62</v>
      </c>
      <c r="AA1362">
        <v>3.1692</v>
      </c>
      <c r="AB1362">
        <v>3.1030000000000002</v>
      </c>
      <c r="AC1362">
        <v>63.4</v>
      </c>
      <c r="AD1362">
        <v>3.5709999999999997</v>
      </c>
      <c r="AE1362">
        <v>80.95</v>
      </c>
      <c r="AF1362">
        <v>75.3</v>
      </c>
      <c r="AG1362">
        <v>330.4</v>
      </c>
      <c r="AH1362">
        <v>20.93</v>
      </c>
      <c r="AI1362">
        <v>575.75</v>
      </c>
      <c r="AJ1362">
        <v>213.75</v>
      </c>
      <c r="AK1362">
        <v>10.09</v>
      </c>
      <c r="AL1362">
        <v>368.25</v>
      </c>
    </row>
    <row r="1363" spans="2:38" x14ac:dyDescent="0.25">
      <c r="B1363" s="15">
        <v>34026</v>
      </c>
      <c r="C1363">
        <v>3370.81</v>
      </c>
      <c r="D1363">
        <v>443.38</v>
      </c>
      <c r="E1363">
        <v>670.77</v>
      </c>
      <c r="F1363">
        <v>3451.69</v>
      </c>
      <c r="G1363">
        <v>1684.35</v>
      </c>
      <c r="H1363">
        <v>16953.349999999999</v>
      </c>
      <c r="I1363">
        <v>1284.21</v>
      </c>
      <c r="J1363">
        <v>16953.349999999999</v>
      </c>
      <c r="K1363">
        <v>6351.99</v>
      </c>
      <c r="L1363">
        <v>3.9079999999999999</v>
      </c>
      <c r="M1363">
        <v>5.2080000000000002</v>
      </c>
      <c r="N1363">
        <v>6.02</v>
      </c>
      <c r="O1363">
        <v>6.8970000000000002</v>
      </c>
      <c r="P1363">
        <v>94.01</v>
      </c>
      <c r="Q1363">
        <v>1.2034</v>
      </c>
      <c r="R1363">
        <v>118.25</v>
      </c>
      <c r="S1363">
        <v>1.4255</v>
      </c>
      <c r="T1363">
        <v>0.69520000000000004</v>
      </c>
      <c r="U1363">
        <v>0.52459999999999996</v>
      </c>
      <c r="V1363">
        <v>1.528</v>
      </c>
      <c r="W1363">
        <v>7</v>
      </c>
      <c r="X1363">
        <v>7.84</v>
      </c>
      <c r="Y1363">
        <v>30.2</v>
      </c>
      <c r="Z1363">
        <v>2.6339999999999999</v>
      </c>
      <c r="AA1363">
        <v>3.1475</v>
      </c>
      <c r="AB1363">
        <v>3.0939999999999999</v>
      </c>
      <c r="AC1363">
        <v>63.57</v>
      </c>
      <c r="AD1363">
        <v>3.5649999999999999</v>
      </c>
      <c r="AE1363">
        <v>80.224999999999994</v>
      </c>
      <c r="AF1363">
        <v>68.8</v>
      </c>
      <c r="AG1363">
        <v>329</v>
      </c>
      <c r="AH1363">
        <v>20.6</v>
      </c>
      <c r="AI1363">
        <v>577.25</v>
      </c>
      <c r="AJ1363">
        <v>211.25</v>
      </c>
      <c r="AK1363">
        <v>9.6999999999999993</v>
      </c>
      <c r="AL1363">
        <v>372.25</v>
      </c>
    </row>
    <row r="1364" spans="2:38" x14ac:dyDescent="0.25">
      <c r="B1364" s="15">
        <v>34019</v>
      </c>
      <c r="C1364">
        <v>3322.18</v>
      </c>
      <c r="D1364">
        <v>434.22</v>
      </c>
      <c r="E1364">
        <v>663.61</v>
      </c>
      <c r="F1364">
        <v>3426.31</v>
      </c>
      <c r="G1364">
        <v>1677.39</v>
      </c>
      <c r="H1364">
        <v>17010.03</v>
      </c>
      <c r="I1364">
        <v>1294.06</v>
      </c>
      <c r="J1364">
        <v>17010.03</v>
      </c>
      <c r="K1364">
        <v>6170.09</v>
      </c>
      <c r="L1364">
        <v>3.9529999999999998</v>
      </c>
      <c r="M1364">
        <v>5.2759999999999998</v>
      </c>
      <c r="N1364">
        <v>6.1520000000000001</v>
      </c>
      <c r="O1364">
        <v>7.0060000000000002</v>
      </c>
      <c r="P1364">
        <v>93.38</v>
      </c>
      <c r="Q1364">
        <v>1.2136</v>
      </c>
      <c r="R1364">
        <v>118.35</v>
      </c>
      <c r="S1364">
        <v>1.454</v>
      </c>
      <c r="T1364">
        <v>0.69120000000000004</v>
      </c>
      <c r="U1364">
        <v>0.51849999999999996</v>
      </c>
      <c r="V1364">
        <v>1.5087999999999999</v>
      </c>
      <c r="W1364">
        <v>6.9744999999999999</v>
      </c>
      <c r="X1364">
        <v>7.61</v>
      </c>
      <c r="Y1364">
        <v>30.206299999999999</v>
      </c>
      <c r="Z1364">
        <v>2.629</v>
      </c>
      <c r="AA1364">
        <v>3.129</v>
      </c>
      <c r="AB1364">
        <v>3.0945</v>
      </c>
      <c r="AC1364">
        <v>63.8</v>
      </c>
      <c r="AD1364">
        <v>3.5649999999999999</v>
      </c>
      <c r="AE1364">
        <v>82.174999999999997</v>
      </c>
      <c r="AF1364">
        <v>69.95</v>
      </c>
      <c r="AG1364">
        <v>330.3</v>
      </c>
      <c r="AH1364">
        <v>19.62</v>
      </c>
      <c r="AI1364">
        <v>573.25</v>
      </c>
      <c r="AJ1364">
        <v>212.75</v>
      </c>
      <c r="AK1364">
        <v>9</v>
      </c>
      <c r="AL1364">
        <v>366.75</v>
      </c>
    </row>
    <row r="1365" spans="2:38" x14ac:dyDescent="0.25">
      <c r="B1365" s="15">
        <v>34012</v>
      </c>
      <c r="C1365">
        <v>3392.43</v>
      </c>
      <c r="D1365">
        <v>444.58</v>
      </c>
      <c r="E1365">
        <v>690.54</v>
      </c>
      <c r="F1365">
        <v>3445.55</v>
      </c>
      <c r="G1365">
        <v>1661.43</v>
      </c>
      <c r="H1365">
        <v>16851.509999999998</v>
      </c>
      <c r="I1365">
        <v>1288.95</v>
      </c>
      <c r="J1365">
        <v>16851.509999999998</v>
      </c>
      <c r="K1365">
        <v>5858.15</v>
      </c>
      <c r="L1365">
        <v>4.165</v>
      </c>
      <c r="M1365">
        <v>5.617</v>
      </c>
      <c r="N1365">
        <v>6.3310000000000004</v>
      </c>
      <c r="O1365">
        <v>7.1239999999999997</v>
      </c>
      <c r="P1365">
        <v>94.25</v>
      </c>
      <c r="Q1365">
        <v>1.2011000000000001</v>
      </c>
      <c r="R1365">
        <v>120.7</v>
      </c>
      <c r="S1365">
        <v>1.4224999999999999</v>
      </c>
      <c r="T1365">
        <v>0.67830000000000001</v>
      </c>
      <c r="U1365">
        <v>0.51459999999999995</v>
      </c>
      <c r="V1365">
        <v>1.5385</v>
      </c>
      <c r="W1365">
        <v>7.06</v>
      </c>
      <c r="X1365">
        <v>7.51</v>
      </c>
      <c r="Y1365">
        <v>30.427099999999999</v>
      </c>
      <c r="Z1365">
        <v>2.6349999999999998</v>
      </c>
      <c r="AA1365">
        <v>3.1322000000000001</v>
      </c>
      <c r="AB1365">
        <v>3.0990000000000002</v>
      </c>
      <c r="AC1365">
        <v>61.48</v>
      </c>
      <c r="AD1365">
        <v>3.6920000000000002</v>
      </c>
      <c r="AE1365">
        <v>82.7</v>
      </c>
      <c r="AF1365">
        <v>69</v>
      </c>
      <c r="AG1365">
        <v>329.6</v>
      </c>
      <c r="AH1365">
        <v>19.98</v>
      </c>
      <c r="AI1365">
        <v>570.5</v>
      </c>
      <c r="AJ1365">
        <v>212.25</v>
      </c>
      <c r="AK1365">
        <v>8.48</v>
      </c>
      <c r="AL1365">
        <v>364.75</v>
      </c>
    </row>
    <row r="1366" spans="2:38" x14ac:dyDescent="0.25">
      <c r="B1366" s="15">
        <v>34005</v>
      </c>
      <c r="C1366">
        <v>3442.14</v>
      </c>
      <c r="D1366">
        <v>448.93</v>
      </c>
      <c r="E1366">
        <v>700.98</v>
      </c>
      <c r="F1366">
        <v>3377.91</v>
      </c>
      <c r="G1366">
        <v>1641.37</v>
      </c>
      <c r="H1366">
        <v>17332.900000000001</v>
      </c>
      <c r="I1366">
        <v>1308.47</v>
      </c>
      <c r="J1366">
        <v>17332.900000000001</v>
      </c>
      <c r="K1366">
        <v>5747.21</v>
      </c>
      <c r="L1366">
        <v>4.0919999999999996</v>
      </c>
      <c r="M1366">
        <v>5.4290000000000003</v>
      </c>
      <c r="N1366">
        <v>6.306</v>
      </c>
      <c r="O1366">
        <v>7.1609999999999996</v>
      </c>
      <c r="P1366">
        <v>94.4</v>
      </c>
      <c r="Q1366">
        <v>1.2086000000000001</v>
      </c>
      <c r="R1366">
        <v>124.45</v>
      </c>
      <c r="S1366">
        <v>1.4464000000000001</v>
      </c>
      <c r="T1366">
        <v>0.67559999999999998</v>
      </c>
      <c r="U1366">
        <v>0.5131</v>
      </c>
      <c r="V1366">
        <v>1.5314999999999999</v>
      </c>
      <c r="W1366">
        <v>7.016</v>
      </c>
      <c r="X1366">
        <v>7.4473000000000003</v>
      </c>
      <c r="Y1366">
        <v>29.937799999999999</v>
      </c>
      <c r="Z1366">
        <v>2.63</v>
      </c>
      <c r="AA1366">
        <v>3.1150000000000002</v>
      </c>
      <c r="AB1366">
        <v>3.1</v>
      </c>
      <c r="AC1366">
        <v>61.41</v>
      </c>
      <c r="AD1366">
        <v>3.66</v>
      </c>
      <c r="AE1366">
        <v>80.375</v>
      </c>
      <c r="AF1366">
        <v>67.95</v>
      </c>
      <c r="AG1366">
        <v>328.7</v>
      </c>
      <c r="AH1366">
        <v>20.21</v>
      </c>
      <c r="AI1366">
        <v>565.5</v>
      </c>
      <c r="AJ1366">
        <v>212</v>
      </c>
      <c r="AK1366">
        <v>8.1</v>
      </c>
      <c r="AL1366">
        <v>361.25</v>
      </c>
    </row>
    <row r="1367" spans="2:38" x14ac:dyDescent="0.25">
      <c r="B1367" s="15">
        <v>33998</v>
      </c>
      <c r="C1367">
        <v>3310.03</v>
      </c>
      <c r="D1367">
        <v>438.78</v>
      </c>
      <c r="E1367">
        <v>696.34</v>
      </c>
      <c r="F1367">
        <v>3305.47</v>
      </c>
      <c r="G1367">
        <v>1571.85</v>
      </c>
      <c r="H1367">
        <v>17023.78</v>
      </c>
      <c r="I1367">
        <v>1298.8800000000001</v>
      </c>
      <c r="J1367">
        <v>17023.78</v>
      </c>
      <c r="K1367">
        <v>5751.4</v>
      </c>
      <c r="L1367">
        <v>4.1680000000000001</v>
      </c>
      <c r="M1367">
        <v>5.5490000000000004</v>
      </c>
      <c r="N1367">
        <v>6.359</v>
      </c>
      <c r="O1367">
        <v>7.1970000000000001</v>
      </c>
      <c r="P1367">
        <v>92.46</v>
      </c>
      <c r="Q1367">
        <v>1.2403999999999999</v>
      </c>
      <c r="R1367">
        <v>124.73</v>
      </c>
      <c r="S1367">
        <v>1.4861</v>
      </c>
      <c r="T1367">
        <v>0.68020000000000003</v>
      </c>
      <c r="U1367">
        <v>0.51719999999999999</v>
      </c>
      <c r="V1367">
        <v>1.488</v>
      </c>
      <c r="W1367">
        <v>6.87</v>
      </c>
      <c r="X1367">
        <v>7.31</v>
      </c>
      <c r="Y1367">
        <v>29.226099999999999</v>
      </c>
      <c r="Z1367">
        <v>2.63</v>
      </c>
      <c r="AA1367">
        <v>3.073</v>
      </c>
      <c r="AB1367">
        <v>3.11</v>
      </c>
      <c r="AC1367">
        <v>59.34</v>
      </c>
      <c r="AD1367">
        <v>3.66</v>
      </c>
      <c r="AE1367">
        <v>77.5</v>
      </c>
      <c r="AF1367">
        <v>71.650000000000006</v>
      </c>
      <c r="AG1367">
        <v>330.2</v>
      </c>
      <c r="AH1367">
        <v>20.260000000000002</v>
      </c>
      <c r="AI1367">
        <v>574</v>
      </c>
      <c r="AJ1367">
        <v>214.5</v>
      </c>
      <c r="AK1367">
        <v>8.3000000000000007</v>
      </c>
      <c r="AL1367">
        <v>380</v>
      </c>
    </row>
    <row r="1368" spans="2:38" x14ac:dyDescent="0.25">
      <c r="B1368" s="15">
        <v>33991</v>
      </c>
      <c r="C1368">
        <v>3256.81</v>
      </c>
      <c r="D1368">
        <v>436.11</v>
      </c>
      <c r="E1368">
        <v>701.63</v>
      </c>
      <c r="F1368">
        <v>3275.97</v>
      </c>
      <c r="G1368">
        <v>1587.64</v>
      </c>
      <c r="H1368">
        <v>16336.81</v>
      </c>
      <c r="I1368">
        <v>1256.7</v>
      </c>
      <c r="J1368">
        <v>16336.81</v>
      </c>
      <c r="K1368">
        <v>5914.39</v>
      </c>
      <c r="L1368">
        <v>4.2320000000000002</v>
      </c>
      <c r="M1368">
        <v>5.734</v>
      </c>
      <c r="N1368">
        <v>6.5389999999999997</v>
      </c>
      <c r="O1368">
        <v>7.29</v>
      </c>
      <c r="P1368">
        <v>91.41</v>
      </c>
      <c r="Q1368">
        <v>1.2490999999999999</v>
      </c>
      <c r="R1368">
        <v>125.19</v>
      </c>
      <c r="S1368">
        <v>1.53</v>
      </c>
      <c r="T1368">
        <v>0.67300000000000004</v>
      </c>
      <c r="U1368">
        <v>0.51580000000000004</v>
      </c>
      <c r="V1368">
        <v>1.4584999999999999</v>
      </c>
      <c r="W1368">
        <v>6.7649999999999997</v>
      </c>
      <c r="X1368">
        <v>7.1336000000000004</v>
      </c>
      <c r="Y1368">
        <v>28.95</v>
      </c>
      <c r="Z1368">
        <v>2.5937000000000001</v>
      </c>
      <c r="AA1368">
        <v>3.0760000000000001</v>
      </c>
      <c r="AB1368">
        <v>3.1040000000000001</v>
      </c>
      <c r="AC1368">
        <v>62.9</v>
      </c>
      <c r="AD1368">
        <v>3.7080000000000002</v>
      </c>
      <c r="AE1368">
        <v>79.55</v>
      </c>
      <c r="AF1368">
        <v>79.75</v>
      </c>
      <c r="AG1368">
        <v>328.6</v>
      </c>
      <c r="AH1368">
        <v>18.829999999999998</v>
      </c>
      <c r="AI1368">
        <v>581.25</v>
      </c>
      <c r="AJ1368">
        <v>218.5</v>
      </c>
      <c r="AK1368">
        <v>8.4499999999999993</v>
      </c>
      <c r="AL1368">
        <v>387.5</v>
      </c>
    </row>
    <row r="1369" spans="2:38" x14ac:dyDescent="0.25">
      <c r="B1369" s="15">
        <v>33984</v>
      </c>
      <c r="C1369">
        <v>3271.12</v>
      </c>
      <c r="D1369">
        <v>437.15</v>
      </c>
      <c r="E1369">
        <v>697.15</v>
      </c>
      <c r="F1369">
        <v>3306.58</v>
      </c>
      <c r="G1369">
        <v>1544.55</v>
      </c>
      <c r="H1369">
        <v>16515.599999999999</v>
      </c>
      <c r="I1369">
        <v>1267.9100000000001</v>
      </c>
      <c r="J1369">
        <v>16515.599999999999</v>
      </c>
      <c r="K1369">
        <v>5871.8</v>
      </c>
      <c r="L1369">
        <v>4.2939999999999996</v>
      </c>
      <c r="M1369">
        <v>5.7859999999999996</v>
      </c>
      <c r="N1369">
        <v>6.585</v>
      </c>
      <c r="O1369">
        <v>7.3460000000000001</v>
      </c>
      <c r="P1369">
        <v>93.04</v>
      </c>
      <c r="Q1369">
        <v>1.2281</v>
      </c>
      <c r="R1369">
        <v>126.1</v>
      </c>
      <c r="S1369">
        <v>1.5310000000000001</v>
      </c>
      <c r="T1369">
        <v>0.67369999999999997</v>
      </c>
      <c r="U1369">
        <v>0.51500000000000001</v>
      </c>
      <c r="V1369">
        <v>1.4975000000000001</v>
      </c>
      <c r="W1369">
        <v>6.9050000000000002</v>
      </c>
      <c r="X1369">
        <v>7.3</v>
      </c>
      <c r="Y1369">
        <v>28.9</v>
      </c>
      <c r="Z1369">
        <v>2.5916999999999999</v>
      </c>
      <c r="AA1369">
        <v>3.0750000000000002</v>
      </c>
      <c r="AB1369">
        <v>3.1110000000000002</v>
      </c>
      <c r="AC1369">
        <v>61.39</v>
      </c>
      <c r="AD1369">
        <v>3.6680000000000001</v>
      </c>
      <c r="AE1369">
        <v>80.7</v>
      </c>
      <c r="AF1369">
        <v>81</v>
      </c>
      <c r="AG1369">
        <v>327</v>
      </c>
      <c r="AH1369">
        <v>18.87</v>
      </c>
      <c r="AI1369">
        <v>583</v>
      </c>
      <c r="AJ1369">
        <v>217</v>
      </c>
      <c r="AK1369">
        <v>8.57</v>
      </c>
      <c r="AL1369">
        <v>380.25</v>
      </c>
    </row>
    <row r="1370" spans="2:38" x14ac:dyDescent="0.25">
      <c r="B1370" s="15">
        <v>33977</v>
      </c>
      <c r="C1370">
        <v>3251.67</v>
      </c>
      <c r="D1370">
        <v>429.05</v>
      </c>
      <c r="E1370">
        <v>677.21</v>
      </c>
      <c r="F1370">
        <v>3311.77</v>
      </c>
      <c r="G1370">
        <v>1531.52</v>
      </c>
      <c r="H1370">
        <v>16634.689999999999</v>
      </c>
      <c r="I1370">
        <v>1289.52</v>
      </c>
      <c r="J1370">
        <v>16634.689999999999</v>
      </c>
      <c r="K1370">
        <v>5529.56</v>
      </c>
      <c r="L1370">
        <v>4.4740000000000002</v>
      </c>
      <c r="M1370">
        <v>5.9589999999999996</v>
      </c>
      <c r="N1370">
        <v>6.7309999999999999</v>
      </c>
      <c r="O1370">
        <v>7.4649999999999999</v>
      </c>
      <c r="P1370">
        <v>93.45</v>
      </c>
      <c r="Q1370">
        <v>1.2189000000000001</v>
      </c>
      <c r="R1370">
        <v>125.45</v>
      </c>
      <c r="S1370">
        <v>1.532</v>
      </c>
      <c r="T1370">
        <v>0.67359999999999998</v>
      </c>
      <c r="U1370">
        <v>0.51149999999999995</v>
      </c>
      <c r="V1370">
        <v>1.5015000000000001</v>
      </c>
      <c r="W1370">
        <v>7.0252999999999997</v>
      </c>
      <c r="X1370">
        <v>7.47</v>
      </c>
      <c r="Y1370">
        <v>29.010100000000001</v>
      </c>
      <c r="Z1370">
        <v>2.5990000000000002</v>
      </c>
      <c r="AA1370">
        <v>3.09</v>
      </c>
      <c r="AB1370">
        <v>3.1145</v>
      </c>
      <c r="AC1370">
        <v>60.79</v>
      </c>
      <c r="AD1370">
        <v>3.6870000000000003</v>
      </c>
      <c r="AE1370">
        <v>79.2</v>
      </c>
      <c r="AF1370">
        <v>78.7</v>
      </c>
      <c r="AG1370">
        <v>329.5</v>
      </c>
      <c r="AH1370">
        <v>18.88</v>
      </c>
      <c r="AI1370">
        <v>576.5</v>
      </c>
      <c r="AJ1370">
        <v>218.5</v>
      </c>
      <c r="AK1370">
        <v>8.6</v>
      </c>
      <c r="AL1370">
        <v>371</v>
      </c>
    </row>
    <row r="1371" spans="2:38" x14ac:dyDescent="0.25">
      <c r="B1371" s="15">
        <v>33970</v>
      </c>
      <c r="C1371">
        <v>3301.11</v>
      </c>
      <c r="D1371">
        <v>435.71</v>
      </c>
      <c r="E1371">
        <v>676.95</v>
      </c>
      <c r="F1371">
        <v>3350.44</v>
      </c>
      <c r="G1371">
        <v>1545.05</v>
      </c>
      <c r="H1371">
        <v>16924.95</v>
      </c>
      <c r="I1371">
        <v>1307.6600000000001</v>
      </c>
      <c r="J1371">
        <v>16924.95</v>
      </c>
      <c r="K1371">
        <v>5512.39</v>
      </c>
      <c r="L1371">
        <v>4.5579999999999998</v>
      </c>
      <c r="M1371">
        <v>5.9930000000000003</v>
      </c>
      <c r="N1371">
        <v>6.6859999999999999</v>
      </c>
      <c r="O1371">
        <v>7.3959999999999999</v>
      </c>
      <c r="P1371">
        <v>92.36</v>
      </c>
      <c r="Q1371">
        <v>1.2368999999999999</v>
      </c>
      <c r="R1371">
        <v>124.86</v>
      </c>
      <c r="S1371">
        <v>1.5105</v>
      </c>
      <c r="T1371">
        <v>0.6895</v>
      </c>
      <c r="U1371">
        <v>0.51529999999999998</v>
      </c>
      <c r="V1371">
        <v>1.4675</v>
      </c>
      <c r="W1371">
        <v>6.9474999999999998</v>
      </c>
      <c r="X1371">
        <v>7.1</v>
      </c>
      <c r="Y1371">
        <v>28.95</v>
      </c>
      <c r="Z1371">
        <v>2.6189999999999998</v>
      </c>
      <c r="AA1371">
        <v>3.0550000000000002</v>
      </c>
      <c r="AB1371">
        <v>3.121</v>
      </c>
      <c r="AC1371">
        <v>58.86</v>
      </c>
      <c r="AD1371">
        <v>3.69</v>
      </c>
      <c r="AE1371">
        <v>77.125</v>
      </c>
      <c r="AF1371">
        <v>87</v>
      </c>
      <c r="AG1371">
        <v>333.1</v>
      </c>
      <c r="AH1371">
        <v>19.5</v>
      </c>
      <c r="AI1371">
        <v>568.75</v>
      </c>
      <c r="AJ1371">
        <v>216.5</v>
      </c>
      <c r="AK1371">
        <v>8.41</v>
      </c>
      <c r="AL1371">
        <v>353.75</v>
      </c>
    </row>
    <row r="1372" spans="2:38" x14ac:dyDescent="0.25">
      <c r="B1372" s="15">
        <v>33963</v>
      </c>
      <c r="C1372">
        <v>3326.24</v>
      </c>
      <c r="D1372">
        <v>439.77</v>
      </c>
      <c r="E1372">
        <v>665.7</v>
      </c>
      <c r="F1372">
        <v>3319.91</v>
      </c>
      <c r="G1372">
        <v>1544.61</v>
      </c>
      <c r="H1372">
        <v>17557.04</v>
      </c>
      <c r="I1372">
        <v>1341.82</v>
      </c>
      <c r="J1372">
        <v>17557.04</v>
      </c>
      <c r="K1372">
        <v>5442.01</v>
      </c>
      <c r="L1372">
        <v>4.625</v>
      </c>
      <c r="M1372">
        <v>6.03</v>
      </c>
      <c r="N1372">
        <v>6.6760000000000002</v>
      </c>
      <c r="O1372">
        <v>7.3609999999999998</v>
      </c>
      <c r="P1372">
        <v>91.14</v>
      </c>
      <c r="Q1372">
        <v>1.2602</v>
      </c>
      <c r="R1372">
        <v>123.7</v>
      </c>
      <c r="S1372">
        <v>1.522</v>
      </c>
      <c r="T1372">
        <v>0.6925</v>
      </c>
      <c r="U1372">
        <v>0.51629999999999998</v>
      </c>
      <c r="V1372">
        <v>1.4431</v>
      </c>
      <c r="W1372">
        <v>6.77</v>
      </c>
      <c r="X1372">
        <v>7.0712000000000002</v>
      </c>
      <c r="Y1372">
        <v>29</v>
      </c>
      <c r="Z1372">
        <v>2.5994999999999999</v>
      </c>
      <c r="AA1372">
        <v>3.02</v>
      </c>
      <c r="AB1372">
        <v>3.1150000000000002</v>
      </c>
      <c r="AC1372">
        <v>58.06</v>
      </c>
      <c r="AD1372">
        <v>3.669</v>
      </c>
      <c r="AE1372">
        <v>76.375</v>
      </c>
      <c r="AF1372">
        <v>93.3</v>
      </c>
      <c r="AG1372">
        <v>332.9</v>
      </c>
      <c r="AH1372">
        <v>19.95</v>
      </c>
      <c r="AI1372">
        <v>577.25</v>
      </c>
      <c r="AJ1372">
        <v>219.75</v>
      </c>
      <c r="AK1372">
        <v>8.2100000000000009</v>
      </c>
      <c r="AL1372">
        <v>358.5</v>
      </c>
    </row>
    <row r="1373" spans="2:38" x14ac:dyDescent="0.25">
      <c r="B1373" s="15">
        <v>33956</v>
      </c>
      <c r="C1373">
        <v>3313.27</v>
      </c>
      <c r="D1373">
        <v>441.28</v>
      </c>
      <c r="E1373">
        <v>661.29</v>
      </c>
      <c r="F1373">
        <v>3320.41</v>
      </c>
      <c r="G1373">
        <v>1492.04</v>
      </c>
      <c r="H1373">
        <v>17680.740000000002</v>
      </c>
      <c r="I1373">
        <v>1343.77</v>
      </c>
      <c r="J1373">
        <v>17680.740000000002</v>
      </c>
      <c r="K1373">
        <v>5192.66</v>
      </c>
      <c r="L1373">
        <v>4.6150000000000002</v>
      </c>
      <c r="M1373">
        <v>6.0590000000000002</v>
      </c>
      <c r="N1373">
        <v>6.7409999999999997</v>
      </c>
      <c r="O1373">
        <v>7.4249999999999998</v>
      </c>
      <c r="P1373">
        <v>89.68</v>
      </c>
      <c r="Q1373">
        <v>1.2806999999999999</v>
      </c>
      <c r="R1373">
        <v>123.2</v>
      </c>
      <c r="S1373">
        <v>1.5669999999999999</v>
      </c>
      <c r="T1373">
        <v>0.69289999999999996</v>
      </c>
      <c r="U1373">
        <v>0.51829999999999998</v>
      </c>
      <c r="V1373">
        <v>1.41</v>
      </c>
      <c r="W1373">
        <v>6.82</v>
      </c>
      <c r="X1373">
        <v>7.05</v>
      </c>
      <c r="Y1373">
        <v>29.022400000000001</v>
      </c>
      <c r="Z1373">
        <v>2.5830000000000002</v>
      </c>
      <c r="AA1373">
        <v>3.0095000000000001</v>
      </c>
      <c r="AB1373">
        <v>3.1189999999999998</v>
      </c>
      <c r="AC1373">
        <v>57.75</v>
      </c>
      <c r="AD1373">
        <v>3.7640000000000002</v>
      </c>
      <c r="AE1373">
        <v>78.674999999999997</v>
      </c>
      <c r="AF1373">
        <v>92.85</v>
      </c>
      <c r="AG1373">
        <v>336.9</v>
      </c>
      <c r="AH1373">
        <v>19.829999999999998</v>
      </c>
      <c r="AI1373">
        <v>571</v>
      </c>
      <c r="AJ1373">
        <v>211.25</v>
      </c>
      <c r="AK1373">
        <v>8.3000000000000007</v>
      </c>
      <c r="AL1373">
        <v>367.75</v>
      </c>
    </row>
    <row r="1374" spans="2:38" x14ac:dyDescent="0.25">
      <c r="B1374" s="15">
        <v>33949</v>
      </c>
      <c r="C1374">
        <v>3304.08</v>
      </c>
      <c r="D1374">
        <v>433.73</v>
      </c>
      <c r="E1374">
        <v>655.79</v>
      </c>
      <c r="F1374">
        <v>3267.5</v>
      </c>
      <c r="G1374">
        <v>1476.01</v>
      </c>
      <c r="H1374">
        <v>17441.02</v>
      </c>
      <c r="I1374">
        <v>1325.15</v>
      </c>
      <c r="J1374">
        <v>17441.02</v>
      </c>
      <c r="K1374">
        <v>5253.18</v>
      </c>
      <c r="L1374">
        <v>4.7510000000000003</v>
      </c>
      <c r="M1374">
        <v>6.1029999999999998</v>
      </c>
      <c r="N1374">
        <v>6.7919999999999998</v>
      </c>
      <c r="O1374">
        <v>7.4379999999999997</v>
      </c>
      <c r="P1374">
        <v>90.13</v>
      </c>
      <c r="Q1374">
        <v>1.2739</v>
      </c>
      <c r="R1374">
        <v>123.92</v>
      </c>
      <c r="S1374">
        <v>1.5565</v>
      </c>
      <c r="T1374">
        <v>0.69099999999999995</v>
      </c>
      <c r="U1374">
        <v>0.51749999999999996</v>
      </c>
      <c r="V1374">
        <v>1.4075</v>
      </c>
      <c r="W1374">
        <v>6.9</v>
      </c>
      <c r="X1374">
        <v>6.82</v>
      </c>
      <c r="Y1374">
        <v>28.89</v>
      </c>
      <c r="Z1374">
        <v>2.544</v>
      </c>
      <c r="AA1374">
        <v>3.01</v>
      </c>
      <c r="AB1374">
        <v>3.1139999999999999</v>
      </c>
      <c r="AC1374">
        <v>59.05</v>
      </c>
      <c r="AD1374">
        <v>3.7069999999999999</v>
      </c>
      <c r="AE1374">
        <v>78.424999999999997</v>
      </c>
      <c r="AF1374">
        <v>96.2</v>
      </c>
      <c r="AG1374">
        <v>335.2</v>
      </c>
      <c r="AH1374">
        <v>19.09</v>
      </c>
      <c r="AI1374">
        <v>571.75</v>
      </c>
      <c r="AJ1374">
        <v>212</v>
      </c>
      <c r="AK1374">
        <v>8.3000000000000007</v>
      </c>
      <c r="AL1374">
        <v>372.25</v>
      </c>
    </row>
    <row r="1375" spans="2:38" x14ac:dyDescent="0.25">
      <c r="B1375" s="15">
        <v>33942</v>
      </c>
      <c r="C1375">
        <v>3288.68</v>
      </c>
      <c r="D1375">
        <v>432.06</v>
      </c>
      <c r="E1375">
        <v>661.6</v>
      </c>
      <c r="F1375">
        <v>3289.42</v>
      </c>
      <c r="G1375">
        <v>1522.16</v>
      </c>
      <c r="H1375">
        <v>17295.689999999999</v>
      </c>
      <c r="I1375">
        <v>1302.8499999999999</v>
      </c>
      <c r="J1375">
        <v>17295.689999999999</v>
      </c>
      <c r="K1375">
        <v>5268.1</v>
      </c>
      <c r="L1375">
        <v>4.7</v>
      </c>
      <c r="M1375">
        <v>6.0990000000000002</v>
      </c>
      <c r="N1375">
        <v>6.819</v>
      </c>
      <c r="O1375">
        <v>7.4870000000000001</v>
      </c>
      <c r="P1375">
        <v>90.56</v>
      </c>
      <c r="Q1375">
        <v>1.2637</v>
      </c>
      <c r="R1375">
        <v>124.95</v>
      </c>
      <c r="S1375">
        <v>1.5605</v>
      </c>
      <c r="T1375">
        <v>0.69369999999999998</v>
      </c>
      <c r="U1375">
        <v>0.51749999999999996</v>
      </c>
      <c r="V1375">
        <v>1.4285000000000001</v>
      </c>
      <c r="W1375">
        <v>6.54</v>
      </c>
      <c r="X1375">
        <v>6.86</v>
      </c>
      <c r="Y1375">
        <v>28.8</v>
      </c>
      <c r="Z1375">
        <v>2.54</v>
      </c>
      <c r="AA1375">
        <v>3.0089999999999999</v>
      </c>
      <c r="AB1375">
        <v>3.1154999999999999</v>
      </c>
      <c r="AC1375">
        <v>59.5</v>
      </c>
      <c r="AD1375">
        <v>3.7450000000000001</v>
      </c>
      <c r="AE1375">
        <v>76.25</v>
      </c>
      <c r="AF1375">
        <v>99.7</v>
      </c>
      <c r="AG1375">
        <v>335.7</v>
      </c>
      <c r="AH1375">
        <v>18.940000000000001</v>
      </c>
      <c r="AI1375">
        <v>561</v>
      </c>
      <c r="AJ1375">
        <v>210.75</v>
      </c>
      <c r="AK1375">
        <v>8.3699999999999992</v>
      </c>
      <c r="AL1375">
        <v>372</v>
      </c>
    </row>
    <row r="1376" spans="2:38" x14ac:dyDescent="0.25">
      <c r="B1376" s="15">
        <v>33935</v>
      </c>
      <c r="C1376">
        <v>3282.2</v>
      </c>
      <c r="D1376">
        <v>430.16</v>
      </c>
      <c r="E1376">
        <v>649.49</v>
      </c>
      <c r="F1376">
        <v>3276.53</v>
      </c>
      <c r="G1376">
        <v>1522.95</v>
      </c>
      <c r="H1376">
        <v>17470.61</v>
      </c>
      <c r="I1376">
        <v>1307.54</v>
      </c>
      <c r="J1376">
        <v>17470.61</v>
      </c>
      <c r="K1376">
        <v>5986.67</v>
      </c>
      <c r="L1376">
        <v>4.7830000000000004</v>
      </c>
      <c r="M1376">
        <v>6.2320000000000002</v>
      </c>
      <c r="N1376">
        <v>6.9139999999999997</v>
      </c>
      <c r="O1376">
        <v>7.5910000000000002</v>
      </c>
      <c r="P1376">
        <v>91.11</v>
      </c>
      <c r="Q1376">
        <v>1.2575000000000001</v>
      </c>
      <c r="R1376">
        <v>124.45</v>
      </c>
      <c r="S1376">
        <v>1.52</v>
      </c>
      <c r="T1376">
        <v>0.6895</v>
      </c>
      <c r="U1376">
        <v>0.51580000000000004</v>
      </c>
      <c r="V1376">
        <v>1.4410000000000001</v>
      </c>
      <c r="W1376">
        <v>6.63</v>
      </c>
      <c r="X1376">
        <v>6.95</v>
      </c>
      <c r="Y1376">
        <v>28.39</v>
      </c>
      <c r="Z1376">
        <v>2.5339999999999998</v>
      </c>
      <c r="AA1376">
        <v>3.0225</v>
      </c>
      <c r="AB1376">
        <v>3.1150000000000002</v>
      </c>
      <c r="AC1376">
        <v>57</v>
      </c>
      <c r="AD1376">
        <v>3.7149999999999999</v>
      </c>
      <c r="AE1376">
        <v>76.349999999999994</v>
      </c>
      <c r="AF1376">
        <v>100.55</v>
      </c>
      <c r="AG1376">
        <v>334</v>
      </c>
      <c r="AH1376">
        <v>20.27</v>
      </c>
      <c r="AI1376">
        <v>565.25</v>
      </c>
      <c r="AJ1376">
        <v>213</v>
      </c>
      <c r="AK1376">
        <v>8.43</v>
      </c>
      <c r="AL1376">
        <v>375.75</v>
      </c>
    </row>
    <row r="1377" spans="2:38" x14ac:dyDescent="0.25">
      <c r="B1377" s="15">
        <v>33928</v>
      </c>
      <c r="C1377">
        <v>3227.36</v>
      </c>
      <c r="D1377">
        <v>426.65</v>
      </c>
      <c r="E1377">
        <v>642.6</v>
      </c>
      <c r="F1377">
        <v>3263.9</v>
      </c>
      <c r="G1377">
        <v>1544.76</v>
      </c>
      <c r="H1377">
        <v>17033.599999999999</v>
      </c>
      <c r="I1377">
        <v>1276.9100000000001</v>
      </c>
      <c r="J1377">
        <v>17033.599999999999</v>
      </c>
      <c r="K1377">
        <v>5878.18</v>
      </c>
      <c r="L1377">
        <v>4.6070000000000002</v>
      </c>
      <c r="M1377">
        <v>6.0570000000000004</v>
      </c>
      <c r="N1377">
        <v>6.8309999999999995</v>
      </c>
      <c r="O1377">
        <v>7.5339999999999998</v>
      </c>
      <c r="P1377">
        <v>91.12</v>
      </c>
      <c r="Q1377">
        <v>1.2669999999999999</v>
      </c>
      <c r="R1377">
        <v>124.33</v>
      </c>
      <c r="S1377">
        <v>1.514</v>
      </c>
      <c r="T1377">
        <v>0.68620000000000003</v>
      </c>
      <c r="U1377">
        <v>0.51670000000000005</v>
      </c>
      <c r="V1377">
        <v>1.4464999999999999</v>
      </c>
      <c r="W1377">
        <v>6.4180000000000001</v>
      </c>
      <c r="X1377">
        <v>6.85</v>
      </c>
      <c r="Y1377">
        <v>28.38</v>
      </c>
      <c r="Z1377">
        <v>2.524</v>
      </c>
      <c r="AA1377">
        <v>2.9975000000000001</v>
      </c>
      <c r="AB1377">
        <v>3.1160000000000001</v>
      </c>
      <c r="AC1377">
        <v>57.55</v>
      </c>
      <c r="AD1377">
        <v>3.7570000000000001</v>
      </c>
      <c r="AE1377">
        <v>75.174999999999997</v>
      </c>
      <c r="AF1377">
        <v>92.8</v>
      </c>
      <c r="AG1377">
        <v>335.3</v>
      </c>
      <c r="AH1377">
        <v>20.399999999999999</v>
      </c>
      <c r="AI1377">
        <v>559.5</v>
      </c>
      <c r="AJ1377">
        <v>213.75</v>
      </c>
      <c r="AK1377">
        <v>8.6199999999999992</v>
      </c>
      <c r="AL1377">
        <v>370.25</v>
      </c>
    </row>
    <row r="1378" spans="2:38" x14ac:dyDescent="0.25">
      <c r="B1378" s="15">
        <v>33921</v>
      </c>
      <c r="C1378">
        <v>3233.03</v>
      </c>
      <c r="D1378">
        <v>422.43</v>
      </c>
      <c r="E1378">
        <v>637.16</v>
      </c>
      <c r="F1378">
        <v>3269.53</v>
      </c>
      <c r="G1378">
        <v>1548.52</v>
      </c>
      <c r="H1378">
        <v>16330.79</v>
      </c>
      <c r="I1378">
        <v>1242.24</v>
      </c>
      <c r="J1378">
        <v>16330.79</v>
      </c>
      <c r="K1378">
        <v>6366.56</v>
      </c>
      <c r="L1378">
        <v>4.5789999999999997</v>
      </c>
      <c r="M1378">
        <v>6.008</v>
      </c>
      <c r="N1378">
        <v>6.8170000000000002</v>
      </c>
      <c r="O1378">
        <v>7.5649999999999995</v>
      </c>
      <c r="P1378">
        <v>88.97</v>
      </c>
      <c r="Q1378">
        <v>1.29</v>
      </c>
      <c r="R1378">
        <v>124.03</v>
      </c>
      <c r="S1378">
        <v>1.5533000000000001</v>
      </c>
      <c r="T1378">
        <v>0.69330000000000003</v>
      </c>
      <c r="U1378">
        <v>0.52510000000000001</v>
      </c>
      <c r="V1378">
        <v>1.4167000000000001</v>
      </c>
      <c r="W1378">
        <v>6.3841000000000001</v>
      </c>
      <c r="X1378">
        <v>5.9141000000000004</v>
      </c>
      <c r="Y1378">
        <v>28.47</v>
      </c>
      <c r="Z1378">
        <v>2.5211999999999999</v>
      </c>
      <c r="AA1378">
        <v>2.9849999999999999</v>
      </c>
      <c r="AB1378">
        <v>3.1139999999999999</v>
      </c>
      <c r="AC1378">
        <v>56.75</v>
      </c>
      <c r="AD1378">
        <v>3.75</v>
      </c>
      <c r="AE1378">
        <v>74.325000000000003</v>
      </c>
      <c r="AF1378">
        <v>92.75</v>
      </c>
      <c r="AG1378">
        <v>335.4</v>
      </c>
      <c r="AH1378">
        <v>20.079999999999998</v>
      </c>
      <c r="AI1378">
        <v>560.75</v>
      </c>
      <c r="AJ1378">
        <v>212.5</v>
      </c>
      <c r="AK1378">
        <v>8.73</v>
      </c>
      <c r="AL1378">
        <v>373.25</v>
      </c>
    </row>
    <row r="1379" spans="2:38" x14ac:dyDescent="0.25">
      <c r="B1379" s="15">
        <v>33914</v>
      </c>
      <c r="C1379">
        <v>3240.06</v>
      </c>
      <c r="D1379">
        <v>417.58</v>
      </c>
      <c r="E1379">
        <v>616.82000000000005</v>
      </c>
      <c r="F1379">
        <v>3310.91</v>
      </c>
      <c r="G1379">
        <v>1487.16</v>
      </c>
      <c r="H1379">
        <v>16869.810000000001</v>
      </c>
      <c r="I1379">
        <v>1275.96</v>
      </c>
      <c r="J1379">
        <v>16869.810000000001</v>
      </c>
      <c r="K1379">
        <v>6315.01</v>
      </c>
      <c r="L1379">
        <v>4.4749999999999996</v>
      </c>
      <c r="M1379">
        <v>6.0220000000000002</v>
      </c>
      <c r="N1379">
        <v>6.9669999999999996</v>
      </c>
      <c r="O1379">
        <v>7.7560000000000002</v>
      </c>
      <c r="P1379">
        <v>89.92</v>
      </c>
      <c r="Q1379">
        <v>1.2739</v>
      </c>
      <c r="R1379">
        <v>123.44</v>
      </c>
      <c r="S1379">
        <v>1.5305</v>
      </c>
      <c r="T1379">
        <v>0.70130000000000003</v>
      </c>
      <c r="U1379">
        <v>0.53010000000000002</v>
      </c>
      <c r="V1379">
        <v>1.4359999999999999</v>
      </c>
      <c r="W1379">
        <v>6.4547999999999996</v>
      </c>
      <c r="X1379">
        <v>5.9817999999999998</v>
      </c>
      <c r="Y1379">
        <v>28.464500000000001</v>
      </c>
      <c r="Z1379">
        <v>2.5202</v>
      </c>
      <c r="AA1379">
        <v>2.9870000000000001</v>
      </c>
      <c r="AB1379">
        <v>3.12</v>
      </c>
      <c r="AC1379">
        <v>55.68</v>
      </c>
      <c r="AD1379">
        <v>3.88</v>
      </c>
      <c r="AE1379">
        <v>73.525000000000006</v>
      </c>
      <c r="AF1379">
        <v>96.1</v>
      </c>
      <c r="AG1379">
        <v>336.2</v>
      </c>
      <c r="AH1379">
        <v>20.3</v>
      </c>
      <c r="AI1379">
        <v>551.25</v>
      </c>
      <c r="AJ1379">
        <v>208</v>
      </c>
      <c r="AK1379">
        <v>8.7899999999999991</v>
      </c>
      <c r="AL1379">
        <v>359.25</v>
      </c>
    </row>
    <row r="1380" spans="2:38" x14ac:dyDescent="0.25">
      <c r="B1380" s="15">
        <v>33907</v>
      </c>
      <c r="C1380">
        <v>3226.28</v>
      </c>
      <c r="D1380">
        <v>418.68</v>
      </c>
      <c r="E1380">
        <v>605.16999999999996</v>
      </c>
      <c r="F1380">
        <v>3336.12</v>
      </c>
      <c r="G1380">
        <v>1492.32</v>
      </c>
      <c r="H1380">
        <v>16767.400000000001</v>
      </c>
      <c r="I1380">
        <v>1278.9100000000001</v>
      </c>
      <c r="J1380">
        <v>16767.400000000001</v>
      </c>
      <c r="K1380">
        <v>6190.69</v>
      </c>
      <c r="L1380">
        <v>4.383</v>
      </c>
      <c r="M1380">
        <v>5.8860000000000001</v>
      </c>
      <c r="N1380">
        <v>6.7889999999999997</v>
      </c>
      <c r="O1380">
        <v>7.6260000000000003</v>
      </c>
      <c r="P1380">
        <v>87.63</v>
      </c>
      <c r="Q1380">
        <v>1.3113000000000001</v>
      </c>
      <c r="R1380">
        <v>123.45</v>
      </c>
      <c r="S1380">
        <v>1.5585</v>
      </c>
      <c r="T1380">
        <v>0.69579999999999997</v>
      </c>
      <c r="U1380">
        <v>0.52490000000000003</v>
      </c>
      <c r="V1380">
        <v>1.3743000000000001</v>
      </c>
      <c r="W1380">
        <v>6.2439999999999998</v>
      </c>
      <c r="X1380">
        <v>5.8101000000000003</v>
      </c>
      <c r="Y1380">
        <v>28.5001</v>
      </c>
      <c r="Z1380">
        <v>2.5122</v>
      </c>
      <c r="AA1380">
        <v>2.9579</v>
      </c>
      <c r="AB1380">
        <v>3.1240000000000001</v>
      </c>
      <c r="AC1380">
        <v>51.7</v>
      </c>
      <c r="AD1380">
        <v>3.762</v>
      </c>
      <c r="AE1380">
        <v>73.775000000000006</v>
      </c>
      <c r="AF1380">
        <v>96.3</v>
      </c>
      <c r="AG1380">
        <v>340.1</v>
      </c>
      <c r="AH1380">
        <v>20.62</v>
      </c>
      <c r="AI1380">
        <v>549.25</v>
      </c>
      <c r="AJ1380">
        <v>207.25</v>
      </c>
      <c r="AK1380">
        <v>8.77</v>
      </c>
      <c r="AL1380">
        <v>354.5</v>
      </c>
    </row>
    <row r="1381" spans="2:38" x14ac:dyDescent="0.25">
      <c r="B1381" s="15">
        <v>33900</v>
      </c>
      <c r="C1381">
        <v>3207.64</v>
      </c>
      <c r="D1381">
        <v>414.1</v>
      </c>
      <c r="E1381">
        <v>597.29999999999995</v>
      </c>
      <c r="F1381">
        <v>3246.76</v>
      </c>
      <c r="G1381">
        <v>1526.82</v>
      </c>
      <c r="H1381">
        <v>17117.650000000001</v>
      </c>
      <c r="I1381">
        <v>1296.69</v>
      </c>
      <c r="J1381">
        <v>17117.650000000001</v>
      </c>
      <c r="K1381">
        <v>6262.54</v>
      </c>
      <c r="L1381">
        <v>4.3230000000000004</v>
      </c>
      <c r="M1381">
        <v>5.88</v>
      </c>
      <c r="N1381">
        <v>6.8109999999999999</v>
      </c>
      <c r="O1381">
        <v>7.6449999999999996</v>
      </c>
      <c r="P1381">
        <v>86.8</v>
      </c>
      <c r="Q1381">
        <v>1.3174000000000001</v>
      </c>
      <c r="R1381">
        <v>121.63</v>
      </c>
      <c r="S1381">
        <v>1.6240000000000001</v>
      </c>
      <c r="T1381">
        <v>0.71870000000000001</v>
      </c>
      <c r="U1381">
        <v>0.5423</v>
      </c>
      <c r="V1381">
        <v>1.3639999999999999</v>
      </c>
      <c r="W1381">
        <v>6.1355000000000004</v>
      </c>
      <c r="X1381">
        <v>5.7774999999999999</v>
      </c>
      <c r="Y1381">
        <v>28.37</v>
      </c>
      <c r="Z1381">
        <v>2.508</v>
      </c>
      <c r="AA1381">
        <v>2.9275000000000002</v>
      </c>
      <c r="AB1381">
        <v>3.1150000000000002</v>
      </c>
      <c r="AC1381">
        <v>52.64</v>
      </c>
      <c r="AD1381">
        <v>3.782</v>
      </c>
      <c r="AE1381">
        <v>76.224999999999994</v>
      </c>
      <c r="AF1381">
        <v>98</v>
      </c>
      <c r="AG1381">
        <v>343.6</v>
      </c>
      <c r="AH1381">
        <v>21.19</v>
      </c>
      <c r="AI1381">
        <v>544.25</v>
      </c>
      <c r="AJ1381">
        <v>206.75</v>
      </c>
      <c r="AK1381">
        <v>8.7100000000000009</v>
      </c>
      <c r="AL1381">
        <v>345.75</v>
      </c>
    </row>
    <row r="1382" spans="2:38" x14ac:dyDescent="0.25">
      <c r="B1382" s="15">
        <v>33893</v>
      </c>
      <c r="C1382">
        <v>3174.41</v>
      </c>
      <c r="D1382">
        <v>411.73</v>
      </c>
      <c r="E1382">
        <v>582.61</v>
      </c>
      <c r="F1382">
        <v>3207.7</v>
      </c>
      <c r="G1382">
        <v>1461.61</v>
      </c>
      <c r="H1382">
        <v>17369.810000000001</v>
      </c>
      <c r="I1382">
        <v>1313.27</v>
      </c>
      <c r="J1382">
        <v>17369.810000000001</v>
      </c>
      <c r="K1382">
        <v>5985.33</v>
      </c>
      <c r="L1382">
        <v>4.016</v>
      </c>
      <c r="M1382">
        <v>5.5430000000000001</v>
      </c>
      <c r="N1382">
        <v>6.5869999999999997</v>
      </c>
      <c r="O1382">
        <v>7.5309999999999997</v>
      </c>
      <c r="P1382">
        <v>84.56</v>
      </c>
      <c r="Q1382">
        <v>1.3677999999999999</v>
      </c>
      <c r="R1382">
        <v>119.41</v>
      </c>
      <c r="S1382">
        <v>1.6514</v>
      </c>
      <c r="T1382">
        <v>0.71879999999999999</v>
      </c>
      <c r="U1382">
        <v>0.54249999999999998</v>
      </c>
      <c r="V1382">
        <v>1.3208</v>
      </c>
      <c r="W1382">
        <v>5.9264000000000001</v>
      </c>
      <c r="X1382">
        <v>5.5575999999999999</v>
      </c>
      <c r="Y1382">
        <v>28.486000000000001</v>
      </c>
      <c r="Z1382">
        <v>2.5019999999999998</v>
      </c>
      <c r="AA1382">
        <v>2.8736000000000002</v>
      </c>
      <c r="AB1382">
        <v>3.133</v>
      </c>
      <c r="AC1382">
        <v>52.73</v>
      </c>
      <c r="AD1382">
        <v>3.722</v>
      </c>
      <c r="AE1382">
        <v>76.424999999999997</v>
      </c>
      <c r="AF1382">
        <v>98.8</v>
      </c>
      <c r="AG1382">
        <v>342.4</v>
      </c>
      <c r="AH1382">
        <v>22.28</v>
      </c>
      <c r="AI1382">
        <v>536</v>
      </c>
      <c r="AJ1382">
        <v>207.75</v>
      </c>
      <c r="AK1382">
        <v>8.8699999999999992</v>
      </c>
      <c r="AL1382">
        <v>353</v>
      </c>
    </row>
    <row r="1383" spans="2:38" x14ac:dyDescent="0.25">
      <c r="B1383" s="15">
        <v>33886</v>
      </c>
      <c r="C1383">
        <v>3136.58</v>
      </c>
      <c r="D1383">
        <v>402.66</v>
      </c>
      <c r="E1383">
        <v>570.52</v>
      </c>
      <c r="F1383">
        <v>3218.49</v>
      </c>
      <c r="G1383">
        <v>1439.66</v>
      </c>
      <c r="H1383">
        <v>17059.78</v>
      </c>
      <c r="I1383">
        <v>1298.6500000000001</v>
      </c>
      <c r="J1383">
        <v>17059.78</v>
      </c>
      <c r="K1383">
        <v>5596.71</v>
      </c>
      <c r="L1383">
        <v>3.9910000000000001</v>
      </c>
      <c r="M1383">
        <v>5.5069999999999997</v>
      </c>
      <c r="N1383">
        <v>6.5129999999999999</v>
      </c>
      <c r="O1383">
        <v>7.524</v>
      </c>
      <c r="P1383">
        <v>84.81</v>
      </c>
      <c r="Q1383">
        <v>1.3609</v>
      </c>
      <c r="R1383">
        <v>121.84</v>
      </c>
      <c r="S1383">
        <v>1.6966000000000001</v>
      </c>
      <c r="T1383">
        <v>0.71860000000000002</v>
      </c>
      <c r="U1383">
        <v>0.54249999999999998</v>
      </c>
      <c r="V1383">
        <v>1.3136000000000001</v>
      </c>
      <c r="W1383">
        <v>5.9805000000000001</v>
      </c>
      <c r="X1383">
        <v>5.6</v>
      </c>
      <c r="Y1383">
        <v>28.34</v>
      </c>
      <c r="Z1383">
        <v>2.5074999999999998</v>
      </c>
      <c r="AA1383">
        <v>2.871</v>
      </c>
      <c r="AB1383">
        <v>3.1139999999999999</v>
      </c>
      <c r="AC1383">
        <v>51.95</v>
      </c>
      <c r="AD1383">
        <v>3.778</v>
      </c>
      <c r="AE1383">
        <v>75.825000000000003</v>
      </c>
      <c r="AF1383">
        <v>96.6</v>
      </c>
      <c r="AG1383">
        <v>350.4</v>
      </c>
      <c r="AH1383">
        <v>22.37</v>
      </c>
      <c r="AI1383">
        <v>532.75</v>
      </c>
      <c r="AJ1383">
        <v>208.25</v>
      </c>
      <c r="AK1383">
        <v>8.66</v>
      </c>
      <c r="AL1383">
        <v>341.5</v>
      </c>
    </row>
    <row r="1384" spans="2:38" x14ac:dyDescent="0.25">
      <c r="B1384" s="15">
        <v>33879</v>
      </c>
      <c r="C1384">
        <v>3200.61</v>
      </c>
      <c r="D1384">
        <v>410.47</v>
      </c>
      <c r="E1384">
        <v>571.63</v>
      </c>
      <c r="F1384">
        <v>3231.07</v>
      </c>
      <c r="G1384">
        <v>1478.04</v>
      </c>
      <c r="H1384">
        <v>17324.07</v>
      </c>
      <c r="I1384">
        <v>1303.1400000000001</v>
      </c>
      <c r="J1384">
        <v>17324.07</v>
      </c>
      <c r="K1384">
        <v>5595.44</v>
      </c>
      <c r="L1384">
        <v>3.6790000000000003</v>
      </c>
      <c r="M1384">
        <v>5.202</v>
      </c>
      <c r="N1384">
        <v>6.2450000000000001</v>
      </c>
      <c r="O1384">
        <v>7.3339999999999996</v>
      </c>
      <c r="P1384">
        <v>81.36</v>
      </c>
      <c r="Q1384">
        <v>1.4238999999999999</v>
      </c>
      <c r="R1384">
        <v>119.35</v>
      </c>
      <c r="S1384">
        <v>1.7326000000000001</v>
      </c>
      <c r="T1384">
        <v>0.71419999999999995</v>
      </c>
      <c r="U1384">
        <v>0.54249999999999998</v>
      </c>
      <c r="V1384">
        <v>1.232</v>
      </c>
      <c r="W1384">
        <v>5.7336</v>
      </c>
      <c r="X1384">
        <v>5.35</v>
      </c>
      <c r="Y1384">
        <v>28.478000000000002</v>
      </c>
      <c r="Z1384">
        <v>2.496</v>
      </c>
      <c r="AA1384">
        <v>2.83</v>
      </c>
      <c r="AB1384">
        <v>3.1120000000000001</v>
      </c>
      <c r="AC1384">
        <v>56</v>
      </c>
      <c r="AD1384">
        <v>3.7570000000000001</v>
      </c>
      <c r="AE1384">
        <v>75.924999999999997</v>
      </c>
      <c r="AF1384">
        <v>108.65</v>
      </c>
      <c r="AG1384">
        <v>348.1</v>
      </c>
      <c r="AH1384">
        <v>21.92</v>
      </c>
      <c r="AI1384">
        <v>527.25</v>
      </c>
      <c r="AJ1384">
        <v>211.25</v>
      </c>
      <c r="AK1384">
        <v>8.8800000000000008</v>
      </c>
      <c r="AL1384">
        <v>348</v>
      </c>
    </row>
    <row r="1385" spans="2:38" x14ac:dyDescent="0.25">
      <c r="B1385" s="15">
        <v>33872</v>
      </c>
      <c r="C1385">
        <v>3250.32</v>
      </c>
      <c r="D1385">
        <v>414.35</v>
      </c>
      <c r="E1385">
        <v>577.20000000000005</v>
      </c>
      <c r="F1385">
        <v>3385.49</v>
      </c>
      <c r="G1385">
        <v>1513.36</v>
      </c>
      <c r="H1385">
        <v>18394.759999999998</v>
      </c>
      <c r="I1385">
        <v>1371.53</v>
      </c>
      <c r="J1385">
        <v>18394.759999999998</v>
      </c>
      <c r="K1385">
        <v>5686.16</v>
      </c>
      <c r="L1385">
        <v>3.7880000000000003</v>
      </c>
      <c r="M1385">
        <v>5.3419999999999996</v>
      </c>
      <c r="N1385">
        <v>6.4059999999999997</v>
      </c>
      <c r="O1385">
        <v>7.359</v>
      </c>
      <c r="P1385">
        <v>83.85</v>
      </c>
      <c r="Q1385">
        <v>1.3712</v>
      </c>
      <c r="R1385">
        <v>120.71</v>
      </c>
      <c r="S1385">
        <v>1.7126000000000001</v>
      </c>
      <c r="T1385">
        <v>0.72350000000000003</v>
      </c>
      <c r="U1385">
        <v>0.53849999999999998</v>
      </c>
      <c r="V1385">
        <v>1.2945</v>
      </c>
      <c r="W1385">
        <v>6.0304000000000002</v>
      </c>
      <c r="X1385">
        <v>5.5454999999999997</v>
      </c>
      <c r="Y1385">
        <v>28.4831</v>
      </c>
      <c r="Z1385">
        <v>2.5105</v>
      </c>
      <c r="AA1385">
        <v>2.8490000000000002</v>
      </c>
      <c r="AB1385">
        <v>3.1044999999999998</v>
      </c>
      <c r="AC1385">
        <v>56.61</v>
      </c>
      <c r="AD1385">
        <v>3.7989999999999999</v>
      </c>
      <c r="AE1385">
        <v>75.724999999999994</v>
      </c>
      <c r="AF1385">
        <v>113.9</v>
      </c>
      <c r="AG1385">
        <v>349.5</v>
      </c>
      <c r="AH1385">
        <v>21.68</v>
      </c>
      <c r="AI1385">
        <v>543.25</v>
      </c>
      <c r="AJ1385">
        <v>216.25</v>
      </c>
      <c r="AK1385">
        <v>8.75</v>
      </c>
      <c r="AL1385">
        <v>344.5</v>
      </c>
    </row>
    <row r="1386" spans="2:38" x14ac:dyDescent="0.25">
      <c r="B1386" s="15">
        <v>33865</v>
      </c>
      <c r="C1386">
        <v>3327.05</v>
      </c>
      <c r="D1386">
        <v>422.93</v>
      </c>
      <c r="E1386">
        <v>589.12</v>
      </c>
      <c r="F1386">
        <v>3444.95</v>
      </c>
      <c r="G1386">
        <v>1589.33</v>
      </c>
      <c r="H1386">
        <v>18166.8</v>
      </c>
      <c r="I1386">
        <v>1354.05</v>
      </c>
      <c r="J1386">
        <v>18166.8</v>
      </c>
      <c r="K1386">
        <v>5689.32</v>
      </c>
      <c r="L1386">
        <v>3.8029999999999999</v>
      </c>
      <c r="M1386">
        <v>5.3879999999999999</v>
      </c>
      <c r="N1386">
        <v>6.4059999999999997</v>
      </c>
      <c r="O1386">
        <v>7.3220000000000001</v>
      </c>
      <c r="P1386">
        <v>84.73</v>
      </c>
      <c r="Q1386">
        <v>1.3526</v>
      </c>
      <c r="R1386">
        <v>124.48</v>
      </c>
      <c r="S1386">
        <v>1.7349999999999999</v>
      </c>
      <c r="T1386">
        <v>0.73270000000000002</v>
      </c>
      <c r="U1386">
        <v>0.54420000000000002</v>
      </c>
      <c r="V1386">
        <v>1.298</v>
      </c>
      <c r="W1386">
        <v>6.01</v>
      </c>
      <c r="X1386">
        <v>5.64</v>
      </c>
      <c r="Y1386">
        <v>28.35</v>
      </c>
      <c r="Z1386">
        <v>2.52</v>
      </c>
      <c r="AA1386">
        <v>2.8525</v>
      </c>
      <c r="AB1386">
        <v>3.0855000000000001</v>
      </c>
      <c r="AC1386">
        <v>58.73</v>
      </c>
      <c r="AD1386">
        <v>3.847</v>
      </c>
      <c r="AE1386">
        <v>75.875</v>
      </c>
      <c r="AF1386">
        <v>115.25</v>
      </c>
      <c r="AG1386">
        <v>351.5</v>
      </c>
      <c r="AH1386">
        <v>21.98</v>
      </c>
      <c r="AI1386">
        <v>552</v>
      </c>
      <c r="AJ1386">
        <v>222.5</v>
      </c>
      <c r="AK1386">
        <v>9.1</v>
      </c>
      <c r="AL1386">
        <v>332</v>
      </c>
    </row>
    <row r="1387" spans="2:38" x14ac:dyDescent="0.25">
      <c r="B1387" s="15">
        <v>33858</v>
      </c>
      <c r="C1387">
        <v>3305.7</v>
      </c>
      <c r="D1387">
        <v>419.58</v>
      </c>
      <c r="E1387">
        <v>583.01</v>
      </c>
      <c r="F1387">
        <v>3440.57</v>
      </c>
      <c r="G1387">
        <v>1527.8</v>
      </c>
      <c r="H1387">
        <v>18107.689999999999</v>
      </c>
      <c r="I1387">
        <v>1369.85</v>
      </c>
      <c r="J1387">
        <v>18107.689999999999</v>
      </c>
      <c r="K1387">
        <v>5537.29</v>
      </c>
      <c r="L1387">
        <v>3.8490000000000002</v>
      </c>
      <c r="M1387">
        <v>5.32</v>
      </c>
      <c r="N1387">
        <v>6.359</v>
      </c>
      <c r="O1387">
        <v>7.2930000000000001</v>
      </c>
      <c r="P1387">
        <v>80.650000000000006</v>
      </c>
      <c r="Q1387">
        <v>1.4344999999999999</v>
      </c>
      <c r="R1387">
        <v>124.31</v>
      </c>
      <c r="S1387">
        <v>1.923</v>
      </c>
      <c r="T1387">
        <v>0.72689999999999999</v>
      </c>
      <c r="U1387">
        <v>0.54649999999999999</v>
      </c>
      <c r="V1387">
        <v>1.2871000000000001</v>
      </c>
      <c r="W1387">
        <v>5.5838000000000001</v>
      </c>
      <c r="X1387">
        <v>5.28</v>
      </c>
      <c r="Y1387">
        <v>28.452000000000002</v>
      </c>
      <c r="Z1387">
        <v>2.4964</v>
      </c>
      <c r="AA1387">
        <v>2.7829999999999999</v>
      </c>
      <c r="AB1387">
        <v>3.093</v>
      </c>
      <c r="AC1387">
        <v>56.85</v>
      </c>
      <c r="AD1387">
        <v>3.6790000000000003</v>
      </c>
      <c r="AE1387">
        <v>75.474999999999994</v>
      </c>
      <c r="AF1387">
        <v>117.5</v>
      </c>
      <c r="AG1387">
        <v>341.4</v>
      </c>
      <c r="AH1387">
        <v>22.01</v>
      </c>
      <c r="AI1387">
        <v>558</v>
      </c>
      <c r="AJ1387">
        <v>224.25</v>
      </c>
      <c r="AK1387">
        <v>9.6</v>
      </c>
      <c r="AL1387">
        <v>321.25</v>
      </c>
    </row>
    <row r="1388" spans="2:38" x14ac:dyDescent="0.25">
      <c r="B1388" s="15">
        <v>33851</v>
      </c>
      <c r="C1388">
        <v>3281.93</v>
      </c>
      <c r="D1388">
        <v>417.08</v>
      </c>
      <c r="E1388">
        <v>573.44000000000005</v>
      </c>
      <c r="F1388">
        <v>3456.82</v>
      </c>
      <c r="G1388">
        <v>1536.5</v>
      </c>
      <c r="H1388">
        <v>18555.3</v>
      </c>
      <c r="I1388">
        <v>1420.38</v>
      </c>
      <c r="J1388">
        <v>18555.3</v>
      </c>
      <c r="K1388">
        <v>5707.51</v>
      </c>
      <c r="L1388">
        <v>3.8689999999999998</v>
      </c>
      <c r="M1388">
        <v>5.2889999999999997</v>
      </c>
      <c r="N1388">
        <v>6.3979999999999997</v>
      </c>
      <c r="O1388">
        <v>7.28</v>
      </c>
      <c r="P1388">
        <v>78.819999999999993</v>
      </c>
      <c r="Q1388">
        <v>1.4734</v>
      </c>
      <c r="R1388">
        <v>123.14</v>
      </c>
      <c r="S1388">
        <v>2.0059999999999998</v>
      </c>
      <c r="T1388">
        <v>0.72050000000000003</v>
      </c>
      <c r="U1388">
        <v>0.54349999999999998</v>
      </c>
      <c r="V1388">
        <v>1.2549999999999999</v>
      </c>
      <c r="W1388">
        <v>5.5966000000000005</v>
      </c>
      <c r="X1388">
        <v>5.14</v>
      </c>
      <c r="Y1388">
        <v>28.483899999999998</v>
      </c>
      <c r="Z1388">
        <v>2.4929999999999999</v>
      </c>
      <c r="AA1388">
        <v>2.7480000000000002</v>
      </c>
      <c r="AB1388">
        <v>3.0659999999999998</v>
      </c>
      <c r="AC1388">
        <v>56.38</v>
      </c>
      <c r="AD1388">
        <v>3.7029999999999998</v>
      </c>
      <c r="AE1388">
        <v>74.924999999999997</v>
      </c>
      <c r="AF1388">
        <v>116.5</v>
      </c>
      <c r="AG1388">
        <v>342.2</v>
      </c>
      <c r="AH1388">
        <v>21.77</v>
      </c>
      <c r="AI1388">
        <v>559.75</v>
      </c>
      <c r="AJ1388">
        <v>225.75</v>
      </c>
      <c r="AK1388">
        <v>9.1300000000000008</v>
      </c>
      <c r="AL1388">
        <v>330</v>
      </c>
    </row>
    <row r="1389" spans="2:38" x14ac:dyDescent="0.25">
      <c r="B1389" s="15">
        <v>33844</v>
      </c>
      <c r="C1389">
        <v>3267.61</v>
      </c>
      <c r="D1389">
        <v>414.84</v>
      </c>
      <c r="E1389">
        <v>563.55999999999995</v>
      </c>
      <c r="F1389">
        <v>3401.9</v>
      </c>
      <c r="G1389">
        <v>1516.47</v>
      </c>
      <c r="H1389">
        <v>17970.79</v>
      </c>
      <c r="I1389">
        <v>1379.97</v>
      </c>
      <c r="J1389">
        <v>17970.79</v>
      </c>
      <c r="K1389">
        <v>5628.6</v>
      </c>
      <c r="L1389">
        <v>4.1680000000000001</v>
      </c>
      <c r="M1389">
        <v>5.6070000000000002</v>
      </c>
      <c r="N1389">
        <v>6.63</v>
      </c>
      <c r="O1389">
        <v>7.423</v>
      </c>
      <c r="P1389">
        <v>79.17</v>
      </c>
      <c r="Q1389">
        <v>1.4746999999999999</v>
      </c>
      <c r="R1389">
        <v>123.3</v>
      </c>
      <c r="S1389">
        <v>1.9818</v>
      </c>
      <c r="T1389">
        <v>0.71799999999999997</v>
      </c>
      <c r="U1389">
        <v>0.54149999999999998</v>
      </c>
      <c r="V1389">
        <v>1.2610999999999999</v>
      </c>
      <c r="W1389">
        <v>5.5780000000000003</v>
      </c>
      <c r="X1389">
        <v>5.1449999999999996</v>
      </c>
      <c r="Y1389">
        <v>28.6</v>
      </c>
      <c r="Z1389">
        <v>2.4950000000000001</v>
      </c>
      <c r="AA1389">
        <v>2.7450000000000001</v>
      </c>
      <c r="AB1389">
        <v>3.0817999999999999</v>
      </c>
      <c r="AC1389">
        <v>57.29</v>
      </c>
      <c r="AD1389">
        <v>3.6739999999999999</v>
      </c>
      <c r="AE1389">
        <v>73.650000000000006</v>
      </c>
      <c r="AF1389">
        <v>113.6</v>
      </c>
      <c r="AG1389">
        <v>340.8</v>
      </c>
      <c r="AH1389">
        <v>21.31</v>
      </c>
      <c r="AI1389">
        <v>554.25</v>
      </c>
      <c r="AJ1389">
        <v>217</v>
      </c>
      <c r="AK1389">
        <v>9.15</v>
      </c>
      <c r="AL1389">
        <v>315</v>
      </c>
    </row>
    <row r="1390" spans="2:38" x14ac:dyDescent="0.25">
      <c r="B1390" s="15">
        <v>33837</v>
      </c>
      <c r="C1390">
        <v>3254.1</v>
      </c>
      <c r="D1390">
        <v>414.85</v>
      </c>
      <c r="E1390">
        <v>563.70000000000005</v>
      </c>
      <c r="F1390">
        <v>3390.32</v>
      </c>
      <c r="G1390">
        <v>1520.02</v>
      </c>
      <c r="H1390">
        <v>16216.88</v>
      </c>
      <c r="I1390">
        <v>1251.7</v>
      </c>
      <c r="J1390">
        <v>16216.88</v>
      </c>
      <c r="K1390">
        <v>5509.39</v>
      </c>
      <c r="L1390">
        <v>4.0620000000000003</v>
      </c>
      <c r="M1390">
        <v>5.5069999999999997</v>
      </c>
      <c r="N1390">
        <v>6.5190000000000001</v>
      </c>
      <c r="O1390">
        <v>7.35</v>
      </c>
      <c r="P1390">
        <v>80.16</v>
      </c>
      <c r="Q1390">
        <v>1.4296</v>
      </c>
      <c r="R1390">
        <v>125.73</v>
      </c>
      <c r="S1390">
        <v>1.9601</v>
      </c>
      <c r="T1390">
        <v>0.72209999999999996</v>
      </c>
      <c r="U1390">
        <v>0.53749999999999998</v>
      </c>
      <c r="V1390">
        <v>1.2716000000000001</v>
      </c>
      <c r="W1390">
        <v>5.7263999999999999</v>
      </c>
      <c r="X1390">
        <v>5.2902000000000005</v>
      </c>
      <c r="Y1390">
        <v>28.4834</v>
      </c>
      <c r="Z1390">
        <v>2.496</v>
      </c>
      <c r="AA1390">
        <v>2.7810000000000001</v>
      </c>
      <c r="AB1390">
        <v>3.0859999999999999</v>
      </c>
      <c r="AC1390">
        <v>58.18</v>
      </c>
      <c r="AD1390">
        <v>3.7269999999999999</v>
      </c>
      <c r="AE1390">
        <v>74.2</v>
      </c>
      <c r="AF1390">
        <v>113</v>
      </c>
      <c r="AG1390">
        <v>337.3</v>
      </c>
      <c r="AH1390">
        <v>21.08</v>
      </c>
      <c r="AI1390">
        <v>551.25</v>
      </c>
      <c r="AJ1390">
        <v>222.75</v>
      </c>
      <c r="AK1390">
        <v>8.81</v>
      </c>
      <c r="AL1390">
        <v>315.5</v>
      </c>
    </row>
    <row r="1391" spans="2:38" x14ac:dyDescent="0.25">
      <c r="B1391" s="15">
        <v>33830</v>
      </c>
      <c r="C1391">
        <v>3328.94</v>
      </c>
      <c r="D1391">
        <v>419.91</v>
      </c>
      <c r="E1391">
        <v>573.17999999999995</v>
      </c>
      <c r="F1391">
        <v>3368.47</v>
      </c>
      <c r="G1391">
        <v>1547.8</v>
      </c>
      <c r="H1391">
        <v>14820.25</v>
      </c>
      <c r="I1391">
        <v>1123.1300000000001</v>
      </c>
      <c r="J1391">
        <v>14820.25</v>
      </c>
      <c r="K1391">
        <v>5822.59</v>
      </c>
      <c r="L1391">
        <v>4.09</v>
      </c>
      <c r="M1391">
        <v>5.5030000000000001</v>
      </c>
      <c r="N1391">
        <v>6.5170000000000003</v>
      </c>
      <c r="O1391">
        <v>7.3239999999999998</v>
      </c>
      <c r="P1391">
        <v>81.66</v>
      </c>
      <c r="Q1391">
        <v>1.4157999999999999</v>
      </c>
      <c r="R1391">
        <v>126.05</v>
      </c>
      <c r="S1391">
        <v>1.9216</v>
      </c>
      <c r="T1391">
        <v>0.72070000000000001</v>
      </c>
      <c r="U1391">
        <v>0.53769999999999996</v>
      </c>
      <c r="V1391">
        <v>1.3197999999999999</v>
      </c>
      <c r="W1391">
        <v>5.7613000000000003</v>
      </c>
      <c r="X1391">
        <v>5.3475000000000001</v>
      </c>
      <c r="Y1391">
        <v>28.452300000000001</v>
      </c>
      <c r="Z1391">
        <v>2.5004999999999997</v>
      </c>
      <c r="AA1391">
        <v>2.7734999999999999</v>
      </c>
      <c r="AB1391">
        <v>3.093</v>
      </c>
      <c r="AC1391">
        <v>59.45</v>
      </c>
      <c r="AD1391">
        <v>3.7919999999999998</v>
      </c>
      <c r="AE1391">
        <v>74.55</v>
      </c>
      <c r="AF1391">
        <v>112.05</v>
      </c>
      <c r="AG1391">
        <v>334.8</v>
      </c>
      <c r="AH1391">
        <v>21.28</v>
      </c>
      <c r="AI1391">
        <v>549</v>
      </c>
      <c r="AJ1391">
        <v>219.5</v>
      </c>
      <c r="AK1391">
        <v>9.4600000000000009</v>
      </c>
      <c r="AL1391">
        <v>306.5</v>
      </c>
    </row>
    <row r="1392" spans="2:38" x14ac:dyDescent="0.25">
      <c r="B1392" s="15">
        <v>33823</v>
      </c>
      <c r="C1392">
        <v>3332.18</v>
      </c>
      <c r="D1392">
        <v>418.88</v>
      </c>
      <c r="E1392">
        <v>573.74</v>
      </c>
      <c r="F1392">
        <v>3406.3</v>
      </c>
      <c r="G1392">
        <v>1609.5</v>
      </c>
      <c r="H1392">
        <v>15518.27</v>
      </c>
      <c r="I1392">
        <v>1181.23</v>
      </c>
      <c r="J1392">
        <v>15518.27</v>
      </c>
      <c r="K1392">
        <v>5850.93</v>
      </c>
      <c r="L1392">
        <v>4.1500000000000004</v>
      </c>
      <c r="M1392">
        <v>5.5540000000000003</v>
      </c>
      <c r="N1392">
        <v>6.5549999999999997</v>
      </c>
      <c r="O1392">
        <v>7.3959999999999999</v>
      </c>
      <c r="P1392">
        <v>81.650000000000006</v>
      </c>
      <c r="Q1392">
        <v>1.419</v>
      </c>
      <c r="R1392">
        <v>127.48</v>
      </c>
      <c r="S1392">
        <v>1.9321999999999999</v>
      </c>
      <c r="T1392">
        <v>0.73839999999999995</v>
      </c>
      <c r="U1392">
        <v>0.54330000000000001</v>
      </c>
      <c r="V1392">
        <v>1.3143</v>
      </c>
      <c r="W1392">
        <v>5.835</v>
      </c>
      <c r="X1392">
        <v>5.3300999999999998</v>
      </c>
      <c r="Y1392">
        <v>28.421099999999999</v>
      </c>
      <c r="Z1392">
        <v>2.5009999999999999</v>
      </c>
      <c r="AA1392">
        <v>2.7690000000000001</v>
      </c>
      <c r="AB1392">
        <v>3.101</v>
      </c>
      <c r="AC1392">
        <v>62.06</v>
      </c>
      <c r="AD1392">
        <v>3.972</v>
      </c>
      <c r="AE1392">
        <v>74.900000000000006</v>
      </c>
      <c r="AF1392">
        <v>117.05</v>
      </c>
      <c r="AG1392">
        <v>350.3</v>
      </c>
      <c r="AH1392">
        <v>21.22</v>
      </c>
      <c r="AI1392">
        <v>541.5</v>
      </c>
      <c r="AJ1392">
        <v>212.25</v>
      </c>
      <c r="AK1392">
        <v>9.6</v>
      </c>
      <c r="AL1392">
        <v>307.75</v>
      </c>
    </row>
    <row r="1393" spans="2:38" x14ac:dyDescent="0.25">
      <c r="B1393" s="15">
        <v>33816</v>
      </c>
      <c r="C1393">
        <v>3393.78</v>
      </c>
      <c r="D1393">
        <v>424.21</v>
      </c>
      <c r="E1393">
        <v>580.83000000000004</v>
      </c>
      <c r="F1393">
        <v>3443.42</v>
      </c>
      <c r="G1393">
        <v>1615.42</v>
      </c>
      <c r="H1393">
        <v>15910.28</v>
      </c>
      <c r="I1393">
        <v>1219.25</v>
      </c>
      <c r="J1393">
        <v>15910.28</v>
      </c>
      <c r="K1393">
        <v>5881.13</v>
      </c>
      <c r="L1393">
        <v>4.399</v>
      </c>
      <c r="M1393">
        <v>5.8220000000000001</v>
      </c>
      <c r="N1393">
        <v>6.7089999999999996</v>
      </c>
      <c r="O1393">
        <v>7.4580000000000002</v>
      </c>
      <c r="P1393">
        <v>81.91</v>
      </c>
      <c r="Q1393">
        <v>1.4119999999999999</v>
      </c>
      <c r="R1393">
        <v>127.2</v>
      </c>
      <c r="S1393">
        <v>1.9275</v>
      </c>
      <c r="T1393">
        <v>0.74409999999999998</v>
      </c>
      <c r="U1393">
        <v>0.54490000000000005</v>
      </c>
      <c r="V1393">
        <v>1.3155000000000001</v>
      </c>
      <c r="W1393">
        <v>5.8245000000000005</v>
      </c>
      <c r="X1393">
        <v>5.3687000000000005</v>
      </c>
      <c r="Y1393">
        <v>28.482299999999999</v>
      </c>
      <c r="Z1393">
        <v>2.5009000000000001</v>
      </c>
      <c r="AA1393">
        <v>2.7643</v>
      </c>
      <c r="AB1393">
        <v>3.1120000000000001</v>
      </c>
      <c r="AC1393">
        <v>62.17</v>
      </c>
      <c r="AD1393">
        <v>3.9370000000000003</v>
      </c>
      <c r="AE1393">
        <v>73.825000000000003</v>
      </c>
      <c r="AF1393">
        <v>117.3</v>
      </c>
      <c r="AG1393">
        <v>357.4</v>
      </c>
      <c r="AH1393">
        <v>21.87</v>
      </c>
      <c r="AI1393">
        <v>557.75</v>
      </c>
      <c r="AJ1393">
        <v>220.25</v>
      </c>
      <c r="AK1393">
        <v>9.51</v>
      </c>
      <c r="AL1393">
        <v>317.25</v>
      </c>
    </row>
    <row r="1394" spans="2:38" x14ac:dyDescent="0.25">
      <c r="B1394" s="15">
        <v>33809</v>
      </c>
      <c r="C1394">
        <v>3285.71</v>
      </c>
      <c r="D1394">
        <v>411.6</v>
      </c>
      <c r="E1394">
        <v>565.61</v>
      </c>
      <c r="F1394">
        <v>3400.87</v>
      </c>
      <c r="G1394">
        <v>1610.42</v>
      </c>
      <c r="H1394">
        <v>15497.79</v>
      </c>
      <c r="I1394">
        <v>1204.55</v>
      </c>
      <c r="J1394">
        <v>15497.79</v>
      </c>
      <c r="K1394">
        <v>5772.76</v>
      </c>
      <c r="L1394">
        <v>4.2050000000000001</v>
      </c>
      <c r="M1394">
        <v>5.65</v>
      </c>
      <c r="N1394">
        <v>6.7350000000000003</v>
      </c>
      <c r="O1394">
        <v>7.5720000000000001</v>
      </c>
      <c r="P1394">
        <v>83.18</v>
      </c>
      <c r="Q1394">
        <v>1.3872</v>
      </c>
      <c r="R1394">
        <v>128.1</v>
      </c>
      <c r="S1394">
        <v>1.895</v>
      </c>
      <c r="T1394">
        <v>0.74639999999999995</v>
      </c>
      <c r="U1394">
        <v>0.54800000000000004</v>
      </c>
      <c r="V1394">
        <v>1.3310999999999999</v>
      </c>
      <c r="W1394">
        <v>5.835</v>
      </c>
      <c r="X1394">
        <v>5.4462999999999999</v>
      </c>
      <c r="Y1394">
        <v>28.45</v>
      </c>
      <c r="Z1394">
        <v>2.5028000000000001</v>
      </c>
      <c r="AA1394">
        <v>2.766</v>
      </c>
      <c r="AB1394">
        <v>3.1124999999999998</v>
      </c>
      <c r="AC1394">
        <v>62.86</v>
      </c>
      <c r="AD1394">
        <v>3.9660000000000002</v>
      </c>
      <c r="AE1394">
        <v>72.924999999999997</v>
      </c>
      <c r="AF1394">
        <v>116.45</v>
      </c>
      <c r="AG1394">
        <v>359.5</v>
      </c>
      <c r="AH1394">
        <v>21.98</v>
      </c>
      <c r="AI1394">
        <v>553.25</v>
      </c>
      <c r="AJ1394">
        <v>221</v>
      </c>
      <c r="AK1394">
        <v>9.92</v>
      </c>
      <c r="AL1394">
        <v>336.25</v>
      </c>
    </row>
    <row r="1395" spans="2:38" x14ac:dyDescent="0.25">
      <c r="B1395" s="15">
        <v>33802</v>
      </c>
      <c r="C1395">
        <v>3331.64</v>
      </c>
      <c r="D1395">
        <v>415.62</v>
      </c>
      <c r="E1395">
        <v>570.52</v>
      </c>
      <c r="F1395">
        <v>3463</v>
      </c>
      <c r="G1395">
        <v>1702.66</v>
      </c>
      <c r="H1395">
        <v>16548.07</v>
      </c>
      <c r="I1395">
        <v>1271.0999999999999</v>
      </c>
      <c r="J1395">
        <v>16548.07</v>
      </c>
      <c r="K1395">
        <v>6128.06</v>
      </c>
      <c r="L1395">
        <v>4.2469999999999999</v>
      </c>
      <c r="M1395">
        <v>5.7969999999999997</v>
      </c>
      <c r="N1395">
        <v>6.8970000000000002</v>
      </c>
      <c r="O1395">
        <v>7.6779999999999999</v>
      </c>
      <c r="P1395">
        <v>81.040000000000006</v>
      </c>
      <c r="Q1395">
        <v>1.4218999999999999</v>
      </c>
      <c r="R1395">
        <v>124.55</v>
      </c>
      <c r="S1395">
        <v>1.9515</v>
      </c>
      <c r="T1395">
        <v>0.74419999999999997</v>
      </c>
      <c r="U1395">
        <v>0.54700000000000004</v>
      </c>
      <c r="V1395">
        <v>1.3069999999999999</v>
      </c>
      <c r="W1395">
        <v>5.7435</v>
      </c>
      <c r="X1395">
        <v>5.2945000000000002</v>
      </c>
      <c r="Y1395">
        <v>28.65</v>
      </c>
      <c r="Z1395">
        <v>2.4950000000000001</v>
      </c>
      <c r="AA1395">
        <v>2.7349999999999999</v>
      </c>
      <c r="AB1395">
        <v>3.1145</v>
      </c>
      <c r="AC1395">
        <v>63.7</v>
      </c>
      <c r="AD1395">
        <v>3.9710000000000001</v>
      </c>
      <c r="AE1395">
        <v>73.825000000000003</v>
      </c>
      <c r="AF1395">
        <v>123.2</v>
      </c>
      <c r="AG1395">
        <v>358</v>
      </c>
      <c r="AH1395">
        <v>21.58</v>
      </c>
      <c r="AI1395">
        <v>558.5</v>
      </c>
      <c r="AJ1395">
        <v>228.75</v>
      </c>
      <c r="AK1395">
        <v>10.28</v>
      </c>
      <c r="AL1395">
        <v>348.5</v>
      </c>
    </row>
    <row r="1396" spans="2:38" x14ac:dyDescent="0.25">
      <c r="B1396" s="15">
        <v>33795</v>
      </c>
      <c r="C1396">
        <v>3330.56</v>
      </c>
      <c r="D1396">
        <v>414.62</v>
      </c>
      <c r="E1396">
        <v>567.79999999999995</v>
      </c>
      <c r="F1396">
        <v>3447.55</v>
      </c>
      <c r="G1396">
        <v>1754.48</v>
      </c>
      <c r="H1396">
        <v>16783.72</v>
      </c>
      <c r="I1396">
        <v>1283.58</v>
      </c>
      <c r="J1396">
        <v>16783.72</v>
      </c>
      <c r="K1396">
        <v>5981.36</v>
      </c>
      <c r="L1396">
        <v>4.3369999999999997</v>
      </c>
      <c r="M1396">
        <v>5.9039999999999999</v>
      </c>
      <c r="N1396">
        <v>6.9169999999999998</v>
      </c>
      <c r="O1396">
        <v>7.633</v>
      </c>
      <c r="P1396">
        <v>82.62</v>
      </c>
      <c r="Q1396">
        <v>1.3919999999999999</v>
      </c>
      <c r="R1396">
        <v>125.4</v>
      </c>
      <c r="S1396">
        <v>1.923</v>
      </c>
      <c r="T1396">
        <v>0.74639999999999995</v>
      </c>
      <c r="U1396">
        <v>0.54600000000000004</v>
      </c>
      <c r="V1396">
        <v>1.3559999999999999</v>
      </c>
      <c r="W1396">
        <v>5.8849999999999998</v>
      </c>
      <c r="X1396">
        <v>5.4320000000000004</v>
      </c>
      <c r="Y1396">
        <v>28.65</v>
      </c>
      <c r="Z1396">
        <v>2.5007999999999999</v>
      </c>
      <c r="AA1396">
        <v>2.7589999999999999</v>
      </c>
      <c r="AB1396">
        <v>3.1162999999999998</v>
      </c>
      <c r="AC1396">
        <v>64.400000000000006</v>
      </c>
      <c r="AD1396">
        <v>3.92</v>
      </c>
      <c r="AE1396">
        <v>73.674999999999997</v>
      </c>
      <c r="AF1396">
        <v>125</v>
      </c>
      <c r="AG1396">
        <v>349</v>
      </c>
      <c r="AH1396">
        <v>21.28</v>
      </c>
      <c r="AI1396">
        <v>573.5</v>
      </c>
      <c r="AJ1396">
        <v>244.5</v>
      </c>
      <c r="AK1396">
        <v>9.41</v>
      </c>
      <c r="AL1396">
        <v>335</v>
      </c>
    </row>
    <row r="1397" spans="2:38" x14ac:dyDescent="0.25">
      <c r="B1397" s="15">
        <v>33788</v>
      </c>
      <c r="C1397">
        <v>3330.29</v>
      </c>
      <c r="D1397">
        <v>411.77</v>
      </c>
      <c r="E1397">
        <v>563.35</v>
      </c>
      <c r="F1397">
        <v>3420.14</v>
      </c>
      <c r="G1397">
        <v>1776.98</v>
      </c>
      <c r="H1397">
        <v>16717.78</v>
      </c>
      <c r="I1397">
        <v>1293.55</v>
      </c>
      <c r="J1397">
        <v>16717.78</v>
      </c>
      <c r="K1397">
        <v>6061.85</v>
      </c>
      <c r="L1397">
        <v>4.5579999999999998</v>
      </c>
      <c r="M1397">
        <v>6.0289999999999999</v>
      </c>
      <c r="N1397">
        <v>6.923</v>
      </c>
      <c r="O1397">
        <v>7.6289999999999996</v>
      </c>
      <c r="P1397">
        <v>83.1</v>
      </c>
      <c r="Q1397">
        <v>1.3733</v>
      </c>
      <c r="R1397">
        <v>124.8</v>
      </c>
      <c r="S1397">
        <v>1.9095</v>
      </c>
      <c r="T1397">
        <v>0.74419999999999997</v>
      </c>
      <c r="U1397">
        <v>0.54449999999999998</v>
      </c>
      <c r="V1397">
        <v>1.3574999999999999</v>
      </c>
      <c r="W1397">
        <v>5.9444999999999997</v>
      </c>
      <c r="X1397">
        <v>5.4820000000000002</v>
      </c>
      <c r="Y1397">
        <v>28.55</v>
      </c>
      <c r="Z1397">
        <v>2.4990000000000001</v>
      </c>
      <c r="AA1397">
        <v>2.7625000000000002</v>
      </c>
      <c r="AB1397">
        <v>3.1189999999999998</v>
      </c>
      <c r="AC1397">
        <v>66.2</v>
      </c>
      <c r="AD1397">
        <v>4.0350000000000001</v>
      </c>
      <c r="AE1397">
        <v>72.424999999999997</v>
      </c>
      <c r="AF1397">
        <v>126</v>
      </c>
      <c r="AG1397">
        <v>347.6</v>
      </c>
      <c r="AH1397">
        <v>22.1</v>
      </c>
      <c r="AI1397">
        <v>589.75</v>
      </c>
      <c r="AJ1397">
        <v>249.75</v>
      </c>
      <c r="AK1397">
        <v>9.3000000000000007</v>
      </c>
      <c r="AL1397">
        <v>337</v>
      </c>
    </row>
    <row r="1398" spans="2:38" x14ac:dyDescent="0.25">
      <c r="B1398" s="15">
        <v>33781</v>
      </c>
      <c r="C1398">
        <v>3282.41</v>
      </c>
      <c r="D1398">
        <v>403.45</v>
      </c>
      <c r="E1398">
        <v>547.84</v>
      </c>
      <c r="F1398">
        <v>3351.33</v>
      </c>
      <c r="G1398">
        <v>1754.13</v>
      </c>
      <c r="H1398">
        <v>15812.73</v>
      </c>
      <c r="I1398">
        <v>1231.45</v>
      </c>
      <c r="J1398">
        <v>15812.73</v>
      </c>
      <c r="K1398">
        <v>6113.1</v>
      </c>
      <c r="L1398">
        <v>4.8840000000000003</v>
      </c>
      <c r="M1398">
        <v>6.327</v>
      </c>
      <c r="N1398">
        <v>7.1449999999999996</v>
      </c>
      <c r="O1398">
        <v>7.782</v>
      </c>
      <c r="P1398">
        <v>84.13</v>
      </c>
      <c r="Q1398">
        <v>1.3585</v>
      </c>
      <c r="R1398">
        <v>125.72</v>
      </c>
      <c r="S1398">
        <v>1.895</v>
      </c>
      <c r="T1398">
        <v>0.74639999999999995</v>
      </c>
      <c r="U1398">
        <v>0.54279999999999995</v>
      </c>
      <c r="V1398">
        <v>1.3845000000000001</v>
      </c>
      <c r="W1398">
        <v>6.0205000000000002</v>
      </c>
      <c r="X1398">
        <v>5.556</v>
      </c>
      <c r="Y1398">
        <v>28.4</v>
      </c>
      <c r="Z1398">
        <v>2.5093000000000001</v>
      </c>
      <c r="AA1398">
        <v>2.7845</v>
      </c>
      <c r="AB1398">
        <v>3.1230000000000002</v>
      </c>
      <c r="AC1398">
        <v>66.25</v>
      </c>
      <c r="AD1398">
        <v>3.9750000000000001</v>
      </c>
      <c r="AE1398">
        <v>71.775000000000006</v>
      </c>
      <c r="AF1398">
        <v>127.9</v>
      </c>
      <c r="AG1398">
        <v>342.5</v>
      </c>
      <c r="AH1398">
        <v>22.44</v>
      </c>
      <c r="AI1398">
        <v>608</v>
      </c>
      <c r="AJ1398">
        <v>254</v>
      </c>
      <c r="AK1398">
        <v>10.99</v>
      </c>
      <c r="AL1398">
        <v>348.75</v>
      </c>
    </row>
    <row r="1399" spans="2:38" x14ac:dyDescent="0.25">
      <c r="B1399" s="15">
        <v>33774</v>
      </c>
      <c r="C1399">
        <v>3285.35</v>
      </c>
      <c r="D1399">
        <v>403.67</v>
      </c>
      <c r="E1399">
        <v>554.20000000000005</v>
      </c>
      <c r="F1399">
        <v>3350.89</v>
      </c>
      <c r="G1399">
        <v>1772.89</v>
      </c>
      <c r="H1399">
        <v>16519.87</v>
      </c>
      <c r="I1399">
        <v>1267.27</v>
      </c>
      <c r="J1399">
        <v>16519.87</v>
      </c>
      <c r="K1399">
        <v>5787.6</v>
      </c>
      <c r="L1399">
        <v>4.9690000000000003</v>
      </c>
      <c r="M1399">
        <v>6.4269999999999996</v>
      </c>
      <c r="N1399">
        <v>7.234</v>
      </c>
      <c r="O1399">
        <v>7.83</v>
      </c>
      <c r="P1399">
        <v>85.91</v>
      </c>
      <c r="Q1399">
        <v>1.3305</v>
      </c>
      <c r="R1399">
        <v>126.93</v>
      </c>
      <c r="S1399">
        <v>1.8599999999999999</v>
      </c>
      <c r="T1399">
        <v>0.75180000000000002</v>
      </c>
      <c r="U1399">
        <v>0.54600000000000004</v>
      </c>
      <c r="V1399">
        <v>1.4165000000000001</v>
      </c>
      <c r="W1399">
        <v>6.1435000000000004</v>
      </c>
      <c r="X1399">
        <v>5.6745000000000001</v>
      </c>
      <c r="Y1399">
        <v>28.45</v>
      </c>
      <c r="Z1399">
        <v>2.5164999999999997</v>
      </c>
      <c r="AA1399">
        <v>2.8069999999999999</v>
      </c>
      <c r="AB1399">
        <v>3.1175000000000002</v>
      </c>
      <c r="AC1399">
        <v>62.2</v>
      </c>
      <c r="AD1399">
        <v>4.0229999999999997</v>
      </c>
      <c r="AE1399">
        <v>71.45</v>
      </c>
      <c r="AF1399">
        <v>127.35</v>
      </c>
      <c r="AG1399">
        <v>340.8</v>
      </c>
      <c r="AH1399">
        <v>22.26</v>
      </c>
      <c r="AI1399">
        <v>603.25</v>
      </c>
      <c r="AJ1399">
        <v>251.25</v>
      </c>
      <c r="AK1399">
        <v>10.76</v>
      </c>
      <c r="AL1399">
        <v>357.25</v>
      </c>
    </row>
    <row r="1400" spans="2:38" x14ac:dyDescent="0.25">
      <c r="B1400" s="15">
        <v>33767</v>
      </c>
      <c r="C1400">
        <v>3354.36</v>
      </c>
      <c r="D1400">
        <v>409.76</v>
      </c>
      <c r="E1400">
        <v>569.52</v>
      </c>
      <c r="F1400">
        <v>3407.98</v>
      </c>
      <c r="G1400">
        <v>1782.27</v>
      </c>
      <c r="H1400">
        <v>17383.68</v>
      </c>
      <c r="I1400">
        <v>1328.36</v>
      </c>
      <c r="J1400">
        <v>17383.68</v>
      </c>
      <c r="K1400">
        <v>5819.07</v>
      </c>
      <c r="L1400">
        <v>5.0090000000000003</v>
      </c>
      <c r="M1400">
        <v>6.484</v>
      </c>
      <c r="N1400">
        <v>7.2780000000000005</v>
      </c>
      <c r="O1400">
        <v>7.8579999999999997</v>
      </c>
      <c r="P1400">
        <v>85.97</v>
      </c>
      <c r="Q1400">
        <v>1.3226</v>
      </c>
      <c r="R1400">
        <v>126.65</v>
      </c>
      <c r="S1400">
        <v>1.8506</v>
      </c>
      <c r="T1400">
        <v>0.76</v>
      </c>
      <c r="U1400">
        <v>0.54449999999999998</v>
      </c>
      <c r="V1400">
        <v>1.427</v>
      </c>
      <c r="W1400">
        <v>6.1710000000000003</v>
      </c>
      <c r="X1400">
        <v>5.6995000000000005</v>
      </c>
      <c r="Y1400">
        <v>28.45</v>
      </c>
      <c r="Z1400">
        <v>2.5164999999999997</v>
      </c>
      <c r="AA1400">
        <v>2.8125</v>
      </c>
      <c r="AB1400">
        <v>3.1198000000000001</v>
      </c>
      <c r="AC1400">
        <v>62.72</v>
      </c>
      <c r="AD1400">
        <v>4.1280000000000001</v>
      </c>
      <c r="AE1400">
        <v>73.275000000000006</v>
      </c>
      <c r="AF1400">
        <v>125.55</v>
      </c>
      <c r="AG1400">
        <v>342.9</v>
      </c>
      <c r="AH1400">
        <v>22.3</v>
      </c>
      <c r="AI1400">
        <v>618.25</v>
      </c>
      <c r="AJ1400">
        <v>259.25</v>
      </c>
      <c r="AK1400">
        <v>10.27</v>
      </c>
      <c r="AL1400">
        <v>360</v>
      </c>
    </row>
    <row r="1401" spans="2:38" x14ac:dyDescent="0.25">
      <c r="B1401" s="15">
        <v>33760</v>
      </c>
      <c r="C1401">
        <v>3398.69</v>
      </c>
      <c r="D1401">
        <v>413.48</v>
      </c>
      <c r="E1401">
        <v>585.42999999999995</v>
      </c>
      <c r="F1401">
        <v>3392.56</v>
      </c>
      <c r="G1401">
        <v>1789.07</v>
      </c>
      <c r="H1401">
        <v>17790.04</v>
      </c>
      <c r="I1401">
        <v>1345.96</v>
      </c>
      <c r="J1401">
        <v>17790.04</v>
      </c>
      <c r="K1401">
        <v>6035.8</v>
      </c>
      <c r="L1401">
        <v>5.125</v>
      </c>
      <c r="M1401">
        <v>6.5519999999999996</v>
      </c>
      <c r="N1401">
        <v>7.3040000000000003</v>
      </c>
      <c r="O1401">
        <v>7.8469999999999995</v>
      </c>
      <c r="P1401">
        <v>86.58</v>
      </c>
      <c r="Q1401">
        <v>1.3127</v>
      </c>
      <c r="R1401">
        <v>126.8</v>
      </c>
      <c r="S1401">
        <v>1.833</v>
      </c>
      <c r="T1401">
        <v>0.76280000000000003</v>
      </c>
      <c r="U1401">
        <v>0.53800000000000003</v>
      </c>
      <c r="V1401">
        <v>1.45</v>
      </c>
      <c r="W1401">
        <v>6.2045000000000003</v>
      </c>
      <c r="X1401">
        <v>5.734</v>
      </c>
      <c r="Y1401">
        <v>28.7</v>
      </c>
      <c r="Z1401">
        <v>2.5220000000000002</v>
      </c>
      <c r="AA1401">
        <v>2.8220000000000001</v>
      </c>
      <c r="AB1401">
        <v>3.1070000000000002</v>
      </c>
      <c r="AC1401">
        <v>58.57</v>
      </c>
      <c r="AD1401">
        <v>4.0579999999999998</v>
      </c>
      <c r="AE1401">
        <v>73.05</v>
      </c>
      <c r="AF1401">
        <v>133.69999999999999</v>
      </c>
      <c r="AG1401">
        <v>338.7</v>
      </c>
      <c r="AH1401">
        <v>22.62</v>
      </c>
      <c r="AI1401">
        <v>606.25</v>
      </c>
      <c r="AJ1401">
        <v>258.75</v>
      </c>
      <c r="AK1401">
        <v>10.23</v>
      </c>
      <c r="AL1401">
        <v>366.5</v>
      </c>
    </row>
    <row r="1402" spans="2:38" x14ac:dyDescent="0.25">
      <c r="B1402" s="15">
        <v>33753</v>
      </c>
      <c r="C1402">
        <v>3396.88</v>
      </c>
      <c r="D1402">
        <v>415.35</v>
      </c>
      <c r="E1402">
        <v>585.30999999999995</v>
      </c>
      <c r="F1402">
        <v>3387.93</v>
      </c>
      <c r="G1402">
        <v>1803.22</v>
      </c>
      <c r="H1402">
        <v>18347.75</v>
      </c>
      <c r="I1402">
        <v>1376.32</v>
      </c>
      <c r="J1402">
        <v>18347.75</v>
      </c>
      <c r="K1402">
        <v>6080.15</v>
      </c>
      <c r="L1402">
        <v>5.1840000000000002</v>
      </c>
      <c r="M1402">
        <v>6.6020000000000003</v>
      </c>
      <c r="N1402">
        <v>7.3179999999999996</v>
      </c>
      <c r="O1402">
        <v>7.8369999999999997</v>
      </c>
      <c r="P1402">
        <v>87.22</v>
      </c>
      <c r="Q1402">
        <v>1.3028999999999999</v>
      </c>
      <c r="R1402">
        <v>127.75</v>
      </c>
      <c r="S1402">
        <v>1.8296999999999999</v>
      </c>
      <c r="T1402">
        <v>0.75780000000000003</v>
      </c>
      <c r="U1402">
        <v>0.5363</v>
      </c>
      <c r="V1402">
        <v>1.4561999999999999</v>
      </c>
      <c r="W1402">
        <v>6.2575000000000003</v>
      </c>
      <c r="X1402">
        <v>5.7874999999999996</v>
      </c>
      <c r="Y1402">
        <v>28.75</v>
      </c>
      <c r="Z1402">
        <v>2.5105</v>
      </c>
      <c r="AA1402">
        <v>2.8374999999999999</v>
      </c>
      <c r="AB1402">
        <v>3.1147999999999998</v>
      </c>
      <c r="AC1402">
        <v>58.04</v>
      </c>
      <c r="AD1402">
        <v>4.0220000000000002</v>
      </c>
      <c r="AE1402">
        <v>71.924999999999997</v>
      </c>
      <c r="AF1402">
        <v>132.30000000000001</v>
      </c>
      <c r="AG1402">
        <v>336.4</v>
      </c>
      <c r="AH1402">
        <v>22.11</v>
      </c>
      <c r="AI1402">
        <v>614</v>
      </c>
      <c r="AJ1402">
        <v>259.5</v>
      </c>
      <c r="AK1402">
        <v>10.029999999999999</v>
      </c>
      <c r="AL1402">
        <v>349.5</v>
      </c>
    </row>
    <row r="1403" spans="2:38" x14ac:dyDescent="0.25">
      <c r="B1403" s="15">
        <v>33746</v>
      </c>
      <c r="C1403">
        <v>3386.77</v>
      </c>
      <c r="D1403">
        <v>414.02</v>
      </c>
      <c r="E1403">
        <v>580.29999999999995</v>
      </c>
      <c r="F1403">
        <v>3372.15</v>
      </c>
      <c r="G1403">
        <v>1802.96</v>
      </c>
      <c r="H1403">
        <v>18221</v>
      </c>
      <c r="I1403">
        <v>1371.7</v>
      </c>
      <c r="J1403">
        <v>18221</v>
      </c>
      <c r="K1403">
        <v>5859.68</v>
      </c>
      <c r="L1403">
        <v>5.242</v>
      </c>
      <c r="M1403">
        <v>6.6980000000000004</v>
      </c>
      <c r="N1403">
        <v>7.3449999999999998</v>
      </c>
      <c r="O1403">
        <v>7.8220000000000001</v>
      </c>
      <c r="P1403">
        <v>87.9</v>
      </c>
      <c r="Q1403">
        <v>1.2922</v>
      </c>
      <c r="R1403">
        <v>129.4</v>
      </c>
      <c r="S1403">
        <v>1.8180000000000001</v>
      </c>
      <c r="T1403">
        <v>0.75770000000000004</v>
      </c>
      <c r="U1403">
        <v>0.53490000000000004</v>
      </c>
      <c r="V1403">
        <v>1.4889999999999999</v>
      </c>
      <c r="W1403">
        <v>6.3170000000000002</v>
      </c>
      <c r="X1403">
        <v>5.8315000000000001</v>
      </c>
      <c r="Y1403">
        <v>28.53</v>
      </c>
      <c r="Z1403">
        <v>2.5224000000000002</v>
      </c>
      <c r="AA1403">
        <v>2.8388</v>
      </c>
      <c r="AB1403">
        <v>3.1030000000000002</v>
      </c>
      <c r="AC1403">
        <v>56.67</v>
      </c>
      <c r="AD1403">
        <v>4.0819999999999999</v>
      </c>
      <c r="AE1403">
        <v>72.775000000000006</v>
      </c>
      <c r="AF1403">
        <v>133.69999999999999</v>
      </c>
      <c r="AG1403">
        <v>338.1</v>
      </c>
      <c r="AH1403">
        <v>20.94</v>
      </c>
      <c r="AI1403">
        <v>596</v>
      </c>
      <c r="AJ1403">
        <v>253</v>
      </c>
      <c r="AK1403">
        <v>9.4700000000000006</v>
      </c>
      <c r="AL1403">
        <v>342.25</v>
      </c>
    </row>
    <row r="1404" spans="2:38" x14ac:dyDescent="0.25">
      <c r="B1404" s="15">
        <v>33739</v>
      </c>
      <c r="C1404">
        <v>3353.09</v>
      </c>
      <c r="D1404">
        <v>410.09</v>
      </c>
      <c r="E1404">
        <v>574.42999999999995</v>
      </c>
      <c r="F1404">
        <v>3391.43</v>
      </c>
      <c r="G1404">
        <v>1724.07</v>
      </c>
      <c r="H1404">
        <v>18074.27</v>
      </c>
      <c r="I1404">
        <v>1348.82</v>
      </c>
      <c r="J1404">
        <v>18074.27</v>
      </c>
      <c r="K1404">
        <v>5704.5</v>
      </c>
      <c r="L1404">
        <v>5.0839999999999996</v>
      </c>
      <c r="M1404">
        <v>6.585</v>
      </c>
      <c r="N1404">
        <v>7.29</v>
      </c>
      <c r="O1404">
        <v>7.819</v>
      </c>
      <c r="P1404">
        <v>87.63</v>
      </c>
      <c r="Q1404">
        <v>1.3006</v>
      </c>
      <c r="R1404">
        <v>130.25</v>
      </c>
      <c r="S1404">
        <v>1.8225</v>
      </c>
      <c r="T1404">
        <v>0.75719999999999998</v>
      </c>
      <c r="U1404">
        <v>0.53349999999999997</v>
      </c>
      <c r="V1404">
        <v>1.4884999999999999</v>
      </c>
      <c r="W1404">
        <v>6.3049999999999997</v>
      </c>
      <c r="X1404">
        <v>5.8179999999999996</v>
      </c>
      <c r="Y1404">
        <v>28.3</v>
      </c>
      <c r="Z1404">
        <v>2.5259999999999998</v>
      </c>
      <c r="AA1404">
        <v>2.8494999999999999</v>
      </c>
      <c r="AB1404">
        <v>3.1059999999999999</v>
      </c>
      <c r="AC1404">
        <v>61.15</v>
      </c>
      <c r="AD1404">
        <v>4.0860000000000003</v>
      </c>
      <c r="AE1404">
        <v>73.150000000000006</v>
      </c>
      <c r="AF1404">
        <v>141.05000000000001</v>
      </c>
      <c r="AG1404">
        <v>339.1</v>
      </c>
      <c r="AH1404">
        <v>20.69</v>
      </c>
      <c r="AI1404">
        <v>610</v>
      </c>
      <c r="AJ1404">
        <v>259</v>
      </c>
      <c r="AK1404">
        <v>9.65</v>
      </c>
      <c r="AL1404">
        <v>380.5</v>
      </c>
    </row>
    <row r="1405" spans="2:38" x14ac:dyDescent="0.25">
      <c r="B1405" s="15">
        <v>33732</v>
      </c>
      <c r="C1405">
        <v>3369.41</v>
      </c>
      <c r="D1405">
        <v>416.05</v>
      </c>
      <c r="E1405">
        <v>585.76</v>
      </c>
      <c r="F1405">
        <v>3374.43</v>
      </c>
      <c r="G1405">
        <v>1748.18</v>
      </c>
      <c r="H1405">
        <v>18375.95</v>
      </c>
      <c r="I1405">
        <v>1374.38</v>
      </c>
      <c r="J1405">
        <v>18375.95</v>
      </c>
      <c r="K1405">
        <v>5608.19</v>
      </c>
      <c r="L1405">
        <v>5.2809999999999997</v>
      </c>
      <c r="M1405">
        <v>6.7169999999999996</v>
      </c>
      <c r="N1405">
        <v>7.4080000000000004</v>
      </c>
      <c r="O1405">
        <v>7.8949999999999996</v>
      </c>
      <c r="P1405">
        <v>89.39</v>
      </c>
      <c r="Q1405">
        <v>1.2685999999999999</v>
      </c>
      <c r="R1405">
        <v>133.4</v>
      </c>
      <c r="S1405">
        <v>1.7925</v>
      </c>
      <c r="T1405">
        <v>0.75370000000000004</v>
      </c>
      <c r="U1405">
        <v>0.53700000000000003</v>
      </c>
      <c r="V1405">
        <v>1.5289999999999999</v>
      </c>
      <c r="W1405">
        <v>6.4305000000000003</v>
      </c>
      <c r="X1405">
        <v>5.9390000000000001</v>
      </c>
      <c r="Y1405">
        <v>28.7</v>
      </c>
      <c r="Z1405">
        <v>2.5259999999999998</v>
      </c>
      <c r="AA1405">
        <v>2.8730000000000002</v>
      </c>
      <c r="AB1405">
        <v>3.1110000000000002</v>
      </c>
      <c r="AC1405">
        <v>59.22</v>
      </c>
      <c r="AD1405">
        <v>4.077</v>
      </c>
      <c r="AE1405">
        <v>74.7</v>
      </c>
      <c r="AF1405">
        <v>138.75</v>
      </c>
      <c r="AG1405">
        <v>336.3</v>
      </c>
      <c r="AH1405">
        <v>20.86</v>
      </c>
      <c r="AI1405">
        <v>589.5</v>
      </c>
      <c r="AJ1405">
        <v>255.25</v>
      </c>
      <c r="AK1405">
        <v>9.67</v>
      </c>
      <c r="AL1405">
        <v>381</v>
      </c>
    </row>
    <row r="1406" spans="2:38" x14ac:dyDescent="0.25">
      <c r="B1406" s="15">
        <v>33725</v>
      </c>
      <c r="C1406">
        <v>3336.09</v>
      </c>
      <c r="D1406">
        <v>412.53</v>
      </c>
      <c r="E1406">
        <v>578.14</v>
      </c>
      <c r="F1406">
        <v>3357.06</v>
      </c>
      <c r="G1406">
        <v>1734.03</v>
      </c>
      <c r="H1406">
        <v>17303.39</v>
      </c>
      <c r="I1406">
        <v>1313.41</v>
      </c>
      <c r="J1406">
        <v>17303.39</v>
      </c>
      <c r="K1406">
        <v>5484.21</v>
      </c>
      <c r="L1406">
        <v>5.3159999999999998</v>
      </c>
      <c r="M1406">
        <v>6.8149999999999995</v>
      </c>
      <c r="N1406">
        <v>7.55</v>
      </c>
      <c r="O1406">
        <v>8.0129999999999999</v>
      </c>
      <c r="P1406">
        <v>89.12</v>
      </c>
      <c r="Q1406">
        <v>1.2709999999999999</v>
      </c>
      <c r="R1406">
        <v>132.75</v>
      </c>
      <c r="S1406">
        <v>1.7873000000000001</v>
      </c>
      <c r="T1406">
        <v>0.75760000000000005</v>
      </c>
      <c r="U1406">
        <v>0.53800000000000003</v>
      </c>
      <c r="V1406">
        <v>1.5009999999999999</v>
      </c>
      <c r="W1406">
        <v>6.407</v>
      </c>
      <c r="X1406">
        <v>5.9225000000000003</v>
      </c>
      <c r="Y1406">
        <v>28.7</v>
      </c>
      <c r="Z1406">
        <v>2.524</v>
      </c>
      <c r="AA1406">
        <v>2.8650000000000002</v>
      </c>
      <c r="AB1406">
        <v>3.08</v>
      </c>
      <c r="AC1406">
        <v>61.2</v>
      </c>
      <c r="AD1406">
        <v>3.9969999999999999</v>
      </c>
      <c r="AE1406">
        <v>73.275000000000006</v>
      </c>
      <c r="AF1406">
        <v>131.75</v>
      </c>
      <c r="AG1406">
        <v>339.3</v>
      </c>
      <c r="AH1406">
        <v>20.85</v>
      </c>
      <c r="AI1406">
        <v>583.75</v>
      </c>
      <c r="AJ1406">
        <v>247.75</v>
      </c>
      <c r="AK1406">
        <v>9.4499999999999993</v>
      </c>
      <c r="AL1406">
        <v>378</v>
      </c>
    </row>
    <row r="1407" spans="2:38" x14ac:dyDescent="0.25">
      <c r="B1407" s="15">
        <v>33718</v>
      </c>
      <c r="C1407">
        <v>3324.46</v>
      </c>
      <c r="D1407">
        <v>409.02</v>
      </c>
      <c r="E1407">
        <v>572.89</v>
      </c>
      <c r="F1407">
        <v>3349.69</v>
      </c>
      <c r="G1407">
        <v>1745.7</v>
      </c>
      <c r="H1407">
        <v>17542.45</v>
      </c>
      <c r="I1407">
        <v>1313.91</v>
      </c>
      <c r="J1407">
        <v>17542.45</v>
      </c>
      <c r="K1407">
        <v>5330.17</v>
      </c>
      <c r="L1407">
        <v>5.3250000000000002</v>
      </c>
      <c r="M1407">
        <v>6.8230000000000004</v>
      </c>
      <c r="N1407">
        <v>7.52</v>
      </c>
      <c r="O1407">
        <v>8.0419999999999998</v>
      </c>
      <c r="P1407">
        <v>89.79</v>
      </c>
      <c r="Q1407">
        <v>1.2634000000000001</v>
      </c>
      <c r="R1407">
        <v>134.53</v>
      </c>
      <c r="S1407">
        <v>1.774</v>
      </c>
      <c r="T1407">
        <v>0.75539999999999996</v>
      </c>
      <c r="U1407">
        <v>0.53469999999999995</v>
      </c>
      <c r="V1407">
        <v>1.5329999999999999</v>
      </c>
      <c r="W1407">
        <v>6.4554999999999998</v>
      </c>
      <c r="X1407">
        <v>5.9660000000000002</v>
      </c>
      <c r="Y1407">
        <v>28.78</v>
      </c>
      <c r="Z1407">
        <v>2.5289999999999999</v>
      </c>
      <c r="AA1407">
        <v>2.8801000000000001</v>
      </c>
      <c r="AB1407">
        <v>3.0760000000000001</v>
      </c>
      <c r="AC1407">
        <v>59.82</v>
      </c>
      <c r="AD1407">
        <v>3.9649999999999999</v>
      </c>
      <c r="AE1407">
        <v>73.8</v>
      </c>
      <c r="AF1407">
        <v>136.19999999999999</v>
      </c>
      <c r="AG1407">
        <v>336.9</v>
      </c>
      <c r="AH1407">
        <v>20.22</v>
      </c>
      <c r="AI1407">
        <v>575</v>
      </c>
      <c r="AJ1407">
        <v>249.5</v>
      </c>
      <c r="AK1407">
        <v>9.99</v>
      </c>
      <c r="AL1407">
        <v>386.75</v>
      </c>
    </row>
    <row r="1408" spans="2:38" x14ac:dyDescent="0.25">
      <c r="B1408" s="15">
        <v>33711</v>
      </c>
      <c r="C1408">
        <v>3366.5</v>
      </c>
      <c r="D1408">
        <v>416.05</v>
      </c>
      <c r="E1408">
        <v>591.80999999999995</v>
      </c>
      <c r="F1408">
        <v>3415.09</v>
      </c>
      <c r="G1408">
        <v>1749.23</v>
      </c>
      <c r="H1408">
        <v>17580.689999999999</v>
      </c>
      <c r="I1408">
        <v>1321.41</v>
      </c>
      <c r="J1408">
        <v>17580.689999999999</v>
      </c>
      <c r="K1408">
        <v>5082.6899999999996</v>
      </c>
      <c r="L1408">
        <v>5.3029999999999999</v>
      </c>
      <c r="M1408">
        <v>6.7649999999999997</v>
      </c>
      <c r="N1408">
        <v>7.452</v>
      </c>
      <c r="O1408">
        <v>7.9379999999999997</v>
      </c>
      <c r="P1408">
        <v>90.51</v>
      </c>
      <c r="Q1408">
        <v>1.2514000000000001</v>
      </c>
      <c r="R1408">
        <v>134</v>
      </c>
      <c r="S1408">
        <v>1.7450000000000001</v>
      </c>
      <c r="T1408">
        <v>0.76670000000000005</v>
      </c>
      <c r="U1408">
        <v>0.54400000000000004</v>
      </c>
      <c r="V1408">
        <v>1.5449999999999999</v>
      </c>
      <c r="W1408">
        <v>6.5339999999999998</v>
      </c>
      <c r="X1408">
        <v>6.032</v>
      </c>
      <c r="Y1408">
        <v>28.98</v>
      </c>
      <c r="Z1408">
        <v>2.5535000000000001</v>
      </c>
      <c r="AA1408">
        <v>2.8879999999999999</v>
      </c>
      <c r="AB1408">
        <v>3.0659999999999998</v>
      </c>
      <c r="AC1408">
        <v>57.15</v>
      </c>
      <c r="AD1408">
        <v>3.9729999999999999</v>
      </c>
      <c r="AE1408">
        <v>77.875</v>
      </c>
      <c r="AF1408">
        <v>137.05000000000001</v>
      </c>
      <c r="AG1408">
        <v>337.4</v>
      </c>
      <c r="AH1408">
        <v>20.21</v>
      </c>
      <c r="AI1408">
        <v>575.25</v>
      </c>
      <c r="AJ1408">
        <v>253.5</v>
      </c>
      <c r="AK1408">
        <v>9.59</v>
      </c>
      <c r="AL1408">
        <v>362.75</v>
      </c>
    </row>
    <row r="1409" spans="2:38" x14ac:dyDescent="0.25">
      <c r="B1409" s="15">
        <v>33704</v>
      </c>
      <c r="C1409">
        <v>3255.37</v>
      </c>
      <c r="D1409">
        <v>404.29</v>
      </c>
      <c r="E1409">
        <v>584.24</v>
      </c>
      <c r="F1409">
        <v>3376.64</v>
      </c>
      <c r="G1409">
        <v>1736.07</v>
      </c>
      <c r="H1409">
        <v>17850.66</v>
      </c>
      <c r="I1409">
        <v>1282.56</v>
      </c>
      <c r="J1409">
        <v>17850.66</v>
      </c>
      <c r="K1409">
        <v>4921.1099999999997</v>
      </c>
      <c r="L1409">
        <v>5.165</v>
      </c>
      <c r="M1409">
        <v>6.62</v>
      </c>
      <c r="N1409">
        <v>7.3559999999999999</v>
      </c>
      <c r="O1409">
        <v>7.8860000000000001</v>
      </c>
      <c r="P1409">
        <v>89.25</v>
      </c>
      <c r="Q1409">
        <v>1.2833999999999999</v>
      </c>
      <c r="R1409">
        <v>132.9</v>
      </c>
      <c r="S1409">
        <v>1.7639</v>
      </c>
      <c r="T1409">
        <v>0.76329999999999998</v>
      </c>
      <c r="U1409">
        <v>0.54349999999999998</v>
      </c>
      <c r="V1409">
        <v>1.508</v>
      </c>
      <c r="W1409">
        <v>6.4245000000000001</v>
      </c>
      <c r="X1409">
        <v>5.9320000000000004</v>
      </c>
      <c r="Y1409">
        <v>29</v>
      </c>
      <c r="Z1409">
        <v>2.548</v>
      </c>
      <c r="AA1409">
        <v>2.8645</v>
      </c>
      <c r="AB1409">
        <v>3.0655000000000001</v>
      </c>
      <c r="AC1409">
        <v>58.35</v>
      </c>
      <c r="AD1409">
        <v>4.1079999999999997</v>
      </c>
      <c r="AE1409">
        <v>78.849999999999994</v>
      </c>
      <c r="AF1409">
        <v>135</v>
      </c>
      <c r="AG1409">
        <v>341.1</v>
      </c>
      <c r="AH1409">
        <v>20.440000000000001</v>
      </c>
      <c r="AI1409">
        <v>571</v>
      </c>
      <c r="AJ1409">
        <v>253.5</v>
      </c>
      <c r="AK1409">
        <v>9.56</v>
      </c>
      <c r="AL1409">
        <v>361</v>
      </c>
    </row>
    <row r="1410" spans="2:38" x14ac:dyDescent="0.25">
      <c r="B1410" s="15">
        <v>33697</v>
      </c>
      <c r="C1410">
        <v>3249.11</v>
      </c>
      <c r="D1410">
        <v>401.55</v>
      </c>
      <c r="E1410">
        <v>590.01</v>
      </c>
      <c r="F1410">
        <v>3385.54</v>
      </c>
      <c r="G1410">
        <v>1719.63</v>
      </c>
      <c r="H1410">
        <v>18559.71</v>
      </c>
      <c r="I1410">
        <v>1320.65</v>
      </c>
      <c r="J1410">
        <v>18559.71</v>
      </c>
      <c r="K1410">
        <v>4916.7</v>
      </c>
      <c r="L1410">
        <v>5.3629999999999995</v>
      </c>
      <c r="M1410">
        <v>6.7480000000000002</v>
      </c>
      <c r="N1410">
        <v>7.3970000000000002</v>
      </c>
      <c r="O1410">
        <v>7.8760000000000003</v>
      </c>
      <c r="P1410">
        <v>89.09</v>
      </c>
      <c r="Q1410">
        <v>1.2767999999999999</v>
      </c>
      <c r="R1410">
        <v>133.25</v>
      </c>
      <c r="S1410">
        <v>1.7473000000000001</v>
      </c>
      <c r="T1410">
        <v>0.76600000000000001</v>
      </c>
      <c r="U1410">
        <v>0.54700000000000004</v>
      </c>
      <c r="V1410">
        <v>1.4889999999999999</v>
      </c>
      <c r="W1410">
        <v>6.3849999999999998</v>
      </c>
      <c r="X1410">
        <v>5.9</v>
      </c>
      <c r="Y1410">
        <v>28.95</v>
      </c>
      <c r="Z1410">
        <v>2.577</v>
      </c>
      <c r="AA1410">
        <v>2.8726000000000003</v>
      </c>
      <c r="AB1410">
        <v>3.0605000000000002</v>
      </c>
      <c r="AC1410">
        <v>60.49</v>
      </c>
      <c r="AD1410">
        <v>4.0869999999999997</v>
      </c>
      <c r="AE1410">
        <v>79.375</v>
      </c>
      <c r="AF1410">
        <v>138.30000000000001</v>
      </c>
      <c r="AG1410">
        <v>341.2</v>
      </c>
      <c r="AH1410">
        <v>20.29</v>
      </c>
      <c r="AI1410">
        <v>576.25</v>
      </c>
      <c r="AJ1410">
        <v>260.25</v>
      </c>
      <c r="AK1410">
        <v>9.18</v>
      </c>
      <c r="AL1410">
        <v>367.25</v>
      </c>
    </row>
    <row r="1411" spans="2:38" x14ac:dyDescent="0.25">
      <c r="B1411" s="15">
        <v>33690</v>
      </c>
      <c r="C1411">
        <v>3231.44</v>
      </c>
      <c r="D1411">
        <v>403.5</v>
      </c>
      <c r="E1411">
        <v>604.66999999999996</v>
      </c>
      <c r="F1411">
        <v>3416.78</v>
      </c>
      <c r="G1411">
        <v>1711.45</v>
      </c>
      <c r="H1411">
        <v>19636.990000000002</v>
      </c>
      <c r="I1411">
        <v>1428.13</v>
      </c>
      <c r="J1411">
        <v>19636.990000000002</v>
      </c>
      <c r="K1411">
        <v>5007.58</v>
      </c>
      <c r="L1411">
        <v>5.65</v>
      </c>
      <c r="M1411">
        <v>6.95</v>
      </c>
      <c r="N1411">
        <v>7.5209999999999999</v>
      </c>
      <c r="O1411">
        <v>7.9399999999999995</v>
      </c>
      <c r="P1411">
        <v>89.56</v>
      </c>
      <c r="Q1411">
        <v>1.2671000000000001</v>
      </c>
      <c r="R1411">
        <v>133.12</v>
      </c>
      <c r="S1411">
        <v>1.7435</v>
      </c>
      <c r="T1411">
        <v>0.76659999999999995</v>
      </c>
      <c r="U1411">
        <v>0.55020000000000002</v>
      </c>
      <c r="V1411">
        <v>1.4964999999999999</v>
      </c>
      <c r="W1411">
        <v>6.4589999999999996</v>
      </c>
      <c r="X1411">
        <v>5.9740000000000002</v>
      </c>
      <c r="Y1411">
        <v>29</v>
      </c>
      <c r="Z1411">
        <v>2.589</v>
      </c>
      <c r="AA1411">
        <v>2.887</v>
      </c>
      <c r="AB1411">
        <v>3.0945</v>
      </c>
      <c r="AC1411">
        <v>58.78</v>
      </c>
      <c r="AD1411">
        <v>4.1390000000000002</v>
      </c>
      <c r="AE1411">
        <v>78.099999999999994</v>
      </c>
      <c r="AF1411">
        <v>142.75</v>
      </c>
      <c r="AG1411">
        <v>342.5</v>
      </c>
      <c r="AH1411">
        <v>19.16</v>
      </c>
      <c r="AI1411">
        <v>584.25</v>
      </c>
      <c r="AJ1411">
        <v>270</v>
      </c>
      <c r="AK1411">
        <v>8.3800000000000008</v>
      </c>
      <c r="AL1411">
        <v>384.5</v>
      </c>
    </row>
    <row r="1412" spans="2:38" x14ac:dyDescent="0.25">
      <c r="B1412" s="15">
        <v>33683</v>
      </c>
      <c r="C1412">
        <v>3276.39</v>
      </c>
      <c r="D1412">
        <v>411.3</v>
      </c>
      <c r="E1412">
        <v>624.28</v>
      </c>
      <c r="F1412">
        <v>3469.95</v>
      </c>
      <c r="G1412">
        <v>1736.3</v>
      </c>
      <c r="H1412">
        <v>20185.09</v>
      </c>
      <c r="I1412">
        <v>1451.14</v>
      </c>
      <c r="J1412">
        <v>20185.09</v>
      </c>
      <c r="K1412">
        <v>5015.8100000000004</v>
      </c>
      <c r="L1412">
        <v>5.8140000000000001</v>
      </c>
      <c r="M1412">
        <v>7.0990000000000002</v>
      </c>
      <c r="N1412">
        <v>7.63</v>
      </c>
      <c r="O1412">
        <v>8.0459999999999994</v>
      </c>
      <c r="P1412">
        <v>90.94</v>
      </c>
      <c r="Q1412">
        <v>1.2383999999999999</v>
      </c>
      <c r="R1412">
        <v>134.15</v>
      </c>
      <c r="S1412">
        <v>1.7135</v>
      </c>
      <c r="T1412">
        <v>0.75960000000000005</v>
      </c>
      <c r="U1412">
        <v>0.55000000000000004</v>
      </c>
      <c r="V1412">
        <v>1.5255000000000001</v>
      </c>
      <c r="W1412">
        <v>6.5839999999999996</v>
      </c>
      <c r="X1412">
        <v>6.0839999999999996</v>
      </c>
      <c r="Y1412">
        <v>28.6</v>
      </c>
      <c r="Z1412">
        <v>2.589</v>
      </c>
      <c r="AA1412">
        <v>2.8935</v>
      </c>
      <c r="AB1412">
        <v>3.0745</v>
      </c>
      <c r="AC1412">
        <v>56.63</v>
      </c>
      <c r="AD1412">
        <v>4.1109999999999998</v>
      </c>
      <c r="AE1412">
        <v>77.75</v>
      </c>
      <c r="AF1412">
        <v>143.55000000000001</v>
      </c>
      <c r="AG1412">
        <v>338.5</v>
      </c>
      <c r="AH1412">
        <v>18.899999999999999</v>
      </c>
      <c r="AI1412">
        <v>594</v>
      </c>
      <c r="AJ1412">
        <v>267.5</v>
      </c>
      <c r="AK1412">
        <v>8.44</v>
      </c>
      <c r="AL1412">
        <v>398</v>
      </c>
    </row>
    <row r="1413" spans="2:38" x14ac:dyDescent="0.25">
      <c r="B1413" s="15">
        <v>33676</v>
      </c>
      <c r="C1413">
        <v>3235.91</v>
      </c>
      <c r="D1413">
        <v>405.84</v>
      </c>
      <c r="E1413">
        <v>618.62</v>
      </c>
      <c r="F1413">
        <v>3475.79</v>
      </c>
      <c r="G1413">
        <v>1732.64</v>
      </c>
      <c r="H1413">
        <v>20456.060000000001</v>
      </c>
      <c r="I1413">
        <v>1464</v>
      </c>
      <c r="J1413">
        <v>20456.060000000001</v>
      </c>
      <c r="K1413">
        <v>5071.1899999999996</v>
      </c>
      <c r="L1413">
        <v>5.8449999999999998</v>
      </c>
      <c r="M1413">
        <v>7.1289999999999996</v>
      </c>
      <c r="N1413">
        <v>7.6989999999999998</v>
      </c>
      <c r="O1413">
        <v>8.0660000000000007</v>
      </c>
      <c r="P1413">
        <v>90.84</v>
      </c>
      <c r="Q1413">
        <v>1.2495000000000001</v>
      </c>
      <c r="R1413">
        <v>133.6</v>
      </c>
      <c r="S1413">
        <v>1.7084999999999999</v>
      </c>
      <c r="T1413">
        <v>0.75580000000000003</v>
      </c>
      <c r="U1413">
        <v>0.54700000000000004</v>
      </c>
      <c r="V1413">
        <v>1.5074999999999998</v>
      </c>
      <c r="W1413">
        <v>6.5369999999999999</v>
      </c>
      <c r="X1413">
        <v>6.0430000000000001</v>
      </c>
      <c r="Y1413">
        <v>28.1</v>
      </c>
      <c r="Z1413">
        <v>2.5760000000000001</v>
      </c>
      <c r="AA1413">
        <v>2.8904999999999998</v>
      </c>
      <c r="AB1413">
        <v>3.0615000000000001</v>
      </c>
      <c r="AC1413">
        <v>54.29</v>
      </c>
      <c r="AD1413">
        <v>4.0990000000000002</v>
      </c>
      <c r="AE1413">
        <v>78.25</v>
      </c>
      <c r="AF1413">
        <v>143.05000000000001</v>
      </c>
      <c r="AG1413">
        <v>347.3</v>
      </c>
      <c r="AH1413">
        <v>19.18</v>
      </c>
      <c r="AI1413">
        <v>589.625</v>
      </c>
      <c r="AJ1413">
        <v>264.25</v>
      </c>
      <c r="AK1413">
        <v>8.31</v>
      </c>
      <c r="AL1413">
        <v>393</v>
      </c>
    </row>
    <row r="1414" spans="2:38" x14ac:dyDescent="0.25">
      <c r="B1414" s="15">
        <v>33669</v>
      </c>
      <c r="C1414">
        <v>3221.6</v>
      </c>
      <c r="D1414">
        <v>404.44</v>
      </c>
      <c r="E1414">
        <v>615.95000000000005</v>
      </c>
      <c r="F1414">
        <v>3530.84</v>
      </c>
      <c r="G1414">
        <v>1745.95</v>
      </c>
      <c r="H1414">
        <v>20992.99</v>
      </c>
      <c r="I1414">
        <v>1520.45</v>
      </c>
      <c r="J1414">
        <v>20992.99</v>
      </c>
      <c r="K1414">
        <v>4908.8999999999996</v>
      </c>
      <c r="L1414">
        <v>5.6029999999999998</v>
      </c>
      <c r="M1414">
        <v>6.8479999999999999</v>
      </c>
      <c r="N1414">
        <v>7.4740000000000002</v>
      </c>
      <c r="O1414">
        <v>7.9320000000000004</v>
      </c>
      <c r="P1414">
        <v>90.48</v>
      </c>
      <c r="Q1414">
        <v>1.2469000000000001</v>
      </c>
      <c r="R1414">
        <v>131.76</v>
      </c>
      <c r="S1414">
        <v>1.7195</v>
      </c>
      <c r="T1414">
        <v>0.75600000000000001</v>
      </c>
      <c r="U1414">
        <v>0.54869999999999997</v>
      </c>
      <c r="V1414">
        <v>1.5169999999999999</v>
      </c>
      <c r="W1414">
        <v>6.5415000000000001</v>
      </c>
      <c r="X1414">
        <v>6.0484999999999998</v>
      </c>
      <c r="Y1414">
        <v>28.05</v>
      </c>
      <c r="Z1414">
        <v>2.5670000000000002</v>
      </c>
      <c r="AA1414">
        <v>2.883</v>
      </c>
      <c r="AB1414">
        <v>3.0605000000000002</v>
      </c>
      <c r="AC1414">
        <v>52.85</v>
      </c>
      <c r="AD1414">
        <v>4.1520000000000001</v>
      </c>
      <c r="AE1414">
        <v>79.150000000000006</v>
      </c>
      <c r="AF1414">
        <v>145</v>
      </c>
      <c r="AG1414">
        <v>350.3</v>
      </c>
      <c r="AH1414">
        <v>18.510000000000002</v>
      </c>
      <c r="AI1414">
        <v>591.1875</v>
      </c>
      <c r="AJ1414">
        <v>267.25</v>
      </c>
      <c r="AK1414">
        <v>8.1199999999999992</v>
      </c>
      <c r="AL1414">
        <v>403</v>
      </c>
    </row>
    <row r="1415" spans="2:38" x14ac:dyDescent="0.25">
      <c r="B1415" s="15">
        <v>33662</v>
      </c>
      <c r="C1415">
        <v>3267.67</v>
      </c>
      <c r="D1415">
        <v>412.7</v>
      </c>
      <c r="E1415">
        <v>633.47</v>
      </c>
      <c r="F1415">
        <v>3581.94</v>
      </c>
      <c r="G1415">
        <v>1745.13</v>
      </c>
      <c r="H1415">
        <v>21338.81</v>
      </c>
      <c r="I1415">
        <v>1554.49</v>
      </c>
      <c r="J1415">
        <v>21338.81</v>
      </c>
      <c r="K1415">
        <v>4929.0600000000004</v>
      </c>
      <c r="L1415">
        <v>5.242</v>
      </c>
      <c r="M1415">
        <v>6.5640000000000001</v>
      </c>
      <c r="N1415">
        <v>7.25</v>
      </c>
      <c r="O1415">
        <v>7.7889999999999997</v>
      </c>
      <c r="P1415">
        <v>88.99</v>
      </c>
      <c r="Q1415">
        <v>1.2732000000000001</v>
      </c>
      <c r="R1415">
        <v>129.15</v>
      </c>
      <c r="S1415">
        <v>1.7577</v>
      </c>
      <c r="T1415">
        <v>0.755</v>
      </c>
      <c r="U1415">
        <v>0.54630000000000001</v>
      </c>
      <c r="V1415">
        <v>1.4844999999999999</v>
      </c>
      <c r="W1415">
        <v>6.4184999999999999</v>
      </c>
      <c r="X1415">
        <v>5.9375</v>
      </c>
      <c r="Y1415">
        <v>25.75</v>
      </c>
      <c r="Z1415">
        <v>2.5859999999999999</v>
      </c>
      <c r="AA1415">
        <v>2.8439999999999999</v>
      </c>
      <c r="AB1415">
        <v>3.0605000000000002</v>
      </c>
      <c r="AC1415">
        <v>54.75</v>
      </c>
      <c r="AD1415">
        <v>4.0999999999999996</v>
      </c>
      <c r="AE1415">
        <v>77.400000000000006</v>
      </c>
      <c r="AF1415">
        <v>143.19999999999999</v>
      </c>
      <c r="AG1415">
        <v>354.1</v>
      </c>
      <c r="AH1415">
        <v>18.68</v>
      </c>
      <c r="AI1415">
        <v>580.1875</v>
      </c>
      <c r="AJ1415">
        <v>264.75</v>
      </c>
      <c r="AK1415">
        <v>7.86</v>
      </c>
      <c r="AL1415">
        <v>401.5</v>
      </c>
    </row>
    <row r="1416" spans="2:38" x14ac:dyDescent="0.25">
      <c r="B1416" s="15">
        <v>33655</v>
      </c>
      <c r="C1416">
        <v>3280.19</v>
      </c>
      <c r="D1416">
        <v>411.46</v>
      </c>
      <c r="E1416">
        <v>629.75</v>
      </c>
      <c r="F1416">
        <v>3536.61</v>
      </c>
      <c r="G1416">
        <v>1717.63</v>
      </c>
      <c r="H1416">
        <v>21291.81</v>
      </c>
      <c r="I1416">
        <v>1551.66</v>
      </c>
      <c r="J1416">
        <v>21291.81</v>
      </c>
      <c r="K1416">
        <v>4736.47</v>
      </c>
      <c r="L1416">
        <v>5.4240000000000004</v>
      </c>
      <c r="M1416">
        <v>6.7549999999999999</v>
      </c>
      <c r="N1416">
        <v>7.4450000000000003</v>
      </c>
      <c r="O1416">
        <v>7.9450000000000003</v>
      </c>
      <c r="P1416">
        <v>89.65</v>
      </c>
      <c r="Q1416">
        <v>1.2639</v>
      </c>
      <c r="R1416">
        <v>128.72</v>
      </c>
      <c r="S1416">
        <v>1.7431999999999999</v>
      </c>
      <c r="T1416">
        <v>0.75090000000000001</v>
      </c>
      <c r="U1416">
        <v>0.54200000000000004</v>
      </c>
      <c r="V1416">
        <v>1.494</v>
      </c>
      <c r="W1416">
        <v>6.4655000000000005</v>
      </c>
      <c r="X1416">
        <v>5.9855</v>
      </c>
      <c r="Y1416">
        <v>26.55</v>
      </c>
      <c r="Z1416">
        <v>2.5905</v>
      </c>
      <c r="AA1416">
        <v>2.85</v>
      </c>
      <c r="AB1416">
        <v>3.0605000000000002</v>
      </c>
      <c r="AC1416">
        <v>53.17</v>
      </c>
      <c r="AD1416">
        <v>4.0979999999999999</v>
      </c>
      <c r="AE1416">
        <v>77.575000000000003</v>
      </c>
      <c r="AF1416">
        <v>140.05000000000001</v>
      </c>
      <c r="AG1416">
        <v>351.2</v>
      </c>
      <c r="AH1416">
        <v>18.66</v>
      </c>
      <c r="AI1416">
        <v>576.625</v>
      </c>
      <c r="AJ1416">
        <v>263.75</v>
      </c>
      <c r="AK1416">
        <v>8.15</v>
      </c>
      <c r="AL1416">
        <v>415.5</v>
      </c>
    </row>
    <row r="1417" spans="2:38" x14ac:dyDescent="0.25">
      <c r="B1417" s="15">
        <v>33648</v>
      </c>
      <c r="C1417">
        <v>3245.97</v>
      </c>
      <c r="D1417">
        <v>412.48</v>
      </c>
      <c r="E1417">
        <v>636.42999999999995</v>
      </c>
      <c r="F1417">
        <v>3573.89</v>
      </c>
      <c r="G1417">
        <v>1676.48</v>
      </c>
      <c r="H1417">
        <v>20883.86</v>
      </c>
      <c r="I1417">
        <v>1555.31</v>
      </c>
      <c r="J1417">
        <v>20883.86</v>
      </c>
      <c r="K1417">
        <v>4772.32</v>
      </c>
      <c r="L1417">
        <v>5.2569999999999997</v>
      </c>
      <c r="M1417">
        <v>6.6360000000000001</v>
      </c>
      <c r="N1417">
        <v>7.3860000000000001</v>
      </c>
      <c r="O1417">
        <v>7.9059999999999997</v>
      </c>
      <c r="P1417">
        <v>88.32</v>
      </c>
      <c r="Q1417">
        <v>1.2799</v>
      </c>
      <c r="R1417">
        <v>127.93</v>
      </c>
      <c r="S1417">
        <v>1.7709999999999999</v>
      </c>
      <c r="T1417">
        <v>0.75560000000000005</v>
      </c>
      <c r="U1417">
        <v>0.54049999999999998</v>
      </c>
      <c r="V1417">
        <v>1.468</v>
      </c>
      <c r="W1417">
        <v>6.3784999999999998</v>
      </c>
      <c r="X1417">
        <v>5.9059999999999997</v>
      </c>
      <c r="Y1417">
        <v>25.92</v>
      </c>
      <c r="Z1417">
        <v>2.597</v>
      </c>
      <c r="AA1417">
        <v>2.82</v>
      </c>
      <c r="AB1417">
        <v>3.0625</v>
      </c>
      <c r="AC1417">
        <v>53.62</v>
      </c>
      <c r="AD1417">
        <v>4.1580000000000004</v>
      </c>
      <c r="AE1417">
        <v>78.724999999999994</v>
      </c>
      <c r="AF1417">
        <v>147.30000000000001</v>
      </c>
      <c r="AG1417">
        <v>353.7</v>
      </c>
      <c r="AH1417">
        <v>19.46</v>
      </c>
      <c r="AI1417">
        <v>568.375</v>
      </c>
      <c r="AJ1417">
        <v>262.5</v>
      </c>
      <c r="AK1417">
        <v>8.02</v>
      </c>
      <c r="AL1417">
        <v>427</v>
      </c>
    </row>
    <row r="1418" spans="2:38" x14ac:dyDescent="0.25">
      <c r="B1418" s="15">
        <v>33641</v>
      </c>
      <c r="C1418">
        <v>3225.4</v>
      </c>
      <c r="D1418">
        <v>411.09</v>
      </c>
      <c r="E1418">
        <v>634.95000000000005</v>
      </c>
      <c r="F1418">
        <v>3596.33</v>
      </c>
      <c r="G1418">
        <v>1685.52</v>
      </c>
      <c r="H1418">
        <v>22107.119999999999</v>
      </c>
      <c r="I1418">
        <v>1627.42</v>
      </c>
      <c r="J1418">
        <v>22107.119999999999</v>
      </c>
      <c r="K1418">
        <v>4711.37</v>
      </c>
      <c r="L1418">
        <v>4.9249999999999998</v>
      </c>
      <c r="M1418">
        <v>6.3570000000000002</v>
      </c>
      <c r="N1418">
        <v>7.1769999999999996</v>
      </c>
      <c r="O1418">
        <v>7.76</v>
      </c>
      <c r="P1418">
        <v>85.29</v>
      </c>
      <c r="Q1418">
        <v>1.3315999999999999</v>
      </c>
      <c r="R1418">
        <v>125.22</v>
      </c>
      <c r="S1418">
        <v>1.8399999999999999</v>
      </c>
      <c r="T1418">
        <v>0.75019999999999998</v>
      </c>
      <c r="U1418">
        <v>0.54149999999999998</v>
      </c>
      <c r="V1418">
        <v>1.3900000000000001</v>
      </c>
      <c r="W1418">
        <v>6.1310000000000002</v>
      </c>
      <c r="X1418">
        <v>5.6775000000000002</v>
      </c>
      <c r="Y1418">
        <v>25.8</v>
      </c>
      <c r="Z1418">
        <v>2.6019999999999999</v>
      </c>
      <c r="AA1418">
        <v>2.7800000000000002</v>
      </c>
      <c r="AB1418">
        <v>3.0634999999999999</v>
      </c>
      <c r="AC1418">
        <v>54.54</v>
      </c>
      <c r="AD1418">
        <v>4.1920000000000002</v>
      </c>
      <c r="AE1418">
        <v>78.2</v>
      </c>
      <c r="AF1418">
        <v>140</v>
      </c>
      <c r="AG1418">
        <v>355</v>
      </c>
      <c r="AH1418">
        <v>19.87</v>
      </c>
      <c r="AI1418">
        <v>570.375</v>
      </c>
      <c r="AJ1418">
        <v>264.75</v>
      </c>
      <c r="AK1418">
        <v>8.18</v>
      </c>
      <c r="AL1418">
        <v>452.5</v>
      </c>
    </row>
    <row r="1419" spans="2:38" x14ac:dyDescent="0.25">
      <c r="B1419" s="15">
        <v>33634</v>
      </c>
      <c r="C1419">
        <v>3223.39</v>
      </c>
      <c r="D1419">
        <v>408.79</v>
      </c>
      <c r="E1419">
        <v>620.21</v>
      </c>
      <c r="F1419">
        <v>3596.12</v>
      </c>
      <c r="G1419">
        <v>1687.49</v>
      </c>
      <c r="H1419">
        <v>22023.05</v>
      </c>
      <c r="I1419">
        <v>1630.94</v>
      </c>
      <c r="J1419">
        <v>22023.05</v>
      </c>
      <c r="K1419">
        <v>4601.78</v>
      </c>
      <c r="L1419">
        <v>5.0999999999999996</v>
      </c>
      <c r="M1419">
        <v>6.4279999999999999</v>
      </c>
      <c r="N1419">
        <v>7.274</v>
      </c>
      <c r="O1419">
        <v>7.758</v>
      </c>
      <c r="P1419">
        <v>87.49</v>
      </c>
      <c r="Q1419">
        <v>1.2974000000000001</v>
      </c>
      <c r="R1419">
        <v>125.55</v>
      </c>
      <c r="S1419">
        <v>1.7875000000000001</v>
      </c>
      <c r="T1419">
        <v>0.75090000000000001</v>
      </c>
      <c r="U1419">
        <v>0.53949999999999998</v>
      </c>
      <c r="V1419">
        <v>1.429</v>
      </c>
      <c r="W1419">
        <v>6.3040000000000003</v>
      </c>
      <c r="X1419">
        <v>5.8380000000000001</v>
      </c>
      <c r="Y1419">
        <v>25.91</v>
      </c>
      <c r="Z1419">
        <v>2.6269999999999998</v>
      </c>
      <c r="AA1419">
        <v>2.7991000000000001</v>
      </c>
      <c r="AB1419">
        <v>3.0644999999999998</v>
      </c>
      <c r="AC1419">
        <v>53.06</v>
      </c>
      <c r="AD1419">
        <v>4.18</v>
      </c>
      <c r="AE1419">
        <v>76.674999999999997</v>
      </c>
      <c r="AF1419">
        <v>143.5</v>
      </c>
      <c r="AG1419">
        <v>357</v>
      </c>
      <c r="AH1419">
        <v>18.899999999999999</v>
      </c>
      <c r="AI1419">
        <v>572</v>
      </c>
      <c r="AJ1419">
        <v>264.25</v>
      </c>
      <c r="AK1419">
        <v>8.18</v>
      </c>
      <c r="AL1419">
        <v>440.25</v>
      </c>
    </row>
    <row r="1420" spans="2:38" x14ac:dyDescent="0.25">
      <c r="B1420" s="15">
        <v>33627</v>
      </c>
      <c r="C1420">
        <v>3232.78</v>
      </c>
      <c r="D1420">
        <v>415.48</v>
      </c>
      <c r="E1420">
        <v>624.67999999999995</v>
      </c>
      <c r="F1420">
        <v>3630.75</v>
      </c>
      <c r="G1420">
        <v>1664.77</v>
      </c>
      <c r="H1420">
        <v>21072.15</v>
      </c>
      <c r="I1420">
        <v>1584.86</v>
      </c>
      <c r="J1420">
        <v>21072.15</v>
      </c>
      <c r="K1420">
        <v>4600.08</v>
      </c>
      <c r="L1420">
        <v>5.141</v>
      </c>
      <c r="M1420">
        <v>6.4059999999999997</v>
      </c>
      <c r="N1420">
        <v>7.2379999999999995</v>
      </c>
      <c r="O1420">
        <v>7.7080000000000002</v>
      </c>
      <c r="P1420">
        <v>86.37</v>
      </c>
      <c r="Q1420">
        <v>1.3091999999999999</v>
      </c>
      <c r="R1420">
        <v>123.42</v>
      </c>
      <c r="S1420">
        <v>1.796</v>
      </c>
      <c r="T1420">
        <v>0.74180000000000001</v>
      </c>
      <c r="U1420">
        <v>0.53979999999999995</v>
      </c>
      <c r="V1420">
        <v>1.4095</v>
      </c>
      <c r="W1420">
        <v>6.2480000000000002</v>
      </c>
      <c r="X1420">
        <v>5.7714999999999996</v>
      </c>
      <c r="Y1420">
        <v>25.88</v>
      </c>
      <c r="Z1420">
        <v>2.665</v>
      </c>
      <c r="AA1420">
        <v>2.7995000000000001</v>
      </c>
      <c r="AB1420">
        <v>3.0764999999999998</v>
      </c>
      <c r="AC1420">
        <v>55.5</v>
      </c>
      <c r="AD1420">
        <v>4.1630000000000003</v>
      </c>
      <c r="AE1420">
        <v>75.075000000000003</v>
      </c>
      <c r="AF1420">
        <v>141.65</v>
      </c>
      <c r="AG1420">
        <v>354.7</v>
      </c>
      <c r="AH1420">
        <v>19</v>
      </c>
      <c r="AI1420">
        <v>581.375</v>
      </c>
      <c r="AJ1420">
        <v>263.75</v>
      </c>
      <c r="AK1420">
        <v>8.6300000000000008</v>
      </c>
      <c r="AL1420">
        <v>437.25</v>
      </c>
    </row>
    <row r="1421" spans="2:38" x14ac:dyDescent="0.25">
      <c r="B1421" s="15">
        <v>33620</v>
      </c>
      <c r="C1421">
        <v>3264.98</v>
      </c>
      <c r="D1421">
        <v>418.86</v>
      </c>
      <c r="E1421">
        <v>626.85</v>
      </c>
      <c r="F1421">
        <v>3658.29</v>
      </c>
      <c r="G1421">
        <v>1670.99</v>
      </c>
      <c r="H1421">
        <v>21321.37</v>
      </c>
      <c r="I1421">
        <v>1600.26</v>
      </c>
      <c r="J1421">
        <v>21321.37</v>
      </c>
      <c r="K1421">
        <v>4454.8900000000003</v>
      </c>
      <c r="L1421">
        <v>4.9809999999999999</v>
      </c>
      <c r="M1421">
        <v>6.3259999999999996</v>
      </c>
      <c r="N1421">
        <v>7.0860000000000003</v>
      </c>
      <c r="O1421">
        <v>7.6139999999999999</v>
      </c>
      <c r="P1421">
        <v>86.39</v>
      </c>
      <c r="Q1421">
        <v>1.3007</v>
      </c>
      <c r="R1421">
        <v>127.45</v>
      </c>
      <c r="S1421">
        <v>1.7965</v>
      </c>
      <c r="T1421">
        <v>0.74299999999999999</v>
      </c>
      <c r="U1421">
        <v>0.54239999999999999</v>
      </c>
      <c r="V1421">
        <v>1.4224999999999999</v>
      </c>
      <c r="W1421">
        <v>6.3150000000000004</v>
      </c>
      <c r="X1421">
        <v>5.85</v>
      </c>
      <c r="Y1421">
        <v>25.84</v>
      </c>
      <c r="Z1421">
        <v>2.6970000000000001</v>
      </c>
      <c r="AA1421">
        <v>2.81</v>
      </c>
      <c r="AB1421">
        <v>3.0634999999999999</v>
      </c>
      <c r="AC1421">
        <v>56.36</v>
      </c>
      <c r="AD1421">
        <v>4.29</v>
      </c>
      <c r="AE1421">
        <v>74.05</v>
      </c>
      <c r="AF1421">
        <v>150.15</v>
      </c>
      <c r="AG1421">
        <v>354.5</v>
      </c>
      <c r="AH1421">
        <v>19.16</v>
      </c>
      <c r="AI1421">
        <v>576.75</v>
      </c>
      <c r="AJ1421">
        <v>259.5</v>
      </c>
      <c r="AK1421">
        <v>8.59</v>
      </c>
      <c r="AL1421">
        <v>420</v>
      </c>
    </row>
    <row r="1422" spans="2:38" x14ac:dyDescent="0.25">
      <c r="B1422" s="15">
        <v>33613</v>
      </c>
      <c r="C1422">
        <v>3199.46</v>
      </c>
      <c r="D1422">
        <v>415.1</v>
      </c>
      <c r="E1422">
        <v>615.70000000000005</v>
      </c>
      <c r="F1422">
        <v>3593.39</v>
      </c>
      <c r="G1422">
        <v>1615.71</v>
      </c>
      <c r="H1422">
        <v>22381.9</v>
      </c>
      <c r="I1422">
        <v>1660.16</v>
      </c>
      <c r="J1422">
        <v>22381.9</v>
      </c>
      <c r="K1422">
        <v>4348.92</v>
      </c>
      <c r="L1422">
        <v>4.8390000000000004</v>
      </c>
      <c r="M1422">
        <v>6.1139999999999999</v>
      </c>
      <c r="N1422">
        <v>6.8520000000000003</v>
      </c>
      <c r="O1422">
        <v>7.4619999999999997</v>
      </c>
      <c r="P1422">
        <v>86.51</v>
      </c>
      <c r="Q1422">
        <v>1.3228</v>
      </c>
      <c r="R1422">
        <v>127.05</v>
      </c>
      <c r="S1422">
        <v>1.7894999999999999</v>
      </c>
      <c r="T1422">
        <v>0.74109999999999998</v>
      </c>
      <c r="U1422">
        <v>0.5413</v>
      </c>
      <c r="V1422">
        <v>1.411</v>
      </c>
      <c r="W1422">
        <v>6.2160000000000002</v>
      </c>
      <c r="X1422">
        <v>5.7649999999999997</v>
      </c>
      <c r="Y1422">
        <v>25.82</v>
      </c>
      <c r="Z1422">
        <v>2.7175000000000002</v>
      </c>
      <c r="AA1422">
        <v>2.7949999999999999</v>
      </c>
      <c r="AB1422">
        <v>3.0680000000000001</v>
      </c>
      <c r="AC1422">
        <v>57.8</v>
      </c>
      <c r="AD1422">
        <v>4.1050000000000004</v>
      </c>
      <c r="AE1422">
        <v>74.275000000000006</v>
      </c>
      <c r="AF1422">
        <v>154.35</v>
      </c>
      <c r="AG1422">
        <v>356.9</v>
      </c>
      <c r="AH1422">
        <v>18.23</v>
      </c>
      <c r="AI1422">
        <v>561.5</v>
      </c>
      <c r="AJ1422">
        <v>252.75</v>
      </c>
      <c r="AK1422">
        <v>8.56</v>
      </c>
      <c r="AL1422">
        <v>403</v>
      </c>
    </row>
    <row r="1423" spans="2:38" x14ac:dyDescent="0.25">
      <c r="B1423" s="15">
        <v>33606</v>
      </c>
      <c r="C1423">
        <v>3201.48</v>
      </c>
      <c r="D1423">
        <v>419.34</v>
      </c>
      <c r="E1423">
        <v>592.65</v>
      </c>
      <c r="F1423">
        <v>3517.47</v>
      </c>
      <c r="G1423">
        <v>1603.62</v>
      </c>
      <c r="H1423">
        <v>22983.77</v>
      </c>
      <c r="I1423">
        <v>1714.68</v>
      </c>
      <c r="J1423">
        <v>22983.77</v>
      </c>
      <c r="K1423">
        <v>4307.13</v>
      </c>
      <c r="L1423">
        <v>4.766</v>
      </c>
      <c r="M1423">
        <v>6.0259999999999998</v>
      </c>
      <c r="N1423">
        <v>6.8369999999999997</v>
      </c>
      <c r="O1423">
        <v>7.48</v>
      </c>
      <c r="P1423">
        <v>84.42</v>
      </c>
      <c r="Q1423">
        <v>1.3481000000000001</v>
      </c>
      <c r="R1423">
        <v>124.8</v>
      </c>
      <c r="S1423">
        <v>1.8485</v>
      </c>
      <c r="T1423">
        <v>0.75780000000000003</v>
      </c>
      <c r="U1423">
        <v>0.5383</v>
      </c>
      <c r="V1423">
        <v>1.3761999999999999</v>
      </c>
      <c r="W1423">
        <v>6.0860000000000003</v>
      </c>
      <c r="X1423">
        <v>5.6390000000000002</v>
      </c>
      <c r="Y1423">
        <v>25.79</v>
      </c>
      <c r="Z1423">
        <v>2.7199999999999998</v>
      </c>
      <c r="AA1423">
        <v>2.7580999999999998</v>
      </c>
      <c r="AB1423">
        <v>3.089</v>
      </c>
      <c r="AC1423">
        <v>59.83</v>
      </c>
      <c r="AD1423">
        <v>3.972</v>
      </c>
      <c r="AE1423">
        <v>71.924999999999997</v>
      </c>
      <c r="AF1423">
        <v>156</v>
      </c>
      <c r="AG1423">
        <v>351.5</v>
      </c>
      <c r="AH1423">
        <v>19.23</v>
      </c>
      <c r="AI1423">
        <v>551</v>
      </c>
      <c r="AJ1423">
        <v>248.75</v>
      </c>
      <c r="AK1423">
        <v>8.4</v>
      </c>
      <c r="AL1423">
        <v>399.5</v>
      </c>
    </row>
    <row r="1424" spans="2:38" x14ac:dyDescent="0.25">
      <c r="B1424" s="15">
        <v>33599</v>
      </c>
      <c r="C1424">
        <v>3101.52</v>
      </c>
      <c r="D1424">
        <v>406.46</v>
      </c>
      <c r="E1424">
        <v>565.71</v>
      </c>
      <c r="F1424">
        <v>3441.91</v>
      </c>
      <c r="G1424">
        <v>1563.59</v>
      </c>
      <c r="H1424">
        <v>22437.32</v>
      </c>
      <c r="I1424">
        <v>1675.23</v>
      </c>
      <c r="J1424">
        <v>22437.32</v>
      </c>
      <c r="K1424">
        <v>4236.2</v>
      </c>
      <c r="L1424">
        <v>4.843</v>
      </c>
      <c r="M1424">
        <v>6.008</v>
      </c>
      <c r="N1424">
        <v>6.8230000000000004</v>
      </c>
      <c r="O1424">
        <v>7.5129999999999999</v>
      </c>
      <c r="P1424">
        <v>83.67</v>
      </c>
      <c r="Q1424">
        <v>1.3682000000000001</v>
      </c>
      <c r="R1424">
        <v>125.57</v>
      </c>
      <c r="S1424">
        <v>1.8728</v>
      </c>
      <c r="T1424">
        <v>0.76090000000000002</v>
      </c>
      <c r="U1424">
        <v>0.54300000000000004</v>
      </c>
      <c r="V1424">
        <v>1.351</v>
      </c>
      <c r="W1424">
        <v>5.9829999999999997</v>
      </c>
      <c r="X1424">
        <v>5.5529999999999999</v>
      </c>
      <c r="Y1424">
        <v>25.63</v>
      </c>
      <c r="Z1424">
        <v>2.7385000000000002</v>
      </c>
      <c r="AA1424">
        <v>2.742</v>
      </c>
      <c r="AB1424">
        <v>3.089</v>
      </c>
      <c r="AC1424">
        <v>59.28</v>
      </c>
      <c r="AD1424">
        <v>3.8559999999999999</v>
      </c>
      <c r="AE1424">
        <v>70.724999999999994</v>
      </c>
      <c r="AF1424">
        <v>155.94999999999999</v>
      </c>
      <c r="AG1424">
        <v>353.6</v>
      </c>
      <c r="AH1424">
        <v>18.760000000000002</v>
      </c>
      <c r="AI1424">
        <v>562.5</v>
      </c>
      <c r="AJ1424">
        <v>254.25</v>
      </c>
      <c r="AK1424">
        <v>9</v>
      </c>
      <c r="AL1424">
        <v>404.75</v>
      </c>
    </row>
    <row r="1425" spans="2:38" x14ac:dyDescent="0.25">
      <c r="B1425" s="15">
        <v>33592</v>
      </c>
      <c r="C1425">
        <v>2934.48</v>
      </c>
      <c r="D1425">
        <v>387.04</v>
      </c>
      <c r="E1425">
        <v>535.76</v>
      </c>
      <c r="F1425">
        <v>3340.85</v>
      </c>
      <c r="G1425">
        <v>1543.19</v>
      </c>
      <c r="H1425">
        <v>21777.119999999999</v>
      </c>
      <c r="I1425">
        <v>1648.16</v>
      </c>
      <c r="J1425">
        <v>21777.119999999999</v>
      </c>
      <c r="K1425">
        <v>4142.6099999999997</v>
      </c>
      <c r="L1425">
        <v>4.8259999999999996</v>
      </c>
      <c r="M1425">
        <v>6.0339999999999998</v>
      </c>
      <c r="N1425">
        <v>6.9630000000000001</v>
      </c>
      <c r="O1425">
        <v>7.5890000000000004</v>
      </c>
      <c r="P1425">
        <v>84.46</v>
      </c>
      <c r="Q1425">
        <v>1.3513999999999999</v>
      </c>
      <c r="R1425">
        <v>127.57</v>
      </c>
      <c r="S1425">
        <v>1.8587</v>
      </c>
      <c r="T1425">
        <v>0.76459999999999995</v>
      </c>
      <c r="U1425">
        <v>0.54120000000000001</v>
      </c>
      <c r="V1425">
        <v>1.3620000000000001</v>
      </c>
      <c r="W1425">
        <v>6.048</v>
      </c>
      <c r="X1425">
        <v>5.61</v>
      </c>
      <c r="Y1425">
        <v>25.79</v>
      </c>
      <c r="Z1425">
        <v>2.738</v>
      </c>
      <c r="AA1425">
        <v>2.7570000000000001</v>
      </c>
      <c r="AB1425">
        <v>3.0720000000000001</v>
      </c>
      <c r="AC1425">
        <v>59.09</v>
      </c>
      <c r="AD1425">
        <v>3.839</v>
      </c>
      <c r="AE1425">
        <v>69.375</v>
      </c>
      <c r="AF1425">
        <v>160.1</v>
      </c>
      <c r="AG1425">
        <v>358.6</v>
      </c>
      <c r="AH1425">
        <v>18.52</v>
      </c>
      <c r="AI1425">
        <v>556.75</v>
      </c>
      <c r="AJ1425">
        <v>253.75</v>
      </c>
      <c r="AK1425">
        <v>8.8800000000000008</v>
      </c>
      <c r="AL1425">
        <v>390.5</v>
      </c>
    </row>
    <row r="1426" spans="2:38" x14ac:dyDescent="0.25">
      <c r="B1426" s="15">
        <v>33585</v>
      </c>
      <c r="C1426">
        <v>2914.36</v>
      </c>
      <c r="D1426">
        <v>384.47</v>
      </c>
      <c r="E1426">
        <v>540.9</v>
      </c>
      <c r="F1426">
        <v>3359.47</v>
      </c>
      <c r="G1426">
        <v>1558.34</v>
      </c>
      <c r="H1426">
        <v>22754.9</v>
      </c>
      <c r="I1426">
        <v>1726.15</v>
      </c>
      <c r="J1426">
        <v>22754.9</v>
      </c>
      <c r="K1426">
        <v>4155.4799999999996</v>
      </c>
      <c r="L1426">
        <v>5.0490000000000004</v>
      </c>
      <c r="M1426">
        <v>6.2649999999999997</v>
      </c>
      <c r="N1426">
        <v>7.2060000000000004</v>
      </c>
      <c r="O1426">
        <v>7.774</v>
      </c>
      <c r="P1426">
        <v>86.62</v>
      </c>
      <c r="Q1426">
        <v>1.3118000000000001</v>
      </c>
      <c r="R1426">
        <v>128.80000000000001</v>
      </c>
      <c r="S1426">
        <v>1.8153999999999999</v>
      </c>
      <c r="T1426">
        <v>0.76880000000000004</v>
      </c>
      <c r="U1426">
        <v>0.55740000000000001</v>
      </c>
      <c r="V1426">
        <v>1.3985000000000001</v>
      </c>
      <c r="W1426">
        <v>6.2270000000000003</v>
      </c>
      <c r="X1426">
        <v>5.7780000000000005</v>
      </c>
      <c r="Y1426">
        <v>25.86</v>
      </c>
      <c r="Z1426">
        <v>2.75</v>
      </c>
      <c r="AA1426">
        <v>2.7751999999999999</v>
      </c>
      <c r="AB1426">
        <v>3.06</v>
      </c>
      <c r="AC1426">
        <v>59.7</v>
      </c>
      <c r="AD1426">
        <v>3.835</v>
      </c>
      <c r="AE1426">
        <v>71.825000000000003</v>
      </c>
      <c r="AF1426">
        <v>160.80000000000001</v>
      </c>
      <c r="AG1426">
        <v>359.4</v>
      </c>
      <c r="AH1426">
        <v>20.05</v>
      </c>
      <c r="AI1426">
        <v>553</v>
      </c>
      <c r="AJ1426">
        <v>248.5</v>
      </c>
      <c r="AK1426">
        <v>8.61</v>
      </c>
      <c r="AL1426">
        <v>391.75</v>
      </c>
    </row>
    <row r="1427" spans="2:38" x14ac:dyDescent="0.25">
      <c r="B1427" s="15">
        <v>33578</v>
      </c>
      <c r="C1427">
        <v>2886.4</v>
      </c>
      <c r="D1427">
        <v>379.09</v>
      </c>
      <c r="E1427">
        <v>536.29999999999995</v>
      </c>
      <c r="F1427">
        <v>3426.53</v>
      </c>
      <c r="G1427">
        <v>1558.18</v>
      </c>
      <c r="H1427">
        <v>22445.06</v>
      </c>
      <c r="I1427">
        <v>1706.15</v>
      </c>
      <c r="J1427">
        <v>22445.06</v>
      </c>
      <c r="K1427">
        <v>4190.04</v>
      </c>
      <c r="L1427">
        <v>5.1710000000000003</v>
      </c>
      <c r="M1427">
        <v>6.2809999999999997</v>
      </c>
      <c r="N1427">
        <v>7.2309999999999999</v>
      </c>
      <c r="O1427">
        <v>7.806</v>
      </c>
      <c r="P1427">
        <v>85.75</v>
      </c>
      <c r="Q1427">
        <v>1.3192999999999999</v>
      </c>
      <c r="R1427">
        <v>128.19999999999999</v>
      </c>
      <c r="S1427">
        <v>1.8169999999999999</v>
      </c>
      <c r="T1427">
        <v>0.77859999999999996</v>
      </c>
      <c r="U1427">
        <v>0.5595</v>
      </c>
      <c r="V1427">
        <v>1.3896999999999999</v>
      </c>
      <c r="W1427">
        <v>6.1974999999999998</v>
      </c>
      <c r="X1427">
        <v>5.7610000000000001</v>
      </c>
      <c r="Y1427">
        <v>25.81</v>
      </c>
      <c r="Z1427">
        <v>2.74</v>
      </c>
      <c r="AA1427">
        <v>2.7774999999999999</v>
      </c>
      <c r="AB1427">
        <v>3.0649999999999999</v>
      </c>
      <c r="AC1427">
        <v>56.51</v>
      </c>
      <c r="AD1427">
        <v>4.0209999999999999</v>
      </c>
      <c r="AE1427">
        <v>73.075000000000003</v>
      </c>
      <c r="AF1427">
        <v>164.8</v>
      </c>
      <c r="AG1427">
        <v>369.4</v>
      </c>
      <c r="AH1427">
        <v>20.04</v>
      </c>
      <c r="AI1427">
        <v>555.25</v>
      </c>
      <c r="AJ1427">
        <v>237.25</v>
      </c>
      <c r="AK1427">
        <v>8.83</v>
      </c>
      <c r="AL1427">
        <v>385.25</v>
      </c>
    </row>
    <row r="1428" spans="2:38" x14ac:dyDescent="0.25">
      <c r="B1428" s="15">
        <v>33571</v>
      </c>
      <c r="C1428">
        <v>2894.68</v>
      </c>
      <c r="D1428">
        <v>375.22</v>
      </c>
      <c r="E1428">
        <v>523.9</v>
      </c>
      <c r="F1428">
        <v>3448.51</v>
      </c>
      <c r="G1428">
        <v>1566.57</v>
      </c>
      <c r="H1428">
        <v>22687.35</v>
      </c>
      <c r="I1428">
        <v>1731.3</v>
      </c>
      <c r="J1428">
        <v>22687.35</v>
      </c>
      <c r="K1428">
        <v>4149.8</v>
      </c>
      <c r="L1428">
        <v>5.375</v>
      </c>
      <c r="M1428">
        <v>6.4779999999999998</v>
      </c>
      <c r="N1428">
        <v>7.3760000000000003</v>
      </c>
      <c r="O1428">
        <v>7.9420000000000002</v>
      </c>
      <c r="P1428">
        <v>88.19</v>
      </c>
      <c r="Q1428">
        <v>1.2766999999999999</v>
      </c>
      <c r="R1428">
        <v>130.08000000000001</v>
      </c>
      <c r="S1428">
        <v>1.7679</v>
      </c>
      <c r="T1428">
        <v>0.78480000000000005</v>
      </c>
      <c r="U1428">
        <v>0.56140000000000001</v>
      </c>
      <c r="V1428">
        <v>1.4359999999999999</v>
      </c>
      <c r="W1428">
        <v>6.39</v>
      </c>
      <c r="X1428">
        <v>5.9565000000000001</v>
      </c>
      <c r="Y1428">
        <v>25.801200000000001</v>
      </c>
      <c r="Z1428">
        <v>2.7534999999999998</v>
      </c>
      <c r="AA1428">
        <v>2.802</v>
      </c>
      <c r="AB1428">
        <v>3.08</v>
      </c>
      <c r="AC1428">
        <v>57.05</v>
      </c>
      <c r="AD1428">
        <v>4.0570000000000004</v>
      </c>
      <c r="AE1428">
        <v>73.525000000000006</v>
      </c>
      <c r="AF1428">
        <v>167.4</v>
      </c>
      <c r="AG1428">
        <v>367.9</v>
      </c>
      <c r="AH1428">
        <v>21.48</v>
      </c>
      <c r="AI1428">
        <v>557</v>
      </c>
      <c r="AJ1428">
        <v>238.75</v>
      </c>
      <c r="AK1428">
        <v>8.92</v>
      </c>
      <c r="AL1428">
        <v>368.25</v>
      </c>
    </row>
    <row r="1429" spans="2:38" x14ac:dyDescent="0.25">
      <c r="B1429" s="15">
        <v>33564</v>
      </c>
      <c r="C1429">
        <v>2902.73</v>
      </c>
      <c r="D1429">
        <v>376.14</v>
      </c>
      <c r="E1429">
        <v>526.46</v>
      </c>
      <c r="F1429">
        <v>3451.91</v>
      </c>
      <c r="G1429">
        <v>1600.26</v>
      </c>
      <c r="H1429">
        <v>23117.39</v>
      </c>
      <c r="I1429">
        <v>1764.77</v>
      </c>
      <c r="J1429">
        <v>23117.39</v>
      </c>
      <c r="K1429">
        <v>4243.07</v>
      </c>
      <c r="L1429">
        <v>5.4710000000000001</v>
      </c>
      <c r="M1429">
        <v>6.5469999999999997</v>
      </c>
      <c r="N1429">
        <v>7.4450000000000003</v>
      </c>
      <c r="O1429">
        <v>7.9809999999999999</v>
      </c>
      <c r="P1429">
        <v>86.63</v>
      </c>
      <c r="Q1429">
        <v>1.3082</v>
      </c>
      <c r="R1429">
        <v>129.53</v>
      </c>
      <c r="S1429">
        <v>1.7974999999999999</v>
      </c>
      <c r="T1429">
        <v>0.79149999999999998</v>
      </c>
      <c r="U1429">
        <v>0.56950000000000001</v>
      </c>
      <c r="V1429">
        <v>1.4107000000000001</v>
      </c>
      <c r="W1429">
        <v>6.2469999999999999</v>
      </c>
      <c r="X1429">
        <v>5.8064999999999998</v>
      </c>
      <c r="Y1429">
        <v>25.78</v>
      </c>
      <c r="Z1429">
        <v>2.738</v>
      </c>
      <c r="AA1429">
        <v>2.7759999999999998</v>
      </c>
      <c r="AB1429">
        <v>3.073</v>
      </c>
      <c r="AC1429">
        <v>56.2</v>
      </c>
      <c r="AD1429">
        <v>4.1349999999999998</v>
      </c>
      <c r="AE1429">
        <v>74.424999999999997</v>
      </c>
      <c r="AF1429">
        <v>164.1</v>
      </c>
      <c r="AG1429">
        <v>369.6</v>
      </c>
      <c r="AH1429">
        <v>21.21</v>
      </c>
      <c r="AI1429">
        <v>560.75</v>
      </c>
      <c r="AJ1429">
        <v>240.5</v>
      </c>
      <c r="AK1429">
        <v>8.6300000000000008</v>
      </c>
      <c r="AL1429">
        <v>368.75</v>
      </c>
    </row>
    <row r="1430" spans="2:38" x14ac:dyDescent="0.25">
      <c r="B1430" s="15">
        <v>33557</v>
      </c>
      <c r="C1430">
        <v>2943.2</v>
      </c>
      <c r="D1430">
        <v>382.62</v>
      </c>
      <c r="E1430">
        <v>531.29</v>
      </c>
      <c r="F1430">
        <v>3535.48</v>
      </c>
      <c r="G1430">
        <v>1629.37</v>
      </c>
      <c r="H1430">
        <v>24099.18</v>
      </c>
      <c r="I1430">
        <v>1812.17</v>
      </c>
      <c r="J1430">
        <v>24099.18</v>
      </c>
      <c r="K1430">
        <v>4271.34</v>
      </c>
      <c r="L1430">
        <v>5.4850000000000003</v>
      </c>
      <c r="M1430">
        <v>6.5220000000000002</v>
      </c>
      <c r="N1430">
        <v>7.306</v>
      </c>
      <c r="O1430">
        <v>7.8209999999999997</v>
      </c>
      <c r="P1430">
        <v>87.86</v>
      </c>
      <c r="Q1430">
        <v>1.2706999999999999</v>
      </c>
      <c r="R1430">
        <v>130.05000000000001</v>
      </c>
      <c r="S1430">
        <v>1.7875000000000001</v>
      </c>
      <c r="T1430">
        <v>0.78739999999999999</v>
      </c>
      <c r="U1430">
        <v>0.56200000000000006</v>
      </c>
      <c r="V1430">
        <v>1.4530000000000001</v>
      </c>
      <c r="W1430">
        <v>6.4329999999999998</v>
      </c>
      <c r="X1430">
        <v>5.9930000000000003</v>
      </c>
      <c r="Y1430">
        <v>25.8</v>
      </c>
      <c r="Z1430">
        <v>2.7415000000000003</v>
      </c>
      <c r="AA1430">
        <v>2.7970000000000002</v>
      </c>
      <c r="AB1430">
        <v>3.073</v>
      </c>
      <c r="AC1430">
        <v>57.72</v>
      </c>
      <c r="AD1430">
        <v>4.0270000000000001</v>
      </c>
      <c r="AE1430">
        <v>75.95</v>
      </c>
      <c r="AF1430">
        <v>171.15</v>
      </c>
      <c r="AG1430">
        <v>360.1</v>
      </c>
      <c r="AH1430">
        <v>22.79</v>
      </c>
      <c r="AI1430">
        <v>554.75</v>
      </c>
      <c r="AJ1430">
        <v>239.75</v>
      </c>
      <c r="AK1430">
        <v>8.32</v>
      </c>
      <c r="AL1430">
        <v>350.25</v>
      </c>
    </row>
    <row r="1431" spans="2:38" x14ac:dyDescent="0.25">
      <c r="B1431" s="15">
        <v>33550</v>
      </c>
      <c r="C1431">
        <v>3045.62</v>
      </c>
      <c r="D1431">
        <v>392.89</v>
      </c>
      <c r="E1431">
        <v>548.08000000000004</v>
      </c>
      <c r="F1431">
        <v>3561.56</v>
      </c>
      <c r="G1431">
        <v>1606.22</v>
      </c>
      <c r="H1431">
        <v>24486.49</v>
      </c>
      <c r="I1431">
        <v>1846.81</v>
      </c>
      <c r="J1431">
        <v>24486.49</v>
      </c>
      <c r="K1431">
        <v>4236.6400000000003</v>
      </c>
      <c r="L1431">
        <v>5.6159999999999997</v>
      </c>
      <c r="M1431">
        <v>6.6680000000000001</v>
      </c>
      <c r="N1431">
        <v>7.4169999999999998</v>
      </c>
      <c r="O1431">
        <v>7.8719999999999999</v>
      </c>
      <c r="P1431">
        <v>88.91</v>
      </c>
      <c r="Q1431">
        <v>1.27</v>
      </c>
      <c r="R1431">
        <v>130.32</v>
      </c>
      <c r="S1431">
        <v>1.7648000000000001</v>
      </c>
      <c r="T1431">
        <v>0.78410000000000002</v>
      </c>
      <c r="U1431">
        <v>0.5575</v>
      </c>
      <c r="V1431">
        <v>1.4510000000000001</v>
      </c>
      <c r="W1431">
        <v>6.4375</v>
      </c>
      <c r="X1431">
        <v>5.9975000000000005</v>
      </c>
      <c r="Y1431">
        <v>25.82</v>
      </c>
      <c r="Z1431">
        <v>2.7444999999999999</v>
      </c>
      <c r="AA1431">
        <v>2.8050000000000002</v>
      </c>
      <c r="AB1431">
        <v>3.07</v>
      </c>
      <c r="AC1431">
        <v>58.52</v>
      </c>
      <c r="AD1431">
        <v>4.0030000000000001</v>
      </c>
      <c r="AE1431">
        <v>74.224999999999994</v>
      </c>
      <c r="AF1431">
        <v>167.5</v>
      </c>
      <c r="AG1431">
        <v>355.2</v>
      </c>
      <c r="AH1431">
        <v>23.01</v>
      </c>
      <c r="AI1431">
        <v>554</v>
      </c>
      <c r="AJ1431">
        <v>245</v>
      </c>
      <c r="AK1431">
        <v>8.65</v>
      </c>
      <c r="AL1431">
        <v>351</v>
      </c>
    </row>
    <row r="1432" spans="2:38" x14ac:dyDescent="0.25">
      <c r="B1432" s="15">
        <v>33543</v>
      </c>
      <c r="C1432">
        <v>3056.35</v>
      </c>
      <c r="D1432">
        <v>391.32</v>
      </c>
      <c r="E1432">
        <v>540.92999999999995</v>
      </c>
      <c r="F1432">
        <v>3512.58</v>
      </c>
      <c r="G1432">
        <v>1573.55</v>
      </c>
      <c r="H1432">
        <v>25044.240000000002</v>
      </c>
      <c r="I1432">
        <v>1881.76</v>
      </c>
      <c r="J1432">
        <v>25044.240000000002</v>
      </c>
      <c r="K1432">
        <v>4037.82</v>
      </c>
      <c r="L1432">
        <v>5.6379999999999999</v>
      </c>
      <c r="M1432">
        <v>6.7140000000000004</v>
      </c>
      <c r="N1432">
        <v>7.4729999999999999</v>
      </c>
      <c r="O1432">
        <v>7.93</v>
      </c>
      <c r="P1432">
        <v>88.73</v>
      </c>
      <c r="Q1432">
        <v>1.2553000000000001</v>
      </c>
      <c r="R1432">
        <v>130.30000000000001</v>
      </c>
      <c r="S1432">
        <v>1.768</v>
      </c>
      <c r="T1432">
        <v>0.78110000000000002</v>
      </c>
      <c r="U1432">
        <v>0.56200000000000006</v>
      </c>
      <c r="V1432">
        <v>1.4610000000000001</v>
      </c>
      <c r="W1432">
        <v>6.508</v>
      </c>
      <c r="X1432">
        <v>6.0570000000000004</v>
      </c>
      <c r="Y1432">
        <v>25.84</v>
      </c>
      <c r="Z1432">
        <v>2.7490000000000001</v>
      </c>
      <c r="AA1432">
        <v>2.8325</v>
      </c>
      <c r="AB1432">
        <v>3.0716999999999999</v>
      </c>
      <c r="AC1432">
        <v>61.83</v>
      </c>
      <c r="AD1432">
        <v>4.0629999999999997</v>
      </c>
      <c r="AE1432">
        <v>73.575000000000003</v>
      </c>
      <c r="AF1432">
        <v>167</v>
      </c>
      <c r="AG1432">
        <v>356.9</v>
      </c>
      <c r="AH1432">
        <v>23.82</v>
      </c>
      <c r="AI1432">
        <v>567.25</v>
      </c>
      <c r="AJ1432">
        <v>254</v>
      </c>
      <c r="AK1432">
        <v>8.9499999999999993</v>
      </c>
      <c r="AL1432">
        <v>364.75</v>
      </c>
    </row>
    <row r="1433" spans="2:38" x14ac:dyDescent="0.25">
      <c r="B1433" s="15">
        <v>33536</v>
      </c>
      <c r="C1433">
        <v>3004.92</v>
      </c>
      <c r="D1433">
        <v>384.2</v>
      </c>
      <c r="E1433">
        <v>525.13</v>
      </c>
      <c r="F1433">
        <v>3434.17</v>
      </c>
      <c r="G1433">
        <v>1572.03</v>
      </c>
      <c r="H1433">
        <v>24906.43</v>
      </c>
      <c r="I1433">
        <v>1879.63</v>
      </c>
      <c r="J1433">
        <v>24906.43</v>
      </c>
      <c r="K1433">
        <v>3971.9</v>
      </c>
      <c r="L1433">
        <v>5.9329999999999998</v>
      </c>
      <c r="M1433">
        <v>6.9640000000000004</v>
      </c>
      <c r="N1433">
        <v>7.6719999999999997</v>
      </c>
      <c r="O1433">
        <v>8.0459999999999994</v>
      </c>
      <c r="P1433">
        <v>91.11</v>
      </c>
      <c r="Q1433">
        <v>1.2278</v>
      </c>
      <c r="R1433">
        <v>131.4</v>
      </c>
      <c r="S1433">
        <v>1.7124999999999999</v>
      </c>
      <c r="T1433">
        <v>0.78510000000000002</v>
      </c>
      <c r="U1433">
        <v>0.55810000000000004</v>
      </c>
      <c r="V1433">
        <v>1.4895</v>
      </c>
      <c r="W1433">
        <v>6.665</v>
      </c>
      <c r="X1433">
        <v>6.1959999999999997</v>
      </c>
      <c r="Y1433">
        <v>25.79</v>
      </c>
      <c r="Z1433">
        <v>2.7495000000000003</v>
      </c>
      <c r="AA1433">
        <v>2.8479999999999999</v>
      </c>
      <c r="AB1433">
        <v>3.0644999999999998</v>
      </c>
      <c r="AC1433">
        <v>62.68</v>
      </c>
      <c r="AD1433">
        <v>4.1050000000000004</v>
      </c>
      <c r="AE1433">
        <v>74.575000000000003</v>
      </c>
      <c r="AF1433">
        <v>165.5</v>
      </c>
      <c r="AG1433">
        <v>360.9</v>
      </c>
      <c r="AH1433">
        <v>23.12</v>
      </c>
      <c r="AI1433">
        <v>541.25</v>
      </c>
      <c r="AJ1433">
        <v>250.5</v>
      </c>
      <c r="AK1433">
        <v>8.69</v>
      </c>
      <c r="AL1433">
        <v>364.75</v>
      </c>
    </row>
    <row r="1434" spans="2:38" x14ac:dyDescent="0.25">
      <c r="B1434" s="15">
        <v>33529</v>
      </c>
      <c r="C1434">
        <v>3077.15</v>
      </c>
      <c r="D1434">
        <v>392.5</v>
      </c>
      <c r="E1434">
        <v>538.9</v>
      </c>
      <c r="F1434">
        <v>3482.34</v>
      </c>
      <c r="G1434">
        <v>1563.25</v>
      </c>
      <c r="H1434">
        <v>24894.82</v>
      </c>
      <c r="I1434">
        <v>1881.7</v>
      </c>
      <c r="J1434">
        <v>24894.82</v>
      </c>
      <c r="K1434">
        <v>4015.91</v>
      </c>
      <c r="L1434">
        <v>5.907</v>
      </c>
      <c r="M1434">
        <v>6.859</v>
      </c>
      <c r="N1434">
        <v>7.5060000000000002</v>
      </c>
      <c r="O1434">
        <v>7.9550000000000001</v>
      </c>
      <c r="P1434">
        <v>90.43</v>
      </c>
      <c r="Q1434">
        <v>1.2325999999999999</v>
      </c>
      <c r="R1434">
        <v>129.77000000000001</v>
      </c>
      <c r="S1434">
        <v>1.7271999999999998</v>
      </c>
      <c r="T1434">
        <v>0.79949999999999999</v>
      </c>
      <c r="U1434">
        <v>0.56599999999999995</v>
      </c>
      <c r="V1434">
        <v>1.4764999999999999</v>
      </c>
      <c r="W1434">
        <v>6.6225000000000005</v>
      </c>
      <c r="X1434">
        <v>6.1604999999999999</v>
      </c>
      <c r="Y1434">
        <v>25.8</v>
      </c>
      <c r="Z1434">
        <v>2.7484999999999999</v>
      </c>
      <c r="AA1434">
        <v>2.835</v>
      </c>
      <c r="AB1434">
        <v>3.06</v>
      </c>
      <c r="AC1434">
        <v>63.15</v>
      </c>
      <c r="AD1434">
        <v>4.16</v>
      </c>
      <c r="AE1434">
        <v>76.900000000000006</v>
      </c>
      <c r="AF1434">
        <v>165.1</v>
      </c>
      <c r="AG1434">
        <v>362.2</v>
      </c>
      <c r="AH1434">
        <v>24.14</v>
      </c>
      <c r="AI1434">
        <v>552.5</v>
      </c>
      <c r="AJ1434">
        <v>251.25</v>
      </c>
      <c r="AK1434">
        <v>8.65</v>
      </c>
      <c r="AL1434">
        <v>357</v>
      </c>
    </row>
    <row r="1435" spans="2:38" x14ac:dyDescent="0.25">
      <c r="B1435" s="15">
        <v>33522</v>
      </c>
      <c r="C1435">
        <v>2983.68</v>
      </c>
      <c r="D1435">
        <v>381.45</v>
      </c>
      <c r="E1435">
        <v>518.77</v>
      </c>
      <c r="F1435">
        <v>3375.43</v>
      </c>
      <c r="G1435">
        <v>1568.42</v>
      </c>
      <c r="H1435">
        <v>24157.72</v>
      </c>
      <c r="I1435">
        <v>1853.33</v>
      </c>
      <c r="J1435">
        <v>24157.72</v>
      </c>
      <c r="K1435">
        <v>4017.98</v>
      </c>
      <c r="L1435">
        <v>5.875</v>
      </c>
      <c r="M1435">
        <v>6.8029999999999999</v>
      </c>
      <c r="N1435">
        <v>7.45</v>
      </c>
      <c r="O1435">
        <v>7.867</v>
      </c>
      <c r="P1435">
        <v>90.5</v>
      </c>
      <c r="Q1435">
        <v>1.2335</v>
      </c>
      <c r="R1435">
        <v>129.72999999999999</v>
      </c>
      <c r="S1435">
        <v>1.724</v>
      </c>
      <c r="T1435">
        <v>0.79669999999999996</v>
      </c>
      <c r="U1435">
        <v>0.56620000000000004</v>
      </c>
      <c r="V1435">
        <v>1.482</v>
      </c>
      <c r="W1435">
        <v>6.63</v>
      </c>
      <c r="X1435">
        <v>6.173</v>
      </c>
      <c r="Y1435">
        <v>25.8</v>
      </c>
      <c r="Z1435">
        <v>2.7454999999999998</v>
      </c>
      <c r="AA1435">
        <v>2.8250000000000002</v>
      </c>
      <c r="AB1435">
        <v>3.0585</v>
      </c>
      <c r="AC1435">
        <v>64.52</v>
      </c>
      <c r="AD1435">
        <v>4.1470000000000002</v>
      </c>
      <c r="AE1435">
        <v>73.174999999999997</v>
      </c>
      <c r="AF1435">
        <v>161.6</v>
      </c>
      <c r="AG1435">
        <v>359.9</v>
      </c>
      <c r="AH1435">
        <v>23.09</v>
      </c>
      <c r="AI1435">
        <v>545.5</v>
      </c>
      <c r="AJ1435">
        <v>249</v>
      </c>
      <c r="AK1435">
        <v>8.48</v>
      </c>
      <c r="AL1435">
        <v>347</v>
      </c>
    </row>
    <row r="1436" spans="2:38" x14ac:dyDescent="0.25">
      <c r="B1436" s="15">
        <v>33515</v>
      </c>
      <c r="C1436">
        <v>2961.76</v>
      </c>
      <c r="D1436">
        <v>381.24</v>
      </c>
      <c r="E1436">
        <v>520.4</v>
      </c>
      <c r="F1436">
        <v>3378.87</v>
      </c>
      <c r="G1436">
        <v>1601.73</v>
      </c>
      <c r="H1436">
        <v>24596.9</v>
      </c>
      <c r="I1436">
        <v>1883.32</v>
      </c>
      <c r="J1436">
        <v>24596.9</v>
      </c>
      <c r="K1436">
        <v>4067.69</v>
      </c>
      <c r="L1436">
        <v>5.8789999999999996</v>
      </c>
      <c r="M1436">
        <v>6.7859999999999996</v>
      </c>
      <c r="N1436">
        <v>7.3849999999999998</v>
      </c>
      <c r="O1436">
        <v>7.7830000000000004</v>
      </c>
      <c r="P1436">
        <v>90.06</v>
      </c>
      <c r="Q1436">
        <v>1.2458</v>
      </c>
      <c r="R1436">
        <v>130.03</v>
      </c>
      <c r="S1436">
        <v>1.7356</v>
      </c>
      <c r="T1436">
        <v>0.79149999999999998</v>
      </c>
      <c r="U1436">
        <v>0.56679999999999997</v>
      </c>
      <c r="V1436">
        <v>1.4685000000000001</v>
      </c>
      <c r="W1436">
        <v>6.5545</v>
      </c>
      <c r="X1436">
        <v>6.109</v>
      </c>
      <c r="Y1436">
        <v>25.76</v>
      </c>
      <c r="Z1436">
        <v>2.7364999999999999</v>
      </c>
      <c r="AA1436">
        <v>2.8040000000000003</v>
      </c>
      <c r="AB1436">
        <v>3.0554999999999999</v>
      </c>
      <c r="AC1436">
        <v>63.68</v>
      </c>
      <c r="AD1436">
        <v>4.17</v>
      </c>
      <c r="AE1436">
        <v>73.275000000000006</v>
      </c>
      <c r="AF1436">
        <v>124.8</v>
      </c>
      <c r="AG1436">
        <v>359</v>
      </c>
      <c r="AH1436">
        <v>22.61</v>
      </c>
      <c r="AI1436">
        <v>581.75</v>
      </c>
      <c r="AJ1436">
        <v>253.75</v>
      </c>
      <c r="AK1436">
        <v>8.66</v>
      </c>
      <c r="AL1436">
        <v>344</v>
      </c>
    </row>
    <row r="1437" spans="2:38" x14ac:dyDescent="0.25">
      <c r="B1437" s="15">
        <v>33508</v>
      </c>
      <c r="C1437">
        <v>3006.04</v>
      </c>
      <c r="D1437">
        <v>385.9</v>
      </c>
      <c r="E1437">
        <v>524.48</v>
      </c>
      <c r="F1437">
        <v>3381.8</v>
      </c>
      <c r="G1437">
        <v>1608.14</v>
      </c>
      <c r="H1437">
        <v>23969.47</v>
      </c>
      <c r="I1437">
        <v>1829.1</v>
      </c>
      <c r="J1437">
        <v>23969.47</v>
      </c>
      <c r="K1437">
        <v>3938.72</v>
      </c>
      <c r="L1437">
        <v>6.0069999999999997</v>
      </c>
      <c r="M1437">
        <v>6.9480000000000004</v>
      </c>
      <c r="N1437">
        <v>7.4809999999999999</v>
      </c>
      <c r="O1437">
        <v>7.8209999999999997</v>
      </c>
      <c r="P1437">
        <v>90.07</v>
      </c>
      <c r="Q1437">
        <v>1.2416</v>
      </c>
      <c r="R1437">
        <v>133.4</v>
      </c>
      <c r="S1437">
        <v>1.7437</v>
      </c>
      <c r="T1437">
        <v>0.7964</v>
      </c>
      <c r="U1437">
        <v>0.56999999999999995</v>
      </c>
      <c r="V1437">
        <v>1.4595</v>
      </c>
      <c r="W1437">
        <v>6.5625</v>
      </c>
      <c r="X1437">
        <v>6.1210000000000004</v>
      </c>
      <c r="Y1437">
        <v>25.8</v>
      </c>
      <c r="Z1437">
        <v>2.7509999999999999</v>
      </c>
      <c r="AA1437">
        <v>2.8252000000000002</v>
      </c>
      <c r="AB1437">
        <v>3.0585</v>
      </c>
      <c r="AC1437">
        <v>62.65</v>
      </c>
      <c r="AD1437">
        <v>4.12</v>
      </c>
      <c r="AE1437">
        <v>75</v>
      </c>
      <c r="AF1437">
        <v>124.1</v>
      </c>
      <c r="AG1437">
        <v>349.1</v>
      </c>
      <c r="AH1437">
        <v>22.32</v>
      </c>
      <c r="AI1437">
        <v>585.25</v>
      </c>
      <c r="AJ1437">
        <v>246.25</v>
      </c>
      <c r="AK1437">
        <v>9.59</v>
      </c>
      <c r="AL1437">
        <v>331.5</v>
      </c>
    </row>
    <row r="1438" spans="2:38" x14ac:dyDescent="0.25">
      <c r="B1438" s="15">
        <v>33501</v>
      </c>
      <c r="C1438">
        <v>3019.23</v>
      </c>
      <c r="D1438">
        <v>387.92</v>
      </c>
      <c r="E1438">
        <v>527.19000000000005</v>
      </c>
      <c r="F1438">
        <v>3407.1</v>
      </c>
      <c r="G1438">
        <v>1616.07</v>
      </c>
      <c r="H1438">
        <v>23192.74</v>
      </c>
      <c r="I1438">
        <v>1788.02</v>
      </c>
      <c r="J1438">
        <v>23192.74</v>
      </c>
      <c r="K1438">
        <v>3910.34</v>
      </c>
      <c r="L1438">
        <v>6.1470000000000002</v>
      </c>
      <c r="M1438">
        <v>7.07</v>
      </c>
      <c r="N1438">
        <v>7.5709999999999997</v>
      </c>
      <c r="O1438">
        <v>7.8920000000000003</v>
      </c>
      <c r="P1438">
        <v>90.77</v>
      </c>
      <c r="Q1438">
        <v>1.2346999999999999</v>
      </c>
      <c r="R1438">
        <v>134.37</v>
      </c>
      <c r="S1438">
        <v>1.7309999999999999</v>
      </c>
      <c r="T1438">
        <v>0.79779999999999995</v>
      </c>
      <c r="U1438">
        <v>0.58450000000000002</v>
      </c>
      <c r="V1438">
        <v>1.4724999999999999</v>
      </c>
      <c r="W1438">
        <v>6.6044999999999998</v>
      </c>
      <c r="X1438">
        <v>6.15</v>
      </c>
      <c r="Y1438">
        <v>25.89</v>
      </c>
      <c r="Z1438">
        <v>2.7515000000000001</v>
      </c>
      <c r="AA1438">
        <v>2.8340000000000001</v>
      </c>
      <c r="AB1438">
        <v>3.0525000000000002</v>
      </c>
      <c r="AC1438">
        <v>66.069999999999993</v>
      </c>
      <c r="AD1438">
        <v>4.0869999999999997</v>
      </c>
      <c r="AE1438">
        <v>73.375</v>
      </c>
      <c r="AF1438">
        <v>122.5</v>
      </c>
      <c r="AG1438">
        <v>348.9</v>
      </c>
      <c r="AH1438">
        <v>21.97</v>
      </c>
      <c r="AI1438">
        <v>599</v>
      </c>
      <c r="AJ1438">
        <v>250</v>
      </c>
      <c r="AK1438">
        <v>8.93</v>
      </c>
      <c r="AL1438">
        <v>330.5</v>
      </c>
    </row>
    <row r="1439" spans="2:38" x14ac:dyDescent="0.25">
      <c r="B1439" s="15">
        <v>33494</v>
      </c>
      <c r="C1439">
        <v>2985.69</v>
      </c>
      <c r="D1439">
        <v>383.59</v>
      </c>
      <c r="E1439">
        <v>516.71</v>
      </c>
      <c r="F1439">
        <v>3421.14</v>
      </c>
      <c r="G1439">
        <v>1637.62</v>
      </c>
      <c r="H1439">
        <v>23134.43</v>
      </c>
      <c r="I1439">
        <v>1786.84</v>
      </c>
      <c r="J1439">
        <v>23134.43</v>
      </c>
      <c r="K1439">
        <v>3974.12</v>
      </c>
      <c r="L1439">
        <v>6.141</v>
      </c>
      <c r="M1439">
        <v>7.101</v>
      </c>
      <c r="N1439">
        <v>7.641</v>
      </c>
      <c r="O1439">
        <v>7.9399999999999995</v>
      </c>
      <c r="P1439">
        <v>90.95</v>
      </c>
      <c r="Q1439">
        <v>1.2419</v>
      </c>
      <c r="R1439">
        <v>133.97999999999999</v>
      </c>
      <c r="S1439">
        <v>1.7295</v>
      </c>
      <c r="T1439">
        <v>0.79610000000000003</v>
      </c>
      <c r="U1439">
        <v>0.5877</v>
      </c>
      <c r="V1439">
        <v>1.476</v>
      </c>
      <c r="W1439">
        <v>6.6020000000000003</v>
      </c>
      <c r="X1439">
        <v>6.1319999999999997</v>
      </c>
      <c r="Y1439">
        <v>25.78</v>
      </c>
      <c r="Z1439">
        <v>2.7565</v>
      </c>
      <c r="AA1439">
        <v>2.8254000000000001</v>
      </c>
      <c r="AB1439">
        <v>3.048</v>
      </c>
      <c r="AC1439">
        <v>63.55</v>
      </c>
      <c r="AD1439">
        <v>3.99</v>
      </c>
      <c r="AE1439">
        <v>71.650000000000006</v>
      </c>
      <c r="AF1439">
        <v>118.7</v>
      </c>
      <c r="AG1439">
        <v>345.2</v>
      </c>
      <c r="AH1439">
        <v>21.68</v>
      </c>
      <c r="AI1439">
        <v>592</v>
      </c>
      <c r="AJ1439">
        <v>250.5</v>
      </c>
      <c r="AK1439">
        <v>8.91</v>
      </c>
      <c r="AL1439">
        <v>323</v>
      </c>
    </row>
    <row r="1440" spans="2:38" x14ac:dyDescent="0.25">
      <c r="B1440" s="15">
        <v>33487</v>
      </c>
      <c r="C1440">
        <v>3011.63</v>
      </c>
      <c r="D1440">
        <v>389.1</v>
      </c>
      <c r="E1440">
        <v>516.94000000000005</v>
      </c>
      <c r="F1440">
        <v>3488.3</v>
      </c>
      <c r="G1440">
        <v>1646.18</v>
      </c>
      <c r="H1440">
        <v>22692.6</v>
      </c>
      <c r="I1440">
        <v>1763.36</v>
      </c>
      <c r="J1440">
        <v>22692.6</v>
      </c>
      <c r="K1440">
        <v>3970.91</v>
      </c>
      <c r="L1440">
        <v>6.2379999999999995</v>
      </c>
      <c r="M1440">
        <v>7.2309999999999999</v>
      </c>
      <c r="N1440">
        <v>7.7549999999999999</v>
      </c>
      <c r="O1440">
        <v>8.0150000000000006</v>
      </c>
      <c r="P1440">
        <v>92.12</v>
      </c>
      <c r="Q1440">
        <v>1.2037</v>
      </c>
      <c r="R1440">
        <v>136.15</v>
      </c>
      <c r="S1440">
        <v>1.7185000000000001</v>
      </c>
      <c r="T1440">
        <v>0.78920000000000001</v>
      </c>
      <c r="U1440">
        <v>0.58169999999999999</v>
      </c>
      <c r="V1440">
        <v>1.5225</v>
      </c>
      <c r="W1440">
        <v>6.77</v>
      </c>
      <c r="X1440">
        <v>6.29</v>
      </c>
      <c r="Y1440">
        <v>25.79</v>
      </c>
      <c r="Z1440">
        <v>2.7749999999999999</v>
      </c>
      <c r="AA1440">
        <v>2.8574999999999999</v>
      </c>
      <c r="AB1440">
        <v>3.048</v>
      </c>
      <c r="AC1440">
        <v>65.569999999999993</v>
      </c>
      <c r="AD1440">
        <v>3.9689999999999999</v>
      </c>
      <c r="AE1440">
        <v>72.125</v>
      </c>
      <c r="AF1440">
        <v>118.9</v>
      </c>
      <c r="AG1440">
        <v>350.2</v>
      </c>
      <c r="AH1440">
        <v>21.57</v>
      </c>
      <c r="AI1440">
        <v>574.75</v>
      </c>
      <c r="AJ1440">
        <v>245</v>
      </c>
      <c r="AK1440">
        <v>9.1999999999999993</v>
      </c>
      <c r="AL1440">
        <v>313</v>
      </c>
    </row>
    <row r="1441" spans="2:38" x14ac:dyDescent="0.25">
      <c r="B1441" s="15">
        <v>33480</v>
      </c>
      <c r="C1441">
        <v>3043.6</v>
      </c>
      <c r="D1441">
        <v>395.43</v>
      </c>
      <c r="E1441">
        <v>525.67999999999995</v>
      </c>
      <c r="F1441">
        <v>3517.89</v>
      </c>
      <c r="G1441">
        <v>1650.5</v>
      </c>
      <c r="H1441">
        <v>22335.87</v>
      </c>
      <c r="I1441">
        <v>1732.1</v>
      </c>
      <c r="J1441">
        <v>22335.87</v>
      </c>
      <c r="K1441">
        <v>3998.26</v>
      </c>
      <c r="L1441">
        <v>6.3330000000000002</v>
      </c>
      <c r="M1441">
        <v>7.3380000000000001</v>
      </c>
      <c r="N1441">
        <v>7.8159999999999998</v>
      </c>
      <c r="O1441">
        <v>8.06</v>
      </c>
      <c r="P1441">
        <v>93.49</v>
      </c>
      <c r="Q1441">
        <v>1.1945999999999999</v>
      </c>
      <c r="R1441">
        <v>136.85</v>
      </c>
      <c r="S1441">
        <v>1.6815</v>
      </c>
      <c r="T1441">
        <v>0.78480000000000005</v>
      </c>
      <c r="U1441">
        <v>0.57399999999999995</v>
      </c>
      <c r="V1441">
        <v>1.5285</v>
      </c>
      <c r="W1441">
        <v>6.83</v>
      </c>
      <c r="X1441">
        <v>6.3440000000000003</v>
      </c>
      <c r="Y1441">
        <v>25.74</v>
      </c>
      <c r="Z1441">
        <v>2.7835000000000001</v>
      </c>
      <c r="AA1441">
        <v>2.8740000000000001</v>
      </c>
      <c r="AB1441">
        <v>3.0470000000000002</v>
      </c>
      <c r="AC1441">
        <v>65.5</v>
      </c>
      <c r="AD1441">
        <v>3.8069999999999999</v>
      </c>
      <c r="AE1441">
        <v>70.05</v>
      </c>
      <c r="AF1441">
        <v>119.5</v>
      </c>
      <c r="AG1441">
        <v>349.6</v>
      </c>
      <c r="AH1441">
        <v>22.26</v>
      </c>
      <c r="AI1441">
        <v>579.25</v>
      </c>
      <c r="AJ1441">
        <v>249</v>
      </c>
      <c r="AK1441">
        <v>8.83</v>
      </c>
      <c r="AL1441">
        <v>310.5</v>
      </c>
    </row>
    <row r="1442" spans="2:38" x14ac:dyDescent="0.25">
      <c r="B1442" s="15">
        <v>33473</v>
      </c>
      <c r="C1442">
        <v>3040.25</v>
      </c>
      <c r="D1442">
        <v>394.17</v>
      </c>
      <c r="E1442">
        <v>521.05999999999995</v>
      </c>
      <c r="F1442">
        <v>3532.06</v>
      </c>
      <c r="G1442">
        <v>1627.24</v>
      </c>
      <c r="H1442">
        <v>22065.34</v>
      </c>
      <c r="I1442">
        <v>1723.24</v>
      </c>
      <c r="J1442">
        <v>22065.34</v>
      </c>
      <c r="K1442">
        <v>4021.02</v>
      </c>
      <c r="L1442">
        <v>6.399</v>
      </c>
      <c r="M1442">
        <v>7.367</v>
      </c>
      <c r="N1442">
        <v>7.87</v>
      </c>
      <c r="O1442">
        <v>8.125</v>
      </c>
      <c r="P1442">
        <v>93.58</v>
      </c>
      <c r="Q1442">
        <v>1.1950000000000001</v>
      </c>
      <c r="R1442">
        <v>137.1</v>
      </c>
      <c r="S1442">
        <v>1.6743000000000001</v>
      </c>
      <c r="T1442">
        <v>0.78720000000000001</v>
      </c>
      <c r="U1442">
        <v>0.57389999999999997</v>
      </c>
      <c r="V1442">
        <v>1.532</v>
      </c>
      <c r="W1442">
        <v>6.8469999999999995</v>
      </c>
      <c r="X1442">
        <v>6.3624999999999998</v>
      </c>
      <c r="Y1442">
        <v>25.95</v>
      </c>
      <c r="Z1442">
        <v>2.782</v>
      </c>
      <c r="AA1442">
        <v>2.8797000000000001</v>
      </c>
      <c r="AB1442">
        <v>3.0428000000000002</v>
      </c>
      <c r="AC1442">
        <v>64.2</v>
      </c>
      <c r="AD1442">
        <v>3.94</v>
      </c>
      <c r="AE1442">
        <v>72.224999999999994</v>
      </c>
      <c r="AF1442">
        <v>119.15</v>
      </c>
      <c r="AG1442">
        <v>353.4</v>
      </c>
      <c r="AH1442">
        <v>21.81</v>
      </c>
      <c r="AI1442">
        <v>567.75</v>
      </c>
      <c r="AJ1442">
        <v>249.5</v>
      </c>
      <c r="AK1442">
        <v>8.6199999999999992</v>
      </c>
      <c r="AL1442">
        <v>299.5</v>
      </c>
    </row>
    <row r="1443" spans="2:38" x14ac:dyDescent="0.25">
      <c r="B1443" s="15">
        <v>33466</v>
      </c>
      <c r="C1443">
        <v>2968.02</v>
      </c>
      <c r="D1443">
        <v>385.58</v>
      </c>
      <c r="E1443">
        <v>512.47</v>
      </c>
      <c r="F1443">
        <v>3527.54</v>
      </c>
      <c r="G1443">
        <v>1653.33</v>
      </c>
      <c r="H1443">
        <v>22814.37</v>
      </c>
      <c r="I1443">
        <v>1755.94</v>
      </c>
      <c r="J1443">
        <v>22814.37</v>
      </c>
      <c r="K1443">
        <v>4063.28</v>
      </c>
      <c r="L1443">
        <v>6.2670000000000003</v>
      </c>
      <c r="M1443">
        <v>7.3049999999999997</v>
      </c>
      <c r="N1443">
        <v>7.8239999999999998</v>
      </c>
      <c r="O1443">
        <v>8.0879999999999992</v>
      </c>
      <c r="P1443">
        <v>94.38</v>
      </c>
      <c r="Q1443">
        <v>1.1868000000000001</v>
      </c>
      <c r="R1443">
        <v>137.25</v>
      </c>
      <c r="S1443">
        <v>1.6587000000000001</v>
      </c>
      <c r="T1443">
        <v>0.77949999999999997</v>
      </c>
      <c r="U1443">
        <v>0.57509999999999994</v>
      </c>
      <c r="V1443">
        <v>1.5405</v>
      </c>
      <c r="W1443">
        <v>6.8860000000000001</v>
      </c>
      <c r="X1443">
        <v>6.4030000000000005</v>
      </c>
      <c r="Y1443">
        <v>25.99</v>
      </c>
      <c r="Z1443">
        <v>2.7770000000000001</v>
      </c>
      <c r="AA1443">
        <v>2.8860000000000001</v>
      </c>
      <c r="AB1443">
        <v>3.0379999999999998</v>
      </c>
      <c r="AC1443">
        <v>64.12</v>
      </c>
      <c r="AD1443">
        <v>3.9950000000000001</v>
      </c>
      <c r="AE1443">
        <v>68.724999999999994</v>
      </c>
      <c r="AF1443">
        <v>117.3</v>
      </c>
      <c r="AG1443">
        <v>358</v>
      </c>
      <c r="AH1443">
        <v>21.3</v>
      </c>
      <c r="AI1443">
        <v>548</v>
      </c>
      <c r="AJ1443">
        <v>247.5</v>
      </c>
      <c r="AK1443">
        <v>8.32</v>
      </c>
      <c r="AL1443">
        <v>298</v>
      </c>
    </row>
    <row r="1444" spans="2:38" x14ac:dyDescent="0.25">
      <c r="B1444" s="15">
        <v>33459</v>
      </c>
      <c r="C1444">
        <v>2996.2</v>
      </c>
      <c r="D1444">
        <v>387.12</v>
      </c>
      <c r="E1444">
        <v>508.31</v>
      </c>
      <c r="F1444">
        <v>3502.77</v>
      </c>
      <c r="G1444">
        <v>1632.21</v>
      </c>
      <c r="H1444">
        <v>23434.62</v>
      </c>
      <c r="I1444">
        <v>1804.81</v>
      </c>
      <c r="J1444">
        <v>23434.62</v>
      </c>
      <c r="K1444">
        <v>4024.01</v>
      </c>
      <c r="L1444">
        <v>6.4530000000000003</v>
      </c>
      <c r="M1444">
        <v>7.484</v>
      </c>
      <c r="N1444">
        <v>7.9729999999999999</v>
      </c>
      <c r="O1444">
        <v>8.2200000000000006</v>
      </c>
      <c r="P1444">
        <v>92.87</v>
      </c>
      <c r="Q1444">
        <v>1.2101</v>
      </c>
      <c r="R1444">
        <v>136.9</v>
      </c>
      <c r="S1444">
        <v>1.6949999999999998</v>
      </c>
      <c r="T1444">
        <v>0.78610000000000002</v>
      </c>
      <c r="U1444">
        <v>0.57330000000000003</v>
      </c>
      <c r="V1444">
        <v>1.5150000000000001</v>
      </c>
      <c r="W1444">
        <v>6.758</v>
      </c>
      <c r="X1444">
        <v>6.2794999999999996</v>
      </c>
      <c r="Y1444">
        <v>25.57</v>
      </c>
      <c r="Z1444">
        <v>2.7720000000000002</v>
      </c>
      <c r="AA1444">
        <v>2.8624999999999998</v>
      </c>
      <c r="AB1444">
        <v>3.0379999999999998</v>
      </c>
      <c r="AC1444">
        <v>67.150000000000006</v>
      </c>
      <c r="AD1444">
        <v>3.9750000000000001</v>
      </c>
      <c r="AE1444">
        <v>66.775000000000006</v>
      </c>
      <c r="AF1444">
        <v>116.7</v>
      </c>
      <c r="AG1444">
        <v>358.4</v>
      </c>
      <c r="AH1444">
        <v>21.62</v>
      </c>
      <c r="AI1444">
        <v>556</v>
      </c>
      <c r="AJ1444">
        <v>250.75</v>
      </c>
      <c r="AK1444">
        <v>8.68</v>
      </c>
      <c r="AL1444">
        <v>295.75</v>
      </c>
    </row>
    <row r="1445" spans="2:38" x14ac:dyDescent="0.25">
      <c r="B1445" s="15">
        <v>33452</v>
      </c>
      <c r="C1445">
        <v>3006.26</v>
      </c>
      <c r="D1445">
        <v>387.18</v>
      </c>
      <c r="E1445">
        <v>505.67</v>
      </c>
      <c r="F1445">
        <v>3522.71</v>
      </c>
      <c r="G1445">
        <v>1615.36</v>
      </c>
      <c r="H1445">
        <v>24027.97</v>
      </c>
      <c r="I1445">
        <v>1846.8</v>
      </c>
      <c r="J1445">
        <v>24027.97</v>
      </c>
      <c r="K1445">
        <v>4059.4</v>
      </c>
      <c r="L1445">
        <v>6.6870000000000003</v>
      </c>
      <c r="M1445">
        <v>7.6260000000000003</v>
      </c>
      <c r="N1445">
        <v>8.0530000000000008</v>
      </c>
      <c r="O1445">
        <v>8.2439999999999998</v>
      </c>
      <c r="P1445">
        <v>93.33</v>
      </c>
      <c r="Q1445">
        <v>1.1999</v>
      </c>
      <c r="R1445">
        <v>136.74</v>
      </c>
      <c r="S1445">
        <v>1.6890000000000001</v>
      </c>
      <c r="T1445">
        <v>0.78029999999999999</v>
      </c>
      <c r="U1445">
        <v>0.57030000000000003</v>
      </c>
      <c r="V1445">
        <v>1.508</v>
      </c>
      <c r="W1445">
        <v>6.77</v>
      </c>
      <c r="X1445">
        <v>6.29</v>
      </c>
      <c r="Y1445">
        <v>25.74</v>
      </c>
      <c r="Z1445">
        <v>2.7890000000000001</v>
      </c>
      <c r="AA1445">
        <v>2.8769999999999998</v>
      </c>
      <c r="AB1445">
        <v>3.0345</v>
      </c>
      <c r="AC1445">
        <v>70.14</v>
      </c>
      <c r="AD1445">
        <v>3.9350000000000001</v>
      </c>
      <c r="AE1445">
        <v>69.900000000000006</v>
      </c>
      <c r="AF1445">
        <v>117.5</v>
      </c>
      <c r="AG1445">
        <v>355.6</v>
      </c>
      <c r="AH1445">
        <v>21.32</v>
      </c>
      <c r="AI1445">
        <v>637</v>
      </c>
      <c r="AJ1445">
        <v>262.25</v>
      </c>
      <c r="AK1445">
        <v>9.59</v>
      </c>
      <c r="AL1445">
        <v>298</v>
      </c>
    </row>
    <row r="1446" spans="2:38" x14ac:dyDescent="0.25">
      <c r="B1446" s="15">
        <v>33445</v>
      </c>
      <c r="C1446">
        <v>2972.5</v>
      </c>
      <c r="D1446">
        <v>380.93</v>
      </c>
      <c r="E1446">
        <v>492.69</v>
      </c>
      <c r="F1446">
        <v>3524.8</v>
      </c>
      <c r="G1446">
        <v>1605.64</v>
      </c>
      <c r="H1446">
        <v>23519.07</v>
      </c>
      <c r="I1446">
        <v>1833.6</v>
      </c>
      <c r="J1446">
        <v>23519.07</v>
      </c>
      <c r="K1446">
        <v>4031.29</v>
      </c>
      <c r="L1446">
        <v>6.8410000000000002</v>
      </c>
      <c r="M1446">
        <v>7.8100000000000005</v>
      </c>
      <c r="N1446">
        <v>8.1969999999999992</v>
      </c>
      <c r="O1446">
        <v>8.3879999999999999</v>
      </c>
      <c r="P1446">
        <v>93.52</v>
      </c>
      <c r="Q1446">
        <v>1.2031000000000001</v>
      </c>
      <c r="R1446">
        <v>137.9</v>
      </c>
      <c r="S1446">
        <v>1.6879999999999999</v>
      </c>
      <c r="T1446">
        <v>0.77649999999999997</v>
      </c>
      <c r="U1446">
        <v>0.57099999999999995</v>
      </c>
      <c r="V1446">
        <v>1.5150000000000001</v>
      </c>
      <c r="W1446">
        <v>6.7880000000000003</v>
      </c>
      <c r="X1446">
        <v>6.3064999999999998</v>
      </c>
      <c r="Y1446">
        <v>25.69</v>
      </c>
      <c r="Z1446">
        <v>2.7869999999999999</v>
      </c>
      <c r="AA1446">
        <v>2.8631000000000002</v>
      </c>
      <c r="AB1446">
        <v>3.0310000000000001</v>
      </c>
      <c r="AC1446">
        <v>69.150000000000006</v>
      </c>
      <c r="AD1446">
        <v>4.0750000000000002</v>
      </c>
      <c r="AE1446">
        <v>71.974999999999994</v>
      </c>
      <c r="AF1446">
        <v>118.1</v>
      </c>
      <c r="AG1446">
        <v>366.3</v>
      </c>
      <c r="AH1446">
        <v>21.48</v>
      </c>
      <c r="AI1446">
        <v>562.5</v>
      </c>
      <c r="AJ1446">
        <v>249.5</v>
      </c>
      <c r="AK1446">
        <v>9.33</v>
      </c>
      <c r="AL1446">
        <v>287</v>
      </c>
    </row>
    <row r="1447" spans="2:38" x14ac:dyDescent="0.25">
      <c r="B1447" s="15">
        <v>33438</v>
      </c>
      <c r="C1447">
        <v>3016.32</v>
      </c>
      <c r="D1447">
        <v>384.22</v>
      </c>
      <c r="E1447">
        <v>497.55</v>
      </c>
      <c r="F1447">
        <v>3561.4</v>
      </c>
      <c r="G1447">
        <v>1623.99</v>
      </c>
      <c r="H1447">
        <v>22866.36</v>
      </c>
      <c r="I1447">
        <v>1794.84</v>
      </c>
      <c r="J1447">
        <v>22866.36</v>
      </c>
      <c r="K1447">
        <v>4009.35</v>
      </c>
      <c r="L1447">
        <v>6.8309999999999995</v>
      </c>
      <c r="M1447">
        <v>7.9</v>
      </c>
      <c r="N1447">
        <v>8.2799999999999994</v>
      </c>
      <c r="O1447">
        <v>8.4740000000000002</v>
      </c>
      <c r="P1447">
        <v>93.48</v>
      </c>
      <c r="Q1447">
        <v>1.1924999999999999</v>
      </c>
      <c r="R1447">
        <v>136.44999999999999</v>
      </c>
      <c r="S1447">
        <v>1.6915</v>
      </c>
      <c r="T1447">
        <v>0.77800000000000002</v>
      </c>
      <c r="U1447">
        <v>0.5665</v>
      </c>
      <c r="V1447">
        <v>1.5150000000000001</v>
      </c>
      <c r="W1447">
        <v>6.8149999999999995</v>
      </c>
      <c r="X1447">
        <v>6.3280000000000003</v>
      </c>
      <c r="Y1447">
        <v>25.87</v>
      </c>
      <c r="Z1447">
        <v>2.782</v>
      </c>
      <c r="AA1447">
        <v>2.851</v>
      </c>
      <c r="AB1447">
        <v>3.0289999999999999</v>
      </c>
      <c r="AC1447">
        <v>70.13</v>
      </c>
      <c r="AD1447">
        <v>4.3860000000000001</v>
      </c>
      <c r="AE1447">
        <v>73.7</v>
      </c>
      <c r="AF1447">
        <v>119.95</v>
      </c>
      <c r="AG1447">
        <v>371.2</v>
      </c>
      <c r="AH1447">
        <v>22.16</v>
      </c>
      <c r="AI1447">
        <v>527</v>
      </c>
      <c r="AJ1447">
        <v>233</v>
      </c>
      <c r="AK1447">
        <v>9.18</v>
      </c>
      <c r="AL1447">
        <v>269</v>
      </c>
    </row>
    <row r="1448" spans="2:38" x14ac:dyDescent="0.25">
      <c r="B1448" s="15">
        <v>33431</v>
      </c>
      <c r="C1448">
        <v>2980.77</v>
      </c>
      <c r="D1448">
        <v>380.25</v>
      </c>
      <c r="E1448">
        <v>492.71</v>
      </c>
      <c r="F1448">
        <v>3516.4</v>
      </c>
      <c r="G1448">
        <v>1644.76</v>
      </c>
      <c r="H1448">
        <v>23137.78</v>
      </c>
      <c r="I1448">
        <v>1805.53</v>
      </c>
      <c r="J1448">
        <v>23137.78</v>
      </c>
      <c r="K1448">
        <v>3915.17</v>
      </c>
      <c r="L1448">
        <v>6.851</v>
      </c>
      <c r="M1448">
        <v>7.9009999999999998</v>
      </c>
      <c r="N1448">
        <v>8.2579999999999991</v>
      </c>
      <c r="O1448">
        <v>8.4420000000000002</v>
      </c>
      <c r="P1448">
        <v>95.15</v>
      </c>
      <c r="Q1448">
        <v>1.1654</v>
      </c>
      <c r="R1448">
        <v>136.75</v>
      </c>
      <c r="S1448">
        <v>1.651</v>
      </c>
      <c r="T1448">
        <v>0.77349999999999997</v>
      </c>
      <c r="U1448">
        <v>0.56369999999999998</v>
      </c>
      <c r="V1448">
        <v>1.5499000000000001</v>
      </c>
      <c r="W1448">
        <v>6.9779999999999998</v>
      </c>
      <c r="X1448">
        <v>6.4775</v>
      </c>
      <c r="Y1448">
        <v>25.89</v>
      </c>
      <c r="Z1448">
        <v>2.782</v>
      </c>
      <c r="AA1448">
        <v>2.8650000000000002</v>
      </c>
      <c r="AB1448">
        <v>3.0259999999999998</v>
      </c>
      <c r="AC1448">
        <v>70.41</v>
      </c>
      <c r="AD1448">
        <v>4.3650000000000002</v>
      </c>
      <c r="AE1448">
        <v>73.95</v>
      </c>
      <c r="AF1448">
        <v>119</v>
      </c>
      <c r="AG1448">
        <v>369.6</v>
      </c>
      <c r="AH1448">
        <v>21.72</v>
      </c>
      <c r="AI1448">
        <v>527</v>
      </c>
      <c r="AJ1448">
        <v>232.75</v>
      </c>
      <c r="AK1448">
        <v>9.24</v>
      </c>
      <c r="AL1448">
        <v>269</v>
      </c>
    </row>
    <row r="1449" spans="2:38" x14ac:dyDescent="0.25">
      <c r="B1449" s="15">
        <v>33424</v>
      </c>
      <c r="C1449">
        <v>2932.47</v>
      </c>
      <c r="D1449">
        <v>374.08</v>
      </c>
      <c r="E1449">
        <v>474.05</v>
      </c>
      <c r="F1449">
        <v>3482.3</v>
      </c>
      <c r="G1449">
        <v>1618.91</v>
      </c>
      <c r="H1449">
        <v>22898.34</v>
      </c>
      <c r="I1449">
        <v>1783.23</v>
      </c>
      <c r="J1449">
        <v>22898.34</v>
      </c>
      <c r="K1449">
        <v>3892.71</v>
      </c>
      <c r="L1449">
        <v>7.0330000000000004</v>
      </c>
      <c r="M1449">
        <v>8.0060000000000002</v>
      </c>
      <c r="N1449">
        <v>8.3339999999999996</v>
      </c>
      <c r="O1449">
        <v>8.4949999999999992</v>
      </c>
      <c r="P1449">
        <v>96.72</v>
      </c>
      <c r="Q1449">
        <v>1.1442000000000001</v>
      </c>
      <c r="R1449">
        <v>138.35</v>
      </c>
      <c r="S1449">
        <v>1.6185</v>
      </c>
      <c r="T1449">
        <v>0.76629999999999998</v>
      </c>
      <c r="U1449">
        <v>0.56850000000000001</v>
      </c>
      <c r="V1449">
        <v>1.5754999999999999</v>
      </c>
      <c r="W1449">
        <v>7.1319999999999997</v>
      </c>
      <c r="X1449">
        <v>6.6065000000000005</v>
      </c>
      <c r="Y1449">
        <v>26.28</v>
      </c>
      <c r="Z1449">
        <v>2.7945000000000002</v>
      </c>
      <c r="AA1449">
        <v>2.911</v>
      </c>
      <c r="AB1449">
        <v>3.02</v>
      </c>
      <c r="AC1449">
        <v>70.75</v>
      </c>
      <c r="AD1449">
        <v>4.484</v>
      </c>
      <c r="AE1449">
        <v>72.5</v>
      </c>
      <c r="AF1449">
        <v>117.5</v>
      </c>
      <c r="AG1449">
        <v>371.6</v>
      </c>
      <c r="AH1449">
        <v>20.89</v>
      </c>
      <c r="AI1449">
        <v>530</v>
      </c>
      <c r="AJ1449">
        <v>231</v>
      </c>
      <c r="AK1449">
        <v>8.61</v>
      </c>
      <c r="AL1449">
        <v>261.25</v>
      </c>
    </row>
    <row r="1450" spans="2:38" x14ac:dyDescent="0.25">
      <c r="B1450" s="15">
        <v>33417</v>
      </c>
      <c r="C1450">
        <v>2906.75</v>
      </c>
      <c r="D1450">
        <v>371.16</v>
      </c>
      <c r="E1450">
        <v>475.92</v>
      </c>
      <c r="F1450">
        <v>3465.9</v>
      </c>
      <c r="G1450">
        <v>1622.18</v>
      </c>
      <c r="H1450">
        <v>23290.959999999999</v>
      </c>
      <c r="I1450">
        <v>1819.01</v>
      </c>
      <c r="J1450">
        <v>23290.959999999999</v>
      </c>
      <c r="K1450">
        <v>3668.64</v>
      </c>
      <c r="L1450">
        <v>6.8979999999999997</v>
      </c>
      <c r="M1450">
        <v>7.8789999999999996</v>
      </c>
      <c r="N1450">
        <v>8.2270000000000003</v>
      </c>
      <c r="O1450">
        <v>8.4060000000000006</v>
      </c>
      <c r="P1450">
        <v>96.03</v>
      </c>
      <c r="Q1450">
        <v>1.1549</v>
      </c>
      <c r="R1450">
        <v>137.9</v>
      </c>
      <c r="S1450">
        <v>1.6219999999999999</v>
      </c>
      <c r="T1450">
        <v>0.76729999999999998</v>
      </c>
      <c r="U1450">
        <v>0.57699999999999996</v>
      </c>
      <c r="V1450">
        <v>1.5582</v>
      </c>
      <c r="W1450">
        <v>7.0015000000000001</v>
      </c>
      <c r="X1450">
        <v>6.4915000000000003</v>
      </c>
      <c r="Y1450">
        <v>21.08</v>
      </c>
      <c r="Z1450">
        <v>2.7869999999999999</v>
      </c>
      <c r="AA1450">
        <v>2.8879999999999999</v>
      </c>
      <c r="AB1450">
        <v>3.0190000000000001</v>
      </c>
      <c r="AC1450">
        <v>71</v>
      </c>
      <c r="AD1450">
        <v>4.4240000000000004</v>
      </c>
      <c r="AE1450">
        <v>72.224999999999994</v>
      </c>
      <c r="AF1450">
        <v>111.3</v>
      </c>
      <c r="AG1450">
        <v>370</v>
      </c>
      <c r="AH1450">
        <v>20.56</v>
      </c>
      <c r="AI1450">
        <v>528</v>
      </c>
      <c r="AJ1450">
        <v>225</v>
      </c>
      <c r="AK1450">
        <v>10.7</v>
      </c>
      <c r="AL1450">
        <v>264.25</v>
      </c>
    </row>
    <row r="1451" spans="2:38" x14ac:dyDescent="0.25">
      <c r="B1451" s="15">
        <v>33410</v>
      </c>
      <c r="C1451">
        <v>2965.56</v>
      </c>
      <c r="D1451">
        <v>377.75</v>
      </c>
      <c r="E1451">
        <v>485.82</v>
      </c>
      <c r="F1451">
        <v>3516.8</v>
      </c>
      <c r="G1451">
        <v>1711.86</v>
      </c>
      <c r="H1451">
        <v>24275.08</v>
      </c>
      <c r="I1451">
        <v>1873.84</v>
      </c>
      <c r="J1451">
        <v>24275.08</v>
      </c>
      <c r="K1451">
        <v>3565.14</v>
      </c>
      <c r="L1451">
        <v>6.8860000000000001</v>
      </c>
      <c r="M1451">
        <v>7.9340000000000002</v>
      </c>
      <c r="N1451">
        <v>8.3170000000000002</v>
      </c>
      <c r="O1451">
        <v>8.51</v>
      </c>
      <c r="P1451">
        <v>95.91</v>
      </c>
      <c r="Q1451">
        <v>1.1616</v>
      </c>
      <c r="R1451">
        <v>139</v>
      </c>
      <c r="S1451">
        <v>1.627</v>
      </c>
      <c r="T1451">
        <v>0.76649999999999996</v>
      </c>
      <c r="U1451">
        <v>0.57779999999999998</v>
      </c>
      <c r="V1451">
        <v>1.5468</v>
      </c>
      <c r="W1451">
        <v>7.024</v>
      </c>
      <c r="X1451">
        <v>6.5019999999999998</v>
      </c>
      <c r="Y1451">
        <v>21.09</v>
      </c>
      <c r="Z1451">
        <v>2.7833000000000001</v>
      </c>
      <c r="AA1451">
        <v>2.8810000000000002</v>
      </c>
      <c r="AB1451">
        <v>3.0175000000000001</v>
      </c>
      <c r="AC1451">
        <v>82.49</v>
      </c>
      <c r="AD1451">
        <v>4.38</v>
      </c>
      <c r="AE1451">
        <v>71.5</v>
      </c>
      <c r="AF1451">
        <v>114.4</v>
      </c>
      <c r="AG1451">
        <v>365.9</v>
      </c>
      <c r="AH1451">
        <v>20.23</v>
      </c>
      <c r="AI1451">
        <v>562.75</v>
      </c>
      <c r="AJ1451">
        <v>234.75</v>
      </c>
      <c r="AK1451">
        <v>9.8800000000000008</v>
      </c>
      <c r="AL1451">
        <v>271.75</v>
      </c>
    </row>
    <row r="1452" spans="2:38" x14ac:dyDescent="0.25">
      <c r="B1452" s="15">
        <v>33403</v>
      </c>
      <c r="C1452">
        <v>3000.45</v>
      </c>
      <c r="D1452">
        <v>382.29</v>
      </c>
      <c r="E1452">
        <v>495.07</v>
      </c>
      <c r="F1452">
        <v>3559.8</v>
      </c>
      <c r="G1452">
        <v>1699.83</v>
      </c>
      <c r="H1452">
        <v>25093.89</v>
      </c>
      <c r="I1452">
        <v>1920.58</v>
      </c>
      <c r="J1452">
        <v>25093.89</v>
      </c>
      <c r="K1452">
        <v>3639.15</v>
      </c>
      <c r="L1452">
        <v>6.9640000000000004</v>
      </c>
      <c r="M1452">
        <v>7.9180000000000001</v>
      </c>
      <c r="N1452">
        <v>8.2690000000000001</v>
      </c>
      <c r="O1452">
        <v>8.4700000000000006</v>
      </c>
      <c r="P1452">
        <v>95.79</v>
      </c>
      <c r="Q1452">
        <v>1.169</v>
      </c>
      <c r="R1452">
        <v>140.55000000000001</v>
      </c>
      <c r="S1452">
        <v>1.6385000000000001</v>
      </c>
      <c r="T1452">
        <v>0.75600000000000001</v>
      </c>
      <c r="U1452">
        <v>0.57250000000000001</v>
      </c>
      <c r="V1452">
        <v>1.5335000000000001</v>
      </c>
      <c r="W1452">
        <v>6.9850000000000003</v>
      </c>
      <c r="X1452">
        <v>6.44</v>
      </c>
      <c r="Y1452">
        <v>21</v>
      </c>
      <c r="Z1452">
        <v>2.7890000000000001</v>
      </c>
      <c r="AA1452">
        <v>2.8730000000000002</v>
      </c>
      <c r="AB1452">
        <v>3.0150000000000001</v>
      </c>
      <c r="AC1452">
        <v>84.35</v>
      </c>
      <c r="AD1452">
        <v>4.4269999999999996</v>
      </c>
      <c r="AE1452">
        <v>74.825000000000003</v>
      </c>
      <c r="AF1452">
        <v>116.1</v>
      </c>
      <c r="AG1452">
        <v>367.1</v>
      </c>
      <c r="AH1452">
        <v>19.670000000000002</v>
      </c>
      <c r="AI1452">
        <v>567.5</v>
      </c>
      <c r="AJ1452">
        <v>241.75</v>
      </c>
      <c r="AK1452">
        <v>9.24</v>
      </c>
      <c r="AL1452">
        <v>293</v>
      </c>
    </row>
    <row r="1453" spans="2:38" x14ac:dyDescent="0.25">
      <c r="B1453" s="15">
        <v>33396</v>
      </c>
      <c r="C1453">
        <v>2976.74</v>
      </c>
      <c r="D1453">
        <v>379.43</v>
      </c>
      <c r="E1453">
        <v>498.54</v>
      </c>
      <c r="F1453">
        <v>3582.1</v>
      </c>
      <c r="G1453">
        <v>1709.64</v>
      </c>
      <c r="H1453">
        <v>25035.11</v>
      </c>
      <c r="I1453">
        <v>1922.49</v>
      </c>
      <c r="J1453">
        <v>25035.11</v>
      </c>
      <c r="K1453">
        <v>3637.77</v>
      </c>
      <c r="L1453">
        <v>6.9889999999999999</v>
      </c>
      <c r="M1453">
        <v>7.9489999999999998</v>
      </c>
      <c r="N1453">
        <v>8.2789999999999999</v>
      </c>
      <c r="O1453">
        <v>8.4759999999999991</v>
      </c>
      <c r="P1453">
        <v>94.56</v>
      </c>
      <c r="Q1453">
        <v>1.1859999999999999</v>
      </c>
      <c r="R1453">
        <v>140.31</v>
      </c>
      <c r="S1453">
        <v>1.6715</v>
      </c>
      <c r="T1453">
        <v>0.75149999999999995</v>
      </c>
      <c r="U1453">
        <v>0.58099999999999996</v>
      </c>
      <c r="V1453">
        <v>1.5190000000000001</v>
      </c>
      <c r="W1453">
        <v>6.8970000000000002</v>
      </c>
      <c r="X1453">
        <v>6.3594999999999997</v>
      </c>
      <c r="Y1453">
        <v>21</v>
      </c>
      <c r="Z1453">
        <v>2.77</v>
      </c>
      <c r="AA1453">
        <v>2.843</v>
      </c>
      <c r="AB1453">
        <v>3.01</v>
      </c>
      <c r="AC1453">
        <v>86.81</v>
      </c>
      <c r="AD1453">
        <v>4.47</v>
      </c>
      <c r="AE1453">
        <v>74.424999999999997</v>
      </c>
      <c r="AF1453">
        <v>117.15</v>
      </c>
      <c r="AG1453">
        <v>366.3</v>
      </c>
      <c r="AH1453">
        <v>20.28</v>
      </c>
      <c r="AI1453">
        <v>583.5</v>
      </c>
      <c r="AJ1453">
        <v>245.75</v>
      </c>
      <c r="AK1453">
        <v>8.73</v>
      </c>
      <c r="AL1453">
        <v>296</v>
      </c>
    </row>
    <row r="1454" spans="2:38" x14ac:dyDescent="0.25">
      <c r="B1454" s="15">
        <v>33389</v>
      </c>
      <c r="C1454">
        <v>3027.5</v>
      </c>
      <c r="D1454">
        <v>389.83</v>
      </c>
      <c r="E1454">
        <v>506.11</v>
      </c>
      <c r="F1454">
        <v>3546.2</v>
      </c>
      <c r="G1454">
        <v>1704.11</v>
      </c>
      <c r="H1454">
        <v>25789.62</v>
      </c>
      <c r="I1454">
        <v>1964.77</v>
      </c>
      <c r="J1454">
        <v>25789.62</v>
      </c>
      <c r="K1454">
        <v>3707.01</v>
      </c>
      <c r="L1454">
        <v>6.6899999999999995</v>
      </c>
      <c r="M1454">
        <v>7.7050000000000001</v>
      </c>
      <c r="N1454">
        <v>8.0589999999999993</v>
      </c>
      <c r="O1454">
        <v>8.2650000000000006</v>
      </c>
      <c r="P1454">
        <v>93.15</v>
      </c>
      <c r="Q1454">
        <v>1.2086000000000001</v>
      </c>
      <c r="R1454">
        <v>138.44999999999999</v>
      </c>
      <c r="S1454">
        <v>1.698</v>
      </c>
      <c r="T1454">
        <v>0.75970000000000004</v>
      </c>
      <c r="U1454">
        <v>0.58209999999999995</v>
      </c>
      <c r="V1454">
        <v>1.4822</v>
      </c>
      <c r="W1454">
        <v>6.7765000000000004</v>
      </c>
      <c r="X1454">
        <v>6.2374999999999998</v>
      </c>
      <c r="Y1454">
        <v>20.77</v>
      </c>
      <c r="Z1454">
        <v>2.7595000000000001</v>
      </c>
      <c r="AA1454">
        <v>2.8220000000000001</v>
      </c>
      <c r="AB1454">
        <v>3</v>
      </c>
      <c r="AC1454">
        <v>85.58</v>
      </c>
      <c r="AD1454">
        <v>4.117</v>
      </c>
      <c r="AE1454">
        <v>75.724999999999994</v>
      </c>
      <c r="AF1454">
        <v>121.1</v>
      </c>
      <c r="AG1454">
        <v>361.4</v>
      </c>
      <c r="AH1454">
        <v>21.13</v>
      </c>
      <c r="AI1454">
        <v>581.75</v>
      </c>
      <c r="AJ1454">
        <v>245.75</v>
      </c>
      <c r="AK1454">
        <v>8.0500000000000007</v>
      </c>
      <c r="AL1454">
        <v>287</v>
      </c>
    </row>
    <row r="1455" spans="2:38" x14ac:dyDescent="0.25">
      <c r="B1455" s="15">
        <v>33382</v>
      </c>
      <c r="C1455">
        <v>2913.91</v>
      </c>
      <c r="D1455">
        <v>377.49</v>
      </c>
      <c r="E1455">
        <v>492.67</v>
      </c>
      <c r="F1455">
        <v>3456.1</v>
      </c>
      <c r="G1455">
        <v>1671.87</v>
      </c>
      <c r="H1455">
        <v>25529.14</v>
      </c>
      <c r="I1455">
        <v>1944.67</v>
      </c>
      <c r="J1455">
        <v>25529.14</v>
      </c>
      <c r="K1455">
        <v>3703.98</v>
      </c>
      <c r="L1455">
        <v>6.6740000000000004</v>
      </c>
      <c r="M1455">
        <v>7.6899999999999995</v>
      </c>
      <c r="N1455">
        <v>8.0850000000000009</v>
      </c>
      <c r="O1455">
        <v>8.3059999999999992</v>
      </c>
      <c r="P1455">
        <v>91.68</v>
      </c>
      <c r="Q1455">
        <v>1.2253000000000001</v>
      </c>
      <c r="R1455">
        <v>138.4</v>
      </c>
      <c r="S1455">
        <v>1.7309999999999999</v>
      </c>
      <c r="T1455">
        <v>0.75949999999999995</v>
      </c>
      <c r="U1455">
        <v>0.58250000000000002</v>
      </c>
      <c r="V1455">
        <v>1.4546000000000001</v>
      </c>
      <c r="W1455">
        <v>6.66</v>
      </c>
      <c r="X1455">
        <v>6.1280000000000001</v>
      </c>
      <c r="Y1455">
        <v>20.67</v>
      </c>
      <c r="Z1455">
        <v>2.7589999999999999</v>
      </c>
      <c r="AA1455">
        <v>2.8</v>
      </c>
      <c r="AB1455">
        <v>3.0049999999999999</v>
      </c>
      <c r="AC1455">
        <v>90.02</v>
      </c>
      <c r="AD1455">
        <v>4.0279999999999996</v>
      </c>
      <c r="AE1455">
        <v>76.05</v>
      </c>
      <c r="AF1455">
        <v>124.85</v>
      </c>
      <c r="AG1455">
        <v>356.8</v>
      </c>
      <c r="AH1455">
        <v>21.19</v>
      </c>
      <c r="AI1455">
        <v>574</v>
      </c>
      <c r="AJ1455">
        <v>250.25</v>
      </c>
      <c r="AK1455">
        <v>8.1</v>
      </c>
      <c r="AL1455">
        <v>293.5</v>
      </c>
    </row>
    <row r="1456" spans="2:38" x14ac:dyDescent="0.25">
      <c r="B1456" s="15">
        <v>33375</v>
      </c>
      <c r="C1456">
        <v>2886.63</v>
      </c>
      <c r="D1456">
        <v>372.39</v>
      </c>
      <c r="E1456">
        <v>481.38</v>
      </c>
      <c r="F1456">
        <v>3449.8</v>
      </c>
      <c r="G1456">
        <v>1598.87</v>
      </c>
      <c r="H1456">
        <v>25701.94</v>
      </c>
      <c r="I1456">
        <v>1953.44</v>
      </c>
      <c r="J1456">
        <v>25701.94</v>
      </c>
      <c r="K1456">
        <v>3882.84</v>
      </c>
      <c r="L1456">
        <v>6.8220000000000001</v>
      </c>
      <c r="M1456">
        <v>7.7430000000000003</v>
      </c>
      <c r="N1456">
        <v>8.0830000000000002</v>
      </c>
      <c r="O1456">
        <v>8.2789999999999999</v>
      </c>
      <c r="P1456">
        <v>92.95</v>
      </c>
      <c r="Q1456">
        <v>1.2112000000000001</v>
      </c>
      <c r="R1456">
        <v>138.5</v>
      </c>
      <c r="S1456">
        <v>1.714</v>
      </c>
      <c r="T1456">
        <v>0.78169999999999995</v>
      </c>
      <c r="U1456">
        <v>0.59099999999999997</v>
      </c>
      <c r="V1456">
        <v>1.4710000000000001</v>
      </c>
      <c r="W1456">
        <v>6.7489999999999997</v>
      </c>
      <c r="X1456">
        <v>6.2024999999999997</v>
      </c>
      <c r="Y1456">
        <v>20.48</v>
      </c>
      <c r="Z1456">
        <v>2.7572000000000001</v>
      </c>
      <c r="AA1456">
        <v>2.8140000000000001</v>
      </c>
      <c r="AB1456">
        <v>3</v>
      </c>
      <c r="AC1456">
        <v>92.3</v>
      </c>
      <c r="AD1456">
        <v>4.0030000000000001</v>
      </c>
      <c r="AE1456">
        <v>74.924999999999997</v>
      </c>
      <c r="AF1456">
        <v>120.3</v>
      </c>
      <c r="AG1456">
        <v>356</v>
      </c>
      <c r="AH1456">
        <v>21.18</v>
      </c>
      <c r="AI1456">
        <v>564</v>
      </c>
      <c r="AJ1456">
        <v>239.25</v>
      </c>
      <c r="AK1456">
        <v>7.85</v>
      </c>
      <c r="AL1456">
        <v>282.5</v>
      </c>
    </row>
    <row r="1457" spans="2:38" x14ac:dyDescent="0.25">
      <c r="B1457" s="15">
        <v>33368</v>
      </c>
      <c r="C1457">
        <v>2920.17</v>
      </c>
      <c r="D1457">
        <v>375.74</v>
      </c>
      <c r="E1457">
        <v>493.42</v>
      </c>
      <c r="F1457">
        <v>3489.8</v>
      </c>
      <c r="G1457">
        <v>1620.63</v>
      </c>
      <c r="H1457">
        <v>26274.29</v>
      </c>
      <c r="I1457">
        <v>1991.15</v>
      </c>
      <c r="J1457">
        <v>26274.29</v>
      </c>
      <c r="K1457">
        <v>3750.2</v>
      </c>
      <c r="L1457">
        <v>6.8419999999999996</v>
      </c>
      <c r="M1457">
        <v>7.7469999999999999</v>
      </c>
      <c r="N1457">
        <v>8.1010000000000009</v>
      </c>
      <c r="O1457">
        <v>8.3059999999999992</v>
      </c>
      <c r="P1457">
        <v>92.38</v>
      </c>
      <c r="Q1457">
        <v>1.2107999999999999</v>
      </c>
      <c r="R1457">
        <v>138.75</v>
      </c>
      <c r="S1457">
        <v>1.7189999999999999</v>
      </c>
      <c r="T1457">
        <v>0.78300000000000003</v>
      </c>
      <c r="U1457">
        <v>0.58899999999999997</v>
      </c>
      <c r="V1457">
        <v>1.4590000000000001</v>
      </c>
      <c r="W1457">
        <v>6.7119999999999997</v>
      </c>
      <c r="X1457">
        <v>6.17</v>
      </c>
      <c r="Y1457">
        <v>20.46</v>
      </c>
      <c r="Z1457">
        <v>2.76</v>
      </c>
      <c r="AA1457">
        <v>2.7909999999999999</v>
      </c>
      <c r="AB1457">
        <v>3</v>
      </c>
      <c r="AC1457">
        <v>87.72</v>
      </c>
      <c r="AD1457">
        <v>4.024</v>
      </c>
      <c r="AE1457">
        <v>75.25</v>
      </c>
      <c r="AF1457">
        <v>117</v>
      </c>
      <c r="AG1457">
        <v>358.3</v>
      </c>
      <c r="AH1457">
        <v>21.27</v>
      </c>
      <c r="AI1457">
        <v>564.5</v>
      </c>
      <c r="AJ1457">
        <v>238.5</v>
      </c>
      <c r="AK1457">
        <v>7.63</v>
      </c>
      <c r="AL1457">
        <v>287.75</v>
      </c>
    </row>
    <row r="1458" spans="2:38" x14ac:dyDescent="0.25">
      <c r="B1458" s="15">
        <v>33361</v>
      </c>
      <c r="C1458">
        <v>2938.86</v>
      </c>
      <c r="D1458">
        <v>380.8</v>
      </c>
      <c r="E1458">
        <v>492.1</v>
      </c>
      <c r="F1458">
        <v>3491.3</v>
      </c>
      <c r="G1458">
        <v>1631.84</v>
      </c>
      <c r="H1458">
        <v>26477.86</v>
      </c>
      <c r="I1458">
        <v>2001.49</v>
      </c>
      <c r="J1458">
        <v>26477.86</v>
      </c>
      <c r="K1458">
        <v>3737.88</v>
      </c>
      <c r="L1458">
        <v>6.7940000000000005</v>
      </c>
      <c r="M1458">
        <v>7.6509999999999998</v>
      </c>
      <c r="N1458">
        <v>8.0410000000000004</v>
      </c>
      <c r="O1458">
        <v>8.2270000000000003</v>
      </c>
      <c r="P1458">
        <v>93.41</v>
      </c>
      <c r="Q1458">
        <v>1.2037</v>
      </c>
      <c r="R1458">
        <v>138.55000000000001</v>
      </c>
      <c r="S1458">
        <v>1.694</v>
      </c>
      <c r="T1458">
        <v>0.7772</v>
      </c>
      <c r="U1458">
        <v>0.58650000000000002</v>
      </c>
      <c r="V1458">
        <v>1.476</v>
      </c>
      <c r="W1458">
        <v>6.8220000000000001</v>
      </c>
      <c r="X1458">
        <v>6.2290000000000001</v>
      </c>
      <c r="Y1458">
        <v>20.21</v>
      </c>
      <c r="Z1458">
        <v>2.7560000000000002</v>
      </c>
      <c r="AA1458">
        <v>2.8025000000000002</v>
      </c>
      <c r="AB1458">
        <v>2.988</v>
      </c>
      <c r="AC1458">
        <v>91.95</v>
      </c>
      <c r="AD1458">
        <v>3.94</v>
      </c>
      <c r="AE1458">
        <v>75.900000000000006</v>
      </c>
      <c r="AF1458">
        <v>115.7</v>
      </c>
      <c r="AG1458">
        <v>355.5</v>
      </c>
      <c r="AH1458">
        <v>21.37</v>
      </c>
      <c r="AI1458">
        <v>584</v>
      </c>
      <c r="AJ1458">
        <v>245.75</v>
      </c>
      <c r="AK1458">
        <v>7.8</v>
      </c>
      <c r="AL1458">
        <v>277</v>
      </c>
    </row>
    <row r="1459" spans="2:38" x14ac:dyDescent="0.25">
      <c r="B1459" s="15">
        <v>33354</v>
      </c>
      <c r="C1459">
        <v>2912.38</v>
      </c>
      <c r="D1459">
        <v>379.02</v>
      </c>
      <c r="E1459">
        <v>494.64</v>
      </c>
      <c r="F1459">
        <v>3497.3</v>
      </c>
      <c r="G1459">
        <v>1623.81</v>
      </c>
      <c r="H1459">
        <v>26123.68</v>
      </c>
      <c r="I1459">
        <v>1957.96</v>
      </c>
      <c r="J1459">
        <v>26123.68</v>
      </c>
      <c r="K1459">
        <v>3625.8</v>
      </c>
      <c r="L1459">
        <v>6.8810000000000002</v>
      </c>
      <c r="M1459">
        <v>7.6710000000000003</v>
      </c>
      <c r="N1459">
        <v>8.0459999999999994</v>
      </c>
      <c r="O1459">
        <v>8.2110000000000003</v>
      </c>
      <c r="P1459">
        <v>93.46</v>
      </c>
      <c r="Q1459">
        <v>1.1976</v>
      </c>
      <c r="R1459">
        <v>138.13</v>
      </c>
      <c r="S1459">
        <v>1.6915</v>
      </c>
      <c r="T1459">
        <v>0.77980000000000005</v>
      </c>
      <c r="U1459">
        <v>0.58699999999999997</v>
      </c>
      <c r="V1459">
        <v>1.4795</v>
      </c>
      <c r="W1459">
        <v>6.8174999999999999</v>
      </c>
      <c r="X1459">
        <v>6.2450000000000001</v>
      </c>
      <c r="Y1459">
        <v>20.25</v>
      </c>
      <c r="Z1459">
        <v>2.758</v>
      </c>
      <c r="AA1459">
        <v>2.7875000000000001</v>
      </c>
      <c r="AB1459">
        <v>2.9950000000000001</v>
      </c>
      <c r="AC1459">
        <v>89.23</v>
      </c>
      <c r="AD1459">
        <v>3.9119999999999999</v>
      </c>
      <c r="AE1459">
        <v>76.474999999999994</v>
      </c>
      <c r="AF1459">
        <v>112.7</v>
      </c>
      <c r="AG1459">
        <v>353.9</v>
      </c>
      <c r="AH1459">
        <v>21.28</v>
      </c>
      <c r="AI1459">
        <v>591.5</v>
      </c>
      <c r="AJ1459">
        <v>253.25</v>
      </c>
      <c r="AK1459">
        <v>8.2899999999999991</v>
      </c>
      <c r="AL1459">
        <v>275.25</v>
      </c>
    </row>
    <row r="1460" spans="2:38" x14ac:dyDescent="0.25">
      <c r="B1460" s="15">
        <v>33347</v>
      </c>
      <c r="C1460">
        <v>2965.59</v>
      </c>
      <c r="D1460">
        <v>384.2</v>
      </c>
      <c r="E1460">
        <v>501.19</v>
      </c>
      <c r="F1460">
        <v>3496</v>
      </c>
      <c r="G1460">
        <v>1599.37</v>
      </c>
      <c r="H1460">
        <v>26541.97</v>
      </c>
      <c r="I1460">
        <v>1998.07</v>
      </c>
      <c r="J1460">
        <v>26541.97</v>
      </c>
      <c r="K1460">
        <v>3667.4</v>
      </c>
      <c r="L1460">
        <v>7.0250000000000004</v>
      </c>
      <c r="M1460">
        <v>7.7910000000000004</v>
      </c>
      <c r="N1460">
        <v>8.1020000000000003</v>
      </c>
      <c r="O1460">
        <v>8.2449999999999992</v>
      </c>
      <c r="P1460">
        <v>92.71</v>
      </c>
      <c r="Q1460">
        <v>1.2111000000000001</v>
      </c>
      <c r="R1460">
        <v>138.58000000000001</v>
      </c>
      <c r="S1460">
        <v>1.722</v>
      </c>
      <c r="T1460">
        <v>0.77410000000000001</v>
      </c>
      <c r="U1460">
        <v>0.58899999999999997</v>
      </c>
      <c r="V1460">
        <v>1.4715</v>
      </c>
      <c r="W1460">
        <v>6.7409999999999997</v>
      </c>
      <c r="X1460">
        <v>6.19</v>
      </c>
      <c r="Y1460">
        <v>19.899999999999999</v>
      </c>
      <c r="Z1460">
        <v>2.7480000000000002</v>
      </c>
      <c r="AA1460">
        <v>2.77</v>
      </c>
      <c r="AB1460">
        <v>2.9859999999999998</v>
      </c>
      <c r="AC1460">
        <v>86.75</v>
      </c>
      <c r="AD1460">
        <v>3.91</v>
      </c>
      <c r="AE1460">
        <v>75.724999999999994</v>
      </c>
      <c r="AF1460">
        <v>114.25</v>
      </c>
      <c r="AG1460">
        <v>356.7</v>
      </c>
      <c r="AH1460">
        <v>21.13</v>
      </c>
      <c r="AI1460">
        <v>590.25</v>
      </c>
      <c r="AJ1460">
        <v>256.75</v>
      </c>
      <c r="AK1460">
        <v>7.9</v>
      </c>
      <c r="AL1460">
        <v>278.75</v>
      </c>
    </row>
    <row r="1461" spans="2:38" x14ac:dyDescent="0.25">
      <c r="B1461" s="15">
        <v>33340</v>
      </c>
      <c r="C1461">
        <v>2920.79</v>
      </c>
      <c r="D1461">
        <v>380.4</v>
      </c>
      <c r="E1461">
        <v>501.62</v>
      </c>
      <c r="F1461">
        <v>3509.4</v>
      </c>
      <c r="G1461">
        <v>1583.14</v>
      </c>
      <c r="H1461">
        <v>26582.5</v>
      </c>
      <c r="I1461">
        <v>2004.56</v>
      </c>
      <c r="J1461">
        <v>26582.5</v>
      </c>
      <c r="K1461">
        <v>3742</v>
      </c>
      <c r="L1461">
        <v>6.8369999999999997</v>
      </c>
      <c r="M1461">
        <v>7.6180000000000003</v>
      </c>
      <c r="N1461">
        <v>7.968</v>
      </c>
      <c r="O1461">
        <v>8.1530000000000005</v>
      </c>
      <c r="P1461">
        <v>90.36</v>
      </c>
      <c r="Q1461">
        <v>1.2495000000000001</v>
      </c>
      <c r="R1461">
        <v>136.30000000000001</v>
      </c>
      <c r="S1461">
        <v>1.778</v>
      </c>
      <c r="T1461">
        <v>0.78569999999999995</v>
      </c>
      <c r="U1461">
        <v>0.5887</v>
      </c>
      <c r="V1461">
        <v>1.4264999999999999</v>
      </c>
      <c r="W1461">
        <v>6.5339999999999998</v>
      </c>
      <c r="X1461">
        <v>6.0679999999999996</v>
      </c>
      <c r="Y1461">
        <v>19.8</v>
      </c>
      <c r="Z1461">
        <v>2.7395</v>
      </c>
      <c r="AA1461">
        <v>2.7175000000000002</v>
      </c>
      <c r="AB1461">
        <v>2.9859999999999998</v>
      </c>
      <c r="AC1461">
        <v>88.49</v>
      </c>
      <c r="AD1461">
        <v>3.988</v>
      </c>
      <c r="AE1461">
        <v>81.099999999999994</v>
      </c>
      <c r="AF1461">
        <v>115.1</v>
      </c>
      <c r="AG1461">
        <v>361.3</v>
      </c>
      <c r="AH1461">
        <v>21.48</v>
      </c>
      <c r="AI1461">
        <v>587.75</v>
      </c>
      <c r="AJ1461">
        <v>258.75</v>
      </c>
      <c r="AK1461">
        <v>8.7100000000000009</v>
      </c>
      <c r="AL1461">
        <v>288.25</v>
      </c>
    </row>
    <row r="1462" spans="2:38" x14ac:dyDescent="0.25">
      <c r="B1462" s="15">
        <v>33333</v>
      </c>
      <c r="C1462">
        <v>2896.78</v>
      </c>
      <c r="D1462">
        <v>375.36</v>
      </c>
      <c r="E1462">
        <v>495.79</v>
      </c>
      <c r="F1462">
        <v>3518.2</v>
      </c>
      <c r="G1462">
        <v>1586.87</v>
      </c>
      <c r="H1462">
        <v>26767.33</v>
      </c>
      <c r="I1462">
        <v>2015.6</v>
      </c>
      <c r="J1462">
        <v>26767.33</v>
      </c>
      <c r="K1462">
        <v>3849.15</v>
      </c>
      <c r="L1462">
        <v>6.9009999999999998</v>
      </c>
      <c r="M1462">
        <v>7.6379999999999999</v>
      </c>
      <c r="N1462">
        <v>7.9820000000000002</v>
      </c>
      <c r="O1462">
        <v>8.1660000000000004</v>
      </c>
      <c r="P1462">
        <v>90.64</v>
      </c>
      <c r="Q1462">
        <v>1.2535000000000001</v>
      </c>
      <c r="R1462">
        <v>136.9</v>
      </c>
      <c r="S1462">
        <v>1.7694999999999999</v>
      </c>
      <c r="T1462">
        <v>0.78690000000000004</v>
      </c>
      <c r="U1462">
        <v>0.59560000000000002</v>
      </c>
      <c r="V1462">
        <v>1.419</v>
      </c>
      <c r="W1462">
        <v>6.5440000000000005</v>
      </c>
      <c r="X1462">
        <v>6.06</v>
      </c>
      <c r="Y1462">
        <v>19.68</v>
      </c>
      <c r="Z1462">
        <v>2.7444999999999999</v>
      </c>
      <c r="AA1462">
        <v>2.6949999999999998</v>
      </c>
      <c r="AB1462">
        <v>2.984</v>
      </c>
      <c r="AC1462">
        <v>85.34</v>
      </c>
      <c r="AD1462">
        <v>3.95</v>
      </c>
      <c r="AE1462">
        <v>82.325000000000003</v>
      </c>
      <c r="AF1462">
        <v>115.7</v>
      </c>
      <c r="AG1462">
        <v>359.8</v>
      </c>
      <c r="AH1462">
        <v>19.96</v>
      </c>
      <c r="AI1462">
        <v>588.75</v>
      </c>
      <c r="AJ1462">
        <v>258.25</v>
      </c>
      <c r="AK1462">
        <v>8.98</v>
      </c>
      <c r="AL1462">
        <v>286.5</v>
      </c>
    </row>
    <row r="1463" spans="2:38" x14ac:dyDescent="0.25">
      <c r="B1463" s="15">
        <v>33326</v>
      </c>
      <c r="C1463">
        <v>2913.86</v>
      </c>
      <c r="D1463">
        <v>375.22</v>
      </c>
      <c r="E1463">
        <v>482.3</v>
      </c>
      <c r="F1463">
        <v>3495.7</v>
      </c>
      <c r="G1463">
        <v>1522.8</v>
      </c>
      <c r="H1463">
        <v>26292.04</v>
      </c>
      <c r="I1463">
        <v>1970.73</v>
      </c>
      <c r="J1463">
        <v>26292.04</v>
      </c>
      <c r="K1463">
        <v>3745.97</v>
      </c>
      <c r="L1463">
        <v>7.0309999999999997</v>
      </c>
      <c r="M1463">
        <v>7.7539999999999996</v>
      </c>
      <c r="N1463">
        <v>8.0609999999999999</v>
      </c>
      <c r="O1463">
        <v>8.2460000000000004</v>
      </c>
      <c r="P1463">
        <v>92.01</v>
      </c>
      <c r="Q1463">
        <v>1.2253000000000001</v>
      </c>
      <c r="R1463">
        <v>140.6</v>
      </c>
      <c r="S1463">
        <v>1.7509999999999999</v>
      </c>
      <c r="T1463">
        <v>0.77749999999999997</v>
      </c>
      <c r="U1463">
        <v>0.58799999999999997</v>
      </c>
      <c r="V1463">
        <v>1.4450000000000001</v>
      </c>
      <c r="W1463">
        <v>6.6025</v>
      </c>
      <c r="X1463">
        <v>6.13</v>
      </c>
      <c r="Y1463">
        <v>19.57</v>
      </c>
      <c r="Z1463">
        <v>2.7669999999999999</v>
      </c>
      <c r="AA1463">
        <v>2.7330000000000001</v>
      </c>
      <c r="AB1463">
        <v>2.98</v>
      </c>
      <c r="AC1463">
        <v>81.819999999999993</v>
      </c>
      <c r="AD1463">
        <v>3.8679999999999999</v>
      </c>
      <c r="AE1463">
        <v>81.400000000000006</v>
      </c>
      <c r="AF1463">
        <v>115.55</v>
      </c>
      <c r="AG1463">
        <v>357.1</v>
      </c>
      <c r="AH1463">
        <v>19.63</v>
      </c>
      <c r="AI1463">
        <v>574.75</v>
      </c>
      <c r="AJ1463">
        <v>252.75</v>
      </c>
      <c r="AK1463">
        <v>8.9</v>
      </c>
      <c r="AL1463">
        <v>286.75</v>
      </c>
    </row>
    <row r="1464" spans="2:38" x14ac:dyDescent="0.25">
      <c r="B1464" s="15">
        <v>33319</v>
      </c>
      <c r="C1464">
        <v>2858.91</v>
      </c>
      <c r="D1464">
        <v>367.48</v>
      </c>
      <c r="E1464">
        <v>464.15</v>
      </c>
      <c r="F1464">
        <v>3457.04</v>
      </c>
      <c r="G1464">
        <v>1520.29</v>
      </c>
      <c r="H1464">
        <v>26613.19</v>
      </c>
      <c r="I1464">
        <v>1982.85</v>
      </c>
      <c r="J1464">
        <v>26613.19</v>
      </c>
      <c r="K1464">
        <v>3716.15</v>
      </c>
      <c r="L1464">
        <v>7.1070000000000002</v>
      </c>
      <c r="M1464">
        <v>7.7930000000000001</v>
      </c>
      <c r="N1464">
        <v>8.1229999999999993</v>
      </c>
      <c r="O1464">
        <v>8.3079999999999998</v>
      </c>
      <c r="P1464">
        <v>89.47</v>
      </c>
      <c r="Q1464">
        <v>1.2755000000000001</v>
      </c>
      <c r="R1464">
        <v>137.19999999999999</v>
      </c>
      <c r="S1464">
        <v>1.7905</v>
      </c>
      <c r="T1464">
        <v>0.77510000000000001</v>
      </c>
      <c r="U1464">
        <v>0.59670000000000001</v>
      </c>
      <c r="V1464">
        <v>1.4093</v>
      </c>
      <c r="W1464">
        <v>6.4169999999999998</v>
      </c>
      <c r="X1464">
        <v>5.9950000000000001</v>
      </c>
      <c r="Y1464">
        <v>19.3</v>
      </c>
      <c r="Z1464">
        <v>2.7448999999999999</v>
      </c>
      <c r="AA1464">
        <v>2.6974999999999998</v>
      </c>
      <c r="AB1464">
        <v>2.9750000000000001</v>
      </c>
      <c r="AC1464">
        <v>81.430000000000007</v>
      </c>
      <c r="AD1464">
        <v>3.9660000000000002</v>
      </c>
      <c r="AE1464">
        <v>81.575000000000003</v>
      </c>
      <c r="AF1464">
        <v>120.65</v>
      </c>
      <c r="AG1464">
        <v>363.5</v>
      </c>
      <c r="AH1464">
        <v>20.100000000000001</v>
      </c>
      <c r="AI1464">
        <v>575.5</v>
      </c>
      <c r="AJ1464">
        <v>253.75</v>
      </c>
      <c r="AK1464">
        <v>9.07</v>
      </c>
      <c r="AL1464">
        <v>283</v>
      </c>
    </row>
    <row r="1465" spans="2:38" x14ac:dyDescent="0.25">
      <c r="B1465" s="15">
        <v>33312</v>
      </c>
      <c r="C1465">
        <v>2948.27</v>
      </c>
      <c r="D1465">
        <v>373.59</v>
      </c>
      <c r="E1465">
        <v>466.29</v>
      </c>
      <c r="F1465">
        <v>3517.24</v>
      </c>
      <c r="G1465">
        <v>1570.55</v>
      </c>
      <c r="H1465">
        <v>26843.1</v>
      </c>
      <c r="I1465">
        <v>2008.95</v>
      </c>
      <c r="J1465">
        <v>26843.1</v>
      </c>
      <c r="K1465">
        <v>3722.39</v>
      </c>
      <c r="L1465">
        <v>6.9729999999999999</v>
      </c>
      <c r="M1465">
        <v>7.7149999999999999</v>
      </c>
      <c r="N1465">
        <v>8.0939999999999994</v>
      </c>
      <c r="O1465">
        <v>8.2880000000000003</v>
      </c>
      <c r="P1465">
        <v>87.9</v>
      </c>
      <c r="Q1465">
        <v>1.3087</v>
      </c>
      <c r="R1465">
        <v>137.19999999999999</v>
      </c>
      <c r="S1465">
        <v>1.8225</v>
      </c>
      <c r="T1465">
        <v>0.77070000000000005</v>
      </c>
      <c r="U1465">
        <v>0.5968</v>
      </c>
      <c r="V1465">
        <v>1.3873</v>
      </c>
      <c r="W1465">
        <v>6.2465000000000002</v>
      </c>
      <c r="X1465">
        <v>5.8765000000000001</v>
      </c>
      <c r="Y1465">
        <v>19.14</v>
      </c>
      <c r="Z1465">
        <v>2.7359999999999998</v>
      </c>
      <c r="AA1465">
        <v>2.6414999999999997</v>
      </c>
      <c r="AB1465">
        <v>2.9750000000000001</v>
      </c>
      <c r="AC1465">
        <v>85.75</v>
      </c>
      <c r="AD1465">
        <v>4.0910000000000002</v>
      </c>
      <c r="AE1465">
        <v>81.650000000000006</v>
      </c>
      <c r="AF1465">
        <v>117.65</v>
      </c>
      <c r="AG1465">
        <v>365.8</v>
      </c>
      <c r="AH1465">
        <v>20.010000000000002</v>
      </c>
      <c r="AI1465">
        <v>566.375</v>
      </c>
      <c r="AJ1465">
        <v>242.75</v>
      </c>
      <c r="AK1465">
        <v>9.07</v>
      </c>
      <c r="AL1465">
        <v>268.5</v>
      </c>
    </row>
    <row r="1466" spans="2:38" x14ac:dyDescent="0.25">
      <c r="B1466" s="15">
        <v>33305</v>
      </c>
      <c r="C1466">
        <v>2955.2</v>
      </c>
      <c r="D1466">
        <v>374.95</v>
      </c>
      <c r="E1466">
        <v>475.11</v>
      </c>
      <c r="F1466">
        <v>3571.42</v>
      </c>
      <c r="G1466">
        <v>1602.45</v>
      </c>
      <c r="H1466">
        <v>26607.52</v>
      </c>
      <c r="I1466">
        <v>1967.11</v>
      </c>
      <c r="J1466">
        <v>26607.52</v>
      </c>
      <c r="K1466">
        <v>3653.19</v>
      </c>
      <c r="L1466">
        <v>7.0759999999999996</v>
      </c>
      <c r="M1466">
        <v>7.7610000000000001</v>
      </c>
      <c r="N1466">
        <v>8.1289999999999996</v>
      </c>
      <c r="O1466">
        <v>8.31</v>
      </c>
      <c r="P1466">
        <v>86.31</v>
      </c>
      <c r="Q1466">
        <v>1.3371</v>
      </c>
      <c r="R1466">
        <v>136.25</v>
      </c>
      <c r="S1466">
        <v>1.865</v>
      </c>
      <c r="T1466">
        <v>0.76890000000000003</v>
      </c>
      <c r="U1466">
        <v>0.59799999999999998</v>
      </c>
      <c r="V1466">
        <v>1.3645</v>
      </c>
      <c r="W1466">
        <v>6.0975000000000001</v>
      </c>
      <c r="X1466">
        <v>5.774</v>
      </c>
      <c r="Y1466">
        <v>19.04</v>
      </c>
      <c r="Z1466">
        <v>2.73</v>
      </c>
      <c r="AA1466">
        <v>2.5855000000000001</v>
      </c>
      <c r="AB1466">
        <v>2.9729999999999999</v>
      </c>
      <c r="AC1466">
        <v>84.43</v>
      </c>
      <c r="AD1466">
        <v>4.165</v>
      </c>
      <c r="AE1466">
        <v>81.900000000000006</v>
      </c>
      <c r="AF1466">
        <v>114.3</v>
      </c>
      <c r="AG1466">
        <v>371.2</v>
      </c>
      <c r="AH1466">
        <v>19.309999999999999</v>
      </c>
      <c r="AI1466">
        <v>600.1875</v>
      </c>
      <c r="AJ1466">
        <v>247.75</v>
      </c>
      <c r="AK1466">
        <v>9.3000000000000007</v>
      </c>
      <c r="AL1466">
        <v>275.5</v>
      </c>
    </row>
    <row r="1467" spans="2:38" x14ac:dyDescent="0.25">
      <c r="B1467" s="15">
        <v>33298</v>
      </c>
      <c r="C1467">
        <v>2909.9</v>
      </c>
      <c r="D1467">
        <v>370.47</v>
      </c>
      <c r="E1467">
        <v>456.73</v>
      </c>
      <c r="F1467">
        <v>3471.42</v>
      </c>
      <c r="G1467">
        <v>1516.74</v>
      </c>
      <c r="H1467">
        <v>25881.57</v>
      </c>
      <c r="I1467">
        <v>1931.66</v>
      </c>
      <c r="J1467">
        <v>25881.57</v>
      </c>
      <c r="K1467">
        <v>3552.37</v>
      </c>
      <c r="L1467">
        <v>7.1689999999999996</v>
      </c>
      <c r="M1467">
        <v>7.7839999999999998</v>
      </c>
      <c r="N1467">
        <v>8.1199999999999992</v>
      </c>
      <c r="O1467">
        <v>8.2880000000000003</v>
      </c>
      <c r="P1467">
        <v>84.84</v>
      </c>
      <c r="Q1467">
        <v>1.3624000000000001</v>
      </c>
      <c r="R1467">
        <v>134.55000000000001</v>
      </c>
      <c r="S1467">
        <v>1.8953</v>
      </c>
      <c r="T1467">
        <v>0.78720000000000001</v>
      </c>
      <c r="U1467">
        <v>0.60350000000000004</v>
      </c>
      <c r="V1467">
        <v>1.3320000000000001</v>
      </c>
      <c r="W1467">
        <v>6.0010000000000003</v>
      </c>
      <c r="X1467">
        <v>5.7015000000000002</v>
      </c>
      <c r="Y1467">
        <v>19.059999999999999</v>
      </c>
      <c r="Z1467">
        <v>2.7229999999999999</v>
      </c>
      <c r="AA1467">
        <v>2.59</v>
      </c>
      <c r="AB1467">
        <v>2.9685000000000001</v>
      </c>
      <c r="AC1467">
        <v>88.1</v>
      </c>
      <c r="AD1467">
        <v>3.7730000000000001</v>
      </c>
      <c r="AE1467">
        <v>80.224999999999994</v>
      </c>
      <c r="AF1467">
        <v>111.6</v>
      </c>
      <c r="AG1467">
        <v>368.6</v>
      </c>
      <c r="AH1467">
        <v>19.38</v>
      </c>
      <c r="AI1467">
        <v>586.625</v>
      </c>
      <c r="AJ1467">
        <v>244</v>
      </c>
      <c r="AK1467">
        <v>9.18</v>
      </c>
      <c r="AL1467">
        <v>269</v>
      </c>
    </row>
    <row r="1468" spans="2:38" x14ac:dyDescent="0.25">
      <c r="B1468" s="15">
        <v>33291</v>
      </c>
      <c r="C1468">
        <v>2889.36</v>
      </c>
      <c r="D1468">
        <v>365.65</v>
      </c>
      <c r="E1468">
        <v>448.95</v>
      </c>
      <c r="F1468">
        <v>3453.28</v>
      </c>
      <c r="G1468">
        <v>1582.52</v>
      </c>
      <c r="H1468">
        <v>25902.81</v>
      </c>
      <c r="I1468">
        <v>1922.88</v>
      </c>
      <c r="J1468">
        <v>25902.81</v>
      </c>
      <c r="K1468">
        <v>3475.34</v>
      </c>
      <c r="L1468">
        <v>6.9710000000000001</v>
      </c>
      <c r="M1468">
        <v>7.569</v>
      </c>
      <c r="N1468">
        <v>7.8979999999999997</v>
      </c>
      <c r="O1468">
        <v>8.0609999999999999</v>
      </c>
      <c r="P1468">
        <v>83.12</v>
      </c>
      <c r="Q1468">
        <v>1.3958999999999999</v>
      </c>
      <c r="R1468">
        <v>132.19999999999999</v>
      </c>
      <c r="S1468">
        <v>1.9445000000000001</v>
      </c>
      <c r="T1468">
        <v>0.78600000000000003</v>
      </c>
      <c r="U1468">
        <v>0.59950000000000003</v>
      </c>
      <c r="V1468">
        <v>1.2894999999999999</v>
      </c>
      <c r="W1468">
        <v>5.8789999999999996</v>
      </c>
      <c r="X1468">
        <v>5.5994999999999999</v>
      </c>
      <c r="Y1468">
        <v>19.079999999999998</v>
      </c>
      <c r="Z1468">
        <v>2.7004999999999999</v>
      </c>
      <c r="AA1468">
        <v>2.5390000000000001</v>
      </c>
      <c r="AB1468">
        <v>2.9660000000000002</v>
      </c>
      <c r="AC1468">
        <v>86.7</v>
      </c>
      <c r="AD1468">
        <v>3.51</v>
      </c>
      <c r="AE1468">
        <v>79.400000000000006</v>
      </c>
      <c r="AF1468">
        <v>112.4</v>
      </c>
      <c r="AG1468">
        <v>357</v>
      </c>
      <c r="AH1468">
        <v>17.91</v>
      </c>
      <c r="AI1468">
        <v>569.375</v>
      </c>
      <c r="AJ1468">
        <v>238.25</v>
      </c>
      <c r="AK1468">
        <v>8.2200000000000006</v>
      </c>
      <c r="AL1468">
        <v>251.75</v>
      </c>
    </row>
    <row r="1469" spans="2:38" x14ac:dyDescent="0.25">
      <c r="B1469" s="15">
        <v>33284</v>
      </c>
      <c r="C1469">
        <v>2934.65</v>
      </c>
      <c r="D1469">
        <v>369.06</v>
      </c>
      <c r="E1469">
        <v>448.71</v>
      </c>
      <c r="F1469">
        <v>3506.55</v>
      </c>
      <c r="G1469">
        <v>1531.19</v>
      </c>
      <c r="H1469">
        <v>25343.74</v>
      </c>
      <c r="I1469">
        <v>1896.04</v>
      </c>
      <c r="J1469">
        <v>25343.74</v>
      </c>
      <c r="K1469">
        <v>3412.66</v>
      </c>
      <c r="L1469">
        <v>6.8049999999999997</v>
      </c>
      <c r="M1469">
        <v>7.4030000000000005</v>
      </c>
      <c r="N1469">
        <v>7.7839999999999998</v>
      </c>
      <c r="O1469">
        <v>7.9770000000000003</v>
      </c>
      <c r="P1469">
        <v>81.92</v>
      </c>
      <c r="Q1469">
        <v>1.4137999999999999</v>
      </c>
      <c r="R1469">
        <v>130.44999999999999</v>
      </c>
      <c r="S1469">
        <v>1.9685000000000001</v>
      </c>
      <c r="T1469">
        <v>0.7883</v>
      </c>
      <c r="U1469">
        <v>0.60750000000000004</v>
      </c>
      <c r="V1469">
        <v>1.268</v>
      </c>
      <c r="W1469">
        <v>5.766</v>
      </c>
      <c r="X1469">
        <v>5.5225</v>
      </c>
      <c r="Y1469">
        <v>18.829999999999998</v>
      </c>
      <c r="Z1469">
        <v>2.6865000000000001</v>
      </c>
      <c r="AA1469">
        <v>2.5380000000000003</v>
      </c>
      <c r="AB1469">
        <v>2.9645000000000001</v>
      </c>
      <c r="AC1469">
        <v>85.72</v>
      </c>
      <c r="AD1469">
        <v>3.7850000000000001</v>
      </c>
      <c r="AE1469">
        <v>79.05</v>
      </c>
      <c r="AF1469">
        <v>119.35</v>
      </c>
      <c r="AG1469">
        <v>364.4</v>
      </c>
      <c r="AH1469">
        <v>20.88</v>
      </c>
      <c r="AI1469">
        <v>573.375</v>
      </c>
      <c r="AJ1469">
        <v>239.5</v>
      </c>
      <c r="AK1469">
        <v>8.41</v>
      </c>
      <c r="AL1469">
        <v>256.5</v>
      </c>
    </row>
    <row r="1470" spans="2:38" x14ac:dyDescent="0.25">
      <c r="B1470" s="15">
        <v>33277</v>
      </c>
      <c r="C1470">
        <v>2830.69</v>
      </c>
      <c r="D1470">
        <v>359.35</v>
      </c>
      <c r="E1470">
        <v>436.98</v>
      </c>
      <c r="F1470">
        <v>3445.3</v>
      </c>
      <c r="G1470">
        <v>1467.82</v>
      </c>
      <c r="H1470">
        <v>24296.080000000002</v>
      </c>
      <c r="I1470">
        <v>1805.28</v>
      </c>
      <c r="J1470">
        <v>24296.080000000002</v>
      </c>
      <c r="K1470">
        <v>3359.09</v>
      </c>
      <c r="L1470">
        <v>6.7830000000000004</v>
      </c>
      <c r="M1470">
        <v>7.4</v>
      </c>
      <c r="N1470">
        <v>7.7720000000000002</v>
      </c>
      <c r="O1470">
        <v>7.9580000000000002</v>
      </c>
      <c r="P1470">
        <v>80.84</v>
      </c>
      <c r="Q1470">
        <v>1.4312</v>
      </c>
      <c r="R1470">
        <v>127.9</v>
      </c>
      <c r="S1470">
        <v>1.9889999999999999</v>
      </c>
      <c r="T1470">
        <v>0.7802</v>
      </c>
      <c r="U1470">
        <v>0.60050000000000003</v>
      </c>
      <c r="V1470">
        <v>1.2444999999999999</v>
      </c>
      <c r="W1470">
        <v>5.6989999999999998</v>
      </c>
      <c r="X1470">
        <v>5.4690000000000003</v>
      </c>
      <c r="Y1470">
        <v>18.690000000000001</v>
      </c>
      <c r="Z1470">
        <v>2.6915</v>
      </c>
      <c r="AA1470">
        <v>2.5249999999999999</v>
      </c>
      <c r="AB1470">
        <v>2.9630000000000001</v>
      </c>
      <c r="AC1470">
        <v>84.13</v>
      </c>
      <c r="AD1470">
        <v>3.8330000000000002</v>
      </c>
      <c r="AE1470">
        <v>78.474999999999994</v>
      </c>
      <c r="AF1470">
        <v>121.65</v>
      </c>
      <c r="AG1470">
        <v>370.1</v>
      </c>
      <c r="AH1470">
        <v>21.92</v>
      </c>
      <c r="AI1470">
        <v>568.625</v>
      </c>
      <c r="AJ1470">
        <v>240.25</v>
      </c>
      <c r="AK1470">
        <v>8.5399999999999991</v>
      </c>
      <c r="AL1470">
        <v>252.75</v>
      </c>
    </row>
    <row r="1471" spans="2:38" x14ac:dyDescent="0.25">
      <c r="B1471" s="15">
        <v>33270</v>
      </c>
      <c r="C1471">
        <v>2730.69</v>
      </c>
      <c r="D1471">
        <v>343.05</v>
      </c>
      <c r="E1471">
        <v>417.69</v>
      </c>
      <c r="F1471">
        <v>3293.5</v>
      </c>
      <c r="G1471">
        <v>1426.51</v>
      </c>
      <c r="H1471">
        <v>23156.7</v>
      </c>
      <c r="I1471">
        <v>1704.26</v>
      </c>
      <c r="J1471">
        <v>23156.7</v>
      </c>
      <c r="K1471">
        <v>3223.49</v>
      </c>
      <c r="L1471">
        <v>6.82</v>
      </c>
      <c r="M1471">
        <v>7.4539999999999997</v>
      </c>
      <c r="N1471">
        <v>7.9089999999999998</v>
      </c>
      <c r="O1471">
        <v>8.0909999999999993</v>
      </c>
      <c r="P1471">
        <v>81.64</v>
      </c>
      <c r="Q1471">
        <v>1.4211</v>
      </c>
      <c r="R1471">
        <v>131.44999999999999</v>
      </c>
      <c r="S1471">
        <v>1.9755</v>
      </c>
      <c r="T1471">
        <v>0.78459999999999996</v>
      </c>
      <c r="U1471">
        <v>0.59799999999999998</v>
      </c>
      <c r="V1471">
        <v>1.2524999999999999</v>
      </c>
      <c r="W1471">
        <v>5.7460000000000004</v>
      </c>
      <c r="X1471">
        <v>5.5039999999999996</v>
      </c>
      <c r="Y1471">
        <v>18.61</v>
      </c>
      <c r="Z1471">
        <v>2.6970000000000001</v>
      </c>
      <c r="AA1471">
        <v>2.5129999999999999</v>
      </c>
      <c r="AB1471">
        <v>2.96</v>
      </c>
      <c r="AC1471">
        <v>79.53</v>
      </c>
      <c r="AD1471">
        <v>3.8719999999999999</v>
      </c>
      <c r="AE1471">
        <v>78.674999999999997</v>
      </c>
      <c r="AF1471">
        <v>119.1</v>
      </c>
      <c r="AG1471">
        <v>366.1</v>
      </c>
      <c r="AH1471">
        <v>21.34</v>
      </c>
      <c r="AI1471">
        <v>567</v>
      </c>
      <c r="AJ1471">
        <v>244</v>
      </c>
      <c r="AK1471">
        <v>9</v>
      </c>
      <c r="AL1471">
        <v>262.25</v>
      </c>
    </row>
    <row r="1472" spans="2:38" x14ac:dyDescent="0.25">
      <c r="B1472" s="15">
        <v>33263</v>
      </c>
      <c r="C1472">
        <v>2659.41</v>
      </c>
      <c r="D1472">
        <v>336.07</v>
      </c>
      <c r="E1472">
        <v>394.28</v>
      </c>
      <c r="F1472">
        <v>3234</v>
      </c>
      <c r="G1472">
        <v>1382.05</v>
      </c>
      <c r="H1472">
        <v>23573.25</v>
      </c>
      <c r="I1472">
        <v>1724.62</v>
      </c>
      <c r="J1472">
        <v>23573.25</v>
      </c>
      <c r="K1472">
        <v>3206.36</v>
      </c>
      <c r="L1472">
        <v>7.0679999999999996</v>
      </c>
      <c r="M1472">
        <v>7.649</v>
      </c>
      <c r="N1472">
        <v>8.0370000000000008</v>
      </c>
      <c r="O1472">
        <v>8.2270000000000003</v>
      </c>
      <c r="P1472">
        <v>82.63</v>
      </c>
      <c r="Q1472">
        <v>1.4012</v>
      </c>
      <c r="R1472">
        <v>132.27000000000001</v>
      </c>
      <c r="S1472">
        <v>1.9569999999999999</v>
      </c>
      <c r="T1472">
        <v>0.7782</v>
      </c>
      <c r="U1472">
        <v>0.59860000000000002</v>
      </c>
      <c r="V1472">
        <v>1.26</v>
      </c>
      <c r="W1472">
        <v>5.8334999999999999</v>
      </c>
      <c r="X1472">
        <v>5.577</v>
      </c>
      <c r="Y1472">
        <v>18.420000000000002</v>
      </c>
      <c r="Z1472">
        <v>2.702</v>
      </c>
      <c r="AA1472">
        <v>2.5489999999999999</v>
      </c>
      <c r="AB1472">
        <v>2.9260000000000002</v>
      </c>
      <c r="AC1472">
        <v>78.03</v>
      </c>
      <c r="AD1472">
        <v>3.8170000000000002</v>
      </c>
      <c r="AE1472">
        <v>77.849999999999994</v>
      </c>
      <c r="AF1472">
        <v>117.7</v>
      </c>
      <c r="AG1472">
        <v>376.1</v>
      </c>
      <c r="AH1472">
        <v>21.35</v>
      </c>
      <c r="AI1472">
        <v>571.375</v>
      </c>
      <c r="AJ1472">
        <v>242.5</v>
      </c>
      <c r="AK1472">
        <v>8.92</v>
      </c>
      <c r="AL1472">
        <v>255.25</v>
      </c>
    </row>
    <row r="1473" spans="2:38" x14ac:dyDescent="0.25">
      <c r="B1473" s="15">
        <v>33256</v>
      </c>
      <c r="C1473">
        <v>2646.78</v>
      </c>
      <c r="D1473">
        <v>332.23</v>
      </c>
      <c r="E1473">
        <v>376.99</v>
      </c>
      <c r="F1473">
        <v>3210.5</v>
      </c>
      <c r="G1473">
        <v>1405.06</v>
      </c>
      <c r="H1473">
        <v>23808.3</v>
      </c>
      <c r="I1473">
        <v>1736.74</v>
      </c>
      <c r="J1473">
        <v>23808.3</v>
      </c>
      <c r="K1473">
        <v>3072.17</v>
      </c>
      <c r="L1473">
        <v>7.1230000000000002</v>
      </c>
      <c r="M1473">
        <v>7.6769999999999996</v>
      </c>
      <c r="N1473">
        <v>8.0169999999999995</v>
      </c>
      <c r="O1473">
        <v>8.1669999999999998</v>
      </c>
      <c r="P1473">
        <v>82.94</v>
      </c>
      <c r="Q1473">
        <v>1.3839000000000001</v>
      </c>
      <c r="R1473">
        <v>132.80000000000001</v>
      </c>
      <c r="S1473">
        <v>1.9395</v>
      </c>
      <c r="T1473">
        <v>0.78249999999999997</v>
      </c>
      <c r="U1473">
        <v>0.59640000000000004</v>
      </c>
      <c r="V1473">
        <v>1.262</v>
      </c>
      <c r="W1473">
        <v>5.8629999999999995</v>
      </c>
      <c r="X1473">
        <v>5.6174999999999997</v>
      </c>
      <c r="Y1473">
        <v>18.37</v>
      </c>
      <c r="Z1473">
        <v>2.7214999999999998</v>
      </c>
      <c r="AA1473">
        <v>2.5495000000000001</v>
      </c>
      <c r="AB1473">
        <v>2.96</v>
      </c>
      <c r="AC1473">
        <v>77.52</v>
      </c>
      <c r="AD1473">
        <v>4.01</v>
      </c>
      <c r="AE1473">
        <v>76.650000000000006</v>
      </c>
      <c r="AF1473">
        <v>125.9</v>
      </c>
      <c r="AG1473">
        <v>375.1</v>
      </c>
      <c r="AH1473">
        <v>19.25</v>
      </c>
      <c r="AI1473">
        <v>572.25</v>
      </c>
      <c r="AJ1473">
        <v>240.25</v>
      </c>
      <c r="AK1473">
        <v>8.99</v>
      </c>
      <c r="AL1473">
        <v>253.5</v>
      </c>
    </row>
    <row r="1474" spans="2:38" x14ac:dyDescent="0.25">
      <c r="B1474" s="15">
        <v>33249</v>
      </c>
      <c r="C1474">
        <v>2501.4899999999998</v>
      </c>
      <c r="D1474">
        <v>315.23</v>
      </c>
      <c r="E1474">
        <v>361.8</v>
      </c>
      <c r="F1474">
        <v>3183.6</v>
      </c>
      <c r="G1474">
        <v>1382.26</v>
      </c>
      <c r="H1474">
        <v>23241.02</v>
      </c>
      <c r="I1474">
        <v>1693.68</v>
      </c>
      <c r="J1474">
        <v>23241.02</v>
      </c>
      <c r="K1474">
        <v>3058.37</v>
      </c>
      <c r="L1474">
        <v>7.117</v>
      </c>
      <c r="M1474">
        <v>7.7750000000000004</v>
      </c>
      <c r="N1474">
        <v>8.1709999999999994</v>
      </c>
      <c r="O1474">
        <v>8.3580000000000005</v>
      </c>
      <c r="P1474">
        <v>84.29</v>
      </c>
      <c r="Q1474">
        <v>1.3622000000000001</v>
      </c>
      <c r="R1474">
        <v>134.25</v>
      </c>
      <c r="S1474">
        <v>1.9079999999999999</v>
      </c>
      <c r="T1474">
        <v>0.77549999999999997</v>
      </c>
      <c r="U1474">
        <v>0.59550000000000003</v>
      </c>
      <c r="V1474">
        <v>1.28</v>
      </c>
      <c r="W1474">
        <v>5.99</v>
      </c>
      <c r="X1474">
        <v>5.7</v>
      </c>
      <c r="Y1474">
        <v>18.239999999999998</v>
      </c>
      <c r="Z1474">
        <v>2.7248000000000001</v>
      </c>
      <c r="AA1474">
        <v>2.5859999999999999</v>
      </c>
      <c r="AB1474">
        <v>2.9470000000000001</v>
      </c>
      <c r="AC1474">
        <v>76.02</v>
      </c>
      <c r="AD1474">
        <v>4.1749999999999998</v>
      </c>
      <c r="AE1474">
        <v>76.349999999999994</v>
      </c>
      <c r="AF1474">
        <v>117</v>
      </c>
      <c r="AG1474">
        <v>393.3</v>
      </c>
      <c r="AH1474">
        <v>27.29</v>
      </c>
      <c r="AI1474">
        <v>553.75</v>
      </c>
      <c r="AJ1474">
        <v>230.75</v>
      </c>
      <c r="AK1474">
        <v>9.14</v>
      </c>
      <c r="AL1474">
        <v>252.5</v>
      </c>
    </row>
    <row r="1475" spans="2:38" x14ac:dyDescent="0.25">
      <c r="B1475" s="15">
        <v>33242</v>
      </c>
      <c r="C1475">
        <v>2566.09</v>
      </c>
      <c r="D1475">
        <v>321</v>
      </c>
      <c r="E1475">
        <v>367.24</v>
      </c>
      <c r="F1475">
        <v>3216.6</v>
      </c>
      <c r="G1475">
        <v>1396.07</v>
      </c>
      <c r="H1475">
        <v>24069.18</v>
      </c>
      <c r="I1475">
        <v>1740.92</v>
      </c>
      <c r="J1475">
        <v>24069.18</v>
      </c>
      <c r="K1475">
        <v>3046.61</v>
      </c>
      <c r="L1475">
        <v>7.1630000000000003</v>
      </c>
      <c r="M1475">
        <v>7.6530000000000005</v>
      </c>
      <c r="N1475">
        <v>8.0139999999999993</v>
      </c>
      <c r="O1475">
        <v>8.2070000000000007</v>
      </c>
      <c r="P1475">
        <v>83.36</v>
      </c>
      <c r="Q1475">
        <v>1.3854</v>
      </c>
      <c r="R1475">
        <v>135.1</v>
      </c>
      <c r="S1475">
        <v>1.9355</v>
      </c>
      <c r="T1475">
        <v>0.77880000000000005</v>
      </c>
      <c r="U1475">
        <v>0.59340000000000004</v>
      </c>
      <c r="V1475">
        <v>1.2755000000000001</v>
      </c>
      <c r="W1475">
        <v>5.8905000000000003</v>
      </c>
      <c r="X1475">
        <v>5.6395</v>
      </c>
      <c r="Y1475">
        <v>18.12</v>
      </c>
      <c r="Z1475">
        <v>2.7080000000000002</v>
      </c>
      <c r="AA1475">
        <v>2.5259999999999998</v>
      </c>
      <c r="AB1475">
        <v>2.95</v>
      </c>
      <c r="AC1475">
        <v>76.8</v>
      </c>
      <c r="AD1475">
        <v>4.2069999999999999</v>
      </c>
      <c r="AE1475">
        <v>77.849999999999994</v>
      </c>
      <c r="AF1475">
        <v>106.15</v>
      </c>
      <c r="AG1475">
        <v>387.2</v>
      </c>
      <c r="AH1475">
        <v>24.9</v>
      </c>
      <c r="AI1475">
        <v>564.5</v>
      </c>
      <c r="AJ1475">
        <v>233.75</v>
      </c>
      <c r="AK1475">
        <v>9.1999999999999993</v>
      </c>
      <c r="AL1475">
        <v>257.5</v>
      </c>
    </row>
    <row r="1476" spans="2:38" x14ac:dyDescent="0.25">
      <c r="B1476" s="15">
        <v>33235</v>
      </c>
      <c r="C1476">
        <v>2629.21</v>
      </c>
      <c r="D1476">
        <v>328.72</v>
      </c>
      <c r="E1476">
        <v>371.2</v>
      </c>
      <c r="F1476">
        <v>3237.5</v>
      </c>
      <c r="G1476">
        <v>1398.23</v>
      </c>
      <c r="H1476">
        <v>23848.71</v>
      </c>
      <c r="I1476">
        <v>1733.83</v>
      </c>
      <c r="J1476">
        <v>23848.71</v>
      </c>
      <c r="K1476">
        <v>3053.73</v>
      </c>
      <c r="L1476">
        <v>7.2240000000000002</v>
      </c>
      <c r="M1476">
        <v>7.7729999999999997</v>
      </c>
      <c r="N1476">
        <v>8.1289999999999996</v>
      </c>
      <c r="O1476">
        <v>8.298</v>
      </c>
      <c r="P1476">
        <v>83.26</v>
      </c>
      <c r="Q1476">
        <v>1.3857999999999999</v>
      </c>
      <c r="R1476">
        <v>135.12</v>
      </c>
      <c r="S1476">
        <v>1.9224999999999999</v>
      </c>
      <c r="T1476">
        <v>0.7702</v>
      </c>
      <c r="U1476">
        <v>0.58609999999999995</v>
      </c>
      <c r="V1476">
        <v>1.2795000000000001</v>
      </c>
      <c r="W1476">
        <v>5.8725000000000005</v>
      </c>
      <c r="X1476">
        <v>5.6319999999999997</v>
      </c>
      <c r="Y1476">
        <v>18.123000000000001</v>
      </c>
      <c r="Z1476">
        <v>2.7155</v>
      </c>
      <c r="AA1476">
        <v>2.5640000000000001</v>
      </c>
      <c r="AB1476">
        <v>2.948</v>
      </c>
      <c r="AC1476">
        <v>77.8</v>
      </c>
      <c r="AD1476">
        <v>4.2450000000000001</v>
      </c>
      <c r="AE1476">
        <v>77.2</v>
      </c>
      <c r="AF1476">
        <v>113.5</v>
      </c>
      <c r="AG1476">
        <v>396.2</v>
      </c>
      <c r="AH1476">
        <v>27.57</v>
      </c>
      <c r="AI1476">
        <v>558</v>
      </c>
      <c r="AJ1476">
        <v>232.75</v>
      </c>
      <c r="AK1476">
        <v>9.3699999999999992</v>
      </c>
      <c r="AL1476">
        <v>261.75</v>
      </c>
    </row>
    <row r="1477" spans="2:38" x14ac:dyDescent="0.25">
      <c r="B1477" s="15">
        <v>33228</v>
      </c>
      <c r="C1477">
        <v>2633.66</v>
      </c>
      <c r="D1477">
        <v>331.75</v>
      </c>
      <c r="E1477">
        <v>373.6</v>
      </c>
      <c r="F1477">
        <v>3243.8</v>
      </c>
      <c r="G1477">
        <v>1414.88</v>
      </c>
      <c r="H1477">
        <v>24119.599999999999</v>
      </c>
      <c r="I1477">
        <v>1764.82</v>
      </c>
      <c r="J1477">
        <v>24119.599999999999</v>
      </c>
      <c r="K1477">
        <v>3079.67</v>
      </c>
      <c r="L1477">
        <v>7.274</v>
      </c>
      <c r="M1477">
        <v>7.7519999999999998</v>
      </c>
      <c r="N1477">
        <v>8.1069999999999993</v>
      </c>
      <c r="O1477">
        <v>8.2810000000000006</v>
      </c>
      <c r="P1477">
        <v>84.7</v>
      </c>
      <c r="Q1477">
        <v>1.365</v>
      </c>
      <c r="R1477">
        <v>135.6</v>
      </c>
      <c r="S1477">
        <v>1.8879999999999999</v>
      </c>
      <c r="T1477">
        <v>0.77</v>
      </c>
      <c r="U1477">
        <v>0.58699999999999997</v>
      </c>
      <c r="V1477">
        <v>1.3089999999999999</v>
      </c>
      <c r="W1477">
        <v>5.9915000000000003</v>
      </c>
      <c r="X1477">
        <v>5.7240000000000002</v>
      </c>
      <c r="Y1477">
        <v>18.18</v>
      </c>
      <c r="Z1477">
        <v>2.7065000000000001</v>
      </c>
      <c r="AA1477">
        <v>2.56</v>
      </c>
      <c r="AB1477">
        <v>2.94</v>
      </c>
      <c r="AC1477">
        <v>76.27</v>
      </c>
      <c r="AD1477">
        <v>4.0250000000000004</v>
      </c>
      <c r="AE1477">
        <v>76.575000000000003</v>
      </c>
      <c r="AF1477">
        <v>116.4</v>
      </c>
      <c r="AG1477">
        <v>382.5</v>
      </c>
      <c r="AH1477">
        <v>25.92</v>
      </c>
      <c r="AI1477">
        <v>562.75</v>
      </c>
      <c r="AJ1477">
        <v>234</v>
      </c>
      <c r="AK1477">
        <v>9.67</v>
      </c>
      <c r="AL1477">
        <v>261.5</v>
      </c>
    </row>
    <row r="1478" spans="2:38" x14ac:dyDescent="0.25">
      <c r="B1478" s="15">
        <v>33221</v>
      </c>
      <c r="C1478">
        <v>2593.81</v>
      </c>
      <c r="D1478">
        <v>326.82</v>
      </c>
      <c r="E1478">
        <v>368.83</v>
      </c>
      <c r="F1478">
        <v>3244.3</v>
      </c>
      <c r="G1478">
        <v>1522.4</v>
      </c>
      <c r="H1478">
        <v>24349.5</v>
      </c>
      <c r="I1478">
        <v>1800.32</v>
      </c>
      <c r="J1478">
        <v>24349.5</v>
      </c>
      <c r="K1478">
        <v>3125.69</v>
      </c>
      <c r="L1478">
        <v>7.3109999999999999</v>
      </c>
      <c r="M1478">
        <v>7.73</v>
      </c>
      <c r="N1478">
        <v>8.0299999999999994</v>
      </c>
      <c r="O1478">
        <v>8.1880000000000006</v>
      </c>
      <c r="P1478">
        <v>82.58</v>
      </c>
      <c r="Q1478">
        <v>1.4036999999999999</v>
      </c>
      <c r="R1478">
        <v>132.94999999999999</v>
      </c>
      <c r="S1478">
        <v>1.9370000000000001</v>
      </c>
      <c r="T1478">
        <v>0.76900000000000002</v>
      </c>
      <c r="U1478">
        <v>0.59809999999999997</v>
      </c>
      <c r="V1478">
        <v>1.2742</v>
      </c>
      <c r="W1478">
        <v>5.8230000000000004</v>
      </c>
      <c r="X1478">
        <v>5.5880000000000001</v>
      </c>
      <c r="Y1478">
        <v>18.09</v>
      </c>
      <c r="Z1478">
        <v>2.6945000000000001</v>
      </c>
      <c r="AA1478">
        <v>2.5190000000000001</v>
      </c>
      <c r="AB1478">
        <v>2.94</v>
      </c>
      <c r="AC1478">
        <v>76.61</v>
      </c>
      <c r="AD1478">
        <v>3.9370000000000003</v>
      </c>
      <c r="AE1478">
        <v>80.974999999999994</v>
      </c>
      <c r="AF1478">
        <v>104.05</v>
      </c>
      <c r="AG1478">
        <v>376.7</v>
      </c>
      <c r="AH1478">
        <v>26.55</v>
      </c>
      <c r="AI1478">
        <v>588.25</v>
      </c>
      <c r="AJ1478">
        <v>223.25</v>
      </c>
      <c r="AK1478">
        <v>9.67</v>
      </c>
      <c r="AL1478">
        <v>253</v>
      </c>
    </row>
    <row r="1479" spans="2:38" x14ac:dyDescent="0.25">
      <c r="B1479" s="15">
        <v>33214</v>
      </c>
      <c r="C1479">
        <v>2590.1</v>
      </c>
      <c r="D1479">
        <v>327.75</v>
      </c>
      <c r="E1479">
        <v>371.54</v>
      </c>
      <c r="F1479">
        <v>3233.6</v>
      </c>
      <c r="G1479">
        <v>1512.84</v>
      </c>
      <c r="H1479">
        <v>23522.49</v>
      </c>
      <c r="I1479">
        <v>1740.34</v>
      </c>
      <c r="J1479">
        <v>23522.49</v>
      </c>
      <c r="K1479">
        <v>3163.69</v>
      </c>
      <c r="L1479">
        <v>7.3120000000000003</v>
      </c>
      <c r="M1479">
        <v>7.665</v>
      </c>
      <c r="N1479">
        <v>8.0220000000000002</v>
      </c>
      <c r="O1479">
        <v>8.1839999999999993</v>
      </c>
      <c r="P1479">
        <v>81.93</v>
      </c>
      <c r="Q1479">
        <v>1.4073</v>
      </c>
      <c r="R1479">
        <v>131.05000000000001</v>
      </c>
      <c r="S1479">
        <v>1.9518</v>
      </c>
      <c r="T1479">
        <v>0.77449999999999997</v>
      </c>
      <c r="U1479">
        <v>0.60399999999999998</v>
      </c>
      <c r="V1479">
        <v>1.2629999999999999</v>
      </c>
      <c r="W1479">
        <v>5.7945000000000002</v>
      </c>
      <c r="X1479">
        <v>5.5674999999999999</v>
      </c>
      <c r="Y1479">
        <v>18.12</v>
      </c>
      <c r="Z1479">
        <v>2.6970000000000001</v>
      </c>
      <c r="AA1479">
        <v>2.5150000000000001</v>
      </c>
      <c r="AB1479">
        <v>2.9290000000000003</v>
      </c>
      <c r="AC1479">
        <v>74.930000000000007</v>
      </c>
      <c r="AD1479">
        <v>4.0549999999999997</v>
      </c>
      <c r="AE1479">
        <v>79.924999999999997</v>
      </c>
      <c r="AF1479">
        <v>101.75</v>
      </c>
      <c r="AG1479">
        <v>370.3</v>
      </c>
      <c r="AH1479">
        <v>26.58</v>
      </c>
      <c r="AI1479">
        <v>595</v>
      </c>
      <c r="AJ1479">
        <v>226</v>
      </c>
      <c r="AK1479">
        <v>9.6</v>
      </c>
      <c r="AL1479">
        <v>253</v>
      </c>
    </row>
    <row r="1480" spans="2:38" x14ac:dyDescent="0.25">
      <c r="B1480" s="15">
        <v>33207</v>
      </c>
      <c r="C1480">
        <v>2559.65</v>
      </c>
      <c r="D1480">
        <v>322.22000000000003</v>
      </c>
      <c r="E1480">
        <v>359.06</v>
      </c>
      <c r="F1480">
        <v>3151.1</v>
      </c>
      <c r="G1480">
        <v>1441.23</v>
      </c>
      <c r="H1480">
        <v>22454.63</v>
      </c>
      <c r="I1480">
        <v>1652.01</v>
      </c>
      <c r="J1480">
        <v>22454.63</v>
      </c>
      <c r="K1480">
        <v>2965.06</v>
      </c>
      <c r="L1480">
        <v>7.5890000000000004</v>
      </c>
      <c r="M1480">
        <v>7.9850000000000003</v>
      </c>
      <c r="N1480">
        <v>8.2520000000000007</v>
      </c>
      <c r="O1480">
        <v>8.4860000000000007</v>
      </c>
      <c r="P1480">
        <v>82.94</v>
      </c>
      <c r="Q1480">
        <v>1.3891</v>
      </c>
      <c r="R1480">
        <v>133.1</v>
      </c>
      <c r="S1480">
        <v>1.9435</v>
      </c>
      <c r="T1480">
        <v>0.77290000000000003</v>
      </c>
      <c r="U1480">
        <v>0.6089</v>
      </c>
      <c r="V1480">
        <v>1.2765</v>
      </c>
      <c r="W1480">
        <v>5.8460000000000001</v>
      </c>
      <c r="X1480">
        <v>5.6185</v>
      </c>
      <c r="Y1480">
        <v>18.12</v>
      </c>
      <c r="Z1480">
        <v>2.7044999999999999</v>
      </c>
      <c r="AA1480">
        <v>2.5190999999999999</v>
      </c>
      <c r="AB1480">
        <v>2.9329999999999998</v>
      </c>
      <c r="AC1480">
        <v>75.8</v>
      </c>
      <c r="AD1480">
        <v>4.1219999999999999</v>
      </c>
      <c r="AE1480">
        <v>78.55</v>
      </c>
      <c r="AF1480">
        <v>108</v>
      </c>
      <c r="AG1480">
        <v>383.3</v>
      </c>
      <c r="AH1480">
        <v>28.85</v>
      </c>
      <c r="AI1480">
        <v>589.5</v>
      </c>
      <c r="AJ1480">
        <v>227.75</v>
      </c>
      <c r="AK1480">
        <v>9.82</v>
      </c>
      <c r="AL1480">
        <v>245</v>
      </c>
    </row>
    <row r="1481" spans="2:38" x14ac:dyDescent="0.25">
      <c r="B1481" s="15">
        <v>33200</v>
      </c>
      <c r="C1481">
        <v>2527.23</v>
      </c>
      <c r="D1481">
        <v>315.10000000000002</v>
      </c>
      <c r="E1481">
        <v>349.04</v>
      </c>
      <c r="F1481">
        <v>3118.5</v>
      </c>
      <c r="G1481">
        <v>1483.36</v>
      </c>
      <c r="H1481">
        <v>23400.28</v>
      </c>
      <c r="I1481">
        <v>1727.66</v>
      </c>
      <c r="J1481">
        <v>23400.28</v>
      </c>
      <c r="K1481">
        <v>3016.06</v>
      </c>
      <c r="L1481">
        <v>7.5060000000000002</v>
      </c>
      <c r="M1481">
        <v>7.9050000000000002</v>
      </c>
      <c r="N1481">
        <v>8.2840000000000007</v>
      </c>
      <c r="O1481">
        <v>8.4469999999999992</v>
      </c>
      <c r="P1481">
        <v>81.86</v>
      </c>
      <c r="Q1481">
        <v>1.4055</v>
      </c>
      <c r="R1481">
        <v>127.35</v>
      </c>
      <c r="S1481">
        <v>1.968</v>
      </c>
      <c r="T1481">
        <v>0.76700000000000002</v>
      </c>
      <c r="U1481">
        <v>0.61399999999999999</v>
      </c>
      <c r="V1481">
        <v>1.2585</v>
      </c>
      <c r="W1481">
        <v>5.7975000000000003</v>
      </c>
      <c r="X1481">
        <v>5.5625</v>
      </c>
      <c r="Y1481">
        <v>18.09</v>
      </c>
      <c r="Z1481">
        <v>2.6819999999999999</v>
      </c>
      <c r="AA1481">
        <v>2.5150000000000001</v>
      </c>
      <c r="AB1481">
        <v>2.923</v>
      </c>
      <c r="AC1481">
        <v>74.97</v>
      </c>
      <c r="AD1481">
        <v>4.13</v>
      </c>
      <c r="AE1481">
        <v>79.349999999999994</v>
      </c>
      <c r="AF1481">
        <v>113.6</v>
      </c>
      <c r="AG1481">
        <v>384.5</v>
      </c>
      <c r="AH1481">
        <v>31.9</v>
      </c>
      <c r="AI1481">
        <v>582</v>
      </c>
      <c r="AJ1481">
        <v>222.5</v>
      </c>
      <c r="AK1481">
        <v>9.83</v>
      </c>
      <c r="AL1481">
        <v>248.75</v>
      </c>
    </row>
    <row r="1482" spans="2:38" x14ac:dyDescent="0.25">
      <c r="B1482" s="15">
        <v>33193</v>
      </c>
      <c r="C1482">
        <v>2550.25</v>
      </c>
      <c r="D1482">
        <v>317.12</v>
      </c>
      <c r="E1482">
        <v>350.85</v>
      </c>
      <c r="F1482">
        <v>3128.6</v>
      </c>
      <c r="G1482">
        <v>1425.68</v>
      </c>
      <c r="H1482">
        <v>23171.63</v>
      </c>
      <c r="I1482">
        <v>1720.12</v>
      </c>
      <c r="J1482">
        <v>23171.63</v>
      </c>
      <c r="K1482">
        <v>3008.66</v>
      </c>
      <c r="L1482">
        <v>7.57</v>
      </c>
      <c r="M1482">
        <v>7.9489999999999998</v>
      </c>
      <c r="N1482">
        <v>8.2970000000000006</v>
      </c>
      <c r="O1482">
        <v>8.4499999999999993</v>
      </c>
      <c r="P1482">
        <v>81.59</v>
      </c>
      <c r="Q1482">
        <v>1.4188000000000001</v>
      </c>
      <c r="R1482">
        <v>129.43</v>
      </c>
      <c r="S1482">
        <v>1.9691000000000001</v>
      </c>
      <c r="T1482">
        <v>0.7712</v>
      </c>
      <c r="U1482">
        <v>0.60970000000000002</v>
      </c>
      <c r="V1482">
        <v>1.244</v>
      </c>
      <c r="W1482">
        <v>5.7629999999999999</v>
      </c>
      <c r="X1482">
        <v>5.5380000000000003</v>
      </c>
      <c r="Y1482">
        <v>18.079999999999998</v>
      </c>
      <c r="Z1482">
        <v>2.6964999999999999</v>
      </c>
      <c r="AA1482">
        <v>2.5289999999999999</v>
      </c>
      <c r="AB1482">
        <v>2.927</v>
      </c>
      <c r="AC1482">
        <v>74.25</v>
      </c>
      <c r="AD1482">
        <v>4.1500000000000004</v>
      </c>
      <c r="AE1482">
        <v>79.05</v>
      </c>
      <c r="AF1482">
        <v>109.7</v>
      </c>
      <c r="AG1482">
        <v>379.8</v>
      </c>
      <c r="AH1482">
        <v>29.78</v>
      </c>
      <c r="AI1482">
        <v>566.75</v>
      </c>
      <c r="AJ1482">
        <v>225</v>
      </c>
      <c r="AK1482">
        <v>10.07</v>
      </c>
      <c r="AL1482">
        <v>250.25</v>
      </c>
    </row>
    <row r="1483" spans="2:38" x14ac:dyDescent="0.25">
      <c r="B1483" s="15">
        <v>33186</v>
      </c>
      <c r="C1483">
        <v>2488.61</v>
      </c>
      <c r="D1483">
        <v>313.74</v>
      </c>
      <c r="E1483">
        <v>341.95</v>
      </c>
      <c r="F1483">
        <v>3077.5</v>
      </c>
      <c r="G1483">
        <v>1381.49</v>
      </c>
      <c r="H1483">
        <v>22931.8</v>
      </c>
      <c r="I1483">
        <v>1707.44</v>
      </c>
      <c r="J1483">
        <v>22931.8</v>
      </c>
      <c r="K1483">
        <v>2932.92</v>
      </c>
      <c r="L1483">
        <v>7.5990000000000002</v>
      </c>
      <c r="M1483">
        <v>8.0640000000000001</v>
      </c>
      <c r="N1483">
        <v>8.4670000000000005</v>
      </c>
      <c r="O1483">
        <v>8.6219999999999999</v>
      </c>
      <c r="P1483">
        <v>82.12</v>
      </c>
      <c r="Q1483">
        <v>1.4041000000000001</v>
      </c>
      <c r="R1483">
        <v>129.72999999999999</v>
      </c>
      <c r="S1483">
        <v>1.9670000000000001</v>
      </c>
      <c r="T1483">
        <v>0.77969999999999995</v>
      </c>
      <c r="U1483">
        <v>0.61050000000000004</v>
      </c>
      <c r="V1483">
        <v>1.25</v>
      </c>
      <c r="W1483">
        <v>5.8100000000000005</v>
      </c>
      <c r="X1483">
        <v>5.5670000000000002</v>
      </c>
      <c r="Y1483">
        <v>18.13</v>
      </c>
      <c r="Z1483">
        <v>2.7004999999999999</v>
      </c>
      <c r="AA1483">
        <v>2.5324999999999998</v>
      </c>
      <c r="AB1483">
        <v>2.923</v>
      </c>
      <c r="AC1483">
        <v>73.069999999999993</v>
      </c>
      <c r="AD1483">
        <v>4.2370000000000001</v>
      </c>
      <c r="AE1483">
        <v>78.3</v>
      </c>
      <c r="AF1483">
        <v>114.5</v>
      </c>
      <c r="AG1483">
        <v>386.3</v>
      </c>
      <c r="AH1483">
        <v>33.89</v>
      </c>
      <c r="AI1483">
        <v>566.75</v>
      </c>
      <c r="AJ1483">
        <v>231</v>
      </c>
      <c r="AK1483">
        <v>10.17</v>
      </c>
      <c r="AL1483">
        <v>265.75</v>
      </c>
    </row>
    <row r="1484" spans="2:38" x14ac:dyDescent="0.25">
      <c r="B1484" s="15">
        <v>33179</v>
      </c>
      <c r="C1484">
        <v>2490.84</v>
      </c>
      <c r="D1484">
        <v>311.85000000000002</v>
      </c>
      <c r="E1484">
        <v>336.45</v>
      </c>
      <c r="F1484">
        <v>3085.5</v>
      </c>
      <c r="G1484">
        <v>1414.32</v>
      </c>
      <c r="H1484">
        <v>24194.99</v>
      </c>
      <c r="I1484">
        <v>1786.38</v>
      </c>
      <c r="J1484">
        <v>24194.99</v>
      </c>
      <c r="K1484">
        <v>2978.92</v>
      </c>
      <c r="L1484">
        <v>7.6630000000000003</v>
      </c>
      <c r="M1484">
        <v>8.1530000000000005</v>
      </c>
      <c r="N1484">
        <v>8.5619999999999994</v>
      </c>
      <c r="O1484">
        <v>8.6890000000000001</v>
      </c>
      <c r="P1484">
        <v>82.22</v>
      </c>
      <c r="Q1484">
        <v>1.3936999999999999</v>
      </c>
      <c r="R1484">
        <v>128.6</v>
      </c>
      <c r="S1484">
        <v>1.96</v>
      </c>
      <c r="T1484">
        <v>0.77600000000000002</v>
      </c>
      <c r="U1484">
        <v>0.60850000000000004</v>
      </c>
      <c r="V1484">
        <v>1.2706999999999999</v>
      </c>
      <c r="W1484">
        <v>5.8585000000000003</v>
      </c>
      <c r="X1484">
        <v>5.6</v>
      </c>
      <c r="Y1484">
        <v>18.100000000000001</v>
      </c>
      <c r="Z1484">
        <v>2.702</v>
      </c>
      <c r="AA1484">
        <v>2.54</v>
      </c>
      <c r="AB1484">
        <v>2.9210000000000003</v>
      </c>
      <c r="AC1484">
        <v>74.98</v>
      </c>
      <c r="AD1484">
        <v>4.1849999999999996</v>
      </c>
      <c r="AE1484">
        <v>77.099999999999994</v>
      </c>
      <c r="AF1484">
        <v>115.5</v>
      </c>
      <c r="AG1484">
        <v>378</v>
      </c>
      <c r="AH1484">
        <v>34</v>
      </c>
      <c r="AI1484">
        <v>592.5</v>
      </c>
      <c r="AJ1484">
        <v>230.25</v>
      </c>
      <c r="AK1484">
        <v>9.7100000000000009</v>
      </c>
      <c r="AL1484">
        <v>265.25</v>
      </c>
    </row>
    <row r="1485" spans="2:38" x14ac:dyDescent="0.25">
      <c r="B1485" s="15">
        <v>33172</v>
      </c>
      <c r="C1485">
        <v>2436.14</v>
      </c>
      <c r="D1485">
        <v>304.70999999999998</v>
      </c>
      <c r="E1485">
        <v>334.36</v>
      </c>
      <c r="F1485">
        <v>3086.6</v>
      </c>
      <c r="G1485">
        <v>1457.05</v>
      </c>
      <c r="H1485">
        <v>25005.64</v>
      </c>
      <c r="I1485">
        <v>1861.04</v>
      </c>
      <c r="J1485">
        <v>25005.64</v>
      </c>
      <c r="K1485">
        <v>3050.88</v>
      </c>
      <c r="L1485">
        <v>7.7709999999999999</v>
      </c>
      <c r="M1485">
        <v>8.2189999999999994</v>
      </c>
      <c r="N1485">
        <v>8.6259999999999994</v>
      </c>
      <c r="O1485">
        <v>8.7750000000000004</v>
      </c>
      <c r="P1485">
        <v>82.88</v>
      </c>
      <c r="Q1485">
        <v>1.381</v>
      </c>
      <c r="R1485">
        <v>128</v>
      </c>
      <c r="S1485">
        <v>1.958</v>
      </c>
      <c r="T1485">
        <v>0.78269999999999995</v>
      </c>
      <c r="U1485">
        <v>0.61060000000000003</v>
      </c>
      <c r="V1485">
        <v>1.2810000000000001</v>
      </c>
      <c r="W1485">
        <v>5.89</v>
      </c>
      <c r="X1485">
        <v>5.62</v>
      </c>
      <c r="Y1485">
        <v>18.100000000000001</v>
      </c>
      <c r="Z1485">
        <v>2.7004999999999999</v>
      </c>
      <c r="AA1485">
        <v>2.54</v>
      </c>
      <c r="AB1485">
        <v>2.915</v>
      </c>
      <c r="AC1485">
        <v>74.260000000000005</v>
      </c>
      <c r="AD1485">
        <v>4.08</v>
      </c>
      <c r="AE1485">
        <v>77.875</v>
      </c>
      <c r="AF1485">
        <v>115.9</v>
      </c>
      <c r="AG1485">
        <v>370.9</v>
      </c>
      <c r="AH1485">
        <v>33.01</v>
      </c>
      <c r="AI1485">
        <v>594.75</v>
      </c>
      <c r="AJ1485">
        <v>227.75</v>
      </c>
      <c r="AK1485">
        <v>9.33</v>
      </c>
      <c r="AL1485">
        <v>262.25</v>
      </c>
    </row>
    <row r="1486" spans="2:38" x14ac:dyDescent="0.25">
      <c r="B1486" s="15">
        <v>33165</v>
      </c>
      <c r="C1486">
        <v>2520.79</v>
      </c>
      <c r="D1486">
        <v>312.48</v>
      </c>
      <c r="E1486">
        <v>337.36</v>
      </c>
      <c r="F1486">
        <v>3086.7</v>
      </c>
      <c r="G1486">
        <v>1482.09</v>
      </c>
      <c r="H1486">
        <v>24481.49</v>
      </c>
      <c r="I1486">
        <v>1816.29</v>
      </c>
      <c r="J1486">
        <v>24481.49</v>
      </c>
      <c r="K1486">
        <v>2991.95</v>
      </c>
      <c r="L1486">
        <v>7.8289999999999997</v>
      </c>
      <c r="M1486">
        <v>8.2469999999999999</v>
      </c>
      <c r="N1486">
        <v>8.6120000000000001</v>
      </c>
      <c r="O1486">
        <v>8.7530000000000001</v>
      </c>
      <c r="P1486">
        <v>82.3</v>
      </c>
      <c r="Q1486">
        <v>1.3914</v>
      </c>
      <c r="R1486">
        <v>125.75</v>
      </c>
      <c r="S1486">
        <v>1.9590000000000001</v>
      </c>
      <c r="T1486">
        <v>0.78300000000000003</v>
      </c>
      <c r="U1486">
        <v>0.60709999999999997</v>
      </c>
      <c r="V1486">
        <v>1.27</v>
      </c>
      <c r="W1486">
        <v>5.84</v>
      </c>
      <c r="X1486">
        <v>5.5754999999999999</v>
      </c>
      <c r="Y1486">
        <v>18.079999999999998</v>
      </c>
      <c r="Z1486">
        <v>2.6995</v>
      </c>
      <c r="AA1486">
        <v>2.5350000000000001</v>
      </c>
      <c r="AB1486">
        <v>2.9050000000000002</v>
      </c>
      <c r="AC1486">
        <v>73.23</v>
      </c>
      <c r="AD1486">
        <v>4.298</v>
      </c>
      <c r="AE1486">
        <v>76.924999999999997</v>
      </c>
      <c r="AF1486">
        <v>110.2</v>
      </c>
      <c r="AG1486">
        <v>372.8</v>
      </c>
      <c r="AH1486">
        <v>33.79</v>
      </c>
      <c r="AI1486">
        <v>611.5</v>
      </c>
      <c r="AJ1486">
        <v>228.25</v>
      </c>
      <c r="AK1486">
        <v>9.66</v>
      </c>
      <c r="AL1486">
        <v>263.75</v>
      </c>
    </row>
    <row r="1487" spans="2:38" x14ac:dyDescent="0.25">
      <c r="B1487" s="15">
        <v>33158</v>
      </c>
      <c r="C1487">
        <v>2398.02</v>
      </c>
      <c r="D1487">
        <v>300.02999999999997</v>
      </c>
      <c r="E1487">
        <v>327.55</v>
      </c>
      <c r="F1487">
        <v>3048</v>
      </c>
      <c r="G1487">
        <v>1459.7</v>
      </c>
      <c r="H1487">
        <v>22390.16</v>
      </c>
      <c r="I1487">
        <v>1663.69</v>
      </c>
      <c r="J1487">
        <v>22390.16</v>
      </c>
      <c r="K1487">
        <v>2915.26</v>
      </c>
      <c r="L1487">
        <v>7.9109999999999996</v>
      </c>
      <c r="M1487">
        <v>8.4120000000000008</v>
      </c>
      <c r="N1487">
        <v>8.8070000000000004</v>
      </c>
      <c r="O1487">
        <v>8.9580000000000002</v>
      </c>
      <c r="P1487">
        <v>83.16</v>
      </c>
      <c r="Q1487">
        <v>1.3768</v>
      </c>
      <c r="R1487">
        <v>128.65</v>
      </c>
      <c r="S1487">
        <v>1.9710000000000001</v>
      </c>
      <c r="T1487">
        <v>0.81820000000000004</v>
      </c>
      <c r="U1487">
        <v>0.61699999999999999</v>
      </c>
      <c r="V1487">
        <v>1.2785</v>
      </c>
      <c r="W1487">
        <v>5.8845000000000001</v>
      </c>
      <c r="X1487">
        <v>5.6319999999999997</v>
      </c>
      <c r="Y1487">
        <v>18</v>
      </c>
      <c r="Z1487">
        <v>2.6985000000000001</v>
      </c>
      <c r="AA1487">
        <v>2.528</v>
      </c>
      <c r="AB1487">
        <v>2.875</v>
      </c>
      <c r="AC1487">
        <v>73.08</v>
      </c>
      <c r="AD1487">
        <v>4.3550000000000004</v>
      </c>
      <c r="AE1487">
        <v>79</v>
      </c>
      <c r="AF1487">
        <v>113.45</v>
      </c>
      <c r="AG1487">
        <v>387.5</v>
      </c>
      <c r="AH1487">
        <v>39.69</v>
      </c>
      <c r="AI1487">
        <v>620.5</v>
      </c>
      <c r="AJ1487">
        <v>230.25</v>
      </c>
      <c r="AK1487">
        <v>9.6300000000000008</v>
      </c>
      <c r="AL1487">
        <v>266.5</v>
      </c>
    </row>
    <row r="1488" spans="2:38" x14ac:dyDescent="0.25">
      <c r="B1488" s="15">
        <v>33151</v>
      </c>
      <c r="C1488">
        <v>2510.64</v>
      </c>
      <c r="D1488">
        <v>311.5</v>
      </c>
      <c r="E1488">
        <v>347.36</v>
      </c>
      <c r="F1488">
        <v>3166.9</v>
      </c>
      <c r="G1488">
        <v>1392.41</v>
      </c>
      <c r="H1488">
        <v>22827.65</v>
      </c>
      <c r="I1488">
        <v>1680.67</v>
      </c>
      <c r="J1488">
        <v>22827.65</v>
      </c>
      <c r="K1488">
        <v>2850.45</v>
      </c>
      <c r="L1488">
        <v>7.7930000000000001</v>
      </c>
      <c r="M1488">
        <v>8.2680000000000007</v>
      </c>
      <c r="N1488">
        <v>8.6419999999999995</v>
      </c>
      <c r="O1488">
        <v>8.7889999999999997</v>
      </c>
      <c r="P1488">
        <v>84.24</v>
      </c>
      <c r="Q1488">
        <v>1.3631</v>
      </c>
      <c r="R1488">
        <v>132.4</v>
      </c>
      <c r="S1488">
        <v>1.956</v>
      </c>
      <c r="T1488">
        <v>0.83499999999999996</v>
      </c>
      <c r="U1488">
        <v>0.61680000000000001</v>
      </c>
      <c r="V1488">
        <v>1.2909999999999999</v>
      </c>
      <c r="W1488">
        <v>5.9870000000000001</v>
      </c>
      <c r="X1488">
        <v>5.6775000000000002</v>
      </c>
      <c r="Y1488">
        <v>18.07</v>
      </c>
      <c r="Z1488">
        <v>2.6995</v>
      </c>
      <c r="AA1488">
        <v>2.548</v>
      </c>
      <c r="AB1488">
        <v>2.9</v>
      </c>
      <c r="AC1488">
        <v>71.3</v>
      </c>
      <c r="AD1488">
        <v>4.7279999999999998</v>
      </c>
      <c r="AE1488">
        <v>79.775000000000006</v>
      </c>
      <c r="AF1488">
        <v>138</v>
      </c>
      <c r="AG1488">
        <v>393.6</v>
      </c>
      <c r="AH1488">
        <v>37.99</v>
      </c>
      <c r="AI1488">
        <v>617</v>
      </c>
      <c r="AJ1488">
        <v>228.75</v>
      </c>
      <c r="AK1488">
        <v>9.94</v>
      </c>
      <c r="AL1488">
        <v>273.75</v>
      </c>
    </row>
    <row r="1489" spans="2:38" x14ac:dyDescent="0.25">
      <c r="B1489" s="15">
        <v>33144</v>
      </c>
      <c r="C1489">
        <v>2452.48</v>
      </c>
      <c r="D1489">
        <v>306.05</v>
      </c>
      <c r="E1489">
        <v>344.51</v>
      </c>
      <c r="F1489">
        <v>3159.4</v>
      </c>
      <c r="G1489">
        <v>1334.89</v>
      </c>
      <c r="H1489">
        <v>20983.5</v>
      </c>
      <c r="I1489">
        <v>1570.95</v>
      </c>
      <c r="J1489">
        <v>20983.5</v>
      </c>
      <c r="K1489">
        <v>2760.82</v>
      </c>
      <c r="L1489">
        <v>7.9870000000000001</v>
      </c>
      <c r="M1489">
        <v>8.4559999999999995</v>
      </c>
      <c r="N1489">
        <v>8.7949999999999999</v>
      </c>
      <c r="O1489">
        <v>8.9489999999999998</v>
      </c>
      <c r="P1489">
        <v>85.91</v>
      </c>
      <c r="Q1489">
        <v>1.3380000000000001</v>
      </c>
      <c r="R1489">
        <v>138.27000000000001</v>
      </c>
      <c r="S1489">
        <v>1.8788</v>
      </c>
      <c r="T1489">
        <v>0.82650000000000001</v>
      </c>
      <c r="U1489">
        <v>0.61550000000000005</v>
      </c>
      <c r="V1489">
        <v>1.2995000000000001</v>
      </c>
      <c r="W1489">
        <v>6.0650000000000004</v>
      </c>
      <c r="X1489">
        <v>5.7629999999999999</v>
      </c>
      <c r="Y1489">
        <v>18.079999999999998</v>
      </c>
      <c r="Z1489">
        <v>2.7015000000000002</v>
      </c>
      <c r="AA1489">
        <v>2.5680000000000001</v>
      </c>
      <c r="AB1489">
        <v>2.8919999999999999</v>
      </c>
      <c r="AC1489">
        <v>73</v>
      </c>
      <c r="AD1489">
        <v>4.8319999999999999</v>
      </c>
      <c r="AE1489">
        <v>79.05</v>
      </c>
      <c r="AF1489">
        <v>137</v>
      </c>
      <c r="AG1489">
        <v>402.5</v>
      </c>
      <c r="AH1489">
        <v>39.51</v>
      </c>
      <c r="AI1489">
        <v>617.5</v>
      </c>
      <c r="AJ1489">
        <v>228</v>
      </c>
      <c r="AK1489">
        <v>9.7799999999999994</v>
      </c>
      <c r="AL1489">
        <v>277.75</v>
      </c>
    </row>
    <row r="1490" spans="2:38" x14ac:dyDescent="0.25">
      <c r="B1490" s="15">
        <v>33137</v>
      </c>
      <c r="C1490">
        <v>2512.38</v>
      </c>
      <c r="D1490">
        <v>311.32</v>
      </c>
      <c r="E1490">
        <v>362.25</v>
      </c>
      <c r="F1490">
        <v>3235.4</v>
      </c>
      <c r="G1490">
        <v>1446.57</v>
      </c>
      <c r="H1490">
        <v>23777.83</v>
      </c>
      <c r="I1490">
        <v>1769.77</v>
      </c>
      <c r="J1490">
        <v>23777.83</v>
      </c>
      <c r="K1490">
        <v>2931.86</v>
      </c>
      <c r="L1490">
        <v>8.1020000000000003</v>
      </c>
      <c r="M1490">
        <v>8.5820000000000007</v>
      </c>
      <c r="N1490">
        <v>8.9770000000000003</v>
      </c>
      <c r="O1490">
        <v>9.1229999999999993</v>
      </c>
      <c r="P1490">
        <v>86.31</v>
      </c>
      <c r="Q1490">
        <v>1.3323</v>
      </c>
      <c r="R1490">
        <v>136.9</v>
      </c>
      <c r="S1490">
        <v>1.847</v>
      </c>
      <c r="T1490">
        <v>0.82799999999999996</v>
      </c>
      <c r="U1490">
        <v>0.61319999999999997</v>
      </c>
      <c r="V1490">
        <v>1.3222</v>
      </c>
      <c r="W1490">
        <v>6.1</v>
      </c>
      <c r="X1490">
        <v>5.7850000000000001</v>
      </c>
      <c r="Y1490">
        <v>18</v>
      </c>
      <c r="Z1490">
        <v>2.7029999999999998</v>
      </c>
      <c r="AA1490">
        <v>2.58</v>
      </c>
      <c r="AB1490">
        <v>2.8879999999999999</v>
      </c>
      <c r="AC1490">
        <v>75.650000000000006</v>
      </c>
      <c r="AD1490">
        <v>4.79</v>
      </c>
      <c r="AE1490">
        <v>79.575000000000003</v>
      </c>
      <c r="AF1490">
        <v>134.69999999999999</v>
      </c>
      <c r="AG1490">
        <v>389.9</v>
      </c>
      <c r="AH1490">
        <v>35.43</v>
      </c>
      <c r="AI1490">
        <v>611.5</v>
      </c>
      <c r="AJ1490">
        <v>225.75</v>
      </c>
      <c r="AK1490">
        <v>10.9</v>
      </c>
      <c r="AL1490">
        <v>270.25</v>
      </c>
    </row>
    <row r="1491" spans="2:38" x14ac:dyDescent="0.25">
      <c r="B1491" s="15">
        <v>33130</v>
      </c>
      <c r="C1491">
        <v>2564.11</v>
      </c>
      <c r="D1491">
        <v>316.83</v>
      </c>
      <c r="E1491">
        <v>374.42</v>
      </c>
      <c r="F1491">
        <v>3253.7</v>
      </c>
      <c r="G1491">
        <v>1554.07</v>
      </c>
      <c r="H1491">
        <v>24897.46</v>
      </c>
      <c r="I1491">
        <v>1895.68</v>
      </c>
      <c r="J1491">
        <v>24897.46</v>
      </c>
      <c r="K1491">
        <v>3062.04</v>
      </c>
      <c r="L1491">
        <v>8.0069999999999997</v>
      </c>
      <c r="M1491">
        <v>8.484</v>
      </c>
      <c r="N1491">
        <v>8.8680000000000003</v>
      </c>
      <c r="O1491">
        <v>9.0220000000000002</v>
      </c>
      <c r="P1491">
        <v>85.72</v>
      </c>
      <c r="Q1491">
        <v>1.3416999999999999</v>
      </c>
      <c r="R1491">
        <v>136.66999999999999</v>
      </c>
      <c r="S1491">
        <v>1.8940000000000001</v>
      </c>
      <c r="T1491">
        <v>0.82599999999999996</v>
      </c>
      <c r="U1491">
        <v>0.62849999999999995</v>
      </c>
      <c r="V1491">
        <v>1.2905</v>
      </c>
      <c r="W1491">
        <v>6.048</v>
      </c>
      <c r="X1491">
        <v>5.7370000000000001</v>
      </c>
      <c r="Y1491">
        <v>17.8</v>
      </c>
      <c r="Z1491">
        <v>2.6955</v>
      </c>
      <c r="AA1491">
        <v>2.57</v>
      </c>
      <c r="AB1491">
        <v>2.8879999999999999</v>
      </c>
      <c r="AC1491">
        <v>73.2</v>
      </c>
      <c r="AD1491">
        <v>4.75</v>
      </c>
      <c r="AE1491">
        <v>78.625</v>
      </c>
      <c r="AF1491">
        <v>149.44999999999999</v>
      </c>
      <c r="AG1491">
        <v>386.4</v>
      </c>
      <c r="AH1491">
        <v>31.76</v>
      </c>
      <c r="AI1491">
        <v>624.5</v>
      </c>
      <c r="AJ1491">
        <v>232.75</v>
      </c>
      <c r="AK1491">
        <v>10.98</v>
      </c>
      <c r="AL1491">
        <v>257</v>
      </c>
    </row>
    <row r="1492" spans="2:38" x14ac:dyDescent="0.25">
      <c r="B1492" s="15">
        <v>33123</v>
      </c>
      <c r="C1492">
        <v>2619.5500000000002</v>
      </c>
      <c r="D1492">
        <v>323.39999999999998</v>
      </c>
      <c r="E1492">
        <v>380.38</v>
      </c>
      <c r="F1492">
        <v>3287.1</v>
      </c>
      <c r="G1492">
        <v>1562.48</v>
      </c>
      <c r="H1492">
        <v>23962.07</v>
      </c>
      <c r="I1492">
        <v>1845.93</v>
      </c>
      <c r="J1492">
        <v>23962.07</v>
      </c>
      <c r="K1492">
        <v>3047.91</v>
      </c>
      <c r="L1492">
        <v>7.9829999999999997</v>
      </c>
      <c r="M1492">
        <v>8.4390000000000001</v>
      </c>
      <c r="N1492">
        <v>8.7889999999999997</v>
      </c>
      <c r="O1492">
        <v>8.9130000000000003</v>
      </c>
      <c r="P1492">
        <v>86.05</v>
      </c>
      <c r="Q1492">
        <v>1.3389</v>
      </c>
      <c r="R1492">
        <v>140.1</v>
      </c>
      <c r="S1492">
        <v>1.8925000000000001</v>
      </c>
      <c r="T1492">
        <v>0.81659999999999999</v>
      </c>
      <c r="U1492">
        <v>0.61970000000000003</v>
      </c>
      <c r="V1492">
        <v>1.304</v>
      </c>
      <c r="W1492">
        <v>6.0564999999999998</v>
      </c>
      <c r="X1492">
        <v>5.7539999999999996</v>
      </c>
      <c r="Y1492">
        <v>17.559999999999999</v>
      </c>
      <c r="Z1492">
        <v>2.6890000000000001</v>
      </c>
      <c r="AA1492">
        <v>2.5827</v>
      </c>
      <c r="AB1492">
        <v>2.887</v>
      </c>
      <c r="AC1492">
        <v>73.66</v>
      </c>
      <c r="AD1492">
        <v>4.8</v>
      </c>
      <c r="AE1492">
        <v>77.974999999999994</v>
      </c>
      <c r="AF1492">
        <v>149.80000000000001</v>
      </c>
      <c r="AG1492">
        <v>391.4</v>
      </c>
      <c r="AH1492">
        <v>30.04</v>
      </c>
      <c r="AI1492">
        <v>612.25</v>
      </c>
      <c r="AJ1492">
        <v>238.75</v>
      </c>
      <c r="AK1492">
        <v>11.16</v>
      </c>
      <c r="AL1492">
        <v>262.75</v>
      </c>
    </row>
    <row r="1493" spans="2:38" x14ac:dyDescent="0.25">
      <c r="B1493" s="15">
        <v>33116</v>
      </c>
      <c r="C1493">
        <v>2614.36</v>
      </c>
      <c r="D1493">
        <v>322.56</v>
      </c>
      <c r="E1493">
        <v>381.21</v>
      </c>
      <c r="F1493">
        <v>3346.3</v>
      </c>
      <c r="G1493">
        <v>1629.51</v>
      </c>
      <c r="H1493">
        <v>25978.37</v>
      </c>
      <c r="I1493">
        <v>1973.97</v>
      </c>
      <c r="J1493">
        <v>25978.37</v>
      </c>
      <c r="K1493">
        <v>3087.5</v>
      </c>
      <c r="L1493">
        <v>8.0630000000000006</v>
      </c>
      <c r="M1493">
        <v>8.44</v>
      </c>
      <c r="N1493">
        <v>8.8460000000000001</v>
      </c>
      <c r="O1493">
        <v>8.984</v>
      </c>
      <c r="P1493">
        <v>86.58</v>
      </c>
      <c r="Q1493">
        <v>1.3311999999999999</v>
      </c>
      <c r="R1493">
        <v>143.93</v>
      </c>
      <c r="S1493">
        <v>1.895</v>
      </c>
      <c r="T1493">
        <v>0.8145</v>
      </c>
      <c r="U1493">
        <v>0.61580000000000001</v>
      </c>
      <c r="V1493">
        <v>1.3085</v>
      </c>
      <c r="W1493">
        <v>6.09</v>
      </c>
      <c r="X1493">
        <v>5.7889999999999997</v>
      </c>
      <c r="Y1493">
        <v>17.48</v>
      </c>
      <c r="Z1493">
        <v>2.6890000000000001</v>
      </c>
      <c r="AA1493">
        <v>2.5724999999999998</v>
      </c>
      <c r="AB1493">
        <v>2.883</v>
      </c>
      <c r="AC1493">
        <v>73.83</v>
      </c>
      <c r="AD1493">
        <v>4.76</v>
      </c>
      <c r="AE1493">
        <v>76.325000000000003</v>
      </c>
      <c r="AF1493">
        <v>159.25</v>
      </c>
      <c r="AG1493">
        <v>384.6</v>
      </c>
      <c r="AH1493">
        <v>27.32</v>
      </c>
      <c r="AI1493">
        <v>601</v>
      </c>
      <c r="AJ1493">
        <v>243.25</v>
      </c>
      <c r="AK1493">
        <v>10.33</v>
      </c>
      <c r="AL1493">
        <v>262.5</v>
      </c>
    </row>
    <row r="1494" spans="2:38" x14ac:dyDescent="0.25">
      <c r="B1494" s="15">
        <v>33109</v>
      </c>
      <c r="C1494">
        <v>2532.92</v>
      </c>
      <c r="D1494">
        <v>311.51</v>
      </c>
      <c r="E1494">
        <v>367.33</v>
      </c>
      <c r="F1494">
        <v>3361.3</v>
      </c>
      <c r="G1494">
        <v>1559.04</v>
      </c>
      <c r="H1494">
        <v>24165.759999999998</v>
      </c>
      <c r="I1494">
        <v>1845.72</v>
      </c>
      <c r="J1494">
        <v>24165.759999999998</v>
      </c>
      <c r="K1494">
        <v>2918.01</v>
      </c>
      <c r="L1494">
        <v>8.2710000000000008</v>
      </c>
      <c r="M1494">
        <v>8.7059999999999995</v>
      </c>
      <c r="N1494">
        <v>9.0359999999999996</v>
      </c>
      <c r="O1494">
        <v>9.1549999999999994</v>
      </c>
      <c r="P1494">
        <v>85.66</v>
      </c>
      <c r="Q1494">
        <v>1.3526</v>
      </c>
      <c r="R1494">
        <v>146.55000000000001</v>
      </c>
      <c r="S1494">
        <v>1.9370000000000001</v>
      </c>
      <c r="T1494">
        <v>0.83099999999999996</v>
      </c>
      <c r="U1494">
        <v>0.63119999999999998</v>
      </c>
      <c r="V1494">
        <v>1.2685</v>
      </c>
      <c r="W1494">
        <v>6.0250000000000004</v>
      </c>
      <c r="X1494">
        <v>5.75</v>
      </c>
      <c r="Y1494">
        <v>17.27</v>
      </c>
      <c r="Z1494">
        <v>2.6949999999999998</v>
      </c>
      <c r="AA1494">
        <v>2.5550000000000002</v>
      </c>
      <c r="AB1494">
        <v>2.8839999999999999</v>
      </c>
      <c r="AC1494">
        <v>74.819999999999993</v>
      </c>
      <c r="AD1494">
        <v>5.1950000000000003</v>
      </c>
      <c r="AE1494">
        <v>76.174999999999997</v>
      </c>
      <c r="AF1494">
        <v>166.25</v>
      </c>
      <c r="AG1494">
        <v>415</v>
      </c>
      <c r="AH1494">
        <v>30.91</v>
      </c>
      <c r="AI1494">
        <v>630</v>
      </c>
      <c r="AJ1494">
        <v>257.75</v>
      </c>
      <c r="AK1494">
        <v>11.67</v>
      </c>
      <c r="AL1494">
        <v>284.75</v>
      </c>
    </row>
    <row r="1495" spans="2:38" x14ac:dyDescent="0.25">
      <c r="B1495" s="15">
        <v>33102</v>
      </c>
      <c r="C1495">
        <v>2644.8</v>
      </c>
      <c r="D1495">
        <v>327.83</v>
      </c>
      <c r="E1495">
        <v>393.49</v>
      </c>
      <c r="F1495">
        <v>3492</v>
      </c>
      <c r="G1495">
        <v>1665.88</v>
      </c>
      <c r="H1495">
        <v>26786.720000000001</v>
      </c>
      <c r="I1495">
        <v>2033.3</v>
      </c>
      <c r="J1495">
        <v>26786.720000000001</v>
      </c>
      <c r="K1495">
        <v>3122.64</v>
      </c>
      <c r="L1495">
        <v>8.0749999999999993</v>
      </c>
      <c r="M1495">
        <v>8.4510000000000005</v>
      </c>
      <c r="N1495">
        <v>8.7899999999999991</v>
      </c>
      <c r="O1495">
        <v>8.9429999999999996</v>
      </c>
      <c r="P1495">
        <v>85.62</v>
      </c>
      <c r="Q1495">
        <v>1.3543000000000001</v>
      </c>
      <c r="R1495">
        <v>147.57</v>
      </c>
      <c r="S1495">
        <v>1.9235</v>
      </c>
      <c r="T1495">
        <v>0.8095</v>
      </c>
      <c r="U1495">
        <v>0.61850000000000005</v>
      </c>
      <c r="V1495">
        <v>1.2814999999999999</v>
      </c>
      <c r="W1495">
        <v>6.0289999999999999</v>
      </c>
      <c r="X1495">
        <v>5.7249999999999996</v>
      </c>
      <c r="Y1495">
        <v>17.37</v>
      </c>
      <c r="Z1495">
        <v>2.6930000000000001</v>
      </c>
      <c r="AA1495">
        <v>2.5665</v>
      </c>
      <c r="AB1495">
        <v>2.8719999999999999</v>
      </c>
      <c r="AC1495">
        <v>70.64</v>
      </c>
      <c r="AD1495">
        <v>5.1950000000000003</v>
      </c>
      <c r="AE1495">
        <v>77.900000000000006</v>
      </c>
      <c r="AF1495">
        <v>170.65</v>
      </c>
      <c r="AG1495">
        <v>409.6</v>
      </c>
      <c r="AH1495">
        <v>28.63</v>
      </c>
      <c r="AI1495">
        <v>615</v>
      </c>
      <c r="AJ1495">
        <v>250.75</v>
      </c>
      <c r="AK1495">
        <v>11.4</v>
      </c>
      <c r="AL1495">
        <v>282.25</v>
      </c>
    </row>
    <row r="1496" spans="2:38" x14ac:dyDescent="0.25">
      <c r="B1496" s="15">
        <v>33095</v>
      </c>
      <c r="C1496">
        <v>2716.58</v>
      </c>
      <c r="D1496">
        <v>335.52</v>
      </c>
      <c r="E1496">
        <v>408.03</v>
      </c>
      <c r="F1496">
        <v>3476.7</v>
      </c>
      <c r="G1496">
        <v>1749.34</v>
      </c>
      <c r="H1496">
        <v>27329.55</v>
      </c>
      <c r="I1496">
        <v>2056.88</v>
      </c>
      <c r="J1496">
        <v>27329.55</v>
      </c>
      <c r="K1496">
        <v>3078.97</v>
      </c>
      <c r="L1496">
        <v>7.944</v>
      </c>
      <c r="M1496">
        <v>8.2889999999999997</v>
      </c>
      <c r="N1496">
        <v>8.657</v>
      </c>
      <c r="O1496">
        <v>8.7769999999999992</v>
      </c>
      <c r="P1496">
        <v>87.59</v>
      </c>
      <c r="Q1496">
        <v>1.3203</v>
      </c>
      <c r="R1496">
        <v>150.15</v>
      </c>
      <c r="S1496">
        <v>1.873</v>
      </c>
      <c r="T1496">
        <v>0.79769999999999996</v>
      </c>
      <c r="U1496">
        <v>0.60150000000000003</v>
      </c>
      <c r="V1496">
        <v>1.339</v>
      </c>
      <c r="W1496">
        <v>6.14</v>
      </c>
      <c r="X1496">
        <v>5.8250000000000002</v>
      </c>
      <c r="Y1496">
        <v>17.350000000000001</v>
      </c>
      <c r="Z1496">
        <v>2.7025000000000001</v>
      </c>
      <c r="AA1496">
        <v>2.5954999999999999</v>
      </c>
      <c r="AB1496">
        <v>2.8740000000000001</v>
      </c>
      <c r="AC1496">
        <v>74.849999999999994</v>
      </c>
      <c r="AD1496">
        <v>4.9939999999999998</v>
      </c>
      <c r="AE1496">
        <v>78.974999999999994</v>
      </c>
      <c r="AF1496">
        <v>179.45</v>
      </c>
      <c r="AG1496">
        <v>396.9</v>
      </c>
      <c r="AH1496">
        <v>26.23</v>
      </c>
      <c r="AI1496">
        <v>608.75</v>
      </c>
      <c r="AJ1496">
        <v>250.25</v>
      </c>
      <c r="AK1496">
        <v>10.49</v>
      </c>
      <c r="AL1496">
        <v>280.5</v>
      </c>
    </row>
    <row r="1497" spans="2:38" x14ac:dyDescent="0.25">
      <c r="B1497" s="15">
        <v>33088</v>
      </c>
      <c r="C1497">
        <v>2809.65</v>
      </c>
      <c r="D1497">
        <v>344.86</v>
      </c>
      <c r="E1497">
        <v>417.46</v>
      </c>
      <c r="F1497">
        <v>3517</v>
      </c>
      <c r="G1497">
        <v>1840.94</v>
      </c>
      <c r="H1497">
        <v>29515.759999999998</v>
      </c>
      <c r="I1497">
        <v>2174.67</v>
      </c>
      <c r="J1497">
        <v>29515.759999999998</v>
      </c>
      <c r="K1497">
        <v>3356.95</v>
      </c>
      <c r="L1497">
        <v>7.7990000000000004</v>
      </c>
      <c r="M1497">
        <v>8.1029999999999998</v>
      </c>
      <c r="N1497">
        <v>8.4429999999999996</v>
      </c>
      <c r="O1497">
        <v>8.5549999999999997</v>
      </c>
      <c r="P1497">
        <v>87.54</v>
      </c>
      <c r="Q1497">
        <v>1.3228</v>
      </c>
      <c r="R1497">
        <v>149.9</v>
      </c>
      <c r="S1497">
        <v>1.859</v>
      </c>
      <c r="T1497">
        <v>0.78600000000000003</v>
      </c>
      <c r="U1497">
        <v>0.59530000000000005</v>
      </c>
      <c r="V1497">
        <v>1.351</v>
      </c>
      <c r="W1497">
        <v>6.1615000000000002</v>
      </c>
      <c r="X1497">
        <v>5.8354999999999997</v>
      </c>
      <c r="Y1497">
        <v>17.38</v>
      </c>
      <c r="Z1497">
        <v>2.7004999999999999</v>
      </c>
      <c r="AA1497">
        <v>2.5754999999999999</v>
      </c>
      <c r="AB1497">
        <v>2.8740000000000001</v>
      </c>
      <c r="AC1497">
        <v>76.400000000000006</v>
      </c>
      <c r="AD1497">
        <v>4.87</v>
      </c>
      <c r="AE1497">
        <v>77.174999999999997</v>
      </c>
      <c r="AF1497">
        <v>178.95</v>
      </c>
      <c r="AG1497">
        <v>377.4</v>
      </c>
      <c r="AH1497">
        <v>24.49</v>
      </c>
      <c r="AI1497">
        <v>586.5</v>
      </c>
      <c r="AJ1497">
        <v>249.5</v>
      </c>
      <c r="AK1497">
        <v>9.9</v>
      </c>
      <c r="AL1497">
        <v>280.5</v>
      </c>
    </row>
    <row r="1498" spans="2:38" x14ac:dyDescent="0.25">
      <c r="B1498" s="15">
        <v>33081</v>
      </c>
      <c r="C1498">
        <v>2898.51</v>
      </c>
      <c r="D1498">
        <v>353.44</v>
      </c>
      <c r="E1498">
        <v>442.59</v>
      </c>
      <c r="F1498">
        <v>3542</v>
      </c>
      <c r="G1498">
        <v>1919.81</v>
      </c>
      <c r="H1498">
        <v>30863.48</v>
      </c>
      <c r="I1498">
        <v>2249.2600000000002</v>
      </c>
      <c r="J1498">
        <v>30863.48</v>
      </c>
      <c r="K1498">
        <v>3485.8</v>
      </c>
      <c r="L1498">
        <v>7.9909999999999997</v>
      </c>
      <c r="M1498">
        <v>8.23</v>
      </c>
      <c r="N1498">
        <v>8.4160000000000004</v>
      </c>
      <c r="O1498">
        <v>8.4779999999999998</v>
      </c>
      <c r="P1498">
        <v>88.44</v>
      </c>
      <c r="Q1498">
        <v>1.3033000000000001</v>
      </c>
      <c r="R1498">
        <v>149.6</v>
      </c>
      <c r="S1498">
        <v>1.8380000000000001</v>
      </c>
      <c r="T1498">
        <v>0.79</v>
      </c>
      <c r="U1498">
        <v>0.59</v>
      </c>
      <c r="V1498">
        <v>1.3685</v>
      </c>
      <c r="W1498">
        <v>6.2275</v>
      </c>
      <c r="X1498">
        <v>5.89</v>
      </c>
      <c r="Y1498">
        <v>17.43</v>
      </c>
      <c r="Z1498">
        <v>2.7075</v>
      </c>
      <c r="AA1498">
        <v>2.5975000000000001</v>
      </c>
      <c r="AB1498">
        <v>2.87</v>
      </c>
      <c r="AC1498">
        <v>77.38</v>
      </c>
      <c r="AD1498">
        <v>4.8309999999999995</v>
      </c>
      <c r="AE1498">
        <v>77.95</v>
      </c>
      <c r="AF1498">
        <v>174.4</v>
      </c>
      <c r="AG1498">
        <v>368</v>
      </c>
      <c r="AH1498">
        <v>20.04</v>
      </c>
      <c r="AI1498">
        <v>584.5</v>
      </c>
      <c r="AJ1498">
        <v>262.5</v>
      </c>
      <c r="AK1498">
        <v>11.38</v>
      </c>
      <c r="AL1498">
        <v>298.5</v>
      </c>
    </row>
    <row r="1499" spans="2:38" x14ac:dyDescent="0.25">
      <c r="B1499" s="15">
        <v>33074</v>
      </c>
      <c r="C1499">
        <v>2961.14</v>
      </c>
      <c r="D1499">
        <v>361.61</v>
      </c>
      <c r="E1499">
        <v>455.27</v>
      </c>
      <c r="F1499">
        <v>3577.7</v>
      </c>
      <c r="G1499">
        <v>1947.43</v>
      </c>
      <c r="H1499">
        <v>32421.52</v>
      </c>
      <c r="I1499">
        <v>2363.4299999999998</v>
      </c>
      <c r="J1499">
        <v>32421.52</v>
      </c>
      <c r="K1499">
        <v>3540.43</v>
      </c>
      <c r="L1499">
        <v>8.0690000000000008</v>
      </c>
      <c r="M1499">
        <v>8.2729999999999997</v>
      </c>
      <c r="N1499">
        <v>8.4700000000000006</v>
      </c>
      <c r="O1499">
        <v>8.5380000000000003</v>
      </c>
      <c r="P1499">
        <v>89.54</v>
      </c>
      <c r="Q1499">
        <v>1.2824</v>
      </c>
      <c r="R1499">
        <v>148.97</v>
      </c>
      <c r="S1499">
        <v>1.819</v>
      </c>
      <c r="T1499">
        <v>0.78739999999999999</v>
      </c>
      <c r="U1499">
        <v>0.59650000000000003</v>
      </c>
      <c r="V1499">
        <v>1.4075</v>
      </c>
      <c r="W1499">
        <v>6.2990000000000004</v>
      </c>
      <c r="X1499">
        <v>5.9530000000000003</v>
      </c>
      <c r="Y1499">
        <v>17.420000000000002</v>
      </c>
      <c r="Z1499">
        <v>2.7075</v>
      </c>
      <c r="AA1499">
        <v>2.605</v>
      </c>
      <c r="AB1499">
        <v>2.8679999999999999</v>
      </c>
      <c r="AC1499">
        <v>77.23</v>
      </c>
      <c r="AD1499">
        <v>4.8479999999999999</v>
      </c>
      <c r="AE1499">
        <v>76.424999999999997</v>
      </c>
      <c r="AF1499">
        <v>174.4</v>
      </c>
      <c r="AG1499">
        <v>362</v>
      </c>
      <c r="AH1499">
        <v>19.61</v>
      </c>
      <c r="AI1499">
        <v>598</v>
      </c>
      <c r="AJ1499">
        <v>268.75</v>
      </c>
      <c r="AK1499">
        <v>11.53</v>
      </c>
      <c r="AL1499">
        <v>296.75</v>
      </c>
    </row>
    <row r="1500" spans="2:38" x14ac:dyDescent="0.25">
      <c r="B1500" s="15">
        <v>33067</v>
      </c>
      <c r="C1500">
        <v>2980.2</v>
      </c>
      <c r="D1500">
        <v>367.31</v>
      </c>
      <c r="E1500">
        <v>468.44</v>
      </c>
      <c r="F1500">
        <v>3596.4</v>
      </c>
      <c r="G1500">
        <v>1931.33</v>
      </c>
      <c r="H1500">
        <v>32644.37</v>
      </c>
      <c r="I1500">
        <v>2369.84</v>
      </c>
      <c r="J1500">
        <v>32644.37</v>
      </c>
      <c r="K1500">
        <v>3507.16</v>
      </c>
      <c r="L1500">
        <v>8.1170000000000009</v>
      </c>
      <c r="M1500">
        <v>8.3040000000000003</v>
      </c>
      <c r="N1500">
        <v>8.4359999999999999</v>
      </c>
      <c r="O1500">
        <v>8.4489999999999998</v>
      </c>
      <c r="P1500">
        <v>90.06</v>
      </c>
      <c r="Q1500">
        <v>1.2793000000000001</v>
      </c>
      <c r="R1500">
        <v>147.5</v>
      </c>
      <c r="S1500">
        <v>1.7995000000000001</v>
      </c>
      <c r="T1500">
        <v>0.77949999999999997</v>
      </c>
      <c r="U1500">
        <v>0.59150000000000003</v>
      </c>
      <c r="V1500">
        <v>1.393</v>
      </c>
      <c r="W1500">
        <v>6.31</v>
      </c>
      <c r="X1500">
        <v>5.9690000000000003</v>
      </c>
      <c r="Y1500">
        <v>17.47</v>
      </c>
      <c r="Z1500">
        <v>2.7039999999999997</v>
      </c>
      <c r="AA1500">
        <v>2.6395</v>
      </c>
      <c r="AB1500">
        <v>2.8559999999999999</v>
      </c>
      <c r="AC1500">
        <v>78.099999999999994</v>
      </c>
      <c r="AD1500">
        <v>4.9080000000000004</v>
      </c>
      <c r="AE1500">
        <v>75.375</v>
      </c>
      <c r="AF1500">
        <v>192.1</v>
      </c>
      <c r="AG1500">
        <v>365.7</v>
      </c>
      <c r="AH1500">
        <v>18.36</v>
      </c>
      <c r="AI1500">
        <v>610.25</v>
      </c>
      <c r="AJ1500">
        <v>279</v>
      </c>
      <c r="AK1500">
        <v>12.14</v>
      </c>
      <c r="AL1500">
        <v>307</v>
      </c>
    </row>
    <row r="1501" spans="2:38" x14ac:dyDescent="0.25">
      <c r="B1501" s="15">
        <v>33060</v>
      </c>
      <c r="C1501">
        <v>2904.95</v>
      </c>
      <c r="D1501">
        <v>358.42</v>
      </c>
      <c r="E1501">
        <v>460.53</v>
      </c>
      <c r="F1501">
        <v>3549.8</v>
      </c>
      <c r="G1501">
        <v>1932.8</v>
      </c>
      <c r="H1501">
        <v>32445.119999999999</v>
      </c>
      <c r="I1501">
        <v>2364.1999999999998</v>
      </c>
      <c r="J1501">
        <v>32445.119999999999</v>
      </c>
      <c r="K1501">
        <v>3357.61</v>
      </c>
      <c r="L1501">
        <v>8.3209999999999997</v>
      </c>
      <c r="M1501">
        <v>8.4420000000000002</v>
      </c>
      <c r="N1501">
        <v>8.5129999999999999</v>
      </c>
      <c r="O1501">
        <v>8.5050000000000008</v>
      </c>
      <c r="P1501">
        <v>90.5</v>
      </c>
      <c r="Q1501">
        <v>1.2741</v>
      </c>
      <c r="R1501">
        <v>151.03</v>
      </c>
      <c r="S1501">
        <v>1.7869999999999999</v>
      </c>
      <c r="T1501">
        <v>0.79820000000000002</v>
      </c>
      <c r="U1501">
        <v>0.59209999999999996</v>
      </c>
      <c r="V1501">
        <v>1.4015</v>
      </c>
      <c r="W1501">
        <v>6.351</v>
      </c>
      <c r="X1501">
        <v>5.9980000000000002</v>
      </c>
      <c r="Y1501">
        <v>17.420000000000002</v>
      </c>
      <c r="Z1501">
        <v>2.7069999999999999</v>
      </c>
      <c r="AA1501">
        <v>2.645</v>
      </c>
      <c r="AB1501">
        <v>2.859</v>
      </c>
      <c r="AC1501">
        <v>91.44</v>
      </c>
      <c r="AD1501">
        <v>4.8659999999999997</v>
      </c>
      <c r="AE1501">
        <v>73.650000000000006</v>
      </c>
      <c r="AF1501">
        <v>192.2</v>
      </c>
      <c r="AG1501">
        <v>362.9</v>
      </c>
      <c r="AH1501">
        <v>16.47</v>
      </c>
      <c r="AI1501">
        <v>619</v>
      </c>
      <c r="AJ1501">
        <v>280</v>
      </c>
      <c r="AK1501">
        <v>12.59</v>
      </c>
      <c r="AL1501">
        <v>309.25</v>
      </c>
    </row>
    <row r="1502" spans="2:38" x14ac:dyDescent="0.25">
      <c r="B1502" s="15">
        <v>33053</v>
      </c>
      <c r="C1502">
        <v>2880.69</v>
      </c>
      <c r="D1502">
        <v>358.02</v>
      </c>
      <c r="E1502">
        <v>462.29</v>
      </c>
      <c r="F1502">
        <v>3544</v>
      </c>
      <c r="G1502">
        <v>1879.9</v>
      </c>
      <c r="H1502">
        <v>31940.240000000002</v>
      </c>
      <c r="I1502">
        <v>2343.36</v>
      </c>
      <c r="J1502">
        <v>31940.240000000002</v>
      </c>
      <c r="K1502">
        <v>3278.24</v>
      </c>
      <c r="L1502">
        <v>8.2200000000000006</v>
      </c>
      <c r="M1502">
        <v>8.3369999999999997</v>
      </c>
      <c r="N1502">
        <v>8.4120000000000008</v>
      </c>
      <c r="O1502">
        <v>8.4</v>
      </c>
      <c r="P1502">
        <v>91.15</v>
      </c>
      <c r="Q1502">
        <v>1.2625</v>
      </c>
      <c r="R1502">
        <v>152.35</v>
      </c>
      <c r="S1502">
        <v>1.7490000000000001</v>
      </c>
      <c r="T1502">
        <v>0.79500000000000004</v>
      </c>
      <c r="U1502">
        <v>0.59019999999999995</v>
      </c>
      <c r="V1502">
        <v>1.4155</v>
      </c>
      <c r="W1502">
        <v>6.4089999999999998</v>
      </c>
      <c r="X1502">
        <v>6.0374999999999996</v>
      </c>
      <c r="Y1502">
        <v>17.45</v>
      </c>
      <c r="Z1502">
        <v>2.7109999999999999</v>
      </c>
      <c r="AA1502">
        <v>2.6550000000000002</v>
      </c>
      <c r="AB1502">
        <v>2.8490000000000002</v>
      </c>
      <c r="AC1502">
        <v>87.2</v>
      </c>
      <c r="AD1502">
        <v>4.8870000000000005</v>
      </c>
      <c r="AE1502">
        <v>73.075000000000003</v>
      </c>
      <c r="AF1502">
        <v>188.35</v>
      </c>
      <c r="AG1502">
        <v>359.9</v>
      </c>
      <c r="AH1502">
        <v>17.07</v>
      </c>
      <c r="AI1502">
        <v>623.5</v>
      </c>
      <c r="AJ1502">
        <v>295.5</v>
      </c>
      <c r="AK1502">
        <v>12.99</v>
      </c>
      <c r="AL1502">
        <v>325.75</v>
      </c>
    </row>
    <row r="1503" spans="2:38" x14ac:dyDescent="0.25">
      <c r="B1503" s="15">
        <v>33046</v>
      </c>
      <c r="C1503">
        <v>2857.18</v>
      </c>
      <c r="D1503">
        <v>355.43</v>
      </c>
      <c r="E1503">
        <v>459.33</v>
      </c>
      <c r="F1503">
        <v>3490.8</v>
      </c>
      <c r="G1503">
        <v>1872.92</v>
      </c>
      <c r="H1503">
        <v>31694.57</v>
      </c>
      <c r="I1503">
        <v>2341.06</v>
      </c>
      <c r="J1503">
        <v>31694.57</v>
      </c>
      <c r="K1503">
        <v>3250.44</v>
      </c>
      <c r="L1503">
        <v>8.36</v>
      </c>
      <c r="M1503">
        <v>8.4440000000000008</v>
      </c>
      <c r="N1503">
        <v>8.4979999999999993</v>
      </c>
      <c r="O1503">
        <v>8.48</v>
      </c>
      <c r="P1503">
        <v>91.97</v>
      </c>
      <c r="Q1503">
        <v>1.2541</v>
      </c>
      <c r="R1503">
        <v>154.75</v>
      </c>
      <c r="S1503">
        <v>1.7330000000000001</v>
      </c>
      <c r="T1503">
        <v>0.78800000000000003</v>
      </c>
      <c r="U1503">
        <v>0.58779999999999999</v>
      </c>
      <c r="V1503">
        <v>1.409</v>
      </c>
      <c r="W1503">
        <v>6.4390000000000001</v>
      </c>
      <c r="X1503">
        <v>6.0609999999999999</v>
      </c>
      <c r="Y1503">
        <v>17.420000000000002</v>
      </c>
      <c r="Z1503">
        <v>2.7105000000000001</v>
      </c>
      <c r="AA1503">
        <v>2.6625000000000001</v>
      </c>
      <c r="AB1503">
        <v>2.85</v>
      </c>
      <c r="AC1503">
        <v>82.5</v>
      </c>
      <c r="AD1503">
        <v>4.82</v>
      </c>
      <c r="AE1503">
        <v>73.275000000000006</v>
      </c>
      <c r="AF1503">
        <v>183.9</v>
      </c>
      <c r="AG1503">
        <v>350.4</v>
      </c>
      <c r="AH1503">
        <v>17.46</v>
      </c>
      <c r="AI1503">
        <v>599.5</v>
      </c>
      <c r="AJ1503">
        <v>282</v>
      </c>
      <c r="AK1503">
        <v>12.49</v>
      </c>
      <c r="AL1503">
        <v>333.75</v>
      </c>
    </row>
    <row r="1504" spans="2:38" x14ac:dyDescent="0.25">
      <c r="B1504" s="15">
        <v>33039</v>
      </c>
      <c r="C1504">
        <v>2935.89</v>
      </c>
      <c r="D1504">
        <v>362.91</v>
      </c>
      <c r="E1504">
        <v>467.55</v>
      </c>
      <c r="F1504">
        <v>3569.1</v>
      </c>
      <c r="G1504">
        <v>1792.26</v>
      </c>
      <c r="H1504">
        <v>32538.400000000001</v>
      </c>
      <c r="I1504">
        <v>2396.3200000000002</v>
      </c>
      <c r="J1504">
        <v>32538.400000000001</v>
      </c>
      <c r="K1504">
        <v>3201.52</v>
      </c>
      <c r="L1504">
        <v>8.3190000000000008</v>
      </c>
      <c r="M1504">
        <v>8.3990000000000009</v>
      </c>
      <c r="N1504">
        <v>8.4499999999999993</v>
      </c>
      <c r="O1504">
        <v>8.4239999999999995</v>
      </c>
      <c r="P1504">
        <v>92.59</v>
      </c>
      <c r="Q1504">
        <v>1.2372000000000001</v>
      </c>
      <c r="R1504">
        <v>154.19999999999999</v>
      </c>
      <c r="S1504">
        <v>1.71</v>
      </c>
      <c r="T1504">
        <v>0.77759999999999996</v>
      </c>
      <c r="U1504">
        <v>0.58399999999999996</v>
      </c>
      <c r="V1504">
        <v>1.4359999999999999</v>
      </c>
      <c r="W1504">
        <v>6.51</v>
      </c>
      <c r="X1504">
        <v>6.1280000000000001</v>
      </c>
      <c r="Y1504">
        <v>17.420000000000002</v>
      </c>
      <c r="Z1504">
        <v>2.7124999999999999</v>
      </c>
      <c r="AA1504">
        <v>2.665</v>
      </c>
      <c r="AB1504">
        <v>2.8359999999999999</v>
      </c>
      <c r="AC1504">
        <v>80.83</v>
      </c>
      <c r="AD1504">
        <v>4.8250000000000002</v>
      </c>
      <c r="AE1504">
        <v>76.674999999999997</v>
      </c>
      <c r="AF1504">
        <v>179.5</v>
      </c>
      <c r="AG1504">
        <v>349.5</v>
      </c>
      <c r="AH1504">
        <v>16.62</v>
      </c>
      <c r="AI1504">
        <v>586</v>
      </c>
      <c r="AJ1504">
        <v>283</v>
      </c>
      <c r="AK1504">
        <v>12.67</v>
      </c>
      <c r="AL1504">
        <v>328</v>
      </c>
    </row>
    <row r="1505" spans="2:38" x14ac:dyDescent="0.25">
      <c r="B1505" s="15">
        <v>33032</v>
      </c>
      <c r="C1505">
        <v>2862.38</v>
      </c>
      <c r="D1505">
        <v>358.71</v>
      </c>
      <c r="E1505">
        <v>460.87</v>
      </c>
      <c r="F1505">
        <v>3571.4</v>
      </c>
      <c r="G1505">
        <v>1822.23</v>
      </c>
      <c r="H1505">
        <v>32993.29</v>
      </c>
      <c r="I1505">
        <v>2411.7800000000002</v>
      </c>
      <c r="J1505">
        <v>32993.29</v>
      </c>
      <c r="K1505">
        <v>3174.33</v>
      </c>
      <c r="L1505">
        <v>8.3309999999999995</v>
      </c>
      <c r="M1505">
        <v>8.4190000000000005</v>
      </c>
      <c r="N1505">
        <v>8.4719999999999995</v>
      </c>
      <c r="O1505">
        <v>8.4429999999999996</v>
      </c>
      <c r="P1505">
        <v>93.08</v>
      </c>
      <c r="Q1505">
        <v>1.2376</v>
      </c>
      <c r="R1505">
        <v>153.53</v>
      </c>
      <c r="S1505">
        <v>1.6833</v>
      </c>
      <c r="T1505">
        <v>0.77249999999999996</v>
      </c>
      <c r="U1505">
        <v>0.58250000000000002</v>
      </c>
      <c r="V1505">
        <v>1.4478</v>
      </c>
      <c r="W1505">
        <v>6.5175000000000001</v>
      </c>
      <c r="X1505">
        <v>6.1370000000000005</v>
      </c>
      <c r="Y1505">
        <v>17.38</v>
      </c>
      <c r="Z1505">
        <v>2.7080000000000002</v>
      </c>
      <c r="AA1505">
        <v>2.669</v>
      </c>
      <c r="AB1505">
        <v>2.8380000000000001</v>
      </c>
      <c r="AC1505">
        <v>80.010000000000005</v>
      </c>
      <c r="AD1505">
        <v>5.0330000000000004</v>
      </c>
      <c r="AE1505">
        <v>75.599999999999994</v>
      </c>
      <c r="AF1505">
        <v>191.5</v>
      </c>
      <c r="AG1505">
        <v>355.7</v>
      </c>
      <c r="AH1505">
        <v>16.78</v>
      </c>
      <c r="AI1505">
        <v>600</v>
      </c>
      <c r="AJ1505">
        <v>284.75</v>
      </c>
      <c r="AK1505">
        <v>13.42</v>
      </c>
      <c r="AL1505">
        <v>330.75</v>
      </c>
    </row>
    <row r="1506" spans="2:38" x14ac:dyDescent="0.25">
      <c r="B1506" s="15">
        <v>33025</v>
      </c>
      <c r="C1506">
        <v>2900.97</v>
      </c>
      <c r="D1506">
        <v>363.16</v>
      </c>
      <c r="E1506">
        <v>462.13</v>
      </c>
      <c r="F1506">
        <v>3593</v>
      </c>
      <c r="G1506">
        <v>1856.95</v>
      </c>
      <c r="H1506">
        <v>32891.120000000003</v>
      </c>
      <c r="I1506">
        <v>2426.5500000000002</v>
      </c>
      <c r="J1506">
        <v>32891.120000000003</v>
      </c>
      <c r="K1506">
        <v>3159.17</v>
      </c>
      <c r="L1506">
        <v>8.3249999999999993</v>
      </c>
      <c r="M1506">
        <v>8.4009999999999998</v>
      </c>
      <c r="N1506">
        <v>8.4540000000000006</v>
      </c>
      <c r="O1506">
        <v>8.4190000000000005</v>
      </c>
      <c r="P1506">
        <v>92.99</v>
      </c>
      <c r="Q1506">
        <v>1.2432000000000001</v>
      </c>
      <c r="R1506">
        <v>151.38999999999999</v>
      </c>
      <c r="S1506">
        <v>1.6815</v>
      </c>
      <c r="T1506">
        <v>0.77</v>
      </c>
      <c r="U1506">
        <v>0.57809999999999995</v>
      </c>
      <c r="V1506">
        <v>1.4359999999999999</v>
      </c>
      <c r="W1506">
        <v>6.5049999999999999</v>
      </c>
      <c r="X1506">
        <v>6.1130000000000004</v>
      </c>
      <c r="Y1506">
        <v>17.36</v>
      </c>
      <c r="Z1506">
        <v>2.7090000000000001</v>
      </c>
      <c r="AA1506">
        <v>2.6675</v>
      </c>
      <c r="AB1506">
        <v>2.8330000000000002</v>
      </c>
      <c r="AC1506">
        <v>81.02</v>
      </c>
      <c r="AD1506">
        <v>5.08</v>
      </c>
      <c r="AE1506">
        <v>74.474999999999994</v>
      </c>
      <c r="AF1506">
        <v>196.85</v>
      </c>
      <c r="AG1506">
        <v>359.2</v>
      </c>
      <c r="AH1506">
        <v>17.5</v>
      </c>
      <c r="AI1506">
        <v>602</v>
      </c>
      <c r="AJ1506">
        <v>275.75</v>
      </c>
      <c r="AK1506">
        <v>13.29</v>
      </c>
      <c r="AL1506">
        <v>329.25</v>
      </c>
    </row>
    <row r="1507" spans="2:38" x14ac:dyDescent="0.25">
      <c r="B1507" s="15">
        <v>33018</v>
      </c>
      <c r="C1507">
        <v>2820.92</v>
      </c>
      <c r="D1507">
        <v>354.58</v>
      </c>
      <c r="E1507">
        <v>453.69</v>
      </c>
      <c r="F1507">
        <v>3494.7</v>
      </c>
      <c r="G1507">
        <v>1823.17</v>
      </c>
      <c r="H1507">
        <v>32793.879999999997</v>
      </c>
      <c r="I1507">
        <v>2419.94</v>
      </c>
      <c r="J1507">
        <v>32793.879999999997</v>
      </c>
      <c r="K1507">
        <v>3059.5</v>
      </c>
      <c r="L1507">
        <v>8.5259999999999998</v>
      </c>
      <c r="M1507">
        <v>8.609</v>
      </c>
      <c r="N1507">
        <v>8.6910000000000007</v>
      </c>
      <c r="O1507">
        <v>8.6679999999999993</v>
      </c>
      <c r="P1507">
        <v>92.17</v>
      </c>
      <c r="Q1507">
        <v>1.2504999999999999</v>
      </c>
      <c r="R1507">
        <v>149.69</v>
      </c>
      <c r="S1507">
        <v>1.69</v>
      </c>
      <c r="T1507">
        <v>0.76900000000000002</v>
      </c>
      <c r="U1507">
        <v>0.57569999999999999</v>
      </c>
      <c r="V1507">
        <v>1.4255</v>
      </c>
      <c r="W1507">
        <v>6.4775</v>
      </c>
      <c r="X1507">
        <v>6.0955000000000004</v>
      </c>
      <c r="Y1507">
        <v>17.309999999999999</v>
      </c>
      <c r="Z1507">
        <v>2.6985000000000001</v>
      </c>
      <c r="AA1507">
        <v>2.6535000000000002</v>
      </c>
      <c r="AB1507">
        <v>2.827</v>
      </c>
      <c r="AC1507">
        <v>80.03</v>
      </c>
      <c r="AD1507">
        <v>5.2149999999999999</v>
      </c>
      <c r="AE1507">
        <v>73.525000000000006</v>
      </c>
      <c r="AF1507">
        <v>197.4</v>
      </c>
      <c r="AG1507">
        <v>368.4</v>
      </c>
      <c r="AH1507">
        <v>17.8</v>
      </c>
      <c r="AI1507">
        <v>619</v>
      </c>
      <c r="AJ1507">
        <v>284</v>
      </c>
      <c r="AK1507">
        <v>14.69</v>
      </c>
      <c r="AL1507">
        <v>330</v>
      </c>
    </row>
    <row r="1508" spans="2:38" x14ac:dyDescent="0.25">
      <c r="B1508" s="15">
        <v>33011</v>
      </c>
      <c r="C1508">
        <v>2819.91</v>
      </c>
      <c r="D1508">
        <v>354.64</v>
      </c>
      <c r="E1508">
        <v>448.31</v>
      </c>
      <c r="F1508">
        <v>3521.3</v>
      </c>
      <c r="G1508">
        <v>1843.59</v>
      </c>
      <c r="H1508">
        <v>32013.72</v>
      </c>
      <c r="I1508">
        <v>2388.2600000000002</v>
      </c>
      <c r="J1508">
        <v>32013.72</v>
      </c>
      <c r="K1508">
        <v>2925.89</v>
      </c>
      <c r="L1508">
        <v>8.6020000000000003</v>
      </c>
      <c r="M1508">
        <v>8.7170000000000005</v>
      </c>
      <c r="N1508">
        <v>8.7430000000000003</v>
      </c>
      <c r="O1508">
        <v>8.702</v>
      </c>
      <c r="P1508">
        <v>91.38</v>
      </c>
      <c r="Q1508">
        <v>1.2709999999999999</v>
      </c>
      <c r="R1508">
        <v>152.85</v>
      </c>
      <c r="S1508">
        <v>1.6909999999999998</v>
      </c>
      <c r="T1508">
        <v>0.76390000000000002</v>
      </c>
      <c r="U1508">
        <v>0.57450000000000001</v>
      </c>
      <c r="V1508">
        <v>1.4048</v>
      </c>
      <c r="W1508">
        <v>6.4085000000000001</v>
      </c>
      <c r="X1508">
        <v>6.02</v>
      </c>
      <c r="Y1508">
        <v>17.329999999999998</v>
      </c>
      <c r="Z1508">
        <v>2.7004999999999999</v>
      </c>
      <c r="AA1508">
        <v>2.6425000000000001</v>
      </c>
      <c r="AB1508">
        <v>2.82</v>
      </c>
      <c r="AC1508">
        <v>76.13</v>
      </c>
      <c r="AD1508">
        <v>5.1219999999999999</v>
      </c>
      <c r="AE1508">
        <v>74.325000000000003</v>
      </c>
      <c r="AF1508">
        <v>193.45</v>
      </c>
      <c r="AG1508">
        <v>375.6</v>
      </c>
      <c r="AH1508">
        <v>18.760000000000002</v>
      </c>
      <c r="AI1508">
        <v>609.375</v>
      </c>
      <c r="AJ1508">
        <v>283.75</v>
      </c>
      <c r="AK1508">
        <v>14.3</v>
      </c>
      <c r="AL1508">
        <v>385.75</v>
      </c>
    </row>
    <row r="1509" spans="2:38" x14ac:dyDescent="0.25">
      <c r="B1509" s="15">
        <v>33004</v>
      </c>
      <c r="C1509">
        <v>2801.58</v>
      </c>
      <c r="D1509">
        <v>352</v>
      </c>
      <c r="E1509">
        <v>438.1</v>
      </c>
      <c r="F1509">
        <v>3535</v>
      </c>
      <c r="G1509">
        <v>1875.03</v>
      </c>
      <c r="H1509">
        <v>31512.14</v>
      </c>
      <c r="I1509">
        <v>2348.9699999999998</v>
      </c>
      <c r="J1509">
        <v>31512.14</v>
      </c>
      <c r="K1509">
        <v>2960.46</v>
      </c>
      <c r="L1509">
        <v>8.5269999999999992</v>
      </c>
      <c r="M1509">
        <v>8.6270000000000007</v>
      </c>
      <c r="N1509">
        <v>8.6449999999999996</v>
      </c>
      <c r="O1509">
        <v>8.641</v>
      </c>
      <c r="P1509">
        <v>91.06</v>
      </c>
      <c r="Q1509">
        <v>1.284</v>
      </c>
      <c r="R1509">
        <v>152.72999999999999</v>
      </c>
      <c r="S1509">
        <v>1.6795</v>
      </c>
      <c r="T1509">
        <v>0.76180000000000003</v>
      </c>
      <c r="U1509">
        <v>0.57250000000000001</v>
      </c>
      <c r="V1509">
        <v>1.3952</v>
      </c>
      <c r="W1509">
        <v>6.3754999999999997</v>
      </c>
      <c r="X1509">
        <v>5.9915000000000003</v>
      </c>
      <c r="Y1509">
        <v>17.3</v>
      </c>
      <c r="Z1509">
        <v>2.6949999999999998</v>
      </c>
      <c r="AA1509">
        <v>2.63</v>
      </c>
      <c r="AB1509">
        <v>2.798</v>
      </c>
      <c r="AC1509">
        <v>75.36</v>
      </c>
      <c r="AD1509">
        <v>5.0430000000000001</v>
      </c>
      <c r="AE1509">
        <v>74.075000000000003</v>
      </c>
      <c r="AF1509">
        <v>196.7</v>
      </c>
      <c r="AG1509">
        <v>370.5</v>
      </c>
      <c r="AH1509">
        <v>18.95</v>
      </c>
      <c r="AI1509">
        <v>632</v>
      </c>
      <c r="AJ1509">
        <v>287.5</v>
      </c>
      <c r="AK1509">
        <v>14.88</v>
      </c>
      <c r="AL1509">
        <v>381.5</v>
      </c>
    </row>
    <row r="1510" spans="2:38" x14ac:dyDescent="0.25">
      <c r="B1510" s="15">
        <v>32997</v>
      </c>
      <c r="C1510">
        <v>2710.36</v>
      </c>
      <c r="D1510">
        <v>338.39</v>
      </c>
      <c r="E1510">
        <v>428.61</v>
      </c>
      <c r="F1510">
        <v>3367.9</v>
      </c>
      <c r="G1510">
        <v>1912.89</v>
      </c>
      <c r="H1510">
        <v>30173.64</v>
      </c>
      <c r="I1510">
        <v>2247.81</v>
      </c>
      <c r="J1510">
        <v>30173.64</v>
      </c>
      <c r="K1510">
        <v>2946.97</v>
      </c>
      <c r="L1510">
        <v>8.7059999999999995</v>
      </c>
      <c r="M1510">
        <v>8.7829999999999995</v>
      </c>
      <c r="N1510">
        <v>8.8350000000000009</v>
      </c>
      <c r="O1510">
        <v>8.8160000000000007</v>
      </c>
      <c r="P1510">
        <v>92.43</v>
      </c>
      <c r="Q1510">
        <v>1.2572000000000001</v>
      </c>
      <c r="R1510">
        <v>158.35</v>
      </c>
      <c r="S1510">
        <v>1.6640000000000001</v>
      </c>
      <c r="T1510">
        <v>0.75729999999999997</v>
      </c>
      <c r="U1510">
        <v>0.57499999999999996</v>
      </c>
      <c r="V1510">
        <v>1.4447000000000001</v>
      </c>
      <c r="W1510">
        <v>6.48</v>
      </c>
      <c r="X1510">
        <v>6.08</v>
      </c>
      <c r="Y1510">
        <v>17.37</v>
      </c>
      <c r="Z1510">
        <v>2.71</v>
      </c>
      <c r="AA1510">
        <v>2.6475</v>
      </c>
      <c r="AB1510">
        <v>2.8079999999999998</v>
      </c>
      <c r="AC1510">
        <v>73.739999999999995</v>
      </c>
      <c r="AD1510">
        <v>5</v>
      </c>
      <c r="AE1510">
        <v>74.650000000000006</v>
      </c>
      <c r="AF1510">
        <v>192.5</v>
      </c>
      <c r="AG1510">
        <v>373.1</v>
      </c>
      <c r="AH1510">
        <v>17.98</v>
      </c>
      <c r="AI1510">
        <v>626.375</v>
      </c>
      <c r="AJ1510">
        <v>287.25</v>
      </c>
      <c r="AK1510">
        <v>14.44</v>
      </c>
      <c r="AL1510">
        <v>377.25</v>
      </c>
    </row>
    <row r="1511" spans="2:38" x14ac:dyDescent="0.25">
      <c r="B1511" s="15">
        <v>32990</v>
      </c>
      <c r="C1511">
        <v>2645.05</v>
      </c>
      <c r="D1511">
        <v>329.11</v>
      </c>
      <c r="E1511">
        <v>417.98</v>
      </c>
      <c r="F1511">
        <v>3336.1</v>
      </c>
      <c r="G1511">
        <v>1825.52</v>
      </c>
      <c r="H1511">
        <v>29584.799999999999</v>
      </c>
      <c r="I1511">
        <v>2205.96</v>
      </c>
      <c r="J1511">
        <v>29584.799999999999</v>
      </c>
      <c r="K1511">
        <v>2986.33</v>
      </c>
      <c r="L1511">
        <v>8.9439999999999991</v>
      </c>
      <c r="M1511">
        <v>9.0190000000000001</v>
      </c>
      <c r="N1511">
        <v>9.0419999999999998</v>
      </c>
      <c r="O1511">
        <v>9.0210000000000008</v>
      </c>
      <c r="P1511">
        <v>93.08</v>
      </c>
      <c r="Q1511">
        <v>1.25</v>
      </c>
      <c r="R1511">
        <v>158.9</v>
      </c>
      <c r="S1511">
        <v>1.6355</v>
      </c>
      <c r="T1511">
        <v>0.753</v>
      </c>
      <c r="U1511">
        <v>0.57699999999999996</v>
      </c>
      <c r="V1511">
        <v>1.4570000000000001</v>
      </c>
      <c r="W1511">
        <v>6.5145</v>
      </c>
      <c r="X1511">
        <v>6.0884999999999998</v>
      </c>
      <c r="Y1511">
        <v>17.39</v>
      </c>
      <c r="Z1511">
        <v>2.7170000000000001</v>
      </c>
      <c r="AA1511">
        <v>2.6425000000000001</v>
      </c>
      <c r="AB1511">
        <v>2.8069999999999999</v>
      </c>
      <c r="AC1511">
        <v>74.89</v>
      </c>
      <c r="AD1511">
        <v>4.9169999999999998</v>
      </c>
      <c r="AE1511">
        <v>73.150000000000006</v>
      </c>
      <c r="AF1511">
        <v>192.7</v>
      </c>
      <c r="AG1511">
        <v>374</v>
      </c>
      <c r="AH1511">
        <v>18.54</v>
      </c>
      <c r="AI1511">
        <v>635</v>
      </c>
      <c r="AJ1511">
        <v>280</v>
      </c>
      <c r="AK1511">
        <v>15.96</v>
      </c>
      <c r="AL1511">
        <v>370.5</v>
      </c>
    </row>
    <row r="1512" spans="2:38" x14ac:dyDescent="0.25">
      <c r="B1512" s="15">
        <v>32983</v>
      </c>
      <c r="C1512">
        <v>2695.95</v>
      </c>
      <c r="D1512">
        <v>335.12</v>
      </c>
      <c r="E1512">
        <v>425.79</v>
      </c>
      <c r="F1512">
        <v>3355.7</v>
      </c>
      <c r="G1512">
        <v>1884.33</v>
      </c>
      <c r="H1512">
        <v>29835.439999999999</v>
      </c>
      <c r="I1512">
        <v>2214.16</v>
      </c>
      <c r="J1512">
        <v>29835.439999999999</v>
      </c>
      <c r="K1512">
        <v>3067.3</v>
      </c>
      <c r="L1512">
        <v>8.8079999999999998</v>
      </c>
      <c r="M1512">
        <v>8.8759999999999994</v>
      </c>
      <c r="N1512">
        <v>8.9450000000000003</v>
      </c>
      <c r="O1512">
        <v>8.9429999999999996</v>
      </c>
      <c r="P1512">
        <v>93.39</v>
      </c>
      <c r="Q1512">
        <v>1.2461</v>
      </c>
      <c r="R1512">
        <v>157.85</v>
      </c>
      <c r="S1512">
        <v>1.6395</v>
      </c>
      <c r="T1512">
        <v>0.77249999999999996</v>
      </c>
      <c r="U1512">
        <v>0.58450000000000002</v>
      </c>
      <c r="V1512">
        <v>1.4913000000000001</v>
      </c>
      <c r="W1512">
        <v>6.5594999999999999</v>
      </c>
      <c r="X1512">
        <v>6.1224999999999996</v>
      </c>
      <c r="Y1512">
        <v>17.29</v>
      </c>
      <c r="Z1512">
        <v>2.7195</v>
      </c>
      <c r="AA1512">
        <v>2.6509999999999998</v>
      </c>
      <c r="AB1512">
        <v>2.7880000000000003</v>
      </c>
      <c r="AC1512">
        <v>74.010000000000005</v>
      </c>
      <c r="AD1512">
        <v>5.1079999999999997</v>
      </c>
      <c r="AE1512">
        <v>73.7</v>
      </c>
      <c r="AF1512">
        <v>195</v>
      </c>
      <c r="AG1512">
        <v>376.6</v>
      </c>
      <c r="AH1512">
        <v>17.95</v>
      </c>
      <c r="AI1512">
        <v>604.625</v>
      </c>
      <c r="AJ1512">
        <v>277.25</v>
      </c>
      <c r="AK1512">
        <v>15.28</v>
      </c>
      <c r="AL1512">
        <v>370.75</v>
      </c>
    </row>
    <row r="1513" spans="2:38" x14ac:dyDescent="0.25">
      <c r="B1513" s="15">
        <v>32976</v>
      </c>
      <c r="C1513">
        <v>2751.8</v>
      </c>
      <c r="D1513">
        <v>344.34</v>
      </c>
      <c r="E1513">
        <v>436.31</v>
      </c>
      <c r="F1513">
        <v>3561.2</v>
      </c>
      <c r="G1513">
        <v>1918.17</v>
      </c>
      <c r="H1513">
        <v>29213.919999999998</v>
      </c>
      <c r="I1513">
        <v>2165.89</v>
      </c>
      <c r="J1513">
        <v>29213.919999999998</v>
      </c>
      <c r="K1513">
        <v>2995.69</v>
      </c>
      <c r="L1513">
        <v>8.5500000000000007</v>
      </c>
      <c r="M1513">
        <v>8.6069999999999993</v>
      </c>
      <c r="N1513">
        <v>8.6140000000000008</v>
      </c>
      <c r="O1513">
        <v>8.5760000000000005</v>
      </c>
      <c r="P1513">
        <v>92.91</v>
      </c>
      <c r="Q1513">
        <v>1.2533000000000001</v>
      </c>
      <c r="R1513">
        <v>158.75</v>
      </c>
      <c r="S1513">
        <v>1.637</v>
      </c>
      <c r="T1513">
        <v>0.76570000000000005</v>
      </c>
      <c r="U1513">
        <v>0.58179999999999998</v>
      </c>
      <c r="V1513">
        <v>1.4849999999999999</v>
      </c>
      <c r="W1513">
        <v>6.5250000000000004</v>
      </c>
      <c r="X1513">
        <v>6.1</v>
      </c>
      <c r="Y1513">
        <v>17.25</v>
      </c>
      <c r="Z1513">
        <v>2.73</v>
      </c>
      <c r="AA1513">
        <v>2.6475</v>
      </c>
      <c r="AB1513">
        <v>2.7789999999999999</v>
      </c>
      <c r="AC1513">
        <v>73.88</v>
      </c>
      <c r="AD1513">
        <v>5.1079999999999997</v>
      </c>
      <c r="AE1513">
        <v>80.424999999999997</v>
      </c>
      <c r="AF1513">
        <v>198.6</v>
      </c>
      <c r="AG1513">
        <v>375.9</v>
      </c>
      <c r="AH1513">
        <v>17.78</v>
      </c>
      <c r="AI1513">
        <v>586.625</v>
      </c>
      <c r="AJ1513">
        <v>269.5</v>
      </c>
      <c r="AK1513">
        <v>15.35</v>
      </c>
      <c r="AL1513">
        <v>367</v>
      </c>
    </row>
    <row r="1514" spans="2:38" x14ac:dyDescent="0.25">
      <c r="B1514" s="15">
        <v>32969</v>
      </c>
      <c r="C1514">
        <v>2717.12</v>
      </c>
      <c r="D1514">
        <v>340.08</v>
      </c>
      <c r="E1514">
        <v>430.9</v>
      </c>
      <c r="F1514">
        <v>3632.4</v>
      </c>
      <c r="G1514">
        <v>1947.84</v>
      </c>
      <c r="H1514">
        <v>29278.78</v>
      </c>
      <c r="I1514">
        <v>2149.2600000000002</v>
      </c>
      <c r="J1514">
        <v>29278.78</v>
      </c>
      <c r="K1514">
        <v>2956.12</v>
      </c>
      <c r="L1514">
        <v>8.5069999999999997</v>
      </c>
      <c r="M1514">
        <v>8.5489999999999995</v>
      </c>
      <c r="N1514">
        <v>8.5519999999999996</v>
      </c>
      <c r="O1514">
        <v>8.5210000000000008</v>
      </c>
      <c r="P1514">
        <v>93.7</v>
      </c>
      <c r="Q1514">
        <v>1.2373000000000001</v>
      </c>
      <c r="R1514">
        <v>157.65</v>
      </c>
      <c r="S1514">
        <v>1.6415</v>
      </c>
      <c r="T1514">
        <v>0.76559999999999995</v>
      </c>
      <c r="U1514">
        <v>0.57950000000000002</v>
      </c>
      <c r="V1514">
        <v>1.5013000000000001</v>
      </c>
      <c r="W1514">
        <v>6.5629999999999997</v>
      </c>
      <c r="X1514">
        <v>6.1345000000000001</v>
      </c>
      <c r="Y1514">
        <v>17.239999999999998</v>
      </c>
      <c r="Z1514">
        <v>2.7305000000000001</v>
      </c>
      <c r="AA1514">
        <v>2.6550000000000002</v>
      </c>
      <c r="AB1514">
        <v>2.786</v>
      </c>
      <c r="AC1514">
        <v>73.03</v>
      </c>
      <c r="AD1514">
        <v>5.19</v>
      </c>
      <c r="AE1514">
        <v>79.75</v>
      </c>
      <c r="AF1514">
        <v>198.8</v>
      </c>
      <c r="AG1514">
        <v>380.7</v>
      </c>
      <c r="AH1514">
        <v>19.149999999999999</v>
      </c>
      <c r="AI1514">
        <v>595.375</v>
      </c>
      <c r="AJ1514">
        <v>269.25</v>
      </c>
      <c r="AK1514">
        <v>15.16</v>
      </c>
      <c r="AL1514">
        <v>365.25</v>
      </c>
    </row>
    <row r="1515" spans="2:38" x14ac:dyDescent="0.25">
      <c r="B1515" s="15">
        <v>32962</v>
      </c>
      <c r="C1515">
        <v>2707.21</v>
      </c>
      <c r="D1515">
        <v>339.94</v>
      </c>
      <c r="E1515">
        <v>435.54</v>
      </c>
      <c r="F1515">
        <v>3639.6</v>
      </c>
      <c r="G1515">
        <v>1968.55</v>
      </c>
      <c r="H1515">
        <v>29980.45</v>
      </c>
      <c r="I1515">
        <v>2227.48</v>
      </c>
      <c r="J1515">
        <v>29980.45</v>
      </c>
      <c r="K1515">
        <v>2997.98</v>
      </c>
      <c r="L1515">
        <v>8.6219999999999999</v>
      </c>
      <c r="M1515">
        <v>8.6379999999999999</v>
      </c>
      <c r="N1515">
        <v>8.6280000000000001</v>
      </c>
      <c r="O1515">
        <v>8.6259999999999994</v>
      </c>
      <c r="P1515">
        <v>93.77</v>
      </c>
      <c r="Q1515">
        <v>1.2363</v>
      </c>
      <c r="R1515">
        <v>157.82</v>
      </c>
      <c r="S1515">
        <v>1.6480000000000001</v>
      </c>
      <c r="T1515">
        <v>0.75549999999999995</v>
      </c>
      <c r="U1515">
        <v>0.57999999999999996</v>
      </c>
      <c r="V1515">
        <v>1.4975000000000001</v>
      </c>
      <c r="W1515">
        <v>6.5454999999999997</v>
      </c>
      <c r="X1515">
        <v>6.1139999999999999</v>
      </c>
      <c r="Y1515">
        <v>17.170000000000002</v>
      </c>
      <c r="Z1515">
        <v>2.7279999999999998</v>
      </c>
      <c r="AA1515">
        <v>2.6550000000000002</v>
      </c>
      <c r="AB1515">
        <v>2.7640000000000002</v>
      </c>
      <c r="AC1515">
        <v>72.7</v>
      </c>
      <c r="AD1515">
        <v>4.9800000000000004</v>
      </c>
      <c r="AE1515">
        <v>77.875</v>
      </c>
      <c r="AF1515">
        <v>198.95</v>
      </c>
      <c r="AG1515">
        <v>370.2</v>
      </c>
      <c r="AH1515">
        <v>20.28</v>
      </c>
      <c r="AI1515">
        <v>595</v>
      </c>
      <c r="AJ1515">
        <v>261.25</v>
      </c>
      <c r="AK1515">
        <v>15.69</v>
      </c>
      <c r="AL1515">
        <v>351.75</v>
      </c>
    </row>
    <row r="1516" spans="2:38" x14ac:dyDescent="0.25">
      <c r="B1516" s="15">
        <v>32955</v>
      </c>
      <c r="C1516">
        <v>2704.28</v>
      </c>
      <c r="D1516">
        <v>337.22</v>
      </c>
      <c r="E1516">
        <v>437.25</v>
      </c>
      <c r="F1516">
        <v>3701.5</v>
      </c>
      <c r="G1516">
        <v>1932.12</v>
      </c>
      <c r="H1516">
        <v>30372.16</v>
      </c>
      <c r="I1516">
        <v>2206.9899999999998</v>
      </c>
      <c r="J1516">
        <v>30372.16</v>
      </c>
      <c r="K1516">
        <v>2974.16</v>
      </c>
      <c r="L1516">
        <v>8.6009999999999991</v>
      </c>
      <c r="M1516">
        <v>8.5310000000000006</v>
      </c>
      <c r="N1516">
        <v>8.5210000000000008</v>
      </c>
      <c r="O1516">
        <v>8.4779999999999998</v>
      </c>
      <c r="P1516">
        <v>94.39</v>
      </c>
      <c r="Q1516">
        <v>1.2255</v>
      </c>
      <c r="R1516">
        <v>153.9</v>
      </c>
      <c r="S1516">
        <v>1.6015000000000001</v>
      </c>
      <c r="T1516">
        <v>0.749</v>
      </c>
      <c r="U1516">
        <v>0.57999999999999996</v>
      </c>
      <c r="V1516">
        <v>1.5185</v>
      </c>
      <c r="W1516">
        <v>6.62</v>
      </c>
      <c r="X1516">
        <v>6.17</v>
      </c>
      <c r="Y1516">
        <v>17.16</v>
      </c>
      <c r="Z1516">
        <v>2.7229999999999999</v>
      </c>
      <c r="AA1516">
        <v>2.6320000000000001</v>
      </c>
      <c r="AB1516">
        <v>2.76</v>
      </c>
      <c r="AC1516">
        <v>70.69</v>
      </c>
      <c r="AD1516">
        <v>5.0430000000000001</v>
      </c>
      <c r="AE1516">
        <v>77.2</v>
      </c>
      <c r="AF1516">
        <v>193</v>
      </c>
      <c r="AG1516">
        <v>389.4</v>
      </c>
      <c r="AH1516">
        <v>20.39</v>
      </c>
      <c r="AI1516">
        <v>598</v>
      </c>
      <c r="AJ1516">
        <v>258.5</v>
      </c>
      <c r="AK1516">
        <v>15.54</v>
      </c>
      <c r="AL1516">
        <v>356.75</v>
      </c>
    </row>
    <row r="1517" spans="2:38" x14ac:dyDescent="0.25">
      <c r="B1517" s="15">
        <v>32948</v>
      </c>
      <c r="C1517">
        <v>2741.22</v>
      </c>
      <c r="D1517">
        <v>341.91</v>
      </c>
      <c r="E1517">
        <v>442.16</v>
      </c>
      <c r="F1517">
        <v>3760.8</v>
      </c>
      <c r="G1517">
        <v>1889.69</v>
      </c>
      <c r="H1517">
        <v>32616.44</v>
      </c>
      <c r="I1517">
        <v>2419.21</v>
      </c>
      <c r="J1517">
        <v>32616.44</v>
      </c>
      <c r="K1517">
        <v>2886.46</v>
      </c>
      <c r="L1517">
        <v>8.6370000000000005</v>
      </c>
      <c r="M1517">
        <v>8.6039999999999992</v>
      </c>
      <c r="N1517">
        <v>8.5660000000000007</v>
      </c>
      <c r="O1517">
        <v>8.5399999999999991</v>
      </c>
      <c r="P1517">
        <v>93.82</v>
      </c>
      <c r="Q1517">
        <v>1.2335</v>
      </c>
      <c r="R1517">
        <v>152.38</v>
      </c>
      <c r="S1517">
        <v>1.619</v>
      </c>
      <c r="T1517">
        <v>0.75449999999999995</v>
      </c>
      <c r="U1517">
        <v>0.5887</v>
      </c>
      <c r="V1517">
        <v>1.5095000000000001</v>
      </c>
      <c r="W1517">
        <v>6.5720000000000001</v>
      </c>
      <c r="X1517">
        <v>6.1449999999999996</v>
      </c>
      <c r="Y1517">
        <v>17.07</v>
      </c>
      <c r="Z1517">
        <v>2.7175000000000002</v>
      </c>
      <c r="AA1517">
        <v>2.601</v>
      </c>
      <c r="AB1517">
        <v>2.7565</v>
      </c>
      <c r="AC1517">
        <v>71.7</v>
      </c>
      <c r="AD1517">
        <v>5.093</v>
      </c>
      <c r="AE1517">
        <v>77.474999999999994</v>
      </c>
      <c r="AF1517">
        <v>192.7</v>
      </c>
      <c r="AG1517">
        <v>400.9</v>
      </c>
      <c r="AH1517">
        <v>20.07</v>
      </c>
      <c r="AI1517">
        <v>581.75</v>
      </c>
      <c r="AJ1517">
        <v>247.75</v>
      </c>
      <c r="AK1517">
        <v>16.13</v>
      </c>
      <c r="AL1517">
        <v>389.5</v>
      </c>
    </row>
    <row r="1518" spans="2:38" x14ac:dyDescent="0.25">
      <c r="B1518" s="15">
        <v>32941</v>
      </c>
      <c r="C1518">
        <v>2683.33</v>
      </c>
      <c r="D1518">
        <v>337.93</v>
      </c>
      <c r="E1518">
        <v>436.76</v>
      </c>
      <c r="F1518">
        <v>3733</v>
      </c>
      <c r="G1518">
        <v>1858.74</v>
      </c>
      <c r="H1518">
        <v>33993.120000000003</v>
      </c>
      <c r="I1518">
        <v>2539.89</v>
      </c>
      <c r="J1518">
        <v>33993.120000000003</v>
      </c>
      <c r="K1518">
        <v>2912.67</v>
      </c>
      <c r="L1518">
        <v>8.69</v>
      </c>
      <c r="M1518">
        <v>8.6660000000000004</v>
      </c>
      <c r="N1518">
        <v>8.6310000000000002</v>
      </c>
      <c r="O1518">
        <v>8.6240000000000006</v>
      </c>
      <c r="P1518">
        <v>93.89</v>
      </c>
      <c r="Q1518">
        <v>1.2286999999999999</v>
      </c>
      <c r="R1518">
        <v>151.34</v>
      </c>
      <c r="S1518">
        <v>1.617</v>
      </c>
      <c r="T1518">
        <v>0.76100000000000001</v>
      </c>
      <c r="U1518">
        <v>0.59250000000000003</v>
      </c>
      <c r="V1518">
        <v>1.5123</v>
      </c>
      <c r="W1518">
        <v>6.601</v>
      </c>
      <c r="X1518">
        <v>6.1749999999999998</v>
      </c>
      <c r="Y1518">
        <v>17.059999999999999</v>
      </c>
      <c r="Z1518">
        <v>2.7050000000000001</v>
      </c>
      <c r="AA1518">
        <v>2.589</v>
      </c>
      <c r="AB1518">
        <v>2.7479</v>
      </c>
      <c r="AC1518">
        <v>72.45</v>
      </c>
      <c r="AD1518">
        <v>5.0949999999999998</v>
      </c>
      <c r="AE1518">
        <v>77.625</v>
      </c>
      <c r="AF1518">
        <v>190.2</v>
      </c>
      <c r="AG1518">
        <v>401.6</v>
      </c>
      <c r="AH1518">
        <v>20.43</v>
      </c>
      <c r="AI1518">
        <v>587.5</v>
      </c>
      <c r="AJ1518">
        <v>243.25</v>
      </c>
      <c r="AK1518">
        <v>15.75</v>
      </c>
      <c r="AL1518">
        <v>383.5</v>
      </c>
    </row>
    <row r="1519" spans="2:38" x14ac:dyDescent="0.25">
      <c r="B1519" s="15">
        <v>32934</v>
      </c>
      <c r="C1519">
        <v>2660.36</v>
      </c>
      <c r="D1519">
        <v>335.54</v>
      </c>
      <c r="E1519">
        <v>431.02</v>
      </c>
      <c r="F1519">
        <v>3707.5</v>
      </c>
      <c r="G1519">
        <v>1818.23</v>
      </c>
      <c r="H1519">
        <v>34057.56</v>
      </c>
      <c r="I1519">
        <v>2541.9699999999998</v>
      </c>
      <c r="J1519">
        <v>34057.56</v>
      </c>
      <c r="K1519">
        <v>2937.93</v>
      </c>
      <c r="L1519">
        <v>8.4809999999999999</v>
      </c>
      <c r="M1519">
        <v>8.5030000000000001</v>
      </c>
      <c r="N1519">
        <v>8.5459999999999994</v>
      </c>
      <c r="O1519">
        <v>8.548</v>
      </c>
      <c r="P1519">
        <v>94.15</v>
      </c>
      <c r="Q1519">
        <v>1.2206999999999999</v>
      </c>
      <c r="R1519">
        <v>150.28</v>
      </c>
      <c r="S1519">
        <v>1.6480000000000001</v>
      </c>
      <c r="T1519">
        <v>0.7621</v>
      </c>
      <c r="U1519">
        <v>0.59</v>
      </c>
      <c r="V1519">
        <v>1.5135000000000001</v>
      </c>
      <c r="W1519">
        <v>6.6050000000000004</v>
      </c>
      <c r="X1519">
        <v>6.1849999999999996</v>
      </c>
      <c r="Y1519">
        <v>17.07</v>
      </c>
      <c r="Z1519">
        <v>2.7069999999999999</v>
      </c>
      <c r="AA1519">
        <v>2.5834999999999999</v>
      </c>
      <c r="AB1519">
        <v>2.7450000000000001</v>
      </c>
      <c r="AC1519">
        <v>68.08</v>
      </c>
      <c r="AD1519">
        <v>5.1260000000000003</v>
      </c>
      <c r="AE1519">
        <v>76.25</v>
      </c>
      <c r="AF1519">
        <v>188.25</v>
      </c>
      <c r="AG1519">
        <v>405.6</v>
      </c>
      <c r="AH1519">
        <v>21.35</v>
      </c>
      <c r="AI1519">
        <v>568.75</v>
      </c>
      <c r="AJ1519">
        <v>245.75</v>
      </c>
      <c r="AK1519">
        <v>14.47</v>
      </c>
      <c r="AL1519">
        <v>388.75</v>
      </c>
    </row>
    <row r="1520" spans="2:38" x14ac:dyDescent="0.25">
      <c r="B1520" s="15">
        <v>32927</v>
      </c>
      <c r="C1520">
        <v>2564.19</v>
      </c>
      <c r="D1520">
        <v>324.14999999999998</v>
      </c>
      <c r="E1520">
        <v>419.52</v>
      </c>
      <c r="F1520">
        <v>3652.6</v>
      </c>
      <c r="G1520">
        <v>1789.64</v>
      </c>
      <c r="H1520">
        <v>34890.97</v>
      </c>
      <c r="I1520">
        <v>2554.31</v>
      </c>
      <c r="J1520">
        <v>34890.97</v>
      </c>
      <c r="K1520">
        <v>2894.31</v>
      </c>
      <c r="L1520">
        <v>8.4130000000000003</v>
      </c>
      <c r="M1520">
        <v>8.4619999999999997</v>
      </c>
      <c r="N1520">
        <v>8.5370000000000008</v>
      </c>
      <c r="O1520">
        <v>8.5570000000000004</v>
      </c>
      <c r="P1520">
        <v>92.2</v>
      </c>
      <c r="Q1520">
        <v>1.2445999999999999</v>
      </c>
      <c r="R1520">
        <v>146.91999999999999</v>
      </c>
      <c r="S1520">
        <v>1.7109999999999999</v>
      </c>
      <c r="T1520">
        <v>0.76800000000000002</v>
      </c>
      <c r="U1520">
        <v>0.59199999999999997</v>
      </c>
      <c r="V1520">
        <v>1.4769999999999999</v>
      </c>
      <c r="W1520">
        <v>6.47</v>
      </c>
      <c r="X1520">
        <v>6.0890000000000004</v>
      </c>
      <c r="Y1520">
        <v>17</v>
      </c>
      <c r="Z1520">
        <v>2.7039999999999997</v>
      </c>
      <c r="AA1520">
        <v>2.5449999999999999</v>
      </c>
      <c r="AB1520">
        <v>2.7309999999999999</v>
      </c>
      <c r="AC1520">
        <v>68.75</v>
      </c>
      <c r="AD1520">
        <v>5.24</v>
      </c>
      <c r="AE1520">
        <v>75.55</v>
      </c>
      <c r="AF1520">
        <v>193.05</v>
      </c>
      <c r="AG1520">
        <v>415</v>
      </c>
      <c r="AH1520">
        <v>21.42</v>
      </c>
      <c r="AI1520">
        <v>565.25</v>
      </c>
      <c r="AJ1520">
        <v>245.75</v>
      </c>
      <c r="AK1520">
        <v>14.46</v>
      </c>
      <c r="AL1520">
        <v>394</v>
      </c>
    </row>
    <row r="1521" spans="2:38" x14ac:dyDescent="0.25">
      <c r="B1521" s="15">
        <v>32920</v>
      </c>
      <c r="C1521">
        <v>2635.59</v>
      </c>
      <c r="D1521">
        <v>332.72</v>
      </c>
      <c r="E1521">
        <v>429.01</v>
      </c>
      <c r="F1521">
        <v>3731.7</v>
      </c>
      <c r="G1521">
        <v>1893.66</v>
      </c>
      <c r="H1521">
        <v>37460.32</v>
      </c>
      <c r="I1521">
        <v>2746.05</v>
      </c>
      <c r="J1521">
        <v>37460.32</v>
      </c>
      <c r="K1521">
        <v>2939.25</v>
      </c>
      <c r="L1521">
        <v>8.3239999999999998</v>
      </c>
      <c r="M1521">
        <v>8.3810000000000002</v>
      </c>
      <c r="N1521">
        <v>8.4130000000000003</v>
      </c>
      <c r="O1521">
        <v>8.4600000000000009</v>
      </c>
      <c r="P1521">
        <v>92.07</v>
      </c>
      <c r="Q1521">
        <v>1.2382</v>
      </c>
      <c r="R1521">
        <v>144.15</v>
      </c>
      <c r="S1521">
        <v>1.6985000000000001</v>
      </c>
      <c r="T1521">
        <v>0.75770000000000004</v>
      </c>
      <c r="U1521">
        <v>0.59</v>
      </c>
      <c r="V1521">
        <v>1.4935</v>
      </c>
      <c r="W1521">
        <v>6.4805000000000001</v>
      </c>
      <c r="X1521">
        <v>6.1420000000000003</v>
      </c>
      <c r="Y1521">
        <v>16.97</v>
      </c>
      <c r="Z1521">
        <v>2.7054999999999998</v>
      </c>
      <c r="AA1521">
        <v>2.5550000000000002</v>
      </c>
      <c r="AB1521">
        <v>2.7250000000000001</v>
      </c>
      <c r="AC1521">
        <v>69.08</v>
      </c>
      <c r="AD1521">
        <v>5.34</v>
      </c>
      <c r="AE1521">
        <v>79.775000000000006</v>
      </c>
      <c r="AF1521">
        <v>195.1</v>
      </c>
      <c r="AG1521">
        <v>417.1</v>
      </c>
      <c r="AH1521">
        <v>22.42</v>
      </c>
      <c r="AI1521">
        <v>569.75</v>
      </c>
      <c r="AJ1521">
        <v>241.25</v>
      </c>
      <c r="AK1521">
        <v>14.78</v>
      </c>
      <c r="AL1521">
        <v>384</v>
      </c>
    </row>
    <row r="1522" spans="2:38" x14ac:dyDescent="0.25">
      <c r="B1522" s="15">
        <v>32913</v>
      </c>
      <c r="C1522">
        <v>2648.2</v>
      </c>
      <c r="D1522">
        <v>333.62</v>
      </c>
      <c r="E1522">
        <v>428.84</v>
      </c>
      <c r="F1522">
        <v>3777.8</v>
      </c>
      <c r="G1522">
        <v>1885.89</v>
      </c>
      <c r="H1522">
        <v>37288.14</v>
      </c>
      <c r="I1522">
        <v>2734.17</v>
      </c>
      <c r="J1522">
        <v>37288.14</v>
      </c>
      <c r="K1522">
        <v>2893.9</v>
      </c>
      <c r="L1522">
        <v>8.218</v>
      </c>
      <c r="M1522">
        <v>8.2609999999999992</v>
      </c>
      <c r="N1522">
        <v>8.2899999999999991</v>
      </c>
      <c r="O1522">
        <v>8.3309999999999995</v>
      </c>
      <c r="P1522">
        <v>91.94</v>
      </c>
      <c r="Q1522">
        <v>1.2426999999999999</v>
      </c>
      <c r="R1522">
        <v>145.19999999999999</v>
      </c>
      <c r="S1522">
        <v>1.696</v>
      </c>
      <c r="T1522">
        <v>0.75190000000000001</v>
      </c>
      <c r="U1522">
        <v>0.59399999999999997</v>
      </c>
      <c r="V1522">
        <v>1.4969999999999999</v>
      </c>
      <c r="W1522">
        <v>6.4714999999999998</v>
      </c>
      <c r="X1522">
        <v>6.1384999999999996</v>
      </c>
      <c r="Y1522">
        <v>16.96</v>
      </c>
      <c r="Z1522">
        <v>2.7054999999999998</v>
      </c>
      <c r="AA1522">
        <v>2.54</v>
      </c>
      <c r="AB1522">
        <v>2.7180999999999997</v>
      </c>
      <c r="AC1522">
        <v>66.5</v>
      </c>
      <c r="AD1522">
        <v>5.2729999999999997</v>
      </c>
      <c r="AE1522">
        <v>79.224999999999994</v>
      </c>
      <c r="AF1522">
        <v>194.15</v>
      </c>
      <c r="AG1522">
        <v>416.1</v>
      </c>
      <c r="AH1522">
        <v>21.74</v>
      </c>
      <c r="AI1522">
        <v>566.75</v>
      </c>
      <c r="AJ1522">
        <v>239.5</v>
      </c>
      <c r="AK1522">
        <v>15.12</v>
      </c>
      <c r="AL1522">
        <v>386.75</v>
      </c>
    </row>
    <row r="1523" spans="2:38" x14ac:dyDescent="0.25">
      <c r="B1523" s="15">
        <v>32906</v>
      </c>
      <c r="C1523">
        <v>2602.6999999999998</v>
      </c>
      <c r="D1523">
        <v>330.92</v>
      </c>
      <c r="E1523">
        <v>422.21</v>
      </c>
      <c r="F1523">
        <v>3719.6</v>
      </c>
      <c r="G1523">
        <v>1910.67</v>
      </c>
      <c r="H1523">
        <v>37650.15</v>
      </c>
      <c r="I1523">
        <v>2762.4</v>
      </c>
      <c r="J1523">
        <v>37650.15</v>
      </c>
      <c r="K1523">
        <v>2736.55</v>
      </c>
      <c r="L1523">
        <v>8.3409999999999993</v>
      </c>
      <c r="M1523">
        <v>8.4090000000000007</v>
      </c>
      <c r="N1523">
        <v>8.4939999999999998</v>
      </c>
      <c r="O1523">
        <v>8.51</v>
      </c>
      <c r="P1523">
        <v>92.44</v>
      </c>
      <c r="Q1523">
        <v>1.2352000000000001</v>
      </c>
      <c r="R1523">
        <v>145.38</v>
      </c>
      <c r="S1523">
        <v>1.6840000000000002</v>
      </c>
      <c r="T1523">
        <v>0.77600000000000002</v>
      </c>
      <c r="U1523">
        <v>0.60250000000000004</v>
      </c>
      <c r="V1523">
        <v>1.4969999999999999</v>
      </c>
      <c r="W1523">
        <v>6.508</v>
      </c>
      <c r="X1523">
        <v>6.15</v>
      </c>
      <c r="Y1523">
        <v>16.96</v>
      </c>
      <c r="Z1523">
        <v>2.6989999999999998</v>
      </c>
      <c r="AA1523">
        <v>2.5569999999999999</v>
      </c>
      <c r="AB1523">
        <v>2.7100999999999997</v>
      </c>
      <c r="AC1523">
        <v>67.11</v>
      </c>
      <c r="AD1523">
        <v>5.3380000000000001</v>
      </c>
      <c r="AE1523">
        <v>79.575000000000003</v>
      </c>
      <c r="AF1523">
        <v>194.5</v>
      </c>
      <c r="AG1523">
        <v>418.2</v>
      </c>
      <c r="AH1523">
        <v>23.02</v>
      </c>
      <c r="AI1523">
        <v>560.25</v>
      </c>
      <c r="AJ1523">
        <v>236.75</v>
      </c>
      <c r="AK1523">
        <v>14.81</v>
      </c>
      <c r="AL1523">
        <v>379</v>
      </c>
    </row>
    <row r="1524" spans="2:38" x14ac:dyDescent="0.25">
      <c r="B1524" s="15">
        <v>32899</v>
      </c>
      <c r="C1524">
        <v>2559.23</v>
      </c>
      <c r="D1524">
        <v>325.8</v>
      </c>
      <c r="E1524">
        <v>421.33</v>
      </c>
      <c r="F1524">
        <v>3733.8</v>
      </c>
      <c r="G1524">
        <v>1794.14</v>
      </c>
      <c r="H1524">
        <v>36874.07</v>
      </c>
      <c r="I1524">
        <v>2711.15</v>
      </c>
      <c r="J1524">
        <v>36874.07</v>
      </c>
      <c r="K1524">
        <v>2768.86</v>
      </c>
      <c r="L1524">
        <v>8.2629999999999999</v>
      </c>
      <c r="M1524">
        <v>8.3480000000000008</v>
      </c>
      <c r="N1524">
        <v>8.4640000000000004</v>
      </c>
      <c r="O1524">
        <v>8.5220000000000002</v>
      </c>
      <c r="P1524">
        <v>92.53</v>
      </c>
      <c r="Q1524">
        <v>1.2334000000000001</v>
      </c>
      <c r="R1524">
        <v>143.35</v>
      </c>
      <c r="S1524">
        <v>1.6632</v>
      </c>
      <c r="T1524">
        <v>0.7712</v>
      </c>
      <c r="U1524">
        <v>0.59450000000000003</v>
      </c>
      <c r="V1524">
        <v>1.498</v>
      </c>
      <c r="W1524">
        <v>6.54</v>
      </c>
      <c r="X1524">
        <v>6.18</v>
      </c>
      <c r="Y1524">
        <v>16.989999999999998</v>
      </c>
      <c r="Z1524">
        <v>2.7044999999999999</v>
      </c>
      <c r="AA1524">
        <v>2.5529999999999999</v>
      </c>
      <c r="AB1524">
        <v>2.7039999999999997</v>
      </c>
      <c r="AC1524">
        <v>64.510000000000005</v>
      </c>
      <c r="AD1524">
        <v>5.26</v>
      </c>
      <c r="AE1524">
        <v>79.275000000000006</v>
      </c>
      <c r="AF1524">
        <v>196.5</v>
      </c>
      <c r="AG1524">
        <v>420.3</v>
      </c>
      <c r="AH1524">
        <v>22.56</v>
      </c>
      <c r="AI1524">
        <v>558.5</v>
      </c>
      <c r="AJ1524">
        <v>238.25</v>
      </c>
      <c r="AK1524">
        <v>14.86</v>
      </c>
      <c r="AL1524">
        <v>381.25</v>
      </c>
    </row>
    <row r="1525" spans="2:38" x14ac:dyDescent="0.25">
      <c r="B1525" s="15">
        <v>32892</v>
      </c>
      <c r="C1525">
        <v>2677.9</v>
      </c>
      <c r="D1525">
        <v>339.15</v>
      </c>
      <c r="E1525">
        <v>440.88</v>
      </c>
      <c r="F1525">
        <v>3865.1</v>
      </c>
      <c r="G1525">
        <v>1773.56</v>
      </c>
      <c r="H1525">
        <v>36836.54</v>
      </c>
      <c r="I1525">
        <v>2701.31</v>
      </c>
      <c r="J1525">
        <v>36836.54</v>
      </c>
      <c r="K1525">
        <v>2776.29</v>
      </c>
      <c r="L1525">
        <v>8.1620000000000008</v>
      </c>
      <c r="M1525">
        <v>8.1639999999999997</v>
      </c>
      <c r="N1525">
        <v>8.2319999999999993</v>
      </c>
      <c r="O1525">
        <v>8.27</v>
      </c>
      <c r="P1525">
        <v>93.76</v>
      </c>
      <c r="Q1525">
        <v>1.2181999999999999</v>
      </c>
      <c r="R1525">
        <v>145.65</v>
      </c>
      <c r="S1525">
        <v>1.6475</v>
      </c>
      <c r="T1525">
        <v>0.79459999999999997</v>
      </c>
      <c r="U1525">
        <v>0.61299999999999999</v>
      </c>
      <c r="V1525">
        <v>1.5145</v>
      </c>
      <c r="W1525">
        <v>6.585</v>
      </c>
      <c r="X1525">
        <v>6.2175000000000002</v>
      </c>
      <c r="Y1525">
        <v>16.98</v>
      </c>
      <c r="Z1525">
        <v>2.706</v>
      </c>
      <c r="AA1525">
        <v>2.5525000000000002</v>
      </c>
      <c r="AB1525">
        <v>2.7</v>
      </c>
      <c r="AC1525">
        <v>67.02</v>
      </c>
      <c r="AD1525">
        <v>5.25</v>
      </c>
      <c r="AE1525">
        <v>79.349999999999994</v>
      </c>
      <c r="AF1525">
        <v>198.85</v>
      </c>
      <c r="AG1525">
        <v>410.9</v>
      </c>
      <c r="AH1525">
        <v>23.67</v>
      </c>
      <c r="AI1525">
        <v>558</v>
      </c>
      <c r="AJ1525">
        <v>241.75</v>
      </c>
      <c r="AK1525">
        <v>14.26</v>
      </c>
      <c r="AL1525">
        <v>392</v>
      </c>
    </row>
    <row r="1526" spans="2:38" x14ac:dyDescent="0.25">
      <c r="B1526" s="15">
        <v>32885</v>
      </c>
      <c r="C1526">
        <v>2689.21</v>
      </c>
      <c r="D1526">
        <v>339.93</v>
      </c>
      <c r="E1526">
        <v>439.72</v>
      </c>
      <c r="F1526">
        <v>3881.9</v>
      </c>
      <c r="G1526">
        <v>1855.66</v>
      </c>
      <c r="H1526">
        <v>37516.769999999997</v>
      </c>
      <c r="I1526">
        <v>2786.47</v>
      </c>
      <c r="J1526">
        <v>37516.769999999997</v>
      </c>
      <c r="K1526">
        <v>2835.94</v>
      </c>
      <c r="L1526">
        <v>7.9379999999999997</v>
      </c>
      <c r="M1526">
        <v>7.9829999999999997</v>
      </c>
      <c r="N1526">
        <v>8.0960000000000001</v>
      </c>
      <c r="O1526">
        <v>8.1709999999999994</v>
      </c>
      <c r="P1526">
        <v>92.56</v>
      </c>
      <c r="Q1526">
        <v>1.2408999999999999</v>
      </c>
      <c r="R1526">
        <v>145.4</v>
      </c>
      <c r="S1526">
        <v>1.661</v>
      </c>
      <c r="T1526">
        <v>0.79320000000000002</v>
      </c>
      <c r="U1526">
        <v>0.61299999999999999</v>
      </c>
      <c r="V1526">
        <v>1.4944999999999999</v>
      </c>
      <c r="W1526">
        <v>6.492</v>
      </c>
      <c r="X1526">
        <v>6.1260000000000003</v>
      </c>
      <c r="Y1526">
        <v>16.93</v>
      </c>
      <c r="Z1526">
        <v>2.6989999999999998</v>
      </c>
      <c r="AA1526">
        <v>2.5449999999999999</v>
      </c>
      <c r="AB1526">
        <v>2.6819999999999999</v>
      </c>
      <c r="AC1526">
        <v>66.150000000000006</v>
      </c>
      <c r="AD1526">
        <v>5.3879999999999999</v>
      </c>
      <c r="AE1526">
        <v>77.2</v>
      </c>
      <c r="AF1526">
        <v>197.5</v>
      </c>
      <c r="AG1526">
        <v>414.7</v>
      </c>
      <c r="AH1526">
        <v>23.13</v>
      </c>
      <c r="AI1526">
        <v>565.5</v>
      </c>
      <c r="AJ1526">
        <v>242.25</v>
      </c>
      <c r="AK1526">
        <v>14.56</v>
      </c>
      <c r="AL1526">
        <v>401.5</v>
      </c>
    </row>
    <row r="1527" spans="2:38" x14ac:dyDescent="0.25">
      <c r="B1527" s="15">
        <v>32878</v>
      </c>
      <c r="C1527">
        <v>2773.25</v>
      </c>
      <c r="D1527">
        <v>352.2</v>
      </c>
      <c r="E1527">
        <v>458.22</v>
      </c>
      <c r="F1527">
        <v>3990.4</v>
      </c>
      <c r="G1527">
        <v>1820</v>
      </c>
      <c r="H1527">
        <v>38274.76</v>
      </c>
      <c r="I1527">
        <v>2834.61</v>
      </c>
      <c r="J1527">
        <v>38274.76</v>
      </c>
      <c r="K1527">
        <v>2839.94</v>
      </c>
      <c r="L1527">
        <v>7.8849999999999998</v>
      </c>
      <c r="M1527">
        <v>7.8959999999999999</v>
      </c>
      <c r="N1527">
        <v>7.984</v>
      </c>
      <c r="O1527">
        <v>8.0559999999999992</v>
      </c>
      <c r="P1527">
        <v>93.06</v>
      </c>
      <c r="Q1527">
        <v>1.2358</v>
      </c>
      <c r="R1527">
        <v>143.82</v>
      </c>
      <c r="S1527">
        <v>1.637</v>
      </c>
      <c r="T1527">
        <v>0.78500000000000003</v>
      </c>
      <c r="U1527">
        <v>0.59950000000000003</v>
      </c>
      <c r="V1527">
        <v>1.5369999999999999</v>
      </c>
      <c r="W1527">
        <v>6.55</v>
      </c>
      <c r="X1527">
        <v>6.1719999999999997</v>
      </c>
      <c r="Y1527">
        <v>16.940000000000001</v>
      </c>
      <c r="Z1527">
        <v>2.7075</v>
      </c>
      <c r="AA1527">
        <v>2.5375000000000001</v>
      </c>
      <c r="AB1527">
        <v>2.677</v>
      </c>
      <c r="AC1527">
        <v>66.31</v>
      </c>
      <c r="AD1527">
        <v>5.3849999999999998</v>
      </c>
      <c r="AE1527">
        <v>76.875</v>
      </c>
      <c r="AF1527">
        <v>179.65</v>
      </c>
      <c r="AG1527">
        <v>408.5</v>
      </c>
      <c r="AH1527">
        <v>23.08</v>
      </c>
      <c r="AI1527">
        <v>564.5</v>
      </c>
      <c r="AJ1527">
        <v>237.75</v>
      </c>
      <c r="AK1527">
        <v>14.16</v>
      </c>
      <c r="AL1527">
        <v>409.75</v>
      </c>
    </row>
    <row r="1528" spans="2:38" x14ac:dyDescent="0.25">
      <c r="B1528" s="15">
        <v>32871</v>
      </c>
      <c r="C1528">
        <v>2753.2</v>
      </c>
      <c r="D1528">
        <v>353.4</v>
      </c>
      <c r="E1528">
        <v>454.82</v>
      </c>
      <c r="F1528">
        <v>3969.8</v>
      </c>
      <c r="G1528">
        <v>1790.37</v>
      </c>
      <c r="H1528">
        <v>38915.870000000003</v>
      </c>
      <c r="I1528">
        <v>2881.37</v>
      </c>
      <c r="J1528">
        <v>38915.870000000003</v>
      </c>
      <c r="K1528">
        <v>2836.57</v>
      </c>
      <c r="L1528">
        <v>7.8410000000000002</v>
      </c>
      <c r="M1528">
        <v>7.8319999999999999</v>
      </c>
      <c r="N1528">
        <v>7.9350000000000005</v>
      </c>
      <c r="O1528">
        <v>7.9779999999999998</v>
      </c>
      <c r="P1528">
        <v>93.16</v>
      </c>
      <c r="Q1528">
        <v>1.2273000000000001</v>
      </c>
      <c r="R1528">
        <v>143.80000000000001</v>
      </c>
      <c r="S1528">
        <v>1.6125</v>
      </c>
      <c r="T1528">
        <v>0.78900000000000003</v>
      </c>
      <c r="U1528">
        <v>0.59550000000000003</v>
      </c>
      <c r="V1528">
        <v>1.5409999999999999</v>
      </c>
      <c r="W1528">
        <v>6.6020000000000003</v>
      </c>
      <c r="X1528">
        <v>6.2065000000000001</v>
      </c>
      <c r="Y1528">
        <v>16.89</v>
      </c>
      <c r="Z1528">
        <v>2.7010000000000001</v>
      </c>
      <c r="AA1528">
        <v>2.5525000000000002</v>
      </c>
      <c r="AB1528">
        <v>2.6835</v>
      </c>
      <c r="AC1528">
        <v>69.069999999999993</v>
      </c>
      <c r="AD1528">
        <v>5.2729999999999997</v>
      </c>
      <c r="AE1528">
        <v>77.375</v>
      </c>
      <c r="AF1528">
        <v>165.65</v>
      </c>
      <c r="AG1528">
        <v>405.2</v>
      </c>
      <c r="AH1528">
        <v>21.82</v>
      </c>
      <c r="AI1528">
        <v>568</v>
      </c>
      <c r="AJ1528">
        <v>239.75</v>
      </c>
      <c r="AK1528">
        <v>13.16</v>
      </c>
      <c r="AL1528">
        <v>409.25</v>
      </c>
    </row>
    <row r="1529" spans="2:38" x14ac:dyDescent="0.25">
      <c r="B1529" s="15">
        <v>32864</v>
      </c>
      <c r="C1529">
        <v>2711.39</v>
      </c>
      <c r="D1529">
        <v>347.42</v>
      </c>
      <c r="E1529">
        <v>444.57</v>
      </c>
      <c r="F1529">
        <v>3937.2</v>
      </c>
      <c r="G1529">
        <v>1696.38</v>
      </c>
      <c r="H1529">
        <v>38040.370000000003</v>
      </c>
      <c r="I1529">
        <v>2810.74</v>
      </c>
      <c r="J1529">
        <v>38040.370000000003</v>
      </c>
      <c r="K1529">
        <v>2921.02</v>
      </c>
      <c r="L1529">
        <v>7.72</v>
      </c>
      <c r="M1529">
        <v>7.7270000000000003</v>
      </c>
      <c r="N1529">
        <v>7.8179999999999996</v>
      </c>
      <c r="O1529">
        <v>7.8739999999999997</v>
      </c>
      <c r="P1529">
        <v>93.49</v>
      </c>
      <c r="Q1529">
        <v>1.2163999999999999</v>
      </c>
      <c r="R1529">
        <v>142.88</v>
      </c>
      <c r="S1529">
        <v>1.625</v>
      </c>
      <c r="T1529">
        <v>0.79049999999999998</v>
      </c>
      <c r="U1529">
        <v>0.59599999999999997</v>
      </c>
      <c r="V1529">
        <v>1.5495000000000001</v>
      </c>
      <c r="W1529">
        <v>6.6150000000000002</v>
      </c>
      <c r="X1529">
        <v>6.24</v>
      </c>
      <c r="Y1529">
        <v>16.93</v>
      </c>
      <c r="Z1529">
        <v>2.7</v>
      </c>
      <c r="AA1529">
        <v>2.5550000000000002</v>
      </c>
      <c r="AB1529">
        <v>2.657</v>
      </c>
      <c r="AC1529">
        <v>68.709999999999994</v>
      </c>
      <c r="AD1529">
        <v>5.5600000000000005</v>
      </c>
      <c r="AE1529">
        <v>76.8</v>
      </c>
      <c r="AF1529">
        <v>137</v>
      </c>
      <c r="AG1529">
        <v>413.2</v>
      </c>
      <c r="AH1529">
        <v>21.29</v>
      </c>
      <c r="AI1529">
        <v>572.25</v>
      </c>
      <c r="AJ1529">
        <v>239</v>
      </c>
      <c r="AK1529">
        <v>13.04</v>
      </c>
      <c r="AL1529">
        <v>411.75</v>
      </c>
    </row>
    <row r="1530" spans="2:38" x14ac:dyDescent="0.25">
      <c r="B1530" s="15">
        <v>32857</v>
      </c>
      <c r="C1530">
        <v>2739.55</v>
      </c>
      <c r="D1530">
        <v>350.06</v>
      </c>
      <c r="E1530">
        <v>443.84</v>
      </c>
      <c r="F1530">
        <v>3986.3</v>
      </c>
      <c r="G1530">
        <v>1627.43</v>
      </c>
      <c r="H1530">
        <v>38271.040000000001</v>
      </c>
      <c r="I1530">
        <v>2874.56</v>
      </c>
      <c r="J1530">
        <v>38271.040000000001</v>
      </c>
      <c r="K1530">
        <v>2896.57</v>
      </c>
      <c r="L1530">
        <v>7.7370000000000001</v>
      </c>
      <c r="M1530">
        <v>7.694</v>
      </c>
      <c r="N1530">
        <v>7.8</v>
      </c>
      <c r="O1530">
        <v>7.851</v>
      </c>
      <c r="P1530">
        <v>94.15</v>
      </c>
      <c r="Q1530">
        <v>1.2044999999999999</v>
      </c>
      <c r="R1530">
        <v>144.15</v>
      </c>
      <c r="S1530">
        <v>1.6025</v>
      </c>
      <c r="T1530">
        <v>0.78380000000000005</v>
      </c>
      <c r="U1530">
        <v>0.59399999999999997</v>
      </c>
      <c r="V1530">
        <v>1.55</v>
      </c>
      <c r="W1530">
        <v>6.6589999999999998</v>
      </c>
      <c r="X1530">
        <v>6.26</v>
      </c>
      <c r="Y1530">
        <v>16.93</v>
      </c>
      <c r="Z1530">
        <v>2.7010000000000001</v>
      </c>
      <c r="AA1530">
        <v>2.5674999999999999</v>
      </c>
      <c r="AB1530">
        <v>2.5499999999999998</v>
      </c>
      <c r="AC1530">
        <v>69</v>
      </c>
      <c r="AD1530">
        <v>5.6070000000000002</v>
      </c>
      <c r="AE1530">
        <v>77.924999999999997</v>
      </c>
      <c r="AF1530">
        <v>126</v>
      </c>
      <c r="AG1530">
        <v>413.9</v>
      </c>
      <c r="AH1530">
        <v>21.1</v>
      </c>
      <c r="AI1530">
        <v>583.25</v>
      </c>
      <c r="AJ1530">
        <v>235.75</v>
      </c>
      <c r="AK1530">
        <v>13.68</v>
      </c>
      <c r="AL1530">
        <v>413</v>
      </c>
    </row>
    <row r="1531" spans="2:38" x14ac:dyDescent="0.25">
      <c r="B1531" s="15">
        <v>32850</v>
      </c>
      <c r="C1531">
        <v>2731.44</v>
      </c>
      <c r="D1531">
        <v>348.69</v>
      </c>
      <c r="E1531">
        <v>456.22</v>
      </c>
      <c r="F1531">
        <v>3982.8</v>
      </c>
      <c r="G1531">
        <v>1650.79</v>
      </c>
      <c r="H1531">
        <v>37724.06</v>
      </c>
      <c r="I1531">
        <v>2871.93</v>
      </c>
      <c r="J1531">
        <v>37724.06</v>
      </c>
      <c r="K1531">
        <v>2754.11</v>
      </c>
      <c r="L1531">
        <v>7.7649999999999997</v>
      </c>
      <c r="M1531">
        <v>7.7279999999999998</v>
      </c>
      <c r="N1531">
        <v>7.8179999999999996</v>
      </c>
      <c r="O1531">
        <v>7.8789999999999996</v>
      </c>
      <c r="P1531">
        <v>95.95</v>
      </c>
      <c r="Q1531">
        <v>1.1747000000000001</v>
      </c>
      <c r="R1531">
        <v>144.28</v>
      </c>
      <c r="S1531">
        <v>1.5739999999999998</v>
      </c>
      <c r="T1531">
        <v>0.78410000000000002</v>
      </c>
      <c r="U1531">
        <v>0.59550000000000003</v>
      </c>
      <c r="V1531">
        <v>1.5979999999999999</v>
      </c>
      <c r="W1531">
        <v>6.8</v>
      </c>
      <c r="X1531">
        <v>6.3650000000000002</v>
      </c>
      <c r="Y1531">
        <v>16.940000000000001</v>
      </c>
      <c r="Z1531">
        <v>2.706</v>
      </c>
      <c r="AA1531">
        <v>2.5963000000000003</v>
      </c>
      <c r="AB1531">
        <v>2.5499999999999998</v>
      </c>
      <c r="AC1531">
        <v>66.180000000000007</v>
      </c>
      <c r="AD1531">
        <v>5.6440000000000001</v>
      </c>
      <c r="AE1531">
        <v>75.55</v>
      </c>
      <c r="AF1531">
        <v>127.55</v>
      </c>
      <c r="AG1531">
        <v>411.8</v>
      </c>
      <c r="AH1531">
        <v>20.48</v>
      </c>
      <c r="AI1531">
        <v>579</v>
      </c>
      <c r="AJ1531">
        <v>236.25</v>
      </c>
      <c r="AK1531">
        <v>13.71</v>
      </c>
      <c r="AL1531">
        <v>410.25</v>
      </c>
    </row>
    <row r="1532" spans="2:38" x14ac:dyDescent="0.25">
      <c r="B1532" s="15">
        <v>32843</v>
      </c>
      <c r="C1532">
        <v>2747.65</v>
      </c>
      <c r="D1532">
        <v>350.63</v>
      </c>
      <c r="E1532">
        <v>457.1</v>
      </c>
      <c r="F1532">
        <v>3958.7</v>
      </c>
      <c r="G1532">
        <v>1612.44</v>
      </c>
      <c r="H1532">
        <v>37132.68</v>
      </c>
      <c r="I1532">
        <v>2819.63</v>
      </c>
      <c r="J1532">
        <v>37132.68</v>
      </c>
      <c r="K1532">
        <v>2756.9</v>
      </c>
      <c r="L1532">
        <v>7.6890000000000001</v>
      </c>
      <c r="M1532">
        <v>7.7</v>
      </c>
      <c r="N1532">
        <v>7.8049999999999997</v>
      </c>
      <c r="O1532">
        <v>7.8789999999999996</v>
      </c>
      <c r="P1532">
        <v>96.64</v>
      </c>
      <c r="Q1532">
        <v>1.1688000000000001</v>
      </c>
      <c r="R1532">
        <v>143.1</v>
      </c>
      <c r="S1532">
        <v>1.5665</v>
      </c>
      <c r="T1532">
        <v>0.78239999999999998</v>
      </c>
      <c r="U1532">
        <v>0.59150000000000003</v>
      </c>
      <c r="V1532">
        <v>1.5925</v>
      </c>
      <c r="W1532">
        <v>6.8220000000000001</v>
      </c>
      <c r="X1532">
        <v>6.3849999999999998</v>
      </c>
      <c r="Y1532">
        <v>16.96</v>
      </c>
      <c r="Z1532">
        <v>2.7054999999999998</v>
      </c>
      <c r="AA1532">
        <v>2.6070000000000002</v>
      </c>
      <c r="AB1532">
        <v>2.5499999999999998</v>
      </c>
      <c r="AC1532">
        <v>68.599999999999994</v>
      </c>
      <c r="AD1532">
        <v>5.6630000000000003</v>
      </c>
      <c r="AE1532">
        <v>75.2</v>
      </c>
      <c r="AF1532">
        <v>128</v>
      </c>
      <c r="AG1532">
        <v>413.6</v>
      </c>
      <c r="AH1532">
        <v>20.3</v>
      </c>
      <c r="AI1532">
        <v>576.25</v>
      </c>
      <c r="AJ1532">
        <v>234.5</v>
      </c>
      <c r="AK1532">
        <v>14.01</v>
      </c>
      <c r="AL1532">
        <v>408.25</v>
      </c>
    </row>
    <row r="1533" spans="2:38" x14ac:dyDescent="0.25">
      <c r="B1533" s="15">
        <v>32836</v>
      </c>
      <c r="C1533">
        <v>2675.55</v>
      </c>
      <c r="D1533">
        <v>343.97</v>
      </c>
      <c r="E1533">
        <v>456.63</v>
      </c>
      <c r="F1533">
        <v>3933.5</v>
      </c>
      <c r="G1533">
        <v>1555.51</v>
      </c>
      <c r="H1533">
        <v>36484.47</v>
      </c>
      <c r="I1533">
        <v>2759.6</v>
      </c>
      <c r="J1533">
        <v>36484.47</v>
      </c>
      <c r="K1533">
        <v>2808.53</v>
      </c>
      <c r="L1533">
        <v>7.6370000000000005</v>
      </c>
      <c r="M1533">
        <v>7.6850000000000005</v>
      </c>
      <c r="N1533">
        <v>7.7919999999999998</v>
      </c>
      <c r="O1533">
        <v>7.8719999999999999</v>
      </c>
      <c r="P1533">
        <v>97.1</v>
      </c>
      <c r="Q1533">
        <v>1.1555</v>
      </c>
      <c r="R1533">
        <v>143.5</v>
      </c>
      <c r="S1533">
        <v>1.5620000000000001</v>
      </c>
      <c r="T1533">
        <v>0.78539999999999999</v>
      </c>
      <c r="U1533">
        <v>0.58919999999999995</v>
      </c>
      <c r="V1533">
        <v>1.615</v>
      </c>
      <c r="W1533">
        <v>6.8739999999999997</v>
      </c>
      <c r="X1533">
        <v>6.4210000000000003</v>
      </c>
      <c r="Y1533">
        <v>16.9236</v>
      </c>
      <c r="Z1533">
        <v>2.7050000000000001</v>
      </c>
      <c r="AA1533">
        <v>2.613</v>
      </c>
      <c r="AB1533">
        <v>2.6520000000000001</v>
      </c>
      <c r="AC1533">
        <v>70.05</v>
      </c>
      <c r="AD1533">
        <v>5.88</v>
      </c>
      <c r="AE1533">
        <v>76.075000000000003</v>
      </c>
      <c r="AF1533">
        <v>125.9</v>
      </c>
      <c r="AG1533">
        <v>419.3</v>
      </c>
      <c r="AH1533">
        <v>19.82</v>
      </c>
      <c r="AI1533">
        <v>586.75</v>
      </c>
      <c r="AJ1533">
        <v>238</v>
      </c>
      <c r="AK1533">
        <v>14.9</v>
      </c>
      <c r="AL1533">
        <v>407.25</v>
      </c>
    </row>
    <row r="1534" spans="2:38" x14ac:dyDescent="0.25">
      <c r="B1534" s="15">
        <v>32829</v>
      </c>
      <c r="C1534">
        <v>2652.66</v>
      </c>
      <c r="D1534">
        <v>341.61</v>
      </c>
      <c r="E1534">
        <v>456.72</v>
      </c>
      <c r="F1534">
        <v>3957.6</v>
      </c>
      <c r="G1534">
        <v>1531.52</v>
      </c>
      <c r="H1534">
        <v>35963.74</v>
      </c>
      <c r="I1534">
        <v>2717.9</v>
      </c>
      <c r="J1534">
        <v>35963.74</v>
      </c>
      <c r="K1534">
        <v>2804.29</v>
      </c>
      <c r="L1534">
        <v>7.7620000000000005</v>
      </c>
      <c r="M1534">
        <v>7.7969999999999997</v>
      </c>
      <c r="N1534">
        <v>7.8739999999999997</v>
      </c>
      <c r="O1534">
        <v>7.9290000000000003</v>
      </c>
      <c r="P1534">
        <v>98.42</v>
      </c>
      <c r="Q1534">
        <v>1.1338999999999999</v>
      </c>
      <c r="R1534">
        <v>144.4</v>
      </c>
      <c r="S1534">
        <v>1.5685</v>
      </c>
      <c r="T1534">
        <v>0.78449999999999998</v>
      </c>
      <c r="U1534">
        <v>0.59050000000000002</v>
      </c>
      <c r="V1534">
        <v>1.6320000000000001</v>
      </c>
      <c r="W1534">
        <v>6.915</v>
      </c>
      <c r="X1534">
        <v>6.4474999999999998</v>
      </c>
      <c r="Y1534">
        <v>16.899999999999999</v>
      </c>
      <c r="Z1534">
        <v>2.706</v>
      </c>
      <c r="AA1534">
        <v>2.633</v>
      </c>
      <c r="AB1534">
        <v>2.6459999999999999</v>
      </c>
      <c r="AC1534">
        <v>72.31</v>
      </c>
      <c r="AD1534">
        <v>5.6850000000000005</v>
      </c>
      <c r="AE1534">
        <v>74.875</v>
      </c>
      <c r="AF1534">
        <v>125.75</v>
      </c>
      <c r="AG1534">
        <v>395.8</v>
      </c>
      <c r="AH1534">
        <v>19.91</v>
      </c>
      <c r="AI1534">
        <v>583.75</v>
      </c>
      <c r="AJ1534">
        <v>240</v>
      </c>
      <c r="AK1534">
        <v>15.36</v>
      </c>
      <c r="AL1534">
        <v>410</v>
      </c>
    </row>
    <row r="1535" spans="2:38" x14ac:dyDescent="0.25">
      <c r="B1535" s="15">
        <v>32822</v>
      </c>
      <c r="C1535">
        <v>2625.61</v>
      </c>
      <c r="D1535">
        <v>339.1</v>
      </c>
      <c r="E1535">
        <v>456.19</v>
      </c>
      <c r="F1535">
        <v>3943.7</v>
      </c>
      <c r="G1535">
        <v>1496.69</v>
      </c>
      <c r="H1535">
        <v>35663.199999999997</v>
      </c>
      <c r="I1535">
        <v>2692.77</v>
      </c>
      <c r="J1535">
        <v>35663.199999999997</v>
      </c>
      <c r="K1535">
        <v>2776.86</v>
      </c>
      <c r="L1535">
        <v>7.8049999999999997</v>
      </c>
      <c r="M1535">
        <v>7.8209999999999997</v>
      </c>
      <c r="N1535">
        <v>7.9109999999999996</v>
      </c>
      <c r="O1535">
        <v>7.8949999999999996</v>
      </c>
      <c r="P1535">
        <v>99.01</v>
      </c>
      <c r="Q1535">
        <v>1.1268</v>
      </c>
      <c r="R1535">
        <v>143.30000000000001</v>
      </c>
      <c r="S1535">
        <v>1.5775000000000001</v>
      </c>
      <c r="T1535">
        <v>0.78769999999999996</v>
      </c>
      <c r="U1535">
        <v>0.58799999999999997</v>
      </c>
      <c r="V1535">
        <v>1.6377000000000002</v>
      </c>
      <c r="W1535">
        <v>6.9649999999999999</v>
      </c>
      <c r="X1535">
        <v>6.46</v>
      </c>
      <c r="Y1535">
        <v>16.899999999999999</v>
      </c>
      <c r="Z1535">
        <v>2.6995</v>
      </c>
      <c r="AA1535">
        <v>2.64</v>
      </c>
      <c r="AB1535">
        <v>2.5499999999999998</v>
      </c>
      <c r="AC1535">
        <v>73.17</v>
      </c>
      <c r="AD1535">
        <v>5.26</v>
      </c>
      <c r="AE1535">
        <v>74.924999999999997</v>
      </c>
      <c r="AF1535">
        <v>128</v>
      </c>
      <c r="AG1535">
        <v>388.6</v>
      </c>
      <c r="AH1535">
        <v>19.84</v>
      </c>
      <c r="AI1535">
        <v>575.75</v>
      </c>
      <c r="AJ1535">
        <v>238</v>
      </c>
      <c r="AK1535">
        <v>15.19</v>
      </c>
      <c r="AL1535">
        <v>404.5</v>
      </c>
    </row>
    <row r="1536" spans="2:38" x14ac:dyDescent="0.25">
      <c r="B1536" s="15">
        <v>32815</v>
      </c>
      <c r="C1536">
        <v>2629.51</v>
      </c>
      <c r="D1536">
        <v>337.62</v>
      </c>
      <c r="E1536">
        <v>452.97</v>
      </c>
      <c r="F1536">
        <v>3929.2</v>
      </c>
      <c r="G1536">
        <v>1449.9</v>
      </c>
      <c r="H1536">
        <v>35494.86</v>
      </c>
      <c r="I1536">
        <v>2685.03</v>
      </c>
      <c r="J1536">
        <v>35494.86</v>
      </c>
      <c r="K1536">
        <v>2739.79</v>
      </c>
      <c r="L1536">
        <v>7.9969999999999999</v>
      </c>
      <c r="M1536">
        <v>7.9240000000000004</v>
      </c>
      <c r="N1536">
        <v>7.9660000000000002</v>
      </c>
      <c r="O1536">
        <v>7.9340000000000002</v>
      </c>
      <c r="P1536">
        <v>98.44</v>
      </c>
      <c r="Q1536">
        <v>1.1355999999999999</v>
      </c>
      <c r="R1536">
        <v>143.18</v>
      </c>
      <c r="S1536">
        <v>1.5714999999999999</v>
      </c>
      <c r="T1536">
        <v>0.77900000000000003</v>
      </c>
      <c r="U1536">
        <v>0.58699999999999997</v>
      </c>
      <c r="V1536">
        <v>1.6219999999999999</v>
      </c>
      <c r="W1536">
        <v>6.9394999999999998</v>
      </c>
      <c r="X1536">
        <v>6.4320000000000004</v>
      </c>
      <c r="Y1536">
        <v>16.91</v>
      </c>
      <c r="Z1536">
        <v>2.6970000000000001</v>
      </c>
      <c r="AA1536">
        <v>2.6320999999999999</v>
      </c>
      <c r="AB1536">
        <v>2.5499999999999998</v>
      </c>
      <c r="AC1536">
        <v>75.62</v>
      </c>
      <c r="AD1536">
        <v>5.26</v>
      </c>
      <c r="AE1536">
        <v>74.174999999999997</v>
      </c>
      <c r="AF1536">
        <v>129.9</v>
      </c>
      <c r="AG1536">
        <v>381</v>
      </c>
      <c r="AH1536">
        <v>20.21</v>
      </c>
      <c r="AI1536">
        <v>569</v>
      </c>
      <c r="AJ1536">
        <v>240</v>
      </c>
      <c r="AK1536">
        <v>14.52</v>
      </c>
      <c r="AL1536">
        <v>405.25</v>
      </c>
    </row>
    <row r="1537" spans="2:38" x14ac:dyDescent="0.25">
      <c r="B1537" s="15">
        <v>32808</v>
      </c>
      <c r="C1537">
        <v>2596.7199999999998</v>
      </c>
      <c r="D1537">
        <v>335.06</v>
      </c>
      <c r="E1537">
        <v>452.76</v>
      </c>
      <c r="F1537">
        <v>3884.3</v>
      </c>
      <c r="G1537">
        <v>1462.93</v>
      </c>
      <c r="H1537">
        <v>35527.29</v>
      </c>
      <c r="I1537">
        <v>2681.76</v>
      </c>
      <c r="J1537">
        <v>35527.29</v>
      </c>
      <c r="K1537">
        <v>2667.99</v>
      </c>
      <c r="L1537">
        <v>7.8659999999999997</v>
      </c>
      <c r="M1537">
        <v>7.8620000000000001</v>
      </c>
      <c r="N1537">
        <v>7.9340000000000002</v>
      </c>
      <c r="O1537">
        <v>7.9420000000000002</v>
      </c>
      <c r="P1537">
        <v>97.65</v>
      </c>
      <c r="Q1537">
        <v>1.1376999999999999</v>
      </c>
      <c r="R1537">
        <v>142</v>
      </c>
      <c r="S1537">
        <v>1.581</v>
      </c>
      <c r="T1537">
        <v>0.7792</v>
      </c>
      <c r="U1537">
        <v>0.59150000000000003</v>
      </c>
      <c r="V1537">
        <v>1.6019999999999999</v>
      </c>
      <c r="W1537">
        <v>6.8804999999999996</v>
      </c>
      <c r="X1537">
        <v>6.3929999999999998</v>
      </c>
      <c r="Y1537">
        <v>16.82</v>
      </c>
      <c r="Z1537">
        <v>2.6970000000000001</v>
      </c>
      <c r="AA1537">
        <v>2.6429999999999998</v>
      </c>
      <c r="AB1537">
        <v>2.613</v>
      </c>
      <c r="AC1537">
        <v>73.58</v>
      </c>
      <c r="AD1537">
        <v>5.32</v>
      </c>
      <c r="AE1537">
        <v>74.125</v>
      </c>
      <c r="AF1537">
        <v>131.35</v>
      </c>
      <c r="AG1537">
        <v>378.3</v>
      </c>
      <c r="AH1537">
        <v>19.77</v>
      </c>
      <c r="AI1537">
        <v>561.75</v>
      </c>
      <c r="AJ1537">
        <v>241.75</v>
      </c>
      <c r="AK1537">
        <v>14.07</v>
      </c>
      <c r="AL1537">
        <v>398.5</v>
      </c>
    </row>
    <row r="1538" spans="2:38" x14ac:dyDescent="0.25">
      <c r="B1538" s="15">
        <v>32801</v>
      </c>
      <c r="C1538">
        <v>2689.14</v>
      </c>
      <c r="D1538">
        <v>347.16</v>
      </c>
      <c r="E1538">
        <v>470.67</v>
      </c>
      <c r="F1538">
        <v>3954.8</v>
      </c>
      <c r="G1538">
        <v>1524.21</v>
      </c>
      <c r="H1538">
        <v>35486.379999999997</v>
      </c>
      <c r="I1538">
        <v>2679.72</v>
      </c>
      <c r="J1538">
        <v>35486.379999999997</v>
      </c>
      <c r="K1538">
        <v>2703.95</v>
      </c>
      <c r="L1538">
        <v>7.91</v>
      </c>
      <c r="M1538">
        <v>7.9350000000000005</v>
      </c>
      <c r="N1538">
        <v>7.976</v>
      </c>
      <c r="O1538">
        <v>7.98</v>
      </c>
      <c r="P1538">
        <v>98.62</v>
      </c>
      <c r="Q1538">
        <v>1.1266</v>
      </c>
      <c r="R1538">
        <v>142.30000000000001</v>
      </c>
      <c r="S1538">
        <v>1.5885</v>
      </c>
      <c r="T1538">
        <v>0.77180000000000004</v>
      </c>
      <c r="U1538">
        <v>0.58940000000000003</v>
      </c>
      <c r="V1538">
        <v>1.6259999999999999</v>
      </c>
      <c r="W1538">
        <v>6.9420000000000002</v>
      </c>
      <c r="X1538">
        <v>6.4550000000000001</v>
      </c>
      <c r="Y1538">
        <v>16.809999999999999</v>
      </c>
      <c r="Z1538">
        <v>2.6920000000000002</v>
      </c>
      <c r="AA1538">
        <v>2.6608999999999998</v>
      </c>
      <c r="AB1538">
        <v>2.5499999999999998</v>
      </c>
      <c r="AC1538">
        <v>73.150000000000006</v>
      </c>
      <c r="AD1538">
        <v>5.14</v>
      </c>
      <c r="AE1538">
        <v>73.25</v>
      </c>
      <c r="AF1538">
        <v>130.4</v>
      </c>
      <c r="AG1538">
        <v>367.3</v>
      </c>
      <c r="AH1538">
        <v>19.98</v>
      </c>
      <c r="AI1538">
        <v>563.5</v>
      </c>
      <c r="AJ1538">
        <v>241.5</v>
      </c>
      <c r="AK1538">
        <v>14.16</v>
      </c>
      <c r="AL1538">
        <v>407</v>
      </c>
    </row>
    <row r="1539" spans="2:38" x14ac:dyDescent="0.25">
      <c r="B1539" s="15">
        <v>32794</v>
      </c>
      <c r="C1539">
        <v>2569.2600000000002</v>
      </c>
      <c r="D1539">
        <v>333.62</v>
      </c>
      <c r="E1539">
        <v>467.29</v>
      </c>
      <c r="F1539">
        <v>3870.8</v>
      </c>
      <c r="G1539">
        <v>1589.28</v>
      </c>
      <c r="H1539">
        <v>35116.019999999997</v>
      </c>
      <c r="I1539">
        <v>2646.54</v>
      </c>
      <c r="J1539">
        <v>35116.019999999997</v>
      </c>
      <c r="K1539">
        <v>2782.3</v>
      </c>
      <c r="L1539">
        <v>7.5679999999999996</v>
      </c>
      <c r="M1539">
        <v>7.6929999999999996</v>
      </c>
      <c r="N1539">
        <v>7.8330000000000002</v>
      </c>
      <c r="O1539">
        <v>7.8710000000000004</v>
      </c>
      <c r="P1539">
        <v>99.05</v>
      </c>
      <c r="Q1539">
        <v>1.1038000000000001</v>
      </c>
      <c r="R1539">
        <v>143.19999999999999</v>
      </c>
      <c r="S1539">
        <v>1.583</v>
      </c>
      <c r="T1539">
        <v>0.77200000000000002</v>
      </c>
      <c r="U1539">
        <v>0.58499999999999996</v>
      </c>
      <c r="V1539">
        <v>1.6615</v>
      </c>
      <c r="W1539">
        <v>7.0179999999999998</v>
      </c>
      <c r="X1539">
        <v>6.52</v>
      </c>
      <c r="Y1539">
        <v>16.86</v>
      </c>
      <c r="Z1539">
        <v>2.6985000000000001</v>
      </c>
      <c r="AA1539">
        <v>2.7071000000000001</v>
      </c>
      <c r="AB1539">
        <v>2.6005000000000003</v>
      </c>
      <c r="AC1539">
        <v>74.7</v>
      </c>
      <c r="AD1539">
        <v>5.14</v>
      </c>
      <c r="AE1539">
        <v>73.5</v>
      </c>
      <c r="AF1539">
        <v>132.1</v>
      </c>
      <c r="AG1539">
        <v>363.3</v>
      </c>
      <c r="AH1539">
        <v>20.89</v>
      </c>
      <c r="AI1539">
        <v>544.25</v>
      </c>
      <c r="AJ1539">
        <v>234</v>
      </c>
      <c r="AK1539">
        <v>14.29</v>
      </c>
      <c r="AL1539">
        <v>406.75</v>
      </c>
    </row>
    <row r="1540" spans="2:38" x14ac:dyDescent="0.25">
      <c r="B1540" s="15">
        <v>32787</v>
      </c>
      <c r="C1540">
        <v>2785.52</v>
      </c>
      <c r="D1540">
        <v>358.78</v>
      </c>
      <c r="E1540">
        <v>483.64</v>
      </c>
      <c r="F1540">
        <v>4037.9</v>
      </c>
      <c r="G1540">
        <v>1624.86</v>
      </c>
      <c r="H1540">
        <v>35209.35</v>
      </c>
      <c r="I1540">
        <v>2659.38</v>
      </c>
      <c r="J1540">
        <v>35209.35</v>
      </c>
      <c r="K1540">
        <v>2826.21</v>
      </c>
      <c r="L1540">
        <v>8.077</v>
      </c>
      <c r="M1540">
        <v>8.016</v>
      </c>
      <c r="N1540">
        <v>8.0389999999999997</v>
      </c>
      <c r="O1540">
        <v>8.0090000000000003</v>
      </c>
      <c r="P1540">
        <v>99.44</v>
      </c>
      <c r="Q1540">
        <v>1.1067</v>
      </c>
      <c r="R1540">
        <v>142.80000000000001</v>
      </c>
      <c r="S1540">
        <v>1.6059999999999999</v>
      </c>
      <c r="T1540">
        <v>0.78400000000000003</v>
      </c>
      <c r="U1540">
        <v>0.58799999999999997</v>
      </c>
      <c r="V1540">
        <v>1.6455</v>
      </c>
      <c r="W1540">
        <v>6.9850000000000003</v>
      </c>
      <c r="X1540">
        <v>6.48</v>
      </c>
      <c r="Y1540">
        <v>16.77</v>
      </c>
      <c r="Z1540">
        <v>2.6959999999999997</v>
      </c>
      <c r="AA1540">
        <v>2.7096999999999998</v>
      </c>
      <c r="AB1540">
        <v>2.5</v>
      </c>
      <c r="AC1540">
        <v>76</v>
      </c>
      <c r="AD1540">
        <v>5.19</v>
      </c>
      <c r="AE1540">
        <v>71.674999999999997</v>
      </c>
      <c r="AF1540">
        <v>136.65</v>
      </c>
      <c r="AG1540">
        <v>363.7</v>
      </c>
      <c r="AH1540">
        <v>19.87</v>
      </c>
      <c r="AI1540">
        <v>567.5</v>
      </c>
      <c r="AJ1540">
        <v>238.75</v>
      </c>
      <c r="AK1540">
        <v>13.61</v>
      </c>
      <c r="AL1540">
        <v>411.5</v>
      </c>
    </row>
    <row r="1541" spans="2:38" x14ac:dyDescent="0.25">
      <c r="B1541" s="15">
        <v>32780</v>
      </c>
      <c r="C1541">
        <v>2692.82</v>
      </c>
      <c r="D1541">
        <v>349.15</v>
      </c>
      <c r="E1541">
        <v>472.92</v>
      </c>
      <c r="F1541">
        <v>3943.1</v>
      </c>
      <c r="G1541">
        <v>1574.37</v>
      </c>
      <c r="H1541">
        <v>35636.76</v>
      </c>
      <c r="I1541">
        <v>2702.22</v>
      </c>
      <c r="J1541">
        <v>35636.76</v>
      </c>
      <c r="K1541">
        <v>2758.25</v>
      </c>
      <c r="L1541">
        <v>8.4450000000000003</v>
      </c>
      <c r="M1541">
        <v>8.327</v>
      </c>
      <c r="N1541">
        <v>8.2859999999999996</v>
      </c>
      <c r="O1541">
        <v>8.2360000000000007</v>
      </c>
      <c r="P1541">
        <v>98.41</v>
      </c>
      <c r="Q1541">
        <v>1.1188</v>
      </c>
      <c r="R1541">
        <v>139.6</v>
      </c>
      <c r="S1541">
        <v>1.6205000000000001</v>
      </c>
      <c r="T1541">
        <v>0.77849999999999997</v>
      </c>
      <c r="U1541">
        <v>0.59199999999999997</v>
      </c>
      <c r="V1541">
        <v>1.6228</v>
      </c>
      <c r="W1541">
        <v>6.9175000000000004</v>
      </c>
      <c r="X1541">
        <v>6.431</v>
      </c>
      <c r="Y1541">
        <v>16.739999999999998</v>
      </c>
      <c r="Z1541">
        <v>2.6894999999999998</v>
      </c>
      <c r="AA1541">
        <v>2.6855000000000002</v>
      </c>
      <c r="AB1541">
        <v>2.5887000000000002</v>
      </c>
      <c r="AC1541">
        <v>73.95</v>
      </c>
      <c r="AD1541">
        <v>5.31</v>
      </c>
      <c r="AE1541">
        <v>71.924999999999997</v>
      </c>
      <c r="AF1541">
        <v>135.55000000000001</v>
      </c>
      <c r="AG1541">
        <v>367.2</v>
      </c>
      <c r="AH1541">
        <v>20.13</v>
      </c>
      <c r="AI1541">
        <v>568</v>
      </c>
      <c r="AJ1541">
        <v>233</v>
      </c>
      <c r="AK1541">
        <v>14.88</v>
      </c>
      <c r="AL1541">
        <v>407.25</v>
      </c>
    </row>
    <row r="1542" spans="2:38" x14ac:dyDescent="0.25">
      <c r="B1542" s="15">
        <v>32773</v>
      </c>
      <c r="C1542">
        <v>2681.61</v>
      </c>
      <c r="D1542">
        <v>347.05</v>
      </c>
      <c r="E1542">
        <v>468.07</v>
      </c>
      <c r="F1542">
        <v>3909.5</v>
      </c>
      <c r="G1542">
        <v>1628.8</v>
      </c>
      <c r="H1542">
        <v>34771.79</v>
      </c>
      <c r="I1542">
        <v>2629.4</v>
      </c>
      <c r="J1542">
        <v>34771.79</v>
      </c>
      <c r="K1542">
        <v>2706.36</v>
      </c>
      <c r="L1542">
        <v>8.3149999999999995</v>
      </c>
      <c r="M1542">
        <v>8.1910000000000007</v>
      </c>
      <c r="N1542">
        <v>8.2100000000000009</v>
      </c>
      <c r="O1542">
        <v>8.1920000000000002</v>
      </c>
      <c r="P1542">
        <v>101.91</v>
      </c>
      <c r="Q1542">
        <v>1.0811999999999999</v>
      </c>
      <c r="R1542">
        <v>145.6</v>
      </c>
      <c r="S1542">
        <v>1.5720000000000001</v>
      </c>
      <c r="T1542">
        <v>0.78269999999999995</v>
      </c>
      <c r="U1542">
        <v>0.59299999999999997</v>
      </c>
      <c r="V1542">
        <v>1.6890000000000001</v>
      </c>
      <c r="W1542">
        <v>7.11</v>
      </c>
      <c r="X1542">
        <v>6.5990000000000002</v>
      </c>
      <c r="Y1542">
        <v>16.77</v>
      </c>
      <c r="Z1542">
        <v>2.698</v>
      </c>
      <c r="AA1542">
        <v>2.7980999999999998</v>
      </c>
      <c r="AB1542">
        <v>2.59</v>
      </c>
      <c r="AC1542">
        <v>71.88</v>
      </c>
      <c r="AD1542">
        <v>5.2859999999999996</v>
      </c>
      <c r="AE1542">
        <v>71.424999999999997</v>
      </c>
      <c r="AF1542">
        <v>136.30000000000001</v>
      </c>
      <c r="AG1542">
        <v>366.7</v>
      </c>
      <c r="AH1542">
        <v>19.28</v>
      </c>
      <c r="AI1542">
        <v>574.25</v>
      </c>
      <c r="AJ1542">
        <v>230</v>
      </c>
      <c r="AK1542">
        <v>14.61</v>
      </c>
      <c r="AL1542">
        <v>389.25</v>
      </c>
    </row>
    <row r="1543" spans="2:38" x14ac:dyDescent="0.25">
      <c r="B1543" s="15">
        <v>32766</v>
      </c>
      <c r="C1543">
        <v>2674.58</v>
      </c>
      <c r="D1543">
        <v>345.06</v>
      </c>
      <c r="E1543">
        <v>467.57</v>
      </c>
      <c r="F1543">
        <v>3896.4</v>
      </c>
      <c r="G1543">
        <v>1595.31</v>
      </c>
      <c r="H1543">
        <v>34401.879999999997</v>
      </c>
      <c r="I1543">
        <v>2618.4299999999998</v>
      </c>
      <c r="J1543">
        <v>34401.879999999997</v>
      </c>
      <c r="K1543">
        <v>2612.8200000000002</v>
      </c>
      <c r="L1543">
        <v>8.0519999999999996</v>
      </c>
      <c r="M1543">
        <v>8.0090000000000003</v>
      </c>
      <c r="N1543">
        <v>8.0809999999999995</v>
      </c>
      <c r="O1543">
        <v>8.0760000000000005</v>
      </c>
      <c r="P1543">
        <v>102.48</v>
      </c>
      <c r="Q1543">
        <v>1.0529999999999999</v>
      </c>
      <c r="R1543">
        <v>148.75</v>
      </c>
      <c r="S1543">
        <v>1.573</v>
      </c>
      <c r="T1543">
        <v>0.78149999999999997</v>
      </c>
      <c r="U1543">
        <v>0.59250000000000003</v>
      </c>
      <c r="V1543">
        <v>1.7269000000000001</v>
      </c>
      <c r="W1543">
        <v>7.28</v>
      </c>
      <c r="X1543">
        <v>6.7439999999999998</v>
      </c>
      <c r="Y1543">
        <v>16.77</v>
      </c>
      <c r="Z1543">
        <v>2.7080000000000002</v>
      </c>
      <c r="AA1543">
        <v>2.8094999999999999</v>
      </c>
      <c r="AB1543">
        <v>2.5840000000000001</v>
      </c>
      <c r="AC1543">
        <v>74.45</v>
      </c>
      <c r="AD1543">
        <v>5.0839999999999996</v>
      </c>
      <c r="AE1543">
        <v>72.45</v>
      </c>
      <c r="AF1543">
        <v>152.55000000000001</v>
      </c>
      <c r="AG1543">
        <v>365.2</v>
      </c>
      <c r="AH1543">
        <v>19.96</v>
      </c>
      <c r="AI1543">
        <v>583.5</v>
      </c>
      <c r="AJ1543">
        <v>235</v>
      </c>
      <c r="AK1543">
        <v>13.97</v>
      </c>
      <c r="AL1543">
        <v>388.75</v>
      </c>
    </row>
    <row r="1544" spans="2:38" x14ac:dyDescent="0.25">
      <c r="B1544" s="15">
        <v>32759</v>
      </c>
      <c r="C1544">
        <v>2709.54</v>
      </c>
      <c r="D1544">
        <v>348.76</v>
      </c>
      <c r="E1544">
        <v>471.31</v>
      </c>
      <c r="F1544">
        <v>3962.5</v>
      </c>
      <c r="G1544">
        <v>1657.61</v>
      </c>
      <c r="H1544">
        <v>34115.81</v>
      </c>
      <c r="I1544">
        <v>2583.12</v>
      </c>
      <c r="J1544">
        <v>34115.81</v>
      </c>
      <c r="K1544">
        <v>2620.63</v>
      </c>
      <c r="L1544">
        <v>8.2650000000000006</v>
      </c>
      <c r="M1544">
        <v>8.1479999999999997</v>
      </c>
      <c r="N1544">
        <v>8.1419999999999995</v>
      </c>
      <c r="O1544">
        <v>8.0820000000000007</v>
      </c>
      <c r="P1544">
        <v>103.66</v>
      </c>
      <c r="Q1544">
        <v>1.0655000000000001</v>
      </c>
      <c r="R1544">
        <v>146.30000000000001</v>
      </c>
      <c r="S1544">
        <v>1.538</v>
      </c>
      <c r="T1544">
        <v>0.76500000000000001</v>
      </c>
      <c r="U1544">
        <v>0.59250000000000003</v>
      </c>
      <c r="V1544">
        <v>1.7090000000000001</v>
      </c>
      <c r="W1544">
        <v>7.2115</v>
      </c>
      <c r="X1544">
        <v>6.6790000000000003</v>
      </c>
      <c r="Y1544">
        <v>16.760000000000002</v>
      </c>
      <c r="Z1544">
        <v>2.7010000000000001</v>
      </c>
      <c r="AA1544">
        <v>2.8075000000000001</v>
      </c>
      <c r="AB1544">
        <v>2.5</v>
      </c>
      <c r="AC1544">
        <v>72.400000000000006</v>
      </c>
      <c r="AD1544">
        <v>5.0529999999999999</v>
      </c>
      <c r="AE1544">
        <v>71.875</v>
      </c>
      <c r="AF1544">
        <v>158.65</v>
      </c>
      <c r="AG1544">
        <v>361.3</v>
      </c>
      <c r="AH1544">
        <v>19.75</v>
      </c>
      <c r="AI1544">
        <v>607.5</v>
      </c>
      <c r="AJ1544">
        <v>239.5</v>
      </c>
      <c r="AK1544">
        <v>13.58</v>
      </c>
      <c r="AL1544">
        <v>395.5</v>
      </c>
    </row>
    <row r="1545" spans="2:38" x14ac:dyDescent="0.25">
      <c r="B1545" s="15">
        <v>32752</v>
      </c>
      <c r="C1545">
        <v>2752.09</v>
      </c>
      <c r="D1545">
        <v>353.73</v>
      </c>
      <c r="E1545">
        <v>471.34</v>
      </c>
      <c r="F1545">
        <v>4014.6</v>
      </c>
      <c r="G1545">
        <v>1608.33</v>
      </c>
      <c r="H1545">
        <v>34348.22</v>
      </c>
      <c r="I1545">
        <v>2602.5100000000002</v>
      </c>
      <c r="J1545">
        <v>34348.22</v>
      </c>
      <c r="K1545">
        <v>2508.91</v>
      </c>
      <c r="L1545">
        <v>8.3179999999999996</v>
      </c>
      <c r="M1545">
        <v>8.1679999999999993</v>
      </c>
      <c r="N1545">
        <v>8.1709999999999994</v>
      </c>
      <c r="O1545">
        <v>8.1289999999999996</v>
      </c>
      <c r="P1545">
        <v>102.89</v>
      </c>
      <c r="Q1545">
        <v>1.0674999999999999</v>
      </c>
      <c r="R1545">
        <v>145.85</v>
      </c>
      <c r="S1545">
        <v>1.556</v>
      </c>
      <c r="T1545">
        <v>0.76180000000000003</v>
      </c>
      <c r="U1545">
        <v>0.59630000000000005</v>
      </c>
      <c r="V1545">
        <v>1.71</v>
      </c>
      <c r="W1545">
        <v>7.2089999999999996</v>
      </c>
      <c r="X1545">
        <v>6.6859999999999999</v>
      </c>
      <c r="Y1545">
        <v>16.649999999999999</v>
      </c>
      <c r="Z1545">
        <v>2.6959999999999997</v>
      </c>
      <c r="AA1545">
        <v>2.7960000000000003</v>
      </c>
      <c r="AB1545">
        <v>2.57</v>
      </c>
      <c r="AC1545">
        <v>72.06</v>
      </c>
      <c r="AD1545">
        <v>5.0759999999999996</v>
      </c>
      <c r="AE1545">
        <v>73.325000000000003</v>
      </c>
      <c r="AF1545">
        <v>158.5</v>
      </c>
      <c r="AG1545">
        <v>362.4</v>
      </c>
      <c r="AH1545">
        <v>18.850000000000001</v>
      </c>
      <c r="AI1545">
        <v>581.5</v>
      </c>
      <c r="AJ1545">
        <v>232.75</v>
      </c>
      <c r="AK1545">
        <v>13.32</v>
      </c>
      <c r="AL1545">
        <v>391.5</v>
      </c>
    </row>
    <row r="1546" spans="2:38" x14ac:dyDescent="0.25">
      <c r="B1546" s="15">
        <v>32745</v>
      </c>
      <c r="C1546">
        <v>2732.36</v>
      </c>
      <c r="D1546">
        <v>350.52</v>
      </c>
      <c r="E1546">
        <v>466.75</v>
      </c>
      <c r="F1546">
        <v>3974.7</v>
      </c>
      <c r="G1546">
        <v>1604.38</v>
      </c>
      <c r="H1546">
        <v>34739.93</v>
      </c>
      <c r="I1546">
        <v>2622.7</v>
      </c>
      <c r="J1546">
        <v>34739.93</v>
      </c>
      <c r="K1546">
        <v>2516.7800000000002</v>
      </c>
      <c r="L1546">
        <v>8.3360000000000003</v>
      </c>
      <c r="M1546">
        <v>8.2240000000000002</v>
      </c>
      <c r="N1546">
        <v>8.2249999999999996</v>
      </c>
      <c r="O1546">
        <v>8.19</v>
      </c>
      <c r="P1546">
        <v>101.9</v>
      </c>
      <c r="Q1546">
        <v>1.0757000000000001</v>
      </c>
      <c r="R1546">
        <v>143.30000000000001</v>
      </c>
      <c r="S1546">
        <v>1.5659999999999998</v>
      </c>
      <c r="T1546">
        <v>0.76070000000000004</v>
      </c>
      <c r="U1546">
        <v>0.58850000000000002</v>
      </c>
      <c r="V1546">
        <v>1.6846999999999999</v>
      </c>
      <c r="W1546">
        <v>7.1310000000000002</v>
      </c>
      <c r="X1546">
        <v>6.6150000000000002</v>
      </c>
      <c r="Y1546">
        <v>16.62</v>
      </c>
      <c r="Z1546">
        <v>2.6964999999999999</v>
      </c>
      <c r="AA1546">
        <v>2.7629999999999999</v>
      </c>
      <c r="AB1546">
        <v>2.5629999999999997</v>
      </c>
      <c r="AC1546">
        <v>76.150000000000006</v>
      </c>
      <c r="AD1546">
        <v>5.1150000000000002</v>
      </c>
      <c r="AE1546">
        <v>75.275000000000006</v>
      </c>
      <c r="AF1546">
        <v>159.75</v>
      </c>
      <c r="AG1546">
        <v>360.7</v>
      </c>
      <c r="AH1546">
        <v>18.510000000000002</v>
      </c>
      <c r="AI1546">
        <v>579.5</v>
      </c>
      <c r="AJ1546">
        <v>232.75</v>
      </c>
      <c r="AK1546">
        <v>13.84</v>
      </c>
      <c r="AL1546">
        <v>390.5</v>
      </c>
    </row>
    <row r="1547" spans="2:38" x14ac:dyDescent="0.25">
      <c r="B1547" s="15">
        <v>32738</v>
      </c>
      <c r="C1547">
        <v>2687.97</v>
      </c>
      <c r="D1547">
        <v>346.03</v>
      </c>
      <c r="E1547">
        <v>461.97</v>
      </c>
      <c r="F1547">
        <v>3982</v>
      </c>
      <c r="G1547">
        <v>1575.77</v>
      </c>
      <c r="H1547">
        <v>35063.14</v>
      </c>
      <c r="I1547">
        <v>2652.5</v>
      </c>
      <c r="J1547">
        <v>35063.14</v>
      </c>
      <c r="K1547">
        <v>2573.16</v>
      </c>
      <c r="L1547">
        <v>8.26</v>
      </c>
      <c r="M1547">
        <v>8.1769999999999996</v>
      </c>
      <c r="N1547">
        <v>8.1549999999999994</v>
      </c>
      <c r="O1547">
        <v>8.1579999999999995</v>
      </c>
      <c r="P1547">
        <v>101.7</v>
      </c>
      <c r="Q1547">
        <v>1.0757000000000001</v>
      </c>
      <c r="R1547">
        <v>144.19999999999999</v>
      </c>
      <c r="S1547">
        <v>1.5664</v>
      </c>
      <c r="T1547">
        <v>0.75970000000000004</v>
      </c>
      <c r="U1547">
        <v>0.58979999999999999</v>
      </c>
      <c r="V1547">
        <v>1.6850000000000001</v>
      </c>
      <c r="W1547">
        <v>7.1325000000000003</v>
      </c>
      <c r="X1547">
        <v>6.61</v>
      </c>
      <c r="Y1547">
        <v>16.68</v>
      </c>
      <c r="Z1547">
        <v>2.698</v>
      </c>
      <c r="AA1547">
        <v>2.758</v>
      </c>
      <c r="AB1547">
        <v>2.556</v>
      </c>
      <c r="AC1547">
        <v>74.8</v>
      </c>
      <c r="AD1547">
        <v>5.2549999999999999</v>
      </c>
      <c r="AE1547">
        <v>73.974999999999994</v>
      </c>
      <c r="AF1547">
        <v>159.65</v>
      </c>
      <c r="AG1547">
        <v>368.1</v>
      </c>
      <c r="AH1547">
        <v>18.8</v>
      </c>
      <c r="AI1547">
        <v>615.75</v>
      </c>
      <c r="AJ1547">
        <v>234.75</v>
      </c>
      <c r="AK1547">
        <v>13.38</v>
      </c>
      <c r="AL1547">
        <v>392.25</v>
      </c>
    </row>
    <row r="1548" spans="2:38" x14ac:dyDescent="0.25">
      <c r="B1548" s="15">
        <v>32731</v>
      </c>
      <c r="C1548">
        <v>2683.99</v>
      </c>
      <c r="D1548">
        <v>344.74</v>
      </c>
      <c r="E1548">
        <v>462.48</v>
      </c>
      <c r="F1548">
        <v>3996.4</v>
      </c>
      <c r="G1548">
        <v>1608.6</v>
      </c>
      <c r="H1548">
        <v>34712.959999999999</v>
      </c>
      <c r="I1548">
        <v>2638.2</v>
      </c>
      <c r="J1548">
        <v>34712.959999999999</v>
      </c>
      <c r="K1548">
        <v>2613.39</v>
      </c>
      <c r="L1548">
        <v>8.1059999999999999</v>
      </c>
      <c r="M1548">
        <v>8.0679999999999996</v>
      </c>
      <c r="N1548">
        <v>8.08</v>
      </c>
      <c r="O1548">
        <v>8.11</v>
      </c>
      <c r="P1548">
        <v>100.91</v>
      </c>
      <c r="Q1548">
        <v>1.0844</v>
      </c>
      <c r="R1548">
        <v>141.94</v>
      </c>
      <c r="S1548">
        <v>1.5819999999999999</v>
      </c>
      <c r="T1548">
        <v>0.75919999999999999</v>
      </c>
      <c r="U1548">
        <v>0.59199999999999997</v>
      </c>
      <c r="V1548">
        <v>1.6724999999999999</v>
      </c>
      <c r="W1548">
        <v>7.08</v>
      </c>
      <c r="X1548">
        <v>6.5839999999999996</v>
      </c>
      <c r="Y1548">
        <v>16.57</v>
      </c>
      <c r="Z1548">
        <v>2.6739999999999999</v>
      </c>
      <c r="AA1548">
        <v>2.74</v>
      </c>
      <c r="AB1548">
        <v>2.5</v>
      </c>
      <c r="AC1548">
        <v>74.64</v>
      </c>
      <c r="AD1548">
        <v>5.218</v>
      </c>
      <c r="AE1548">
        <v>74.674999999999997</v>
      </c>
      <c r="AF1548">
        <v>156.9</v>
      </c>
      <c r="AG1548">
        <v>365.2</v>
      </c>
      <c r="AH1548">
        <v>18.48</v>
      </c>
      <c r="AI1548">
        <v>615</v>
      </c>
      <c r="AJ1548">
        <v>234</v>
      </c>
      <c r="AK1548">
        <v>14.42</v>
      </c>
      <c r="AL1548">
        <v>397.75</v>
      </c>
    </row>
    <row r="1549" spans="2:38" x14ac:dyDescent="0.25">
      <c r="B1549" s="15">
        <v>32724</v>
      </c>
      <c r="C1549">
        <v>2653.45</v>
      </c>
      <c r="D1549">
        <v>343.92</v>
      </c>
      <c r="E1549">
        <v>457.42</v>
      </c>
      <c r="F1549">
        <v>3985.2</v>
      </c>
      <c r="G1549">
        <v>1590.3</v>
      </c>
      <c r="H1549">
        <v>34741.99</v>
      </c>
      <c r="I1549">
        <v>2613.27</v>
      </c>
      <c r="J1549">
        <v>34741.99</v>
      </c>
      <c r="K1549">
        <v>2579.0700000000002</v>
      </c>
      <c r="L1549">
        <v>7.9219999999999997</v>
      </c>
      <c r="M1549">
        <v>7.9160000000000004</v>
      </c>
      <c r="N1549">
        <v>7.992</v>
      </c>
      <c r="O1549">
        <v>8.0790000000000006</v>
      </c>
      <c r="P1549">
        <v>99.53</v>
      </c>
      <c r="Q1549">
        <v>1.1084000000000001</v>
      </c>
      <c r="R1549">
        <v>139.44999999999999</v>
      </c>
      <c r="S1549">
        <v>1.6065</v>
      </c>
      <c r="T1549">
        <v>0.76400000000000001</v>
      </c>
      <c r="U1549">
        <v>0.59770000000000001</v>
      </c>
      <c r="V1549">
        <v>1.635</v>
      </c>
      <c r="W1549">
        <v>6.96</v>
      </c>
      <c r="X1549">
        <v>6.4770000000000003</v>
      </c>
      <c r="Y1549">
        <v>16.5</v>
      </c>
      <c r="Z1549">
        <v>2.6669999999999998</v>
      </c>
      <c r="AA1549">
        <v>2.6850000000000001</v>
      </c>
      <c r="AB1549">
        <v>2.5</v>
      </c>
      <c r="AC1549">
        <v>74.94</v>
      </c>
      <c r="AD1549">
        <v>5.2</v>
      </c>
      <c r="AE1549">
        <v>74.174999999999997</v>
      </c>
      <c r="AF1549">
        <v>154.75</v>
      </c>
      <c r="AG1549">
        <v>367.8</v>
      </c>
      <c r="AH1549">
        <v>18.03</v>
      </c>
      <c r="AI1549">
        <v>590.75</v>
      </c>
      <c r="AJ1549">
        <v>219.5</v>
      </c>
      <c r="AK1549">
        <v>14.18</v>
      </c>
      <c r="AL1549">
        <v>387.5</v>
      </c>
    </row>
    <row r="1550" spans="2:38" x14ac:dyDescent="0.25">
      <c r="B1550" s="15">
        <v>32717</v>
      </c>
      <c r="C1550">
        <v>2635.24</v>
      </c>
      <c r="D1550">
        <v>342.15</v>
      </c>
      <c r="E1550">
        <v>452.82</v>
      </c>
      <c r="F1550">
        <v>3966.8</v>
      </c>
      <c r="G1550">
        <v>1553.27</v>
      </c>
      <c r="H1550">
        <v>34705.629999999997</v>
      </c>
      <c r="I1550">
        <v>2606.61</v>
      </c>
      <c r="J1550">
        <v>34705.629999999997</v>
      </c>
      <c r="K1550">
        <v>2526.75</v>
      </c>
      <c r="L1550">
        <v>7.5529999999999999</v>
      </c>
      <c r="M1550">
        <v>7.58</v>
      </c>
      <c r="N1550">
        <v>7.85</v>
      </c>
      <c r="O1550">
        <v>7.99</v>
      </c>
      <c r="P1550">
        <v>98.3</v>
      </c>
      <c r="Q1550">
        <v>1.1145</v>
      </c>
      <c r="R1550">
        <v>139.58000000000001</v>
      </c>
      <c r="S1550">
        <v>1.6459999999999999</v>
      </c>
      <c r="T1550">
        <v>0.74619999999999997</v>
      </c>
      <c r="U1550">
        <v>0.58299999999999996</v>
      </c>
      <c r="V1550">
        <v>1.6242000000000001</v>
      </c>
      <c r="W1550">
        <v>6.9210000000000003</v>
      </c>
      <c r="X1550">
        <v>6.4379999999999997</v>
      </c>
      <c r="Y1550">
        <v>16.41</v>
      </c>
      <c r="Z1550">
        <v>2.6630000000000003</v>
      </c>
      <c r="AA1550">
        <v>2.6669999999999998</v>
      </c>
      <c r="AB1550">
        <v>2.532</v>
      </c>
      <c r="AC1550">
        <v>74.73</v>
      </c>
      <c r="AD1550">
        <v>5.1829999999999998</v>
      </c>
      <c r="AE1550">
        <v>72.575000000000003</v>
      </c>
      <c r="AF1550">
        <v>158</v>
      </c>
      <c r="AG1550">
        <v>367</v>
      </c>
      <c r="AH1550">
        <v>17.93</v>
      </c>
      <c r="AI1550">
        <v>649</v>
      </c>
      <c r="AJ1550">
        <v>229</v>
      </c>
      <c r="AK1550">
        <v>14.67</v>
      </c>
      <c r="AL1550">
        <v>387.75</v>
      </c>
    </row>
    <row r="1551" spans="2:38" x14ac:dyDescent="0.25">
      <c r="B1551" s="15">
        <v>32710</v>
      </c>
      <c r="C1551">
        <v>2607.36</v>
      </c>
      <c r="D1551">
        <v>335.9</v>
      </c>
      <c r="E1551">
        <v>449.29</v>
      </c>
      <c r="F1551">
        <v>3901.4</v>
      </c>
      <c r="G1551">
        <v>1555.4</v>
      </c>
      <c r="H1551">
        <v>33899.43</v>
      </c>
      <c r="I1551">
        <v>2533.06</v>
      </c>
      <c r="J1551">
        <v>33899.43</v>
      </c>
      <c r="K1551">
        <v>2495.7399999999998</v>
      </c>
      <c r="L1551">
        <v>7.899</v>
      </c>
      <c r="M1551">
        <v>7.8650000000000002</v>
      </c>
      <c r="N1551">
        <v>8.0640000000000001</v>
      </c>
      <c r="O1551">
        <v>8.1519999999999992</v>
      </c>
      <c r="P1551">
        <v>100.01</v>
      </c>
      <c r="Q1551">
        <v>1.1034999999999999</v>
      </c>
      <c r="R1551">
        <v>141.91999999999999</v>
      </c>
      <c r="S1551">
        <v>1.6185</v>
      </c>
      <c r="T1551">
        <v>0.74950000000000006</v>
      </c>
      <c r="U1551">
        <v>0.57469999999999999</v>
      </c>
      <c r="V1551">
        <v>1.6457000000000002</v>
      </c>
      <c r="W1551">
        <v>6.9829999999999997</v>
      </c>
      <c r="X1551">
        <v>6.5</v>
      </c>
      <c r="Y1551">
        <v>16.489999999999998</v>
      </c>
      <c r="Z1551">
        <v>2.681</v>
      </c>
      <c r="AA1551">
        <v>2.7080000000000002</v>
      </c>
      <c r="AB1551">
        <v>2.4500000000000002</v>
      </c>
      <c r="AC1551">
        <v>73.569999999999993</v>
      </c>
      <c r="AD1551">
        <v>5.1859999999999999</v>
      </c>
      <c r="AE1551">
        <v>72.674999999999997</v>
      </c>
      <c r="AF1551">
        <v>156.5</v>
      </c>
      <c r="AG1551">
        <v>373</v>
      </c>
      <c r="AH1551">
        <v>19.510000000000002</v>
      </c>
      <c r="AI1551">
        <v>673.75</v>
      </c>
      <c r="AJ1551">
        <v>239.5</v>
      </c>
      <c r="AK1551">
        <v>14.26</v>
      </c>
      <c r="AL1551">
        <v>395.75</v>
      </c>
    </row>
    <row r="1552" spans="2:38" x14ac:dyDescent="0.25">
      <c r="B1552" s="15">
        <v>32703</v>
      </c>
      <c r="C1552">
        <v>2554.8200000000002</v>
      </c>
      <c r="D1552">
        <v>331.84</v>
      </c>
      <c r="E1552">
        <v>448.9</v>
      </c>
      <c r="F1552">
        <v>3849.3</v>
      </c>
      <c r="G1552">
        <v>1530.46</v>
      </c>
      <c r="H1552">
        <v>33574.769999999997</v>
      </c>
      <c r="I1552">
        <v>2509.38</v>
      </c>
      <c r="J1552">
        <v>33574.769999999997</v>
      </c>
      <c r="K1552">
        <v>2516.11</v>
      </c>
      <c r="L1552">
        <v>7.7720000000000002</v>
      </c>
      <c r="M1552">
        <v>7.8149999999999995</v>
      </c>
      <c r="N1552">
        <v>8.0359999999999996</v>
      </c>
      <c r="O1552">
        <v>8.0830000000000002</v>
      </c>
      <c r="P1552">
        <v>99.98</v>
      </c>
      <c r="Q1552">
        <v>1.1055999999999999</v>
      </c>
      <c r="R1552">
        <v>140.5</v>
      </c>
      <c r="S1552">
        <v>1.607</v>
      </c>
      <c r="T1552">
        <v>0.75729999999999997</v>
      </c>
      <c r="U1552">
        <v>0.56999999999999995</v>
      </c>
      <c r="V1552">
        <v>1.6465000000000001</v>
      </c>
      <c r="W1552">
        <v>6.9945000000000004</v>
      </c>
      <c r="X1552">
        <v>6.5019999999999998</v>
      </c>
      <c r="Y1552">
        <v>16.38</v>
      </c>
      <c r="Z1552">
        <v>2.6855000000000002</v>
      </c>
      <c r="AA1552">
        <v>2.702</v>
      </c>
      <c r="AB1552">
        <v>2.4500000000000002</v>
      </c>
      <c r="AC1552">
        <v>73.06</v>
      </c>
      <c r="AD1552">
        <v>5.2069999999999999</v>
      </c>
      <c r="AE1552">
        <v>71.95</v>
      </c>
      <c r="AF1552">
        <v>171.35</v>
      </c>
      <c r="AG1552">
        <v>372.2</v>
      </c>
      <c r="AH1552">
        <v>20.32</v>
      </c>
      <c r="AI1552">
        <v>703.5</v>
      </c>
      <c r="AJ1552">
        <v>259.75</v>
      </c>
      <c r="AK1552">
        <v>14.09</v>
      </c>
      <c r="AL1552">
        <v>395.25</v>
      </c>
    </row>
    <row r="1553" spans="2:38" x14ac:dyDescent="0.25">
      <c r="B1553" s="15">
        <v>32696</v>
      </c>
      <c r="C1553">
        <v>2487.86</v>
      </c>
      <c r="D1553">
        <v>324.91000000000003</v>
      </c>
      <c r="E1553">
        <v>442.42</v>
      </c>
      <c r="F1553">
        <v>3802.8</v>
      </c>
      <c r="G1553">
        <v>1510.63</v>
      </c>
      <c r="H1553">
        <v>33703.97</v>
      </c>
      <c r="I1553">
        <v>2507.29</v>
      </c>
      <c r="J1553">
        <v>33703.97</v>
      </c>
      <c r="K1553">
        <v>2375.94</v>
      </c>
      <c r="L1553">
        <v>7.8129999999999997</v>
      </c>
      <c r="M1553">
        <v>7.8520000000000003</v>
      </c>
      <c r="N1553">
        <v>8.016</v>
      </c>
      <c r="O1553">
        <v>8.0389999999999997</v>
      </c>
      <c r="P1553">
        <v>98.39</v>
      </c>
      <c r="Q1553">
        <v>1.1131</v>
      </c>
      <c r="R1553">
        <v>139.80000000000001</v>
      </c>
      <c r="S1553">
        <v>1.6245000000000001</v>
      </c>
      <c r="T1553">
        <v>0.76570000000000005</v>
      </c>
      <c r="U1553">
        <v>0.57299999999999995</v>
      </c>
      <c r="V1553">
        <v>1.62</v>
      </c>
      <c r="W1553">
        <v>6.9344999999999999</v>
      </c>
      <c r="X1553">
        <v>6.4539999999999997</v>
      </c>
      <c r="Y1553">
        <v>16.3</v>
      </c>
      <c r="Z1553">
        <v>2.6850000000000001</v>
      </c>
      <c r="AA1553">
        <v>2.6909999999999998</v>
      </c>
      <c r="AB1553">
        <v>2.4500000000000002</v>
      </c>
      <c r="AC1553">
        <v>67.05</v>
      </c>
      <c r="AD1553">
        <v>5.2089999999999996</v>
      </c>
      <c r="AE1553">
        <v>69.75</v>
      </c>
      <c r="AF1553">
        <v>179.1</v>
      </c>
      <c r="AG1553">
        <v>385.7</v>
      </c>
      <c r="AH1553">
        <v>20.75</v>
      </c>
      <c r="AI1553">
        <v>766.5</v>
      </c>
      <c r="AJ1553">
        <v>274</v>
      </c>
      <c r="AK1553">
        <v>13.08</v>
      </c>
      <c r="AL1553">
        <v>404.75</v>
      </c>
    </row>
    <row r="1554" spans="2:38" x14ac:dyDescent="0.25">
      <c r="B1554" s="15">
        <v>32689</v>
      </c>
      <c r="C1554">
        <v>2440.06</v>
      </c>
      <c r="D1554">
        <v>317.98</v>
      </c>
      <c r="E1554">
        <v>435.29</v>
      </c>
      <c r="F1554">
        <v>3761</v>
      </c>
      <c r="G1554">
        <v>1473.72</v>
      </c>
      <c r="H1554">
        <v>32948.69</v>
      </c>
      <c r="I1554">
        <v>2449.38</v>
      </c>
      <c r="J1554">
        <v>32948.69</v>
      </c>
      <c r="K1554">
        <v>2273.91</v>
      </c>
      <c r="L1554">
        <v>8.0419999999999998</v>
      </c>
      <c r="M1554">
        <v>8.0139999999999993</v>
      </c>
      <c r="N1554">
        <v>8.077</v>
      </c>
      <c r="O1554">
        <v>8.0370000000000008</v>
      </c>
      <c r="P1554">
        <v>102.14</v>
      </c>
      <c r="Q1554">
        <v>1.0729</v>
      </c>
      <c r="R1554">
        <v>144</v>
      </c>
      <c r="S1554">
        <v>1.55</v>
      </c>
      <c r="T1554">
        <v>0.75600000000000001</v>
      </c>
      <c r="U1554">
        <v>0.57469999999999999</v>
      </c>
      <c r="V1554">
        <v>1.679</v>
      </c>
      <c r="W1554">
        <v>7.1375000000000002</v>
      </c>
      <c r="X1554">
        <v>6.657</v>
      </c>
      <c r="Y1554">
        <v>16.43</v>
      </c>
      <c r="Z1554">
        <v>2.702</v>
      </c>
      <c r="AA1554">
        <v>2.7800000000000002</v>
      </c>
      <c r="AB1554">
        <v>2.4750000000000001</v>
      </c>
      <c r="AC1554">
        <v>67.8</v>
      </c>
      <c r="AD1554">
        <v>5.1550000000000002</v>
      </c>
      <c r="AE1554">
        <v>70.150000000000006</v>
      </c>
      <c r="AF1554">
        <v>181.75</v>
      </c>
      <c r="AG1554">
        <v>377.3</v>
      </c>
      <c r="AH1554">
        <v>20.27</v>
      </c>
      <c r="AI1554">
        <v>735</v>
      </c>
      <c r="AJ1554">
        <v>266.75</v>
      </c>
      <c r="AK1554">
        <v>14.33</v>
      </c>
      <c r="AL1554">
        <v>397.25</v>
      </c>
    </row>
    <row r="1555" spans="2:38" x14ac:dyDescent="0.25">
      <c r="B1555" s="15">
        <v>32682</v>
      </c>
      <c r="C1555">
        <v>2531.87</v>
      </c>
      <c r="D1555">
        <v>328</v>
      </c>
      <c r="E1555">
        <v>448.36</v>
      </c>
      <c r="F1555">
        <v>3773.2</v>
      </c>
      <c r="G1555">
        <v>1491.2</v>
      </c>
      <c r="H1555">
        <v>33530.71</v>
      </c>
      <c r="I1555">
        <v>2486.23</v>
      </c>
      <c r="J1555">
        <v>33530.71</v>
      </c>
      <c r="K1555">
        <v>2219</v>
      </c>
      <c r="L1555">
        <v>8.359</v>
      </c>
      <c r="M1555">
        <v>8.24</v>
      </c>
      <c r="N1555">
        <v>8.24</v>
      </c>
      <c r="O1555">
        <v>8.1950000000000003</v>
      </c>
      <c r="P1555">
        <v>101.16</v>
      </c>
      <c r="Q1555">
        <v>1.0794999999999999</v>
      </c>
      <c r="R1555">
        <v>138.5</v>
      </c>
      <c r="S1555">
        <v>1.5665</v>
      </c>
      <c r="T1555">
        <v>0.77400000000000002</v>
      </c>
      <c r="U1555">
        <v>0.59</v>
      </c>
      <c r="V1555">
        <v>1.665</v>
      </c>
      <c r="W1555">
        <v>7.0730000000000004</v>
      </c>
      <c r="X1555">
        <v>6.5750000000000002</v>
      </c>
      <c r="Y1555">
        <v>16.43</v>
      </c>
      <c r="Z1555">
        <v>2.7010000000000001</v>
      </c>
      <c r="AA1555">
        <v>2.75</v>
      </c>
      <c r="AB1555">
        <v>2.4750000000000001</v>
      </c>
      <c r="AC1555">
        <v>66.67</v>
      </c>
      <c r="AD1555">
        <v>5.3380000000000001</v>
      </c>
      <c r="AE1555">
        <v>69.875</v>
      </c>
      <c r="AF1555">
        <v>181.9</v>
      </c>
      <c r="AG1555">
        <v>378.5</v>
      </c>
      <c r="AH1555">
        <v>19.71</v>
      </c>
      <c r="AI1555">
        <v>731</v>
      </c>
      <c r="AJ1555">
        <v>262</v>
      </c>
      <c r="AK1555">
        <v>13.72</v>
      </c>
      <c r="AL1555">
        <v>397.5</v>
      </c>
    </row>
    <row r="1556" spans="2:38" x14ac:dyDescent="0.25">
      <c r="B1556" s="15">
        <v>32675</v>
      </c>
      <c r="C1556">
        <v>2486.38</v>
      </c>
      <c r="D1556">
        <v>321.35000000000002</v>
      </c>
      <c r="E1556">
        <v>447.21</v>
      </c>
      <c r="F1556">
        <v>3745.1</v>
      </c>
      <c r="G1556">
        <v>1426.54</v>
      </c>
      <c r="H1556">
        <v>33055.17</v>
      </c>
      <c r="I1556">
        <v>2440.17</v>
      </c>
      <c r="J1556">
        <v>33055.17</v>
      </c>
      <c r="K1556">
        <v>2342.41</v>
      </c>
      <c r="L1556">
        <v>8.5050000000000008</v>
      </c>
      <c r="M1556">
        <v>8.3610000000000007</v>
      </c>
      <c r="N1556">
        <v>8.327</v>
      </c>
      <c r="O1556">
        <v>8.3010000000000002</v>
      </c>
      <c r="P1556">
        <v>103.39</v>
      </c>
      <c r="Q1556">
        <v>1.0524</v>
      </c>
      <c r="R1556">
        <v>145.55000000000001</v>
      </c>
      <c r="S1556">
        <v>1.5425</v>
      </c>
      <c r="T1556">
        <v>0.75249999999999995</v>
      </c>
      <c r="U1556">
        <v>0.56950000000000001</v>
      </c>
      <c r="V1556">
        <v>1.7210000000000001</v>
      </c>
      <c r="W1556">
        <v>7.23</v>
      </c>
      <c r="X1556">
        <v>6.7219999999999995</v>
      </c>
      <c r="Y1556">
        <v>16.510000000000002</v>
      </c>
      <c r="Z1556">
        <v>2.7130000000000001</v>
      </c>
      <c r="AA1556">
        <v>2.8010000000000002</v>
      </c>
      <c r="AB1556">
        <v>2.4750000000000001</v>
      </c>
      <c r="AC1556">
        <v>68.959999999999994</v>
      </c>
      <c r="AD1556">
        <v>5.3049999999999997</v>
      </c>
      <c r="AE1556">
        <v>71.7</v>
      </c>
      <c r="AF1556">
        <v>175.85</v>
      </c>
      <c r="AG1556">
        <v>365.1</v>
      </c>
      <c r="AH1556">
        <v>19.95</v>
      </c>
      <c r="AI1556">
        <v>733</v>
      </c>
      <c r="AJ1556">
        <v>262.75</v>
      </c>
      <c r="AK1556">
        <v>13.06</v>
      </c>
      <c r="AL1556">
        <v>394.25</v>
      </c>
    </row>
    <row r="1557" spans="2:38" x14ac:dyDescent="0.25">
      <c r="B1557" s="15">
        <v>32668</v>
      </c>
      <c r="C1557">
        <v>2513.42</v>
      </c>
      <c r="D1557">
        <v>326.69</v>
      </c>
      <c r="E1557">
        <v>453.65</v>
      </c>
      <c r="F1557">
        <v>3802.5</v>
      </c>
      <c r="G1557">
        <v>1437.29</v>
      </c>
      <c r="H1557">
        <v>33639.980000000003</v>
      </c>
      <c r="I1557">
        <v>2503.41</v>
      </c>
      <c r="J1557">
        <v>33639.980000000003</v>
      </c>
      <c r="K1557">
        <v>2268.38</v>
      </c>
      <c r="L1557">
        <v>8.23</v>
      </c>
      <c r="M1557">
        <v>8.1280000000000001</v>
      </c>
      <c r="N1557">
        <v>8.1349999999999998</v>
      </c>
      <c r="O1557">
        <v>8.1349999999999998</v>
      </c>
      <c r="P1557">
        <v>104.42</v>
      </c>
      <c r="Q1557">
        <v>1.0454000000000001</v>
      </c>
      <c r="R1557">
        <v>146.15</v>
      </c>
      <c r="S1557">
        <v>1.5470000000000002</v>
      </c>
      <c r="T1557">
        <v>0.74650000000000005</v>
      </c>
      <c r="U1557">
        <v>0.5655</v>
      </c>
      <c r="V1557">
        <v>1.74</v>
      </c>
      <c r="W1557">
        <v>7.2465000000000002</v>
      </c>
      <c r="X1557">
        <v>6.7519999999999998</v>
      </c>
      <c r="Y1557">
        <v>16.34</v>
      </c>
      <c r="Z1557">
        <v>2.7080000000000002</v>
      </c>
      <c r="AA1557">
        <v>2.7850000000000001</v>
      </c>
      <c r="AB1557">
        <v>2.4750000000000001</v>
      </c>
      <c r="AC1557">
        <v>64.95</v>
      </c>
      <c r="AD1557">
        <v>5.19</v>
      </c>
      <c r="AE1557">
        <v>69.825000000000003</v>
      </c>
      <c r="AF1557">
        <v>177.15</v>
      </c>
      <c r="AG1557">
        <v>358.1</v>
      </c>
      <c r="AH1557">
        <v>19.88</v>
      </c>
      <c r="AI1557">
        <v>702.5</v>
      </c>
      <c r="AJ1557">
        <v>251.75</v>
      </c>
      <c r="AK1557">
        <v>11.57</v>
      </c>
      <c r="AL1557">
        <v>386.5</v>
      </c>
    </row>
    <row r="1558" spans="2:38" x14ac:dyDescent="0.25">
      <c r="B1558" s="15">
        <v>32661</v>
      </c>
      <c r="C1558">
        <v>2517.83</v>
      </c>
      <c r="D1558">
        <v>325.52</v>
      </c>
      <c r="E1558">
        <v>451.63</v>
      </c>
      <c r="F1558">
        <v>3730.1</v>
      </c>
      <c r="G1558">
        <v>1419.71</v>
      </c>
      <c r="H1558">
        <v>33667.42</v>
      </c>
      <c r="I1558">
        <v>2501.56</v>
      </c>
      <c r="J1558">
        <v>33667.42</v>
      </c>
      <c r="K1558">
        <v>2675.38</v>
      </c>
      <c r="L1558">
        <v>8.4779999999999998</v>
      </c>
      <c r="M1558">
        <v>8.3940000000000001</v>
      </c>
      <c r="N1558">
        <v>8.4290000000000003</v>
      </c>
      <c r="O1558">
        <v>8.4510000000000005</v>
      </c>
      <c r="P1558">
        <v>101.25</v>
      </c>
      <c r="Q1558">
        <v>1.0716000000000001</v>
      </c>
      <c r="R1558">
        <v>141.75</v>
      </c>
      <c r="S1558">
        <v>1.6045</v>
      </c>
      <c r="T1558">
        <v>0.76300000000000001</v>
      </c>
      <c r="U1558">
        <v>0.58299999999999996</v>
      </c>
      <c r="V1558">
        <v>1.6850000000000001</v>
      </c>
      <c r="W1558">
        <v>7.109</v>
      </c>
      <c r="X1558">
        <v>6.6239999999999997</v>
      </c>
      <c r="Y1558">
        <v>16.32</v>
      </c>
      <c r="Z1558">
        <v>2.7029999999999998</v>
      </c>
      <c r="AA1558">
        <v>2.7349999999999999</v>
      </c>
      <c r="AB1558">
        <v>2.4750000000000001</v>
      </c>
      <c r="AC1558">
        <v>67.36</v>
      </c>
      <c r="AD1558">
        <v>5.3380000000000001</v>
      </c>
      <c r="AE1558">
        <v>68.349999999999994</v>
      </c>
      <c r="AF1558">
        <v>190.85</v>
      </c>
      <c r="AG1558">
        <v>368.6</v>
      </c>
      <c r="AH1558">
        <v>20.14</v>
      </c>
      <c r="AI1558">
        <v>706.5</v>
      </c>
      <c r="AJ1558">
        <v>262.25</v>
      </c>
      <c r="AK1558">
        <v>11.42</v>
      </c>
      <c r="AL1558">
        <v>391.25</v>
      </c>
    </row>
    <row r="1559" spans="2:38" x14ac:dyDescent="0.25">
      <c r="B1559" s="15">
        <v>32654</v>
      </c>
      <c r="C1559">
        <v>2493.77</v>
      </c>
      <c r="D1559">
        <v>321.58999999999997</v>
      </c>
      <c r="E1559">
        <v>445.21</v>
      </c>
      <c r="F1559">
        <v>3683.2</v>
      </c>
      <c r="G1559">
        <v>1375.94</v>
      </c>
      <c r="H1559">
        <v>34191.620000000003</v>
      </c>
      <c r="I1559">
        <v>2531.16</v>
      </c>
      <c r="J1559">
        <v>34191.620000000003</v>
      </c>
      <c r="K1559">
        <v>2765.67</v>
      </c>
      <c r="L1559">
        <v>8.8800000000000008</v>
      </c>
      <c r="M1559">
        <v>8.6999999999999993</v>
      </c>
      <c r="N1559">
        <v>8.64</v>
      </c>
      <c r="O1559">
        <v>8.6170000000000009</v>
      </c>
      <c r="P1559">
        <v>102.61</v>
      </c>
      <c r="Q1559">
        <v>1.0582</v>
      </c>
      <c r="R1559">
        <v>141.43</v>
      </c>
      <c r="S1559">
        <v>1.5895000000000001</v>
      </c>
      <c r="T1559">
        <v>0.752</v>
      </c>
      <c r="U1559">
        <v>0.59550000000000003</v>
      </c>
      <c r="V1559">
        <v>1.7370000000000001</v>
      </c>
      <c r="W1559">
        <v>7.1769999999999996</v>
      </c>
      <c r="X1559">
        <v>6.6970000000000001</v>
      </c>
      <c r="Y1559">
        <v>16.260000000000002</v>
      </c>
      <c r="Z1559">
        <v>2.6909999999999998</v>
      </c>
      <c r="AA1559">
        <v>2.7425000000000002</v>
      </c>
      <c r="AB1559">
        <v>2.4750000000000001</v>
      </c>
      <c r="AC1559">
        <v>67.569999999999993</v>
      </c>
      <c r="AD1559">
        <v>5.2519999999999998</v>
      </c>
      <c r="AE1559">
        <v>68.775000000000006</v>
      </c>
      <c r="AF1559">
        <v>185.35</v>
      </c>
      <c r="AG1559">
        <v>365.9</v>
      </c>
      <c r="AH1559">
        <v>19.52</v>
      </c>
      <c r="AI1559">
        <v>711</v>
      </c>
      <c r="AJ1559">
        <v>264.25</v>
      </c>
      <c r="AK1559">
        <v>11.14</v>
      </c>
      <c r="AL1559">
        <v>393.5</v>
      </c>
    </row>
    <row r="1560" spans="2:38" x14ac:dyDescent="0.25">
      <c r="B1560" s="15">
        <v>32647</v>
      </c>
      <c r="C1560">
        <v>2501.1</v>
      </c>
      <c r="D1560">
        <v>321.24</v>
      </c>
      <c r="E1560">
        <v>442.05</v>
      </c>
      <c r="F1560">
        <v>3686.8</v>
      </c>
      <c r="G1560">
        <v>1350.41</v>
      </c>
      <c r="H1560">
        <v>34001.96</v>
      </c>
      <c r="I1560">
        <v>2518.15</v>
      </c>
      <c r="J1560">
        <v>34001.96</v>
      </c>
      <c r="K1560">
        <v>3145.63</v>
      </c>
      <c r="L1560">
        <v>8.94</v>
      </c>
      <c r="M1560">
        <v>8.8019999999999996</v>
      </c>
      <c r="N1560">
        <v>8.702</v>
      </c>
      <c r="O1560">
        <v>8.7050000000000001</v>
      </c>
      <c r="P1560">
        <v>102.08</v>
      </c>
      <c r="Q1560">
        <v>1.0655000000000001</v>
      </c>
      <c r="R1560">
        <v>138.80000000000001</v>
      </c>
      <c r="S1560">
        <v>1.6188</v>
      </c>
      <c r="T1560">
        <v>0.76429999999999998</v>
      </c>
      <c r="U1560">
        <v>0.60499999999999998</v>
      </c>
      <c r="V1560">
        <v>1.7583</v>
      </c>
      <c r="W1560">
        <v>7.11</v>
      </c>
      <c r="X1560">
        <v>6.6475</v>
      </c>
      <c r="Y1560">
        <v>16.12</v>
      </c>
      <c r="Z1560">
        <v>2.6879999999999997</v>
      </c>
      <c r="AA1560">
        <v>2.714</v>
      </c>
      <c r="AB1560">
        <v>2.4750000000000001</v>
      </c>
      <c r="AC1560">
        <v>67.5</v>
      </c>
      <c r="AD1560">
        <v>5.2290000000000001</v>
      </c>
      <c r="AE1560">
        <v>70.7</v>
      </c>
      <c r="AF1560">
        <v>179.4</v>
      </c>
      <c r="AG1560">
        <v>366.6</v>
      </c>
      <c r="AH1560">
        <v>20.6</v>
      </c>
      <c r="AI1560">
        <v>739</v>
      </c>
      <c r="AJ1560">
        <v>274.75</v>
      </c>
      <c r="AK1560">
        <v>12.19</v>
      </c>
      <c r="AL1560">
        <v>403.25</v>
      </c>
    </row>
    <row r="1561" spans="2:38" x14ac:dyDescent="0.25">
      <c r="B1561" s="15">
        <v>32640</v>
      </c>
      <c r="C1561">
        <v>2439.6999999999998</v>
      </c>
      <c r="D1561">
        <v>313.83999999999997</v>
      </c>
      <c r="E1561">
        <v>434.83</v>
      </c>
      <c r="F1561">
        <v>3639</v>
      </c>
      <c r="G1561">
        <v>1347.84</v>
      </c>
      <c r="H1561">
        <v>33866.33</v>
      </c>
      <c r="I1561">
        <v>2518.64</v>
      </c>
      <c r="J1561">
        <v>33866.33</v>
      </c>
      <c r="K1561">
        <v>3278.43</v>
      </c>
      <c r="L1561">
        <v>8.8209999999999997</v>
      </c>
      <c r="M1561">
        <v>8.7810000000000006</v>
      </c>
      <c r="N1561">
        <v>8.8010000000000002</v>
      </c>
      <c r="O1561">
        <v>8.8360000000000003</v>
      </c>
      <c r="P1561">
        <v>99.48</v>
      </c>
      <c r="Q1561">
        <v>1.1022000000000001</v>
      </c>
      <c r="R1561">
        <v>135.94999999999999</v>
      </c>
      <c r="S1561">
        <v>1.6613</v>
      </c>
      <c r="T1561">
        <v>0.78200000000000003</v>
      </c>
      <c r="U1561">
        <v>0.621</v>
      </c>
      <c r="V1561">
        <v>1.72</v>
      </c>
      <c r="W1561">
        <v>6.9350000000000005</v>
      </c>
      <c r="X1561">
        <v>6.49</v>
      </c>
      <c r="Y1561">
        <v>16.09</v>
      </c>
      <c r="Z1561">
        <v>2.6930000000000001</v>
      </c>
      <c r="AA1561">
        <v>2.6160000000000001</v>
      </c>
      <c r="AB1561">
        <v>2.4750000000000001</v>
      </c>
      <c r="AC1561">
        <v>67.78</v>
      </c>
      <c r="AD1561">
        <v>5.5350000000000001</v>
      </c>
      <c r="AE1561">
        <v>72.075000000000003</v>
      </c>
      <c r="AF1561">
        <v>192.35</v>
      </c>
      <c r="AG1561">
        <v>378.9</v>
      </c>
      <c r="AH1561">
        <v>20.09</v>
      </c>
      <c r="AI1561">
        <v>757.625</v>
      </c>
      <c r="AJ1561">
        <v>278.25</v>
      </c>
      <c r="AK1561">
        <v>12.67</v>
      </c>
      <c r="AL1561">
        <v>422.5</v>
      </c>
    </row>
    <row r="1562" spans="2:38" x14ac:dyDescent="0.25">
      <c r="B1562" s="15">
        <v>32633</v>
      </c>
      <c r="C1562">
        <v>2381.96</v>
      </c>
      <c r="D1562">
        <v>307.61</v>
      </c>
      <c r="E1562">
        <v>430.74</v>
      </c>
      <c r="F1562">
        <v>3599.3</v>
      </c>
      <c r="G1562">
        <v>1380.46</v>
      </c>
      <c r="H1562">
        <v>33954.99</v>
      </c>
      <c r="I1562">
        <v>2517.4899999999998</v>
      </c>
      <c r="J1562">
        <v>33954.99</v>
      </c>
      <c r="K1562">
        <v>3262.86</v>
      </c>
      <c r="L1562">
        <v>9.0540000000000003</v>
      </c>
      <c r="M1562">
        <v>8.9640000000000004</v>
      </c>
      <c r="N1562">
        <v>9.0050000000000008</v>
      </c>
      <c r="O1562">
        <v>8.9559999999999995</v>
      </c>
      <c r="P1562">
        <v>98.42</v>
      </c>
      <c r="Q1562">
        <v>1.1074999999999999</v>
      </c>
      <c r="R1562">
        <v>134.33000000000001</v>
      </c>
      <c r="S1562">
        <v>1.673</v>
      </c>
      <c r="T1562">
        <v>0.81020000000000003</v>
      </c>
      <c r="U1562">
        <v>0.62549999999999994</v>
      </c>
      <c r="V1562">
        <v>1.6987999999999999</v>
      </c>
      <c r="W1562">
        <v>6.8864999999999998</v>
      </c>
      <c r="X1562">
        <v>6.4459999999999997</v>
      </c>
      <c r="Y1562">
        <v>15.93</v>
      </c>
      <c r="Z1562">
        <v>2.6974999999999998</v>
      </c>
      <c r="AA1562">
        <v>2.573</v>
      </c>
      <c r="AB1562">
        <v>2.4750000000000001</v>
      </c>
      <c r="AC1562">
        <v>67.650000000000006</v>
      </c>
      <c r="AD1562">
        <v>5.5979999999999999</v>
      </c>
      <c r="AE1562">
        <v>72.424999999999997</v>
      </c>
      <c r="AF1562">
        <v>187.05</v>
      </c>
      <c r="AG1562">
        <v>379.3</v>
      </c>
      <c r="AH1562">
        <v>20.02</v>
      </c>
      <c r="AI1562">
        <v>759.375</v>
      </c>
      <c r="AJ1562">
        <v>280.5</v>
      </c>
      <c r="AK1562">
        <v>12.32</v>
      </c>
      <c r="AL1562">
        <v>437</v>
      </c>
    </row>
    <row r="1563" spans="2:38" x14ac:dyDescent="0.25">
      <c r="B1563" s="15">
        <v>32626</v>
      </c>
      <c r="C1563">
        <v>2418.8000000000002</v>
      </c>
      <c r="D1563">
        <v>309.64</v>
      </c>
      <c r="E1563">
        <v>427.55</v>
      </c>
      <c r="F1563">
        <v>3627.9</v>
      </c>
      <c r="G1563">
        <v>1370.9</v>
      </c>
      <c r="H1563">
        <v>33713.35</v>
      </c>
      <c r="I1563">
        <v>2488.52</v>
      </c>
      <c r="J1563">
        <v>33713.35</v>
      </c>
      <c r="K1563">
        <v>3116.03</v>
      </c>
      <c r="L1563">
        <v>9.2759999999999998</v>
      </c>
      <c r="M1563">
        <v>9.0980000000000008</v>
      </c>
      <c r="N1563">
        <v>9.0530000000000008</v>
      </c>
      <c r="O1563">
        <v>8.9280000000000008</v>
      </c>
      <c r="P1563">
        <v>97.72</v>
      </c>
      <c r="Q1563">
        <v>1.1168</v>
      </c>
      <c r="R1563">
        <v>132.85</v>
      </c>
      <c r="S1563">
        <v>1.69</v>
      </c>
      <c r="T1563">
        <v>0.79420000000000002</v>
      </c>
      <c r="U1563">
        <v>0.61650000000000005</v>
      </c>
      <c r="V1563">
        <v>1.6735</v>
      </c>
      <c r="W1563">
        <v>6.8309999999999995</v>
      </c>
      <c r="X1563">
        <v>6.3879999999999999</v>
      </c>
      <c r="Y1563">
        <v>15.84</v>
      </c>
      <c r="Z1563">
        <v>2.6955</v>
      </c>
      <c r="AA1563">
        <v>2.5615000000000001</v>
      </c>
      <c r="AB1563">
        <v>2.4750000000000001</v>
      </c>
      <c r="AC1563">
        <v>64</v>
      </c>
      <c r="AD1563">
        <v>5.601</v>
      </c>
      <c r="AE1563">
        <v>71.45</v>
      </c>
      <c r="AF1563">
        <v>178.45</v>
      </c>
      <c r="AG1563">
        <v>380.5</v>
      </c>
      <c r="AH1563">
        <v>20.420000000000002</v>
      </c>
      <c r="AI1563">
        <v>722.375</v>
      </c>
      <c r="AJ1563">
        <v>269.25</v>
      </c>
      <c r="AK1563">
        <v>11.79</v>
      </c>
      <c r="AL1563">
        <v>417.5</v>
      </c>
    </row>
    <row r="1564" spans="2:38" x14ac:dyDescent="0.25">
      <c r="B1564" s="15">
        <v>32619</v>
      </c>
      <c r="C1564">
        <v>2409.46</v>
      </c>
      <c r="D1564">
        <v>309.61</v>
      </c>
      <c r="E1564">
        <v>423.76</v>
      </c>
      <c r="F1564">
        <v>3602.5</v>
      </c>
      <c r="G1564">
        <v>1376.21</v>
      </c>
      <c r="H1564">
        <v>33029.81</v>
      </c>
      <c r="I1564">
        <v>2438.19</v>
      </c>
      <c r="J1564">
        <v>33029.81</v>
      </c>
      <c r="K1564">
        <v>3109.23</v>
      </c>
      <c r="L1564">
        <v>9.4260000000000002</v>
      </c>
      <c r="M1564">
        <v>9.2390000000000008</v>
      </c>
      <c r="N1564">
        <v>9.1419999999999995</v>
      </c>
      <c r="O1564">
        <v>8.9830000000000005</v>
      </c>
      <c r="P1564">
        <v>96.38</v>
      </c>
      <c r="Q1564">
        <v>1.1344000000000001</v>
      </c>
      <c r="R1564">
        <v>131.44999999999999</v>
      </c>
      <c r="S1564">
        <v>1.714</v>
      </c>
      <c r="T1564">
        <v>0.7944</v>
      </c>
      <c r="U1564">
        <v>0.61150000000000004</v>
      </c>
      <c r="V1564">
        <v>1.633</v>
      </c>
      <c r="W1564">
        <v>6.7329999999999997</v>
      </c>
      <c r="X1564">
        <v>6.31</v>
      </c>
      <c r="Y1564">
        <v>15.72</v>
      </c>
      <c r="Z1564">
        <v>2.6870000000000003</v>
      </c>
      <c r="AA1564">
        <v>2.5394999999999999</v>
      </c>
      <c r="AB1564">
        <v>2.4750000000000001</v>
      </c>
      <c r="AC1564">
        <v>64.91</v>
      </c>
      <c r="AD1564">
        <v>5.7649999999999997</v>
      </c>
      <c r="AE1564">
        <v>71.424999999999997</v>
      </c>
      <c r="AF1564">
        <v>175.9</v>
      </c>
      <c r="AG1564">
        <v>384.9</v>
      </c>
      <c r="AH1564">
        <v>21.32</v>
      </c>
      <c r="AI1564">
        <v>760</v>
      </c>
      <c r="AJ1564">
        <v>275.25</v>
      </c>
      <c r="AK1564">
        <v>12.54</v>
      </c>
      <c r="AL1564">
        <v>414.5</v>
      </c>
    </row>
    <row r="1565" spans="2:38" x14ac:dyDescent="0.25">
      <c r="B1565" s="15">
        <v>32612</v>
      </c>
      <c r="C1565">
        <v>2337.06</v>
      </c>
      <c r="D1565">
        <v>301.36</v>
      </c>
      <c r="E1565">
        <v>417.68</v>
      </c>
      <c r="F1565">
        <v>3577.8</v>
      </c>
      <c r="G1565">
        <v>1384.03</v>
      </c>
      <c r="H1565">
        <v>33150.44</v>
      </c>
      <c r="I1565">
        <v>2457.42</v>
      </c>
      <c r="J1565">
        <v>33150.44</v>
      </c>
      <c r="K1565">
        <v>3082.71</v>
      </c>
      <c r="L1565">
        <v>9.4130000000000003</v>
      </c>
      <c r="M1565">
        <v>9.2870000000000008</v>
      </c>
      <c r="N1565">
        <v>9.1809999999999992</v>
      </c>
      <c r="O1565">
        <v>9.0289999999999999</v>
      </c>
      <c r="P1565">
        <v>96.96</v>
      </c>
      <c r="Q1565">
        <v>1.1214999999999999</v>
      </c>
      <c r="R1565">
        <v>132.15</v>
      </c>
      <c r="S1565">
        <v>1.7061999999999999</v>
      </c>
      <c r="T1565">
        <v>0.81120000000000003</v>
      </c>
      <c r="U1565">
        <v>0.61199999999999999</v>
      </c>
      <c r="V1565">
        <v>1.65</v>
      </c>
      <c r="W1565">
        <v>6.8049999999999997</v>
      </c>
      <c r="X1565">
        <v>6.3780000000000001</v>
      </c>
      <c r="Y1565">
        <v>15.71</v>
      </c>
      <c r="Z1565">
        <v>2.73</v>
      </c>
      <c r="AA1565">
        <v>2.5510000000000002</v>
      </c>
      <c r="AB1565">
        <v>2.4750000000000001</v>
      </c>
      <c r="AC1565">
        <v>64.489999999999995</v>
      </c>
      <c r="AD1565">
        <v>5.8250000000000002</v>
      </c>
      <c r="AE1565">
        <v>76.3</v>
      </c>
      <c r="AF1565">
        <v>172.05</v>
      </c>
      <c r="AG1565">
        <v>386</v>
      </c>
      <c r="AH1565">
        <v>20.69</v>
      </c>
      <c r="AI1565">
        <v>733</v>
      </c>
      <c r="AJ1565">
        <v>270.75</v>
      </c>
      <c r="AK1565">
        <v>11.95</v>
      </c>
      <c r="AL1565">
        <v>412.75</v>
      </c>
    </row>
    <row r="1566" spans="2:38" x14ac:dyDescent="0.25">
      <c r="B1566" s="15">
        <v>32605</v>
      </c>
      <c r="C1566">
        <v>2304.8000000000002</v>
      </c>
      <c r="D1566">
        <v>297.16000000000003</v>
      </c>
      <c r="E1566">
        <v>410.71</v>
      </c>
      <c r="F1566">
        <v>3553.1</v>
      </c>
      <c r="G1566">
        <v>1348.02</v>
      </c>
      <c r="H1566">
        <v>33185.050000000003</v>
      </c>
      <c r="I1566">
        <v>2474.35</v>
      </c>
      <c r="J1566">
        <v>33185.050000000003</v>
      </c>
      <c r="K1566">
        <v>3024.09</v>
      </c>
      <c r="L1566">
        <v>9.56</v>
      </c>
      <c r="M1566">
        <v>9.4130000000000003</v>
      </c>
      <c r="N1566">
        <v>9.2710000000000008</v>
      </c>
      <c r="O1566">
        <v>9.1039999999999992</v>
      </c>
      <c r="P1566">
        <v>97.56</v>
      </c>
      <c r="Q1566">
        <v>1.1203000000000001</v>
      </c>
      <c r="R1566">
        <v>132.44999999999999</v>
      </c>
      <c r="S1566">
        <v>1.6949999999999998</v>
      </c>
      <c r="T1566">
        <v>0.80549999999999999</v>
      </c>
      <c r="U1566">
        <v>0.60899999999999999</v>
      </c>
      <c r="V1566">
        <v>1.649</v>
      </c>
      <c r="W1566">
        <v>6.8295000000000003</v>
      </c>
      <c r="X1566">
        <v>6.4050000000000002</v>
      </c>
      <c r="Y1566">
        <v>15.64</v>
      </c>
      <c r="Z1566">
        <v>2.7490000000000001</v>
      </c>
      <c r="AA1566">
        <v>2.5489999999999999</v>
      </c>
      <c r="AB1566">
        <v>2.4750000000000001</v>
      </c>
      <c r="AC1566">
        <v>63.31</v>
      </c>
      <c r="AD1566">
        <v>5.798</v>
      </c>
      <c r="AE1566">
        <v>77.849999999999994</v>
      </c>
      <c r="AF1566">
        <v>163.5</v>
      </c>
      <c r="AG1566">
        <v>383.4</v>
      </c>
      <c r="AH1566">
        <v>20.02</v>
      </c>
      <c r="AI1566">
        <v>711.625</v>
      </c>
      <c r="AJ1566">
        <v>266</v>
      </c>
      <c r="AK1566">
        <v>12.37</v>
      </c>
      <c r="AL1566">
        <v>391.5</v>
      </c>
    </row>
    <row r="1567" spans="2:38" x14ac:dyDescent="0.25">
      <c r="B1567" s="15">
        <v>32598</v>
      </c>
      <c r="C1567">
        <v>2293.62</v>
      </c>
      <c r="D1567">
        <v>294.87</v>
      </c>
      <c r="E1567">
        <v>406.73</v>
      </c>
      <c r="F1567">
        <v>3578.3</v>
      </c>
      <c r="G1567">
        <v>1322.66</v>
      </c>
      <c r="H1567">
        <v>32838.68</v>
      </c>
      <c r="I1567">
        <v>2469.15</v>
      </c>
      <c r="J1567">
        <v>32838.68</v>
      </c>
      <c r="K1567">
        <v>3004.98</v>
      </c>
      <c r="L1567">
        <v>9.6690000000000005</v>
      </c>
      <c r="M1567">
        <v>9.4689999999999994</v>
      </c>
      <c r="N1567">
        <v>9.2750000000000004</v>
      </c>
      <c r="O1567">
        <v>9.0920000000000005</v>
      </c>
      <c r="P1567">
        <v>98.22</v>
      </c>
      <c r="Q1567">
        <v>1.1061000000000001</v>
      </c>
      <c r="R1567">
        <v>132.77000000000001</v>
      </c>
      <c r="S1567">
        <v>1.6855</v>
      </c>
      <c r="T1567">
        <v>0.81950000000000001</v>
      </c>
      <c r="U1567">
        <v>0.61350000000000005</v>
      </c>
      <c r="V1567">
        <v>1.6625000000000001</v>
      </c>
      <c r="W1567">
        <v>6.89</v>
      </c>
      <c r="X1567">
        <v>6.4429999999999996</v>
      </c>
      <c r="Y1567">
        <v>15.64</v>
      </c>
      <c r="Z1567">
        <v>2.754</v>
      </c>
      <c r="AA1567">
        <v>2.5629999999999997</v>
      </c>
      <c r="AB1567">
        <v>2.4750000000000001</v>
      </c>
      <c r="AC1567">
        <v>61.97</v>
      </c>
      <c r="AD1567">
        <v>5.8230000000000004</v>
      </c>
      <c r="AE1567">
        <v>78.075000000000003</v>
      </c>
      <c r="AF1567">
        <v>166.7</v>
      </c>
      <c r="AG1567">
        <v>385.1</v>
      </c>
      <c r="AH1567">
        <v>20.190000000000001</v>
      </c>
      <c r="AI1567">
        <v>738.1875</v>
      </c>
      <c r="AJ1567">
        <v>268.5</v>
      </c>
      <c r="AK1567">
        <v>12.62</v>
      </c>
      <c r="AL1567">
        <v>403.75</v>
      </c>
    </row>
    <row r="1568" spans="2:38" x14ac:dyDescent="0.25">
      <c r="B1568" s="15">
        <v>32591</v>
      </c>
      <c r="C1568">
        <v>2243.04</v>
      </c>
      <c r="D1568">
        <v>288.98</v>
      </c>
      <c r="E1568">
        <v>400.94</v>
      </c>
      <c r="F1568">
        <v>3546.9</v>
      </c>
      <c r="G1568">
        <v>1306.77</v>
      </c>
      <c r="H1568">
        <v>31568.52</v>
      </c>
      <c r="I1568">
        <v>2373</v>
      </c>
      <c r="J1568">
        <v>31568.52</v>
      </c>
      <c r="K1568">
        <v>3049.62</v>
      </c>
      <c r="L1568">
        <v>9.7750000000000004</v>
      </c>
      <c r="M1568">
        <v>9.6189999999999998</v>
      </c>
      <c r="N1568">
        <v>9.42</v>
      </c>
      <c r="O1568">
        <v>9.2210000000000001</v>
      </c>
      <c r="P1568">
        <v>97.05</v>
      </c>
      <c r="Q1568">
        <v>1.1234999999999999</v>
      </c>
      <c r="R1568">
        <v>131.5</v>
      </c>
      <c r="S1568">
        <v>1.7189999999999999</v>
      </c>
      <c r="T1568">
        <v>0.82799999999999996</v>
      </c>
      <c r="U1568">
        <v>0.61850000000000005</v>
      </c>
      <c r="V1568">
        <v>1.6284999999999998</v>
      </c>
      <c r="W1568">
        <v>6.8105000000000002</v>
      </c>
      <c r="X1568">
        <v>6.3949999999999996</v>
      </c>
      <c r="Y1568">
        <v>15.54</v>
      </c>
      <c r="Z1568">
        <v>2.7490000000000001</v>
      </c>
      <c r="AA1568">
        <v>2.5449999999999999</v>
      </c>
      <c r="AB1568">
        <v>2.4750000000000001</v>
      </c>
      <c r="AC1568">
        <v>61.64</v>
      </c>
      <c r="AD1568">
        <v>6.0030000000000001</v>
      </c>
      <c r="AE1568">
        <v>78.2</v>
      </c>
      <c r="AF1568">
        <v>155.94999999999999</v>
      </c>
      <c r="AG1568">
        <v>393.4</v>
      </c>
      <c r="AH1568">
        <v>20.149999999999999</v>
      </c>
      <c r="AI1568">
        <v>784.375</v>
      </c>
      <c r="AJ1568">
        <v>277.75</v>
      </c>
      <c r="AK1568">
        <v>11.11</v>
      </c>
      <c r="AL1568">
        <v>428.25</v>
      </c>
    </row>
    <row r="1569" spans="2:38" x14ac:dyDescent="0.25">
      <c r="B1569" s="15">
        <v>32584</v>
      </c>
      <c r="C1569">
        <v>2292.14</v>
      </c>
      <c r="D1569">
        <v>292.69</v>
      </c>
      <c r="E1569">
        <v>403.84</v>
      </c>
      <c r="F1569">
        <v>3614.4</v>
      </c>
      <c r="G1569">
        <v>1322.69</v>
      </c>
      <c r="H1569">
        <v>32021.01</v>
      </c>
      <c r="I1569">
        <v>2419.59</v>
      </c>
      <c r="J1569">
        <v>32021.01</v>
      </c>
      <c r="K1569">
        <v>3136.94</v>
      </c>
      <c r="L1569">
        <v>9.7919999999999998</v>
      </c>
      <c r="M1569">
        <v>9.6110000000000007</v>
      </c>
      <c r="N1569">
        <v>9.4710000000000001</v>
      </c>
      <c r="O1569">
        <v>9.2880000000000003</v>
      </c>
      <c r="P1569">
        <v>97.29</v>
      </c>
      <c r="Q1569">
        <v>1.1172</v>
      </c>
      <c r="R1569">
        <v>131.6</v>
      </c>
      <c r="S1569">
        <v>1.7135</v>
      </c>
      <c r="T1569">
        <v>0.8226</v>
      </c>
      <c r="U1569">
        <v>0.61599999999999999</v>
      </c>
      <c r="V1569">
        <v>1.6179999999999999</v>
      </c>
      <c r="W1569">
        <v>6.8149999999999995</v>
      </c>
      <c r="X1569">
        <v>6.4035000000000002</v>
      </c>
      <c r="Y1569">
        <v>15.49</v>
      </c>
      <c r="Z1569">
        <v>2.7549999999999999</v>
      </c>
      <c r="AA1569">
        <v>2.5510000000000002</v>
      </c>
      <c r="AB1569">
        <v>2.4750000000000001</v>
      </c>
      <c r="AC1569">
        <v>61.97</v>
      </c>
      <c r="AD1569">
        <v>6.1239999999999997</v>
      </c>
      <c r="AE1569">
        <v>78.05</v>
      </c>
      <c r="AF1569">
        <v>148.05000000000001</v>
      </c>
      <c r="AG1569">
        <v>395</v>
      </c>
      <c r="AH1569">
        <v>20.329999999999998</v>
      </c>
      <c r="AI1569">
        <v>769</v>
      </c>
      <c r="AJ1569">
        <v>278.25</v>
      </c>
      <c r="AK1569">
        <v>12.31</v>
      </c>
      <c r="AL1569">
        <v>434</v>
      </c>
    </row>
    <row r="1570" spans="2:38" x14ac:dyDescent="0.25">
      <c r="B1570" s="15">
        <v>32577</v>
      </c>
      <c r="C1570">
        <v>2282.14</v>
      </c>
      <c r="D1570">
        <v>292.88</v>
      </c>
      <c r="E1570">
        <v>405.9</v>
      </c>
      <c r="F1570">
        <v>3631.3</v>
      </c>
      <c r="G1570">
        <v>1318.51</v>
      </c>
      <c r="H1570">
        <v>31701.78</v>
      </c>
      <c r="I1570">
        <v>2408.2399999999998</v>
      </c>
      <c r="J1570">
        <v>31701.78</v>
      </c>
      <c r="K1570">
        <v>3046.81</v>
      </c>
      <c r="L1570">
        <v>9.6289999999999996</v>
      </c>
      <c r="M1570">
        <v>9.4640000000000004</v>
      </c>
      <c r="N1570">
        <v>9.3350000000000009</v>
      </c>
      <c r="O1570">
        <v>9.1519999999999992</v>
      </c>
      <c r="P1570">
        <v>96.57</v>
      </c>
      <c r="Q1570">
        <v>1.1252</v>
      </c>
      <c r="R1570">
        <v>129.5</v>
      </c>
      <c r="S1570">
        <v>1.72</v>
      </c>
      <c r="T1570">
        <v>0.82199999999999995</v>
      </c>
      <c r="U1570">
        <v>0.61899999999999999</v>
      </c>
      <c r="V1570">
        <v>1.5920000000000001</v>
      </c>
      <c r="W1570">
        <v>6.7940000000000005</v>
      </c>
      <c r="X1570">
        <v>6.383</v>
      </c>
      <c r="Y1570">
        <v>15.34</v>
      </c>
      <c r="Z1570">
        <v>2.75</v>
      </c>
      <c r="AA1570">
        <v>2.5350000000000001</v>
      </c>
      <c r="AB1570">
        <v>2.4750000000000001</v>
      </c>
      <c r="AC1570">
        <v>61.64</v>
      </c>
      <c r="AD1570">
        <v>6.0679999999999996</v>
      </c>
      <c r="AE1570">
        <v>78.05</v>
      </c>
      <c r="AF1570">
        <v>144.35</v>
      </c>
      <c r="AG1570">
        <v>396.5</v>
      </c>
      <c r="AH1570">
        <v>18.5</v>
      </c>
      <c r="AI1570">
        <v>757</v>
      </c>
      <c r="AJ1570">
        <v>275.5</v>
      </c>
      <c r="AK1570">
        <v>11.91</v>
      </c>
      <c r="AL1570">
        <v>436</v>
      </c>
    </row>
    <row r="1571" spans="2:38" x14ac:dyDescent="0.25">
      <c r="B1571" s="15">
        <v>32570</v>
      </c>
      <c r="C1571">
        <v>2274.29</v>
      </c>
      <c r="D1571">
        <v>291.18</v>
      </c>
      <c r="E1571">
        <v>403.99</v>
      </c>
      <c r="F1571">
        <v>3594.4</v>
      </c>
      <c r="G1571">
        <v>1325.82</v>
      </c>
      <c r="H1571">
        <v>32000.1</v>
      </c>
      <c r="I1571">
        <v>2439.9</v>
      </c>
      <c r="J1571">
        <v>32000.1</v>
      </c>
      <c r="K1571">
        <v>3056.58</v>
      </c>
      <c r="L1571">
        <v>9.452</v>
      </c>
      <c r="M1571">
        <v>9.3729999999999993</v>
      </c>
      <c r="N1571">
        <v>9.3000000000000007</v>
      </c>
      <c r="O1571">
        <v>9.1210000000000004</v>
      </c>
      <c r="P1571">
        <v>95.78</v>
      </c>
      <c r="Q1571">
        <v>1.1360000000000001</v>
      </c>
      <c r="R1571">
        <v>127.7</v>
      </c>
      <c r="S1571">
        <v>1.7210000000000001</v>
      </c>
      <c r="T1571">
        <v>0.81399999999999995</v>
      </c>
      <c r="U1571">
        <v>0.61950000000000005</v>
      </c>
      <c r="V1571">
        <v>1.5747</v>
      </c>
      <c r="W1571">
        <v>6.7359999999999998</v>
      </c>
      <c r="X1571">
        <v>6.3310000000000004</v>
      </c>
      <c r="Y1571">
        <v>15.34</v>
      </c>
      <c r="Z1571">
        <v>2.7450000000000001</v>
      </c>
      <c r="AA1571">
        <v>2.5015000000000001</v>
      </c>
      <c r="AB1571">
        <v>2.4750000000000001</v>
      </c>
      <c r="AC1571">
        <v>58.7</v>
      </c>
      <c r="AD1571">
        <v>5.8010000000000002</v>
      </c>
      <c r="AE1571">
        <v>77.8</v>
      </c>
      <c r="AF1571">
        <v>141.05000000000001</v>
      </c>
      <c r="AG1571">
        <v>389.3</v>
      </c>
      <c r="AH1571">
        <v>18.559999999999999</v>
      </c>
      <c r="AI1571">
        <v>767.625</v>
      </c>
      <c r="AJ1571">
        <v>278.25</v>
      </c>
      <c r="AK1571">
        <v>11.21</v>
      </c>
      <c r="AL1571">
        <v>432.75</v>
      </c>
    </row>
    <row r="1572" spans="2:38" x14ac:dyDescent="0.25">
      <c r="B1572" s="15">
        <v>32563</v>
      </c>
      <c r="C1572">
        <v>2245.54</v>
      </c>
      <c r="D1572">
        <v>287.13</v>
      </c>
      <c r="E1572">
        <v>399.96</v>
      </c>
      <c r="F1572">
        <v>3562</v>
      </c>
      <c r="G1572">
        <v>1288.04</v>
      </c>
      <c r="H1572">
        <v>32452.49</v>
      </c>
      <c r="I1572">
        <v>2487.2399999999998</v>
      </c>
      <c r="J1572">
        <v>32452.49</v>
      </c>
      <c r="K1572">
        <v>3114.23</v>
      </c>
      <c r="L1572">
        <v>9.6289999999999996</v>
      </c>
      <c r="M1572">
        <v>9.4890000000000008</v>
      </c>
      <c r="N1572">
        <v>9.3800000000000008</v>
      </c>
      <c r="O1572">
        <v>9.1839999999999993</v>
      </c>
      <c r="P1572">
        <v>94.64</v>
      </c>
      <c r="Q1572">
        <v>1.1461000000000001</v>
      </c>
      <c r="R1572">
        <v>126.32</v>
      </c>
      <c r="S1572">
        <v>1.754</v>
      </c>
      <c r="T1572">
        <v>0.82499999999999996</v>
      </c>
      <c r="U1572">
        <v>0.62649999999999995</v>
      </c>
      <c r="V1572">
        <v>1.5569999999999999</v>
      </c>
      <c r="W1572">
        <v>6.6850000000000005</v>
      </c>
      <c r="X1572">
        <v>6.2850000000000001</v>
      </c>
      <c r="Y1572">
        <v>15.3</v>
      </c>
      <c r="Z1572">
        <v>2.7309999999999999</v>
      </c>
      <c r="AA1572">
        <v>2.488</v>
      </c>
      <c r="AB1572">
        <v>2.4750000000000001</v>
      </c>
      <c r="AC1572">
        <v>58.15</v>
      </c>
      <c r="AD1572">
        <v>5.9249999999999998</v>
      </c>
      <c r="AE1572">
        <v>78.150000000000006</v>
      </c>
      <c r="AF1572">
        <v>136.15</v>
      </c>
      <c r="AG1572">
        <v>391.1</v>
      </c>
      <c r="AH1572">
        <v>18.07</v>
      </c>
      <c r="AI1572">
        <v>761</v>
      </c>
      <c r="AJ1572">
        <v>271.5</v>
      </c>
      <c r="AK1572">
        <v>10.95</v>
      </c>
      <c r="AL1572">
        <v>434</v>
      </c>
    </row>
    <row r="1573" spans="2:38" x14ac:dyDescent="0.25">
      <c r="B1573" s="15">
        <v>32556</v>
      </c>
      <c r="C1573">
        <v>2324.8200000000002</v>
      </c>
      <c r="D1573">
        <v>296.76</v>
      </c>
      <c r="E1573">
        <v>407.19</v>
      </c>
      <c r="F1573">
        <v>3610.8</v>
      </c>
      <c r="G1573">
        <v>1315.09</v>
      </c>
      <c r="H1573">
        <v>32173.39</v>
      </c>
      <c r="I1573">
        <v>2473.33</v>
      </c>
      <c r="J1573">
        <v>32173.39</v>
      </c>
      <c r="K1573">
        <v>3106.25</v>
      </c>
      <c r="L1573">
        <v>9.3620000000000001</v>
      </c>
      <c r="M1573">
        <v>9.2799999999999994</v>
      </c>
      <c r="N1573">
        <v>9.2010000000000005</v>
      </c>
      <c r="O1573">
        <v>9.0429999999999993</v>
      </c>
      <c r="P1573">
        <v>94.92</v>
      </c>
      <c r="Q1573">
        <v>1.1406000000000001</v>
      </c>
      <c r="R1573">
        <v>125.9</v>
      </c>
      <c r="S1573">
        <v>1.7774999999999999</v>
      </c>
      <c r="T1573">
        <v>0.82599999999999996</v>
      </c>
      <c r="U1573">
        <v>0.61699999999999999</v>
      </c>
      <c r="V1573">
        <v>1.56</v>
      </c>
      <c r="W1573">
        <v>6.681</v>
      </c>
      <c r="X1573">
        <v>6.2949999999999999</v>
      </c>
      <c r="Y1573">
        <v>15.23</v>
      </c>
      <c r="Z1573">
        <v>2.7275</v>
      </c>
      <c r="AA1573">
        <v>2.4830000000000001</v>
      </c>
      <c r="AB1573">
        <v>2.4750000000000001</v>
      </c>
      <c r="AC1573">
        <v>57.03</v>
      </c>
      <c r="AD1573">
        <v>5.9399999999999995</v>
      </c>
      <c r="AE1573">
        <v>75.55</v>
      </c>
      <c r="AF1573">
        <v>137.80000000000001</v>
      </c>
      <c r="AG1573">
        <v>380.8</v>
      </c>
      <c r="AH1573">
        <v>18.559999999999999</v>
      </c>
      <c r="AI1573">
        <v>746</v>
      </c>
      <c r="AJ1573">
        <v>269.75</v>
      </c>
      <c r="AK1573">
        <v>11.68</v>
      </c>
      <c r="AL1573">
        <v>424.5</v>
      </c>
    </row>
    <row r="1574" spans="2:38" x14ac:dyDescent="0.25">
      <c r="B1574" s="15">
        <v>32549</v>
      </c>
      <c r="C1574">
        <v>2286.0700000000002</v>
      </c>
      <c r="D1574">
        <v>292.02</v>
      </c>
      <c r="E1574">
        <v>402.37</v>
      </c>
      <c r="F1574">
        <v>3594.8</v>
      </c>
      <c r="G1574">
        <v>1353.22</v>
      </c>
      <c r="H1574">
        <v>32131.99</v>
      </c>
      <c r="I1574">
        <v>2485.71</v>
      </c>
      <c r="J1574">
        <v>32131.99</v>
      </c>
      <c r="K1574">
        <v>3184.16</v>
      </c>
      <c r="L1574">
        <v>9.36</v>
      </c>
      <c r="M1574">
        <v>9.2390000000000008</v>
      </c>
      <c r="N1574">
        <v>9.1720000000000006</v>
      </c>
      <c r="O1574">
        <v>9.0340000000000007</v>
      </c>
      <c r="P1574">
        <v>96.43</v>
      </c>
      <c r="Q1574">
        <v>1.1261000000000001</v>
      </c>
      <c r="R1574">
        <v>128.49</v>
      </c>
      <c r="S1574">
        <v>1.7544999999999999</v>
      </c>
      <c r="T1574">
        <v>0.88700000000000001</v>
      </c>
      <c r="U1574">
        <v>0.61950000000000005</v>
      </c>
      <c r="V1574">
        <v>1.5825</v>
      </c>
      <c r="W1574">
        <v>6.7309999999999999</v>
      </c>
      <c r="X1574">
        <v>6.3324999999999996</v>
      </c>
      <c r="Y1574">
        <v>15.19</v>
      </c>
      <c r="Z1574">
        <v>2.7290000000000001</v>
      </c>
      <c r="AA1574">
        <v>2.4500000000000002</v>
      </c>
      <c r="AB1574">
        <v>2.4750000000000001</v>
      </c>
      <c r="AC1574">
        <v>58.38</v>
      </c>
      <c r="AD1574">
        <v>5.835</v>
      </c>
      <c r="AE1574">
        <v>74.224999999999994</v>
      </c>
      <c r="AF1574">
        <v>134.80000000000001</v>
      </c>
      <c r="AG1574">
        <v>388.8</v>
      </c>
      <c r="AH1574">
        <v>17.11</v>
      </c>
      <c r="AI1574">
        <v>735</v>
      </c>
      <c r="AJ1574">
        <v>266</v>
      </c>
      <c r="AK1574">
        <v>10.34</v>
      </c>
      <c r="AL1574">
        <v>428.75</v>
      </c>
    </row>
    <row r="1575" spans="2:38" x14ac:dyDescent="0.25">
      <c r="B1575" s="15">
        <v>32542</v>
      </c>
      <c r="C1575">
        <v>2331.25</v>
      </c>
      <c r="D1575">
        <v>296.97000000000003</v>
      </c>
      <c r="E1575">
        <v>406.35</v>
      </c>
      <c r="F1575">
        <v>3667</v>
      </c>
      <c r="G1575">
        <v>1326.36</v>
      </c>
      <c r="H1575">
        <v>31685.78</v>
      </c>
      <c r="I1575">
        <v>2465.62</v>
      </c>
      <c r="J1575">
        <v>31685.78</v>
      </c>
      <c r="K1575">
        <v>3105.96</v>
      </c>
      <c r="L1575">
        <v>9.218</v>
      </c>
      <c r="M1575">
        <v>9.0719999999999992</v>
      </c>
      <c r="N1575">
        <v>8.9949999999999992</v>
      </c>
      <c r="O1575">
        <v>8.8260000000000005</v>
      </c>
      <c r="P1575">
        <v>96.74</v>
      </c>
      <c r="Q1575">
        <v>1.115</v>
      </c>
      <c r="R1575">
        <v>129.65</v>
      </c>
      <c r="S1575">
        <v>1.7429999999999999</v>
      </c>
      <c r="T1575">
        <v>0.87849999999999995</v>
      </c>
      <c r="U1575">
        <v>0.61499999999999999</v>
      </c>
      <c r="V1575">
        <v>1.5975000000000001</v>
      </c>
      <c r="W1575">
        <v>6.7949999999999999</v>
      </c>
      <c r="X1575">
        <v>6.383</v>
      </c>
      <c r="Y1575">
        <v>15.18</v>
      </c>
      <c r="Z1575">
        <v>2.7284999999999999</v>
      </c>
      <c r="AA1575">
        <v>2.4390000000000001</v>
      </c>
      <c r="AB1575">
        <v>2.4750000000000001</v>
      </c>
      <c r="AC1575">
        <v>58.99</v>
      </c>
      <c r="AD1575">
        <v>5.875</v>
      </c>
      <c r="AE1575">
        <v>75.55</v>
      </c>
      <c r="AF1575">
        <v>138.15</v>
      </c>
      <c r="AG1575">
        <v>393.1</v>
      </c>
      <c r="AH1575">
        <v>17.53</v>
      </c>
      <c r="AI1575">
        <v>770.375</v>
      </c>
      <c r="AJ1575">
        <v>271.75</v>
      </c>
      <c r="AK1575">
        <v>10.1</v>
      </c>
      <c r="AL1575">
        <v>430.25</v>
      </c>
    </row>
    <row r="1576" spans="2:38" x14ac:dyDescent="0.25">
      <c r="B1576" s="15">
        <v>32535</v>
      </c>
      <c r="C1576">
        <v>2322.86</v>
      </c>
      <c r="D1576">
        <v>293.82</v>
      </c>
      <c r="E1576">
        <v>397.96</v>
      </c>
      <c r="F1576">
        <v>3617.6</v>
      </c>
      <c r="G1576">
        <v>1343.58</v>
      </c>
      <c r="H1576">
        <v>31646.13</v>
      </c>
      <c r="I1576">
        <v>2469.4499999999998</v>
      </c>
      <c r="J1576">
        <v>31646.13</v>
      </c>
      <c r="K1576">
        <v>2956.95</v>
      </c>
      <c r="L1576">
        <v>9.0429999999999993</v>
      </c>
      <c r="M1576">
        <v>8.9930000000000003</v>
      </c>
      <c r="N1576">
        <v>8.9410000000000007</v>
      </c>
      <c r="O1576">
        <v>8.7620000000000005</v>
      </c>
      <c r="P1576">
        <v>96.19</v>
      </c>
      <c r="Q1576">
        <v>1.1288</v>
      </c>
      <c r="R1576">
        <v>129.24</v>
      </c>
      <c r="S1576">
        <v>1.758</v>
      </c>
      <c r="T1576">
        <v>0.876</v>
      </c>
      <c r="U1576">
        <v>0.61050000000000004</v>
      </c>
      <c r="V1576">
        <v>1.5865</v>
      </c>
      <c r="W1576">
        <v>6.73</v>
      </c>
      <c r="X1576">
        <v>6.3339999999999996</v>
      </c>
      <c r="Y1576">
        <v>15.09</v>
      </c>
      <c r="Z1576">
        <v>2.7279999999999998</v>
      </c>
      <c r="AA1576">
        <v>2.395</v>
      </c>
      <c r="AB1576">
        <v>2.2810000000000001</v>
      </c>
      <c r="AC1576">
        <v>60.4</v>
      </c>
      <c r="AD1576">
        <v>5.9350000000000005</v>
      </c>
      <c r="AE1576">
        <v>73.400000000000006</v>
      </c>
      <c r="AF1576">
        <v>133.65</v>
      </c>
      <c r="AG1576">
        <v>396.1</v>
      </c>
      <c r="AH1576">
        <v>17.739999999999998</v>
      </c>
      <c r="AI1576">
        <v>754</v>
      </c>
      <c r="AJ1576">
        <v>271.75</v>
      </c>
      <c r="AK1576">
        <v>9.67</v>
      </c>
      <c r="AL1576">
        <v>440.5</v>
      </c>
    </row>
    <row r="1577" spans="2:38" x14ac:dyDescent="0.25">
      <c r="B1577" s="15">
        <v>32528</v>
      </c>
      <c r="C1577">
        <v>2235.36</v>
      </c>
      <c r="D1577">
        <v>286.63</v>
      </c>
      <c r="E1577">
        <v>391.66</v>
      </c>
      <c r="F1577">
        <v>3573.5</v>
      </c>
      <c r="G1577">
        <v>1323.14</v>
      </c>
      <c r="H1577">
        <v>31170.38</v>
      </c>
      <c r="I1577">
        <v>2425.7199999999998</v>
      </c>
      <c r="J1577">
        <v>31170.38</v>
      </c>
      <c r="K1577">
        <v>2897.91</v>
      </c>
      <c r="L1577">
        <v>9.1110000000000007</v>
      </c>
      <c r="M1577">
        <v>9.0790000000000006</v>
      </c>
      <c r="N1577">
        <v>9.0239999999999991</v>
      </c>
      <c r="O1577">
        <v>8.8819999999999997</v>
      </c>
      <c r="P1577">
        <v>95.11</v>
      </c>
      <c r="Q1577">
        <v>1.1358999999999999</v>
      </c>
      <c r="R1577">
        <v>128.27000000000001</v>
      </c>
      <c r="S1577">
        <v>1.776</v>
      </c>
      <c r="T1577">
        <v>0.87350000000000005</v>
      </c>
      <c r="U1577">
        <v>0.63100000000000001</v>
      </c>
      <c r="V1577">
        <v>1.5685</v>
      </c>
      <c r="W1577">
        <v>6.7024999999999997</v>
      </c>
      <c r="X1577">
        <v>6.2939999999999996</v>
      </c>
      <c r="Y1577">
        <v>15.11</v>
      </c>
      <c r="Z1577">
        <v>2.7250000000000001</v>
      </c>
      <c r="AA1577">
        <v>2.3780000000000001</v>
      </c>
      <c r="AB1577">
        <v>2.2810000000000001</v>
      </c>
      <c r="AC1577">
        <v>59.13</v>
      </c>
      <c r="AD1577">
        <v>6.2450000000000001</v>
      </c>
      <c r="AE1577">
        <v>72.7</v>
      </c>
      <c r="AF1577">
        <v>139.69999999999999</v>
      </c>
      <c r="AG1577">
        <v>409.3</v>
      </c>
      <c r="AH1577">
        <v>18.86</v>
      </c>
      <c r="AI1577">
        <v>738</v>
      </c>
      <c r="AJ1577">
        <v>267.75</v>
      </c>
      <c r="AK1577">
        <v>9.9600000000000009</v>
      </c>
      <c r="AL1577">
        <v>445</v>
      </c>
    </row>
    <row r="1578" spans="2:38" x14ac:dyDescent="0.25">
      <c r="B1578" s="15">
        <v>32521</v>
      </c>
      <c r="C1578">
        <v>2226.0700000000002</v>
      </c>
      <c r="D1578">
        <v>283.87</v>
      </c>
      <c r="E1578">
        <v>387.09</v>
      </c>
      <c r="F1578">
        <v>3492.5</v>
      </c>
      <c r="G1578">
        <v>1353.25</v>
      </c>
      <c r="H1578">
        <v>31298.38</v>
      </c>
      <c r="I1578">
        <v>2457.58</v>
      </c>
      <c r="J1578">
        <v>31298.38</v>
      </c>
      <c r="K1578">
        <v>2843.98</v>
      </c>
      <c r="L1578">
        <v>9.1120000000000001</v>
      </c>
      <c r="M1578">
        <v>9.0790000000000006</v>
      </c>
      <c r="N1578">
        <v>9.0630000000000006</v>
      </c>
      <c r="O1578">
        <v>8.8789999999999996</v>
      </c>
      <c r="P1578">
        <v>95.41</v>
      </c>
      <c r="Q1578">
        <v>1.1448</v>
      </c>
      <c r="R1578">
        <v>126.7</v>
      </c>
      <c r="S1578">
        <v>1.7671999999999999</v>
      </c>
      <c r="T1578">
        <v>0.86799999999999999</v>
      </c>
      <c r="U1578">
        <v>0.63229999999999997</v>
      </c>
      <c r="V1578">
        <v>1.5627</v>
      </c>
      <c r="W1578">
        <v>6.6710000000000003</v>
      </c>
      <c r="X1578">
        <v>6.2694999999999999</v>
      </c>
      <c r="Y1578">
        <v>15.06</v>
      </c>
      <c r="Z1578">
        <v>2.7240000000000002</v>
      </c>
      <c r="AA1578">
        <v>2.3740000000000001</v>
      </c>
      <c r="AB1578">
        <v>2.2810000000000001</v>
      </c>
      <c r="AC1578">
        <v>59.65</v>
      </c>
      <c r="AD1578">
        <v>5.9569999999999999</v>
      </c>
      <c r="AE1578">
        <v>74.45</v>
      </c>
      <c r="AF1578">
        <v>153.5</v>
      </c>
      <c r="AG1578">
        <v>403.5</v>
      </c>
      <c r="AH1578">
        <v>18.48</v>
      </c>
      <c r="AI1578">
        <v>803.75</v>
      </c>
      <c r="AJ1578">
        <v>288.25</v>
      </c>
      <c r="AK1578">
        <v>9.85</v>
      </c>
      <c r="AL1578">
        <v>441</v>
      </c>
    </row>
    <row r="1579" spans="2:38" x14ac:dyDescent="0.25">
      <c r="B1579" s="15">
        <v>32514</v>
      </c>
      <c r="C1579">
        <v>2194.29</v>
      </c>
      <c r="D1579">
        <v>280.67</v>
      </c>
      <c r="E1579">
        <v>384.74</v>
      </c>
      <c r="F1579">
        <v>3419.2</v>
      </c>
      <c r="G1579">
        <v>1359.98</v>
      </c>
      <c r="H1579">
        <v>30209.54</v>
      </c>
      <c r="I1579">
        <v>2366.91</v>
      </c>
      <c r="J1579">
        <v>30209.54</v>
      </c>
      <c r="K1579">
        <v>2766.65</v>
      </c>
      <c r="L1579">
        <v>9.2919999999999998</v>
      </c>
      <c r="M1579">
        <v>9.2590000000000003</v>
      </c>
      <c r="N1579">
        <v>9.2110000000000003</v>
      </c>
      <c r="O1579">
        <v>9.0299999999999994</v>
      </c>
      <c r="P1579">
        <v>94.47</v>
      </c>
      <c r="Q1579">
        <v>1.1533</v>
      </c>
      <c r="R1579">
        <v>126.62</v>
      </c>
      <c r="S1579">
        <v>1.7892000000000001</v>
      </c>
      <c r="T1579">
        <v>0.86299999999999999</v>
      </c>
      <c r="U1579">
        <v>0.63800000000000001</v>
      </c>
      <c r="V1579">
        <v>1.5489999999999999</v>
      </c>
      <c r="W1579">
        <v>6.6449999999999996</v>
      </c>
      <c r="X1579">
        <v>6.23</v>
      </c>
      <c r="Y1579">
        <v>15.05</v>
      </c>
      <c r="Z1579">
        <v>2.7199999999999998</v>
      </c>
      <c r="AA1579">
        <v>2.3839999999999999</v>
      </c>
      <c r="AB1579">
        <v>2.2810000000000001</v>
      </c>
      <c r="AC1579">
        <v>59.82</v>
      </c>
      <c r="AD1579">
        <v>6.0750000000000002</v>
      </c>
      <c r="AE1579">
        <v>73.400000000000006</v>
      </c>
      <c r="AF1579">
        <v>157.4</v>
      </c>
      <c r="AG1579">
        <v>408.1</v>
      </c>
      <c r="AH1579">
        <v>17.55</v>
      </c>
      <c r="AI1579">
        <v>817.75</v>
      </c>
      <c r="AJ1579">
        <v>289</v>
      </c>
      <c r="AK1579">
        <v>10.41</v>
      </c>
      <c r="AL1579">
        <v>448.75</v>
      </c>
    </row>
    <row r="1580" spans="2:38" x14ac:dyDescent="0.25">
      <c r="B1580" s="15">
        <v>32507</v>
      </c>
      <c r="C1580">
        <v>2168.5700000000002</v>
      </c>
      <c r="D1580">
        <v>277.72000000000003</v>
      </c>
      <c r="E1580">
        <v>381.38</v>
      </c>
      <c r="F1580">
        <v>3389.99</v>
      </c>
      <c r="G1580">
        <v>1327.87</v>
      </c>
      <c r="H1580">
        <v>30159</v>
      </c>
      <c r="I1580">
        <v>2357.0300000000002</v>
      </c>
      <c r="J1580">
        <v>30159</v>
      </c>
      <c r="K1580">
        <v>2687.44</v>
      </c>
      <c r="L1580">
        <v>9.1340000000000003</v>
      </c>
      <c r="M1580">
        <v>9.1329999999999991</v>
      </c>
      <c r="N1580">
        <v>9.1370000000000005</v>
      </c>
      <c r="O1580">
        <v>8.9909999999999997</v>
      </c>
      <c r="P1580">
        <v>92.53</v>
      </c>
      <c r="Q1580">
        <v>1.1776</v>
      </c>
      <c r="R1580">
        <v>125.05</v>
      </c>
      <c r="S1580">
        <v>1.8109999999999999</v>
      </c>
      <c r="T1580">
        <v>0.85550000000000004</v>
      </c>
      <c r="U1580">
        <v>0.63200000000000001</v>
      </c>
      <c r="V1580">
        <v>1.502</v>
      </c>
      <c r="W1580">
        <v>6.5649999999999995</v>
      </c>
      <c r="X1580">
        <v>6.1310000000000002</v>
      </c>
      <c r="Y1580">
        <v>15.02</v>
      </c>
      <c r="Z1580">
        <v>2.71</v>
      </c>
      <c r="AA1580">
        <v>2.3835000000000002</v>
      </c>
      <c r="AB1580">
        <v>2.2810000000000001</v>
      </c>
      <c r="AC1580">
        <v>58.49</v>
      </c>
      <c r="AD1580">
        <v>6.13</v>
      </c>
      <c r="AE1580">
        <v>73.95</v>
      </c>
      <c r="AF1580">
        <v>158.94999999999999</v>
      </c>
      <c r="AG1580">
        <v>412.3</v>
      </c>
      <c r="AH1580">
        <v>17.239999999999998</v>
      </c>
      <c r="AI1580">
        <v>804.75</v>
      </c>
      <c r="AJ1580">
        <v>284.5</v>
      </c>
      <c r="AK1580">
        <v>11.15</v>
      </c>
      <c r="AL1580">
        <v>440</v>
      </c>
    </row>
    <row r="1581" spans="2:38" x14ac:dyDescent="0.25">
      <c r="B1581" s="15">
        <v>32500</v>
      </c>
      <c r="C1581">
        <v>2168.9299999999998</v>
      </c>
      <c r="D1581">
        <v>277.87</v>
      </c>
      <c r="E1581">
        <v>377.34</v>
      </c>
      <c r="F1581">
        <v>3366</v>
      </c>
      <c r="G1581">
        <v>1328.46</v>
      </c>
      <c r="H1581">
        <v>29686.26</v>
      </c>
      <c r="I1581">
        <v>2308.5500000000002</v>
      </c>
      <c r="J1581">
        <v>29686.26</v>
      </c>
      <c r="K1581">
        <v>2656.59</v>
      </c>
      <c r="L1581">
        <v>9.0030000000000001</v>
      </c>
      <c r="M1581">
        <v>9.0630000000000006</v>
      </c>
      <c r="N1581">
        <v>9.0440000000000005</v>
      </c>
      <c r="O1581">
        <v>8.8979999999999997</v>
      </c>
      <c r="P1581">
        <v>92.64</v>
      </c>
      <c r="Q1581">
        <v>1.1748000000000001</v>
      </c>
      <c r="R1581">
        <v>124.85</v>
      </c>
      <c r="S1581">
        <v>1.8</v>
      </c>
      <c r="T1581">
        <v>0.85199999999999998</v>
      </c>
      <c r="U1581">
        <v>0.63619999999999999</v>
      </c>
      <c r="V1581">
        <v>1.4984999999999999</v>
      </c>
      <c r="W1581">
        <v>6.5815000000000001</v>
      </c>
      <c r="X1581">
        <v>6.1390000000000002</v>
      </c>
      <c r="Y1581">
        <v>15.04</v>
      </c>
      <c r="Z1581">
        <v>2.7050000000000001</v>
      </c>
      <c r="AA1581">
        <v>2.3685</v>
      </c>
      <c r="AB1581">
        <v>2.2810000000000001</v>
      </c>
      <c r="AC1581">
        <v>58.93</v>
      </c>
      <c r="AD1581">
        <v>6.1719999999999997</v>
      </c>
      <c r="AE1581">
        <v>74.375</v>
      </c>
      <c r="AF1581">
        <v>162.9</v>
      </c>
      <c r="AG1581">
        <v>418.5</v>
      </c>
      <c r="AH1581">
        <v>16.61</v>
      </c>
      <c r="AI1581">
        <v>796.5</v>
      </c>
      <c r="AJ1581">
        <v>284.25</v>
      </c>
      <c r="AK1581">
        <v>11.08</v>
      </c>
      <c r="AL1581">
        <v>440.5</v>
      </c>
    </row>
    <row r="1582" spans="2:38" x14ac:dyDescent="0.25">
      <c r="B1582" s="15">
        <v>32493</v>
      </c>
      <c r="C1582">
        <v>2150.71</v>
      </c>
      <c r="D1582">
        <v>276.29000000000002</v>
      </c>
      <c r="E1582">
        <v>375.8</v>
      </c>
      <c r="F1582">
        <v>3302.96</v>
      </c>
      <c r="G1582">
        <v>1296.31</v>
      </c>
      <c r="H1582">
        <v>29536.71</v>
      </c>
      <c r="I1582">
        <v>2279.36</v>
      </c>
      <c r="J1582">
        <v>29536.71</v>
      </c>
      <c r="K1582">
        <v>2629.16</v>
      </c>
      <c r="L1582">
        <v>9.1639999999999997</v>
      </c>
      <c r="M1582">
        <v>9.157</v>
      </c>
      <c r="N1582">
        <v>9.1609999999999996</v>
      </c>
      <c r="O1582">
        <v>9.0489999999999995</v>
      </c>
      <c r="P1582">
        <v>92.04</v>
      </c>
      <c r="Q1582">
        <v>1.1825000000000001</v>
      </c>
      <c r="R1582">
        <v>124.5</v>
      </c>
      <c r="S1582">
        <v>1.8109999999999999</v>
      </c>
      <c r="T1582">
        <v>0.84330000000000005</v>
      </c>
      <c r="U1582">
        <v>0.621</v>
      </c>
      <c r="V1582">
        <v>1.4895</v>
      </c>
      <c r="W1582">
        <v>6.5469999999999997</v>
      </c>
      <c r="X1582">
        <v>6.1189999999999998</v>
      </c>
      <c r="Y1582">
        <v>15.03</v>
      </c>
      <c r="Z1582">
        <v>2.6930000000000001</v>
      </c>
      <c r="AA1582">
        <v>2.37</v>
      </c>
      <c r="AB1582">
        <v>2.2810000000000001</v>
      </c>
      <c r="AC1582">
        <v>58.4</v>
      </c>
      <c r="AD1582">
        <v>6.0819999999999999</v>
      </c>
      <c r="AE1582">
        <v>73.2</v>
      </c>
      <c r="AF1582">
        <v>167.9</v>
      </c>
      <c r="AG1582">
        <v>414</v>
      </c>
      <c r="AH1582">
        <v>16.72</v>
      </c>
      <c r="AI1582">
        <v>786.5</v>
      </c>
      <c r="AJ1582">
        <v>274.25</v>
      </c>
      <c r="AK1582">
        <v>11.04</v>
      </c>
      <c r="AL1582">
        <v>436</v>
      </c>
    </row>
    <row r="1583" spans="2:38" x14ac:dyDescent="0.25">
      <c r="B1583" s="15">
        <v>32486</v>
      </c>
      <c r="C1583">
        <v>2143.4899999999998</v>
      </c>
      <c r="D1583">
        <v>277.02999999999997</v>
      </c>
      <c r="E1583">
        <v>375.2</v>
      </c>
      <c r="F1583">
        <v>3300.99</v>
      </c>
      <c r="G1583">
        <v>1301.43</v>
      </c>
      <c r="H1583">
        <v>29793.42</v>
      </c>
      <c r="I1583">
        <v>2305.48</v>
      </c>
      <c r="J1583">
        <v>29793.42</v>
      </c>
      <c r="K1583">
        <v>2671.36</v>
      </c>
      <c r="L1583">
        <v>9.0570000000000004</v>
      </c>
      <c r="M1583">
        <v>9.0790000000000006</v>
      </c>
      <c r="N1583">
        <v>9.0830000000000002</v>
      </c>
      <c r="O1583">
        <v>8.9459999999999997</v>
      </c>
      <c r="P1583">
        <v>90.94</v>
      </c>
      <c r="Q1583">
        <v>1.2027000000000001</v>
      </c>
      <c r="R1583">
        <v>122.35</v>
      </c>
      <c r="S1583">
        <v>1.849</v>
      </c>
      <c r="T1583">
        <v>0.87009999999999998</v>
      </c>
      <c r="U1583">
        <v>0.64629999999999999</v>
      </c>
      <c r="V1583">
        <v>1.4612000000000001</v>
      </c>
      <c r="W1583">
        <v>6.4530000000000003</v>
      </c>
      <c r="X1583">
        <v>6.0250000000000004</v>
      </c>
      <c r="Y1583">
        <v>15</v>
      </c>
      <c r="Z1583">
        <v>2.6844999999999999</v>
      </c>
      <c r="AA1583">
        <v>2.3439999999999999</v>
      </c>
      <c r="AB1583">
        <v>2.2810000000000001</v>
      </c>
      <c r="AC1583">
        <v>58.7</v>
      </c>
      <c r="AD1583">
        <v>6.1749999999999998</v>
      </c>
      <c r="AE1583">
        <v>71.825000000000003</v>
      </c>
      <c r="AF1583">
        <v>165.6</v>
      </c>
      <c r="AG1583">
        <v>422.9</v>
      </c>
      <c r="AH1583">
        <v>15.84</v>
      </c>
      <c r="AI1583">
        <v>773.5</v>
      </c>
      <c r="AJ1583">
        <v>259.5</v>
      </c>
      <c r="AK1583">
        <v>11.86</v>
      </c>
      <c r="AL1583">
        <v>427</v>
      </c>
    </row>
    <row r="1584" spans="2:38" x14ac:dyDescent="0.25">
      <c r="B1584" s="15">
        <v>32479</v>
      </c>
      <c r="C1584">
        <v>2092.2800000000002</v>
      </c>
      <c r="D1584">
        <v>271.81</v>
      </c>
      <c r="E1584">
        <v>373.91</v>
      </c>
      <c r="F1584">
        <v>3293.28</v>
      </c>
      <c r="G1584">
        <v>1275.78</v>
      </c>
      <c r="H1584">
        <v>29532.25</v>
      </c>
      <c r="I1584">
        <v>2283.2199999999998</v>
      </c>
      <c r="J1584">
        <v>29532.25</v>
      </c>
      <c r="K1584">
        <v>2667.26</v>
      </c>
      <c r="L1584">
        <v>9.093</v>
      </c>
      <c r="M1584">
        <v>9.1029999999999998</v>
      </c>
      <c r="N1584">
        <v>9.157</v>
      </c>
      <c r="O1584">
        <v>9.1630000000000003</v>
      </c>
      <c r="P1584">
        <v>90.11</v>
      </c>
      <c r="Q1584">
        <v>1.2041999999999999</v>
      </c>
      <c r="R1584">
        <v>121.47</v>
      </c>
      <c r="S1584">
        <v>1.8559999999999999</v>
      </c>
      <c r="T1584">
        <v>0.86770000000000003</v>
      </c>
      <c r="U1584">
        <v>0.64790000000000003</v>
      </c>
      <c r="V1584">
        <v>1.4502999999999999</v>
      </c>
      <c r="W1584">
        <v>6.4809999999999999</v>
      </c>
      <c r="X1584">
        <v>6.02</v>
      </c>
      <c r="Y1584">
        <v>14.9</v>
      </c>
      <c r="Z1584">
        <v>2.6749999999999998</v>
      </c>
      <c r="AA1584">
        <v>2.274</v>
      </c>
      <c r="AB1584">
        <v>2.2810000000000001</v>
      </c>
      <c r="AC1584">
        <v>58.77</v>
      </c>
      <c r="AD1584">
        <v>6.19</v>
      </c>
      <c r="AE1584">
        <v>71.5</v>
      </c>
      <c r="AF1584">
        <v>164.7</v>
      </c>
      <c r="AG1584">
        <v>431.7</v>
      </c>
      <c r="AH1584">
        <v>15.64</v>
      </c>
      <c r="AI1584">
        <v>768.75</v>
      </c>
      <c r="AJ1584">
        <v>258.75</v>
      </c>
      <c r="AK1584">
        <v>11.54</v>
      </c>
      <c r="AL1584">
        <v>419</v>
      </c>
    </row>
    <row r="1585" spans="2:38" x14ac:dyDescent="0.25">
      <c r="B1585" s="15">
        <v>32472</v>
      </c>
      <c r="C1585">
        <v>2074.6799999999998</v>
      </c>
      <c r="D1585">
        <v>267.23</v>
      </c>
      <c r="E1585">
        <v>366.38</v>
      </c>
      <c r="F1585">
        <v>3275</v>
      </c>
      <c r="G1585">
        <v>1275.4100000000001</v>
      </c>
      <c r="H1585">
        <v>29406.65</v>
      </c>
      <c r="I1585">
        <v>2275.41</v>
      </c>
      <c r="J1585">
        <v>29406.65</v>
      </c>
      <c r="K1585">
        <v>2656.08</v>
      </c>
      <c r="L1585">
        <v>8.9879999999999995</v>
      </c>
      <c r="M1585">
        <v>9.0719999999999992</v>
      </c>
      <c r="N1585">
        <v>9.1660000000000004</v>
      </c>
      <c r="O1585">
        <v>9.173</v>
      </c>
      <c r="P1585">
        <v>90.15</v>
      </c>
      <c r="Q1585">
        <v>1.2118</v>
      </c>
      <c r="R1585">
        <v>121.1</v>
      </c>
      <c r="S1585">
        <v>1.8439999999999999</v>
      </c>
      <c r="T1585">
        <v>0.87280000000000002</v>
      </c>
      <c r="U1585">
        <v>0.65649999999999997</v>
      </c>
      <c r="V1585">
        <v>1.4370000000000001</v>
      </c>
      <c r="W1585">
        <v>6.4814999999999996</v>
      </c>
      <c r="X1585">
        <v>6.0039999999999996</v>
      </c>
      <c r="Y1585">
        <v>15</v>
      </c>
      <c r="Z1585">
        <v>2.661</v>
      </c>
      <c r="AA1585">
        <v>2.3199999999999998</v>
      </c>
      <c r="AB1585">
        <v>2.2810000000000001</v>
      </c>
      <c r="AC1585">
        <v>55.7</v>
      </c>
      <c r="AD1585">
        <v>6.0949999999999998</v>
      </c>
      <c r="AE1585">
        <v>73.75</v>
      </c>
      <c r="AF1585">
        <v>167.35</v>
      </c>
      <c r="AG1585">
        <v>420.1</v>
      </c>
      <c r="AH1585">
        <v>13.97</v>
      </c>
      <c r="AI1585">
        <v>765.75</v>
      </c>
      <c r="AJ1585">
        <v>265</v>
      </c>
      <c r="AK1585">
        <v>10.94</v>
      </c>
      <c r="AL1585">
        <v>425.5</v>
      </c>
    </row>
    <row r="1586" spans="2:38" x14ac:dyDescent="0.25">
      <c r="B1586" s="15">
        <v>32465</v>
      </c>
      <c r="C1586">
        <v>2062.41</v>
      </c>
      <c r="D1586">
        <v>266.47000000000003</v>
      </c>
      <c r="E1586">
        <v>367.58</v>
      </c>
      <c r="F1586">
        <v>3221.08</v>
      </c>
      <c r="G1586">
        <v>1277.55</v>
      </c>
      <c r="H1586">
        <v>29180.2</v>
      </c>
      <c r="I1586">
        <v>2252.11</v>
      </c>
      <c r="J1586">
        <v>29180.2</v>
      </c>
      <c r="K1586">
        <v>2581.16</v>
      </c>
      <c r="L1586">
        <v>8.7710000000000008</v>
      </c>
      <c r="M1586">
        <v>8.8810000000000002</v>
      </c>
      <c r="N1586">
        <v>9.0350000000000001</v>
      </c>
      <c r="O1586">
        <v>9.1080000000000005</v>
      </c>
      <c r="P1586">
        <v>91.43</v>
      </c>
      <c r="Q1586">
        <v>1.1981999999999999</v>
      </c>
      <c r="R1586">
        <v>122.65</v>
      </c>
      <c r="S1586">
        <v>1.8159999999999998</v>
      </c>
      <c r="T1586">
        <v>0.85460000000000003</v>
      </c>
      <c r="U1586">
        <v>0.64790000000000003</v>
      </c>
      <c r="V1586">
        <v>1.4586999999999999</v>
      </c>
      <c r="W1586">
        <v>6.59</v>
      </c>
      <c r="X1586">
        <v>6.0720000000000001</v>
      </c>
      <c r="Y1586">
        <v>14.95</v>
      </c>
      <c r="Z1586">
        <v>2.6775000000000002</v>
      </c>
      <c r="AA1586">
        <v>2.38</v>
      </c>
      <c r="AB1586">
        <v>2.2810000000000001</v>
      </c>
      <c r="AC1586">
        <v>52.39</v>
      </c>
      <c r="AD1586">
        <v>6.08</v>
      </c>
      <c r="AE1586">
        <v>72.349999999999994</v>
      </c>
      <c r="AF1586">
        <v>169.3</v>
      </c>
      <c r="AG1586">
        <v>418.1</v>
      </c>
      <c r="AH1586">
        <v>13.6</v>
      </c>
      <c r="AI1586">
        <v>727.625</v>
      </c>
      <c r="AJ1586">
        <v>258.25</v>
      </c>
      <c r="AK1586">
        <v>10.26</v>
      </c>
      <c r="AL1586">
        <v>411</v>
      </c>
    </row>
    <row r="1587" spans="2:38" x14ac:dyDescent="0.25">
      <c r="B1587" s="15">
        <v>32458</v>
      </c>
      <c r="C1587">
        <v>2067.0300000000002</v>
      </c>
      <c r="D1587">
        <v>267.92</v>
      </c>
      <c r="E1587">
        <v>373.76</v>
      </c>
      <c r="F1587">
        <v>3231.09</v>
      </c>
      <c r="G1587">
        <v>1252.18</v>
      </c>
      <c r="H1587">
        <v>28489.57</v>
      </c>
      <c r="I1587">
        <v>2212.9699999999998</v>
      </c>
      <c r="J1587">
        <v>28489.57</v>
      </c>
      <c r="K1587">
        <v>2583.7399999999998</v>
      </c>
      <c r="L1587">
        <v>8.5549999999999997</v>
      </c>
      <c r="M1587">
        <v>8.6869999999999994</v>
      </c>
      <c r="N1587">
        <v>8.891</v>
      </c>
      <c r="O1587">
        <v>8.9809999999999999</v>
      </c>
      <c r="P1587">
        <v>91.52</v>
      </c>
      <c r="Q1587">
        <v>1.1973</v>
      </c>
      <c r="R1587">
        <v>123.98</v>
      </c>
      <c r="S1587">
        <v>1.7955000000000001</v>
      </c>
      <c r="T1587">
        <v>0.84709999999999996</v>
      </c>
      <c r="U1587">
        <v>0.64049999999999996</v>
      </c>
      <c r="V1587">
        <v>1.4769999999999999</v>
      </c>
      <c r="W1587">
        <v>6.6</v>
      </c>
      <c r="X1587">
        <v>6.1079999999999997</v>
      </c>
      <c r="Y1587">
        <v>14.96</v>
      </c>
      <c r="Z1587">
        <v>2.6779999999999999</v>
      </c>
      <c r="AA1587">
        <v>2.3975</v>
      </c>
      <c r="AB1587">
        <v>2.2810000000000001</v>
      </c>
      <c r="AC1587">
        <v>55.98</v>
      </c>
      <c r="AD1587">
        <v>6.4180000000000001</v>
      </c>
      <c r="AE1587">
        <v>72.275000000000006</v>
      </c>
      <c r="AF1587">
        <v>183.5</v>
      </c>
      <c r="AG1587">
        <v>423.1</v>
      </c>
      <c r="AH1587">
        <v>13.95</v>
      </c>
      <c r="AI1587">
        <v>761.375</v>
      </c>
      <c r="AJ1587">
        <v>269.75</v>
      </c>
      <c r="AK1587">
        <v>10.08</v>
      </c>
      <c r="AL1587">
        <v>421.75</v>
      </c>
    </row>
    <row r="1588" spans="2:38" x14ac:dyDescent="0.25">
      <c r="B1588" s="15">
        <v>32451</v>
      </c>
      <c r="C1588">
        <v>2145.8000000000002</v>
      </c>
      <c r="D1588">
        <v>276.31</v>
      </c>
      <c r="E1588">
        <v>381.02</v>
      </c>
      <c r="F1588">
        <v>3335.81</v>
      </c>
      <c r="G1588">
        <v>1285.02</v>
      </c>
      <c r="H1588">
        <v>27953.25</v>
      </c>
      <c r="I1588">
        <v>2144.08</v>
      </c>
      <c r="J1588">
        <v>27953.25</v>
      </c>
      <c r="K1588">
        <v>2584.5100000000002</v>
      </c>
      <c r="L1588">
        <v>8.4139999999999997</v>
      </c>
      <c r="M1588">
        <v>8.5719999999999992</v>
      </c>
      <c r="N1588">
        <v>8.8409999999999993</v>
      </c>
      <c r="O1588">
        <v>8.9090000000000007</v>
      </c>
      <c r="P1588">
        <v>93.73</v>
      </c>
      <c r="Q1588">
        <v>1.1604000000000001</v>
      </c>
      <c r="R1588">
        <v>125.32</v>
      </c>
      <c r="S1588">
        <v>1.7650000000000001</v>
      </c>
      <c r="T1588">
        <v>0.82920000000000005</v>
      </c>
      <c r="U1588">
        <v>0.62450000000000006</v>
      </c>
      <c r="V1588">
        <v>1.5037</v>
      </c>
      <c r="W1588">
        <v>6.6850000000000005</v>
      </c>
      <c r="X1588">
        <v>6.2175000000000002</v>
      </c>
      <c r="Y1588">
        <v>14.9</v>
      </c>
      <c r="Z1588">
        <v>2.6819999999999999</v>
      </c>
      <c r="AA1588">
        <v>2.4779999999999998</v>
      </c>
      <c r="AB1588">
        <v>2.2810000000000001</v>
      </c>
      <c r="AC1588">
        <v>56.19</v>
      </c>
      <c r="AD1588">
        <v>6.4649999999999999</v>
      </c>
      <c r="AE1588">
        <v>73.75</v>
      </c>
      <c r="AF1588">
        <v>186.6</v>
      </c>
      <c r="AG1588">
        <v>423.5</v>
      </c>
      <c r="AH1588">
        <v>14.04</v>
      </c>
      <c r="AI1588">
        <v>792</v>
      </c>
      <c r="AJ1588">
        <v>278</v>
      </c>
      <c r="AK1588">
        <v>10.19</v>
      </c>
      <c r="AL1588">
        <v>415.75</v>
      </c>
    </row>
    <row r="1589" spans="2:38" x14ac:dyDescent="0.25">
      <c r="B1589" s="15">
        <v>32444</v>
      </c>
      <c r="C1589">
        <v>2149.89</v>
      </c>
      <c r="D1589">
        <v>278.52999999999997</v>
      </c>
      <c r="E1589">
        <v>382.79</v>
      </c>
      <c r="F1589">
        <v>3405.51</v>
      </c>
      <c r="G1589">
        <v>1314.98</v>
      </c>
      <c r="H1589">
        <v>27741.34</v>
      </c>
      <c r="I1589">
        <v>2134.3200000000002</v>
      </c>
      <c r="J1589">
        <v>27741.34</v>
      </c>
      <c r="K1589">
        <v>2614.4699999999998</v>
      </c>
      <c r="L1589">
        <v>8.2590000000000003</v>
      </c>
      <c r="M1589">
        <v>8.3829999999999991</v>
      </c>
      <c r="N1589">
        <v>8.6859999999999999</v>
      </c>
      <c r="O1589">
        <v>8.798</v>
      </c>
      <c r="P1589">
        <v>92.99</v>
      </c>
      <c r="Q1589">
        <v>1.1703000000000001</v>
      </c>
      <c r="R1589">
        <v>125.85</v>
      </c>
      <c r="S1589">
        <v>1.768</v>
      </c>
      <c r="T1589">
        <v>0.82350000000000001</v>
      </c>
      <c r="U1589">
        <v>0.62649999999999995</v>
      </c>
      <c r="V1589">
        <v>1.498</v>
      </c>
      <c r="W1589">
        <v>6.63</v>
      </c>
      <c r="X1589">
        <v>6.18</v>
      </c>
      <c r="Y1589">
        <v>14.88</v>
      </c>
      <c r="Z1589">
        <v>2.673</v>
      </c>
      <c r="AA1589">
        <v>2.4775</v>
      </c>
      <c r="AB1589">
        <v>2.2810000000000001</v>
      </c>
      <c r="AC1589">
        <v>55.66</v>
      </c>
      <c r="AD1589">
        <v>6.335</v>
      </c>
      <c r="AE1589">
        <v>73.400000000000006</v>
      </c>
      <c r="AF1589">
        <v>185.85</v>
      </c>
      <c r="AG1589">
        <v>414.9</v>
      </c>
      <c r="AH1589">
        <v>13.85</v>
      </c>
      <c r="AI1589">
        <v>768</v>
      </c>
      <c r="AJ1589">
        <v>278.75</v>
      </c>
      <c r="AK1589">
        <v>10.29</v>
      </c>
      <c r="AL1589">
        <v>410</v>
      </c>
    </row>
    <row r="1590" spans="2:38" x14ac:dyDescent="0.25">
      <c r="B1590" s="15">
        <v>32437</v>
      </c>
      <c r="C1590">
        <v>2183.5</v>
      </c>
      <c r="D1590">
        <v>283.66000000000003</v>
      </c>
      <c r="E1590">
        <v>388.59</v>
      </c>
      <c r="F1590">
        <v>3416.78</v>
      </c>
      <c r="G1590">
        <v>1289.72</v>
      </c>
      <c r="H1590">
        <v>27401.42</v>
      </c>
      <c r="I1590">
        <v>2126.56</v>
      </c>
      <c r="J1590">
        <v>27401.42</v>
      </c>
      <c r="K1590">
        <v>2581.69</v>
      </c>
      <c r="L1590">
        <v>8.36</v>
      </c>
      <c r="M1590">
        <v>8.5299999999999994</v>
      </c>
      <c r="N1590">
        <v>8.8140000000000001</v>
      </c>
      <c r="O1590">
        <v>8.8789999999999996</v>
      </c>
      <c r="P1590">
        <v>93.35</v>
      </c>
      <c r="Q1590">
        <v>1.1617</v>
      </c>
      <c r="R1590">
        <v>126.35</v>
      </c>
      <c r="S1590">
        <v>1.762</v>
      </c>
      <c r="T1590">
        <v>0.82140000000000002</v>
      </c>
      <c r="U1590">
        <v>0.61939999999999995</v>
      </c>
      <c r="V1590">
        <v>1.5077</v>
      </c>
      <c r="W1590">
        <v>6.6230000000000002</v>
      </c>
      <c r="X1590">
        <v>6.18</v>
      </c>
      <c r="Y1590">
        <v>14.75</v>
      </c>
      <c r="Z1590">
        <v>2.673</v>
      </c>
      <c r="AA1590">
        <v>2.4289999999999998</v>
      </c>
      <c r="AB1590">
        <v>2.2810000000000001</v>
      </c>
      <c r="AC1590">
        <v>55.44</v>
      </c>
      <c r="AD1590">
        <v>6.2850000000000001</v>
      </c>
      <c r="AE1590">
        <v>74.424999999999997</v>
      </c>
      <c r="AF1590">
        <v>187.75</v>
      </c>
      <c r="AG1590">
        <v>408.4</v>
      </c>
      <c r="AH1590">
        <v>14.37</v>
      </c>
      <c r="AI1590">
        <v>774.625</v>
      </c>
      <c r="AJ1590">
        <v>283.5</v>
      </c>
      <c r="AK1590">
        <v>10.26</v>
      </c>
      <c r="AL1590">
        <v>419.5</v>
      </c>
    </row>
    <row r="1591" spans="2:38" x14ac:dyDescent="0.25">
      <c r="B1591" s="15">
        <v>32430</v>
      </c>
      <c r="C1591">
        <v>2133.1799999999998</v>
      </c>
      <c r="D1591">
        <v>275.5</v>
      </c>
      <c r="E1591">
        <v>384.59</v>
      </c>
      <c r="F1591">
        <v>3373.84</v>
      </c>
      <c r="G1591">
        <v>1289.5899999999999</v>
      </c>
      <c r="H1591">
        <v>27306.57</v>
      </c>
      <c r="I1591">
        <v>2124.7399999999998</v>
      </c>
      <c r="J1591">
        <v>27306.57</v>
      </c>
      <c r="K1591">
        <v>2593</v>
      </c>
      <c r="L1591">
        <v>8.31</v>
      </c>
      <c r="M1591">
        <v>8.516</v>
      </c>
      <c r="N1591">
        <v>8.8049999999999997</v>
      </c>
      <c r="O1591">
        <v>8.8970000000000002</v>
      </c>
      <c r="P1591">
        <v>94.36</v>
      </c>
      <c r="Q1591">
        <v>1.1451</v>
      </c>
      <c r="R1591">
        <v>127.15</v>
      </c>
      <c r="S1591">
        <v>1.7555000000000001</v>
      </c>
      <c r="T1591">
        <v>0.80889999999999995</v>
      </c>
      <c r="U1591">
        <v>0.62649999999999995</v>
      </c>
      <c r="V1591">
        <v>1.5308000000000002</v>
      </c>
      <c r="W1591">
        <v>6.7234999999999996</v>
      </c>
      <c r="X1591">
        <v>6.2489999999999997</v>
      </c>
      <c r="Y1591">
        <v>14.67</v>
      </c>
      <c r="Z1591">
        <v>2.6790000000000003</v>
      </c>
      <c r="AA1591">
        <v>2.4470000000000001</v>
      </c>
      <c r="AB1591">
        <v>2.2810000000000001</v>
      </c>
      <c r="AC1591">
        <v>55.58</v>
      </c>
      <c r="AD1591">
        <v>6.4349999999999996</v>
      </c>
      <c r="AE1591">
        <v>72.875</v>
      </c>
      <c r="AF1591">
        <v>190.75</v>
      </c>
      <c r="AG1591">
        <v>409.1</v>
      </c>
      <c r="AH1591">
        <v>14.92</v>
      </c>
      <c r="AI1591">
        <v>804</v>
      </c>
      <c r="AJ1591">
        <v>293.75</v>
      </c>
      <c r="AK1591">
        <v>9.6300000000000008</v>
      </c>
      <c r="AL1591">
        <v>428.75</v>
      </c>
    </row>
    <row r="1592" spans="2:38" x14ac:dyDescent="0.25">
      <c r="B1592" s="15">
        <v>32423</v>
      </c>
      <c r="C1592">
        <v>2150.25</v>
      </c>
      <c r="D1592">
        <v>278.07</v>
      </c>
      <c r="E1592">
        <v>385.67</v>
      </c>
      <c r="F1592">
        <v>3398.39</v>
      </c>
      <c r="G1592">
        <v>1269.3599999999999</v>
      </c>
      <c r="H1592">
        <v>27258.27</v>
      </c>
      <c r="I1592">
        <v>2101.9499999999998</v>
      </c>
      <c r="J1592">
        <v>27258.27</v>
      </c>
      <c r="K1592">
        <v>2478.87</v>
      </c>
      <c r="L1592">
        <v>8.2430000000000003</v>
      </c>
      <c r="M1592">
        <v>8.42</v>
      </c>
      <c r="N1592">
        <v>8.6880000000000006</v>
      </c>
      <c r="O1592">
        <v>8.7970000000000006</v>
      </c>
      <c r="P1592">
        <v>97.35</v>
      </c>
      <c r="Q1592">
        <v>1.1175999999999999</v>
      </c>
      <c r="R1592">
        <v>133.30000000000001</v>
      </c>
      <c r="S1592">
        <v>1.698</v>
      </c>
      <c r="T1592">
        <v>0.79700000000000004</v>
      </c>
      <c r="U1592">
        <v>0.61519999999999997</v>
      </c>
      <c r="V1592">
        <v>1.58</v>
      </c>
      <c r="W1592">
        <v>6.8949999999999996</v>
      </c>
      <c r="X1592">
        <v>6.3840000000000003</v>
      </c>
      <c r="Y1592">
        <v>14.57</v>
      </c>
      <c r="Z1592">
        <v>2.6879999999999997</v>
      </c>
      <c r="AA1592">
        <v>2.492</v>
      </c>
      <c r="AB1592">
        <v>2.2810000000000001</v>
      </c>
      <c r="AC1592">
        <v>55.75</v>
      </c>
      <c r="AD1592">
        <v>6.4050000000000002</v>
      </c>
      <c r="AE1592">
        <v>72.325000000000003</v>
      </c>
      <c r="AF1592">
        <v>179.4</v>
      </c>
      <c r="AG1592">
        <v>403.2</v>
      </c>
      <c r="AH1592">
        <v>12.94</v>
      </c>
      <c r="AI1592">
        <v>790</v>
      </c>
      <c r="AJ1592">
        <v>294.25</v>
      </c>
      <c r="AK1592">
        <v>9.42</v>
      </c>
      <c r="AL1592">
        <v>434.5</v>
      </c>
    </row>
    <row r="1593" spans="2:38" x14ac:dyDescent="0.25">
      <c r="B1593" s="15">
        <v>32416</v>
      </c>
      <c r="C1593">
        <v>2112.91</v>
      </c>
      <c r="D1593">
        <v>271.91000000000003</v>
      </c>
      <c r="E1593">
        <v>387.71</v>
      </c>
      <c r="F1593">
        <v>3283.71</v>
      </c>
      <c r="G1593">
        <v>1252.69</v>
      </c>
      <c r="H1593">
        <v>27923.67</v>
      </c>
      <c r="I1593">
        <v>2151.36</v>
      </c>
      <c r="J1593">
        <v>27923.67</v>
      </c>
      <c r="K1593">
        <v>2441.0500000000002</v>
      </c>
      <c r="L1593">
        <v>8.4740000000000002</v>
      </c>
      <c r="M1593">
        <v>8.6880000000000006</v>
      </c>
      <c r="N1593">
        <v>8.9350000000000005</v>
      </c>
      <c r="O1593">
        <v>9.0510000000000002</v>
      </c>
      <c r="P1593">
        <v>97.7</v>
      </c>
      <c r="Q1593">
        <v>1.1073</v>
      </c>
      <c r="R1593">
        <v>133.9</v>
      </c>
      <c r="S1593">
        <v>1.6909999999999998</v>
      </c>
      <c r="T1593">
        <v>0.78290000000000004</v>
      </c>
      <c r="U1593">
        <v>0.61240000000000006</v>
      </c>
      <c r="V1593">
        <v>1.5834999999999999</v>
      </c>
      <c r="W1593">
        <v>6.9180000000000001</v>
      </c>
      <c r="X1593">
        <v>6.4249999999999998</v>
      </c>
      <c r="Y1593">
        <v>14.54</v>
      </c>
      <c r="Z1593">
        <v>2.6870000000000003</v>
      </c>
      <c r="AA1593">
        <v>2.4950000000000001</v>
      </c>
      <c r="AB1593">
        <v>2.2810000000000001</v>
      </c>
      <c r="AC1593">
        <v>53.75</v>
      </c>
      <c r="AD1593">
        <v>6.2249999999999996</v>
      </c>
      <c r="AE1593">
        <v>71.75</v>
      </c>
      <c r="AF1593">
        <v>180.25</v>
      </c>
      <c r="AG1593">
        <v>394.4</v>
      </c>
      <c r="AH1593">
        <v>13.37</v>
      </c>
      <c r="AI1593">
        <v>813</v>
      </c>
      <c r="AJ1593">
        <v>285.75</v>
      </c>
      <c r="AK1593">
        <v>9.94</v>
      </c>
      <c r="AL1593">
        <v>414.75</v>
      </c>
    </row>
    <row r="1594" spans="2:38" x14ac:dyDescent="0.25">
      <c r="B1594" s="15">
        <v>32409</v>
      </c>
      <c r="C1594">
        <v>2090.6799999999998</v>
      </c>
      <c r="D1594">
        <v>269.76</v>
      </c>
      <c r="E1594">
        <v>384.97</v>
      </c>
      <c r="F1594">
        <v>3260.38</v>
      </c>
      <c r="G1594">
        <v>1252.58</v>
      </c>
      <c r="H1594">
        <v>27428.31</v>
      </c>
      <c r="I1594">
        <v>2108.5500000000002</v>
      </c>
      <c r="J1594">
        <v>27428.31</v>
      </c>
      <c r="K1594">
        <v>2454.38</v>
      </c>
      <c r="L1594">
        <v>8.4480000000000004</v>
      </c>
      <c r="M1594">
        <v>8.6890000000000001</v>
      </c>
      <c r="N1594">
        <v>8.9589999999999996</v>
      </c>
      <c r="O1594">
        <v>9.0449999999999999</v>
      </c>
      <c r="P1594">
        <v>98.19</v>
      </c>
      <c r="Q1594">
        <v>1.1091</v>
      </c>
      <c r="R1594">
        <v>134.47</v>
      </c>
      <c r="S1594">
        <v>1.6715</v>
      </c>
      <c r="T1594">
        <v>0.78620000000000001</v>
      </c>
      <c r="U1594">
        <v>0.61299999999999999</v>
      </c>
      <c r="V1594">
        <v>1.585</v>
      </c>
      <c r="W1594">
        <v>6.9375</v>
      </c>
      <c r="X1594">
        <v>6.4524999999999997</v>
      </c>
      <c r="Y1594">
        <v>14.6</v>
      </c>
      <c r="Z1594">
        <v>2.6675</v>
      </c>
      <c r="AA1594">
        <v>2.4849999999999999</v>
      </c>
      <c r="AB1594">
        <v>2.2810000000000001</v>
      </c>
      <c r="AC1594">
        <v>52.9</v>
      </c>
      <c r="AD1594">
        <v>6.1669999999999998</v>
      </c>
      <c r="AE1594">
        <v>69.775000000000006</v>
      </c>
      <c r="AF1594">
        <v>175.9</v>
      </c>
      <c r="AG1594">
        <v>394.8</v>
      </c>
      <c r="AH1594">
        <v>14.18</v>
      </c>
      <c r="AI1594">
        <v>832.375</v>
      </c>
      <c r="AJ1594">
        <v>286.25</v>
      </c>
      <c r="AK1594">
        <v>9.99</v>
      </c>
      <c r="AL1594">
        <v>426.75</v>
      </c>
    </row>
    <row r="1595" spans="2:38" x14ac:dyDescent="0.25">
      <c r="B1595" s="15">
        <v>32402</v>
      </c>
      <c r="C1595">
        <v>2098.15</v>
      </c>
      <c r="D1595">
        <v>270.64999999999998</v>
      </c>
      <c r="E1595">
        <v>383.91</v>
      </c>
      <c r="F1595">
        <v>3261.83</v>
      </c>
      <c r="G1595">
        <v>1235.05</v>
      </c>
      <c r="H1595">
        <v>27866.38</v>
      </c>
      <c r="I1595">
        <v>2150.8200000000002</v>
      </c>
      <c r="J1595">
        <v>27866.38</v>
      </c>
      <c r="K1595">
        <v>2458.8200000000002</v>
      </c>
      <c r="L1595">
        <v>8.3629999999999995</v>
      </c>
      <c r="M1595">
        <v>8.6449999999999996</v>
      </c>
      <c r="N1595">
        <v>8.9260000000000002</v>
      </c>
      <c r="O1595">
        <v>9.0030000000000001</v>
      </c>
      <c r="P1595">
        <v>97.96</v>
      </c>
      <c r="Q1595">
        <v>1.1085</v>
      </c>
      <c r="R1595">
        <v>134.30000000000001</v>
      </c>
      <c r="S1595">
        <v>1.6754</v>
      </c>
      <c r="T1595">
        <v>0.79979999999999996</v>
      </c>
      <c r="U1595">
        <v>0.61370000000000002</v>
      </c>
      <c r="V1595">
        <v>1.5845</v>
      </c>
      <c r="W1595">
        <v>6.9399999999999995</v>
      </c>
      <c r="X1595">
        <v>6.4850000000000003</v>
      </c>
      <c r="Y1595">
        <v>14.48</v>
      </c>
      <c r="Z1595">
        <v>2.6619999999999999</v>
      </c>
      <c r="AA1595">
        <v>2.4649999999999999</v>
      </c>
      <c r="AB1595">
        <v>2.2810000000000001</v>
      </c>
      <c r="AC1595">
        <v>52.9</v>
      </c>
      <c r="AD1595">
        <v>6.3259999999999996</v>
      </c>
      <c r="AE1595">
        <v>69.95</v>
      </c>
      <c r="AF1595">
        <v>190.1</v>
      </c>
      <c r="AG1595">
        <v>412.9</v>
      </c>
      <c r="AH1595">
        <v>14.57</v>
      </c>
      <c r="AI1595">
        <v>847.375</v>
      </c>
      <c r="AJ1595">
        <v>278.75</v>
      </c>
      <c r="AK1595">
        <v>10.06</v>
      </c>
      <c r="AL1595">
        <v>403</v>
      </c>
    </row>
    <row r="1596" spans="2:38" x14ac:dyDescent="0.25">
      <c r="B1596" s="15">
        <v>32395</v>
      </c>
      <c r="C1596">
        <v>2068.81</v>
      </c>
      <c r="D1596">
        <v>266.83999999999997</v>
      </c>
      <c r="E1596">
        <v>381.6</v>
      </c>
      <c r="F1596">
        <v>3269.21</v>
      </c>
      <c r="G1596">
        <v>1186.6099999999999</v>
      </c>
      <c r="H1596">
        <v>27647.1</v>
      </c>
      <c r="I1596">
        <v>2129.64</v>
      </c>
      <c r="J1596">
        <v>27647.1</v>
      </c>
      <c r="K1596">
        <v>2496.56</v>
      </c>
      <c r="L1596">
        <v>8.3849999999999998</v>
      </c>
      <c r="M1596">
        <v>8.6319999999999997</v>
      </c>
      <c r="N1596">
        <v>8.9130000000000003</v>
      </c>
      <c r="O1596">
        <v>8.9789999999999992</v>
      </c>
      <c r="P1596">
        <v>97.27</v>
      </c>
      <c r="Q1596">
        <v>1.1242000000000001</v>
      </c>
      <c r="R1596">
        <v>133.62</v>
      </c>
      <c r="S1596">
        <v>1.6968000000000001</v>
      </c>
      <c r="T1596">
        <v>0.8054</v>
      </c>
      <c r="U1596">
        <v>0.62309999999999999</v>
      </c>
      <c r="V1596">
        <v>1.5623</v>
      </c>
      <c r="W1596">
        <v>6.8975</v>
      </c>
      <c r="X1596">
        <v>6.42</v>
      </c>
      <c r="Y1596">
        <v>14.4</v>
      </c>
      <c r="Z1596">
        <v>2.6465000000000001</v>
      </c>
      <c r="AA1596">
        <v>2.4125000000000001</v>
      </c>
      <c r="AB1596">
        <v>2.2810000000000001</v>
      </c>
      <c r="AC1596">
        <v>54.9</v>
      </c>
      <c r="AD1596">
        <v>6.44</v>
      </c>
      <c r="AE1596">
        <v>69.599999999999994</v>
      </c>
      <c r="AF1596">
        <v>191.7</v>
      </c>
      <c r="AG1596">
        <v>423.1</v>
      </c>
      <c r="AH1596">
        <v>14.18</v>
      </c>
      <c r="AI1596">
        <v>877.375</v>
      </c>
      <c r="AJ1596">
        <v>285.75</v>
      </c>
      <c r="AK1596">
        <v>9.9600000000000009</v>
      </c>
      <c r="AL1596">
        <v>400</v>
      </c>
    </row>
    <row r="1597" spans="2:38" x14ac:dyDescent="0.25">
      <c r="B1597" s="15">
        <v>32388</v>
      </c>
      <c r="C1597">
        <v>2054.59</v>
      </c>
      <c r="D1597">
        <v>264.48</v>
      </c>
      <c r="E1597">
        <v>376.51</v>
      </c>
      <c r="F1597">
        <v>3290</v>
      </c>
      <c r="G1597">
        <v>1157.29</v>
      </c>
      <c r="H1597">
        <v>27116.5</v>
      </c>
      <c r="I1597">
        <v>2096.2199999999998</v>
      </c>
      <c r="J1597">
        <v>27116.5</v>
      </c>
      <c r="K1597">
        <v>2449.89</v>
      </c>
      <c r="L1597">
        <v>8.44</v>
      </c>
      <c r="M1597">
        <v>8.7240000000000002</v>
      </c>
      <c r="N1597">
        <v>9.0039999999999996</v>
      </c>
      <c r="O1597">
        <v>9.0449999999999999</v>
      </c>
      <c r="P1597">
        <v>97.57</v>
      </c>
      <c r="Q1597">
        <v>1.1155999999999999</v>
      </c>
      <c r="R1597">
        <v>136.1</v>
      </c>
      <c r="S1597">
        <v>1.6830000000000001</v>
      </c>
      <c r="T1597">
        <v>0.79530000000000001</v>
      </c>
      <c r="U1597">
        <v>0.6048</v>
      </c>
      <c r="V1597">
        <v>1.5640000000000001</v>
      </c>
      <c r="W1597">
        <v>6.9030000000000005</v>
      </c>
      <c r="X1597">
        <v>6.4560000000000004</v>
      </c>
      <c r="Y1597">
        <v>14.41</v>
      </c>
      <c r="Z1597">
        <v>2.6739999999999999</v>
      </c>
      <c r="AA1597">
        <v>2.4369999999999998</v>
      </c>
      <c r="AB1597">
        <v>2.2810000000000001</v>
      </c>
      <c r="AC1597">
        <v>53.94</v>
      </c>
      <c r="AD1597">
        <v>6.5179999999999998</v>
      </c>
      <c r="AE1597">
        <v>72</v>
      </c>
      <c r="AF1597">
        <v>193.9</v>
      </c>
      <c r="AG1597">
        <v>431.8</v>
      </c>
      <c r="AH1597">
        <v>14.79</v>
      </c>
      <c r="AI1597">
        <v>873</v>
      </c>
      <c r="AJ1597">
        <v>290.5</v>
      </c>
      <c r="AK1597">
        <v>10.54</v>
      </c>
      <c r="AL1597">
        <v>401</v>
      </c>
    </row>
    <row r="1598" spans="2:38" x14ac:dyDescent="0.25">
      <c r="B1598" s="15">
        <v>32381</v>
      </c>
      <c r="C1598">
        <v>2017.43</v>
      </c>
      <c r="D1598">
        <v>259.68</v>
      </c>
      <c r="E1598">
        <v>374.43</v>
      </c>
      <c r="F1598">
        <v>3265.32</v>
      </c>
      <c r="G1598">
        <v>1157.6500000000001</v>
      </c>
      <c r="H1598">
        <v>27565.41</v>
      </c>
      <c r="I1598">
        <v>2155.09</v>
      </c>
      <c r="J1598">
        <v>27565.41</v>
      </c>
      <c r="K1598">
        <v>2464.83</v>
      </c>
      <c r="L1598">
        <v>8.7720000000000002</v>
      </c>
      <c r="M1598">
        <v>9.0820000000000007</v>
      </c>
      <c r="N1598">
        <v>9.3829999999999991</v>
      </c>
      <c r="O1598">
        <v>9.4260000000000002</v>
      </c>
      <c r="P1598">
        <v>97.57</v>
      </c>
      <c r="Q1598">
        <v>1.1203000000000001</v>
      </c>
      <c r="R1598">
        <v>133.66</v>
      </c>
      <c r="S1598">
        <v>1.6907999999999999</v>
      </c>
      <c r="T1598">
        <v>0.8135</v>
      </c>
      <c r="U1598">
        <v>0.63</v>
      </c>
      <c r="V1598">
        <v>1.5659999999999998</v>
      </c>
      <c r="W1598">
        <v>6.8780000000000001</v>
      </c>
      <c r="X1598">
        <v>6.4359999999999999</v>
      </c>
      <c r="Y1598">
        <v>14.23</v>
      </c>
      <c r="Z1598">
        <v>2.6574999999999998</v>
      </c>
      <c r="AA1598">
        <v>2.42</v>
      </c>
      <c r="AB1598">
        <v>2.2810000000000001</v>
      </c>
      <c r="AC1598">
        <v>52.25</v>
      </c>
      <c r="AD1598">
        <v>6.66</v>
      </c>
      <c r="AE1598">
        <v>72.974999999999994</v>
      </c>
      <c r="AF1598">
        <v>192.35</v>
      </c>
      <c r="AG1598">
        <v>432.1</v>
      </c>
      <c r="AH1598">
        <v>15.34</v>
      </c>
      <c r="AI1598">
        <v>831.375</v>
      </c>
      <c r="AJ1598">
        <v>277.25</v>
      </c>
      <c r="AK1598">
        <v>10.19</v>
      </c>
      <c r="AL1598">
        <v>390</v>
      </c>
    </row>
    <row r="1599" spans="2:38" x14ac:dyDescent="0.25">
      <c r="B1599" s="15">
        <v>32374</v>
      </c>
      <c r="C1599">
        <v>2016</v>
      </c>
      <c r="D1599">
        <v>260.24</v>
      </c>
      <c r="E1599">
        <v>377.42</v>
      </c>
      <c r="F1599">
        <v>3279.16</v>
      </c>
      <c r="G1599">
        <v>1170.78</v>
      </c>
      <c r="H1599">
        <v>28209.42</v>
      </c>
      <c r="I1599">
        <v>2205.8000000000002</v>
      </c>
      <c r="J1599">
        <v>28209.42</v>
      </c>
      <c r="K1599">
        <v>2579.75</v>
      </c>
      <c r="L1599">
        <v>8.718</v>
      </c>
      <c r="M1599">
        <v>9.0269999999999992</v>
      </c>
      <c r="N1599">
        <v>9.3290000000000006</v>
      </c>
      <c r="O1599">
        <v>9.3940000000000001</v>
      </c>
      <c r="P1599">
        <v>98.57</v>
      </c>
      <c r="Q1599">
        <v>1.1016999999999999</v>
      </c>
      <c r="R1599">
        <v>133.44999999999999</v>
      </c>
      <c r="S1599">
        <v>1.7025000000000001</v>
      </c>
      <c r="T1599">
        <v>0.81440000000000001</v>
      </c>
      <c r="U1599">
        <v>0.64949999999999997</v>
      </c>
      <c r="V1599">
        <v>1.5920000000000001</v>
      </c>
      <c r="W1599">
        <v>6.9245000000000001</v>
      </c>
      <c r="X1599">
        <v>6.4909999999999997</v>
      </c>
      <c r="Y1599">
        <v>14.2</v>
      </c>
      <c r="Z1599">
        <v>2.6539999999999999</v>
      </c>
      <c r="AA1599">
        <v>2.456</v>
      </c>
      <c r="AB1599">
        <v>2.2810000000000001</v>
      </c>
      <c r="AC1599">
        <v>52.75</v>
      </c>
      <c r="AD1599">
        <v>6.67</v>
      </c>
      <c r="AE1599">
        <v>71.2</v>
      </c>
      <c r="AF1599">
        <v>190.7</v>
      </c>
      <c r="AG1599">
        <v>431.7</v>
      </c>
      <c r="AH1599">
        <v>15.73</v>
      </c>
      <c r="AI1599">
        <v>869.375</v>
      </c>
      <c r="AJ1599">
        <v>287.25</v>
      </c>
      <c r="AK1599">
        <v>10.23</v>
      </c>
      <c r="AL1599">
        <v>391.75</v>
      </c>
    </row>
    <row r="1600" spans="2:38" x14ac:dyDescent="0.25">
      <c r="B1600" s="15">
        <v>32367</v>
      </c>
      <c r="C1600">
        <v>2037.52</v>
      </c>
      <c r="D1600">
        <v>262.55</v>
      </c>
      <c r="E1600">
        <v>378.95</v>
      </c>
      <c r="F1600">
        <v>3285.15</v>
      </c>
      <c r="G1600">
        <v>1173.56</v>
      </c>
      <c r="H1600">
        <v>27833.51</v>
      </c>
      <c r="I1600">
        <v>2187.04</v>
      </c>
      <c r="J1600">
        <v>27833.51</v>
      </c>
      <c r="K1600">
        <v>2600.9299999999998</v>
      </c>
      <c r="L1600">
        <v>8.6630000000000003</v>
      </c>
      <c r="M1600">
        <v>9.0180000000000007</v>
      </c>
      <c r="N1600">
        <v>9.3689999999999998</v>
      </c>
      <c r="O1600">
        <v>9.42</v>
      </c>
      <c r="P1600">
        <v>97.8</v>
      </c>
      <c r="Q1600">
        <v>1.1109</v>
      </c>
      <c r="R1600">
        <v>133.15</v>
      </c>
      <c r="S1600">
        <v>1.7155</v>
      </c>
      <c r="T1600">
        <v>0.80320000000000003</v>
      </c>
      <c r="U1600">
        <v>0.67720000000000002</v>
      </c>
      <c r="V1600">
        <v>1.5752000000000002</v>
      </c>
      <c r="W1600">
        <v>6.8879999999999999</v>
      </c>
      <c r="X1600">
        <v>6.4740000000000002</v>
      </c>
      <c r="Y1600">
        <v>14.17</v>
      </c>
      <c r="Z1600">
        <v>2.6459999999999999</v>
      </c>
      <c r="AA1600">
        <v>2.4350000000000001</v>
      </c>
      <c r="AB1600">
        <v>2.2810000000000001</v>
      </c>
      <c r="AC1600">
        <v>53.28</v>
      </c>
      <c r="AD1600">
        <v>6.74</v>
      </c>
      <c r="AE1600">
        <v>69.150000000000006</v>
      </c>
      <c r="AF1600">
        <v>200.5</v>
      </c>
      <c r="AG1600">
        <v>431.3</v>
      </c>
      <c r="AH1600">
        <v>15.52</v>
      </c>
      <c r="AI1600">
        <v>848.375</v>
      </c>
      <c r="AJ1600">
        <v>287.25</v>
      </c>
      <c r="AK1600">
        <v>10.77</v>
      </c>
      <c r="AL1600">
        <v>379.75</v>
      </c>
    </row>
    <row r="1601" spans="2:38" x14ac:dyDescent="0.25">
      <c r="B1601" s="15">
        <v>32360</v>
      </c>
      <c r="C1601">
        <v>2119.13</v>
      </c>
      <c r="D1601">
        <v>271.14999999999998</v>
      </c>
      <c r="E1601">
        <v>387.71</v>
      </c>
      <c r="F1601">
        <v>3345.39</v>
      </c>
      <c r="G1601">
        <v>1197.3800000000001</v>
      </c>
      <c r="H1601">
        <v>28423.38</v>
      </c>
      <c r="I1601">
        <v>2229.06</v>
      </c>
      <c r="J1601">
        <v>28423.38</v>
      </c>
      <c r="K1601">
        <v>2671.17</v>
      </c>
      <c r="L1601">
        <v>8.452</v>
      </c>
      <c r="M1601">
        <v>8.75</v>
      </c>
      <c r="N1601">
        <v>9.1050000000000004</v>
      </c>
      <c r="O1601">
        <v>9.1240000000000006</v>
      </c>
      <c r="P1601">
        <v>98.25</v>
      </c>
      <c r="Q1601">
        <v>1.1049</v>
      </c>
      <c r="R1601">
        <v>133.68</v>
      </c>
      <c r="S1601">
        <v>1.6928000000000001</v>
      </c>
      <c r="T1601">
        <v>0.80510000000000004</v>
      </c>
      <c r="U1601">
        <v>0.66579999999999995</v>
      </c>
      <c r="V1601">
        <v>1.581</v>
      </c>
      <c r="W1601">
        <v>6.8525</v>
      </c>
      <c r="X1601">
        <v>6.4710000000000001</v>
      </c>
      <c r="Y1601">
        <v>14.17</v>
      </c>
      <c r="Z1601">
        <v>2.6419999999999999</v>
      </c>
      <c r="AA1601">
        <v>2.4725000000000001</v>
      </c>
      <c r="AB1601">
        <v>2.2810000000000001</v>
      </c>
      <c r="AC1601">
        <v>54.5</v>
      </c>
      <c r="AD1601">
        <v>6.89</v>
      </c>
      <c r="AE1601">
        <v>68.375</v>
      </c>
      <c r="AF1601">
        <v>196.7</v>
      </c>
      <c r="AG1601">
        <v>432.3</v>
      </c>
      <c r="AH1601">
        <v>15.26</v>
      </c>
      <c r="AI1601">
        <v>876.375</v>
      </c>
      <c r="AJ1601">
        <v>306.75</v>
      </c>
      <c r="AK1601">
        <v>11.94</v>
      </c>
      <c r="AL1601">
        <v>379</v>
      </c>
    </row>
    <row r="1602" spans="2:38" x14ac:dyDescent="0.25">
      <c r="B1602" s="15">
        <v>32353</v>
      </c>
      <c r="C1602">
        <v>2128.73</v>
      </c>
      <c r="D1602">
        <v>272.02</v>
      </c>
      <c r="E1602">
        <v>387.33</v>
      </c>
      <c r="F1602">
        <v>3376.73</v>
      </c>
      <c r="G1602">
        <v>1181.72</v>
      </c>
      <c r="H1602">
        <v>27911.63</v>
      </c>
      <c r="I1602">
        <v>2224.58</v>
      </c>
      <c r="J1602">
        <v>27911.63</v>
      </c>
      <c r="K1602">
        <v>2678.92</v>
      </c>
      <c r="L1602">
        <v>8.3659999999999997</v>
      </c>
      <c r="M1602">
        <v>8.7200000000000006</v>
      </c>
      <c r="N1602">
        <v>9.1050000000000004</v>
      </c>
      <c r="O1602">
        <v>9.2070000000000007</v>
      </c>
      <c r="P1602">
        <v>97.54</v>
      </c>
      <c r="Q1602">
        <v>1.1168</v>
      </c>
      <c r="R1602">
        <v>133.05000000000001</v>
      </c>
      <c r="S1602">
        <v>1.71</v>
      </c>
      <c r="T1602">
        <v>0.80449999999999999</v>
      </c>
      <c r="U1602">
        <v>0.66600000000000004</v>
      </c>
      <c r="V1602">
        <v>1.5620000000000001</v>
      </c>
      <c r="W1602">
        <v>6.79</v>
      </c>
      <c r="X1602">
        <v>6.4189999999999996</v>
      </c>
      <c r="Y1602">
        <v>14.14</v>
      </c>
      <c r="Z1602">
        <v>2.637</v>
      </c>
      <c r="AA1602">
        <v>2.4449999999999998</v>
      </c>
      <c r="AB1602">
        <v>2.2810000000000001</v>
      </c>
      <c r="AC1602">
        <v>56.47</v>
      </c>
      <c r="AD1602">
        <v>6.8550000000000004</v>
      </c>
      <c r="AE1602">
        <v>66.825000000000003</v>
      </c>
      <c r="AF1602">
        <v>188.7</v>
      </c>
      <c r="AG1602">
        <v>436.1</v>
      </c>
      <c r="AH1602">
        <v>16.309999999999999</v>
      </c>
      <c r="AI1602">
        <v>776</v>
      </c>
      <c r="AJ1602">
        <v>275</v>
      </c>
      <c r="AK1602">
        <v>11.54</v>
      </c>
      <c r="AL1602">
        <v>368.25</v>
      </c>
    </row>
    <row r="1603" spans="2:38" x14ac:dyDescent="0.25">
      <c r="B1603" s="15">
        <v>32346</v>
      </c>
      <c r="C1603">
        <v>2060.9899999999998</v>
      </c>
      <c r="D1603">
        <v>263.5</v>
      </c>
      <c r="E1603">
        <v>387.35</v>
      </c>
      <c r="F1603">
        <v>3381.68</v>
      </c>
      <c r="G1603">
        <v>1153.77</v>
      </c>
      <c r="H1603">
        <v>27285.01</v>
      </c>
      <c r="I1603">
        <v>2147.46</v>
      </c>
      <c r="J1603">
        <v>27285.01</v>
      </c>
      <c r="K1603">
        <v>2661.77</v>
      </c>
      <c r="L1603">
        <v>8.2880000000000003</v>
      </c>
      <c r="M1603">
        <v>8.6969999999999992</v>
      </c>
      <c r="N1603">
        <v>9.1</v>
      </c>
      <c r="O1603">
        <v>9.1950000000000003</v>
      </c>
      <c r="P1603">
        <v>95.38</v>
      </c>
      <c r="Q1603">
        <v>1.1415999999999999</v>
      </c>
      <c r="R1603">
        <v>130.69999999999999</v>
      </c>
      <c r="S1603">
        <v>1.74</v>
      </c>
      <c r="T1603">
        <v>0.81399999999999995</v>
      </c>
      <c r="U1603">
        <v>0.6653</v>
      </c>
      <c r="V1603">
        <v>1.518</v>
      </c>
      <c r="W1603">
        <v>6.6550000000000002</v>
      </c>
      <c r="X1603">
        <v>6.3</v>
      </c>
      <c r="Y1603">
        <v>14.04</v>
      </c>
      <c r="Z1603">
        <v>2.6240000000000001</v>
      </c>
      <c r="AA1603">
        <v>2.4009999999999998</v>
      </c>
      <c r="AB1603">
        <v>2.2810000000000001</v>
      </c>
      <c r="AC1603">
        <v>58.74</v>
      </c>
      <c r="AD1603">
        <v>7.6059999999999999</v>
      </c>
      <c r="AE1603">
        <v>66.125</v>
      </c>
      <c r="AF1603">
        <v>187.85</v>
      </c>
      <c r="AG1603">
        <v>442.9</v>
      </c>
      <c r="AH1603">
        <v>16.38</v>
      </c>
      <c r="AI1603">
        <v>830.375</v>
      </c>
      <c r="AJ1603">
        <v>312.5</v>
      </c>
      <c r="AK1603">
        <v>14.16</v>
      </c>
      <c r="AL1603">
        <v>384.5</v>
      </c>
    </row>
    <row r="1604" spans="2:38" x14ac:dyDescent="0.25">
      <c r="B1604" s="15">
        <v>32339</v>
      </c>
      <c r="C1604">
        <v>2129.4499999999998</v>
      </c>
      <c r="D1604">
        <v>272.05</v>
      </c>
      <c r="E1604">
        <v>394.59</v>
      </c>
      <c r="F1604">
        <v>3448.56</v>
      </c>
      <c r="G1604">
        <v>1191.1300000000001</v>
      </c>
      <c r="H1604">
        <v>27913.79</v>
      </c>
      <c r="I1604">
        <v>2186.42</v>
      </c>
      <c r="J1604">
        <v>27913.79</v>
      </c>
      <c r="K1604">
        <v>2740.7</v>
      </c>
      <c r="L1604">
        <v>8.2520000000000007</v>
      </c>
      <c r="M1604">
        <v>8.6509999999999998</v>
      </c>
      <c r="N1604">
        <v>9.0559999999999992</v>
      </c>
      <c r="O1604">
        <v>9.14</v>
      </c>
      <c r="P1604">
        <v>98.14</v>
      </c>
      <c r="Q1604">
        <v>1.113</v>
      </c>
      <c r="R1604">
        <v>135.30000000000001</v>
      </c>
      <c r="S1604">
        <v>1.663</v>
      </c>
      <c r="T1604">
        <v>0.7944</v>
      </c>
      <c r="U1604">
        <v>0.64900000000000002</v>
      </c>
      <c r="V1604">
        <v>1.5556999999999999</v>
      </c>
      <c r="W1604">
        <v>6.8330000000000002</v>
      </c>
      <c r="X1604">
        <v>6.4474999999999998</v>
      </c>
      <c r="Y1604">
        <v>14.09</v>
      </c>
      <c r="Z1604">
        <v>2.6349999999999998</v>
      </c>
      <c r="AA1604">
        <v>2.44</v>
      </c>
      <c r="AB1604">
        <v>2.2810000000000001</v>
      </c>
      <c r="AC1604">
        <v>57.71</v>
      </c>
      <c r="AD1604">
        <v>7.31</v>
      </c>
      <c r="AE1604">
        <v>64.275000000000006</v>
      </c>
      <c r="AF1604">
        <v>195.6</v>
      </c>
      <c r="AG1604">
        <v>441.3</v>
      </c>
      <c r="AH1604">
        <v>14.86</v>
      </c>
      <c r="AI1604">
        <v>994.5</v>
      </c>
      <c r="AJ1604">
        <v>333.5</v>
      </c>
      <c r="AK1604">
        <v>15.23</v>
      </c>
      <c r="AL1604">
        <v>384</v>
      </c>
    </row>
    <row r="1605" spans="2:38" x14ac:dyDescent="0.25">
      <c r="B1605" s="15">
        <v>32332</v>
      </c>
      <c r="C1605">
        <v>2106.15</v>
      </c>
      <c r="D1605">
        <v>270.02</v>
      </c>
      <c r="E1605">
        <v>394.33</v>
      </c>
      <c r="F1605">
        <v>3456.61</v>
      </c>
      <c r="G1605">
        <v>1197.52</v>
      </c>
      <c r="H1605">
        <v>27917.08</v>
      </c>
      <c r="I1605">
        <v>2197.91</v>
      </c>
      <c r="J1605">
        <v>27917.08</v>
      </c>
      <c r="K1605">
        <v>2752.9</v>
      </c>
      <c r="L1605">
        <v>8.234</v>
      </c>
      <c r="M1605">
        <v>8.6370000000000005</v>
      </c>
      <c r="N1605">
        <v>9.0269999999999992</v>
      </c>
      <c r="O1605">
        <v>9.0909999999999993</v>
      </c>
      <c r="P1605">
        <v>96.32</v>
      </c>
      <c r="Q1605">
        <v>1.1381999999999999</v>
      </c>
      <c r="R1605">
        <v>133.22999999999999</v>
      </c>
      <c r="S1605">
        <v>1.7015</v>
      </c>
      <c r="T1605">
        <v>0.79979999999999996</v>
      </c>
      <c r="U1605">
        <v>0.68600000000000005</v>
      </c>
      <c r="V1605">
        <v>1.5306999999999999</v>
      </c>
      <c r="W1605">
        <v>6.6695000000000002</v>
      </c>
      <c r="X1605">
        <v>6.3129999999999997</v>
      </c>
      <c r="Y1605">
        <v>14.02</v>
      </c>
      <c r="Z1605">
        <v>2.621</v>
      </c>
      <c r="AA1605">
        <v>2.3464999999999998</v>
      </c>
      <c r="AB1605">
        <v>2.2810000000000001</v>
      </c>
      <c r="AC1605">
        <v>66.8</v>
      </c>
      <c r="AD1605">
        <v>7</v>
      </c>
      <c r="AE1605">
        <v>65.025000000000006</v>
      </c>
      <c r="AF1605">
        <v>191.4</v>
      </c>
      <c r="AG1605">
        <v>441</v>
      </c>
      <c r="AH1605">
        <v>15.46</v>
      </c>
      <c r="AI1605">
        <v>924</v>
      </c>
      <c r="AJ1605">
        <v>309.5</v>
      </c>
      <c r="AK1605">
        <v>13.93</v>
      </c>
      <c r="AL1605">
        <v>386</v>
      </c>
    </row>
    <row r="1606" spans="2:38" x14ac:dyDescent="0.25">
      <c r="B1606" s="15">
        <v>32325</v>
      </c>
      <c r="C1606">
        <v>2131.58</v>
      </c>
      <c r="D1606">
        <v>271.77999999999997</v>
      </c>
      <c r="E1606">
        <v>394.69</v>
      </c>
      <c r="F1606">
        <v>3441.48</v>
      </c>
      <c r="G1606">
        <v>1163.52</v>
      </c>
      <c r="H1606">
        <v>27503.53</v>
      </c>
      <c r="I1606">
        <v>2163.66</v>
      </c>
      <c r="J1606">
        <v>27503.53</v>
      </c>
      <c r="K1606">
        <v>2684.64</v>
      </c>
      <c r="L1606">
        <v>7.9729999999999999</v>
      </c>
      <c r="M1606">
        <v>8.3789999999999996</v>
      </c>
      <c r="N1606">
        <v>8.7680000000000007</v>
      </c>
      <c r="O1606">
        <v>8.8320000000000007</v>
      </c>
      <c r="P1606">
        <v>95.91</v>
      </c>
      <c r="Q1606">
        <v>1.1451</v>
      </c>
      <c r="R1606">
        <v>134.1</v>
      </c>
      <c r="S1606">
        <v>1.7010000000000001</v>
      </c>
      <c r="T1606">
        <v>0.7863</v>
      </c>
      <c r="U1606">
        <v>0.67379999999999995</v>
      </c>
      <c r="V1606">
        <v>1.5135000000000001</v>
      </c>
      <c r="W1606">
        <v>6.67</v>
      </c>
      <c r="X1606">
        <v>6.3</v>
      </c>
      <c r="Y1606">
        <v>14.07</v>
      </c>
      <c r="Z1606">
        <v>2.617</v>
      </c>
      <c r="AA1606">
        <v>2.3359999999999999</v>
      </c>
      <c r="AB1606">
        <v>2.2810000000000001</v>
      </c>
      <c r="AC1606">
        <v>65.55</v>
      </c>
      <c r="AD1606">
        <v>6.7030000000000003</v>
      </c>
      <c r="AE1606">
        <v>64.599999999999994</v>
      </c>
      <c r="AF1606">
        <v>189</v>
      </c>
      <c r="AG1606">
        <v>439.6</v>
      </c>
      <c r="AH1606">
        <v>14.94</v>
      </c>
      <c r="AI1606">
        <v>988.5</v>
      </c>
      <c r="AJ1606">
        <v>342</v>
      </c>
      <c r="AK1606">
        <v>13.27</v>
      </c>
      <c r="AL1606">
        <v>400.5</v>
      </c>
    </row>
    <row r="1607" spans="2:38" x14ac:dyDescent="0.25">
      <c r="B1607" s="15">
        <v>32318</v>
      </c>
      <c r="C1607">
        <v>2142.96</v>
      </c>
      <c r="D1607">
        <v>273.77999999999997</v>
      </c>
      <c r="E1607">
        <v>391.62</v>
      </c>
      <c r="F1607">
        <v>3449.93</v>
      </c>
      <c r="G1607">
        <v>1143.5</v>
      </c>
      <c r="H1607">
        <v>27750.39</v>
      </c>
      <c r="I1607">
        <v>2172.88</v>
      </c>
      <c r="J1607">
        <v>27750.39</v>
      </c>
      <c r="K1607">
        <v>2707.56</v>
      </c>
      <c r="L1607">
        <v>8.0429999999999993</v>
      </c>
      <c r="M1607">
        <v>8.4949999999999992</v>
      </c>
      <c r="N1607">
        <v>8.8879999999999999</v>
      </c>
      <c r="O1607">
        <v>8.9079999999999995</v>
      </c>
      <c r="P1607">
        <v>94.9</v>
      </c>
      <c r="Q1607">
        <v>1.1573</v>
      </c>
      <c r="R1607">
        <v>130.6</v>
      </c>
      <c r="S1607">
        <v>1.7250000000000001</v>
      </c>
      <c r="T1607">
        <v>0.82479999999999998</v>
      </c>
      <c r="U1607">
        <v>0.71220000000000006</v>
      </c>
      <c r="V1607">
        <v>1.5070000000000001</v>
      </c>
      <c r="W1607">
        <v>6.5585000000000004</v>
      </c>
      <c r="X1607">
        <v>6.2685000000000004</v>
      </c>
      <c r="Y1607">
        <v>13.97</v>
      </c>
      <c r="Z1607">
        <v>2.5935000000000001</v>
      </c>
      <c r="AA1607">
        <v>2.298</v>
      </c>
      <c r="AB1607">
        <v>2.2810000000000001</v>
      </c>
      <c r="AC1607">
        <v>66.099999999999994</v>
      </c>
      <c r="AD1607">
        <v>6.8100000000000005</v>
      </c>
      <c r="AE1607">
        <v>62.774999999999999</v>
      </c>
      <c r="AF1607">
        <v>181.25</v>
      </c>
      <c r="AG1607">
        <v>443</v>
      </c>
      <c r="AH1607">
        <v>16.010000000000002</v>
      </c>
      <c r="AI1607">
        <v>1029.5</v>
      </c>
      <c r="AJ1607">
        <v>342.5</v>
      </c>
      <c r="AK1607">
        <v>10.86</v>
      </c>
      <c r="AL1607">
        <v>380.5</v>
      </c>
    </row>
    <row r="1608" spans="2:38" x14ac:dyDescent="0.25">
      <c r="B1608" s="15">
        <v>32311</v>
      </c>
      <c r="C1608">
        <v>2104.02</v>
      </c>
      <c r="D1608">
        <v>270.68</v>
      </c>
      <c r="E1608">
        <v>386.91</v>
      </c>
      <c r="F1608">
        <v>3413.02</v>
      </c>
      <c r="G1608">
        <v>1118.8499999999999</v>
      </c>
      <c r="H1608">
        <v>28342.46</v>
      </c>
      <c r="I1608">
        <v>2219.33</v>
      </c>
      <c r="J1608">
        <v>28342.46</v>
      </c>
      <c r="K1608">
        <v>2718.02</v>
      </c>
      <c r="L1608">
        <v>7.9190000000000005</v>
      </c>
      <c r="M1608">
        <v>8.4580000000000002</v>
      </c>
      <c r="N1608">
        <v>8.8889999999999993</v>
      </c>
      <c r="O1608">
        <v>8.98</v>
      </c>
      <c r="P1608">
        <v>91.98</v>
      </c>
      <c r="Q1608">
        <v>1.1899</v>
      </c>
      <c r="R1608">
        <v>125.87</v>
      </c>
      <c r="S1608">
        <v>1.7825</v>
      </c>
      <c r="T1608">
        <v>0.81240000000000001</v>
      </c>
      <c r="U1608">
        <v>0.71120000000000005</v>
      </c>
      <c r="V1608">
        <v>1.4575</v>
      </c>
      <c r="W1608">
        <v>6.38</v>
      </c>
      <c r="X1608">
        <v>6.0949999999999998</v>
      </c>
      <c r="Y1608">
        <v>13.76</v>
      </c>
      <c r="Z1608">
        <v>2.58</v>
      </c>
      <c r="AA1608">
        <v>2.286</v>
      </c>
      <c r="AB1608">
        <v>2.2810000000000001</v>
      </c>
      <c r="AC1608">
        <v>68</v>
      </c>
      <c r="AD1608">
        <v>7.2549999999999999</v>
      </c>
      <c r="AE1608">
        <v>70.224999999999994</v>
      </c>
      <c r="AF1608">
        <v>175.75</v>
      </c>
      <c r="AG1608">
        <v>454.5</v>
      </c>
      <c r="AH1608">
        <v>16.45</v>
      </c>
      <c r="AI1608">
        <v>971.5</v>
      </c>
      <c r="AJ1608">
        <v>309.5</v>
      </c>
      <c r="AK1608">
        <v>10.34</v>
      </c>
      <c r="AL1608">
        <v>381.5</v>
      </c>
    </row>
    <row r="1609" spans="2:38" x14ac:dyDescent="0.25">
      <c r="B1609" s="15">
        <v>32304</v>
      </c>
      <c r="C1609">
        <v>2101.71</v>
      </c>
      <c r="D1609">
        <v>271.26</v>
      </c>
      <c r="E1609">
        <v>386.25</v>
      </c>
      <c r="F1609">
        <v>3379.94</v>
      </c>
      <c r="G1609">
        <v>1119.1500000000001</v>
      </c>
      <c r="H1609">
        <v>27920.36</v>
      </c>
      <c r="I1609">
        <v>2199.92</v>
      </c>
      <c r="J1609">
        <v>27920.36</v>
      </c>
      <c r="K1609">
        <v>2647.42</v>
      </c>
      <c r="L1609">
        <v>7.9399999999999995</v>
      </c>
      <c r="M1609">
        <v>8.49</v>
      </c>
      <c r="N1609">
        <v>8.9320000000000004</v>
      </c>
      <c r="O1609">
        <v>9.0459999999999994</v>
      </c>
      <c r="P1609">
        <v>90.78</v>
      </c>
      <c r="Q1609">
        <v>1.2122999999999999</v>
      </c>
      <c r="R1609">
        <v>124.92</v>
      </c>
      <c r="S1609">
        <v>1.8169999999999999</v>
      </c>
      <c r="T1609">
        <v>0.80649999999999999</v>
      </c>
      <c r="U1609">
        <v>0.70079999999999998</v>
      </c>
      <c r="V1609">
        <v>1.4373</v>
      </c>
      <c r="W1609">
        <v>6.2975000000000003</v>
      </c>
      <c r="X1609">
        <v>6.0075000000000003</v>
      </c>
      <c r="Y1609">
        <v>13.59</v>
      </c>
      <c r="Z1609">
        <v>2.5745</v>
      </c>
      <c r="AA1609">
        <v>2.2320000000000002</v>
      </c>
      <c r="AB1609">
        <v>2.2810000000000001</v>
      </c>
      <c r="AC1609">
        <v>66.22</v>
      </c>
      <c r="AD1609">
        <v>7.0149999999999997</v>
      </c>
      <c r="AE1609">
        <v>72.325000000000003</v>
      </c>
      <c r="AF1609">
        <v>174.6</v>
      </c>
      <c r="AG1609">
        <v>449.1</v>
      </c>
      <c r="AH1609">
        <v>16.73</v>
      </c>
      <c r="AI1609">
        <v>884</v>
      </c>
      <c r="AJ1609">
        <v>257.75</v>
      </c>
      <c r="AK1609">
        <v>10</v>
      </c>
      <c r="AL1609">
        <v>373.75</v>
      </c>
    </row>
    <row r="1610" spans="2:38" x14ac:dyDescent="0.25">
      <c r="B1610" s="15">
        <v>32297</v>
      </c>
      <c r="C1610">
        <v>2071.3000000000002</v>
      </c>
      <c r="D1610">
        <v>266.45</v>
      </c>
      <c r="E1610">
        <v>376.86</v>
      </c>
      <c r="F1610">
        <v>3325.03</v>
      </c>
      <c r="G1610">
        <v>1102.25</v>
      </c>
      <c r="H1610">
        <v>27821.54</v>
      </c>
      <c r="I1610">
        <v>2166.2800000000002</v>
      </c>
      <c r="J1610">
        <v>27821.54</v>
      </c>
      <c r="K1610">
        <v>2568.35</v>
      </c>
      <c r="L1610">
        <v>8.1150000000000002</v>
      </c>
      <c r="M1610">
        <v>8.6199999999999992</v>
      </c>
      <c r="N1610">
        <v>9.0679999999999996</v>
      </c>
      <c r="O1610">
        <v>9.15</v>
      </c>
      <c r="P1610">
        <v>91.36</v>
      </c>
      <c r="Q1610">
        <v>1.2098</v>
      </c>
      <c r="R1610">
        <v>125.97</v>
      </c>
      <c r="S1610">
        <v>1.794</v>
      </c>
      <c r="T1610">
        <v>0.80700000000000005</v>
      </c>
      <c r="U1610">
        <v>0.69810000000000005</v>
      </c>
      <c r="V1610">
        <v>1.4395</v>
      </c>
      <c r="W1610">
        <v>6.3109999999999999</v>
      </c>
      <c r="X1610">
        <v>6.0385</v>
      </c>
      <c r="Y1610">
        <v>13.59</v>
      </c>
      <c r="Z1610">
        <v>2.5845000000000002</v>
      </c>
      <c r="AA1610">
        <v>2.2330000000000001</v>
      </c>
      <c r="AB1610">
        <v>2.2810000000000001</v>
      </c>
      <c r="AC1610">
        <v>66.38</v>
      </c>
      <c r="AD1610">
        <v>7.27</v>
      </c>
      <c r="AE1610">
        <v>72.650000000000006</v>
      </c>
      <c r="AF1610">
        <v>171</v>
      </c>
      <c r="AG1610">
        <v>464.8</v>
      </c>
      <c r="AH1610">
        <v>17.5</v>
      </c>
      <c r="AI1610">
        <v>849</v>
      </c>
      <c r="AJ1610">
        <v>234.5</v>
      </c>
      <c r="AK1610">
        <v>10</v>
      </c>
      <c r="AL1610">
        <v>362.75</v>
      </c>
    </row>
    <row r="1611" spans="2:38" x14ac:dyDescent="0.25">
      <c r="B1611" s="15">
        <v>32290</v>
      </c>
      <c r="C1611">
        <v>1956.44</v>
      </c>
      <c r="D1611">
        <v>253.42</v>
      </c>
      <c r="E1611">
        <v>366.66</v>
      </c>
      <c r="F1611">
        <v>3173.07</v>
      </c>
      <c r="G1611">
        <v>1055.57</v>
      </c>
      <c r="H1611">
        <v>27290.49</v>
      </c>
      <c r="I1611">
        <v>2132.23</v>
      </c>
      <c r="J1611">
        <v>27290.49</v>
      </c>
      <c r="K1611">
        <v>2513.6999999999998</v>
      </c>
      <c r="L1611">
        <v>8.2200000000000006</v>
      </c>
      <c r="M1611">
        <v>8.7639999999999993</v>
      </c>
      <c r="N1611">
        <v>9.2289999999999992</v>
      </c>
      <c r="O1611">
        <v>9.3219999999999992</v>
      </c>
      <c r="P1611">
        <v>90.43</v>
      </c>
      <c r="Q1611">
        <v>1.2182999999999999</v>
      </c>
      <c r="R1611">
        <v>125</v>
      </c>
      <c r="S1611">
        <v>1.8555000000000001</v>
      </c>
      <c r="T1611">
        <v>0.80649999999999999</v>
      </c>
      <c r="U1611">
        <v>0.7</v>
      </c>
      <c r="V1611">
        <v>1.4365000000000001</v>
      </c>
      <c r="W1611">
        <v>6.2240000000000002</v>
      </c>
      <c r="X1611">
        <v>5.9550000000000001</v>
      </c>
      <c r="Y1611">
        <v>13.39</v>
      </c>
      <c r="Z1611">
        <v>2.5859999999999999</v>
      </c>
      <c r="AA1611">
        <v>2.2290000000000001</v>
      </c>
      <c r="AB1611">
        <v>2.2810000000000001</v>
      </c>
      <c r="AC1611">
        <v>65.47</v>
      </c>
      <c r="AD1611">
        <v>6.5750000000000002</v>
      </c>
      <c r="AE1611">
        <v>71.92</v>
      </c>
      <c r="AF1611">
        <v>168.4</v>
      </c>
      <c r="AG1611">
        <v>450.8</v>
      </c>
      <c r="AH1611">
        <v>17.43</v>
      </c>
      <c r="AI1611">
        <v>768</v>
      </c>
      <c r="AJ1611">
        <v>216.5</v>
      </c>
      <c r="AK1611">
        <v>9.3699999999999992</v>
      </c>
      <c r="AL1611">
        <v>339.5</v>
      </c>
    </row>
    <row r="1612" spans="2:38" x14ac:dyDescent="0.25">
      <c r="B1612" s="15">
        <v>32283</v>
      </c>
      <c r="C1612">
        <v>1952.59</v>
      </c>
      <c r="D1612">
        <v>253.02</v>
      </c>
      <c r="E1612">
        <v>366.03</v>
      </c>
      <c r="F1612">
        <v>3173.52</v>
      </c>
      <c r="G1612">
        <v>1009.37</v>
      </c>
      <c r="H1612">
        <v>27393.85</v>
      </c>
      <c r="I1612">
        <v>2165.87</v>
      </c>
      <c r="J1612">
        <v>27393.85</v>
      </c>
      <c r="K1612">
        <v>2491.2399999999998</v>
      </c>
      <c r="L1612">
        <v>8.0730000000000004</v>
      </c>
      <c r="M1612">
        <v>8.6980000000000004</v>
      </c>
      <c r="N1612">
        <v>9.2189999999999994</v>
      </c>
      <c r="O1612">
        <v>9.3379999999999992</v>
      </c>
      <c r="P1612">
        <v>89.98</v>
      </c>
      <c r="Q1612">
        <v>1.2258</v>
      </c>
      <c r="R1612">
        <v>124.84</v>
      </c>
      <c r="S1612">
        <v>1.8618000000000001</v>
      </c>
      <c r="T1612">
        <v>0.78190000000000004</v>
      </c>
      <c r="U1612">
        <v>0.6925</v>
      </c>
      <c r="V1612">
        <v>1.4207000000000001</v>
      </c>
      <c r="W1612">
        <v>6.2050000000000001</v>
      </c>
      <c r="X1612">
        <v>5.9284999999999997</v>
      </c>
      <c r="Y1612">
        <v>13.33</v>
      </c>
      <c r="Z1612">
        <v>2.5845000000000002</v>
      </c>
      <c r="AA1612">
        <v>2.222</v>
      </c>
      <c r="AB1612">
        <v>2.2810000000000001</v>
      </c>
      <c r="AC1612">
        <v>66.38</v>
      </c>
      <c r="AD1612">
        <v>6.7069999999999999</v>
      </c>
      <c r="AE1612">
        <v>73.375</v>
      </c>
      <c r="AF1612">
        <v>166.8</v>
      </c>
      <c r="AG1612">
        <v>458.7</v>
      </c>
      <c r="AH1612">
        <v>17.170000000000002</v>
      </c>
      <c r="AI1612">
        <v>778.75</v>
      </c>
      <c r="AJ1612">
        <v>221.25</v>
      </c>
      <c r="AK1612">
        <v>9.49</v>
      </c>
      <c r="AL1612">
        <v>346.5</v>
      </c>
    </row>
    <row r="1613" spans="2:38" x14ac:dyDescent="0.25">
      <c r="B1613" s="15">
        <v>32276</v>
      </c>
      <c r="C1613">
        <v>1990.55</v>
      </c>
      <c r="D1613">
        <v>256.77999999999997</v>
      </c>
      <c r="E1613">
        <v>372.48</v>
      </c>
      <c r="F1613">
        <v>3237.52</v>
      </c>
      <c r="G1613">
        <v>1017.84</v>
      </c>
      <c r="H1613">
        <v>27468.31</v>
      </c>
      <c r="I1613">
        <v>2182.2199999999998</v>
      </c>
      <c r="J1613">
        <v>27468.31</v>
      </c>
      <c r="K1613">
        <v>2532.63</v>
      </c>
      <c r="L1613">
        <v>7.859</v>
      </c>
      <c r="M1613">
        <v>8.4710000000000001</v>
      </c>
      <c r="N1613">
        <v>8.9870000000000001</v>
      </c>
      <c r="O1613">
        <v>9.0960000000000001</v>
      </c>
      <c r="P1613">
        <v>89.2</v>
      </c>
      <c r="Q1613">
        <v>1.2389000000000001</v>
      </c>
      <c r="R1613">
        <v>124.68</v>
      </c>
      <c r="S1613">
        <v>1.891</v>
      </c>
      <c r="T1613">
        <v>0.7742</v>
      </c>
      <c r="U1613">
        <v>0.69059999999999999</v>
      </c>
      <c r="V1613">
        <v>1.4001999999999999</v>
      </c>
      <c r="W1613">
        <v>6.1574999999999998</v>
      </c>
      <c r="X1613">
        <v>5.88</v>
      </c>
      <c r="Y1613">
        <v>13.28</v>
      </c>
      <c r="Z1613">
        <v>2.581</v>
      </c>
      <c r="AA1613">
        <v>2.2090000000000001</v>
      </c>
      <c r="AB1613">
        <v>2.2810000000000001</v>
      </c>
      <c r="AC1613">
        <v>65.150000000000006</v>
      </c>
      <c r="AD1613">
        <v>6.6559999999999997</v>
      </c>
      <c r="AE1613">
        <v>73.8</v>
      </c>
      <c r="AF1613">
        <v>173.5</v>
      </c>
      <c r="AG1613">
        <v>453.7</v>
      </c>
      <c r="AH1613">
        <v>17.489999999999998</v>
      </c>
      <c r="AI1613">
        <v>719.375</v>
      </c>
      <c r="AJ1613">
        <v>197</v>
      </c>
      <c r="AK1613">
        <v>9.31</v>
      </c>
      <c r="AL1613">
        <v>306</v>
      </c>
    </row>
    <row r="1614" spans="2:38" x14ac:dyDescent="0.25">
      <c r="B1614" s="15">
        <v>32269</v>
      </c>
      <c r="C1614">
        <v>2007.46</v>
      </c>
      <c r="D1614">
        <v>257.48</v>
      </c>
      <c r="E1614">
        <v>379.42</v>
      </c>
      <c r="F1614">
        <v>3307.16</v>
      </c>
      <c r="G1614">
        <v>1037.47</v>
      </c>
      <c r="H1614">
        <v>27534.39</v>
      </c>
      <c r="I1614">
        <v>2201.9299999999998</v>
      </c>
      <c r="J1614">
        <v>27534.39</v>
      </c>
      <c r="K1614">
        <v>2571.7399999999998</v>
      </c>
      <c r="L1614">
        <v>7.8760000000000003</v>
      </c>
      <c r="M1614">
        <v>8.4600000000000009</v>
      </c>
      <c r="N1614">
        <v>9.0009999999999994</v>
      </c>
      <c r="O1614">
        <v>9.1519999999999992</v>
      </c>
      <c r="P1614">
        <v>89.31</v>
      </c>
      <c r="Q1614">
        <v>1.2389999999999999</v>
      </c>
      <c r="R1614">
        <v>124.88</v>
      </c>
      <c r="S1614">
        <v>1.8620000000000001</v>
      </c>
      <c r="T1614">
        <v>0.76790000000000003</v>
      </c>
      <c r="U1614">
        <v>0.68320000000000003</v>
      </c>
      <c r="V1614">
        <v>1.4020000000000001</v>
      </c>
      <c r="W1614">
        <v>6.1779999999999999</v>
      </c>
      <c r="X1614">
        <v>5.8955000000000002</v>
      </c>
      <c r="Y1614">
        <v>13.27</v>
      </c>
      <c r="Z1614">
        <v>2.5869999999999997</v>
      </c>
      <c r="AA1614">
        <v>2.2200000000000002</v>
      </c>
      <c r="AB1614">
        <v>2.2810000000000001</v>
      </c>
      <c r="AC1614">
        <v>66.97</v>
      </c>
      <c r="AD1614">
        <v>6.4119999999999999</v>
      </c>
      <c r="AE1614">
        <v>72.7</v>
      </c>
      <c r="AF1614">
        <v>170.3</v>
      </c>
      <c r="AG1614">
        <v>445.3</v>
      </c>
      <c r="AH1614">
        <v>17.739999999999998</v>
      </c>
      <c r="AI1614">
        <v>692.375</v>
      </c>
      <c r="AJ1614">
        <v>201.75</v>
      </c>
      <c r="AK1614">
        <v>8.4700000000000006</v>
      </c>
      <c r="AL1614">
        <v>297.75</v>
      </c>
    </row>
    <row r="1615" spans="2:38" x14ac:dyDescent="0.25">
      <c r="B1615" s="15">
        <v>32262</v>
      </c>
      <c r="C1615">
        <v>2032.33</v>
      </c>
      <c r="D1615">
        <v>261.33</v>
      </c>
      <c r="E1615">
        <v>379.24</v>
      </c>
      <c r="F1615">
        <v>3339.77</v>
      </c>
      <c r="G1615">
        <v>1054.46</v>
      </c>
      <c r="H1615">
        <v>27434.12</v>
      </c>
      <c r="I1615">
        <v>2189.42</v>
      </c>
      <c r="J1615">
        <v>27434.12</v>
      </c>
      <c r="K1615">
        <v>2602.87</v>
      </c>
      <c r="L1615">
        <v>7.72</v>
      </c>
      <c r="M1615">
        <v>8.3320000000000007</v>
      </c>
      <c r="N1615">
        <v>8.8889999999999993</v>
      </c>
      <c r="O1615">
        <v>9.0950000000000006</v>
      </c>
      <c r="P1615">
        <v>89.14</v>
      </c>
      <c r="Q1615">
        <v>1.2429999999999999</v>
      </c>
      <c r="R1615">
        <v>124.92</v>
      </c>
      <c r="S1615">
        <v>1.8784999999999998</v>
      </c>
      <c r="T1615">
        <v>0.75849999999999995</v>
      </c>
      <c r="U1615">
        <v>0.6754</v>
      </c>
      <c r="V1615">
        <v>1.3935</v>
      </c>
      <c r="W1615">
        <v>6.1749999999999998</v>
      </c>
      <c r="X1615">
        <v>5.875</v>
      </c>
      <c r="Y1615">
        <v>13.22</v>
      </c>
      <c r="Z1615">
        <v>2.5750000000000002</v>
      </c>
      <c r="AA1615">
        <v>2.1545000000000001</v>
      </c>
      <c r="AB1615">
        <v>2.2810000000000001</v>
      </c>
      <c r="AC1615">
        <v>66.05</v>
      </c>
      <c r="AD1615">
        <v>6.5419999999999998</v>
      </c>
      <c r="AE1615">
        <v>70.900000000000006</v>
      </c>
      <c r="AF1615">
        <v>170.15</v>
      </c>
      <c r="AG1615">
        <v>452.6</v>
      </c>
      <c r="AH1615">
        <v>17.989999999999998</v>
      </c>
      <c r="AI1615">
        <v>689.375</v>
      </c>
      <c r="AJ1615">
        <v>202.25</v>
      </c>
      <c r="AK1615">
        <v>8.32</v>
      </c>
      <c r="AL1615">
        <v>304.5</v>
      </c>
    </row>
    <row r="1616" spans="2:38" x14ac:dyDescent="0.25">
      <c r="B1616" s="15">
        <v>32255</v>
      </c>
      <c r="C1616">
        <v>2015.09</v>
      </c>
      <c r="D1616">
        <v>260.14</v>
      </c>
      <c r="E1616">
        <v>374.04</v>
      </c>
      <c r="F1616">
        <v>3332.91</v>
      </c>
      <c r="G1616">
        <v>1069.03</v>
      </c>
      <c r="H1616">
        <v>26837.119999999999</v>
      </c>
      <c r="I1616">
        <v>2152.5</v>
      </c>
      <c r="J1616">
        <v>26837.119999999999</v>
      </c>
      <c r="K1616">
        <v>2591.35</v>
      </c>
      <c r="L1616">
        <v>7.609</v>
      </c>
      <c r="M1616">
        <v>8.2210000000000001</v>
      </c>
      <c r="N1616">
        <v>8.7690000000000001</v>
      </c>
      <c r="O1616">
        <v>8.9930000000000003</v>
      </c>
      <c r="P1616">
        <v>88.92</v>
      </c>
      <c r="Q1616">
        <v>1.2461</v>
      </c>
      <c r="R1616">
        <v>124.7</v>
      </c>
      <c r="S1616">
        <v>1.889</v>
      </c>
      <c r="T1616">
        <v>0.75419999999999998</v>
      </c>
      <c r="U1616">
        <v>0.67020000000000002</v>
      </c>
      <c r="V1616">
        <v>1.3835</v>
      </c>
      <c r="W1616">
        <v>6.165</v>
      </c>
      <c r="X1616">
        <v>5.88</v>
      </c>
      <c r="Y1616">
        <v>13.16</v>
      </c>
      <c r="Z1616">
        <v>2.57</v>
      </c>
      <c r="AA1616">
        <v>2.1469999999999998</v>
      </c>
      <c r="AB1616">
        <v>2.2810000000000001</v>
      </c>
      <c r="AC1616">
        <v>65.13</v>
      </c>
      <c r="AD1616">
        <v>6.46</v>
      </c>
      <c r="AE1616">
        <v>70.825000000000003</v>
      </c>
      <c r="AF1616">
        <v>169.2</v>
      </c>
      <c r="AG1616">
        <v>450.9</v>
      </c>
      <c r="AH1616">
        <v>18.3</v>
      </c>
      <c r="AI1616">
        <v>663.375</v>
      </c>
      <c r="AJ1616">
        <v>201.25</v>
      </c>
      <c r="AK1616">
        <v>8.67</v>
      </c>
      <c r="AL1616">
        <v>315</v>
      </c>
    </row>
    <row r="1617" spans="2:38" x14ac:dyDescent="0.25">
      <c r="B1617" s="15">
        <v>32248</v>
      </c>
      <c r="C1617">
        <v>2013.93</v>
      </c>
      <c r="D1617">
        <v>259.77</v>
      </c>
      <c r="E1617">
        <v>373.9</v>
      </c>
      <c r="F1617">
        <v>3350.31</v>
      </c>
      <c r="G1617">
        <v>1073.04</v>
      </c>
      <c r="H1617">
        <v>26893.57</v>
      </c>
      <c r="I1617">
        <v>2173.8000000000002</v>
      </c>
      <c r="J1617">
        <v>26893.57</v>
      </c>
      <c r="K1617">
        <v>2598.9499999999998</v>
      </c>
      <c r="L1617">
        <v>7.5549999999999997</v>
      </c>
      <c r="M1617">
        <v>8.2040000000000006</v>
      </c>
      <c r="N1617">
        <v>8.7379999999999995</v>
      </c>
      <c r="O1617">
        <v>8.9410000000000007</v>
      </c>
      <c r="P1617">
        <v>88.41</v>
      </c>
      <c r="Q1617">
        <v>1.2546999999999999</v>
      </c>
      <c r="R1617">
        <v>123.88</v>
      </c>
      <c r="S1617">
        <v>1.8885000000000001</v>
      </c>
      <c r="T1617">
        <v>0.748</v>
      </c>
      <c r="U1617">
        <v>0.66169999999999995</v>
      </c>
      <c r="V1617">
        <v>1.3725000000000001</v>
      </c>
      <c r="W1617">
        <v>6.1909999999999998</v>
      </c>
      <c r="X1617">
        <v>5.8650000000000002</v>
      </c>
      <c r="Y1617">
        <v>13.2</v>
      </c>
      <c r="Z1617">
        <v>2.5685000000000002</v>
      </c>
      <c r="AA1617">
        <v>2.1379999999999999</v>
      </c>
      <c r="AB1617">
        <v>2.2810000000000001</v>
      </c>
      <c r="AC1617">
        <v>62.72</v>
      </c>
      <c r="AD1617">
        <v>6.52</v>
      </c>
      <c r="AE1617">
        <v>73.97</v>
      </c>
      <c r="AF1617">
        <v>170</v>
      </c>
      <c r="AG1617">
        <v>455.9</v>
      </c>
      <c r="AH1617">
        <v>18.37</v>
      </c>
      <c r="AI1617">
        <v>662.375</v>
      </c>
      <c r="AJ1617">
        <v>202.75</v>
      </c>
      <c r="AK1617">
        <v>8.6</v>
      </c>
      <c r="AL1617">
        <v>312.75</v>
      </c>
    </row>
    <row r="1618" spans="2:38" x14ac:dyDescent="0.25">
      <c r="B1618" s="15">
        <v>32241</v>
      </c>
      <c r="C1618">
        <v>2090.19</v>
      </c>
      <c r="D1618">
        <v>269.43</v>
      </c>
      <c r="E1618">
        <v>381.83</v>
      </c>
      <c r="F1618">
        <v>3381.02</v>
      </c>
      <c r="G1618">
        <v>1076.42</v>
      </c>
      <c r="H1618">
        <v>26748.89</v>
      </c>
      <c r="I1618">
        <v>2173.46</v>
      </c>
      <c r="J1618">
        <v>26748.89</v>
      </c>
      <c r="K1618">
        <v>2619.87</v>
      </c>
      <c r="L1618">
        <v>7.4329999999999998</v>
      </c>
      <c r="M1618">
        <v>8.0259999999999998</v>
      </c>
      <c r="N1618">
        <v>8.484</v>
      </c>
      <c r="O1618">
        <v>8.6790000000000003</v>
      </c>
      <c r="P1618">
        <v>89.19</v>
      </c>
      <c r="Q1618">
        <v>1.2446999999999999</v>
      </c>
      <c r="R1618">
        <v>125.55</v>
      </c>
      <c r="S1618">
        <v>1.8752</v>
      </c>
      <c r="T1618">
        <v>0.74080000000000001</v>
      </c>
      <c r="U1618">
        <v>0.65339999999999998</v>
      </c>
      <c r="V1618">
        <v>1.3828</v>
      </c>
      <c r="W1618">
        <v>6.2575000000000003</v>
      </c>
      <c r="X1618">
        <v>5.91</v>
      </c>
      <c r="Y1618">
        <v>13.16</v>
      </c>
      <c r="Z1618">
        <v>2.5760000000000001</v>
      </c>
      <c r="AA1618">
        <v>2.15</v>
      </c>
      <c r="AB1618">
        <v>2.2810000000000001</v>
      </c>
      <c r="AC1618">
        <v>61.82</v>
      </c>
      <c r="AD1618">
        <v>6.4809999999999999</v>
      </c>
      <c r="AE1618">
        <v>74.775000000000006</v>
      </c>
      <c r="AF1618">
        <v>170.9</v>
      </c>
      <c r="AG1618">
        <v>451.6</v>
      </c>
      <c r="AH1618">
        <v>16.88</v>
      </c>
      <c r="AI1618">
        <v>678</v>
      </c>
      <c r="AJ1618">
        <v>209</v>
      </c>
      <c r="AK1618">
        <v>8.6999999999999993</v>
      </c>
      <c r="AL1618">
        <v>316.75</v>
      </c>
    </row>
    <row r="1619" spans="2:38" x14ac:dyDescent="0.25">
      <c r="B1619" s="15">
        <v>32234</v>
      </c>
      <c r="C1619">
        <v>1988.06</v>
      </c>
      <c r="D1619">
        <v>258.89</v>
      </c>
      <c r="E1619">
        <v>374.64</v>
      </c>
      <c r="F1619">
        <v>3313.79</v>
      </c>
      <c r="G1619">
        <v>1063.17</v>
      </c>
      <c r="H1619">
        <v>26104.22</v>
      </c>
      <c r="I1619">
        <v>2149.3200000000002</v>
      </c>
      <c r="J1619">
        <v>26104.22</v>
      </c>
      <c r="K1619">
        <v>2543.9699999999998</v>
      </c>
      <c r="L1619">
        <v>7.383</v>
      </c>
      <c r="M1619">
        <v>8.0329999999999995</v>
      </c>
      <c r="N1619">
        <v>8.5419999999999998</v>
      </c>
      <c r="O1619">
        <v>8.7560000000000002</v>
      </c>
      <c r="P1619">
        <v>88.37</v>
      </c>
      <c r="Q1619">
        <v>1.2572000000000001</v>
      </c>
      <c r="R1619">
        <v>124</v>
      </c>
      <c r="S1619">
        <v>1.8900000000000001</v>
      </c>
      <c r="T1619">
        <v>0.73880000000000001</v>
      </c>
      <c r="U1619">
        <v>0.65049999999999997</v>
      </c>
      <c r="V1619">
        <v>1.365</v>
      </c>
      <c r="W1619">
        <v>6.24</v>
      </c>
      <c r="X1619">
        <v>5.87</v>
      </c>
      <c r="Y1619">
        <v>12.96</v>
      </c>
      <c r="Z1619">
        <v>2.5625</v>
      </c>
      <c r="AA1619">
        <v>2.1219999999999999</v>
      </c>
      <c r="AB1619">
        <v>2.2810000000000001</v>
      </c>
      <c r="AC1619">
        <v>62.88</v>
      </c>
      <c r="AD1619">
        <v>6.827</v>
      </c>
      <c r="AE1619">
        <v>74.900000000000006</v>
      </c>
      <c r="AF1619">
        <v>167.25</v>
      </c>
      <c r="AG1619">
        <v>454.4</v>
      </c>
      <c r="AH1619">
        <v>17.079999999999998</v>
      </c>
      <c r="AI1619">
        <v>653.375</v>
      </c>
      <c r="AJ1619">
        <v>209.75</v>
      </c>
      <c r="AK1619">
        <v>8.8800000000000008</v>
      </c>
      <c r="AL1619">
        <v>299.25</v>
      </c>
    </row>
    <row r="1620" spans="2:38" x14ac:dyDescent="0.25">
      <c r="B1620" s="15">
        <v>32227</v>
      </c>
      <c r="C1620">
        <v>1978.95</v>
      </c>
      <c r="D1620">
        <v>258.51</v>
      </c>
      <c r="E1620">
        <v>372.54</v>
      </c>
      <c r="F1620">
        <v>3280.76</v>
      </c>
      <c r="G1620">
        <v>1061.55</v>
      </c>
      <c r="H1620">
        <v>25626.71</v>
      </c>
      <c r="I1620">
        <v>2102.38</v>
      </c>
      <c r="J1620">
        <v>25626.71</v>
      </c>
      <c r="K1620">
        <v>2501.9299999999998</v>
      </c>
      <c r="L1620">
        <v>7.3319999999999999</v>
      </c>
      <c r="M1620">
        <v>7.9480000000000004</v>
      </c>
      <c r="N1620">
        <v>8.4410000000000007</v>
      </c>
      <c r="O1620">
        <v>8.6679999999999993</v>
      </c>
      <c r="P1620">
        <v>89.18</v>
      </c>
      <c r="Q1620">
        <v>1.2416</v>
      </c>
      <c r="R1620">
        <v>125.35</v>
      </c>
      <c r="S1620">
        <v>1.8359999999999999</v>
      </c>
      <c r="T1620">
        <v>0.74170000000000003</v>
      </c>
      <c r="U1620">
        <v>0.65200000000000002</v>
      </c>
      <c r="V1620">
        <v>1.3865000000000001</v>
      </c>
      <c r="W1620">
        <v>6.31</v>
      </c>
      <c r="X1620">
        <v>5.93</v>
      </c>
      <c r="Y1620">
        <v>13.02</v>
      </c>
      <c r="Z1620">
        <v>2.5649999999999999</v>
      </c>
      <c r="AA1620">
        <v>2.137</v>
      </c>
      <c r="AB1620">
        <v>2.2810000000000001</v>
      </c>
      <c r="AC1620">
        <v>62.65</v>
      </c>
      <c r="AD1620">
        <v>6.665</v>
      </c>
      <c r="AE1620">
        <v>74.924999999999997</v>
      </c>
      <c r="AF1620">
        <v>165.5</v>
      </c>
      <c r="AG1620">
        <v>453.3</v>
      </c>
      <c r="AH1620">
        <v>17.03</v>
      </c>
      <c r="AI1620">
        <v>648.375</v>
      </c>
      <c r="AJ1620">
        <v>209.75</v>
      </c>
      <c r="AK1620">
        <v>8.9</v>
      </c>
      <c r="AL1620">
        <v>305</v>
      </c>
    </row>
    <row r="1621" spans="2:38" x14ac:dyDescent="0.25">
      <c r="B1621" s="15">
        <v>32220</v>
      </c>
      <c r="C1621">
        <v>2087.37</v>
      </c>
      <c r="D1621">
        <v>271.12</v>
      </c>
      <c r="E1621">
        <v>381.58</v>
      </c>
      <c r="F1621">
        <v>3322.56</v>
      </c>
      <c r="G1621">
        <v>1122.07</v>
      </c>
      <c r="H1621">
        <v>25966.26</v>
      </c>
      <c r="I1621">
        <v>2134.89</v>
      </c>
      <c r="J1621">
        <v>25966.26</v>
      </c>
      <c r="K1621">
        <v>2607.6</v>
      </c>
      <c r="L1621">
        <v>7.218</v>
      </c>
      <c r="M1621">
        <v>7.8719999999999999</v>
      </c>
      <c r="N1621">
        <v>8.4120000000000008</v>
      </c>
      <c r="O1621">
        <v>8.6709999999999994</v>
      </c>
      <c r="P1621">
        <v>90.37</v>
      </c>
      <c r="Q1621">
        <v>1.2291000000000001</v>
      </c>
      <c r="R1621">
        <v>128.35</v>
      </c>
      <c r="S1621">
        <v>1.8205</v>
      </c>
      <c r="T1621">
        <v>0.73329999999999995</v>
      </c>
      <c r="U1621">
        <v>0.66739999999999999</v>
      </c>
      <c r="V1621">
        <v>1.4064999999999999</v>
      </c>
      <c r="W1621">
        <v>6.375</v>
      </c>
      <c r="X1621">
        <v>5.9950000000000001</v>
      </c>
      <c r="Y1621">
        <v>12.94</v>
      </c>
      <c r="Z1621">
        <v>2.5819999999999999</v>
      </c>
      <c r="AA1621">
        <v>2.1440000000000001</v>
      </c>
      <c r="AB1621">
        <v>2.2810000000000001</v>
      </c>
      <c r="AC1621">
        <v>63.03</v>
      </c>
      <c r="AD1621">
        <v>6.3650000000000002</v>
      </c>
      <c r="AE1621">
        <v>73.775000000000006</v>
      </c>
      <c r="AF1621">
        <v>159.65</v>
      </c>
      <c r="AG1621">
        <v>445.2</v>
      </c>
      <c r="AH1621">
        <v>16.579999999999998</v>
      </c>
      <c r="AI1621">
        <v>620</v>
      </c>
      <c r="AJ1621">
        <v>198</v>
      </c>
      <c r="AK1621">
        <v>8.8000000000000007</v>
      </c>
      <c r="AL1621">
        <v>299</v>
      </c>
    </row>
    <row r="1622" spans="2:38" x14ac:dyDescent="0.25">
      <c r="B1622" s="15">
        <v>32213</v>
      </c>
      <c r="C1622">
        <v>2034.98</v>
      </c>
      <c r="D1622">
        <v>264.94</v>
      </c>
      <c r="E1622">
        <v>375.48</v>
      </c>
      <c r="F1622">
        <v>3321.21</v>
      </c>
      <c r="G1622">
        <v>1074.6400000000001</v>
      </c>
      <c r="H1622">
        <v>25543.73</v>
      </c>
      <c r="I1622">
        <v>2091.42</v>
      </c>
      <c r="J1622">
        <v>25543.73</v>
      </c>
      <c r="K1622">
        <v>2595.4499999999998</v>
      </c>
      <c r="L1622">
        <v>7.1829999999999998</v>
      </c>
      <c r="M1622">
        <v>7.782</v>
      </c>
      <c r="N1622">
        <v>8.2840000000000007</v>
      </c>
      <c r="O1622">
        <v>8.5030000000000001</v>
      </c>
      <c r="P1622">
        <v>89.01</v>
      </c>
      <c r="Q1622">
        <v>1.2519</v>
      </c>
      <c r="R1622">
        <v>127.38</v>
      </c>
      <c r="S1622">
        <v>1.8525</v>
      </c>
      <c r="T1622">
        <v>0.73099999999999998</v>
      </c>
      <c r="U1622">
        <v>0.67220000000000002</v>
      </c>
      <c r="V1622">
        <v>1.3719999999999999</v>
      </c>
      <c r="W1622">
        <v>6.3250000000000002</v>
      </c>
      <c r="X1622">
        <v>5.92</v>
      </c>
      <c r="Y1622">
        <v>12.93</v>
      </c>
      <c r="Z1622">
        <v>2.5590000000000002</v>
      </c>
      <c r="AA1622">
        <v>2.113</v>
      </c>
      <c r="AB1622">
        <v>2.2810000000000001</v>
      </c>
      <c r="AC1622">
        <v>63.2</v>
      </c>
      <c r="AD1622">
        <v>6.1779999999999999</v>
      </c>
      <c r="AE1622">
        <v>72.825000000000003</v>
      </c>
      <c r="AF1622">
        <v>161.44999999999999</v>
      </c>
      <c r="AG1622">
        <v>442.6</v>
      </c>
      <c r="AH1622">
        <v>16.29</v>
      </c>
      <c r="AI1622">
        <v>607.1875</v>
      </c>
      <c r="AJ1622">
        <v>197</v>
      </c>
      <c r="AK1622">
        <v>8.44</v>
      </c>
      <c r="AL1622">
        <v>292.5</v>
      </c>
    </row>
    <row r="1623" spans="2:38" x14ac:dyDescent="0.25">
      <c r="B1623" s="15">
        <v>32206</v>
      </c>
      <c r="C1623">
        <v>2057.86</v>
      </c>
      <c r="D1623">
        <v>267.3</v>
      </c>
      <c r="E1623">
        <v>373.36</v>
      </c>
      <c r="F1623">
        <v>3251.45</v>
      </c>
      <c r="G1623">
        <v>1076.96</v>
      </c>
      <c r="H1623">
        <v>25615.62</v>
      </c>
      <c r="I1623">
        <v>2109.48</v>
      </c>
      <c r="J1623">
        <v>25615.62</v>
      </c>
      <c r="K1623">
        <v>2472.38</v>
      </c>
      <c r="L1623">
        <v>7.1840000000000002</v>
      </c>
      <c r="M1623">
        <v>7.76</v>
      </c>
      <c r="N1623">
        <v>8.2750000000000004</v>
      </c>
      <c r="O1623">
        <v>8.4700000000000006</v>
      </c>
      <c r="P1623">
        <v>90.53</v>
      </c>
      <c r="Q1623">
        <v>1.2321</v>
      </c>
      <c r="R1623">
        <v>128.75</v>
      </c>
      <c r="S1623">
        <v>1.774</v>
      </c>
      <c r="T1623">
        <v>0.72460000000000002</v>
      </c>
      <c r="U1623">
        <v>0.66320000000000001</v>
      </c>
      <c r="V1623">
        <v>1.3993</v>
      </c>
      <c r="W1623">
        <v>6.3754999999999997</v>
      </c>
      <c r="X1623">
        <v>6.0060000000000002</v>
      </c>
      <c r="Y1623">
        <v>13.07</v>
      </c>
      <c r="Z1623">
        <v>2.5760000000000001</v>
      </c>
      <c r="AA1623">
        <v>2.1459999999999999</v>
      </c>
      <c r="AB1623">
        <v>2.2810000000000001</v>
      </c>
      <c r="AC1623">
        <v>61.35</v>
      </c>
      <c r="AD1623">
        <v>6.4269999999999996</v>
      </c>
      <c r="AE1623">
        <v>70.224999999999994</v>
      </c>
      <c r="AF1623">
        <v>160.55000000000001</v>
      </c>
      <c r="AG1623">
        <v>438.8</v>
      </c>
      <c r="AH1623">
        <v>15.59</v>
      </c>
      <c r="AI1623">
        <v>615</v>
      </c>
      <c r="AJ1623">
        <v>199.25</v>
      </c>
      <c r="AK1623">
        <v>8.43</v>
      </c>
      <c r="AL1623">
        <v>303.25</v>
      </c>
    </row>
    <row r="1624" spans="2:38" x14ac:dyDescent="0.25">
      <c r="B1624" s="15">
        <v>32199</v>
      </c>
      <c r="C1624">
        <v>2023.21</v>
      </c>
      <c r="D1624">
        <v>262.45999999999998</v>
      </c>
      <c r="E1624">
        <v>363.4</v>
      </c>
      <c r="F1624">
        <v>3167.86</v>
      </c>
      <c r="G1624">
        <v>1077.69</v>
      </c>
      <c r="H1624">
        <v>25165.18</v>
      </c>
      <c r="I1624">
        <v>2072.08</v>
      </c>
      <c r="J1624">
        <v>25165.18</v>
      </c>
      <c r="K1624">
        <v>2383.92</v>
      </c>
      <c r="L1624">
        <v>7.1340000000000003</v>
      </c>
      <c r="M1624">
        <v>7.6710000000000003</v>
      </c>
      <c r="N1624">
        <v>8.1679999999999993</v>
      </c>
      <c r="O1624">
        <v>8.3539999999999992</v>
      </c>
      <c r="P1624">
        <v>90.62</v>
      </c>
      <c r="Q1624">
        <v>1.2341</v>
      </c>
      <c r="R1624">
        <v>128.19</v>
      </c>
      <c r="S1624">
        <v>1.7732000000000001</v>
      </c>
      <c r="T1624">
        <v>0.71879999999999999</v>
      </c>
      <c r="U1624">
        <v>0.66679999999999995</v>
      </c>
      <c r="V1624">
        <v>1.3875</v>
      </c>
      <c r="W1624">
        <v>6.37</v>
      </c>
      <c r="X1624">
        <v>5.99</v>
      </c>
      <c r="Y1624">
        <v>13.03</v>
      </c>
      <c r="Z1624">
        <v>2.5859999999999999</v>
      </c>
      <c r="AA1624">
        <v>2.0876999999999999</v>
      </c>
      <c r="AB1624">
        <v>2.2206999999999999</v>
      </c>
      <c r="AC1624">
        <v>60.32</v>
      </c>
      <c r="AD1624">
        <v>6.1550000000000002</v>
      </c>
      <c r="AE1624">
        <v>72.55</v>
      </c>
      <c r="AF1624">
        <v>161.1</v>
      </c>
      <c r="AG1624">
        <v>431.1</v>
      </c>
      <c r="AH1624">
        <v>15.78</v>
      </c>
      <c r="AI1624">
        <v>625.375</v>
      </c>
      <c r="AJ1624">
        <v>200.75</v>
      </c>
      <c r="AK1624">
        <v>7.64</v>
      </c>
      <c r="AL1624">
        <v>315.25</v>
      </c>
    </row>
    <row r="1625" spans="2:38" x14ac:dyDescent="0.25">
      <c r="B1625" s="15">
        <v>32192</v>
      </c>
      <c r="C1625">
        <v>2014.59</v>
      </c>
      <c r="D1625">
        <v>261.61</v>
      </c>
      <c r="E1625">
        <v>357.12</v>
      </c>
      <c r="F1625">
        <v>3137.21</v>
      </c>
      <c r="G1625">
        <v>1050.8499999999999</v>
      </c>
      <c r="H1625">
        <v>24773.41</v>
      </c>
      <c r="I1625">
        <v>2031.9</v>
      </c>
      <c r="J1625">
        <v>24773.41</v>
      </c>
      <c r="K1625">
        <v>2328.04</v>
      </c>
      <c r="L1625">
        <v>7.1710000000000003</v>
      </c>
      <c r="M1625">
        <v>7.7389999999999999</v>
      </c>
      <c r="N1625">
        <v>8.2569999999999997</v>
      </c>
      <c r="O1625">
        <v>8.4459999999999997</v>
      </c>
      <c r="P1625">
        <v>91.61</v>
      </c>
      <c r="Q1625">
        <v>1.2225999999999999</v>
      </c>
      <c r="R1625">
        <v>130.05000000000001</v>
      </c>
      <c r="S1625">
        <v>1.7490000000000001</v>
      </c>
      <c r="T1625">
        <v>0.71630000000000005</v>
      </c>
      <c r="U1625">
        <v>0.66269999999999996</v>
      </c>
      <c r="V1625">
        <v>1.3995</v>
      </c>
      <c r="W1625">
        <v>6.4424999999999999</v>
      </c>
      <c r="X1625">
        <v>6.0750000000000002</v>
      </c>
      <c r="Y1625">
        <v>13.07</v>
      </c>
      <c r="Z1625">
        <v>2.5910000000000002</v>
      </c>
      <c r="AA1625">
        <v>2.0832999999999999</v>
      </c>
      <c r="AB1625">
        <v>2.2206999999999999</v>
      </c>
      <c r="AC1625">
        <v>62.4</v>
      </c>
      <c r="AD1625">
        <v>6.4</v>
      </c>
      <c r="AE1625">
        <v>72</v>
      </c>
      <c r="AF1625">
        <v>160.44999999999999</v>
      </c>
      <c r="AG1625">
        <v>445.1</v>
      </c>
      <c r="AH1625">
        <v>16.66</v>
      </c>
      <c r="AI1625">
        <v>631</v>
      </c>
      <c r="AJ1625">
        <v>200.5</v>
      </c>
      <c r="AK1625">
        <v>8.6999999999999993</v>
      </c>
      <c r="AL1625">
        <v>322</v>
      </c>
    </row>
    <row r="1626" spans="2:38" x14ac:dyDescent="0.25">
      <c r="B1626" s="15">
        <v>32185</v>
      </c>
      <c r="C1626">
        <v>1983.26</v>
      </c>
      <c r="D1626">
        <v>257.63</v>
      </c>
      <c r="E1626">
        <v>353.27</v>
      </c>
      <c r="F1626">
        <v>3070.14</v>
      </c>
      <c r="G1626">
        <v>1032.98</v>
      </c>
      <c r="H1626">
        <v>23981.94</v>
      </c>
      <c r="I1626">
        <v>1949.31</v>
      </c>
      <c r="J1626">
        <v>23981.94</v>
      </c>
      <c r="K1626">
        <v>2287.23</v>
      </c>
      <c r="L1626">
        <v>7.1909999999999998</v>
      </c>
      <c r="M1626">
        <v>7.7190000000000003</v>
      </c>
      <c r="N1626">
        <v>8.2469999999999999</v>
      </c>
      <c r="O1626">
        <v>8.4209999999999994</v>
      </c>
      <c r="P1626">
        <v>91.8</v>
      </c>
      <c r="Q1626">
        <v>1.2187999999999999</v>
      </c>
      <c r="R1626">
        <v>131.15</v>
      </c>
      <c r="S1626">
        <v>1.7395</v>
      </c>
      <c r="T1626">
        <v>0.71179999999999999</v>
      </c>
      <c r="U1626">
        <v>0.66090000000000004</v>
      </c>
      <c r="V1626">
        <v>1.407</v>
      </c>
      <c r="W1626">
        <v>6.49</v>
      </c>
      <c r="X1626">
        <v>6.1</v>
      </c>
      <c r="Y1626">
        <v>13.04</v>
      </c>
      <c r="Z1626">
        <v>2.5880000000000001</v>
      </c>
      <c r="AA1626">
        <v>2.0832999999999999</v>
      </c>
      <c r="AB1626">
        <v>2.2206999999999999</v>
      </c>
      <c r="AC1626">
        <v>61.42</v>
      </c>
      <c r="AD1626">
        <v>6.39</v>
      </c>
      <c r="AE1626">
        <v>71.650000000000006</v>
      </c>
      <c r="AF1626">
        <v>164.75</v>
      </c>
      <c r="AG1626">
        <v>445.3</v>
      </c>
      <c r="AH1626">
        <v>16.75</v>
      </c>
      <c r="AI1626">
        <v>627.375</v>
      </c>
      <c r="AJ1626">
        <v>201</v>
      </c>
      <c r="AK1626">
        <v>8.49</v>
      </c>
      <c r="AL1626">
        <v>332.25</v>
      </c>
    </row>
    <row r="1627" spans="2:38" x14ac:dyDescent="0.25">
      <c r="B1627" s="15">
        <v>32178</v>
      </c>
      <c r="C1627">
        <v>1910.48</v>
      </c>
      <c r="D1627">
        <v>250.96</v>
      </c>
      <c r="E1627">
        <v>345.75</v>
      </c>
      <c r="F1627">
        <v>2999</v>
      </c>
      <c r="G1627">
        <v>980.46</v>
      </c>
      <c r="H1627">
        <v>23650.799999999999</v>
      </c>
      <c r="I1627">
        <v>1919.56</v>
      </c>
      <c r="J1627">
        <v>23650.799999999999</v>
      </c>
      <c r="K1627">
        <v>2292.59</v>
      </c>
      <c r="L1627">
        <v>7.0739999999999998</v>
      </c>
      <c r="M1627">
        <v>7.6159999999999997</v>
      </c>
      <c r="N1627">
        <v>8.1029999999999998</v>
      </c>
      <c r="O1627">
        <v>8.2859999999999996</v>
      </c>
      <c r="P1627">
        <v>91.26</v>
      </c>
      <c r="Q1627">
        <v>1.2297</v>
      </c>
      <c r="R1627">
        <v>129.05000000000001</v>
      </c>
      <c r="S1627">
        <v>1.7549999999999999</v>
      </c>
      <c r="T1627">
        <v>0.71279999999999999</v>
      </c>
      <c r="U1627">
        <v>0.66749999999999998</v>
      </c>
      <c r="V1627">
        <v>1.3919999999999999</v>
      </c>
      <c r="W1627">
        <v>6.41</v>
      </c>
      <c r="X1627">
        <v>6.07</v>
      </c>
      <c r="Y1627">
        <v>13.07</v>
      </c>
      <c r="Z1627">
        <v>2.5680000000000001</v>
      </c>
      <c r="AA1627">
        <v>2.0121000000000002</v>
      </c>
      <c r="AB1627">
        <v>2.2206999999999999</v>
      </c>
      <c r="AC1627">
        <v>62.54</v>
      </c>
      <c r="AD1627">
        <v>6.3250000000000002</v>
      </c>
      <c r="AE1627">
        <v>70.62</v>
      </c>
      <c r="AF1627">
        <v>168.3</v>
      </c>
      <c r="AG1627">
        <v>439.4</v>
      </c>
      <c r="AH1627">
        <v>17.28</v>
      </c>
      <c r="AI1627">
        <v>608.375</v>
      </c>
      <c r="AJ1627">
        <v>201.25</v>
      </c>
      <c r="AK1627">
        <v>8.7899999999999991</v>
      </c>
      <c r="AL1627">
        <v>332.75</v>
      </c>
    </row>
    <row r="1628" spans="2:38" x14ac:dyDescent="0.25">
      <c r="B1628" s="15">
        <v>32171</v>
      </c>
      <c r="C1628">
        <v>1958.22</v>
      </c>
      <c r="D1628">
        <v>257.07</v>
      </c>
      <c r="E1628">
        <v>344.66</v>
      </c>
      <c r="F1628">
        <v>3057.22</v>
      </c>
      <c r="G1628">
        <v>935.57</v>
      </c>
      <c r="H1628">
        <v>23622.32</v>
      </c>
      <c r="I1628">
        <v>1916.75</v>
      </c>
      <c r="J1628">
        <v>23622.32</v>
      </c>
      <c r="K1628">
        <v>2409.66</v>
      </c>
      <c r="L1628">
        <v>7.1959999999999997</v>
      </c>
      <c r="M1628">
        <v>7.7519999999999998</v>
      </c>
      <c r="N1628">
        <v>8.2560000000000002</v>
      </c>
      <c r="O1628">
        <v>8.4149999999999991</v>
      </c>
      <c r="P1628">
        <v>90.33</v>
      </c>
      <c r="Q1628">
        <v>1.2436</v>
      </c>
      <c r="R1628">
        <v>127.75</v>
      </c>
      <c r="S1628">
        <v>1.7690999999999999</v>
      </c>
      <c r="T1628">
        <v>0.71379999999999999</v>
      </c>
      <c r="U1628">
        <v>0.66349999999999998</v>
      </c>
      <c r="V1628">
        <v>1.3673</v>
      </c>
      <c r="W1628">
        <v>6.3825000000000003</v>
      </c>
      <c r="X1628">
        <v>6.032</v>
      </c>
      <c r="Y1628">
        <v>13.05</v>
      </c>
      <c r="Z1628">
        <v>2.5499999999999998</v>
      </c>
      <c r="AA1628">
        <v>1.992</v>
      </c>
      <c r="AB1628">
        <v>2.2206999999999999</v>
      </c>
      <c r="AC1628">
        <v>61.65</v>
      </c>
      <c r="AD1628">
        <v>6.5449999999999999</v>
      </c>
      <c r="AE1628">
        <v>67.650000000000006</v>
      </c>
      <c r="AF1628">
        <v>166.85</v>
      </c>
      <c r="AG1628">
        <v>454.2</v>
      </c>
      <c r="AH1628">
        <v>16.940000000000001</v>
      </c>
      <c r="AI1628">
        <v>609.375</v>
      </c>
      <c r="AJ1628">
        <v>196.75</v>
      </c>
      <c r="AK1628">
        <v>9.64</v>
      </c>
      <c r="AL1628">
        <v>326</v>
      </c>
    </row>
    <row r="1629" spans="2:38" x14ac:dyDescent="0.25">
      <c r="B1629" s="15">
        <v>32164</v>
      </c>
      <c r="C1629">
        <v>1903.51</v>
      </c>
      <c r="D1629">
        <v>246.5</v>
      </c>
      <c r="E1629">
        <v>337.59</v>
      </c>
      <c r="F1629">
        <v>3102.04</v>
      </c>
      <c r="G1629">
        <v>971.39</v>
      </c>
      <c r="H1629">
        <v>22876.58</v>
      </c>
      <c r="I1629">
        <v>1821.51</v>
      </c>
      <c r="J1629">
        <v>22876.58</v>
      </c>
      <c r="K1629">
        <v>2422.38</v>
      </c>
      <c r="L1629">
        <v>7.4550000000000001</v>
      </c>
      <c r="M1629">
        <v>7.9939999999999998</v>
      </c>
      <c r="N1629">
        <v>8.4640000000000004</v>
      </c>
      <c r="O1629">
        <v>8.6519999999999992</v>
      </c>
      <c r="P1629">
        <v>89.69</v>
      </c>
      <c r="Q1629">
        <v>1.2463</v>
      </c>
      <c r="R1629">
        <v>127.85</v>
      </c>
      <c r="S1629">
        <v>1.7823</v>
      </c>
      <c r="T1629">
        <v>0.71619999999999995</v>
      </c>
      <c r="U1629">
        <v>0.66410000000000002</v>
      </c>
      <c r="V1629">
        <v>1.3567</v>
      </c>
      <c r="W1629">
        <v>6.375</v>
      </c>
      <c r="X1629">
        <v>6.02</v>
      </c>
      <c r="Y1629">
        <v>12.99</v>
      </c>
      <c r="Z1629">
        <v>2.5474999999999999</v>
      </c>
      <c r="AA1629">
        <v>1.9881</v>
      </c>
      <c r="AB1629">
        <v>2.2096999999999998</v>
      </c>
      <c r="AC1629">
        <v>64.69</v>
      </c>
      <c r="AD1629">
        <v>6.83</v>
      </c>
      <c r="AE1629">
        <v>68.7</v>
      </c>
      <c r="AF1629">
        <v>169.5</v>
      </c>
      <c r="AG1629">
        <v>477.8</v>
      </c>
      <c r="AH1629">
        <v>17.010000000000002</v>
      </c>
      <c r="AI1629">
        <v>631.625</v>
      </c>
      <c r="AJ1629">
        <v>199.75</v>
      </c>
      <c r="AK1629">
        <v>10.4</v>
      </c>
      <c r="AL1629">
        <v>323.25</v>
      </c>
    </row>
    <row r="1630" spans="2:38" x14ac:dyDescent="0.25">
      <c r="B1630" s="15">
        <v>32157</v>
      </c>
      <c r="C1630">
        <v>1956.07</v>
      </c>
      <c r="D1630">
        <v>252.05</v>
      </c>
      <c r="E1630">
        <v>340.14</v>
      </c>
      <c r="F1630">
        <v>3163.22</v>
      </c>
      <c r="G1630">
        <v>958.15</v>
      </c>
      <c r="H1630">
        <v>22603.65</v>
      </c>
      <c r="I1630">
        <v>1800.36</v>
      </c>
      <c r="J1630">
        <v>22603.65</v>
      </c>
      <c r="K1630">
        <v>2429.77</v>
      </c>
      <c r="L1630">
        <v>7.5809999999999995</v>
      </c>
      <c r="M1630">
        <v>8.1310000000000002</v>
      </c>
      <c r="N1630">
        <v>8.5869999999999997</v>
      </c>
      <c r="O1630">
        <v>8.7620000000000005</v>
      </c>
      <c r="P1630">
        <v>90.83</v>
      </c>
      <c r="Q1630">
        <v>1.2419</v>
      </c>
      <c r="R1630">
        <v>130.5</v>
      </c>
      <c r="S1630">
        <v>1.7755000000000001</v>
      </c>
      <c r="T1630">
        <v>0.71260000000000001</v>
      </c>
      <c r="U1630">
        <v>0.66449999999999998</v>
      </c>
      <c r="V1630">
        <v>1.3719999999999999</v>
      </c>
      <c r="W1630">
        <v>6.4249999999999998</v>
      </c>
      <c r="X1630">
        <v>6.05</v>
      </c>
      <c r="Y1630">
        <v>13.06</v>
      </c>
      <c r="Z1630">
        <v>2.54</v>
      </c>
      <c r="AA1630">
        <v>1.994</v>
      </c>
      <c r="AB1630">
        <v>2.2096999999999998</v>
      </c>
      <c r="AC1630">
        <v>64.66</v>
      </c>
      <c r="AD1630">
        <v>6.66</v>
      </c>
      <c r="AE1630">
        <v>67.2</v>
      </c>
      <c r="AF1630">
        <v>171.5</v>
      </c>
      <c r="AG1630">
        <v>474.5</v>
      </c>
      <c r="AH1630">
        <v>16.95</v>
      </c>
      <c r="AI1630">
        <v>622.75</v>
      </c>
      <c r="AJ1630">
        <v>197.5</v>
      </c>
      <c r="AK1630">
        <v>9.5500000000000007</v>
      </c>
      <c r="AL1630">
        <v>330.25</v>
      </c>
    </row>
    <row r="1631" spans="2:38" x14ac:dyDescent="0.25">
      <c r="B1631" s="15">
        <v>32150</v>
      </c>
      <c r="C1631">
        <v>1911.31</v>
      </c>
      <c r="D1631">
        <v>243.4</v>
      </c>
      <c r="E1631">
        <v>338.47</v>
      </c>
      <c r="F1631">
        <v>3151.89</v>
      </c>
      <c r="G1631">
        <v>1025.28</v>
      </c>
      <c r="H1631">
        <v>22872.560000000001</v>
      </c>
      <c r="I1631">
        <v>1818.43</v>
      </c>
      <c r="J1631">
        <v>22872.560000000001</v>
      </c>
      <c r="K1631">
        <v>2460.67</v>
      </c>
      <c r="L1631">
        <v>7.7770000000000001</v>
      </c>
      <c r="M1631">
        <v>8.43</v>
      </c>
      <c r="N1631">
        <v>8.9220000000000006</v>
      </c>
      <c r="O1631">
        <v>9.0890000000000004</v>
      </c>
      <c r="P1631">
        <v>88.78</v>
      </c>
      <c r="Q1631">
        <v>1.2617</v>
      </c>
      <c r="R1631">
        <v>129.15</v>
      </c>
      <c r="S1631">
        <v>1.806</v>
      </c>
      <c r="T1631">
        <v>0.70309999999999995</v>
      </c>
      <c r="U1631">
        <v>0.64449999999999996</v>
      </c>
      <c r="V1631">
        <v>1.3492999999999999</v>
      </c>
      <c r="W1631">
        <v>6.3380000000000001</v>
      </c>
      <c r="X1631">
        <v>5.9684999999999997</v>
      </c>
      <c r="Y1631">
        <v>13.05</v>
      </c>
      <c r="Z1631">
        <v>2.5324999999999998</v>
      </c>
      <c r="AA1631">
        <v>1.9723999999999999</v>
      </c>
      <c r="AB1631">
        <v>2.2096999999999998</v>
      </c>
      <c r="AC1631">
        <v>65.7</v>
      </c>
      <c r="AD1631">
        <v>7.06</v>
      </c>
      <c r="AE1631">
        <v>65.849999999999994</v>
      </c>
      <c r="AF1631">
        <v>175.65</v>
      </c>
      <c r="AG1631">
        <v>485.5</v>
      </c>
      <c r="AH1631">
        <v>17.309999999999999</v>
      </c>
      <c r="AI1631">
        <v>623.5</v>
      </c>
      <c r="AJ1631">
        <v>192.5</v>
      </c>
      <c r="AK1631">
        <v>9.59</v>
      </c>
      <c r="AL1631">
        <v>328.75</v>
      </c>
    </row>
    <row r="1632" spans="2:38" x14ac:dyDescent="0.25">
      <c r="B1632" s="15">
        <v>32143</v>
      </c>
      <c r="C1632">
        <v>1938.83</v>
      </c>
      <c r="D1632">
        <v>247.08</v>
      </c>
      <c r="E1632">
        <v>330.47</v>
      </c>
      <c r="F1632">
        <v>3160.05</v>
      </c>
      <c r="G1632">
        <v>1000</v>
      </c>
      <c r="H1632">
        <v>21564</v>
      </c>
      <c r="I1632">
        <v>1725.83</v>
      </c>
      <c r="J1632">
        <v>21564</v>
      </c>
      <c r="K1632">
        <v>2302.75</v>
      </c>
      <c r="L1632">
        <v>7.7789999999999999</v>
      </c>
      <c r="M1632">
        <v>8.3990000000000009</v>
      </c>
      <c r="N1632">
        <v>8.859</v>
      </c>
      <c r="O1632">
        <v>8.9779999999999998</v>
      </c>
      <c r="P1632">
        <v>85.4</v>
      </c>
      <c r="Q1632">
        <v>1.3249</v>
      </c>
      <c r="R1632">
        <v>121.25</v>
      </c>
      <c r="S1632">
        <v>1.8860000000000001</v>
      </c>
      <c r="T1632">
        <v>0.72250000000000003</v>
      </c>
      <c r="U1632">
        <v>0.6593</v>
      </c>
      <c r="V1632">
        <v>1.2715000000000001</v>
      </c>
      <c r="W1632">
        <v>6.22</v>
      </c>
      <c r="X1632">
        <v>5.7949999999999999</v>
      </c>
      <c r="Y1632">
        <v>12.86</v>
      </c>
      <c r="Z1632">
        <v>2.4889999999999999</v>
      </c>
      <c r="AA1632">
        <v>1.9304999999999999</v>
      </c>
      <c r="AB1632">
        <v>2.2096999999999998</v>
      </c>
      <c r="AC1632">
        <v>66.760000000000005</v>
      </c>
      <c r="AD1632">
        <v>6.77</v>
      </c>
      <c r="AE1632">
        <v>63.12</v>
      </c>
      <c r="AF1632">
        <v>161.94999999999999</v>
      </c>
      <c r="AG1632">
        <v>488.9</v>
      </c>
      <c r="AH1632">
        <v>16.7</v>
      </c>
      <c r="AI1632">
        <v>607</v>
      </c>
      <c r="AJ1632">
        <v>184.75</v>
      </c>
      <c r="AK1632">
        <v>9.49</v>
      </c>
      <c r="AL1632">
        <v>310.75</v>
      </c>
    </row>
    <row r="1633" spans="2:38" x14ac:dyDescent="0.25">
      <c r="B1633" s="15">
        <v>32136</v>
      </c>
      <c r="C1633">
        <v>1999.67</v>
      </c>
      <c r="D1633">
        <v>252.02</v>
      </c>
      <c r="E1633">
        <v>333.19</v>
      </c>
      <c r="F1633">
        <v>3207.73</v>
      </c>
      <c r="G1633">
        <v>1049.8</v>
      </c>
      <c r="H1633">
        <v>22120.94</v>
      </c>
      <c r="I1633">
        <v>1766.32</v>
      </c>
      <c r="J1633">
        <v>22120.94</v>
      </c>
      <c r="K1633">
        <v>2379.0700000000002</v>
      </c>
      <c r="L1633">
        <v>7.8319999999999999</v>
      </c>
      <c r="M1633">
        <v>8.4220000000000006</v>
      </c>
      <c r="N1633">
        <v>8.8260000000000005</v>
      </c>
      <c r="O1633">
        <v>8.9109999999999996</v>
      </c>
      <c r="P1633">
        <v>87.98</v>
      </c>
      <c r="Q1633">
        <v>1.2793000000000001</v>
      </c>
      <c r="R1633">
        <v>126.12</v>
      </c>
      <c r="S1633">
        <v>1.8315000000000001</v>
      </c>
      <c r="T1633">
        <v>0.71379999999999999</v>
      </c>
      <c r="U1633">
        <v>0.65029999999999999</v>
      </c>
      <c r="V1633">
        <v>1.3214999999999999</v>
      </c>
      <c r="W1633">
        <v>6.367</v>
      </c>
      <c r="X1633">
        <v>5.8879999999999999</v>
      </c>
      <c r="Y1633">
        <v>13</v>
      </c>
      <c r="Z1633">
        <v>2.4990000000000001</v>
      </c>
      <c r="AA1633">
        <v>1.9607999999999999</v>
      </c>
      <c r="AB1633">
        <v>1.7631999999999999</v>
      </c>
      <c r="AC1633">
        <v>70.2</v>
      </c>
      <c r="AD1633">
        <v>6.8</v>
      </c>
      <c r="AE1633">
        <v>61.37</v>
      </c>
      <c r="AF1633">
        <v>167.6</v>
      </c>
      <c r="AG1633">
        <v>486.1</v>
      </c>
      <c r="AH1633">
        <v>16.52</v>
      </c>
      <c r="AI1633">
        <v>603.75</v>
      </c>
      <c r="AJ1633">
        <v>189.5</v>
      </c>
      <c r="AK1633">
        <v>9.32</v>
      </c>
      <c r="AL1633">
        <v>315.25</v>
      </c>
    </row>
    <row r="1634" spans="2:38" x14ac:dyDescent="0.25">
      <c r="B1634" s="15">
        <v>32129</v>
      </c>
      <c r="C1634">
        <v>1975.3</v>
      </c>
      <c r="D1634">
        <v>249.16</v>
      </c>
      <c r="E1634">
        <v>326.91000000000003</v>
      </c>
      <c r="F1634">
        <v>3157.39</v>
      </c>
      <c r="G1634">
        <v>1029.9000000000001</v>
      </c>
      <c r="H1634">
        <v>22826.97</v>
      </c>
      <c r="I1634">
        <v>1833.48</v>
      </c>
      <c r="J1634">
        <v>22826.97</v>
      </c>
      <c r="K1634">
        <v>2180.46</v>
      </c>
      <c r="L1634">
        <v>7.7370000000000001</v>
      </c>
      <c r="M1634">
        <v>8.3689999999999998</v>
      </c>
      <c r="N1634">
        <v>8.8450000000000006</v>
      </c>
      <c r="O1634">
        <v>8.9169999999999998</v>
      </c>
      <c r="P1634">
        <v>88.51</v>
      </c>
      <c r="Q1634">
        <v>1.278</v>
      </c>
      <c r="R1634">
        <v>127.1</v>
      </c>
      <c r="S1634">
        <v>1.8258000000000001</v>
      </c>
      <c r="T1634">
        <v>0.71660000000000001</v>
      </c>
      <c r="U1634">
        <v>0.64580000000000004</v>
      </c>
      <c r="V1634">
        <v>1.3275000000000001</v>
      </c>
      <c r="W1634">
        <v>6.3975</v>
      </c>
      <c r="X1634">
        <v>5.9399999999999995</v>
      </c>
      <c r="Y1634">
        <v>12.9</v>
      </c>
      <c r="Z1634">
        <v>2.4950000000000001</v>
      </c>
      <c r="AA1634">
        <v>1.9399</v>
      </c>
      <c r="AB1634">
        <v>1.7631999999999999</v>
      </c>
      <c r="AC1634">
        <v>67.010000000000005</v>
      </c>
      <c r="AD1634">
        <v>6.7670000000000003</v>
      </c>
      <c r="AE1634">
        <v>66.400000000000006</v>
      </c>
      <c r="AF1634">
        <v>166.8</v>
      </c>
      <c r="AG1634">
        <v>479.8</v>
      </c>
      <c r="AH1634">
        <v>15.58</v>
      </c>
      <c r="AI1634">
        <v>592.5</v>
      </c>
      <c r="AJ1634">
        <v>180</v>
      </c>
      <c r="AK1634">
        <v>8.84</v>
      </c>
      <c r="AL1634">
        <v>312</v>
      </c>
    </row>
    <row r="1635" spans="2:38" x14ac:dyDescent="0.25">
      <c r="B1635" s="15">
        <v>32122</v>
      </c>
      <c r="C1635">
        <v>1867.04</v>
      </c>
      <c r="D1635">
        <v>235.32</v>
      </c>
      <c r="E1635">
        <v>302.57</v>
      </c>
      <c r="F1635">
        <v>3100.65</v>
      </c>
      <c r="G1635">
        <v>1017.3</v>
      </c>
      <c r="H1635">
        <v>23035.81</v>
      </c>
      <c r="I1635">
        <v>1857.23</v>
      </c>
      <c r="J1635">
        <v>23035.81</v>
      </c>
      <c r="K1635">
        <v>1989.58</v>
      </c>
      <c r="L1635">
        <v>8.0180000000000007</v>
      </c>
      <c r="M1635">
        <v>8.7370000000000001</v>
      </c>
      <c r="N1635">
        <v>9.2850000000000001</v>
      </c>
      <c r="O1635">
        <v>9.4550000000000001</v>
      </c>
      <c r="P1635">
        <v>88.54</v>
      </c>
      <c r="Q1635">
        <v>1.2730999999999999</v>
      </c>
      <c r="R1635">
        <v>128.5</v>
      </c>
      <c r="S1635">
        <v>1.8380000000000001</v>
      </c>
      <c r="T1635">
        <v>0.71030000000000004</v>
      </c>
      <c r="U1635">
        <v>0.64280000000000004</v>
      </c>
      <c r="V1635">
        <v>1.331</v>
      </c>
      <c r="W1635">
        <v>6.37</v>
      </c>
      <c r="X1635">
        <v>5.9399999999999995</v>
      </c>
      <c r="Y1635">
        <v>12.94</v>
      </c>
      <c r="Z1635">
        <v>2.48</v>
      </c>
      <c r="AA1635">
        <v>1.9512</v>
      </c>
      <c r="AB1635">
        <v>1.7631999999999999</v>
      </c>
      <c r="AC1635">
        <v>65.23</v>
      </c>
      <c r="AD1635">
        <v>6.9050000000000002</v>
      </c>
      <c r="AE1635">
        <v>64.075000000000003</v>
      </c>
      <c r="AF1635">
        <v>169.1</v>
      </c>
      <c r="AG1635">
        <v>497.1</v>
      </c>
      <c r="AH1635">
        <v>18.309999999999999</v>
      </c>
      <c r="AI1635">
        <v>590</v>
      </c>
      <c r="AJ1635">
        <v>189</v>
      </c>
      <c r="AK1635">
        <v>8.09</v>
      </c>
      <c r="AL1635">
        <v>308.5</v>
      </c>
    </row>
    <row r="1636" spans="2:38" x14ac:dyDescent="0.25">
      <c r="B1636" s="15">
        <v>32115</v>
      </c>
      <c r="C1636">
        <v>1766.74</v>
      </c>
      <c r="D1636">
        <v>223.92</v>
      </c>
      <c r="E1636">
        <v>292.92</v>
      </c>
      <c r="F1636">
        <v>2909.19</v>
      </c>
      <c r="G1636">
        <v>1003.5</v>
      </c>
      <c r="H1636">
        <v>22602.75</v>
      </c>
      <c r="I1636">
        <v>1833.86</v>
      </c>
      <c r="J1636">
        <v>22602.75</v>
      </c>
      <c r="K1636">
        <v>1994.22</v>
      </c>
      <c r="L1636">
        <v>7.7219999999999995</v>
      </c>
      <c r="M1636">
        <v>8.4380000000000006</v>
      </c>
      <c r="N1636">
        <v>8.9619999999999997</v>
      </c>
      <c r="O1636">
        <v>9.1199999999999992</v>
      </c>
      <c r="P1636">
        <v>90.52</v>
      </c>
      <c r="Q1636">
        <v>1.2490999999999999</v>
      </c>
      <c r="R1636">
        <v>132.85</v>
      </c>
      <c r="S1636">
        <v>1.798</v>
      </c>
      <c r="T1636">
        <v>0.69789999999999996</v>
      </c>
      <c r="U1636">
        <v>0.63749999999999996</v>
      </c>
      <c r="V1636">
        <v>1.3645</v>
      </c>
      <c r="W1636">
        <v>6.4649999999999999</v>
      </c>
      <c r="X1636">
        <v>6.0449999999999999</v>
      </c>
      <c r="Y1636">
        <v>12.98</v>
      </c>
      <c r="Z1636">
        <v>2.5034999999999998</v>
      </c>
      <c r="AA1636">
        <v>1.9750999999999999</v>
      </c>
      <c r="AB1636">
        <v>1.7631999999999999</v>
      </c>
      <c r="AC1636">
        <v>64.8</v>
      </c>
      <c r="AD1636">
        <v>6.74</v>
      </c>
      <c r="AE1636">
        <v>63.174999999999997</v>
      </c>
      <c r="AF1636">
        <v>170.75</v>
      </c>
      <c r="AG1636">
        <v>482.9</v>
      </c>
      <c r="AH1636">
        <v>18.739999999999998</v>
      </c>
      <c r="AI1636">
        <v>587</v>
      </c>
      <c r="AJ1636">
        <v>184.5</v>
      </c>
      <c r="AK1636">
        <v>7.95</v>
      </c>
      <c r="AL1636">
        <v>309</v>
      </c>
    </row>
    <row r="1637" spans="2:38" x14ac:dyDescent="0.25">
      <c r="B1637" s="15">
        <v>32108</v>
      </c>
      <c r="C1637">
        <v>1910.48</v>
      </c>
      <c r="D1637">
        <v>240.34</v>
      </c>
      <c r="E1637">
        <v>316.47000000000003</v>
      </c>
      <c r="F1637">
        <v>3086.13</v>
      </c>
      <c r="G1637">
        <v>1052.5999999999999</v>
      </c>
      <c r="H1637">
        <v>23268.62</v>
      </c>
      <c r="I1637">
        <v>1895.21</v>
      </c>
      <c r="J1637">
        <v>23268.62</v>
      </c>
      <c r="K1637">
        <v>2194.1799999999998</v>
      </c>
      <c r="L1637">
        <v>7.8440000000000003</v>
      </c>
      <c r="M1637">
        <v>8.5749999999999993</v>
      </c>
      <c r="N1637">
        <v>9.0779999999999994</v>
      </c>
      <c r="O1637">
        <v>9.157</v>
      </c>
      <c r="P1637">
        <v>89.96</v>
      </c>
      <c r="Q1637">
        <v>1.2551999999999999</v>
      </c>
      <c r="R1637">
        <v>133.69999999999999</v>
      </c>
      <c r="S1637">
        <v>1.8105</v>
      </c>
      <c r="T1637">
        <v>0.69389999999999996</v>
      </c>
      <c r="U1637">
        <v>0.63</v>
      </c>
      <c r="V1637">
        <v>1.3585</v>
      </c>
      <c r="W1637">
        <v>6.43</v>
      </c>
      <c r="X1637">
        <v>6.0149999999999997</v>
      </c>
      <c r="Y1637">
        <v>13</v>
      </c>
      <c r="Z1637">
        <v>2.4969999999999999</v>
      </c>
      <c r="AA1637">
        <v>1.9645999999999999</v>
      </c>
      <c r="AB1637">
        <v>1.6522000000000001</v>
      </c>
      <c r="AC1637">
        <v>71.25</v>
      </c>
      <c r="AD1637">
        <v>7.1349999999999998</v>
      </c>
      <c r="AE1637">
        <v>66.349999999999994</v>
      </c>
      <c r="AF1637">
        <v>171.5</v>
      </c>
      <c r="AG1637">
        <v>486.1</v>
      </c>
      <c r="AH1637">
        <v>18.62</v>
      </c>
      <c r="AI1637">
        <v>610.75</v>
      </c>
      <c r="AJ1637">
        <v>190</v>
      </c>
      <c r="AK1637">
        <v>7.93</v>
      </c>
      <c r="AL1637">
        <v>303.5</v>
      </c>
    </row>
    <row r="1638" spans="2:38" x14ac:dyDescent="0.25">
      <c r="B1638" s="15">
        <v>32101</v>
      </c>
      <c r="C1638">
        <v>1913.63</v>
      </c>
      <c r="D1638">
        <v>242</v>
      </c>
      <c r="E1638">
        <v>312.49</v>
      </c>
      <c r="F1638">
        <v>2900.41</v>
      </c>
      <c r="G1638">
        <v>1027.3</v>
      </c>
      <c r="H1638">
        <v>22705.56</v>
      </c>
      <c r="I1638">
        <v>1855.73</v>
      </c>
      <c r="J1638">
        <v>22705.56</v>
      </c>
      <c r="K1638">
        <v>2214.6999999999998</v>
      </c>
      <c r="L1638">
        <v>7.6210000000000004</v>
      </c>
      <c r="M1638">
        <v>8.2759999999999998</v>
      </c>
      <c r="N1638">
        <v>8.7569999999999997</v>
      </c>
      <c r="O1638">
        <v>8.8439999999999994</v>
      </c>
      <c r="P1638">
        <v>91.38</v>
      </c>
      <c r="Q1638">
        <v>1.2429000000000001</v>
      </c>
      <c r="R1638">
        <v>135.44999999999999</v>
      </c>
      <c r="S1638">
        <v>1.7789999999999999</v>
      </c>
      <c r="T1638">
        <v>0.69330000000000003</v>
      </c>
      <c r="U1638">
        <v>0.62070000000000003</v>
      </c>
      <c r="V1638">
        <v>1.38</v>
      </c>
      <c r="W1638">
        <v>6.4160000000000004</v>
      </c>
      <c r="X1638">
        <v>6.08</v>
      </c>
      <c r="Y1638">
        <v>12.96</v>
      </c>
      <c r="Z1638">
        <v>2.4950000000000001</v>
      </c>
      <c r="AA1638">
        <v>1.9723999999999999</v>
      </c>
      <c r="AB1638">
        <v>1.6522000000000001</v>
      </c>
      <c r="AC1638">
        <v>67.459999999999994</v>
      </c>
      <c r="AD1638">
        <v>6.67</v>
      </c>
      <c r="AE1638">
        <v>66.625</v>
      </c>
      <c r="AF1638">
        <v>166.7</v>
      </c>
      <c r="AG1638">
        <v>470.3</v>
      </c>
      <c r="AH1638">
        <v>18.93</v>
      </c>
      <c r="AI1638">
        <v>592.5</v>
      </c>
      <c r="AJ1638">
        <v>187</v>
      </c>
      <c r="AK1638">
        <v>7.8100000000000005</v>
      </c>
      <c r="AL1638">
        <v>296.5</v>
      </c>
    </row>
    <row r="1639" spans="2:38" x14ac:dyDescent="0.25">
      <c r="B1639" s="15">
        <v>32094</v>
      </c>
      <c r="C1639">
        <v>1935.01</v>
      </c>
      <c r="D1639">
        <v>245.64</v>
      </c>
      <c r="E1639">
        <v>322.97000000000003</v>
      </c>
      <c r="F1639">
        <v>2946.1</v>
      </c>
      <c r="G1639">
        <v>1075.9000000000001</v>
      </c>
      <c r="H1639">
        <v>22448.25</v>
      </c>
      <c r="I1639">
        <v>1842.73</v>
      </c>
      <c r="J1639">
        <v>22448.25</v>
      </c>
      <c r="K1639">
        <v>2226.7399999999998</v>
      </c>
      <c r="L1639">
        <v>7.7229999999999999</v>
      </c>
      <c r="M1639">
        <v>8.3309999999999995</v>
      </c>
      <c r="N1639">
        <v>8.8569999999999993</v>
      </c>
      <c r="O1639">
        <v>8.9380000000000006</v>
      </c>
      <c r="P1639">
        <v>91.69</v>
      </c>
      <c r="Q1639">
        <v>1.2311000000000001</v>
      </c>
      <c r="R1639">
        <v>135.85</v>
      </c>
      <c r="S1639">
        <v>1.768</v>
      </c>
      <c r="T1639">
        <v>0.68310000000000004</v>
      </c>
      <c r="U1639">
        <v>0.61129999999999995</v>
      </c>
      <c r="V1639">
        <v>1.3885000000000001</v>
      </c>
      <c r="W1639">
        <v>6.4089999999999998</v>
      </c>
      <c r="X1639">
        <v>6.0979999999999999</v>
      </c>
      <c r="Y1639">
        <v>13.04</v>
      </c>
      <c r="Z1639">
        <v>2.5055000000000001</v>
      </c>
      <c r="AA1639">
        <v>1.996</v>
      </c>
      <c r="AB1639">
        <v>1.6522000000000001</v>
      </c>
      <c r="AC1639">
        <v>69.94</v>
      </c>
      <c r="AD1639">
        <v>6.74</v>
      </c>
      <c r="AE1639">
        <v>63.55</v>
      </c>
      <c r="AF1639">
        <v>160.5</v>
      </c>
      <c r="AG1639">
        <v>465.6</v>
      </c>
      <c r="AH1639">
        <v>18.93</v>
      </c>
      <c r="AI1639">
        <v>563.75</v>
      </c>
      <c r="AJ1639">
        <v>182.5</v>
      </c>
      <c r="AK1639">
        <v>7.71</v>
      </c>
      <c r="AL1639">
        <v>285.5</v>
      </c>
    </row>
    <row r="1640" spans="2:38" x14ac:dyDescent="0.25">
      <c r="B1640" s="15">
        <v>32087</v>
      </c>
      <c r="C1640">
        <v>1959.05</v>
      </c>
      <c r="D1640">
        <v>250.41</v>
      </c>
      <c r="E1640">
        <v>326.39</v>
      </c>
      <c r="F1640">
        <v>2962.92</v>
      </c>
      <c r="G1640">
        <v>1067.4000000000001</v>
      </c>
      <c r="H1640">
        <v>22795.02</v>
      </c>
      <c r="I1640">
        <v>1867.02</v>
      </c>
      <c r="J1640">
        <v>22795.02</v>
      </c>
      <c r="K1640">
        <v>2113.67</v>
      </c>
      <c r="L1640">
        <v>7.5880000000000001</v>
      </c>
      <c r="M1640">
        <v>8.2929999999999993</v>
      </c>
      <c r="N1640">
        <v>8.7620000000000005</v>
      </c>
      <c r="O1640">
        <v>8.8379999999999992</v>
      </c>
      <c r="P1640">
        <v>90.95</v>
      </c>
      <c r="Q1640">
        <v>1.2443</v>
      </c>
      <c r="R1640">
        <v>135.4</v>
      </c>
      <c r="S1640">
        <v>1.7825</v>
      </c>
      <c r="T1640">
        <v>0.68159999999999998</v>
      </c>
      <c r="U1640">
        <v>0.62780000000000002</v>
      </c>
      <c r="V1640">
        <v>1.379</v>
      </c>
      <c r="W1640">
        <v>6.3550000000000004</v>
      </c>
      <c r="X1640">
        <v>6.06</v>
      </c>
      <c r="Y1640">
        <v>12.93</v>
      </c>
      <c r="Z1640">
        <v>2.4935</v>
      </c>
      <c r="AA1640">
        <v>1.9704000000000002</v>
      </c>
      <c r="AB1640">
        <v>1.6522000000000001</v>
      </c>
      <c r="AC1640">
        <v>67.25</v>
      </c>
      <c r="AD1640">
        <v>6.5</v>
      </c>
      <c r="AE1640">
        <v>63.45</v>
      </c>
      <c r="AF1640">
        <v>165</v>
      </c>
      <c r="AG1640">
        <v>462.1</v>
      </c>
      <c r="AH1640">
        <v>18.8</v>
      </c>
      <c r="AI1640">
        <v>543.5</v>
      </c>
      <c r="AJ1640">
        <v>180.25</v>
      </c>
      <c r="AK1640">
        <v>7.59</v>
      </c>
      <c r="AL1640">
        <v>285.75</v>
      </c>
    </row>
    <row r="1641" spans="2:38" x14ac:dyDescent="0.25">
      <c r="B1641" s="15">
        <v>32080</v>
      </c>
      <c r="C1641">
        <v>1993.53</v>
      </c>
      <c r="D1641">
        <v>251.79</v>
      </c>
      <c r="E1641">
        <v>323.3</v>
      </c>
      <c r="F1641">
        <v>3019.27</v>
      </c>
      <c r="G1641">
        <v>1177.4000000000001</v>
      </c>
      <c r="H1641">
        <v>22765.040000000001</v>
      </c>
      <c r="I1641">
        <v>1867.18</v>
      </c>
      <c r="J1641">
        <v>22765.040000000001</v>
      </c>
      <c r="K1641">
        <v>2240.13</v>
      </c>
      <c r="L1641">
        <v>7.5579999999999998</v>
      </c>
      <c r="M1641">
        <v>8.3089999999999993</v>
      </c>
      <c r="N1641">
        <v>8.875</v>
      </c>
      <c r="O1641">
        <v>9.032</v>
      </c>
      <c r="P1641">
        <v>93.7</v>
      </c>
      <c r="Q1641">
        <v>1.2060999999999999</v>
      </c>
      <c r="R1641">
        <v>138.4</v>
      </c>
      <c r="S1641">
        <v>1.7215</v>
      </c>
      <c r="T1641">
        <v>0.67569999999999997</v>
      </c>
      <c r="U1641">
        <v>0.58699999999999997</v>
      </c>
      <c r="V1641">
        <v>1.429</v>
      </c>
      <c r="W1641">
        <v>6.57</v>
      </c>
      <c r="X1641">
        <v>6.2</v>
      </c>
      <c r="Y1641">
        <v>13</v>
      </c>
      <c r="Z1641">
        <v>2.5154999999999998</v>
      </c>
      <c r="AA1641">
        <v>2.0160999999999998</v>
      </c>
      <c r="AB1641">
        <v>1.6522000000000001</v>
      </c>
      <c r="AC1641">
        <v>66.73</v>
      </c>
      <c r="AD1641">
        <v>6.99</v>
      </c>
      <c r="AE1641">
        <v>62.4</v>
      </c>
      <c r="AF1641">
        <v>144.75</v>
      </c>
      <c r="AG1641">
        <v>471.2</v>
      </c>
      <c r="AH1641">
        <v>19.96</v>
      </c>
      <c r="AI1641">
        <v>533</v>
      </c>
      <c r="AJ1641">
        <v>179.5</v>
      </c>
      <c r="AK1641">
        <v>7.59</v>
      </c>
      <c r="AL1641">
        <v>296.5</v>
      </c>
    </row>
    <row r="1642" spans="2:38" x14ac:dyDescent="0.25">
      <c r="B1642" s="15">
        <v>32073</v>
      </c>
      <c r="C1642">
        <v>1950.76</v>
      </c>
      <c r="D1642">
        <v>248.22</v>
      </c>
      <c r="E1642">
        <v>328.45</v>
      </c>
      <c r="F1642">
        <v>3079.39</v>
      </c>
      <c r="G1642">
        <v>1292.7</v>
      </c>
      <c r="H1642">
        <v>23201.22</v>
      </c>
      <c r="I1642">
        <v>1894.97</v>
      </c>
      <c r="J1642">
        <v>23201.22</v>
      </c>
      <c r="K1642">
        <v>3362.39</v>
      </c>
      <c r="L1642">
        <v>7.7629999999999999</v>
      </c>
      <c r="M1642">
        <v>8.548</v>
      </c>
      <c r="N1642">
        <v>8.968</v>
      </c>
      <c r="O1642">
        <v>9.0939999999999994</v>
      </c>
      <c r="P1642">
        <v>95.54</v>
      </c>
      <c r="Q1642">
        <v>1.1661999999999999</v>
      </c>
      <c r="R1642">
        <v>142.85</v>
      </c>
      <c r="S1642">
        <v>1.675</v>
      </c>
      <c r="T1642">
        <v>0.71540000000000004</v>
      </c>
      <c r="U1642">
        <v>0.64490000000000003</v>
      </c>
      <c r="V1642">
        <v>1.4790000000000001</v>
      </c>
      <c r="W1642">
        <v>6.5860000000000003</v>
      </c>
      <c r="X1642">
        <v>6.32</v>
      </c>
      <c r="Y1642">
        <v>13.04</v>
      </c>
      <c r="Z1642">
        <v>2.5249999999999999</v>
      </c>
      <c r="AA1642">
        <v>2.0491999999999999</v>
      </c>
      <c r="AB1642">
        <v>1.5739999999999998</v>
      </c>
      <c r="AC1642">
        <v>64.83</v>
      </c>
      <c r="AD1642">
        <v>7.6</v>
      </c>
      <c r="AE1642">
        <v>65.2</v>
      </c>
      <c r="AF1642">
        <v>144</v>
      </c>
      <c r="AG1642">
        <v>473.4</v>
      </c>
      <c r="AH1642">
        <v>20.16</v>
      </c>
      <c r="AI1642">
        <v>539.5</v>
      </c>
      <c r="AJ1642">
        <v>181.25</v>
      </c>
      <c r="AK1642">
        <v>7.7</v>
      </c>
      <c r="AL1642">
        <v>300.25</v>
      </c>
    </row>
    <row r="1643" spans="2:38" x14ac:dyDescent="0.25">
      <c r="B1643" s="15">
        <v>32066</v>
      </c>
      <c r="C1643">
        <v>2246.7399999999998</v>
      </c>
      <c r="D1643">
        <v>282.7</v>
      </c>
      <c r="E1643">
        <v>406.33</v>
      </c>
      <c r="F1643">
        <v>3598.58</v>
      </c>
      <c r="G1643">
        <v>1458.5</v>
      </c>
      <c r="H1643">
        <v>26366.74</v>
      </c>
      <c r="I1643">
        <v>2152.98</v>
      </c>
      <c r="J1643">
        <v>26366.74</v>
      </c>
      <c r="K1643">
        <v>3783.2</v>
      </c>
      <c r="L1643">
        <v>9.0389999999999997</v>
      </c>
      <c r="M1643">
        <v>9.7520000000000007</v>
      </c>
      <c r="N1643">
        <v>10.131</v>
      </c>
      <c r="O1643">
        <v>10.179</v>
      </c>
      <c r="P1643">
        <v>96.24</v>
      </c>
      <c r="Q1643">
        <v>1.1671</v>
      </c>
      <c r="R1643">
        <v>142.75</v>
      </c>
      <c r="S1643">
        <v>1.6644999999999999</v>
      </c>
      <c r="T1643">
        <v>0.7208</v>
      </c>
      <c r="U1643">
        <v>0.64549999999999996</v>
      </c>
      <c r="V1643">
        <v>1.4929999999999999</v>
      </c>
      <c r="W1643">
        <v>6.6065000000000005</v>
      </c>
      <c r="X1643">
        <v>6.3559999999999999</v>
      </c>
      <c r="Y1643">
        <v>13.05</v>
      </c>
      <c r="Z1643">
        <v>2.5265</v>
      </c>
      <c r="AA1643">
        <v>2.0554999999999999</v>
      </c>
      <c r="AB1643">
        <v>1.5739999999999998</v>
      </c>
      <c r="AC1643">
        <v>68.19</v>
      </c>
      <c r="AD1643">
        <v>7.96</v>
      </c>
      <c r="AE1643">
        <v>68.75</v>
      </c>
      <c r="AF1643">
        <v>146.05000000000001</v>
      </c>
      <c r="AG1643">
        <v>471.6</v>
      </c>
      <c r="AH1643">
        <v>20.22</v>
      </c>
      <c r="AI1643">
        <v>543.75</v>
      </c>
      <c r="AJ1643">
        <v>185.25</v>
      </c>
      <c r="AK1643">
        <v>7.59</v>
      </c>
      <c r="AL1643">
        <v>306.25</v>
      </c>
    </row>
    <row r="1644" spans="2:38" x14ac:dyDescent="0.25">
      <c r="B1644" s="15">
        <v>32059</v>
      </c>
      <c r="C1644">
        <v>2482.21</v>
      </c>
      <c r="D1644">
        <v>311.07</v>
      </c>
      <c r="E1644">
        <v>438.43</v>
      </c>
      <c r="F1644">
        <v>3781.22</v>
      </c>
      <c r="G1644">
        <v>1478.9</v>
      </c>
      <c r="H1644">
        <v>26338.77</v>
      </c>
      <c r="I1644">
        <v>2158.25</v>
      </c>
      <c r="J1644">
        <v>26338.77</v>
      </c>
      <c r="K1644">
        <v>3882.42</v>
      </c>
      <c r="L1644">
        <v>8.8940000000000001</v>
      </c>
      <c r="M1644">
        <v>9.5050000000000008</v>
      </c>
      <c r="N1644">
        <v>9.8879999999999999</v>
      </c>
      <c r="O1644">
        <v>9.9320000000000004</v>
      </c>
      <c r="P1644">
        <v>96.99</v>
      </c>
      <c r="Q1644">
        <v>1.1574</v>
      </c>
      <c r="R1644">
        <v>143.85</v>
      </c>
      <c r="S1644">
        <v>1.6507000000000001</v>
      </c>
      <c r="T1644">
        <v>0.72270000000000001</v>
      </c>
      <c r="U1644">
        <v>0.65910000000000002</v>
      </c>
      <c r="V1644">
        <v>1.5089999999999999</v>
      </c>
      <c r="W1644">
        <v>6.64</v>
      </c>
      <c r="X1644">
        <v>6.3780000000000001</v>
      </c>
      <c r="Y1644">
        <v>13.08</v>
      </c>
      <c r="Z1644">
        <v>2.5369999999999999</v>
      </c>
      <c r="AA1644">
        <v>2.0596999999999999</v>
      </c>
      <c r="AB1644">
        <v>1.5739999999999998</v>
      </c>
      <c r="AC1644">
        <v>69.91</v>
      </c>
      <c r="AD1644">
        <v>7.91</v>
      </c>
      <c r="AE1644">
        <v>67.674999999999997</v>
      </c>
      <c r="AF1644">
        <v>145.6</v>
      </c>
      <c r="AG1644">
        <v>461.9</v>
      </c>
      <c r="AH1644">
        <v>19.7</v>
      </c>
      <c r="AI1644">
        <v>540.25</v>
      </c>
      <c r="AJ1644">
        <v>183.25</v>
      </c>
      <c r="AK1644">
        <v>7.38</v>
      </c>
      <c r="AL1644">
        <v>303</v>
      </c>
    </row>
    <row r="1645" spans="2:38" x14ac:dyDescent="0.25">
      <c r="B1645" s="15">
        <v>32052</v>
      </c>
      <c r="C1645">
        <v>2640.99</v>
      </c>
      <c r="D1645">
        <v>328.07</v>
      </c>
      <c r="E1645">
        <v>451.61</v>
      </c>
      <c r="F1645">
        <v>3893.47</v>
      </c>
      <c r="G1645">
        <v>1543.1</v>
      </c>
      <c r="H1645">
        <v>25862.45</v>
      </c>
      <c r="I1645">
        <v>2114.19</v>
      </c>
      <c r="J1645">
        <v>25862.45</v>
      </c>
      <c r="K1645">
        <v>3932.04</v>
      </c>
      <c r="L1645">
        <v>8.56</v>
      </c>
      <c r="M1645">
        <v>9.173</v>
      </c>
      <c r="N1645">
        <v>9.577</v>
      </c>
      <c r="O1645">
        <v>9.6920000000000002</v>
      </c>
      <c r="P1645">
        <v>98.69</v>
      </c>
      <c r="Q1645">
        <v>1.1388</v>
      </c>
      <c r="R1645">
        <v>146.4</v>
      </c>
      <c r="S1645">
        <v>1.6212</v>
      </c>
      <c r="T1645">
        <v>0.71809999999999996</v>
      </c>
      <c r="U1645">
        <v>0.64690000000000003</v>
      </c>
      <c r="V1645">
        <v>1.5352000000000001</v>
      </c>
      <c r="W1645">
        <v>6.7350000000000003</v>
      </c>
      <c r="X1645">
        <v>6.46</v>
      </c>
      <c r="Y1645">
        <v>13.11</v>
      </c>
      <c r="Z1645">
        <v>2.54</v>
      </c>
      <c r="AA1645">
        <v>2.0798999999999999</v>
      </c>
      <c r="AB1645">
        <v>1.5739999999999998</v>
      </c>
      <c r="AC1645">
        <v>72.5</v>
      </c>
      <c r="AD1645">
        <v>7.65</v>
      </c>
      <c r="AE1645">
        <v>67.525000000000006</v>
      </c>
      <c r="AF1645">
        <v>135.30000000000001</v>
      </c>
      <c r="AG1645">
        <v>454.5</v>
      </c>
      <c r="AH1645">
        <v>19.86</v>
      </c>
      <c r="AI1645">
        <v>541.25</v>
      </c>
      <c r="AJ1645">
        <v>185</v>
      </c>
      <c r="AK1645">
        <v>7.09</v>
      </c>
      <c r="AL1645">
        <v>299.75</v>
      </c>
    </row>
    <row r="1646" spans="2:38" x14ac:dyDescent="0.25">
      <c r="B1646" s="15">
        <v>32045</v>
      </c>
      <c r="C1646">
        <v>2570.17</v>
      </c>
      <c r="D1646">
        <v>320.16000000000003</v>
      </c>
      <c r="E1646">
        <v>441.88</v>
      </c>
      <c r="F1646">
        <v>3936.53</v>
      </c>
      <c r="G1646">
        <v>1492.6</v>
      </c>
      <c r="H1646">
        <v>25095.86</v>
      </c>
      <c r="I1646">
        <v>2062.1</v>
      </c>
      <c r="J1646">
        <v>25095.86</v>
      </c>
      <c r="K1646">
        <v>3840.11</v>
      </c>
      <c r="L1646">
        <v>8.4160000000000004</v>
      </c>
      <c r="M1646">
        <v>9.0679999999999996</v>
      </c>
      <c r="N1646">
        <v>9.5139999999999993</v>
      </c>
      <c r="O1646">
        <v>9.6639999999999997</v>
      </c>
      <c r="P1646">
        <v>97.38</v>
      </c>
      <c r="Q1646">
        <v>1.1535</v>
      </c>
      <c r="R1646">
        <v>143.66999999999999</v>
      </c>
      <c r="S1646">
        <v>1.6417000000000002</v>
      </c>
      <c r="T1646">
        <v>0.72150000000000003</v>
      </c>
      <c r="U1646">
        <v>0.6431</v>
      </c>
      <c r="V1646">
        <v>1.5112999999999999</v>
      </c>
      <c r="W1646">
        <v>6.6680000000000001</v>
      </c>
      <c r="X1646">
        <v>6.399</v>
      </c>
      <c r="Y1646">
        <v>13.03</v>
      </c>
      <c r="Z1646">
        <v>2.5225</v>
      </c>
      <c r="AA1646">
        <v>2.0575999999999999</v>
      </c>
      <c r="AB1646">
        <v>1.496</v>
      </c>
      <c r="AC1646">
        <v>74.900000000000006</v>
      </c>
      <c r="AD1646">
        <v>7.5949999999999998</v>
      </c>
      <c r="AE1646">
        <v>69.125</v>
      </c>
      <c r="AF1646">
        <v>131.80000000000001</v>
      </c>
      <c r="AG1646">
        <v>460.3</v>
      </c>
      <c r="AH1646">
        <v>19.46</v>
      </c>
      <c r="AI1646">
        <v>522.25</v>
      </c>
      <c r="AJ1646">
        <v>175.25</v>
      </c>
      <c r="AK1646">
        <v>6.15</v>
      </c>
      <c r="AL1646">
        <v>294.5</v>
      </c>
    </row>
    <row r="1647" spans="2:38" x14ac:dyDescent="0.25">
      <c r="B1647" s="15">
        <v>32038</v>
      </c>
      <c r="C1647">
        <v>2524.64</v>
      </c>
      <c r="D1647">
        <v>314.86</v>
      </c>
      <c r="E1647">
        <v>440.86</v>
      </c>
      <c r="F1647">
        <v>3913.6</v>
      </c>
      <c r="G1647">
        <v>1502.6</v>
      </c>
      <c r="H1647">
        <v>24844.84</v>
      </c>
      <c r="I1647">
        <v>2044.67</v>
      </c>
      <c r="J1647">
        <v>24844.84</v>
      </c>
      <c r="K1647">
        <v>3649.96</v>
      </c>
      <c r="L1647">
        <v>8.2509999999999994</v>
      </c>
      <c r="M1647">
        <v>8.9269999999999996</v>
      </c>
      <c r="N1647">
        <v>9.3810000000000002</v>
      </c>
      <c r="O1647">
        <v>9.5560000000000009</v>
      </c>
      <c r="P1647">
        <v>96.71</v>
      </c>
      <c r="Q1647">
        <v>1.1633</v>
      </c>
      <c r="R1647">
        <v>142.66999999999999</v>
      </c>
      <c r="S1647">
        <v>1.6553</v>
      </c>
      <c r="T1647">
        <v>0.73460000000000003</v>
      </c>
      <c r="U1647">
        <v>0.63849999999999996</v>
      </c>
      <c r="V1647">
        <v>1.4966999999999999</v>
      </c>
      <c r="W1647">
        <v>6.63</v>
      </c>
      <c r="X1647">
        <v>6.3620000000000001</v>
      </c>
      <c r="Y1647">
        <v>12.98</v>
      </c>
      <c r="Z1647">
        <v>2.5190000000000001</v>
      </c>
      <c r="AA1647">
        <v>2.0428999999999999</v>
      </c>
      <c r="AB1647">
        <v>1.496</v>
      </c>
      <c r="AC1647">
        <v>76.23</v>
      </c>
      <c r="AD1647">
        <v>7.3639999999999999</v>
      </c>
      <c r="AE1647">
        <v>68.400000000000006</v>
      </c>
      <c r="AF1647">
        <v>131.1</v>
      </c>
      <c r="AG1647">
        <v>459.2</v>
      </c>
      <c r="AH1647">
        <v>19.55</v>
      </c>
      <c r="AI1647">
        <v>535</v>
      </c>
      <c r="AJ1647">
        <v>175.75</v>
      </c>
      <c r="AK1647">
        <v>6.37</v>
      </c>
      <c r="AL1647">
        <v>285.75</v>
      </c>
    </row>
    <row r="1648" spans="2:38" x14ac:dyDescent="0.25">
      <c r="B1648" s="15">
        <v>32031</v>
      </c>
      <c r="C1648">
        <v>2608.7399999999998</v>
      </c>
      <c r="D1648">
        <v>321.98</v>
      </c>
      <c r="E1648">
        <v>446.17</v>
      </c>
      <c r="F1648">
        <v>3940.79</v>
      </c>
      <c r="G1648">
        <v>1509.9</v>
      </c>
      <c r="H1648">
        <v>24828.27</v>
      </c>
      <c r="I1648">
        <v>2052.4899999999998</v>
      </c>
      <c r="J1648">
        <v>24828.27</v>
      </c>
      <c r="K1648">
        <v>3660.5</v>
      </c>
      <c r="L1648">
        <v>8.2650000000000006</v>
      </c>
      <c r="M1648">
        <v>8.91</v>
      </c>
      <c r="N1648">
        <v>9.33</v>
      </c>
      <c r="O1648">
        <v>9.4949999999999992</v>
      </c>
      <c r="P1648">
        <v>97.06</v>
      </c>
      <c r="Q1648">
        <v>1.1677</v>
      </c>
      <c r="R1648">
        <v>142.80000000000001</v>
      </c>
      <c r="S1648">
        <v>1.65</v>
      </c>
      <c r="T1648">
        <v>0.72750000000000004</v>
      </c>
      <c r="U1648">
        <v>0.62250000000000005</v>
      </c>
      <c r="V1648">
        <v>1.4904999999999999</v>
      </c>
      <c r="W1648">
        <v>6.6109999999999998</v>
      </c>
      <c r="X1648">
        <v>6.3559999999999999</v>
      </c>
      <c r="Y1648">
        <v>12.96</v>
      </c>
      <c r="Z1648">
        <v>2.512</v>
      </c>
      <c r="AA1648">
        <v>2.0325000000000002</v>
      </c>
      <c r="AB1648">
        <v>1.496</v>
      </c>
      <c r="AC1648">
        <v>75.25</v>
      </c>
      <c r="AD1648">
        <v>7.7</v>
      </c>
      <c r="AE1648">
        <v>68.275000000000006</v>
      </c>
      <c r="AF1648">
        <v>137.55000000000001</v>
      </c>
      <c r="AG1648">
        <v>458.4</v>
      </c>
      <c r="AH1648">
        <v>19.399999999999999</v>
      </c>
      <c r="AI1648">
        <v>526.75</v>
      </c>
      <c r="AJ1648">
        <v>166</v>
      </c>
      <c r="AK1648">
        <v>6</v>
      </c>
      <c r="AL1648">
        <v>281</v>
      </c>
    </row>
    <row r="1649" spans="2:38" x14ac:dyDescent="0.25">
      <c r="B1649" s="15">
        <v>32024</v>
      </c>
      <c r="C1649">
        <v>2561.38</v>
      </c>
      <c r="D1649">
        <v>316.7</v>
      </c>
      <c r="E1649">
        <v>446.48</v>
      </c>
      <c r="F1649">
        <v>3955.36</v>
      </c>
      <c r="G1649">
        <v>1500.2</v>
      </c>
      <c r="H1649">
        <v>25744.03</v>
      </c>
      <c r="I1649">
        <v>2121.19</v>
      </c>
      <c r="J1649">
        <v>25744.03</v>
      </c>
      <c r="K1649">
        <v>3654.48</v>
      </c>
      <c r="L1649">
        <v>8.2279999999999998</v>
      </c>
      <c r="M1649">
        <v>8.8480000000000008</v>
      </c>
      <c r="N1649">
        <v>9.2889999999999997</v>
      </c>
      <c r="O1649">
        <v>9.4589999999999996</v>
      </c>
      <c r="P1649">
        <v>96.45</v>
      </c>
      <c r="Q1649">
        <v>1.1677999999999999</v>
      </c>
      <c r="R1649">
        <v>141.75</v>
      </c>
      <c r="S1649">
        <v>1.6537999999999999</v>
      </c>
      <c r="T1649">
        <v>0.72070000000000001</v>
      </c>
      <c r="U1649">
        <v>0.62060000000000004</v>
      </c>
      <c r="V1649">
        <v>1.4870000000000001</v>
      </c>
      <c r="W1649">
        <v>6.6059999999999999</v>
      </c>
      <c r="X1649">
        <v>6.3449999999999998</v>
      </c>
      <c r="Y1649">
        <v>12.94</v>
      </c>
      <c r="Z1649">
        <v>2.5095000000000001</v>
      </c>
      <c r="AA1649">
        <v>2.0325000000000002</v>
      </c>
      <c r="AB1649">
        <v>1.496</v>
      </c>
      <c r="AC1649">
        <v>76.3</v>
      </c>
      <c r="AD1649">
        <v>7.6310000000000002</v>
      </c>
      <c r="AE1649">
        <v>67.575000000000003</v>
      </c>
      <c r="AF1649">
        <v>135.69999999999999</v>
      </c>
      <c r="AG1649">
        <v>465.1</v>
      </c>
      <c r="AH1649">
        <v>19.32</v>
      </c>
      <c r="AI1649">
        <v>519</v>
      </c>
      <c r="AJ1649">
        <v>157</v>
      </c>
      <c r="AK1649">
        <v>5.63</v>
      </c>
      <c r="AL1649">
        <v>274.75</v>
      </c>
    </row>
    <row r="1650" spans="2:38" x14ac:dyDescent="0.25">
      <c r="B1650" s="15">
        <v>32017</v>
      </c>
      <c r="C1650">
        <v>2639.35</v>
      </c>
      <c r="D1650">
        <v>327.04000000000002</v>
      </c>
      <c r="E1650">
        <v>453.29</v>
      </c>
      <c r="F1650">
        <v>3975.32</v>
      </c>
      <c r="G1650">
        <v>1540.2</v>
      </c>
      <c r="H1650">
        <v>25974.959999999999</v>
      </c>
      <c r="I1650">
        <v>2157.48</v>
      </c>
      <c r="J1650">
        <v>25974.959999999999</v>
      </c>
      <c r="K1650">
        <v>3611.74</v>
      </c>
      <c r="L1650">
        <v>7.9820000000000002</v>
      </c>
      <c r="M1650">
        <v>8.5640000000000001</v>
      </c>
      <c r="N1650">
        <v>8.9960000000000004</v>
      </c>
      <c r="O1650">
        <v>9.1769999999999996</v>
      </c>
      <c r="P1650">
        <v>97.09</v>
      </c>
      <c r="Q1650">
        <v>1.1562000000000001</v>
      </c>
      <c r="R1650">
        <v>142</v>
      </c>
      <c r="S1650">
        <v>1.6324999999999998</v>
      </c>
      <c r="T1650">
        <v>0.71209999999999996</v>
      </c>
      <c r="U1650">
        <v>0.6048</v>
      </c>
      <c r="V1650">
        <v>1.4922</v>
      </c>
      <c r="W1650">
        <v>6.66</v>
      </c>
      <c r="X1650">
        <v>6.38</v>
      </c>
      <c r="Y1650">
        <v>13.05</v>
      </c>
      <c r="Z1650">
        <v>2.5175000000000001</v>
      </c>
      <c r="AA1650">
        <v>2.0512999999999999</v>
      </c>
      <c r="AB1650">
        <v>1.4158999999999999</v>
      </c>
      <c r="AC1650">
        <v>78.05</v>
      </c>
      <c r="AD1650">
        <v>7.35</v>
      </c>
      <c r="AE1650">
        <v>65.3</v>
      </c>
      <c r="AF1650">
        <v>130.4</v>
      </c>
      <c r="AG1650">
        <v>455.8</v>
      </c>
      <c r="AH1650">
        <v>19.39</v>
      </c>
      <c r="AI1650">
        <v>510.5</v>
      </c>
      <c r="AJ1650">
        <v>160.75</v>
      </c>
      <c r="AK1650">
        <v>5.6</v>
      </c>
      <c r="AL1650">
        <v>276.75</v>
      </c>
    </row>
    <row r="1651" spans="2:38" x14ac:dyDescent="0.25">
      <c r="B1651" s="15">
        <v>32010</v>
      </c>
      <c r="C1651">
        <v>2709.5</v>
      </c>
      <c r="D1651">
        <v>335.9</v>
      </c>
      <c r="E1651">
        <v>455.19</v>
      </c>
      <c r="F1651">
        <v>4040.32</v>
      </c>
      <c r="G1651">
        <v>1546.7</v>
      </c>
      <c r="H1651">
        <v>25559.18</v>
      </c>
      <c r="I1651">
        <v>2129.31</v>
      </c>
      <c r="J1651">
        <v>25559.18</v>
      </c>
      <c r="K1651">
        <v>3446.59</v>
      </c>
      <c r="L1651">
        <v>7.7350000000000003</v>
      </c>
      <c r="M1651">
        <v>8.3070000000000004</v>
      </c>
      <c r="N1651">
        <v>8.7639999999999993</v>
      </c>
      <c r="O1651">
        <v>8.9640000000000004</v>
      </c>
      <c r="P1651">
        <v>97.33</v>
      </c>
      <c r="Q1651">
        <v>1.1531</v>
      </c>
      <c r="R1651">
        <v>142.75</v>
      </c>
      <c r="S1651">
        <v>1.629</v>
      </c>
      <c r="T1651">
        <v>0.71309999999999996</v>
      </c>
      <c r="U1651">
        <v>0.60219999999999996</v>
      </c>
      <c r="V1651">
        <v>1.5047000000000001</v>
      </c>
      <c r="W1651">
        <v>6.6779999999999999</v>
      </c>
      <c r="X1651">
        <v>6.3855000000000004</v>
      </c>
      <c r="Y1651">
        <v>13.07</v>
      </c>
      <c r="Z1651">
        <v>2.5265</v>
      </c>
      <c r="AA1651">
        <v>2.0512999999999999</v>
      </c>
      <c r="AB1651">
        <v>1.4158999999999999</v>
      </c>
      <c r="AC1651">
        <v>79.650000000000006</v>
      </c>
      <c r="AD1651">
        <v>7.6749999999999998</v>
      </c>
      <c r="AE1651">
        <v>64.150000000000006</v>
      </c>
      <c r="AF1651">
        <v>130.1</v>
      </c>
      <c r="AG1651">
        <v>456.9</v>
      </c>
      <c r="AH1651">
        <v>19.420000000000002</v>
      </c>
      <c r="AI1651">
        <v>515.75</v>
      </c>
      <c r="AJ1651">
        <v>159.25</v>
      </c>
      <c r="AK1651">
        <v>6.05</v>
      </c>
      <c r="AL1651">
        <v>274</v>
      </c>
    </row>
    <row r="1652" spans="2:38" x14ac:dyDescent="0.25">
      <c r="B1652" s="15">
        <v>32003</v>
      </c>
      <c r="C1652">
        <v>2685.43</v>
      </c>
      <c r="D1652">
        <v>333.99</v>
      </c>
      <c r="E1652">
        <v>451.61</v>
      </c>
      <c r="F1652">
        <v>4083.23</v>
      </c>
      <c r="G1652">
        <v>1563.1</v>
      </c>
      <c r="H1652">
        <v>25494.01</v>
      </c>
      <c r="I1652">
        <v>2105.96</v>
      </c>
      <c r="J1652">
        <v>25494.01</v>
      </c>
      <c r="K1652">
        <v>3512.15</v>
      </c>
      <c r="L1652">
        <v>7.5600000000000005</v>
      </c>
      <c r="M1652">
        <v>8.1289999999999996</v>
      </c>
      <c r="N1652">
        <v>8.5510000000000002</v>
      </c>
      <c r="O1652">
        <v>8.74</v>
      </c>
      <c r="P1652">
        <v>100.56</v>
      </c>
      <c r="Q1652">
        <v>1.1188</v>
      </c>
      <c r="R1652">
        <v>150</v>
      </c>
      <c r="S1652">
        <v>1.589</v>
      </c>
      <c r="T1652">
        <v>0.7056</v>
      </c>
      <c r="U1652">
        <v>0.5827</v>
      </c>
      <c r="V1652">
        <v>1.5580000000000001</v>
      </c>
      <c r="W1652">
        <v>6.8449999999999998</v>
      </c>
      <c r="X1652">
        <v>6.5359999999999996</v>
      </c>
      <c r="Y1652">
        <v>13.09</v>
      </c>
      <c r="Z1652">
        <v>2.5445000000000002</v>
      </c>
      <c r="AA1652">
        <v>2.0985999999999998</v>
      </c>
      <c r="AB1652">
        <v>1.4158999999999999</v>
      </c>
      <c r="AC1652">
        <v>79.77</v>
      </c>
      <c r="AD1652">
        <v>7.42</v>
      </c>
      <c r="AE1652">
        <v>65.3</v>
      </c>
      <c r="AF1652">
        <v>128.75</v>
      </c>
      <c r="AG1652">
        <v>452</v>
      </c>
      <c r="AH1652">
        <v>20.57</v>
      </c>
      <c r="AI1652">
        <v>521</v>
      </c>
      <c r="AJ1652">
        <v>158.5</v>
      </c>
      <c r="AK1652">
        <v>6.16</v>
      </c>
      <c r="AL1652">
        <v>269.5</v>
      </c>
    </row>
    <row r="1653" spans="2:38" x14ac:dyDescent="0.25">
      <c r="B1653" s="15">
        <v>31996</v>
      </c>
      <c r="C1653">
        <v>2592</v>
      </c>
      <c r="D1653">
        <v>323</v>
      </c>
      <c r="E1653">
        <v>443.58</v>
      </c>
      <c r="F1653">
        <v>4038.07</v>
      </c>
      <c r="G1653">
        <v>1559.5</v>
      </c>
      <c r="H1653">
        <v>24800.95</v>
      </c>
      <c r="I1653">
        <v>2041.49</v>
      </c>
      <c r="J1653">
        <v>24800.95</v>
      </c>
      <c r="K1653">
        <v>3536.19</v>
      </c>
      <c r="L1653">
        <v>7.649</v>
      </c>
      <c r="M1653">
        <v>8.2370000000000001</v>
      </c>
      <c r="N1653">
        <v>8.6709999999999994</v>
      </c>
      <c r="O1653">
        <v>8.9</v>
      </c>
      <c r="P1653">
        <v>101.33</v>
      </c>
      <c r="Q1653">
        <v>1.1088</v>
      </c>
      <c r="R1653">
        <v>151.57</v>
      </c>
      <c r="S1653">
        <v>1.5667</v>
      </c>
      <c r="T1653">
        <v>0.70009999999999994</v>
      </c>
      <c r="U1653">
        <v>0.57330000000000003</v>
      </c>
      <c r="V1653">
        <v>1.5725</v>
      </c>
      <c r="W1653">
        <v>6.9059999999999997</v>
      </c>
      <c r="X1653">
        <v>6.5919999999999996</v>
      </c>
      <c r="Y1653">
        <v>13.09</v>
      </c>
      <c r="Z1653">
        <v>2.544</v>
      </c>
      <c r="AA1653">
        <v>2.0876999999999999</v>
      </c>
      <c r="AB1653">
        <v>1.4158999999999999</v>
      </c>
      <c r="AC1653">
        <v>77.2</v>
      </c>
      <c r="AD1653">
        <v>7.625</v>
      </c>
      <c r="AE1653">
        <v>65.375</v>
      </c>
      <c r="AF1653">
        <v>128.75</v>
      </c>
      <c r="AG1653">
        <v>454.6</v>
      </c>
      <c r="AH1653">
        <v>20.99</v>
      </c>
      <c r="AI1653">
        <v>515.25</v>
      </c>
      <c r="AJ1653">
        <v>152.5</v>
      </c>
      <c r="AK1653">
        <v>6.06</v>
      </c>
      <c r="AL1653">
        <v>258</v>
      </c>
    </row>
    <row r="1654" spans="2:38" x14ac:dyDescent="0.25">
      <c r="B1654" s="15">
        <v>31989</v>
      </c>
      <c r="C1654">
        <v>2572.0700000000002</v>
      </c>
      <c r="D1654">
        <v>318.66000000000003</v>
      </c>
      <c r="E1654">
        <v>434.93</v>
      </c>
      <c r="F1654">
        <v>4030.35</v>
      </c>
      <c r="G1654">
        <v>1510.5</v>
      </c>
      <c r="H1654">
        <v>24488.11</v>
      </c>
      <c r="I1654">
        <v>2015.11</v>
      </c>
      <c r="J1654">
        <v>24488.11</v>
      </c>
      <c r="K1654">
        <v>3479.24</v>
      </c>
      <c r="L1654">
        <v>7.6159999999999997</v>
      </c>
      <c r="M1654">
        <v>8.2070000000000007</v>
      </c>
      <c r="N1654">
        <v>8.6519999999999992</v>
      </c>
      <c r="O1654">
        <v>8.8960000000000008</v>
      </c>
      <c r="P1654">
        <v>99.79</v>
      </c>
      <c r="Q1654">
        <v>1.1287</v>
      </c>
      <c r="R1654">
        <v>149.9</v>
      </c>
      <c r="S1654">
        <v>1.591</v>
      </c>
      <c r="T1654">
        <v>0.69779999999999998</v>
      </c>
      <c r="U1654">
        <v>0.56289999999999996</v>
      </c>
      <c r="V1654">
        <v>1.5385</v>
      </c>
      <c r="W1654">
        <v>6.8094999999999999</v>
      </c>
      <c r="X1654">
        <v>6.4889999999999999</v>
      </c>
      <c r="Y1654">
        <v>13.11</v>
      </c>
      <c r="Z1654">
        <v>2.5404999999999998</v>
      </c>
      <c r="AA1654">
        <v>2.0724999999999998</v>
      </c>
      <c r="AB1654">
        <v>1.4158999999999999</v>
      </c>
      <c r="AC1654">
        <v>79.3</v>
      </c>
      <c r="AD1654">
        <v>8.35</v>
      </c>
      <c r="AE1654">
        <v>63.05</v>
      </c>
      <c r="AF1654">
        <v>127.6</v>
      </c>
      <c r="AG1654">
        <v>464.1</v>
      </c>
      <c r="AH1654">
        <v>21.37</v>
      </c>
      <c r="AI1654">
        <v>532</v>
      </c>
      <c r="AJ1654">
        <v>163.5</v>
      </c>
      <c r="AK1654">
        <v>5.9399999999999995</v>
      </c>
      <c r="AL1654">
        <v>261.25</v>
      </c>
    </row>
    <row r="1655" spans="2:38" x14ac:dyDescent="0.25">
      <c r="B1655" s="15">
        <v>31982</v>
      </c>
      <c r="C1655">
        <v>2485.33</v>
      </c>
      <c r="D1655">
        <v>309.27</v>
      </c>
      <c r="E1655">
        <v>429.13</v>
      </c>
      <c r="F1655">
        <v>3956.31</v>
      </c>
      <c r="G1655">
        <v>1459.7</v>
      </c>
      <c r="H1655">
        <v>23942.94</v>
      </c>
      <c r="I1655">
        <v>1999.35</v>
      </c>
      <c r="J1655">
        <v>23942.94</v>
      </c>
      <c r="K1655">
        <v>3343.6</v>
      </c>
      <c r="L1655">
        <v>7.4850000000000003</v>
      </c>
      <c r="M1655">
        <v>8.1159999999999997</v>
      </c>
      <c r="N1655">
        <v>8.5749999999999993</v>
      </c>
      <c r="O1655">
        <v>8.83</v>
      </c>
      <c r="P1655">
        <v>99.37</v>
      </c>
      <c r="Q1655">
        <v>1.1311</v>
      </c>
      <c r="R1655">
        <v>149.94999999999999</v>
      </c>
      <c r="S1655">
        <v>1.603</v>
      </c>
      <c r="T1655">
        <v>0.70699999999999996</v>
      </c>
      <c r="U1655">
        <v>0.5998</v>
      </c>
      <c r="V1655">
        <v>1.536</v>
      </c>
      <c r="W1655">
        <v>6.7850000000000001</v>
      </c>
      <c r="X1655">
        <v>6.4649999999999999</v>
      </c>
      <c r="Y1655">
        <v>13.05</v>
      </c>
      <c r="Z1655">
        <v>2.5470000000000002</v>
      </c>
      <c r="AA1655">
        <v>2.0682</v>
      </c>
      <c r="AB1655">
        <v>1.3536999999999999</v>
      </c>
      <c r="AC1655">
        <v>77.180000000000007</v>
      </c>
      <c r="AD1655">
        <v>7.72</v>
      </c>
      <c r="AE1655">
        <v>60.5</v>
      </c>
      <c r="AF1655">
        <v>126.15</v>
      </c>
      <c r="AG1655">
        <v>454.5</v>
      </c>
      <c r="AH1655">
        <v>20.57</v>
      </c>
      <c r="AI1655">
        <v>532.25</v>
      </c>
      <c r="AJ1655">
        <v>163.75</v>
      </c>
      <c r="AK1655">
        <v>6.03</v>
      </c>
      <c r="AL1655">
        <v>256.75</v>
      </c>
    </row>
    <row r="1656" spans="2:38" x14ac:dyDescent="0.25">
      <c r="B1656" s="15">
        <v>31975</v>
      </c>
      <c r="C1656">
        <v>2510.04</v>
      </c>
      <c r="D1656">
        <v>314.58999999999997</v>
      </c>
      <c r="E1656">
        <v>434.08</v>
      </c>
      <c r="F1656">
        <v>3984.32</v>
      </c>
      <c r="G1656">
        <v>1472.6</v>
      </c>
      <c r="H1656">
        <v>23983.45</v>
      </c>
      <c r="I1656">
        <v>1996.69</v>
      </c>
      <c r="J1656">
        <v>23983.45</v>
      </c>
      <c r="K1656">
        <v>3342.13</v>
      </c>
      <c r="L1656">
        <v>7.31</v>
      </c>
      <c r="M1656">
        <v>7.9050000000000002</v>
      </c>
      <c r="N1656">
        <v>8.3569999999999993</v>
      </c>
      <c r="O1656">
        <v>8.5540000000000003</v>
      </c>
      <c r="P1656">
        <v>99.99</v>
      </c>
      <c r="Q1656">
        <v>1.1303000000000001</v>
      </c>
      <c r="R1656">
        <v>152.76</v>
      </c>
      <c r="S1656">
        <v>1.6074999999999999</v>
      </c>
      <c r="T1656">
        <v>0.71099999999999997</v>
      </c>
      <c r="U1656">
        <v>0.60619999999999996</v>
      </c>
      <c r="V1656">
        <v>1.5474999999999999</v>
      </c>
      <c r="W1656">
        <v>6.7629999999999999</v>
      </c>
      <c r="X1656">
        <v>6.4719999999999995</v>
      </c>
      <c r="Y1656">
        <v>12.99</v>
      </c>
      <c r="Z1656">
        <v>2.5514999999999999</v>
      </c>
      <c r="AA1656">
        <v>2.0619000000000001</v>
      </c>
      <c r="AB1656">
        <v>1.3536999999999999</v>
      </c>
      <c r="AC1656">
        <v>76.12</v>
      </c>
      <c r="AD1656">
        <v>7.444</v>
      </c>
      <c r="AE1656">
        <v>60.9</v>
      </c>
      <c r="AF1656">
        <v>131.55000000000001</v>
      </c>
      <c r="AG1656">
        <v>449.3</v>
      </c>
      <c r="AH1656">
        <v>22.39</v>
      </c>
      <c r="AI1656">
        <v>537.25</v>
      </c>
      <c r="AJ1656">
        <v>158.5</v>
      </c>
      <c r="AK1656">
        <v>6.44</v>
      </c>
      <c r="AL1656">
        <v>252</v>
      </c>
    </row>
    <row r="1657" spans="2:38" x14ac:dyDescent="0.25">
      <c r="B1657" s="15">
        <v>31968</v>
      </c>
      <c r="C1657">
        <v>2455.9899999999998</v>
      </c>
      <c r="D1657">
        <v>308.37</v>
      </c>
      <c r="E1657">
        <v>426</v>
      </c>
      <c r="F1657">
        <v>3925.03</v>
      </c>
      <c r="G1657">
        <v>1419.8</v>
      </c>
      <c r="H1657">
        <v>24102.99</v>
      </c>
      <c r="I1657">
        <v>2017.74</v>
      </c>
      <c r="J1657">
        <v>24102.99</v>
      </c>
      <c r="K1657">
        <v>3207.21</v>
      </c>
      <c r="L1657">
        <v>7.2939999999999996</v>
      </c>
      <c r="M1657">
        <v>7.899</v>
      </c>
      <c r="N1657">
        <v>8.3149999999999995</v>
      </c>
      <c r="O1657">
        <v>8.4580000000000002</v>
      </c>
      <c r="P1657">
        <v>99.22</v>
      </c>
      <c r="Q1657">
        <v>1.1364000000000001</v>
      </c>
      <c r="R1657">
        <v>150.65</v>
      </c>
      <c r="S1657">
        <v>1.6135000000000002</v>
      </c>
      <c r="T1657">
        <v>0.70809999999999995</v>
      </c>
      <c r="U1657">
        <v>0.59770000000000001</v>
      </c>
      <c r="V1657">
        <v>1.5405</v>
      </c>
      <c r="W1657">
        <v>6.7510000000000003</v>
      </c>
      <c r="X1657">
        <v>6.4329999999999998</v>
      </c>
      <c r="Y1657">
        <v>12.94</v>
      </c>
      <c r="Z1657">
        <v>2.54</v>
      </c>
      <c r="AA1657">
        <v>2.0619000000000001</v>
      </c>
      <c r="AB1657">
        <v>1.3536999999999999</v>
      </c>
      <c r="AC1657">
        <v>74.430000000000007</v>
      </c>
      <c r="AD1657">
        <v>7.5860000000000003</v>
      </c>
      <c r="AE1657">
        <v>62.85</v>
      </c>
      <c r="AF1657">
        <v>132</v>
      </c>
      <c r="AG1657">
        <v>446</v>
      </c>
      <c r="AH1657">
        <v>21.33</v>
      </c>
      <c r="AI1657">
        <v>548</v>
      </c>
      <c r="AJ1657">
        <v>167</v>
      </c>
      <c r="AK1657">
        <v>6.96</v>
      </c>
      <c r="AL1657">
        <v>261</v>
      </c>
    </row>
    <row r="1658" spans="2:38" x14ac:dyDescent="0.25">
      <c r="B1658" s="15">
        <v>31961</v>
      </c>
      <c r="C1658">
        <v>2436.6999999999998</v>
      </c>
      <c r="D1658">
        <v>305.63</v>
      </c>
      <c r="E1658">
        <v>425.88</v>
      </c>
      <c r="F1658">
        <v>3807.95</v>
      </c>
      <c r="G1658">
        <v>1419.3</v>
      </c>
      <c r="H1658">
        <v>24465.48</v>
      </c>
      <c r="I1658">
        <v>2050.52</v>
      </c>
      <c r="J1658">
        <v>24465.48</v>
      </c>
      <c r="K1658">
        <v>3208.84</v>
      </c>
      <c r="L1658">
        <v>7.3819999999999997</v>
      </c>
      <c r="M1658">
        <v>7.915</v>
      </c>
      <c r="N1658">
        <v>8.2919999999999998</v>
      </c>
      <c r="O1658">
        <v>8.43</v>
      </c>
      <c r="P1658">
        <v>98.46</v>
      </c>
      <c r="Q1658">
        <v>1.1392</v>
      </c>
      <c r="R1658">
        <v>148.82</v>
      </c>
      <c r="S1658">
        <v>1.6099999999999999</v>
      </c>
      <c r="T1658">
        <v>0.71850000000000003</v>
      </c>
      <c r="U1658">
        <v>0.59440000000000004</v>
      </c>
      <c r="V1658">
        <v>1.5306999999999999</v>
      </c>
      <c r="W1658">
        <v>6.7315000000000005</v>
      </c>
      <c r="X1658">
        <v>6.42</v>
      </c>
      <c r="Y1658">
        <v>12.9</v>
      </c>
      <c r="Z1658">
        <v>2.5324999999999998</v>
      </c>
      <c r="AA1658">
        <v>2.0554999999999999</v>
      </c>
      <c r="AB1658">
        <v>1.3536999999999999</v>
      </c>
      <c r="AC1658">
        <v>76.75</v>
      </c>
      <c r="AD1658">
        <v>7.407</v>
      </c>
      <c r="AE1658">
        <v>63.2</v>
      </c>
      <c r="AF1658">
        <v>130.25</v>
      </c>
      <c r="AG1658">
        <v>448.8</v>
      </c>
      <c r="AH1658">
        <v>20.61</v>
      </c>
      <c r="AI1658">
        <v>536.75</v>
      </c>
      <c r="AJ1658">
        <v>173.75</v>
      </c>
      <c r="AK1658">
        <v>6.96</v>
      </c>
      <c r="AL1658">
        <v>263.75</v>
      </c>
    </row>
    <row r="1659" spans="2:38" x14ac:dyDescent="0.25">
      <c r="B1659" s="15">
        <v>31954</v>
      </c>
      <c r="C1659">
        <v>2436.86</v>
      </c>
      <c r="D1659">
        <v>307.16000000000003</v>
      </c>
      <c r="E1659">
        <v>426.68</v>
      </c>
      <c r="F1659">
        <v>3727.16</v>
      </c>
      <c r="G1659">
        <v>1408.6</v>
      </c>
      <c r="H1659">
        <v>25049.83</v>
      </c>
      <c r="I1659">
        <v>2130.64</v>
      </c>
      <c r="J1659">
        <v>25049.83</v>
      </c>
      <c r="K1659">
        <v>3138.68</v>
      </c>
      <c r="L1659">
        <v>7.5030000000000001</v>
      </c>
      <c r="M1659">
        <v>7.992</v>
      </c>
      <c r="N1659">
        <v>8.3339999999999996</v>
      </c>
      <c r="O1659">
        <v>8.484</v>
      </c>
      <c r="P1659">
        <v>98.25</v>
      </c>
      <c r="Q1659">
        <v>1.1475</v>
      </c>
      <c r="R1659">
        <v>146.30000000000001</v>
      </c>
      <c r="S1659">
        <v>1.6105</v>
      </c>
      <c r="T1659">
        <v>0.71940000000000004</v>
      </c>
      <c r="U1659">
        <v>0.5917</v>
      </c>
      <c r="V1659">
        <v>1.5145</v>
      </c>
      <c r="W1659">
        <v>6.7</v>
      </c>
      <c r="X1659">
        <v>6.3810000000000002</v>
      </c>
      <c r="Y1659">
        <v>12.87</v>
      </c>
      <c r="Z1659">
        <v>2.52</v>
      </c>
      <c r="AA1659">
        <v>2.0491999999999999</v>
      </c>
      <c r="AB1659">
        <v>1.2770999999999999</v>
      </c>
      <c r="AC1659">
        <v>75.2</v>
      </c>
      <c r="AD1659">
        <v>6.9550000000000001</v>
      </c>
      <c r="AE1659">
        <v>63.3</v>
      </c>
      <c r="AF1659">
        <v>131.6</v>
      </c>
      <c r="AG1659">
        <v>447.1</v>
      </c>
      <c r="AH1659">
        <v>20.239999999999998</v>
      </c>
      <c r="AI1659">
        <v>548</v>
      </c>
      <c r="AJ1659">
        <v>185.25</v>
      </c>
      <c r="AK1659">
        <v>6.89</v>
      </c>
      <c r="AL1659">
        <v>259.75</v>
      </c>
    </row>
    <row r="1660" spans="2:38" x14ac:dyDescent="0.25">
      <c r="B1660" s="15">
        <v>31947</v>
      </c>
      <c r="C1660">
        <v>2420.85</v>
      </c>
      <c r="D1660">
        <v>306.97000000000003</v>
      </c>
      <c r="E1660">
        <v>429.08</v>
      </c>
      <c r="F1660">
        <v>3740.18</v>
      </c>
      <c r="G1660">
        <v>1377.7</v>
      </c>
      <c r="H1660">
        <v>25288.12</v>
      </c>
      <c r="I1660">
        <v>2174.81</v>
      </c>
      <c r="J1660">
        <v>25288.12</v>
      </c>
      <c r="K1660">
        <v>3165.64</v>
      </c>
      <c r="L1660">
        <v>7.4269999999999996</v>
      </c>
      <c r="M1660">
        <v>7.8890000000000002</v>
      </c>
      <c r="N1660">
        <v>8.2929999999999993</v>
      </c>
      <c r="O1660">
        <v>8.4759999999999991</v>
      </c>
      <c r="P1660">
        <v>98.2</v>
      </c>
      <c r="Q1660">
        <v>1.1455</v>
      </c>
      <c r="R1660">
        <v>145.05000000000001</v>
      </c>
      <c r="S1660">
        <v>1.6160000000000001</v>
      </c>
      <c r="T1660">
        <v>0.72189999999999999</v>
      </c>
      <c r="U1660">
        <v>0.59519999999999995</v>
      </c>
      <c r="V1660">
        <v>1.522</v>
      </c>
      <c r="W1660">
        <v>6.74</v>
      </c>
      <c r="X1660">
        <v>6.3810000000000002</v>
      </c>
      <c r="Y1660">
        <v>12.84</v>
      </c>
      <c r="Z1660">
        <v>2.5164999999999997</v>
      </c>
      <c r="AA1660">
        <v>2.0243000000000002</v>
      </c>
      <c r="AB1660">
        <v>1.2770999999999999</v>
      </c>
      <c r="AC1660">
        <v>76.25</v>
      </c>
      <c r="AD1660">
        <v>7.17</v>
      </c>
      <c r="AE1660">
        <v>69.62</v>
      </c>
      <c r="AF1660">
        <v>134.9</v>
      </c>
      <c r="AG1660">
        <v>445</v>
      </c>
      <c r="AH1660">
        <v>20.66</v>
      </c>
      <c r="AI1660">
        <v>563.5</v>
      </c>
      <c r="AJ1660">
        <v>192.25</v>
      </c>
      <c r="AK1660">
        <v>6.61</v>
      </c>
      <c r="AL1660">
        <v>263.75</v>
      </c>
    </row>
    <row r="1661" spans="2:38" x14ac:dyDescent="0.25">
      <c r="B1661" s="15">
        <v>31940</v>
      </c>
      <c r="C1661">
        <v>2377.73</v>
      </c>
      <c r="D1661">
        <v>301.62</v>
      </c>
      <c r="E1661">
        <v>425.38</v>
      </c>
      <c r="F1661">
        <v>3725.41</v>
      </c>
      <c r="G1661">
        <v>1313.2</v>
      </c>
      <c r="H1661">
        <v>25894.27</v>
      </c>
      <c r="I1661">
        <v>2255.67</v>
      </c>
      <c r="J1661">
        <v>25894.27</v>
      </c>
      <c r="K1661">
        <v>3129.88</v>
      </c>
      <c r="L1661">
        <v>7.468</v>
      </c>
      <c r="M1661">
        <v>7.92</v>
      </c>
      <c r="N1661">
        <v>8.3030000000000008</v>
      </c>
      <c r="O1661">
        <v>8.4870000000000001</v>
      </c>
      <c r="P1661">
        <v>97.17</v>
      </c>
      <c r="Q1661">
        <v>1.159</v>
      </c>
      <c r="R1661">
        <v>143.85</v>
      </c>
      <c r="S1661">
        <v>1.6520000000000001</v>
      </c>
      <c r="T1661">
        <v>0.7167</v>
      </c>
      <c r="U1661">
        <v>0.58720000000000006</v>
      </c>
      <c r="V1661">
        <v>1.5</v>
      </c>
      <c r="W1661">
        <v>6.6909999999999998</v>
      </c>
      <c r="X1661">
        <v>6.3090000000000002</v>
      </c>
      <c r="Y1661">
        <v>12.72</v>
      </c>
      <c r="Z1661">
        <v>2.4895</v>
      </c>
      <c r="AA1661">
        <v>2.0101</v>
      </c>
      <c r="AB1661">
        <v>1.2770999999999999</v>
      </c>
      <c r="AC1661">
        <v>76.150000000000006</v>
      </c>
      <c r="AD1661">
        <v>7.7350000000000003</v>
      </c>
      <c r="AE1661">
        <v>69.150000000000006</v>
      </c>
      <c r="AF1661">
        <v>133.6</v>
      </c>
      <c r="AG1661">
        <v>454.6</v>
      </c>
      <c r="AH1661">
        <v>19.91</v>
      </c>
      <c r="AI1661">
        <v>574.5</v>
      </c>
      <c r="AJ1661">
        <v>190.25</v>
      </c>
      <c r="AK1661">
        <v>6.59</v>
      </c>
      <c r="AL1661">
        <v>263.5</v>
      </c>
    </row>
    <row r="1662" spans="2:38" x14ac:dyDescent="0.25">
      <c r="B1662" s="15">
        <v>31933</v>
      </c>
      <c r="C1662">
        <v>2326.15</v>
      </c>
      <c r="D1662">
        <v>293.45</v>
      </c>
      <c r="E1662">
        <v>417.82</v>
      </c>
      <c r="F1662">
        <v>3728.03</v>
      </c>
      <c r="G1662">
        <v>1308.2</v>
      </c>
      <c r="H1662">
        <v>25271.3</v>
      </c>
      <c r="I1662">
        <v>2180.0100000000002</v>
      </c>
      <c r="J1662">
        <v>25271.3</v>
      </c>
      <c r="K1662">
        <v>3064.33</v>
      </c>
      <c r="L1662">
        <v>7.6260000000000003</v>
      </c>
      <c r="M1662">
        <v>8.1150000000000002</v>
      </c>
      <c r="N1662">
        <v>8.4809999999999999</v>
      </c>
      <c r="O1662">
        <v>8.6449999999999996</v>
      </c>
      <c r="P1662">
        <v>97.64</v>
      </c>
      <c r="Q1662">
        <v>1.1543000000000001</v>
      </c>
      <c r="R1662">
        <v>143.80000000000001</v>
      </c>
      <c r="S1662">
        <v>1.631</v>
      </c>
      <c r="T1662">
        <v>0.71389999999999998</v>
      </c>
      <c r="U1662">
        <v>0.57740000000000002</v>
      </c>
      <c r="V1662">
        <v>1.504</v>
      </c>
      <c r="W1662">
        <v>6.73</v>
      </c>
      <c r="X1662">
        <v>6.33</v>
      </c>
      <c r="Y1662">
        <v>12.84</v>
      </c>
      <c r="Z1662">
        <v>2.4969999999999999</v>
      </c>
      <c r="AA1662">
        <v>2.0101</v>
      </c>
      <c r="AB1662">
        <v>1.2770999999999999</v>
      </c>
      <c r="AC1662">
        <v>74.5</v>
      </c>
      <c r="AD1662">
        <v>7.84</v>
      </c>
      <c r="AE1662">
        <v>68.02</v>
      </c>
      <c r="AF1662">
        <v>132.35</v>
      </c>
      <c r="AG1662">
        <v>453.8</v>
      </c>
      <c r="AH1662">
        <v>19.79</v>
      </c>
      <c r="AI1662">
        <v>565.5</v>
      </c>
      <c r="AJ1662">
        <v>189.25</v>
      </c>
      <c r="AK1662">
        <v>6.5600000000000005</v>
      </c>
      <c r="AL1662">
        <v>265.25</v>
      </c>
    </row>
    <row r="1663" spans="2:38" x14ac:dyDescent="0.25">
      <c r="B1663" s="15">
        <v>31926</v>
      </c>
      <c r="C1663">
        <v>2291.5700000000002</v>
      </c>
      <c r="D1663">
        <v>290.10000000000002</v>
      </c>
      <c r="E1663">
        <v>416.54</v>
      </c>
      <c r="F1663">
        <v>3685.24</v>
      </c>
      <c r="G1663">
        <v>1316.4</v>
      </c>
      <c r="H1663">
        <v>24772.39</v>
      </c>
      <c r="I1663">
        <v>2134.73</v>
      </c>
      <c r="J1663">
        <v>24772.39</v>
      </c>
      <c r="K1663">
        <v>2919.7</v>
      </c>
      <c r="L1663">
        <v>7.6820000000000004</v>
      </c>
      <c r="M1663">
        <v>8.1530000000000005</v>
      </c>
      <c r="N1663">
        <v>8.4629999999999992</v>
      </c>
      <c r="O1663">
        <v>8.6359999999999992</v>
      </c>
      <c r="P1663">
        <v>97.65</v>
      </c>
      <c r="Q1663">
        <v>1.1494</v>
      </c>
      <c r="R1663">
        <v>144.1</v>
      </c>
      <c r="S1663">
        <v>1.6294999999999999</v>
      </c>
      <c r="T1663">
        <v>0.7137</v>
      </c>
      <c r="U1663">
        <v>0.57709999999999995</v>
      </c>
      <c r="V1663">
        <v>1.5125</v>
      </c>
      <c r="W1663">
        <v>6.7620000000000005</v>
      </c>
      <c r="X1663">
        <v>6.3620000000000001</v>
      </c>
      <c r="Y1663">
        <v>12.85</v>
      </c>
      <c r="Z1663">
        <v>2.4990000000000001</v>
      </c>
      <c r="AA1663">
        <v>2.0222000000000002</v>
      </c>
      <c r="AB1663">
        <v>1.2770999999999999</v>
      </c>
      <c r="AC1663">
        <v>73.2</v>
      </c>
      <c r="AD1663">
        <v>7.67</v>
      </c>
      <c r="AE1663">
        <v>67.67</v>
      </c>
      <c r="AF1663">
        <v>131.69999999999999</v>
      </c>
      <c r="AG1663">
        <v>450.2</v>
      </c>
      <c r="AH1663">
        <v>19.38</v>
      </c>
      <c r="AI1663">
        <v>548.75</v>
      </c>
      <c r="AJ1663">
        <v>188.75</v>
      </c>
      <c r="AK1663">
        <v>6.72</v>
      </c>
      <c r="AL1663">
        <v>274.25</v>
      </c>
    </row>
    <row r="1664" spans="2:38" x14ac:dyDescent="0.25">
      <c r="B1664" s="15">
        <v>31919</v>
      </c>
      <c r="C1664">
        <v>2243.1999999999998</v>
      </c>
      <c r="D1664">
        <v>282.16000000000003</v>
      </c>
      <c r="E1664">
        <v>407.4</v>
      </c>
      <c r="F1664">
        <v>3678.87</v>
      </c>
      <c r="G1664">
        <v>1283.3</v>
      </c>
      <c r="H1664">
        <v>24156.71</v>
      </c>
      <c r="I1664">
        <v>2109.08</v>
      </c>
      <c r="J1664">
        <v>24156.71</v>
      </c>
      <c r="K1664">
        <v>2897.62</v>
      </c>
      <c r="L1664">
        <v>7.9399999999999995</v>
      </c>
      <c r="M1664">
        <v>8.43</v>
      </c>
      <c r="N1664">
        <v>8.7479999999999993</v>
      </c>
      <c r="O1664">
        <v>8.9039999999999999</v>
      </c>
      <c r="P1664">
        <v>95.85</v>
      </c>
      <c r="Q1664">
        <v>1.1747000000000001</v>
      </c>
      <c r="R1664">
        <v>140.6</v>
      </c>
      <c r="S1664">
        <v>1.673</v>
      </c>
      <c r="T1664">
        <v>0.7208</v>
      </c>
      <c r="U1664">
        <v>0.5776</v>
      </c>
      <c r="V1664">
        <v>1.4605000000000001</v>
      </c>
      <c r="W1664">
        <v>6.633</v>
      </c>
      <c r="X1664">
        <v>6.2374999999999998</v>
      </c>
      <c r="Y1664">
        <v>12.63</v>
      </c>
      <c r="Z1664">
        <v>2.472</v>
      </c>
      <c r="AA1664">
        <v>1.9794</v>
      </c>
      <c r="AB1664">
        <v>1.1992</v>
      </c>
      <c r="AC1664">
        <v>72.099999999999994</v>
      </c>
      <c r="AD1664">
        <v>8.2200000000000006</v>
      </c>
      <c r="AE1664">
        <v>67.42</v>
      </c>
      <c r="AF1664">
        <v>131.05000000000001</v>
      </c>
      <c r="AG1664">
        <v>464.6</v>
      </c>
      <c r="AH1664">
        <v>19.350000000000001</v>
      </c>
      <c r="AI1664">
        <v>558.5</v>
      </c>
      <c r="AJ1664">
        <v>191</v>
      </c>
      <c r="AK1664">
        <v>7.03</v>
      </c>
      <c r="AL1664">
        <v>287.75</v>
      </c>
    </row>
    <row r="1665" spans="2:38" x14ac:dyDescent="0.25">
      <c r="B1665" s="15">
        <v>31912</v>
      </c>
      <c r="C1665">
        <v>2272.52</v>
      </c>
      <c r="D1665">
        <v>287.43</v>
      </c>
      <c r="E1665">
        <v>418.88</v>
      </c>
      <c r="F1665">
        <v>3813.76</v>
      </c>
      <c r="G1665">
        <v>1310.8</v>
      </c>
      <c r="H1665">
        <v>24729.03</v>
      </c>
      <c r="I1665">
        <v>2178.79</v>
      </c>
      <c r="J1665">
        <v>24729.03</v>
      </c>
      <c r="K1665">
        <v>2872.19</v>
      </c>
      <c r="L1665">
        <v>7.9020000000000001</v>
      </c>
      <c r="M1665">
        <v>8.4209999999999994</v>
      </c>
      <c r="N1665">
        <v>8.7490000000000006</v>
      </c>
      <c r="O1665">
        <v>8.9079999999999995</v>
      </c>
      <c r="P1665">
        <v>95.41</v>
      </c>
      <c r="Q1665">
        <v>1.1762999999999999</v>
      </c>
      <c r="R1665">
        <v>139.80000000000001</v>
      </c>
      <c r="S1665">
        <v>1.6783000000000001</v>
      </c>
      <c r="T1665">
        <v>0.71419999999999995</v>
      </c>
      <c r="U1665">
        <v>0.57809999999999995</v>
      </c>
      <c r="V1665">
        <v>1.4616</v>
      </c>
      <c r="W1665">
        <v>6.6449999999999996</v>
      </c>
      <c r="X1665">
        <v>6.2389999999999999</v>
      </c>
      <c r="Y1665">
        <v>12.65</v>
      </c>
      <c r="Z1665">
        <v>2.4689999999999999</v>
      </c>
      <c r="AA1665">
        <v>1.996</v>
      </c>
      <c r="AB1665">
        <v>1.1992</v>
      </c>
      <c r="AC1665">
        <v>70.989999999999995</v>
      </c>
      <c r="AD1665">
        <v>9.44</v>
      </c>
      <c r="AE1665">
        <v>66.849999999999994</v>
      </c>
      <c r="AF1665">
        <v>136.80000000000001</v>
      </c>
      <c r="AG1665">
        <v>476.2</v>
      </c>
      <c r="AH1665">
        <v>19.8</v>
      </c>
      <c r="AI1665">
        <v>573.25</v>
      </c>
      <c r="AJ1665">
        <v>188.5</v>
      </c>
      <c r="AK1665">
        <v>7.34</v>
      </c>
      <c r="AL1665">
        <v>305</v>
      </c>
    </row>
    <row r="1666" spans="2:38" x14ac:dyDescent="0.25">
      <c r="B1666" s="15">
        <v>31905</v>
      </c>
      <c r="C1666">
        <v>2322.3000000000002</v>
      </c>
      <c r="D1666">
        <v>293.37</v>
      </c>
      <c r="E1666">
        <v>423.17</v>
      </c>
      <c r="F1666">
        <v>3818.11</v>
      </c>
      <c r="G1666">
        <v>1325</v>
      </c>
      <c r="H1666">
        <v>24589.23</v>
      </c>
      <c r="I1666">
        <v>2189.89</v>
      </c>
      <c r="J1666">
        <v>24589.23</v>
      </c>
      <c r="K1666">
        <v>2805.06</v>
      </c>
      <c r="L1666">
        <v>7.53</v>
      </c>
      <c r="M1666">
        <v>8.0150000000000006</v>
      </c>
      <c r="N1666">
        <v>8.4130000000000003</v>
      </c>
      <c r="O1666">
        <v>8.5860000000000003</v>
      </c>
      <c r="P1666">
        <v>95.92</v>
      </c>
      <c r="Q1666">
        <v>1.1684000000000001</v>
      </c>
      <c r="R1666">
        <v>139.6</v>
      </c>
      <c r="S1666">
        <v>1.6745000000000001</v>
      </c>
      <c r="T1666">
        <v>0.71299999999999997</v>
      </c>
      <c r="U1666">
        <v>0.57320000000000004</v>
      </c>
      <c r="V1666">
        <v>1.4710000000000001</v>
      </c>
      <c r="W1666">
        <v>6.6695000000000002</v>
      </c>
      <c r="X1666">
        <v>6.2474999999999996</v>
      </c>
      <c r="Y1666">
        <v>12.59</v>
      </c>
      <c r="Z1666">
        <v>2.4689999999999999</v>
      </c>
      <c r="AA1666">
        <v>2.0101</v>
      </c>
      <c r="AB1666">
        <v>1.1992</v>
      </c>
      <c r="AC1666">
        <v>67.5</v>
      </c>
      <c r="AD1666">
        <v>8.3249999999999993</v>
      </c>
      <c r="AE1666">
        <v>69.25</v>
      </c>
      <c r="AF1666">
        <v>134.1</v>
      </c>
      <c r="AG1666">
        <v>456.7</v>
      </c>
      <c r="AH1666">
        <v>19.260000000000002</v>
      </c>
      <c r="AI1666">
        <v>555.5</v>
      </c>
      <c r="AJ1666">
        <v>186.5</v>
      </c>
      <c r="AK1666">
        <v>6.96</v>
      </c>
      <c r="AL1666">
        <v>305</v>
      </c>
    </row>
    <row r="1667" spans="2:38" x14ac:dyDescent="0.25">
      <c r="B1667" s="15">
        <v>31898</v>
      </c>
      <c r="C1667">
        <v>2280.4</v>
      </c>
      <c r="D1667">
        <v>288.02999999999997</v>
      </c>
      <c r="E1667">
        <v>418.44</v>
      </c>
      <c r="F1667">
        <v>3708.53</v>
      </c>
      <c r="G1667">
        <v>1308.0999999999999</v>
      </c>
      <c r="H1667">
        <v>23680.89</v>
      </c>
      <c r="I1667">
        <v>2114.92</v>
      </c>
      <c r="J1667">
        <v>23680.89</v>
      </c>
      <c r="K1667">
        <v>2685.37</v>
      </c>
      <c r="L1667">
        <v>7.4589999999999996</v>
      </c>
      <c r="M1667">
        <v>7.9470000000000001</v>
      </c>
      <c r="N1667">
        <v>8.3490000000000002</v>
      </c>
      <c r="O1667">
        <v>8.5779999999999994</v>
      </c>
      <c r="P1667">
        <v>95.4</v>
      </c>
      <c r="Q1667">
        <v>1.1754</v>
      </c>
      <c r="R1667">
        <v>140.35</v>
      </c>
      <c r="S1667">
        <v>1.6684999999999999</v>
      </c>
      <c r="T1667">
        <v>0.70369999999999999</v>
      </c>
      <c r="U1667">
        <v>0.57799999999999996</v>
      </c>
      <c r="V1667">
        <v>1.4610000000000001</v>
      </c>
      <c r="W1667">
        <v>6.6850000000000005</v>
      </c>
      <c r="X1667">
        <v>6.2350000000000003</v>
      </c>
      <c r="Y1667">
        <v>12.65</v>
      </c>
      <c r="Z1667">
        <v>2.4775</v>
      </c>
      <c r="AA1667">
        <v>2.008</v>
      </c>
      <c r="AB1667">
        <v>1.1992</v>
      </c>
      <c r="AC1667">
        <v>64.3</v>
      </c>
      <c r="AD1667">
        <v>8.2100000000000009</v>
      </c>
      <c r="AE1667">
        <v>67.319999999999993</v>
      </c>
      <c r="AF1667">
        <v>132.6</v>
      </c>
      <c r="AG1667">
        <v>459.5</v>
      </c>
      <c r="AH1667">
        <v>18.829999999999998</v>
      </c>
      <c r="AI1667">
        <v>535.25</v>
      </c>
      <c r="AJ1667">
        <v>179.75</v>
      </c>
      <c r="AK1667">
        <v>6.76</v>
      </c>
      <c r="AL1667">
        <v>289.5</v>
      </c>
    </row>
    <row r="1668" spans="2:38" x14ac:dyDescent="0.25">
      <c r="B1668" s="15">
        <v>31891</v>
      </c>
      <c r="C1668">
        <v>2235.37</v>
      </c>
      <c r="D1668">
        <v>281.52</v>
      </c>
      <c r="E1668">
        <v>412.62</v>
      </c>
      <c r="F1668">
        <v>3733.28</v>
      </c>
      <c r="G1668">
        <v>1315.2</v>
      </c>
      <c r="H1668">
        <v>24006.37</v>
      </c>
      <c r="I1668">
        <v>2145.98</v>
      </c>
      <c r="J1668">
        <v>24006.37</v>
      </c>
      <c r="K1668">
        <v>2707.61</v>
      </c>
      <c r="L1668">
        <v>7.476</v>
      </c>
      <c r="M1668">
        <v>8.0299999999999994</v>
      </c>
      <c r="N1668">
        <v>8.4489999999999998</v>
      </c>
      <c r="O1668">
        <v>8.6820000000000004</v>
      </c>
      <c r="P1668">
        <v>95.58</v>
      </c>
      <c r="Q1668">
        <v>1.1720999999999999</v>
      </c>
      <c r="R1668">
        <v>139.75</v>
      </c>
      <c r="S1668">
        <v>1.657</v>
      </c>
      <c r="T1668">
        <v>0.70840000000000003</v>
      </c>
      <c r="U1668">
        <v>0.5837</v>
      </c>
      <c r="V1668">
        <v>1.4635</v>
      </c>
      <c r="W1668">
        <v>6.6695000000000002</v>
      </c>
      <c r="X1668">
        <v>6.2530000000000001</v>
      </c>
      <c r="Y1668">
        <v>12.8</v>
      </c>
      <c r="Z1668">
        <v>2.472</v>
      </c>
      <c r="AA1668">
        <v>2.0047999999999999</v>
      </c>
      <c r="AB1668">
        <v>1.1259999999999999</v>
      </c>
      <c r="AC1668">
        <v>62.45</v>
      </c>
      <c r="AD1668">
        <v>9.0449999999999999</v>
      </c>
      <c r="AE1668">
        <v>66</v>
      </c>
      <c r="AF1668">
        <v>133.80000000000001</v>
      </c>
      <c r="AG1668">
        <v>462.9</v>
      </c>
      <c r="AH1668">
        <v>19.03</v>
      </c>
      <c r="AI1668">
        <v>524.75</v>
      </c>
      <c r="AJ1668">
        <v>175.75</v>
      </c>
      <c r="AK1668">
        <v>6.9399999999999995</v>
      </c>
      <c r="AL1668">
        <v>279</v>
      </c>
    </row>
    <row r="1669" spans="2:38" x14ac:dyDescent="0.25">
      <c r="B1669" s="15">
        <v>31884</v>
      </c>
      <c r="C1669">
        <v>2275.9899999999998</v>
      </c>
      <c r="D1669">
        <v>286.91000000000003</v>
      </c>
      <c r="E1669">
        <v>419.46</v>
      </c>
      <c r="F1669">
        <v>3771.99</v>
      </c>
      <c r="G1669">
        <v>1323.3</v>
      </c>
      <c r="H1669">
        <v>23938.35</v>
      </c>
      <c r="I1669">
        <v>2171.9699999999998</v>
      </c>
      <c r="J1669">
        <v>23938.35</v>
      </c>
      <c r="K1669">
        <v>2721.12</v>
      </c>
      <c r="L1669">
        <v>6.8490000000000002</v>
      </c>
      <c r="M1669">
        <v>7.52</v>
      </c>
      <c r="N1669">
        <v>7.9790000000000001</v>
      </c>
      <c r="O1669">
        <v>8.1959999999999997</v>
      </c>
      <c r="P1669">
        <v>96.93</v>
      </c>
      <c r="Q1669">
        <v>1.157</v>
      </c>
      <c r="R1669">
        <v>143.19999999999999</v>
      </c>
      <c r="S1669">
        <v>1.63</v>
      </c>
      <c r="T1669">
        <v>0.71489999999999998</v>
      </c>
      <c r="U1669">
        <v>0.57840000000000003</v>
      </c>
      <c r="V1669">
        <v>1.4964999999999999</v>
      </c>
      <c r="W1669">
        <v>6.7949999999999999</v>
      </c>
      <c r="X1669">
        <v>6.3239999999999998</v>
      </c>
      <c r="Y1669">
        <v>12.86</v>
      </c>
      <c r="Z1669">
        <v>2.4845000000000002</v>
      </c>
      <c r="AA1669">
        <v>2.0101</v>
      </c>
      <c r="AB1669">
        <v>1.1259999999999999</v>
      </c>
      <c r="AC1669">
        <v>63.85</v>
      </c>
      <c r="AD1669">
        <v>7.31</v>
      </c>
      <c r="AE1669">
        <v>70.5</v>
      </c>
      <c r="AF1669">
        <v>134.05000000000001</v>
      </c>
      <c r="AG1669">
        <v>444.1</v>
      </c>
      <c r="AH1669">
        <v>18.64</v>
      </c>
      <c r="AI1669">
        <v>513.25</v>
      </c>
      <c r="AJ1669">
        <v>169.75</v>
      </c>
      <c r="AK1669">
        <v>6.9399999999999995</v>
      </c>
      <c r="AL1669">
        <v>286.75</v>
      </c>
    </row>
    <row r="1670" spans="2:38" x14ac:dyDescent="0.25">
      <c r="B1670" s="15">
        <v>31877</v>
      </c>
      <c r="C1670">
        <v>2338.7800000000002</v>
      </c>
      <c r="D1670">
        <v>292.49</v>
      </c>
      <c r="E1670">
        <v>430.93</v>
      </c>
      <c r="F1670">
        <v>3841.79</v>
      </c>
      <c r="G1670">
        <v>1298</v>
      </c>
      <c r="H1670">
        <v>23216.59</v>
      </c>
      <c r="I1670">
        <v>2032.54</v>
      </c>
      <c r="J1670">
        <v>23216.59</v>
      </c>
      <c r="K1670">
        <v>2766.41</v>
      </c>
      <c r="L1670">
        <v>6.95</v>
      </c>
      <c r="M1670">
        <v>7.556</v>
      </c>
      <c r="N1670">
        <v>7.9580000000000002</v>
      </c>
      <c r="O1670">
        <v>8.1769999999999996</v>
      </c>
      <c r="P1670">
        <v>96.88</v>
      </c>
      <c r="Q1670">
        <v>1.1586000000000001</v>
      </c>
      <c r="R1670">
        <v>142.55000000000001</v>
      </c>
      <c r="S1670">
        <v>1.625</v>
      </c>
      <c r="T1670">
        <v>0.71499999999999997</v>
      </c>
      <c r="U1670">
        <v>0.57730000000000004</v>
      </c>
      <c r="V1670">
        <v>1.496</v>
      </c>
      <c r="W1670">
        <v>6.7949999999999999</v>
      </c>
      <c r="X1670">
        <v>6.3209999999999997</v>
      </c>
      <c r="Y1670">
        <v>12.85</v>
      </c>
      <c r="Z1670">
        <v>2.4809999999999999</v>
      </c>
      <c r="AA1670">
        <v>2.0243000000000002</v>
      </c>
      <c r="AB1670">
        <v>1.1259999999999999</v>
      </c>
      <c r="AC1670">
        <v>59.18</v>
      </c>
      <c r="AD1670">
        <v>6.79</v>
      </c>
      <c r="AE1670">
        <v>70.12</v>
      </c>
      <c r="AF1670">
        <v>134</v>
      </c>
      <c r="AG1670">
        <v>433</v>
      </c>
      <c r="AH1670">
        <v>18.11</v>
      </c>
      <c r="AI1670">
        <v>509</v>
      </c>
      <c r="AJ1670">
        <v>165.5</v>
      </c>
      <c r="AK1670">
        <v>6.77</v>
      </c>
      <c r="AL1670">
        <v>285.25</v>
      </c>
    </row>
    <row r="1671" spans="2:38" x14ac:dyDescent="0.25">
      <c r="B1671" s="15">
        <v>31870</v>
      </c>
      <c r="C1671">
        <v>2390.34</v>
      </c>
      <c r="D1671">
        <v>300.41000000000003</v>
      </c>
      <c r="E1671">
        <v>437.36</v>
      </c>
      <c r="F1671">
        <v>3847.04</v>
      </c>
      <c r="G1671">
        <v>1335.3</v>
      </c>
      <c r="H1671">
        <v>22410.85</v>
      </c>
      <c r="I1671">
        <v>1918.2</v>
      </c>
      <c r="J1671">
        <v>22410.85</v>
      </c>
      <c r="K1671">
        <v>2679.99</v>
      </c>
      <c r="L1671">
        <v>6.5529999999999999</v>
      </c>
      <c r="M1671">
        <v>7.085</v>
      </c>
      <c r="N1671">
        <v>7.5419999999999998</v>
      </c>
      <c r="O1671">
        <v>7.851</v>
      </c>
      <c r="P1671">
        <v>97.75</v>
      </c>
      <c r="Q1671">
        <v>1.157</v>
      </c>
      <c r="R1671">
        <v>146.19999999999999</v>
      </c>
      <c r="S1671">
        <v>1.6095000000000002</v>
      </c>
      <c r="T1671">
        <v>0.70950000000000002</v>
      </c>
      <c r="U1671">
        <v>0.57440000000000002</v>
      </c>
      <c r="V1671">
        <v>1.5209999999999999</v>
      </c>
      <c r="W1671">
        <v>6.84</v>
      </c>
      <c r="X1671">
        <v>6.36</v>
      </c>
      <c r="Y1671">
        <v>13</v>
      </c>
      <c r="Z1671">
        <v>2.508</v>
      </c>
      <c r="AA1671">
        <v>2.0367000000000002</v>
      </c>
      <c r="AB1671">
        <v>1.1259999999999999</v>
      </c>
      <c r="AC1671">
        <v>56.45</v>
      </c>
      <c r="AD1671">
        <v>6.4550000000000001</v>
      </c>
      <c r="AE1671">
        <v>68.650000000000006</v>
      </c>
      <c r="AF1671">
        <v>131.85</v>
      </c>
      <c r="AG1671">
        <v>419.7</v>
      </c>
      <c r="AH1671">
        <v>18.7</v>
      </c>
      <c r="AI1671">
        <v>497.25</v>
      </c>
      <c r="AJ1671">
        <v>157.75</v>
      </c>
      <c r="AK1671">
        <v>6.9</v>
      </c>
      <c r="AL1671">
        <v>281.25</v>
      </c>
    </row>
    <row r="1672" spans="2:38" x14ac:dyDescent="0.25">
      <c r="B1672" s="15">
        <v>31863</v>
      </c>
      <c r="C1672">
        <v>2335.8000000000002</v>
      </c>
      <c r="D1672">
        <v>296.13</v>
      </c>
      <c r="E1672">
        <v>436.85</v>
      </c>
      <c r="F1672">
        <v>3805.26</v>
      </c>
      <c r="G1672">
        <v>1306.8</v>
      </c>
      <c r="H1672">
        <v>22026.66</v>
      </c>
      <c r="I1672">
        <v>1922.08</v>
      </c>
      <c r="J1672">
        <v>22026.66</v>
      </c>
      <c r="K1672">
        <v>2798.74</v>
      </c>
      <c r="L1672">
        <v>6.4850000000000003</v>
      </c>
      <c r="M1672">
        <v>6.9139999999999997</v>
      </c>
      <c r="N1672">
        <v>7.3330000000000002</v>
      </c>
      <c r="O1672">
        <v>7.6509999999999998</v>
      </c>
      <c r="P1672">
        <v>97.64</v>
      </c>
      <c r="Q1672">
        <v>1.1504000000000001</v>
      </c>
      <c r="R1672">
        <v>147.72</v>
      </c>
      <c r="S1672">
        <v>1.603</v>
      </c>
      <c r="T1672">
        <v>0.69630000000000003</v>
      </c>
      <c r="U1672">
        <v>0.56179999999999997</v>
      </c>
      <c r="V1672">
        <v>1.52</v>
      </c>
      <c r="W1672">
        <v>6.8650000000000002</v>
      </c>
      <c r="X1672">
        <v>6.3650000000000002</v>
      </c>
      <c r="Y1672">
        <v>12.9</v>
      </c>
      <c r="Z1672">
        <v>2.5179999999999998</v>
      </c>
      <c r="AA1672">
        <v>2.0407999999999999</v>
      </c>
      <c r="AB1672">
        <v>1.0572999999999999</v>
      </c>
      <c r="AC1672">
        <v>58</v>
      </c>
      <c r="AD1672">
        <v>6.1989999999999998</v>
      </c>
      <c r="AE1672">
        <v>67.42</v>
      </c>
      <c r="AF1672">
        <v>133.6</v>
      </c>
      <c r="AG1672">
        <v>422.7</v>
      </c>
      <c r="AH1672">
        <v>18.62</v>
      </c>
      <c r="AI1672">
        <v>496.25</v>
      </c>
      <c r="AJ1672">
        <v>163.25</v>
      </c>
      <c r="AK1672">
        <v>6.78</v>
      </c>
      <c r="AL1672">
        <v>290.25</v>
      </c>
    </row>
    <row r="1673" spans="2:38" x14ac:dyDescent="0.25">
      <c r="B1673" s="15">
        <v>31856</v>
      </c>
      <c r="C1673">
        <v>2333.52</v>
      </c>
      <c r="D1673">
        <v>298.17</v>
      </c>
      <c r="E1673">
        <v>439.64</v>
      </c>
      <c r="F1673">
        <v>3832.97</v>
      </c>
      <c r="G1673">
        <v>1196.0999999999999</v>
      </c>
      <c r="H1673">
        <v>21657.67</v>
      </c>
      <c r="I1673">
        <v>1860.7</v>
      </c>
      <c r="J1673">
        <v>21657.67</v>
      </c>
      <c r="K1673">
        <v>2780.55</v>
      </c>
      <c r="L1673">
        <v>6.36</v>
      </c>
      <c r="M1673">
        <v>6.7670000000000003</v>
      </c>
      <c r="N1673">
        <v>7.2050000000000001</v>
      </c>
      <c r="O1673">
        <v>7.5170000000000003</v>
      </c>
      <c r="P1673">
        <v>98.48</v>
      </c>
      <c r="Q1673">
        <v>1.1455</v>
      </c>
      <c r="R1673">
        <v>151.69999999999999</v>
      </c>
      <c r="S1673">
        <v>1.6021999999999998</v>
      </c>
      <c r="T1673">
        <v>0.68459999999999999</v>
      </c>
      <c r="U1673">
        <v>0.55010000000000003</v>
      </c>
      <c r="V1673">
        <v>1.5369999999999999</v>
      </c>
      <c r="W1673">
        <v>6.9320000000000004</v>
      </c>
      <c r="X1673">
        <v>6.4085000000000001</v>
      </c>
      <c r="Y1673">
        <v>12.86</v>
      </c>
      <c r="Z1673">
        <v>2.5230000000000001</v>
      </c>
      <c r="AA1673">
        <v>2.0855000000000001</v>
      </c>
      <c r="AB1673">
        <v>1.0572999999999999</v>
      </c>
      <c r="AC1673">
        <v>57.3</v>
      </c>
      <c r="AD1673">
        <v>5.5430000000000001</v>
      </c>
      <c r="AE1673">
        <v>66.650000000000006</v>
      </c>
      <c r="AF1673">
        <v>137.30000000000001</v>
      </c>
      <c r="AG1673">
        <v>406.3</v>
      </c>
      <c r="AH1673">
        <v>18.670000000000002</v>
      </c>
      <c r="AI1673">
        <v>483.75</v>
      </c>
      <c r="AJ1673">
        <v>161</v>
      </c>
      <c r="AK1673">
        <v>7.75</v>
      </c>
      <c r="AL1673">
        <v>291.75</v>
      </c>
    </row>
    <row r="1674" spans="2:38" x14ac:dyDescent="0.25">
      <c r="B1674" s="15">
        <v>31849</v>
      </c>
      <c r="C1674">
        <v>2258.66</v>
      </c>
      <c r="D1674">
        <v>289.89</v>
      </c>
      <c r="E1674">
        <v>431.97</v>
      </c>
      <c r="F1674">
        <v>3687.09</v>
      </c>
      <c r="G1674">
        <v>1243.0999999999999</v>
      </c>
      <c r="H1674">
        <v>21497.95</v>
      </c>
      <c r="I1674">
        <v>1844.91</v>
      </c>
      <c r="J1674">
        <v>21497.95</v>
      </c>
      <c r="K1674">
        <v>2721.17</v>
      </c>
      <c r="L1674">
        <v>6.36</v>
      </c>
      <c r="M1674">
        <v>6.7519999999999998</v>
      </c>
      <c r="N1674">
        <v>7.1680000000000001</v>
      </c>
      <c r="O1674">
        <v>7.49</v>
      </c>
      <c r="P1674">
        <v>99.69</v>
      </c>
      <c r="Q1674">
        <v>1.1320999999999999</v>
      </c>
      <c r="R1674">
        <v>152.65</v>
      </c>
      <c r="S1674">
        <v>1.575</v>
      </c>
      <c r="T1674">
        <v>0.68620000000000003</v>
      </c>
      <c r="U1674">
        <v>0.57210000000000005</v>
      </c>
      <c r="V1674">
        <v>1.554</v>
      </c>
      <c r="W1674">
        <v>6.9729999999999999</v>
      </c>
      <c r="X1674">
        <v>6.4710000000000001</v>
      </c>
      <c r="Y1674">
        <v>12.93</v>
      </c>
      <c r="Z1674">
        <v>2.5300000000000002</v>
      </c>
      <c r="AA1674">
        <v>2.0941999999999998</v>
      </c>
      <c r="AB1674">
        <v>1.0572999999999999</v>
      </c>
      <c r="AC1674">
        <v>57.05</v>
      </c>
      <c r="AD1674">
        <v>5.59</v>
      </c>
      <c r="AE1674">
        <v>64.27</v>
      </c>
      <c r="AF1674">
        <v>132.19999999999999</v>
      </c>
      <c r="AG1674">
        <v>405</v>
      </c>
      <c r="AH1674">
        <v>18.36</v>
      </c>
      <c r="AI1674">
        <v>491</v>
      </c>
      <c r="AJ1674">
        <v>159.25</v>
      </c>
      <c r="AK1674">
        <v>8.14</v>
      </c>
      <c r="AL1674">
        <v>292</v>
      </c>
    </row>
    <row r="1675" spans="2:38" x14ac:dyDescent="0.25">
      <c r="B1675" s="15">
        <v>31842</v>
      </c>
      <c r="C1675">
        <v>2280.23</v>
      </c>
      <c r="D1675">
        <v>290.66000000000003</v>
      </c>
      <c r="E1675">
        <v>429.45</v>
      </c>
      <c r="F1675">
        <v>3637.08</v>
      </c>
      <c r="G1675">
        <v>1262.8</v>
      </c>
      <c r="H1675">
        <v>21105.85</v>
      </c>
      <c r="I1675">
        <v>1816.69</v>
      </c>
      <c r="J1675">
        <v>21105.85</v>
      </c>
      <c r="K1675">
        <v>2798.64</v>
      </c>
      <c r="L1675">
        <v>6.3940000000000001</v>
      </c>
      <c r="M1675">
        <v>6.7809999999999997</v>
      </c>
      <c r="N1675">
        <v>7.2089999999999996</v>
      </c>
      <c r="O1675">
        <v>7.5140000000000002</v>
      </c>
      <c r="P1675">
        <v>99.61</v>
      </c>
      <c r="Q1675">
        <v>1.1433</v>
      </c>
      <c r="R1675">
        <v>153.47</v>
      </c>
      <c r="S1675">
        <v>1.589</v>
      </c>
      <c r="T1675">
        <v>0.67810000000000004</v>
      </c>
      <c r="U1675">
        <v>0.55589999999999995</v>
      </c>
      <c r="V1675">
        <v>1.5510000000000002</v>
      </c>
      <c r="W1675">
        <v>6.96</v>
      </c>
      <c r="X1675">
        <v>6.4509999999999996</v>
      </c>
      <c r="Y1675">
        <v>13.02</v>
      </c>
      <c r="Z1675">
        <v>2.524</v>
      </c>
      <c r="AA1675">
        <v>2.0832999999999999</v>
      </c>
      <c r="AB1675">
        <v>1.0572999999999999</v>
      </c>
      <c r="AC1675">
        <v>57.3</v>
      </c>
      <c r="AD1675">
        <v>5.5750000000000002</v>
      </c>
      <c r="AE1675">
        <v>62.85</v>
      </c>
      <c r="AF1675">
        <v>132.6</v>
      </c>
      <c r="AG1675">
        <v>407.8</v>
      </c>
      <c r="AH1675">
        <v>18.13</v>
      </c>
      <c r="AI1675">
        <v>488.25</v>
      </c>
      <c r="AJ1675">
        <v>155.5</v>
      </c>
      <c r="AK1675">
        <v>8.39</v>
      </c>
      <c r="AL1675">
        <v>296.25</v>
      </c>
    </row>
    <row r="1676" spans="2:38" x14ac:dyDescent="0.25">
      <c r="B1676" s="15">
        <v>31835</v>
      </c>
      <c r="C1676">
        <v>2223.9899999999998</v>
      </c>
      <c r="D1676">
        <v>284.2</v>
      </c>
      <c r="E1676">
        <v>424.97</v>
      </c>
      <c r="F1676">
        <v>3498.93</v>
      </c>
      <c r="G1676">
        <v>1244.4000000000001</v>
      </c>
      <c r="H1676">
        <v>20421.66</v>
      </c>
      <c r="I1676">
        <v>1775.45</v>
      </c>
      <c r="J1676">
        <v>20421.66</v>
      </c>
      <c r="K1676">
        <v>2877.87</v>
      </c>
      <c r="L1676">
        <v>6.31</v>
      </c>
      <c r="M1676">
        <v>6.7089999999999996</v>
      </c>
      <c r="N1676">
        <v>7.1589999999999998</v>
      </c>
      <c r="O1676">
        <v>7.4589999999999996</v>
      </c>
      <c r="P1676">
        <v>99.22</v>
      </c>
      <c r="Q1676">
        <v>1.1479999999999999</v>
      </c>
      <c r="R1676">
        <v>153.27000000000001</v>
      </c>
      <c r="S1676">
        <v>1.546</v>
      </c>
      <c r="T1676">
        <v>0.67479999999999996</v>
      </c>
      <c r="U1676">
        <v>0.55940000000000001</v>
      </c>
      <c r="V1676">
        <v>1.5385</v>
      </c>
      <c r="W1676">
        <v>7</v>
      </c>
      <c r="X1676">
        <v>6.4749999999999996</v>
      </c>
      <c r="Y1676">
        <v>13.05</v>
      </c>
      <c r="Z1676">
        <v>2.5164999999999997</v>
      </c>
      <c r="AA1676">
        <v>2.0790000000000002</v>
      </c>
      <c r="AB1676">
        <v>1.0572999999999999</v>
      </c>
      <c r="AC1676">
        <v>57.55</v>
      </c>
      <c r="AD1676">
        <v>5.42</v>
      </c>
      <c r="AE1676">
        <v>64.97</v>
      </c>
      <c r="AF1676">
        <v>124.9</v>
      </c>
      <c r="AG1676">
        <v>407.4</v>
      </c>
      <c r="AH1676">
        <v>16.600000000000001</v>
      </c>
      <c r="AI1676">
        <v>482.5</v>
      </c>
      <c r="AJ1676">
        <v>147.25</v>
      </c>
      <c r="AK1676">
        <v>8.24</v>
      </c>
      <c r="AL1676">
        <v>282.75</v>
      </c>
    </row>
    <row r="1677" spans="2:38" x14ac:dyDescent="0.25">
      <c r="B1677" s="15">
        <v>31828</v>
      </c>
      <c r="C1677">
        <v>2235.2399999999998</v>
      </c>
      <c r="D1677">
        <v>285.48</v>
      </c>
      <c r="E1677">
        <v>417.24</v>
      </c>
      <c r="F1677">
        <v>3541.75</v>
      </c>
      <c r="G1677">
        <v>1265.4000000000001</v>
      </c>
      <c r="H1677">
        <v>20080.39</v>
      </c>
      <c r="I1677">
        <v>1752.27</v>
      </c>
      <c r="J1677">
        <v>20080.39</v>
      </c>
      <c r="K1677">
        <v>2827.4</v>
      </c>
      <c r="L1677">
        <v>6.3220000000000001</v>
      </c>
      <c r="M1677">
        <v>6.7759999999999998</v>
      </c>
      <c r="N1677">
        <v>7.2409999999999997</v>
      </c>
      <c r="O1677">
        <v>7.5540000000000003</v>
      </c>
      <c r="P1677">
        <v>99.17</v>
      </c>
      <c r="Q1677">
        <v>1.1484000000000001</v>
      </c>
      <c r="R1677">
        <v>153.65</v>
      </c>
      <c r="S1677">
        <v>1.5283</v>
      </c>
      <c r="T1677">
        <v>0.66349999999999998</v>
      </c>
      <c r="U1677">
        <v>0.54910000000000003</v>
      </c>
      <c r="V1677">
        <v>1.5451999999999999</v>
      </c>
      <c r="W1677">
        <v>6.9945000000000004</v>
      </c>
      <c r="X1677">
        <v>6.4960000000000004</v>
      </c>
      <c r="Y1677">
        <v>13.09</v>
      </c>
      <c r="Z1677">
        <v>2.5470000000000002</v>
      </c>
      <c r="AA1677">
        <v>2.0832999999999999</v>
      </c>
      <c r="AB1677">
        <v>0.98809999999999998</v>
      </c>
      <c r="AC1677">
        <v>54.65</v>
      </c>
      <c r="AD1677">
        <v>5.5350000000000001</v>
      </c>
      <c r="AE1677">
        <v>64.75</v>
      </c>
      <c r="AF1677">
        <v>123.3</v>
      </c>
      <c r="AG1677">
        <v>406.2</v>
      </c>
      <c r="AH1677">
        <v>17.77</v>
      </c>
      <c r="AI1677">
        <v>489.25</v>
      </c>
      <c r="AJ1677">
        <v>149.5</v>
      </c>
      <c r="AK1677">
        <v>7.51</v>
      </c>
      <c r="AL1677">
        <v>288.75</v>
      </c>
    </row>
    <row r="1678" spans="2:38" x14ac:dyDescent="0.25">
      <c r="B1678" s="15">
        <v>31821</v>
      </c>
      <c r="C1678">
        <v>2183.35</v>
      </c>
      <c r="D1678">
        <v>279.7</v>
      </c>
      <c r="E1678">
        <v>412.48</v>
      </c>
      <c r="F1678">
        <v>3523.37</v>
      </c>
      <c r="G1678">
        <v>1277.5</v>
      </c>
      <c r="H1678">
        <v>19628.87</v>
      </c>
      <c r="I1678">
        <v>1712.52</v>
      </c>
      <c r="J1678">
        <v>19628.87</v>
      </c>
      <c r="K1678">
        <v>2740.49</v>
      </c>
      <c r="L1678">
        <v>6.407</v>
      </c>
      <c r="M1678">
        <v>6.8280000000000003</v>
      </c>
      <c r="N1678">
        <v>7.2679999999999998</v>
      </c>
      <c r="O1678">
        <v>7.58</v>
      </c>
      <c r="P1678">
        <v>99.2</v>
      </c>
      <c r="Q1678">
        <v>1.1468</v>
      </c>
      <c r="R1678">
        <v>153.69999999999999</v>
      </c>
      <c r="S1678">
        <v>1.52</v>
      </c>
      <c r="T1678">
        <v>0.66369999999999996</v>
      </c>
      <c r="U1678">
        <v>0.54320000000000002</v>
      </c>
      <c r="V1678">
        <v>1.5489999999999999</v>
      </c>
      <c r="W1678">
        <v>7.0125000000000002</v>
      </c>
      <c r="X1678">
        <v>6.5235000000000003</v>
      </c>
      <c r="Y1678">
        <v>13.03</v>
      </c>
      <c r="Z1678">
        <v>2.5499999999999998</v>
      </c>
      <c r="AA1678">
        <v>2.1008</v>
      </c>
      <c r="AB1678">
        <v>0.98809999999999998</v>
      </c>
      <c r="AC1678">
        <v>57.05</v>
      </c>
      <c r="AD1678">
        <v>5.4649999999999999</v>
      </c>
      <c r="AE1678">
        <v>63.17</v>
      </c>
      <c r="AF1678">
        <v>122.55</v>
      </c>
      <c r="AG1678">
        <v>397.8</v>
      </c>
      <c r="AH1678">
        <v>17.850000000000001</v>
      </c>
      <c r="AI1678">
        <v>484.5</v>
      </c>
      <c r="AJ1678">
        <v>142.75</v>
      </c>
      <c r="AK1678">
        <v>7.86</v>
      </c>
      <c r="AL1678">
        <v>272.75</v>
      </c>
    </row>
    <row r="1679" spans="2:38" x14ac:dyDescent="0.25">
      <c r="B1679" s="15">
        <v>31814</v>
      </c>
      <c r="C1679">
        <v>2186.87</v>
      </c>
      <c r="D1679">
        <v>280.04000000000002</v>
      </c>
      <c r="E1679">
        <v>406.91</v>
      </c>
      <c r="F1679">
        <v>3525.16</v>
      </c>
      <c r="G1679">
        <v>1250.7</v>
      </c>
      <c r="H1679">
        <v>19668.830000000002</v>
      </c>
      <c r="I1679">
        <v>1722.19</v>
      </c>
      <c r="J1679">
        <v>19668.830000000002</v>
      </c>
      <c r="K1679">
        <v>2673.57</v>
      </c>
      <c r="L1679">
        <v>6.3710000000000004</v>
      </c>
      <c r="M1679">
        <v>6.7080000000000002</v>
      </c>
      <c r="N1679">
        <v>7.1689999999999996</v>
      </c>
      <c r="O1679">
        <v>7.4589999999999996</v>
      </c>
      <c r="P1679">
        <v>100.9</v>
      </c>
      <c r="Q1679">
        <v>1.1311</v>
      </c>
      <c r="R1679">
        <v>154.44999999999999</v>
      </c>
      <c r="S1679">
        <v>1.5065</v>
      </c>
      <c r="T1679">
        <v>0.66879999999999995</v>
      </c>
      <c r="U1679">
        <v>0.5423</v>
      </c>
      <c r="V1679">
        <v>1.5659999999999998</v>
      </c>
      <c r="W1679">
        <v>7.09</v>
      </c>
      <c r="X1679">
        <v>6.58</v>
      </c>
      <c r="Y1679">
        <v>13.12</v>
      </c>
      <c r="Z1679">
        <v>2.5465</v>
      </c>
      <c r="AA1679">
        <v>2.0964</v>
      </c>
      <c r="AB1679">
        <v>0.98809999999999998</v>
      </c>
      <c r="AC1679">
        <v>54.7</v>
      </c>
      <c r="AD1679">
        <v>5.5549999999999997</v>
      </c>
      <c r="AE1679">
        <v>62.82</v>
      </c>
      <c r="AF1679">
        <v>122.5</v>
      </c>
      <c r="AG1679">
        <v>404.1</v>
      </c>
      <c r="AH1679">
        <v>18.440000000000001</v>
      </c>
      <c r="AI1679">
        <v>492.25</v>
      </c>
      <c r="AJ1679">
        <v>154.75</v>
      </c>
      <c r="AK1679">
        <v>7.72</v>
      </c>
      <c r="AL1679">
        <v>288</v>
      </c>
    </row>
    <row r="1680" spans="2:38" x14ac:dyDescent="0.25">
      <c r="B1680" s="15">
        <v>31807</v>
      </c>
      <c r="C1680">
        <v>2158.04</v>
      </c>
      <c r="D1680">
        <v>274.08</v>
      </c>
      <c r="E1680">
        <v>392.06</v>
      </c>
      <c r="F1680">
        <v>3348.85</v>
      </c>
      <c r="G1680">
        <v>1294.5</v>
      </c>
      <c r="H1680">
        <v>20048.349999999999</v>
      </c>
      <c r="I1680">
        <v>1750.65</v>
      </c>
      <c r="J1680">
        <v>20048.349999999999</v>
      </c>
      <c r="K1680">
        <v>2553.25</v>
      </c>
      <c r="L1680">
        <v>6.3369999999999997</v>
      </c>
      <c r="M1680">
        <v>6.7009999999999996</v>
      </c>
      <c r="N1680">
        <v>7.1779999999999999</v>
      </c>
      <c r="O1680">
        <v>7.4740000000000002</v>
      </c>
      <c r="P1680">
        <v>99.85</v>
      </c>
      <c r="Q1680">
        <v>1.1471</v>
      </c>
      <c r="R1680">
        <v>153.65</v>
      </c>
      <c r="S1680">
        <v>1.514</v>
      </c>
      <c r="T1680">
        <v>0.66080000000000005</v>
      </c>
      <c r="U1680">
        <v>0.5413</v>
      </c>
      <c r="V1680">
        <v>1.546</v>
      </c>
      <c r="W1680">
        <v>7.05</v>
      </c>
      <c r="X1680">
        <v>6.5425000000000004</v>
      </c>
      <c r="Y1680">
        <v>12.97</v>
      </c>
      <c r="Z1680">
        <v>2.5425</v>
      </c>
      <c r="AA1680">
        <v>2.0941999999999998</v>
      </c>
      <c r="AB1680">
        <v>0.98809999999999998</v>
      </c>
      <c r="AC1680">
        <v>55.18</v>
      </c>
      <c r="AD1680">
        <v>5.53</v>
      </c>
      <c r="AE1680">
        <v>63.57</v>
      </c>
      <c r="AF1680">
        <v>120.2</v>
      </c>
      <c r="AG1680">
        <v>405.1</v>
      </c>
      <c r="AH1680">
        <v>18.75</v>
      </c>
      <c r="AI1680">
        <v>500.25</v>
      </c>
      <c r="AJ1680">
        <v>157</v>
      </c>
      <c r="AK1680">
        <v>7.74</v>
      </c>
      <c r="AL1680">
        <v>288.25</v>
      </c>
    </row>
    <row r="1681" spans="2:38" x14ac:dyDescent="0.25">
      <c r="B1681" s="15">
        <v>31800</v>
      </c>
      <c r="C1681">
        <v>2101.52</v>
      </c>
      <c r="D1681">
        <v>270.10000000000002</v>
      </c>
      <c r="E1681">
        <v>392.19</v>
      </c>
      <c r="F1681">
        <v>3305.03</v>
      </c>
      <c r="G1681">
        <v>1347.8</v>
      </c>
      <c r="H1681">
        <v>19456.61</v>
      </c>
      <c r="I1681">
        <v>1673.26</v>
      </c>
      <c r="J1681">
        <v>19456.61</v>
      </c>
      <c r="K1681">
        <v>2499.4299999999998</v>
      </c>
      <c r="L1681">
        <v>6.2009999999999996</v>
      </c>
      <c r="M1681">
        <v>6.6050000000000004</v>
      </c>
      <c r="N1681">
        <v>7.093</v>
      </c>
      <c r="O1681">
        <v>7.44</v>
      </c>
      <c r="P1681">
        <v>99.31</v>
      </c>
      <c r="Q1681">
        <v>1.1501000000000001</v>
      </c>
      <c r="R1681">
        <v>153.08000000000001</v>
      </c>
      <c r="S1681">
        <v>1.5205</v>
      </c>
      <c r="T1681">
        <v>0.66180000000000005</v>
      </c>
      <c r="U1681">
        <v>0.53739999999999999</v>
      </c>
      <c r="V1681">
        <v>1.5369999999999999</v>
      </c>
      <c r="W1681">
        <v>7.0819999999999999</v>
      </c>
      <c r="X1681">
        <v>6.5380000000000003</v>
      </c>
      <c r="Y1681">
        <v>13.02</v>
      </c>
      <c r="Z1681">
        <v>2.5529999999999999</v>
      </c>
      <c r="AA1681">
        <v>2.0876999999999999</v>
      </c>
      <c r="AB1681">
        <v>0.92349999999999999</v>
      </c>
      <c r="AC1681">
        <v>60.65</v>
      </c>
      <c r="AD1681">
        <v>5.6</v>
      </c>
      <c r="AE1681">
        <v>59.02</v>
      </c>
      <c r="AF1681">
        <v>120</v>
      </c>
      <c r="AG1681">
        <v>405.3</v>
      </c>
      <c r="AH1681">
        <v>18.760000000000002</v>
      </c>
      <c r="AI1681">
        <v>500.25</v>
      </c>
      <c r="AJ1681">
        <v>159.5</v>
      </c>
      <c r="AK1681">
        <v>8</v>
      </c>
      <c r="AL1681">
        <v>291</v>
      </c>
    </row>
    <row r="1682" spans="2:38" x14ac:dyDescent="0.25">
      <c r="B1682" s="15">
        <v>31793</v>
      </c>
      <c r="C1682">
        <v>2076.63</v>
      </c>
      <c r="D1682">
        <v>266.27999999999997</v>
      </c>
      <c r="E1682">
        <v>389.87</v>
      </c>
      <c r="F1682">
        <v>3271.88</v>
      </c>
      <c r="G1682">
        <v>1356.8</v>
      </c>
      <c r="H1682">
        <v>19149.63</v>
      </c>
      <c r="I1682">
        <v>1639.53</v>
      </c>
      <c r="J1682">
        <v>19149.63</v>
      </c>
      <c r="K1682">
        <v>2542.5700000000002</v>
      </c>
      <c r="L1682">
        <v>6.17</v>
      </c>
      <c r="M1682">
        <v>6.59</v>
      </c>
      <c r="N1682">
        <v>7.0140000000000002</v>
      </c>
      <c r="O1682">
        <v>7.33</v>
      </c>
      <c r="P1682">
        <v>100.26</v>
      </c>
      <c r="Q1682">
        <v>1.1384000000000001</v>
      </c>
      <c r="R1682">
        <v>153.4</v>
      </c>
      <c r="S1682">
        <v>1.5154999999999998</v>
      </c>
      <c r="T1682">
        <v>0.6502</v>
      </c>
      <c r="U1682">
        <v>0.52929999999999999</v>
      </c>
      <c r="V1682">
        <v>1.5449999999999999</v>
      </c>
      <c r="W1682">
        <v>7.14</v>
      </c>
      <c r="X1682">
        <v>6.5890000000000004</v>
      </c>
      <c r="Y1682">
        <v>13.01</v>
      </c>
      <c r="Z1682">
        <v>2.5629999999999997</v>
      </c>
      <c r="AA1682">
        <v>2.0619000000000001</v>
      </c>
      <c r="AB1682">
        <v>0.92349999999999999</v>
      </c>
      <c r="AC1682">
        <v>58.65</v>
      </c>
      <c r="AD1682">
        <v>5.65</v>
      </c>
      <c r="AE1682">
        <v>59.27</v>
      </c>
      <c r="AF1682">
        <v>122.25</v>
      </c>
      <c r="AG1682">
        <v>417.3</v>
      </c>
      <c r="AH1682">
        <v>19.100000000000001</v>
      </c>
      <c r="AI1682">
        <v>497.75</v>
      </c>
      <c r="AJ1682">
        <v>158.5</v>
      </c>
      <c r="AK1682">
        <v>6.76</v>
      </c>
      <c r="AL1682">
        <v>282.75</v>
      </c>
    </row>
    <row r="1683" spans="2:38" x14ac:dyDescent="0.25">
      <c r="B1683" s="15">
        <v>31786</v>
      </c>
      <c r="C1683">
        <v>2005.91</v>
      </c>
      <c r="D1683">
        <v>258.73</v>
      </c>
      <c r="E1683">
        <v>380.65</v>
      </c>
      <c r="F1683">
        <v>3208.76</v>
      </c>
      <c r="G1683">
        <v>1348.7</v>
      </c>
      <c r="H1683">
        <v>18810.36</v>
      </c>
      <c r="I1683">
        <v>1582.44</v>
      </c>
      <c r="J1683">
        <v>18810.36</v>
      </c>
      <c r="K1683">
        <v>2561.73</v>
      </c>
      <c r="L1683">
        <v>6.1379999999999999</v>
      </c>
      <c r="M1683">
        <v>6.569</v>
      </c>
      <c r="N1683">
        <v>6.992</v>
      </c>
      <c r="O1683">
        <v>7.2789999999999999</v>
      </c>
      <c r="P1683">
        <v>103.78</v>
      </c>
      <c r="Q1683">
        <v>1.0954999999999999</v>
      </c>
      <c r="R1683">
        <v>158.19999999999999</v>
      </c>
      <c r="S1683">
        <v>1.478</v>
      </c>
      <c r="T1683">
        <v>0.66669999999999996</v>
      </c>
      <c r="U1683">
        <v>0.53610000000000002</v>
      </c>
      <c r="V1683">
        <v>1.6057000000000001</v>
      </c>
      <c r="W1683">
        <v>7.3559999999999999</v>
      </c>
      <c r="X1683">
        <v>6.758</v>
      </c>
      <c r="Y1683">
        <v>13.08</v>
      </c>
      <c r="Z1683">
        <v>2.6040000000000001</v>
      </c>
      <c r="AA1683">
        <v>2.1436000000000002</v>
      </c>
      <c r="AB1683">
        <v>0.92349999999999999</v>
      </c>
      <c r="AC1683">
        <v>57.65</v>
      </c>
      <c r="AD1683">
        <v>5.55</v>
      </c>
      <c r="AE1683">
        <v>57.72</v>
      </c>
      <c r="AF1683">
        <v>121.5</v>
      </c>
      <c r="AG1683">
        <v>407.5</v>
      </c>
      <c r="AH1683">
        <v>18.77</v>
      </c>
      <c r="AI1683">
        <v>494</v>
      </c>
      <c r="AJ1683">
        <v>156.75</v>
      </c>
      <c r="AK1683">
        <v>6.63</v>
      </c>
      <c r="AL1683">
        <v>277.75</v>
      </c>
    </row>
    <row r="1684" spans="2:38" x14ac:dyDescent="0.25">
      <c r="B1684" s="15">
        <v>31779</v>
      </c>
      <c r="C1684">
        <v>1927.31</v>
      </c>
      <c r="D1684">
        <v>246.45</v>
      </c>
      <c r="E1684">
        <v>353.26</v>
      </c>
      <c r="F1684">
        <v>3067.78</v>
      </c>
      <c r="G1684">
        <v>1413.2</v>
      </c>
      <c r="H1684">
        <v>18820.650000000001</v>
      </c>
      <c r="I1684">
        <v>1562.55</v>
      </c>
      <c r="J1684">
        <v>18820.650000000001</v>
      </c>
      <c r="K1684">
        <v>2540.06</v>
      </c>
      <c r="L1684">
        <v>6.2409999999999997</v>
      </c>
      <c r="M1684">
        <v>6.73</v>
      </c>
      <c r="N1684">
        <v>7.1340000000000003</v>
      </c>
      <c r="O1684">
        <v>7.3970000000000002</v>
      </c>
      <c r="P1684">
        <v>103.58</v>
      </c>
      <c r="Q1684">
        <v>1.1008</v>
      </c>
      <c r="R1684">
        <v>158.25</v>
      </c>
      <c r="S1684">
        <v>1.49</v>
      </c>
      <c r="T1684">
        <v>0.66739999999999999</v>
      </c>
      <c r="U1684">
        <v>0.52449999999999997</v>
      </c>
      <c r="V1684">
        <v>1.6099999999999999</v>
      </c>
      <c r="W1684">
        <v>7.34</v>
      </c>
      <c r="X1684">
        <v>6.7374999999999998</v>
      </c>
      <c r="Y1684">
        <v>13.13</v>
      </c>
      <c r="Z1684">
        <v>2.5990000000000002</v>
      </c>
      <c r="AA1684">
        <v>2.1644999999999999</v>
      </c>
      <c r="AB1684">
        <v>0.92349999999999999</v>
      </c>
      <c r="AC1684">
        <v>59.28</v>
      </c>
      <c r="AD1684">
        <v>5.4950000000000001</v>
      </c>
      <c r="AE1684">
        <v>55.97</v>
      </c>
      <c r="AF1684">
        <v>122</v>
      </c>
      <c r="AG1684">
        <v>404</v>
      </c>
      <c r="AH1684">
        <v>18.13</v>
      </c>
      <c r="AI1684">
        <v>488.5</v>
      </c>
      <c r="AJ1684">
        <v>157.25</v>
      </c>
      <c r="AK1684">
        <v>6.16</v>
      </c>
      <c r="AL1684">
        <v>274.5</v>
      </c>
    </row>
    <row r="1685" spans="2:38" x14ac:dyDescent="0.25">
      <c r="B1685" s="15">
        <v>31772</v>
      </c>
      <c r="C1685">
        <v>1930.4</v>
      </c>
      <c r="D1685">
        <v>246.92</v>
      </c>
      <c r="E1685">
        <v>350.01</v>
      </c>
      <c r="F1685">
        <v>3046.65</v>
      </c>
      <c r="G1685">
        <v>1435.6</v>
      </c>
      <c r="H1685">
        <v>18930.03</v>
      </c>
      <c r="I1685">
        <v>1569.07</v>
      </c>
      <c r="J1685">
        <v>18930.03</v>
      </c>
      <c r="K1685">
        <v>2523.92</v>
      </c>
      <c r="L1685">
        <v>6.2750000000000004</v>
      </c>
      <c r="M1685">
        <v>6.6790000000000003</v>
      </c>
      <c r="N1685">
        <v>7.0640000000000001</v>
      </c>
      <c r="O1685">
        <v>7.3330000000000002</v>
      </c>
      <c r="P1685">
        <v>105.45</v>
      </c>
      <c r="Q1685">
        <v>1.0745</v>
      </c>
      <c r="R1685">
        <v>159.75</v>
      </c>
      <c r="S1685">
        <v>1.458</v>
      </c>
      <c r="T1685">
        <v>0.65980000000000005</v>
      </c>
      <c r="U1685">
        <v>0.52300000000000002</v>
      </c>
      <c r="V1685">
        <v>1.639</v>
      </c>
      <c r="W1685">
        <v>7.4809999999999999</v>
      </c>
      <c r="X1685">
        <v>6.8570000000000002</v>
      </c>
      <c r="Y1685">
        <v>13.13</v>
      </c>
      <c r="Z1685">
        <v>2.5945</v>
      </c>
      <c r="AA1685">
        <v>2.2321</v>
      </c>
      <c r="AB1685">
        <v>0.86309999999999998</v>
      </c>
      <c r="AC1685">
        <v>57.8</v>
      </c>
      <c r="AD1685">
        <v>5.3</v>
      </c>
      <c r="AE1685">
        <v>56.62</v>
      </c>
      <c r="AF1685">
        <v>129.15</v>
      </c>
      <c r="AG1685">
        <v>390.2</v>
      </c>
      <c r="AH1685">
        <v>16.21</v>
      </c>
      <c r="AI1685">
        <v>493</v>
      </c>
      <c r="AJ1685">
        <v>164</v>
      </c>
      <c r="AK1685">
        <v>6.22</v>
      </c>
      <c r="AL1685">
        <v>275.75</v>
      </c>
    </row>
    <row r="1686" spans="2:38" x14ac:dyDescent="0.25">
      <c r="B1686" s="15">
        <v>31765</v>
      </c>
      <c r="C1686">
        <v>1928.85</v>
      </c>
      <c r="D1686">
        <v>249.73</v>
      </c>
      <c r="E1686">
        <v>352.24</v>
      </c>
      <c r="F1686">
        <v>3048.53</v>
      </c>
      <c r="G1686">
        <v>1428.2</v>
      </c>
      <c r="H1686">
        <v>18830.64</v>
      </c>
      <c r="I1686">
        <v>1568.51</v>
      </c>
      <c r="J1686">
        <v>18830.64</v>
      </c>
      <c r="K1686">
        <v>2463.81</v>
      </c>
      <c r="L1686">
        <v>6.2750000000000004</v>
      </c>
      <c r="M1686">
        <v>6.6859999999999999</v>
      </c>
      <c r="N1686">
        <v>7.0819999999999999</v>
      </c>
      <c r="O1686">
        <v>7.3629999999999995</v>
      </c>
      <c r="P1686">
        <v>106.8</v>
      </c>
      <c r="Q1686">
        <v>1.0561</v>
      </c>
      <c r="R1686">
        <v>162.19999999999999</v>
      </c>
      <c r="S1686">
        <v>1.4325000000000001</v>
      </c>
      <c r="T1686">
        <v>0.66600000000000004</v>
      </c>
      <c r="U1686">
        <v>0.51910000000000001</v>
      </c>
      <c r="V1686">
        <v>1.6850000000000001</v>
      </c>
      <c r="W1686">
        <v>7.585</v>
      </c>
      <c r="X1686">
        <v>6.9459999999999997</v>
      </c>
      <c r="Y1686">
        <v>13.15</v>
      </c>
      <c r="Z1686">
        <v>2.601</v>
      </c>
      <c r="AA1686">
        <v>2.2361</v>
      </c>
      <c r="AB1686">
        <v>0.86309999999999998</v>
      </c>
      <c r="AC1686">
        <v>56.3</v>
      </c>
      <c r="AD1686">
        <v>5.3760000000000003</v>
      </c>
      <c r="AE1686">
        <v>59.95</v>
      </c>
      <c r="AF1686">
        <v>129.35</v>
      </c>
      <c r="AG1686">
        <v>392.9</v>
      </c>
      <c r="AH1686">
        <v>16.21</v>
      </c>
      <c r="AI1686">
        <v>486.75</v>
      </c>
      <c r="AJ1686">
        <v>151.25</v>
      </c>
      <c r="AK1686">
        <v>6.04</v>
      </c>
      <c r="AL1686">
        <v>261.75</v>
      </c>
    </row>
    <row r="1687" spans="2:38" x14ac:dyDescent="0.25">
      <c r="B1687" s="15">
        <v>31758</v>
      </c>
      <c r="C1687">
        <v>1912.26</v>
      </c>
      <c r="D1687">
        <v>247.35</v>
      </c>
      <c r="E1687">
        <v>355.93</v>
      </c>
      <c r="F1687">
        <v>3041.59</v>
      </c>
      <c r="G1687">
        <v>1444.2</v>
      </c>
      <c r="H1687">
        <v>18637.47</v>
      </c>
      <c r="I1687">
        <v>1550.98</v>
      </c>
      <c r="J1687">
        <v>18637.47</v>
      </c>
      <c r="K1687">
        <v>2463.23</v>
      </c>
      <c r="L1687">
        <v>6.2229999999999999</v>
      </c>
      <c r="M1687">
        <v>6.6509999999999998</v>
      </c>
      <c r="N1687">
        <v>7.1180000000000003</v>
      </c>
      <c r="O1687">
        <v>7.3920000000000003</v>
      </c>
      <c r="P1687">
        <v>107.32</v>
      </c>
      <c r="Q1687">
        <v>1.0468</v>
      </c>
      <c r="R1687">
        <v>163.05000000000001</v>
      </c>
      <c r="S1687">
        <v>1.4273</v>
      </c>
      <c r="T1687">
        <v>0.65890000000000004</v>
      </c>
      <c r="U1687">
        <v>0.50939999999999996</v>
      </c>
      <c r="V1687">
        <v>1.6949999999999998</v>
      </c>
      <c r="W1687">
        <v>7.5949999999999998</v>
      </c>
      <c r="X1687">
        <v>6.9714999999999998</v>
      </c>
      <c r="Y1687">
        <v>13.18</v>
      </c>
      <c r="Z1687">
        <v>2.5954999999999999</v>
      </c>
      <c r="AA1687">
        <v>2.2422</v>
      </c>
      <c r="AB1687">
        <v>0.86309999999999998</v>
      </c>
      <c r="AC1687">
        <v>56.72</v>
      </c>
      <c r="AD1687">
        <v>5.4039999999999999</v>
      </c>
      <c r="AE1687">
        <v>60.225000000000001</v>
      </c>
      <c r="AF1687">
        <v>128.30000000000001</v>
      </c>
      <c r="AG1687">
        <v>392.8</v>
      </c>
      <c r="AH1687">
        <v>16.100000000000001</v>
      </c>
      <c r="AI1687">
        <v>486.25</v>
      </c>
      <c r="AJ1687">
        <v>154.5</v>
      </c>
      <c r="AK1687">
        <v>6.54</v>
      </c>
      <c r="AL1687">
        <v>279.75</v>
      </c>
    </row>
    <row r="1688" spans="2:38" x14ac:dyDescent="0.25">
      <c r="B1688" s="15">
        <v>31751</v>
      </c>
      <c r="C1688">
        <v>1925.06</v>
      </c>
      <c r="D1688">
        <v>251.17</v>
      </c>
      <c r="E1688">
        <v>362.96</v>
      </c>
      <c r="F1688">
        <v>3067.06</v>
      </c>
      <c r="G1688">
        <v>1463.9</v>
      </c>
      <c r="H1688">
        <v>18083.02</v>
      </c>
      <c r="I1688">
        <v>1490.9</v>
      </c>
      <c r="J1688">
        <v>18083.02</v>
      </c>
      <c r="K1688">
        <v>2400.7199999999998</v>
      </c>
      <c r="L1688">
        <v>6.2069999999999999</v>
      </c>
      <c r="M1688">
        <v>6.6289999999999996</v>
      </c>
      <c r="N1688">
        <v>7.0919999999999996</v>
      </c>
      <c r="O1688">
        <v>7.3609999999999998</v>
      </c>
      <c r="P1688">
        <v>107.18</v>
      </c>
      <c r="Q1688">
        <v>1.0616000000000001</v>
      </c>
      <c r="R1688">
        <v>162.41999999999999</v>
      </c>
      <c r="S1688">
        <v>1.4285000000000001</v>
      </c>
      <c r="T1688">
        <v>0.65329999999999999</v>
      </c>
      <c r="U1688">
        <v>0.50370000000000004</v>
      </c>
      <c r="V1688">
        <v>1.6724999999999999</v>
      </c>
      <c r="W1688">
        <v>7.5720000000000001</v>
      </c>
      <c r="X1688">
        <v>6.9329999999999998</v>
      </c>
      <c r="Y1688">
        <v>13.14</v>
      </c>
      <c r="Z1688">
        <v>2.5925000000000002</v>
      </c>
      <c r="AA1688">
        <v>2.2246999999999999</v>
      </c>
      <c r="AB1688">
        <v>0.86309999999999998</v>
      </c>
      <c r="AC1688">
        <v>54.4</v>
      </c>
      <c r="AD1688">
        <v>5.3760000000000003</v>
      </c>
      <c r="AE1688">
        <v>61.4</v>
      </c>
      <c r="AF1688">
        <v>126.4</v>
      </c>
      <c r="AG1688">
        <v>389.5</v>
      </c>
      <c r="AH1688">
        <v>15.13</v>
      </c>
      <c r="AI1688">
        <v>497.5</v>
      </c>
      <c r="AJ1688">
        <v>161</v>
      </c>
      <c r="AK1688">
        <v>6.98</v>
      </c>
      <c r="AL1688">
        <v>285</v>
      </c>
    </row>
    <row r="1689" spans="2:38" x14ac:dyDescent="0.25">
      <c r="B1689" s="15">
        <v>31744</v>
      </c>
      <c r="C1689">
        <v>1914.23</v>
      </c>
      <c r="D1689">
        <v>249.22</v>
      </c>
      <c r="E1689">
        <v>359.57</v>
      </c>
      <c r="F1689">
        <v>3046.8</v>
      </c>
      <c r="G1689">
        <v>1466.3</v>
      </c>
      <c r="H1689">
        <v>17489.580000000002</v>
      </c>
      <c r="I1689">
        <v>1430.03</v>
      </c>
      <c r="J1689">
        <v>17489.580000000002</v>
      </c>
      <c r="K1689">
        <v>2418.75</v>
      </c>
      <c r="L1689">
        <v>6.1909999999999998</v>
      </c>
      <c r="M1689">
        <v>6.665</v>
      </c>
      <c r="N1689">
        <v>7.1360000000000001</v>
      </c>
      <c r="O1689">
        <v>7.4030000000000005</v>
      </c>
      <c r="P1689">
        <v>105.91</v>
      </c>
      <c r="Q1689">
        <v>1.0725</v>
      </c>
      <c r="R1689">
        <v>162.05000000000001</v>
      </c>
      <c r="S1689">
        <v>1.4335</v>
      </c>
      <c r="T1689">
        <v>0.64880000000000004</v>
      </c>
      <c r="U1689">
        <v>0.51160000000000005</v>
      </c>
      <c r="V1689">
        <v>1.643</v>
      </c>
      <c r="W1689">
        <v>7.5110000000000001</v>
      </c>
      <c r="X1689">
        <v>6.8774999999999995</v>
      </c>
      <c r="Y1689">
        <v>13.11</v>
      </c>
      <c r="Z1689">
        <v>2.6019999999999999</v>
      </c>
      <c r="AA1689">
        <v>2.2198000000000002</v>
      </c>
      <c r="AB1689">
        <v>0.86309999999999998</v>
      </c>
      <c r="AC1689">
        <v>51.98</v>
      </c>
      <c r="AD1689">
        <v>5.3890000000000002</v>
      </c>
      <c r="AE1689">
        <v>62.1</v>
      </c>
      <c r="AF1689">
        <v>123.15</v>
      </c>
      <c r="AG1689">
        <v>390.9</v>
      </c>
      <c r="AH1689">
        <v>15</v>
      </c>
      <c r="AI1689">
        <v>503.5</v>
      </c>
      <c r="AJ1689">
        <v>168.75</v>
      </c>
      <c r="AK1689">
        <v>6.6</v>
      </c>
      <c r="AL1689">
        <v>292</v>
      </c>
    </row>
    <row r="1690" spans="2:38" x14ac:dyDescent="0.25">
      <c r="B1690" s="15">
        <v>31737</v>
      </c>
      <c r="C1690">
        <v>1893.56</v>
      </c>
      <c r="D1690">
        <v>245.86</v>
      </c>
      <c r="E1690">
        <v>354.65</v>
      </c>
      <c r="F1690">
        <v>3021.29</v>
      </c>
      <c r="G1690">
        <v>1435</v>
      </c>
      <c r="H1690">
        <v>17390.5</v>
      </c>
      <c r="I1690">
        <v>1430.34</v>
      </c>
      <c r="J1690">
        <v>17390.5</v>
      </c>
      <c r="K1690">
        <v>2273.98</v>
      </c>
      <c r="L1690">
        <v>6.1890000000000001</v>
      </c>
      <c r="M1690">
        <v>6.6959999999999997</v>
      </c>
      <c r="N1690">
        <v>7.15</v>
      </c>
      <c r="O1690">
        <v>7.4340000000000002</v>
      </c>
      <c r="P1690">
        <v>107.97</v>
      </c>
      <c r="Q1690">
        <v>1.0506</v>
      </c>
      <c r="R1690">
        <v>164.05</v>
      </c>
      <c r="S1690">
        <v>1.423</v>
      </c>
      <c r="T1690">
        <v>0.64529999999999998</v>
      </c>
      <c r="U1690">
        <v>0.51819999999999999</v>
      </c>
      <c r="V1690">
        <v>1.6924999999999999</v>
      </c>
      <c r="W1690">
        <v>7.6325000000000003</v>
      </c>
      <c r="X1690">
        <v>6.9710000000000001</v>
      </c>
      <c r="Y1690">
        <v>13.15</v>
      </c>
      <c r="Z1690">
        <v>2.6065</v>
      </c>
      <c r="AA1690">
        <v>2.2422</v>
      </c>
      <c r="AB1690">
        <v>0.80659999999999998</v>
      </c>
      <c r="AC1690">
        <v>49.32</v>
      </c>
      <c r="AD1690">
        <v>5.2149999999999999</v>
      </c>
      <c r="AE1690">
        <v>61.35</v>
      </c>
      <c r="AF1690">
        <v>121.65</v>
      </c>
      <c r="AG1690">
        <v>379.3</v>
      </c>
      <c r="AH1690">
        <v>15.08</v>
      </c>
      <c r="AI1690">
        <v>498</v>
      </c>
      <c r="AJ1690">
        <v>167.75</v>
      </c>
      <c r="AK1690">
        <v>6.62</v>
      </c>
      <c r="AL1690">
        <v>278.75</v>
      </c>
    </row>
    <row r="1691" spans="2:38" x14ac:dyDescent="0.25">
      <c r="B1691" s="15">
        <v>31730</v>
      </c>
      <c r="C1691">
        <v>1873.59</v>
      </c>
      <c r="D1691">
        <v>244.5</v>
      </c>
      <c r="E1691">
        <v>358.59</v>
      </c>
      <c r="F1691">
        <v>3069.95</v>
      </c>
      <c r="G1691">
        <v>1408.8</v>
      </c>
      <c r="H1691">
        <v>16973.64</v>
      </c>
      <c r="I1691">
        <v>1409.18</v>
      </c>
      <c r="J1691">
        <v>16973.64</v>
      </c>
      <c r="K1691">
        <v>2244.0300000000002</v>
      </c>
      <c r="L1691">
        <v>6.2960000000000003</v>
      </c>
      <c r="M1691">
        <v>6.7780000000000005</v>
      </c>
      <c r="N1691">
        <v>7.2610000000000001</v>
      </c>
      <c r="O1691">
        <v>7.52</v>
      </c>
      <c r="P1691">
        <v>106.92</v>
      </c>
      <c r="Q1691">
        <v>1.0578000000000001</v>
      </c>
      <c r="R1691">
        <v>161.44999999999999</v>
      </c>
      <c r="S1691">
        <v>1.4302999999999999</v>
      </c>
      <c r="T1691">
        <v>0.64549999999999996</v>
      </c>
      <c r="U1691">
        <v>0.51639999999999997</v>
      </c>
      <c r="V1691">
        <v>1.6615</v>
      </c>
      <c r="W1691">
        <v>7.4824999999999999</v>
      </c>
      <c r="X1691">
        <v>6.9249999999999998</v>
      </c>
      <c r="Y1691">
        <v>13.13</v>
      </c>
      <c r="Z1691">
        <v>2.6154999999999999</v>
      </c>
      <c r="AA1691">
        <v>2.2222</v>
      </c>
      <c r="AB1691">
        <v>0.80659999999999998</v>
      </c>
      <c r="AC1691">
        <v>48.75</v>
      </c>
      <c r="AD1691">
        <v>5.71</v>
      </c>
      <c r="AE1691">
        <v>60.75</v>
      </c>
      <c r="AF1691">
        <v>120.15</v>
      </c>
      <c r="AG1691">
        <v>398.8</v>
      </c>
      <c r="AH1691">
        <v>15.64</v>
      </c>
      <c r="AI1691">
        <v>504.25</v>
      </c>
      <c r="AJ1691">
        <v>171.25</v>
      </c>
      <c r="AK1691">
        <v>6.48</v>
      </c>
      <c r="AL1691">
        <v>282</v>
      </c>
    </row>
    <row r="1692" spans="2:38" x14ac:dyDescent="0.25">
      <c r="B1692" s="15">
        <v>31723</v>
      </c>
      <c r="C1692">
        <v>1886.53</v>
      </c>
      <c r="D1692">
        <v>245.77</v>
      </c>
      <c r="E1692">
        <v>360.99</v>
      </c>
      <c r="F1692">
        <v>3069.99</v>
      </c>
      <c r="G1692">
        <v>1429.9</v>
      </c>
      <c r="H1692">
        <v>16910.63</v>
      </c>
      <c r="I1692">
        <v>1407.96</v>
      </c>
      <c r="J1692">
        <v>16910.63</v>
      </c>
      <c r="K1692">
        <v>2218.38</v>
      </c>
      <c r="L1692">
        <v>6.4169999999999998</v>
      </c>
      <c r="M1692">
        <v>6.9050000000000002</v>
      </c>
      <c r="N1692">
        <v>7.44</v>
      </c>
      <c r="O1692">
        <v>7.6619999999999999</v>
      </c>
      <c r="P1692">
        <v>108.93</v>
      </c>
      <c r="Q1692">
        <v>1.0288999999999999</v>
      </c>
      <c r="R1692">
        <v>163.19999999999999</v>
      </c>
      <c r="S1692">
        <v>1.4258</v>
      </c>
      <c r="T1692">
        <v>0.64300000000000002</v>
      </c>
      <c r="U1692">
        <v>0.5111</v>
      </c>
      <c r="V1692">
        <v>1.72</v>
      </c>
      <c r="W1692">
        <v>7.5350000000000001</v>
      </c>
      <c r="X1692">
        <v>7.03</v>
      </c>
      <c r="Y1692">
        <v>12.99</v>
      </c>
      <c r="Z1692">
        <v>2.6245000000000003</v>
      </c>
      <c r="AA1692">
        <v>2.2701000000000002</v>
      </c>
      <c r="AB1692">
        <v>0.80659999999999998</v>
      </c>
      <c r="AC1692">
        <v>48.25</v>
      </c>
      <c r="AD1692">
        <v>5.79</v>
      </c>
      <c r="AE1692">
        <v>59.8</v>
      </c>
      <c r="AF1692">
        <v>120.6</v>
      </c>
      <c r="AG1692">
        <v>410.6</v>
      </c>
      <c r="AH1692">
        <v>15.17</v>
      </c>
      <c r="AI1692">
        <v>497.25</v>
      </c>
      <c r="AJ1692">
        <v>173.25</v>
      </c>
      <c r="AK1692">
        <v>7.19</v>
      </c>
      <c r="AL1692">
        <v>288.5</v>
      </c>
    </row>
    <row r="1693" spans="2:38" x14ac:dyDescent="0.25">
      <c r="B1693" s="15">
        <v>31716</v>
      </c>
      <c r="C1693">
        <v>1877.81</v>
      </c>
      <c r="D1693">
        <v>243.98</v>
      </c>
      <c r="E1693">
        <v>360.77</v>
      </c>
      <c r="F1693">
        <v>3038.89</v>
      </c>
      <c r="G1693">
        <v>1426.3</v>
      </c>
      <c r="H1693">
        <v>16284</v>
      </c>
      <c r="I1693">
        <v>1351.82</v>
      </c>
      <c r="J1693">
        <v>16284</v>
      </c>
      <c r="K1693">
        <v>2315.63</v>
      </c>
      <c r="L1693">
        <v>6.2320000000000002</v>
      </c>
      <c r="M1693">
        <v>6.7389999999999999</v>
      </c>
      <c r="N1693">
        <v>7.3209999999999997</v>
      </c>
      <c r="O1693">
        <v>7.6070000000000002</v>
      </c>
      <c r="P1693">
        <v>109.2</v>
      </c>
      <c r="Q1693">
        <v>1.0294000000000001</v>
      </c>
      <c r="R1693">
        <v>163.4</v>
      </c>
      <c r="S1693">
        <v>1.4055</v>
      </c>
      <c r="T1693">
        <v>0.64200000000000002</v>
      </c>
      <c r="U1693">
        <v>0.50800000000000001</v>
      </c>
      <c r="V1693">
        <v>1.7109999999999999</v>
      </c>
      <c r="W1693">
        <v>7.5190000000000001</v>
      </c>
      <c r="X1693">
        <v>7.0380000000000003</v>
      </c>
      <c r="Y1693">
        <v>12.95</v>
      </c>
      <c r="Z1693">
        <v>2.625</v>
      </c>
      <c r="AA1693">
        <v>2.2936000000000001</v>
      </c>
      <c r="AB1693">
        <v>0.80659999999999998</v>
      </c>
      <c r="AC1693">
        <v>46.21</v>
      </c>
      <c r="AD1693">
        <v>5.68</v>
      </c>
      <c r="AE1693">
        <v>59.575000000000003</v>
      </c>
      <c r="AF1693">
        <v>118.4</v>
      </c>
      <c r="AG1693">
        <v>405.5</v>
      </c>
      <c r="AH1693">
        <v>15.27</v>
      </c>
      <c r="AI1693">
        <v>498.25</v>
      </c>
      <c r="AJ1693">
        <v>173.25</v>
      </c>
      <c r="AK1693">
        <v>6.9</v>
      </c>
      <c r="AL1693">
        <v>287</v>
      </c>
    </row>
    <row r="1694" spans="2:38" x14ac:dyDescent="0.25">
      <c r="B1694" s="15">
        <v>31709</v>
      </c>
      <c r="C1694">
        <v>1832.26</v>
      </c>
      <c r="D1694">
        <v>238.26</v>
      </c>
      <c r="E1694">
        <v>356.66</v>
      </c>
      <c r="F1694">
        <v>3007.12</v>
      </c>
      <c r="G1694">
        <v>1429.1</v>
      </c>
      <c r="H1694">
        <v>16701.34</v>
      </c>
      <c r="I1694">
        <v>1405.34</v>
      </c>
      <c r="J1694">
        <v>16701.34</v>
      </c>
      <c r="K1694">
        <v>2286.0700000000002</v>
      </c>
      <c r="L1694">
        <v>6.35</v>
      </c>
      <c r="M1694">
        <v>6.8730000000000002</v>
      </c>
      <c r="N1694">
        <v>7.4589999999999996</v>
      </c>
      <c r="O1694">
        <v>7.7640000000000002</v>
      </c>
      <c r="P1694">
        <v>108.12</v>
      </c>
      <c r="Q1694">
        <v>1.044</v>
      </c>
      <c r="R1694">
        <v>161.35</v>
      </c>
      <c r="S1694">
        <v>1.4125000000000001</v>
      </c>
      <c r="T1694">
        <v>0.64429999999999998</v>
      </c>
      <c r="U1694">
        <v>0.50839999999999996</v>
      </c>
      <c r="V1694">
        <v>1.6735</v>
      </c>
      <c r="W1694">
        <v>7.43</v>
      </c>
      <c r="X1694">
        <v>6.9569999999999999</v>
      </c>
      <c r="Y1694">
        <v>12.91</v>
      </c>
      <c r="Z1694">
        <v>2.63</v>
      </c>
      <c r="AA1694">
        <v>2.2738</v>
      </c>
      <c r="AB1694">
        <v>0.752</v>
      </c>
      <c r="AC1694">
        <v>44.78</v>
      </c>
      <c r="AD1694">
        <v>5.66</v>
      </c>
      <c r="AE1694">
        <v>57.6</v>
      </c>
      <c r="AF1694">
        <v>116.2</v>
      </c>
      <c r="AG1694">
        <v>407.5</v>
      </c>
      <c r="AH1694">
        <v>15.02</v>
      </c>
      <c r="AI1694">
        <v>486.75</v>
      </c>
      <c r="AJ1694">
        <v>173.75</v>
      </c>
      <c r="AK1694">
        <v>6.75</v>
      </c>
      <c r="AL1694">
        <v>288</v>
      </c>
    </row>
    <row r="1695" spans="2:38" x14ac:dyDescent="0.25">
      <c r="B1695" s="15">
        <v>31702</v>
      </c>
      <c r="C1695">
        <v>1837.04</v>
      </c>
      <c r="D1695">
        <v>238.84</v>
      </c>
      <c r="E1695">
        <v>355.72</v>
      </c>
      <c r="F1695">
        <v>3040.88</v>
      </c>
      <c r="G1695">
        <v>1399.8</v>
      </c>
      <c r="H1695">
        <v>17650.23</v>
      </c>
      <c r="I1695">
        <v>1487.37</v>
      </c>
      <c r="J1695">
        <v>17650.23</v>
      </c>
      <c r="K1695">
        <v>2234.89</v>
      </c>
      <c r="L1695">
        <v>6.3289999999999997</v>
      </c>
      <c r="M1695">
        <v>6.9240000000000004</v>
      </c>
      <c r="N1695">
        <v>7.5380000000000003</v>
      </c>
      <c r="O1695">
        <v>7.8319999999999999</v>
      </c>
      <c r="P1695">
        <v>105.29</v>
      </c>
      <c r="Q1695">
        <v>1.0740000000000001</v>
      </c>
      <c r="R1695">
        <v>154.22999999999999</v>
      </c>
      <c r="S1695">
        <v>1.4315</v>
      </c>
      <c r="T1695">
        <v>0.6371</v>
      </c>
      <c r="U1695">
        <v>0.49969999999999998</v>
      </c>
      <c r="V1695">
        <v>1.621</v>
      </c>
      <c r="W1695">
        <v>7.2949999999999999</v>
      </c>
      <c r="X1695">
        <v>6.827</v>
      </c>
      <c r="Y1695">
        <v>12.81</v>
      </c>
      <c r="Z1695">
        <v>2.62</v>
      </c>
      <c r="AA1695">
        <v>2.2395999999999998</v>
      </c>
      <c r="AB1695">
        <v>0.752</v>
      </c>
      <c r="AC1695">
        <v>47.7</v>
      </c>
      <c r="AD1695">
        <v>5.625</v>
      </c>
      <c r="AE1695">
        <v>62.674999999999997</v>
      </c>
      <c r="AF1695">
        <v>114.5</v>
      </c>
      <c r="AG1695">
        <v>419.3</v>
      </c>
      <c r="AH1695">
        <v>14.8</v>
      </c>
      <c r="AI1695">
        <v>474</v>
      </c>
      <c r="AJ1695">
        <v>164</v>
      </c>
      <c r="AK1695">
        <v>7.01</v>
      </c>
      <c r="AL1695">
        <v>276.75</v>
      </c>
    </row>
    <row r="1696" spans="2:38" x14ac:dyDescent="0.25">
      <c r="B1696" s="15">
        <v>31695</v>
      </c>
      <c r="C1696">
        <v>1793.17</v>
      </c>
      <c r="D1696">
        <v>235.48</v>
      </c>
      <c r="E1696">
        <v>353.53</v>
      </c>
      <c r="F1696">
        <v>3034.01</v>
      </c>
      <c r="G1696">
        <v>1429.5</v>
      </c>
      <c r="H1696">
        <v>17240.22</v>
      </c>
      <c r="I1696">
        <v>1449.59</v>
      </c>
      <c r="J1696">
        <v>17240.22</v>
      </c>
      <c r="K1696">
        <v>2279.52</v>
      </c>
      <c r="L1696">
        <v>6.1429999999999998</v>
      </c>
      <c r="M1696">
        <v>6.7379999999999995</v>
      </c>
      <c r="N1696">
        <v>7.3479999999999999</v>
      </c>
      <c r="O1696">
        <v>7.6589999999999998</v>
      </c>
      <c r="P1696">
        <v>105.6</v>
      </c>
      <c r="Q1696">
        <v>1.0679000000000001</v>
      </c>
      <c r="R1696">
        <v>154.44999999999999</v>
      </c>
      <c r="S1696">
        <v>1.4335</v>
      </c>
      <c r="T1696">
        <v>0.63780000000000003</v>
      </c>
      <c r="U1696">
        <v>0.51039999999999996</v>
      </c>
      <c r="V1696">
        <v>1.6185</v>
      </c>
      <c r="W1696">
        <v>7.31</v>
      </c>
      <c r="X1696">
        <v>6.8324999999999996</v>
      </c>
      <c r="Y1696">
        <v>12.78</v>
      </c>
      <c r="Z1696">
        <v>2.6269999999999998</v>
      </c>
      <c r="AA1696">
        <v>2.2370999999999999</v>
      </c>
      <c r="AB1696">
        <v>0.752</v>
      </c>
      <c r="AC1696">
        <v>46.95</v>
      </c>
      <c r="AD1696">
        <v>5.6950000000000003</v>
      </c>
      <c r="AE1696">
        <v>61.924999999999997</v>
      </c>
      <c r="AF1696">
        <v>108.65</v>
      </c>
      <c r="AG1696">
        <v>431</v>
      </c>
      <c r="AH1696">
        <v>14.93</v>
      </c>
      <c r="AI1696">
        <v>472.25</v>
      </c>
      <c r="AJ1696">
        <v>167</v>
      </c>
      <c r="AK1696">
        <v>6.85</v>
      </c>
      <c r="AL1696">
        <v>273</v>
      </c>
    </row>
    <row r="1697" spans="2:38" x14ac:dyDescent="0.25">
      <c r="B1697" s="15">
        <v>31688</v>
      </c>
      <c r="C1697">
        <v>1774.18</v>
      </c>
      <c r="D1697">
        <v>233.71</v>
      </c>
      <c r="E1697">
        <v>352.75</v>
      </c>
      <c r="F1697">
        <v>2999.04</v>
      </c>
      <c r="G1697">
        <v>1444.7</v>
      </c>
      <c r="H1697">
        <v>17960.98</v>
      </c>
      <c r="I1697">
        <v>1503.45</v>
      </c>
      <c r="J1697">
        <v>17960.98</v>
      </c>
      <c r="K1697">
        <v>2134.8000000000002</v>
      </c>
      <c r="L1697">
        <v>6.1130000000000004</v>
      </c>
      <c r="M1697">
        <v>6.7370000000000001</v>
      </c>
      <c r="N1697">
        <v>7.2930000000000001</v>
      </c>
      <c r="O1697">
        <v>7.524</v>
      </c>
      <c r="P1697">
        <v>106.13</v>
      </c>
      <c r="Q1697">
        <v>1.0643</v>
      </c>
      <c r="R1697">
        <v>154.16999999999999</v>
      </c>
      <c r="S1697">
        <v>1.4424999999999999</v>
      </c>
      <c r="T1697">
        <v>0.63300000000000001</v>
      </c>
      <c r="U1697">
        <v>0.50049999999999994</v>
      </c>
      <c r="V1697">
        <v>1.6205000000000001</v>
      </c>
      <c r="W1697">
        <v>7.36</v>
      </c>
      <c r="X1697">
        <v>6.8550000000000004</v>
      </c>
      <c r="Y1697">
        <v>12.81</v>
      </c>
      <c r="Z1697">
        <v>2.6259999999999999</v>
      </c>
      <c r="AA1697">
        <v>2.2271999999999998</v>
      </c>
      <c r="AB1697">
        <v>0.752</v>
      </c>
      <c r="AC1697">
        <v>47.45</v>
      </c>
      <c r="AD1697">
        <v>5.7</v>
      </c>
      <c r="AE1697">
        <v>59.45</v>
      </c>
      <c r="AF1697">
        <v>105.6</v>
      </c>
      <c r="AG1697">
        <v>433.7</v>
      </c>
      <c r="AH1697">
        <v>14.87</v>
      </c>
      <c r="AI1697">
        <v>482</v>
      </c>
      <c r="AJ1697">
        <v>169.75</v>
      </c>
      <c r="AK1697">
        <v>6.08</v>
      </c>
      <c r="AL1697">
        <v>268.25</v>
      </c>
    </row>
    <row r="1698" spans="2:38" x14ac:dyDescent="0.25">
      <c r="B1698" s="15">
        <v>31681</v>
      </c>
      <c r="C1698">
        <v>1769.69</v>
      </c>
      <c r="D1698">
        <v>232.23</v>
      </c>
      <c r="E1698">
        <v>351.61</v>
      </c>
      <c r="F1698">
        <v>2981.97</v>
      </c>
      <c r="G1698">
        <v>1416.5</v>
      </c>
      <c r="H1698">
        <v>17523.45</v>
      </c>
      <c r="I1698">
        <v>1447.24</v>
      </c>
      <c r="J1698">
        <v>17523.45</v>
      </c>
      <c r="K1698">
        <v>2034.36</v>
      </c>
      <c r="L1698">
        <v>6.367</v>
      </c>
      <c r="M1698">
        <v>6.9509999999999996</v>
      </c>
      <c r="N1698">
        <v>7.4489999999999998</v>
      </c>
      <c r="O1698">
        <v>7.6310000000000002</v>
      </c>
      <c r="P1698">
        <v>107.79</v>
      </c>
      <c r="Q1698">
        <v>1.0390999999999999</v>
      </c>
      <c r="R1698">
        <v>154.35</v>
      </c>
      <c r="S1698">
        <v>1.4365000000000001</v>
      </c>
      <c r="T1698">
        <v>0.62919999999999998</v>
      </c>
      <c r="U1698">
        <v>0.48649999999999999</v>
      </c>
      <c r="V1698">
        <v>1.661</v>
      </c>
      <c r="W1698">
        <v>7.4260000000000002</v>
      </c>
      <c r="X1698">
        <v>6.95</v>
      </c>
      <c r="Y1698">
        <v>12.74</v>
      </c>
      <c r="Z1698">
        <v>2.6259999999999999</v>
      </c>
      <c r="AA1698">
        <v>2.2370999999999999</v>
      </c>
      <c r="AB1698">
        <v>0.69620000000000004</v>
      </c>
      <c r="AC1698">
        <v>41.6</v>
      </c>
      <c r="AD1698">
        <v>5.58</v>
      </c>
      <c r="AE1698">
        <v>60.2</v>
      </c>
      <c r="AF1698">
        <v>107.05</v>
      </c>
      <c r="AG1698">
        <v>427.3</v>
      </c>
      <c r="AH1698">
        <v>14.43</v>
      </c>
      <c r="AI1698">
        <v>481.75</v>
      </c>
      <c r="AJ1698">
        <v>172.25</v>
      </c>
      <c r="AK1698">
        <v>4.93</v>
      </c>
      <c r="AL1698">
        <v>264</v>
      </c>
    </row>
    <row r="1699" spans="2:38" x14ac:dyDescent="0.25">
      <c r="B1699" s="15">
        <v>31674</v>
      </c>
      <c r="C1699">
        <v>1762.65</v>
      </c>
      <c r="D1699">
        <v>232.21</v>
      </c>
      <c r="E1699">
        <v>349.43</v>
      </c>
      <c r="F1699">
        <v>3008.4</v>
      </c>
      <c r="G1699">
        <v>1410.6</v>
      </c>
      <c r="H1699">
        <v>18100.52</v>
      </c>
      <c r="I1699">
        <v>1498.87</v>
      </c>
      <c r="J1699">
        <v>18100.52</v>
      </c>
      <c r="K1699">
        <v>1925.82</v>
      </c>
      <c r="L1699">
        <v>6.4779999999999998</v>
      </c>
      <c r="M1699">
        <v>7.0910000000000002</v>
      </c>
      <c r="N1699">
        <v>7.6440000000000001</v>
      </c>
      <c r="O1699">
        <v>7.8170000000000002</v>
      </c>
      <c r="P1699">
        <v>105</v>
      </c>
      <c r="Q1699">
        <v>1.0659000000000001</v>
      </c>
      <c r="R1699">
        <v>152</v>
      </c>
      <c r="S1699">
        <v>1.4755</v>
      </c>
      <c r="T1699">
        <v>0.626</v>
      </c>
      <c r="U1699">
        <v>0.4738</v>
      </c>
      <c r="V1699">
        <v>1.6040000000000001</v>
      </c>
      <c r="W1699">
        <v>7.2350000000000003</v>
      </c>
      <c r="X1699">
        <v>6.8289999999999997</v>
      </c>
      <c r="Y1699">
        <v>12.67</v>
      </c>
      <c r="Z1699">
        <v>2.633</v>
      </c>
      <c r="AA1699">
        <v>2.2099000000000002</v>
      </c>
      <c r="AB1699">
        <v>0.69620000000000004</v>
      </c>
      <c r="AC1699">
        <v>44.3</v>
      </c>
      <c r="AD1699">
        <v>5.9950000000000001</v>
      </c>
      <c r="AE1699">
        <v>61.75</v>
      </c>
      <c r="AF1699">
        <v>104.9</v>
      </c>
      <c r="AG1699">
        <v>436.9</v>
      </c>
      <c r="AH1699">
        <v>14.48</v>
      </c>
      <c r="AI1699">
        <v>507</v>
      </c>
      <c r="AJ1699">
        <v>166.25</v>
      </c>
      <c r="AK1699">
        <v>4.8100000000000005</v>
      </c>
      <c r="AL1699">
        <v>253</v>
      </c>
    </row>
    <row r="1700" spans="2:38" x14ac:dyDescent="0.25">
      <c r="B1700" s="15">
        <v>31667</v>
      </c>
      <c r="C1700">
        <v>1758.72</v>
      </c>
      <c r="D1700">
        <v>230.67</v>
      </c>
      <c r="E1700">
        <v>346.78</v>
      </c>
      <c r="F1700">
        <v>3002.32</v>
      </c>
      <c r="G1700">
        <v>1456.2</v>
      </c>
      <c r="H1700">
        <v>18775.080000000002</v>
      </c>
      <c r="I1700">
        <v>1542</v>
      </c>
      <c r="J1700">
        <v>18775.080000000002</v>
      </c>
      <c r="K1700">
        <v>1966.33</v>
      </c>
      <c r="L1700">
        <v>6.3730000000000002</v>
      </c>
      <c r="M1700">
        <v>7.0739999999999998</v>
      </c>
      <c r="N1700">
        <v>7.5410000000000004</v>
      </c>
      <c r="O1700">
        <v>7.6749999999999998</v>
      </c>
      <c r="P1700">
        <v>107.64</v>
      </c>
      <c r="Q1700">
        <v>1.0318000000000001</v>
      </c>
      <c r="R1700">
        <v>155.35</v>
      </c>
      <c r="S1700">
        <v>1.476</v>
      </c>
      <c r="T1700">
        <v>0.61829999999999996</v>
      </c>
      <c r="U1700">
        <v>0.48039999999999999</v>
      </c>
      <c r="V1700">
        <v>1.671</v>
      </c>
      <c r="W1700">
        <v>7.36</v>
      </c>
      <c r="X1700">
        <v>6.95</v>
      </c>
      <c r="Y1700">
        <v>12.64</v>
      </c>
      <c r="Z1700">
        <v>2.61</v>
      </c>
      <c r="AA1700">
        <v>2.3696999999999999</v>
      </c>
      <c r="AB1700">
        <v>0.69620000000000004</v>
      </c>
      <c r="AC1700">
        <v>41.1</v>
      </c>
      <c r="AD1700">
        <v>5.8129999999999997</v>
      </c>
      <c r="AE1700">
        <v>60.875</v>
      </c>
      <c r="AF1700">
        <v>102</v>
      </c>
      <c r="AG1700">
        <v>417.5</v>
      </c>
      <c r="AH1700">
        <v>15.06</v>
      </c>
      <c r="AI1700">
        <v>480.5</v>
      </c>
      <c r="AJ1700">
        <v>153</v>
      </c>
      <c r="AK1700">
        <v>5.36</v>
      </c>
      <c r="AL1700">
        <v>257.75</v>
      </c>
    </row>
    <row r="1701" spans="2:38" x14ac:dyDescent="0.25">
      <c r="B1701" s="15">
        <v>31660</v>
      </c>
      <c r="C1701">
        <v>1899.75</v>
      </c>
      <c r="D1701">
        <v>250.47</v>
      </c>
      <c r="E1701">
        <v>378.36</v>
      </c>
      <c r="F1701">
        <v>3107.57</v>
      </c>
      <c r="G1701">
        <v>1497.6</v>
      </c>
      <c r="H1701">
        <v>18533.68</v>
      </c>
      <c r="I1701">
        <v>1526.73</v>
      </c>
      <c r="J1701">
        <v>18533.68</v>
      </c>
      <c r="K1701">
        <v>1968.53</v>
      </c>
      <c r="L1701">
        <v>6.2350000000000003</v>
      </c>
      <c r="M1701">
        <v>6.8309999999999995</v>
      </c>
      <c r="N1701">
        <v>7.3109999999999999</v>
      </c>
      <c r="O1701">
        <v>7.5309999999999997</v>
      </c>
      <c r="P1701">
        <v>107.14</v>
      </c>
      <c r="Q1701">
        <v>1.0423</v>
      </c>
      <c r="R1701">
        <v>155.4</v>
      </c>
      <c r="S1701">
        <v>1.4950000000000001</v>
      </c>
      <c r="T1701">
        <v>0.61439999999999995</v>
      </c>
      <c r="U1701">
        <v>0.47799999999999998</v>
      </c>
      <c r="V1701">
        <v>1.6644999999999999</v>
      </c>
      <c r="W1701">
        <v>7.32</v>
      </c>
      <c r="X1701">
        <v>6.9109999999999996</v>
      </c>
      <c r="Y1701">
        <v>12.57</v>
      </c>
      <c r="Z1701">
        <v>2.605</v>
      </c>
      <c r="AA1701">
        <v>2.3809</v>
      </c>
      <c r="AB1701">
        <v>0.69620000000000004</v>
      </c>
      <c r="AC1701">
        <v>38.33</v>
      </c>
      <c r="AD1701">
        <v>5.5890000000000004</v>
      </c>
      <c r="AE1701">
        <v>62.424999999999997</v>
      </c>
      <c r="AF1701">
        <v>101</v>
      </c>
      <c r="AG1701">
        <v>424.3</v>
      </c>
      <c r="AH1701">
        <v>16.37</v>
      </c>
      <c r="AI1701">
        <v>481.5</v>
      </c>
      <c r="AJ1701">
        <v>152</v>
      </c>
      <c r="AK1701">
        <v>4.8899999999999997</v>
      </c>
      <c r="AL1701">
        <v>260.5</v>
      </c>
    </row>
    <row r="1702" spans="2:38" x14ac:dyDescent="0.25">
      <c r="B1702" s="15">
        <v>31653</v>
      </c>
      <c r="C1702">
        <v>1898.34</v>
      </c>
      <c r="D1702">
        <v>252.93</v>
      </c>
      <c r="E1702">
        <v>382.86</v>
      </c>
      <c r="F1702">
        <v>3028.2</v>
      </c>
      <c r="G1702">
        <v>1497.5</v>
      </c>
      <c r="H1702">
        <v>18441.310000000001</v>
      </c>
      <c r="I1702">
        <v>1544.13</v>
      </c>
      <c r="J1702">
        <v>18441.310000000001</v>
      </c>
      <c r="K1702">
        <v>1913</v>
      </c>
      <c r="L1702">
        <v>5.915</v>
      </c>
      <c r="M1702">
        <v>6.4119999999999999</v>
      </c>
      <c r="N1702">
        <v>6.9190000000000005</v>
      </c>
      <c r="O1702">
        <v>7.1970000000000001</v>
      </c>
      <c r="P1702">
        <v>106.39</v>
      </c>
      <c r="Q1702">
        <v>1.0441</v>
      </c>
      <c r="R1702">
        <v>154.55000000000001</v>
      </c>
      <c r="S1702">
        <v>1.488</v>
      </c>
      <c r="T1702">
        <v>0.60850000000000004</v>
      </c>
      <c r="U1702">
        <v>0.48649999999999999</v>
      </c>
      <c r="V1702">
        <v>1.641</v>
      </c>
      <c r="W1702">
        <v>7.3</v>
      </c>
      <c r="X1702">
        <v>6.89</v>
      </c>
      <c r="Y1702">
        <v>12.55</v>
      </c>
      <c r="Z1702">
        <v>2.605</v>
      </c>
      <c r="AA1702">
        <v>2.5510000000000002</v>
      </c>
      <c r="AB1702">
        <v>0.69620000000000004</v>
      </c>
      <c r="AC1702">
        <v>35.28</v>
      </c>
      <c r="AD1702">
        <v>5.1470000000000002</v>
      </c>
      <c r="AE1702">
        <v>61.774999999999999</v>
      </c>
      <c r="AF1702">
        <v>99.1</v>
      </c>
      <c r="AG1702">
        <v>389.5</v>
      </c>
      <c r="AH1702">
        <v>15.9</v>
      </c>
      <c r="AI1702">
        <v>482.75</v>
      </c>
      <c r="AJ1702">
        <v>154.25</v>
      </c>
      <c r="AK1702">
        <v>5.22</v>
      </c>
      <c r="AL1702">
        <v>258.5</v>
      </c>
    </row>
    <row r="1703" spans="2:38" x14ac:dyDescent="0.25">
      <c r="B1703" s="15">
        <v>31646</v>
      </c>
      <c r="C1703">
        <v>1887.8</v>
      </c>
      <c r="D1703">
        <v>250.19</v>
      </c>
      <c r="E1703">
        <v>381.52</v>
      </c>
      <c r="F1703">
        <v>3015.78</v>
      </c>
      <c r="G1703">
        <v>1469.1</v>
      </c>
      <c r="H1703">
        <v>18376.41</v>
      </c>
      <c r="I1703">
        <v>1529.29</v>
      </c>
      <c r="J1703">
        <v>18376.41</v>
      </c>
      <c r="K1703">
        <v>1946.03</v>
      </c>
      <c r="L1703">
        <v>6.1340000000000003</v>
      </c>
      <c r="M1703">
        <v>6.6840000000000002</v>
      </c>
      <c r="N1703">
        <v>7.0780000000000003</v>
      </c>
      <c r="O1703">
        <v>7.274</v>
      </c>
      <c r="P1703">
        <v>106.76</v>
      </c>
      <c r="Q1703">
        <v>1.0432999999999999</v>
      </c>
      <c r="R1703">
        <v>153.44999999999999</v>
      </c>
      <c r="S1703">
        <v>1.4864999999999999</v>
      </c>
      <c r="T1703">
        <v>0.6089</v>
      </c>
      <c r="U1703">
        <v>0.48699999999999999</v>
      </c>
      <c r="V1703">
        <v>1.6505000000000001</v>
      </c>
      <c r="W1703">
        <v>7.3150000000000004</v>
      </c>
      <c r="X1703">
        <v>6.899</v>
      </c>
      <c r="Y1703">
        <v>12.59</v>
      </c>
      <c r="Z1703">
        <v>2.6034999999999999</v>
      </c>
      <c r="AA1703">
        <v>2.6076000000000001</v>
      </c>
      <c r="AB1703">
        <v>0.63290000000000002</v>
      </c>
      <c r="AC1703">
        <v>33.78</v>
      </c>
      <c r="AD1703">
        <v>5.0869999999999997</v>
      </c>
      <c r="AE1703">
        <v>58.65</v>
      </c>
      <c r="AF1703">
        <v>100.85</v>
      </c>
      <c r="AG1703">
        <v>373.9</v>
      </c>
      <c r="AH1703">
        <v>15.26</v>
      </c>
      <c r="AI1703">
        <v>478</v>
      </c>
      <c r="AJ1703">
        <v>158.75</v>
      </c>
      <c r="AK1703">
        <v>5.9399999999999995</v>
      </c>
      <c r="AL1703">
        <v>251.5</v>
      </c>
    </row>
    <row r="1704" spans="2:38" x14ac:dyDescent="0.25">
      <c r="B1704" s="15">
        <v>31639</v>
      </c>
      <c r="C1704">
        <v>1855.6</v>
      </c>
      <c r="D1704">
        <v>247.15</v>
      </c>
      <c r="E1704">
        <v>380.18</v>
      </c>
      <c r="F1704">
        <v>3031.16</v>
      </c>
      <c r="G1704">
        <v>1425.9</v>
      </c>
      <c r="H1704">
        <v>17435.53</v>
      </c>
      <c r="I1704">
        <v>1426.54</v>
      </c>
      <c r="J1704">
        <v>17435.53</v>
      </c>
      <c r="K1704">
        <v>1935.76</v>
      </c>
      <c r="L1704">
        <v>6.3559999999999999</v>
      </c>
      <c r="M1704">
        <v>6.819</v>
      </c>
      <c r="N1704">
        <v>7.1319999999999997</v>
      </c>
      <c r="O1704">
        <v>7.2869999999999999</v>
      </c>
      <c r="P1704">
        <v>107.21</v>
      </c>
      <c r="Q1704">
        <v>1.0355000000000001</v>
      </c>
      <c r="R1704">
        <v>154.19999999999999</v>
      </c>
      <c r="S1704">
        <v>1.494</v>
      </c>
      <c r="T1704">
        <v>0.62690000000000001</v>
      </c>
      <c r="U1704">
        <v>0.5</v>
      </c>
      <c r="V1704">
        <v>1.6635</v>
      </c>
      <c r="W1704">
        <v>7.3414999999999999</v>
      </c>
      <c r="X1704">
        <v>6.9350000000000005</v>
      </c>
      <c r="Y1704">
        <v>12.57</v>
      </c>
      <c r="Z1704">
        <v>2.6150000000000002</v>
      </c>
      <c r="AA1704">
        <v>2.6076000000000001</v>
      </c>
      <c r="AB1704">
        <v>0.63290000000000002</v>
      </c>
      <c r="AC1704">
        <v>33.130000000000003</v>
      </c>
      <c r="AD1704">
        <v>5.2830000000000004</v>
      </c>
      <c r="AE1704">
        <v>61.45</v>
      </c>
      <c r="AF1704">
        <v>102.8</v>
      </c>
      <c r="AG1704">
        <v>383.5</v>
      </c>
      <c r="AH1704">
        <v>15.82</v>
      </c>
      <c r="AI1704">
        <v>513.5</v>
      </c>
      <c r="AJ1704">
        <v>164.75</v>
      </c>
      <c r="AK1704">
        <v>5.64</v>
      </c>
      <c r="AL1704">
        <v>257.75</v>
      </c>
    </row>
    <row r="1705" spans="2:38" x14ac:dyDescent="0.25">
      <c r="B1705" s="15">
        <v>31632</v>
      </c>
      <c r="C1705">
        <v>1782.62</v>
      </c>
      <c r="D1705">
        <v>236.88</v>
      </c>
      <c r="E1705">
        <v>365.87</v>
      </c>
      <c r="F1705">
        <v>3017.58</v>
      </c>
      <c r="G1705">
        <v>1392</v>
      </c>
      <c r="H1705">
        <v>17321.93</v>
      </c>
      <c r="I1705">
        <v>1411.29</v>
      </c>
      <c r="J1705">
        <v>17321.93</v>
      </c>
      <c r="K1705">
        <v>1931.29</v>
      </c>
      <c r="L1705">
        <v>6.5129999999999999</v>
      </c>
      <c r="M1705">
        <v>6.9390000000000001</v>
      </c>
      <c r="N1705">
        <v>7.2839999999999998</v>
      </c>
      <c r="O1705">
        <v>7.415</v>
      </c>
      <c r="P1705">
        <v>107.54</v>
      </c>
      <c r="Q1705">
        <v>1.0309999999999999</v>
      </c>
      <c r="R1705">
        <v>154.15</v>
      </c>
      <c r="S1705">
        <v>1.4729999999999999</v>
      </c>
      <c r="T1705">
        <v>0.60909999999999997</v>
      </c>
      <c r="U1705">
        <v>0.51549999999999996</v>
      </c>
      <c r="V1705">
        <v>1.669</v>
      </c>
      <c r="W1705">
        <v>7.3810000000000002</v>
      </c>
      <c r="X1705">
        <v>6.9530000000000003</v>
      </c>
      <c r="Y1705">
        <v>12.57</v>
      </c>
      <c r="Z1705">
        <v>2.6225000000000001</v>
      </c>
      <c r="AA1705">
        <v>2.6226000000000003</v>
      </c>
      <c r="AB1705">
        <v>0.63290000000000002</v>
      </c>
      <c r="AC1705">
        <v>31.17</v>
      </c>
      <c r="AD1705">
        <v>5.335</v>
      </c>
      <c r="AE1705">
        <v>59.85</v>
      </c>
      <c r="AF1705">
        <v>101.8</v>
      </c>
      <c r="AG1705">
        <v>375.6</v>
      </c>
      <c r="AH1705">
        <v>14.83</v>
      </c>
      <c r="AI1705">
        <v>502.5</v>
      </c>
      <c r="AJ1705">
        <v>163.25</v>
      </c>
      <c r="AK1705">
        <v>6.78</v>
      </c>
      <c r="AL1705">
        <v>258.5</v>
      </c>
    </row>
    <row r="1706" spans="2:38" x14ac:dyDescent="0.25">
      <c r="B1706" s="15">
        <v>31625</v>
      </c>
      <c r="C1706">
        <v>1763.64</v>
      </c>
      <c r="D1706">
        <v>234.91</v>
      </c>
      <c r="E1706">
        <v>370.66</v>
      </c>
      <c r="F1706">
        <v>2932.54</v>
      </c>
      <c r="G1706">
        <v>1282.5999999999999</v>
      </c>
      <c r="H1706">
        <v>18050.59</v>
      </c>
      <c r="I1706">
        <v>1452.02</v>
      </c>
      <c r="J1706">
        <v>18050.59</v>
      </c>
      <c r="K1706">
        <v>1874.11</v>
      </c>
      <c r="L1706">
        <v>6.532</v>
      </c>
      <c r="M1706">
        <v>7.0069999999999997</v>
      </c>
      <c r="N1706">
        <v>7.32</v>
      </c>
      <c r="O1706">
        <v>7.4450000000000003</v>
      </c>
      <c r="P1706">
        <v>108.14</v>
      </c>
      <c r="Q1706">
        <v>1.0233000000000001</v>
      </c>
      <c r="R1706">
        <v>153.85</v>
      </c>
      <c r="S1706">
        <v>1.4849999999999999</v>
      </c>
      <c r="T1706">
        <v>0.60199999999999998</v>
      </c>
      <c r="U1706">
        <v>0.52</v>
      </c>
      <c r="V1706">
        <v>1.6705000000000001</v>
      </c>
      <c r="W1706">
        <v>7.4050000000000002</v>
      </c>
      <c r="X1706">
        <v>6.9749999999999996</v>
      </c>
      <c r="Y1706">
        <v>12.58</v>
      </c>
      <c r="Z1706">
        <v>2.6324999999999998</v>
      </c>
      <c r="AA1706">
        <v>2.5106999999999999</v>
      </c>
      <c r="AB1706">
        <v>0.63290000000000002</v>
      </c>
      <c r="AC1706">
        <v>32.07</v>
      </c>
      <c r="AD1706">
        <v>5.24</v>
      </c>
      <c r="AE1706">
        <v>58.6</v>
      </c>
      <c r="AF1706">
        <v>101</v>
      </c>
      <c r="AG1706">
        <v>360.8</v>
      </c>
      <c r="AH1706">
        <v>11.55</v>
      </c>
      <c r="AI1706">
        <v>513.25</v>
      </c>
      <c r="AJ1706">
        <v>168.5</v>
      </c>
      <c r="AK1706">
        <v>6.49</v>
      </c>
      <c r="AL1706">
        <v>263</v>
      </c>
    </row>
    <row r="1707" spans="2:38" x14ac:dyDescent="0.25">
      <c r="B1707" s="15">
        <v>31618</v>
      </c>
      <c r="C1707">
        <v>1810.04</v>
      </c>
      <c r="D1707">
        <v>240.22</v>
      </c>
      <c r="E1707">
        <v>379.83</v>
      </c>
      <c r="F1707">
        <v>2957.53</v>
      </c>
      <c r="G1707">
        <v>1306.0999999999999</v>
      </c>
      <c r="H1707">
        <v>17838.84</v>
      </c>
      <c r="I1707">
        <v>1396.58</v>
      </c>
      <c r="J1707">
        <v>17838.84</v>
      </c>
      <c r="K1707">
        <v>1843.57</v>
      </c>
      <c r="L1707">
        <v>6.6669999999999998</v>
      </c>
      <c r="M1707">
        <v>7.0970000000000004</v>
      </c>
      <c r="N1707">
        <v>7.3479999999999999</v>
      </c>
      <c r="O1707">
        <v>7.407</v>
      </c>
      <c r="P1707">
        <v>110.65</v>
      </c>
      <c r="Q1707">
        <v>0.99680000000000002</v>
      </c>
      <c r="R1707">
        <v>157.69999999999999</v>
      </c>
      <c r="S1707">
        <v>1.4824999999999999</v>
      </c>
      <c r="T1707">
        <v>0.61009999999999998</v>
      </c>
      <c r="U1707">
        <v>0.53300000000000003</v>
      </c>
      <c r="V1707">
        <v>1.7315</v>
      </c>
      <c r="W1707">
        <v>7.51</v>
      </c>
      <c r="X1707">
        <v>7.08</v>
      </c>
      <c r="Y1707">
        <v>12.53</v>
      </c>
      <c r="Z1707">
        <v>2.649</v>
      </c>
      <c r="AA1707">
        <v>2.5575000000000001</v>
      </c>
      <c r="AB1707">
        <v>0.57540000000000002</v>
      </c>
      <c r="AC1707">
        <v>31.88</v>
      </c>
      <c r="AD1707">
        <v>4.9930000000000003</v>
      </c>
      <c r="AE1707">
        <v>58.35</v>
      </c>
      <c r="AF1707">
        <v>100.7</v>
      </c>
      <c r="AG1707">
        <v>348.2</v>
      </c>
      <c r="AH1707">
        <v>10.9</v>
      </c>
      <c r="AI1707">
        <v>522.25</v>
      </c>
      <c r="AJ1707">
        <v>174.25</v>
      </c>
      <c r="AK1707">
        <v>6.77</v>
      </c>
      <c r="AL1707">
        <v>256.5</v>
      </c>
    </row>
    <row r="1708" spans="2:38" x14ac:dyDescent="0.25">
      <c r="B1708" s="15">
        <v>31611</v>
      </c>
      <c r="C1708">
        <v>1777.98</v>
      </c>
      <c r="D1708">
        <v>236.36</v>
      </c>
      <c r="E1708">
        <v>381.07</v>
      </c>
      <c r="F1708">
        <v>2962.49</v>
      </c>
      <c r="G1708">
        <v>1290.5</v>
      </c>
      <c r="H1708">
        <v>17670.77</v>
      </c>
      <c r="I1708">
        <v>1375.15</v>
      </c>
      <c r="J1708">
        <v>17670.77</v>
      </c>
      <c r="K1708">
        <v>1759.6</v>
      </c>
      <c r="L1708">
        <v>6.5209999999999999</v>
      </c>
      <c r="M1708">
        <v>6.8570000000000002</v>
      </c>
      <c r="N1708">
        <v>7.1239999999999997</v>
      </c>
      <c r="O1708">
        <v>7.1840000000000002</v>
      </c>
      <c r="P1708">
        <v>109.4</v>
      </c>
      <c r="Q1708">
        <v>0.99890000000000001</v>
      </c>
      <c r="R1708">
        <v>156.44999999999999</v>
      </c>
      <c r="S1708">
        <v>1.5044999999999999</v>
      </c>
      <c r="T1708">
        <v>0.63890000000000002</v>
      </c>
      <c r="U1708">
        <v>0.53469999999999995</v>
      </c>
      <c r="V1708">
        <v>1.724</v>
      </c>
      <c r="W1708">
        <v>7.4320000000000004</v>
      </c>
      <c r="X1708">
        <v>7.0220000000000002</v>
      </c>
      <c r="Y1708">
        <v>12.53</v>
      </c>
      <c r="Z1708">
        <v>2.665</v>
      </c>
      <c r="AA1708">
        <v>2.5807000000000002</v>
      </c>
      <c r="AB1708">
        <v>0.57540000000000002</v>
      </c>
      <c r="AC1708">
        <v>30.05</v>
      </c>
      <c r="AD1708">
        <v>5.0650000000000004</v>
      </c>
      <c r="AE1708">
        <v>57.05</v>
      </c>
      <c r="AF1708">
        <v>101.65</v>
      </c>
      <c r="AG1708">
        <v>356.5</v>
      </c>
      <c r="AH1708">
        <v>12.86</v>
      </c>
      <c r="AI1708">
        <v>544.25</v>
      </c>
      <c r="AJ1708">
        <v>209.5</v>
      </c>
      <c r="AK1708">
        <v>6.1</v>
      </c>
      <c r="AL1708">
        <v>261.5</v>
      </c>
    </row>
    <row r="1709" spans="2:38" x14ac:dyDescent="0.25">
      <c r="B1709" s="15">
        <v>31604</v>
      </c>
      <c r="C1709">
        <v>1821.43</v>
      </c>
      <c r="D1709">
        <v>242.22</v>
      </c>
      <c r="E1709">
        <v>391.55</v>
      </c>
      <c r="F1709">
        <v>3024.06</v>
      </c>
      <c r="G1709">
        <v>1339</v>
      </c>
      <c r="H1709">
        <v>17597.73</v>
      </c>
      <c r="I1709">
        <v>1355.32</v>
      </c>
      <c r="J1709">
        <v>17597.73</v>
      </c>
      <c r="K1709">
        <v>1721.69</v>
      </c>
      <c r="L1709">
        <v>6.5600000000000005</v>
      </c>
      <c r="M1709">
        <v>7.0049999999999999</v>
      </c>
      <c r="N1709">
        <v>7.2850000000000001</v>
      </c>
      <c r="O1709">
        <v>7.1820000000000004</v>
      </c>
      <c r="P1709">
        <v>111.96</v>
      </c>
      <c r="Q1709">
        <v>0.9849</v>
      </c>
      <c r="R1709">
        <v>161.35</v>
      </c>
      <c r="S1709">
        <v>1.504</v>
      </c>
      <c r="T1709">
        <v>0.63700000000000001</v>
      </c>
      <c r="U1709">
        <v>0.53169999999999995</v>
      </c>
      <c r="V1709">
        <v>1.79</v>
      </c>
      <c r="W1709">
        <v>7.5609999999999999</v>
      </c>
      <c r="X1709">
        <v>7.1464999999999996</v>
      </c>
      <c r="Y1709">
        <v>12.48</v>
      </c>
      <c r="Z1709">
        <v>2.653</v>
      </c>
      <c r="AA1709">
        <v>2.5973999999999999</v>
      </c>
      <c r="AB1709">
        <v>0.57540000000000002</v>
      </c>
      <c r="AC1709">
        <v>30.3</v>
      </c>
      <c r="AD1709">
        <v>5.0659999999999998</v>
      </c>
      <c r="AE1709">
        <v>55.15</v>
      </c>
      <c r="AF1709">
        <v>102.4</v>
      </c>
      <c r="AG1709">
        <v>347.8</v>
      </c>
      <c r="AH1709">
        <v>11.13</v>
      </c>
      <c r="AI1709">
        <v>527.5</v>
      </c>
      <c r="AJ1709">
        <v>202.5</v>
      </c>
      <c r="AK1709">
        <v>5.61</v>
      </c>
      <c r="AL1709">
        <v>263.5</v>
      </c>
    </row>
    <row r="1710" spans="2:38" x14ac:dyDescent="0.25">
      <c r="B1710" s="15">
        <v>31597</v>
      </c>
      <c r="C1710">
        <v>1900.87</v>
      </c>
      <c r="D1710">
        <v>251.79</v>
      </c>
      <c r="E1710">
        <v>411.16</v>
      </c>
      <c r="F1710">
        <v>3091.51</v>
      </c>
      <c r="G1710">
        <v>1354.9</v>
      </c>
      <c r="H1710">
        <v>17500.43</v>
      </c>
      <c r="I1710">
        <v>1350.14</v>
      </c>
      <c r="J1710">
        <v>17500.43</v>
      </c>
      <c r="K1710">
        <v>1756.76</v>
      </c>
      <c r="L1710">
        <v>6.6680000000000001</v>
      </c>
      <c r="M1710">
        <v>7.1239999999999997</v>
      </c>
      <c r="N1710">
        <v>7.2850000000000001</v>
      </c>
      <c r="O1710">
        <v>7.1639999999999997</v>
      </c>
      <c r="P1710">
        <v>111.03</v>
      </c>
      <c r="Q1710">
        <v>0.98970000000000002</v>
      </c>
      <c r="R1710">
        <v>161.4</v>
      </c>
      <c r="S1710">
        <v>1.5455000000000001</v>
      </c>
      <c r="T1710">
        <v>0.64500000000000002</v>
      </c>
      <c r="U1710">
        <v>0.5353</v>
      </c>
      <c r="V1710">
        <v>1.7671999999999999</v>
      </c>
      <c r="W1710">
        <v>7.4480000000000004</v>
      </c>
      <c r="X1710">
        <v>7.09</v>
      </c>
      <c r="Y1710">
        <v>12.36</v>
      </c>
      <c r="Z1710">
        <v>2.6204999999999998</v>
      </c>
      <c r="AA1710">
        <v>2.5188999999999999</v>
      </c>
      <c r="AB1710">
        <v>0.57540000000000002</v>
      </c>
      <c r="AC1710">
        <v>69.02</v>
      </c>
      <c r="AD1710">
        <v>5.069</v>
      </c>
      <c r="AE1710">
        <v>57.05</v>
      </c>
      <c r="AF1710">
        <v>101.15</v>
      </c>
      <c r="AG1710">
        <v>344.9</v>
      </c>
      <c r="AH1710">
        <v>11.99</v>
      </c>
      <c r="AI1710">
        <v>518.75</v>
      </c>
      <c r="AJ1710">
        <v>201.25</v>
      </c>
      <c r="AK1710">
        <v>6.25</v>
      </c>
      <c r="AL1710">
        <v>250</v>
      </c>
    </row>
    <row r="1711" spans="2:38" x14ac:dyDescent="0.25">
      <c r="B1711" s="15">
        <v>31590</v>
      </c>
      <c r="C1711">
        <v>1885.26</v>
      </c>
      <c r="D1711">
        <v>249.6</v>
      </c>
      <c r="E1711">
        <v>403.53</v>
      </c>
      <c r="F1711">
        <v>3070.28</v>
      </c>
      <c r="G1711">
        <v>1381.3</v>
      </c>
      <c r="H1711">
        <v>17403.13</v>
      </c>
      <c r="I1711">
        <v>1344.56</v>
      </c>
      <c r="J1711">
        <v>17403.13</v>
      </c>
      <c r="K1711">
        <v>1750.98</v>
      </c>
      <c r="L1711">
        <v>6.8220000000000001</v>
      </c>
      <c r="M1711">
        <v>7.2489999999999997</v>
      </c>
      <c r="N1711">
        <v>7.3840000000000003</v>
      </c>
      <c r="O1711">
        <v>7.2770000000000001</v>
      </c>
      <c r="P1711">
        <v>112.2</v>
      </c>
      <c r="Q1711">
        <v>0.97399999999999998</v>
      </c>
      <c r="R1711">
        <v>165.45</v>
      </c>
      <c r="S1711">
        <v>1.5289999999999999</v>
      </c>
      <c r="T1711">
        <v>0.67120000000000002</v>
      </c>
      <c r="U1711">
        <v>0.53700000000000003</v>
      </c>
      <c r="V1711">
        <v>1.8080000000000001</v>
      </c>
      <c r="W1711">
        <v>7.53</v>
      </c>
      <c r="X1711">
        <v>7.141</v>
      </c>
      <c r="Y1711">
        <v>12.56</v>
      </c>
      <c r="Z1711">
        <v>2.633</v>
      </c>
      <c r="AA1711">
        <v>2.5</v>
      </c>
      <c r="AB1711">
        <v>0.53769999999999996</v>
      </c>
      <c r="AC1711">
        <v>68.400000000000006</v>
      </c>
      <c r="AD1711">
        <v>4.9640000000000004</v>
      </c>
      <c r="AE1711">
        <v>57.1</v>
      </c>
      <c r="AF1711">
        <v>101.8</v>
      </c>
      <c r="AG1711">
        <v>346.9</v>
      </c>
      <c r="AH1711">
        <v>13.4</v>
      </c>
      <c r="AI1711">
        <v>518.25</v>
      </c>
      <c r="AJ1711">
        <v>225</v>
      </c>
      <c r="AK1711">
        <v>6.19</v>
      </c>
      <c r="AL1711">
        <v>256.25</v>
      </c>
    </row>
    <row r="1712" spans="2:38" x14ac:dyDescent="0.25">
      <c r="B1712" s="15">
        <v>31583</v>
      </c>
      <c r="C1712">
        <v>1879.54</v>
      </c>
      <c r="D1712">
        <v>247.58</v>
      </c>
      <c r="E1712">
        <v>396.88</v>
      </c>
      <c r="F1712">
        <v>3059.79</v>
      </c>
      <c r="G1712">
        <v>1386</v>
      </c>
      <c r="H1712">
        <v>17205.97</v>
      </c>
      <c r="I1712">
        <v>1327.79</v>
      </c>
      <c r="J1712">
        <v>17205.97</v>
      </c>
      <c r="K1712">
        <v>1781.04</v>
      </c>
      <c r="L1712">
        <v>7.0430000000000001</v>
      </c>
      <c r="M1712">
        <v>7.4489999999999998</v>
      </c>
      <c r="N1712">
        <v>7.5839999999999996</v>
      </c>
      <c r="O1712">
        <v>7.4340000000000002</v>
      </c>
      <c r="P1712">
        <v>114.71</v>
      </c>
      <c r="Q1712">
        <v>0.95909999999999995</v>
      </c>
      <c r="R1712">
        <v>167.7</v>
      </c>
      <c r="S1712">
        <v>1.4990000000000001</v>
      </c>
      <c r="T1712">
        <v>0.69340000000000002</v>
      </c>
      <c r="U1712">
        <v>0.5292</v>
      </c>
      <c r="V1712">
        <v>1.8475000000000001</v>
      </c>
      <c r="W1712">
        <v>7.6440000000000001</v>
      </c>
      <c r="X1712">
        <v>7.2610000000000001</v>
      </c>
      <c r="Y1712">
        <v>12.62</v>
      </c>
      <c r="Z1712">
        <v>2.6269999999999998</v>
      </c>
      <c r="AA1712">
        <v>2.4691000000000001</v>
      </c>
      <c r="AB1712">
        <v>0.53769999999999996</v>
      </c>
      <c r="AC1712">
        <v>68.3</v>
      </c>
      <c r="AD1712">
        <v>5.1100000000000003</v>
      </c>
      <c r="AE1712">
        <v>56.975000000000001</v>
      </c>
      <c r="AF1712">
        <v>103.65</v>
      </c>
      <c r="AG1712">
        <v>340.4</v>
      </c>
      <c r="AH1712">
        <v>14.69</v>
      </c>
      <c r="AI1712">
        <v>534.25</v>
      </c>
      <c r="AJ1712">
        <v>234.75</v>
      </c>
      <c r="AK1712">
        <v>5.97</v>
      </c>
      <c r="AL1712">
        <v>245.75</v>
      </c>
    </row>
    <row r="1713" spans="2:38" x14ac:dyDescent="0.25">
      <c r="B1713" s="15">
        <v>31576</v>
      </c>
      <c r="C1713">
        <v>1874.19</v>
      </c>
      <c r="D1713">
        <v>245.73</v>
      </c>
      <c r="E1713">
        <v>399.59</v>
      </c>
      <c r="F1713">
        <v>3089.03</v>
      </c>
      <c r="G1713">
        <v>1420.8</v>
      </c>
      <c r="H1713">
        <v>16817.91</v>
      </c>
      <c r="I1713">
        <v>1307.47</v>
      </c>
      <c r="J1713">
        <v>16817.91</v>
      </c>
      <c r="K1713">
        <v>1765.65</v>
      </c>
      <c r="L1713">
        <v>7.08</v>
      </c>
      <c r="M1713">
        <v>7.5309999999999997</v>
      </c>
      <c r="N1713">
        <v>7.6669999999999998</v>
      </c>
      <c r="O1713">
        <v>7.4640000000000004</v>
      </c>
      <c r="P1713">
        <v>112.26</v>
      </c>
      <c r="Q1713">
        <v>0.97419999999999995</v>
      </c>
      <c r="R1713">
        <v>165.25</v>
      </c>
      <c r="S1713">
        <v>1.5234999999999999</v>
      </c>
      <c r="T1713">
        <v>0.69159999999999999</v>
      </c>
      <c r="U1713">
        <v>0.54500000000000004</v>
      </c>
      <c r="V1713">
        <v>1.8220000000000001</v>
      </c>
      <c r="W1713">
        <v>7.5540000000000003</v>
      </c>
      <c r="X1713">
        <v>7.1680000000000001</v>
      </c>
      <c r="Y1713">
        <v>12.48</v>
      </c>
      <c r="Z1713">
        <v>2.6124999999999998</v>
      </c>
      <c r="AA1713">
        <v>2.71</v>
      </c>
      <c r="AB1713">
        <v>0.53769999999999996</v>
      </c>
      <c r="AC1713">
        <v>67.680000000000007</v>
      </c>
      <c r="AD1713">
        <v>5.2750000000000004</v>
      </c>
      <c r="AE1713">
        <v>54.375</v>
      </c>
      <c r="AF1713">
        <v>101.4</v>
      </c>
      <c r="AG1713">
        <v>345.9</v>
      </c>
      <c r="AH1713">
        <v>13.81</v>
      </c>
      <c r="AI1713">
        <v>527.75</v>
      </c>
      <c r="AJ1713">
        <v>230.25</v>
      </c>
      <c r="AK1713">
        <v>6.43</v>
      </c>
      <c r="AL1713">
        <v>245.75</v>
      </c>
    </row>
    <row r="1714" spans="2:38" x14ac:dyDescent="0.25">
      <c r="B1714" s="15">
        <v>31569</v>
      </c>
      <c r="C1714">
        <v>1885.9</v>
      </c>
      <c r="D1714">
        <v>245.67</v>
      </c>
      <c r="E1714">
        <v>400.25</v>
      </c>
      <c r="F1714">
        <v>3090.74</v>
      </c>
      <c r="G1714">
        <v>1366.5</v>
      </c>
      <c r="H1714">
        <v>16670.77</v>
      </c>
      <c r="I1714">
        <v>1300.1099999999999</v>
      </c>
      <c r="J1714">
        <v>16670.77</v>
      </c>
      <c r="K1714">
        <v>1747.09</v>
      </c>
      <c r="L1714">
        <v>7.2539999999999996</v>
      </c>
      <c r="M1714">
        <v>7.7990000000000004</v>
      </c>
      <c r="N1714">
        <v>7.9470000000000001</v>
      </c>
      <c r="O1714">
        <v>7.6660000000000004</v>
      </c>
      <c r="P1714">
        <v>113.23</v>
      </c>
      <c r="Q1714">
        <v>0.96809999999999996</v>
      </c>
      <c r="R1714">
        <v>167.7</v>
      </c>
      <c r="S1714">
        <v>1.5044999999999999</v>
      </c>
      <c r="T1714">
        <v>0.68979999999999997</v>
      </c>
      <c r="U1714">
        <v>0.55930000000000002</v>
      </c>
      <c r="V1714">
        <v>1.841</v>
      </c>
      <c r="W1714">
        <v>7.6</v>
      </c>
      <c r="X1714">
        <v>7.1920000000000002</v>
      </c>
      <c r="Y1714">
        <v>12.69</v>
      </c>
      <c r="Z1714">
        <v>2.6175000000000002</v>
      </c>
      <c r="AA1714">
        <v>2.5251999999999999</v>
      </c>
      <c r="AB1714">
        <v>0.53769999999999996</v>
      </c>
      <c r="AC1714">
        <v>68.180000000000007</v>
      </c>
      <c r="AD1714">
        <v>5.19</v>
      </c>
      <c r="AE1714">
        <v>54.674999999999997</v>
      </c>
      <c r="AF1714">
        <v>100.75</v>
      </c>
      <c r="AG1714">
        <v>341.5</v>
      </c>
      <c r="AH1714">
        <v>12.76</v>
      </c>
      <c r="AI1714">
        <v>533.75</v>
      </c>
      <c r="AJ1714">
        <v>237.5</v>
      </c>
      <c r="AK1714">
        <v>7.3</v>
      </c>
      <c r="AL1714">
        <v>254.5</v>
      </c>
    </row>
    <row r="1715" spans="2:38" x14ac:dyDescent="0.25">
      <c r="B1715" s="15">
        <v>31562</v>
      </c>
      <c r="C1715">
        <v>1876.71</v>
      </c>
      <c r="D1715">
        <v>247.35</v>
      </c>
      <c r="E1715">
        <v>400.16</v>
      </c>
      <c r="F1715">
        <v>3121.97</v>
      </c>
      <c r="G1715">
        <v>1380.5</v>
      </c>
      <c r="H1715">
        <v>16204.98</v>
      </c>
      <c r="I1715">
        <v>1267.0999999999999</v>
      </c>
      <c r="J1715">
        <v>16204.98</v>
      </c>
      <c r="K1715">
        <v>1787.96</v>
      </c>
      <c r="L1715">
        <v>7.3570000000000002</v>
      </c>
      <c r="M1715">
        <v>7.8360000000000003</v>
      </c>
      <c r="N1715">
        <v>8.0510000000000002</v>
      </c>
      <c r="O1715">
        <v>7.7480000000000002</v>
      </c>
      <c r="P1715">
        <v>117.64</v>
      </c>
      <c r="Q1715">
        <v>0.92779999999999996</v>
      </c>
      <c r="R1715">
        <v>174.5</v>
      </c>
      <c r="S1715">
        <v>1.4722999999999999</v>
      </c>
      <c r="T1715">
        <v>0.71660000000000001</v>
      </c>
      <c r="U1715">
        <v>0.5665</v>
      </c>
      <c r="V1715">
        <v>1.9335</v>
      </c>
      <c r="W1715">
        <v>7.84</v>
      </c>
      <c r="X1715">
        <v>7.3905000000000003</v>
      </c>
      <c r="Y1715">
        <v>12.69</v>
      </c>
      <c r="Z1715">
        <v>2.64</v>
      </c>
      <c r="AA1715">
        <v>2.3613</v>
      </c>
      <c r="AB1715">
        <v>0.53769999999999996</v>
      </c>
      <c r="AC1715">
        <v>68</v>
      </c>
      <c r="AD1715">
        <v>5.27</v>
      </c>
      <c r="AE1715">
        <v>54.075000000000003</v>
      </c>
      <c r="AF1715">
        <v>99.85</v>
      </c>
      <c r="AG1715">
        <v>344.1</v>
      </c>
      <c r="AH1715">
        <v>14.3</v>
      </c>
      <c r="AI1715">
        <v>525.25</v>
      </c>
      <c r="AJ1715">
        <v>237</v>
      </c>
      <c r="AK1715">
        <v>7.32</v>
      </c>
      <c r="AL1715">
        <v>248.5</v>
      </c>
    </row>
    <row r="1716" spans="2:38" x14ac:dyDescent="0.25">
      <c r="B1716" s="15">
        <v>31555</v>
      </c>
      <c r="C1716">
        <v>1823.29</v>
      </c>
      <c r="D1716">
        <v>241.35</v>
      </c>
      <c r="E1716">
        <v>391.91</v>
      </c>
      <c r="F1716">
        <v>3047.34</v>
      </c>
      <c r="G1716">
        <v>1401.3</v>
      </c>
      <c r="H1716">
        <v>15739.05</v>
      </c>
      <c r="I1716">
        <v>1240.74</v>
      </c>
      <c r="J1716">
        <v>15739.05</v>
      </c>
      <c r="K1716">
        <v>1815.92</v>
      </c>
      <c r="L1716">
        <v>7.1680000000000001</v>
      </c>
      <c r="M1716">
        <v>7.6769999999999996</v>
      </c>
      <c r="N1716">
        <v>7.8149999999999995</v>
      </c>
      <c r="O1716">
        <v>7.4349999999999996</v>
      </c>
      <c r="P1716">
        <v>115.38</v>
      </c>
      <c r="Q1716">
        <v>0.94479999999999997</v>
      </c>
      <c r="R1716">
        <v>169.6</v>
      </c>
      <c r="S1716">
        <v>1.494</v>
      </c>
      <c r="T1716">
        <v>0.7167</v>
      </c>
      <c r="U1716">
        <v>0.55979999999999996</v>
      </c>
      <c r="V1716">
        <v>1.885</v>
      </c>
      <c r="W1716">
        <v>7.71</v>
      </c>
      <c r="X1716">
        <v>7.2679999999999998</v>
      </c>
      <c r="Y1716">
        <v>12.57</v>
      </c>
      <c r="Z1716">
        <v>2.625</v>
      </c>
      <c r="AA1716">
        <v>2.2726999999999999</v>
      </c>
      <c r="AB1716">
        <v>0.504</v>
      </c>
      <c r="AC1716">
        <v>66.989999999999995</v>
      </c>
      <c r="AD1716">
        <v>5.1459999999999999</v>
      </c>
      <c r="AE1716">
        <v>55.6</v>
      </c>
      <c r="AF1716">
        <v>99.4</v>
      </c>
      <c r="AG1716">
        <v>342.4</v>
      </c>
      <c r="AH1716">
        <v>15.59</v>
      </c>
      <c r="AI1716">
        <v>532.25</v>
      </c>
      <c r="AJ1716">
        <v>233.75</v>
      </c>
      <c r="AK1716">
        <v>7.43</v>
      </c>
      <c r="AL1716">
        <v>255.75</v>
      </c>
    </row>
    <row r="1717" spans="2:38" x14ac:dyDescent="0.25">
      <c r="B1717" s="15">
        <v>31548</v>
      </c>
      <c r="C1717">
        <v>1759.8</v>
      </c>
      <c r="D1717">
        <v>232.76</v>
      </c>
      <c r="E1717">
        <v>384.67</v>
      </c>
      <c r="F1717">
        <v>3044.31</v>
      </c>
      <c r="G1717">
        <v>1370.1</v>
      </c>
      <c r="H1717">
        <v>16194.98</v>
      </c>
      <c r="I1717">
        <v>1280.8499999999999</v>
      </c>
      <c r="J1717">
        <v>16194.98</v>
      </c>
      <c r="K1717">
        <v>1787.08</v>
      </c>
      <c r="L1717">
        <v>7.2759999999999998</v>
      </c>
      <c r="M1717">
        <v>7.8070000000000004</v>
      </c>
      <c r="N1717">
        <v>7.9180000000000001</v>
      </c>
      <c r="O1717">
        <v>7.6139999999999999</v>
      </c>
      <c r="P1717">
        <v>113</v>
      </c>
      <c r="Q1717">
        <v>0.97330000000000005</v>
      </c>
      <c r="R1717">
        <v>165.4</v>
      </c>
      <c r="S1717">
        <v>1.5255000000000001</v>
      </c>
      <c r="T1717">
        <v>0.71719999999999995</v>
      </c>
      <c r="U1717">
        <v>0.54730000000000001</v>
      </c>
      <c r="V1717">
        <v>1.8414999999999999</v>
      </c>
      <c r="W1717">
        <v>7.5440000000000005</v>
      </c>
      <c r="X1717">
        <v>7.11</v>
      </c>
      <c r="Y1717">
        <v>12.36</v>
      </c>
      <c r="Z1717">
        <v>2.5960000000000001</v>
      </c>
      <c r="AA1717">
        <v>2.1739000000000002</v>
      </c>
      <c r="AB1717">
        <v>0.504</v>
      </c>
      <c r="AC1717">
        <v>67</v>
      </c>
      <c r="AD1717">
        <v>5.0650000000000004</v>
      </c>
      <c r="AE1717">
        <v>56.55</v>
      </c>
      <c r="AF1717">
        <v>96.55</v>
      </c>
      <c r="AG1717">
        <v>343.8</v>
      </c>
      <c r="AH1717">
        <v>16.16</v>
      </c>
      <c r="AI1717">
        <v>533</v>
      </c>
      <c r="AJ1717">
        <v>258.75</v>
      </c>
      <c r="AK1717">
        <v>7.86</v>
      </c>
      <c r="AL1717">
        <v>333</v>
      </c>
    </row>
    <row r="1718" spans="2:38" x14ac:dyDescent="0.25">
      <c r="B1718" s="15">
        <v>31541</v>
      </c>
      <c r="C1718">
        <v>1789.43</v>
      </c>
      <c r="D1718">
        <v>237.85</v>
      </c>
      <c r="E1718">
        <v>389.1</v>
      </c>
      <c r="F1718">
        <v>3066.11</v>
      </c>
      <c r="G1718">
        <v>1442.6</v>
      </c>
      <c r="H1718">
        <v>15868.44</v>
      </c>
      <c r="I1718">
        <v>1252.72</v>
      </c>
      <c r="J1718">
        <v>15868.44</v>
      </c>
      <c r="K1718">
        <v>1852.21</v>
      </c>
      <c r="L1718">
        <v>6.8550000000000004</v>
      </c>
      <c r="M1718">
        <v>7.234</v>
      </c>
      <c r="N1718">
        <v>7.4669999999999996</v>
      </c>
      <c r="O1718">
        <v>7.351</v>
      </c>
      <c r="P1718">
        <v>111.38</v>
      </c>
      <c r="Q1718">
        <v>0.99</v>
      </c>
      <c r="R1718">
        <v>162.35</v>
      </c>
      <c r="S1718">
        <v>1.5425</v>
      </c>
      <c r="T1718">
        <v>0.74239999999999995</v>
      </c>
      <c r="U1718">
        <v>0.58620000000000005</v>
      </c>
      <c r="V1718">
        <v>1.81</v>
      </c>
      <c r="W1718">
        <v>6.9450000000000003</v>
      </c>
      <c r="X1718">
        <v>7.0209999999999999</v>
      </c>
      <c r="Y1718">
        <v>12.3</v>
      </c>
      <c r="Z1718">
        <v>2.5830000000000002</v>
      </c>
      <c r="AA1718">
        <v>2.0941999999999998</v>
      </c>
      <c r="AB1718">
        <v>0.504</v>
      </c>
      <c r="AC1718">
        <v>67.39</v>
      </c>
      <c r="AD1718">
        <v>5.2140000000000004</v>
      </c>
      <c r="AE1718">
        <v>58.7</v>
      </c>
      <c r="AF1718">
        <v>96.4</v>
      </c>
      <c r="AG1718">
        <v>345.5</v>
      </c>
      <c r="AH1718">
        <v>15.86</v>
      </c>
      <c r="AI1718">
        <v>541</v>
      </c>
      <c r="AJ1718">
        <v>248.75</v>
      </c>
      <c r="AK1718">
        <v>8.85</v>
      </c>
      <c r="AL1718">
        <v>350.5</v>
      </c>
    </row>
    <row r="1719" spans="2:38" x14ac:dyDescent="0.25">
      <c r="B1719" s="15">
        <v>31534</v>
      </c>
      <c r="C1719">
        <v>1774.68</v>
      </c>
      <c r="D1719">
        <v>234.79</v>
      </c>
      <c r="E1719">
        <v>383.18</v>
      </c>
      <c r="F1719">
        <v>3078.02</v>
      </c>
      <c r="G1719">
        <v>1491.7</v>
      </c>
      <c r="H1719">
        <v>15689.88</v>
      </c>
      <c r="I1719">
        <v>1245.1099999999999</v>
      </c>
      <c r="J1719">
        <v>15689.88</v>
      </c>
      <c r="K1719">
        <v>1843.14</v>
      </c>
      <c r="L1719">
        <v>6.8719999999999999</v>
      </c>
      <c r="M1719">
        <v>7.2220000000000004</v>
      </c>
      <c r="N1719">
        <v>7.5049999999999999</v>
      </c>
      <c r="O1719">
        <v>7.6180000000000003</v>
      </c>
      <c r="P1719">
        <v>112.73</v>
      </c>
      <c r="Q1719">
        <v>0.97899999999999998</v>
      </c>
      <c r="R1719">
        <v>169.9</v>
      </c>
      <c r="S1719">
        <v>1.522</v>
      </c>
      <c r="T1719">
        <v>0.73250000000000004</v>
      </c>
      <c r="U1719">
        <v>0.57650000000000001</v>
      </c>
      <c r="V1719">
        <v>1.855</v>
      </c>
      <c r="W1719">
        <v>7.0549999999999997</v>
      </c>
      <c r="X1719">
        <v>7.085</v>
      </c>
      <c r="Y1719">
        <v>12.35</v>
      </c>
      <c r="Z1719">
        <v>2.57</v>
      </c>
      <c r="AA1719">
        <v>2.0747</v>
      </c>
      <c r="AB1719">
        <v>0.504</v>
      </c>
      <c r="AC1719">
        <v>66.28</v>
      </c>
      <c r="AD1719">
        <v>5.2240000000000002</v>
      </c>
      <c r="AE1719">
        <v>56.1</v>
      </c>
      <c r="AF1719">
        <v>94.3</v>
      </c>
      <c r="AG1719">
        <v>344.7</v>
      </c>
      <c r="AH1719">
        <v>14.73</v>
      </c>
      <c r="AI1719">
        <v>532.75</v>
      </c>
      <c r="AJ1719">
        <v>234.75</v>
      </c>
      <c r="AK1719">
        <v>8.75</v>
      </c>
      <c r="AL1719">
        <v>311</v>
      </c>
    </row>
    <row r="1720" spans="2:38" x14ac:dyDescent="0.25">
      <c r="B1720" s="15">
        <v>31527</v>
      </c>
      <c r="C1720">
        <v>1835.57</v>
      </c>
      <c r="D1720">
        <v>242.29</v>
      </c>
      <c r="E1720">
        <v>392.34</v>
      </c>
      <c r="F1720">
        <v>3125.82</v>
      </c>
      <c r="G1720">
        <v>1509.6</v>
      </c>
      <c r="H1720">
        <v>15758.61</v>
      </c>
      <c r="I1720">
        <v>1254.3900000000001</v>
      </c>
      <c r="J1720">
        <v>15758.61</v>
      </c>
      <c r="K1720">
        <v>1834.62</v>
      </c>
      <c r="L1720">
        <v>6.9219999999999997</v>
      </c>
      <c r="M1720">
        <v>7.35</v>
      </c>
      <c r="N1720">
        <v>7.5330000000000004</v>
      </c>
      <c r="O1720">
        <v>7.5670000000000002</v>
      </c>
      <c r="P1720">
        <v>110.94</v>
      </c>
      <c r="Q1720">
        <v>0.98780000000000001</v>
      </c>
      <c r="R1720">
        <v>168.1</v>
      </c>
      <c r="S1720">
        <v>1.544</v>
      </c>
      <c r="T1720">
        <v>0.72840000000000005</v>
      </c>
      <c r="U1720">
        <v>0.57179999999999997</v>
      </c>
      <c r="V1720">
        <v>1.8180000000000001</v>
      </c>
      <c r="W1720">
        <v>6.95</v>
      </c>
      <c r="X1720">
        <v>7.0449999999999999</v>
      </c>
      <c r="Y1720">
        <v>12.22</v>
      </c>
      <c r="Z1720">
        <v>2.585</v>
      </c>
      <c r="AA1720">
        <v>2.0491999999999999</v>
      </c>
      <c r="AB1720">
        <v>0.47360000000000002</v>
      </c>
      <c r="AC1720">
        <v>65.75</v>
      </c>
      <c r="AD1720">
        <v>5.09</v>
      </c>
      <c r="AE1720">
        <v>54.075000000000003</v>
      </c>
      <c r="AF1720">
        <v>90.8</v>
      </c>
      <c r="AG1720">
        <v>344.2</v>
      </c>
      <c r="AH1720">
        <v>13.39</v>
      </c>
      <c r="AI1720">
        <v>526.75</v>
      </c>
      <c r="AJ1720">
        <v>229.5</v>
      </c>
      <c r="AK1720">
        <v>8.4700000000000006</v>
      </c>
      <c r="AL1720">
        <v>289</v>
      </c>
    </row>
    <row r="1721" spans="2:38" x14ac:dyDescent="0.25">
      <c r="B1721" s="15">
        <v>31520</v>
      </c>
      <c r="C1721">
        <v>1840.4</v>
      </c>
      <c r="D1721">
        <v>242.38</v>
      </c>
      <c r="E1721">
        <v>390.06</v>
      </c>
      <c r="F1721">
        <v>3129.11</v>
      </c>
      <c r="G1721">
        <v>1579.1</v>
      </c>
      <c r="H1721">
        <v>15326.38</v>
      </c>
      <c r="I1721">
        <v>1223.6400000000001</v>
      </c>
      <c r="J1721">
        <v>15326.38</v>
      </c>
      <c r="K1721">
        <v>1790.4</v>
      </c>
      <c r="L1721">
        <v>6.37</v>
      </c>
      <c r="M1721">
        <v>6.718</v>
      </c>
      <c r="N1721">
        <v>7.0209999999999999</v>
      </c>
      <c r="O1721">
        <v>7.1529999999999996</v>
      </c>
      <c r="P1721">
        <v>113.62</v>
      </c>
      <c r="Q1721">
        <v>0.97150000000000003</v>
      </c>
      <c r="R1721">
        <v>173.8</v>
      </c>
      <c r="S1721">
        <v>1.518</v>
      </c>
      <c r="T1721">
        <v>0.71489999999999998</v>
      </c>
      <c r="U1721">
        <v>0.55179999999999996</v>
      </c>
      <c r="V1721">
        <v>1.857</v>
      </c>
      <c r="W1721">
        <v>7.0575000000000001</v>
      </c>
      <c r="X1721">
        <v>7.1574999999999998</v>
      </c>
      <c r="Y1721">
        <v>12.34</v>
      </c>
      <c r="Z1721">
        <v>2.54</v>
      </c>
      <c r="AA1721">
        <v>2</v>
      </c>
      <c r="AB1721">
        <v>0.47360000000000002</v>
      </c>
      <c r="AC1721">
        <v>64.13</v>
      </c>
      <c r="AD1721">
        <v>5.1349999999999998</v>
      </c>
      <c r="AE1721">
        <v>57.174999999999997</v>
      </c>
      <c r="AF1721">
        <v>92.85</v>
      </c>
      <c r="AG1721">
        <v>344.4</v>
      </c>
      <c r="AH1721">
        <v>11.92</v>
      </c>
      <c r="AI1721">
        <v>525.25</v>
      </c>
      <c r="AJ1721">
        <v>227.25</v>
      </c>
      <c r="AK1721">
        <v>8.2100000000000009</v>
      </c>
      <c r="AL1721">
        <v>283.5</v>
      </c>
    </row>
    <row r="1722" spans="2:38" x14ac:dyDescent="0.25">
      <c r="B1722" s="15">
        <v>31513</v>
      </c>
      <c r="C1722">
        <v>1790.18</v>
      </c>
      <c r="D1722">
        <v>235.97</v>
      </c>
      <c r="E1722">
        <v>378.91</v>
      </c>
      <c r="F1722">
        <v>3083.63</v>
      </c>
      <c r="G1722">
        <v>1544.7</v>
      </c>
      <c r="H1722">
        <v>15019.81</v>
      </c>
      <c r="I1722">
        <v>1202.33</v>
      </c>
      <c r="J1722">
        <v>15019.81</v>
      </c>
      <c r="K1722">
        <v>1784.21</v>
      </c>
      <c r="L1722">
        <v>6.6159999999999997</v>
      </c>
      <c r="M1722">
        <v>6.9930000000000003</v>
      </c>
      <c r="N1722">
        <v>7.2729999999999997</v>
      </c>
      <c r="O1722">
        <v>7.3620000000000001</v>
      </c>
      <c r="P1722">
        <v>117.24</v>
      </c>
      <c r="Q1722">
        <v>0.9385</v>
      </c>
      <c r="R1722">
        <v>178.35</v>
      </c>
      <c r="S1722">
        <v>1.476</v>
      </c>
      <c r="T1722">
        <v>0.71479999999999999</v>
      </c>
      <c r="U1722">
        <v>0.55349999999999999</v>
      </c>
      <c r="V1722">
        <v>1.9239999999999999</v>
      </c>
      <c r="W1722">
        <v>7.26</v>
      </c>
      <c r="X1722">
        <v>7.3224999999999998</v>
      </c>
      <c r="Y1722">
        <v>12.55</v>
      </c>
      <c r="Z1722">
        <v>2.6059999999999999</v>
      </c>
      <c r="AA1722">
        <v>2.0247000000000002</v>
      </c>
      <c r="AB1722">
        <v>0.47360000000000002</v>
      </c>
      <c r="AC1722">
        <v>61.96</v>
      </c>
      <c r="AD1722">
        <v>5.5600000000000005</v>
      </c>
      <c r="AE1722">
        <v>57</v>
      </c>
      <c r="AF1722">
        <v>93.1</v>
      </c>
      <c r="AG1722">
        <v>344.7</v>
      </c>
      <c r="AH1722">
        <v>13.61</v>
      </c>
      <c r="AI1722">
        <v>524.5</v>
      </c>
      <c r="AJ1722">
        <v>227.75</v>
      </c>
      <c r="AK1722">
        <v>8</v>
      </c>
      <c r="AL1722">
        <v>286.25</v>
      </c>
    </row>
    <row r="1723" spans="2:38" x14ac:dyDescent="0.25">
      <c r="B1723" s="15">
        <v>31506</v>
      </c>
      <c r="C1723">
        <v>1739.22</v>
      </c>
      <c r="D1723">
        <v>228.69</v>
      </c>
      <c r="E1723">
        <v>372.23</v>
      </c>
      <c r="F1723">
        <v>3017.42</v>
      </c>
      <c r="G1723">
        <v>1510.4</v>
      </c>
      <c r="H1723">
        <v>15364.34</v>
      </c>
      <c r="I1723">
        <v>1228.8800000000001</v>
      </c>
      <c r="J1723">
        <v>15364.34</v>
      </c>
      <c r="K1723">
        <v>1643.8</v>
      </c>
      <c r="L1723">
        <v>6.8259999999999996</v>
      </c>
      <c r="M1723">
        <v>7.2270000000000003</v>
      </c>
      <c r="N1723">
        <v>7.444</v>
      </c>
      <c r="O1723">
        <v>7.55</v>
      </c>
      <c r="P1723">
        <v>120.7</v>
      </c>
      <c r="Q1723">
        <v>0.89829999999999999</v>
      </c>
      <c r="R1723">
        <v>180.35</v>
      </c>
      <c r="S1723">
        <v>1.4510000000000001</v>
      </c>
      <c r="T1723">
        <v>0.71870000000000001</v>
      </c>
      <c r="U1723">
        <v>0.55179999999999996</v>
      </c>
      <c r="V1723">
        <v>1.992</v>
      </c>
      <c r="W1723">
        <v>7.4550000000000001</v>
      </c>
      <c r="X1723">
        <v>7.4950000000000001</v>
      </c>
      <c r="Y1723">
        <v>12.44</v>
      </c>
      <c r="Z1723">
        <v>2.6775000000000002</v>
      </c>
      <c r="AA1723">
        <v>2.0832999999999999</v>
      </c>
      <c r="AB1723">
        <v>0.47360000000000002</v>
      </c>
      <c r="AC1723">
        <v>63.45</v>
      </c>
      <c r="AD1723">
        <v>5.2249999999999996</v>
      </c>
      <c r="AE1723">
        <v>52.65</v>
      </c>
      <c r="AF1723">
        <v>94.5</v>
      </c>
      <c r="AG1723">
        <v>335.4</v>
      </c>
      <c r="AH1723">
        <v>12.74</v>
      </c>
      <c r="AI1723">
        <v>523</v>
      </c>
      <c r="AJ1723">
        <v>233.5</v>
      </c>
      <c r="AK1723">
        <v>8.86</v>
      </c>
      <c r="AL1723">
        <v>310.5</v>
      </c>
    </row>
    <row r="1724" spans="2:38" x14ac:dyDescent="0.25">
      <c r="B1724" s="15">
        <v>31499</v>
      </c>
      <c r="C1724">
        <v>1821.72</v>
      </c>
      <c r="D1724">
        <v>238.97</v>
      </c>
      <c r="E1724">
        <v>373.31</v>
      </c>
      <c r="F1724">
        <v>3036.06</v>
      </c>
      <c r="G1724">
        <v>1481.6</v>
      </c>
      <c r="H1724">
        <v>14753.3</v>
      </c>
      <c r="I1724">
        <v>1172.58</v>
      </c>
      <c r="J1724">
        <v>14753.3</v>
      </c>
      <c r="K1724">
        <v>1625.94</v>
      </c>
      <c r="L1724">
        <v>6.9969999999999999</v>
      </c>
      <c r="M1724">
        <v>7.282</v>
      </c>
      <c r="N1724">
        <v>7.4550000000000001</v>
      </c>
      <c r="O1724">
        <v>7.5919999999999996</v>
      </c>
      <c r="P1724">
        <v>117.68</v>
      </c>
      <c r="Q1724">
        <v>0.93340000000000001</v>
      </c>
      <c r="R1724">
        <v>179.85</v>
      </c>
      <c r="S1724">
        <v>1.474</v>
      </c>
      <c r="T1724">
        <v>0.71189999999999998</v>
      </c>
      <c r="U1724">
        <v>0.53400000000000003</v>
      </c>
      <c r="V1724">
        <v>1.9529999999999998</v>
      </c>
      <c r="W1724">
        <v>7.2880000000000003</v>
      </c>
      <c r="X1724">
        <v>7.3615000000000004</v>
      </c>
      <c r="Y1724">
        <v>12.31</v>
      </c>
      <c r="Z1724">
        <v>2.573</v>
      </c>
      <c r="AA1724">
        <v>2.1053000000000002</v>
      </c>
      <c r="AB1724">
        <v>0.43969999999999998</v>
      </c>
      <c r="AC1724">
        <v>65.56</v>
      </c>
      <c r="AD1724">
        <v>5.5649999999999995</v>
      </c>
      <c r="AE1724">
        <v>58.325000000000003</v>
      </c>
      <c r="AF1724">
        <v>93.5</v>
      </c>
      <c r="AG1724">
        <v>343.1</v>
      </c>
      <c r="AH1724">
        <v>11.44</v>
      </c>
      <c r="AI1724">
        <v>535.25</v>
      </c>
      <c r="AJ1724">
        <v>233</v>
      </c>
      <c r="AK1724">
        <v>8.75</v>
      </c>
      <c r="AL1724">
        <v>303.5</v>
      </c>
    </row>
    <row r="1725" spans="2:38" x14ac:dyDescent="0.25">
      <c r="B1725" s="15">
        <v>31492</v>
      </c>
      <c r="C1725">
        <v>1768.56</v>
      </c>
      <c r="D1725">
        <v>233.34</v>
      </c>
      <c r="E1725">
        <v>372.59</v>
      </c>
      <c r="F1725">
        <v>3055.35</v>
      </c>
      <c r="G1725">
        <v>1460</v>
      </c>
      <c r="H1725">
        <v>14516.77</v>
      </c>
      <c r="I1725">
        <v>1156.18</v>
      </c>
      <c r="J1725">
        <v>14516.77</v>
      </c>
      <c r="K1725">
        <v>1611.73</v>
      </c>
      <c r="L1725">
        <v>7.1680000000000001</v>
      </c>
      <c r="M1725">
        <v>7.4580000000000002</v>
      </c>
      <c r="N1725">
        <v>7.7839999999999998</v>
      </c>
      <c r="O1725">
        <v>7.9690000000000003</v>
      </c>
      <c r="P1725">
        <v>114.17</v>
      </c>
      <c r="Q1725">
        <v>0.9677</v>
      </c>
      <c r="R1725">
        <v>175.8</v>
      </c>
      <c r="S1725">
        <v>1.5015000000000001</v>
      </c>
      <c r="T1725">
        <v>0.71309999999999996</v>
      </c>
      <c r="U1725">
        <v>0.5363</v>
      </c>
      <c r="V1725">
        <v>1.8725000000000001</v>
      </c>
      <c r="W1725">
        <v>7.0960000000000001</v>
      </c>
      <c r="X1725">
        <v>7.1749999999999998</v>
      </c>
      <c r="Y1725">
        <v>12.17</v>
      </c>
      <c r="Z1725">
        <v>2.5419999999999998</v>
      </c>
      <c r="AA1725">
        <v>2.0876999999999999</v>
      </c>
      <c r="AB1725">
        <v>0.43969999999999998</v>
      </c>
      <c r="AC1725">
        <v>64.38</v>
      </c>
      <c r="AD1725">
        <v>5.7530000000000001</v>
      </c>
      <c r="AE1725">
        <v>58.825000000000003</v>
      </c>
      <c r="AF1725">
        <v>87.55</v>
      </c>
      <c r="AG1725">
        <v>357.4</v>
      </c>
      <c r="AH1725">
        <v>13.94</v>
      </c>
      <c r="AI1725">
        <v>534.5</v>
      </c>
      <c r="AJ1725">
        <v>231.25</v>
      </c>
      <c r="AK1725">
        <v>7.6</v>
      </c>
      <c r="AL1725">
        <v>309.75</v>
      </c>
    </row>
    <row r="1726" spans="2:38" x14ac:dyDescent="0.25">
      <c r="B1726" s="15">
        <v>31485</v>
      </c>
      <c r="C1726">
        <v>1792.74</v>
      </c>
      <c r="D1726">
        <v>236.55</v>
      </c>
      <c r="E1726">
        <v>371.83</v>
      </c>
      <c r="F1726">
        <v>2957.75</v>
      </c>
      <c r="G1726">
        <v>1473.2</v>
      </c>
      <c r="H1726">
        <v>13994.63</v>
      </c>
      <c r="I1726">
        <v>1127.78</v>
      </c>
      <c r="J1726">
        <v>13994.63</v>
      </c>
      <c r="K1726">
        <v>1607.63</v>
      </c>
      <c r="L1726">
        <v>7.173</v>
      </c>
      <c r="M1726">
        <v>7.41</v>
      </c>
      <c r="N1726">
        <v>7.7160000000000002</v>
      </c>
      <c r="O1726">
        <v>7.952</v>
      </c>
      <c r="P1726">
        <v>115.22</v>
      </c>
      <c r="Q1726">
        <v>0.96109999999999995</v>
      </c>
      <c r="R1726">
        <v>177.15</v>
      </c>
      <c r="S1726">
        <v>1.4610000000000001</v>
      </c>
      <c r="T1726">
        <v>0.70340000000000003</v>
      </c>
      <c r="U1726">
        <v>0.52749999999999997</v>
      </c>
      <c r="V1726">
        <v>1.905</v>
      </c>
      <c r="W1726">
        <v>7.1379999999999999</v>
      </c>
      <c r="X1726">
        <v>7.2249999999999996</v>
      </c>
      <c r="Y1726">
        <v>12.3</v>
      </c>
      <c r="Z1726">
        <v>2.5205000000000002</v>
      </c>
      <c r="AA1726">
        <v>1.998</v>
      </c>
      <c r="AB1726">
        <v>0.43969999999999998</v>
      </c>
      <c r="AC1726">
        <v>63.01</v>
      </c>
      <c r="AD1726">
        <v>5.6749999999999998</v>
      </c>
      <c r="AE1726">
        <v>58.75</v>
      </c>
      <c r="AF1726">
        <v>87.9</v>
      </c>
      <c r="AG1726">
        <v>348.9</v>
      </c>
      <c r="AH1726">
        <v>12.72</v>
      </c>
      <c r="AI1726">
        <v>537.5</v>
      </c>
      <c r="AJ1726">
        <v>236.25</v>
      </c>
      <c r="AK1726">
        <v>7.31</v>
      </c>
      <c r="AL1726">
        <v>350.25</v>
      </c>
    </row>
    <row r="1727" spans="2:38" x14ac:dyDescent="0.25">
      <c r="B1727" s="15">
        <v>31478</v>
      </c>
      <c r="C1727">
        <v>1699.83</v>
      </c>
      <c r="D1727">
        <v>225.57</v>
      </c>
      <c r="E1727">
        <v>362.24</v>
      </c>
      <c r="F1727">
        <v>2927.03</v>
      </c>
      <c r="G1727">
        <v>1421.1</v>
      </c>
      <c r="H1727">
        <v>13640.83</v>
      </c>
      <c r="I1727">
        <v>1090.7</v>
      </c>
      <c r="J1727">
        <v>13640.83</v>
      </c>
      <c r="K1727">
        <v>1682.65</v>
      </c>
      <c r="L1727">
        <v>7.25</v>
      </c>
      <c r="M1727">
        <v>7.5649999999999995</v>
      </c>
      <c r="N1727">
        <v>7.9459999999999997</v>
      </c>
      <c r="O1727">
        <v>8.1449999999999996</v>
      </c>
      <c r="P1727">
        <v>114.97</v>
      </c>
      <c r="Q1727">
        <v>0.97340000000000004</v>
      </c>
      <c r="R1727">
        <v>179.45</v>
      </c>
      <c r="S1727">
        <v>1.4525000000000001</v>
      </c>
      <c r="T1727">
        <v>0.70089999999999997</v>
      </c>
      <c r="U1727">
        <v>0.51980000000000004</v>
      </c>
      <c r="V1727">
        <v>1.8965000000000001</v>
      </c>
      <c r="W1727">
        <v>7.125</v>
      </c>
      <c r="X1727">
        <v>7.22</v>
      </c>
      <c r="Y1727">
        <v>12.27</v>
      </c>
      <c r="Z1727">
        <v>2.5169999999999999</v>
      </c>
      <c r="AA1727">
        <v>1.9952000000000001</v>
      </c>
      <c r="AB1727">
        <v>0.43969999999999998</v>
      </c>
      <c r="AC1727">
        <v>62.21</v>
      </c>
      <c r="AD1727">
        <v>5.6070000000000002</v>
      </c>
      <c r="AE1727">
        <v>59.45</v>
      </c>
      <c r="AF1727">
        <v>85.25</v>
      </c>
      <c r="AG1727">
        <v>345.7</v>
      </c>
      <c r="AH1727">
        <v>12.28</v>
      </c>
      <c r="AI1727">
        <v>532.5</v>
      </c>
      <c r="AJ1727">
        <v>230.25</v>
      </c>
      <c r="AK1727">
        <v>6.78</v>
      </c>
      <c r="AL1727">
        <v>347.75</v>
      </c>
    </row>
    <row r="1728" spans="2:38" x14ac:dyDescent="0.25">
      <c r="B1728" s="15">
        <v>31471</v>
      </c>
      <c r="C1728">
        <v>1709.06</v>
      </c>
      <c r="D1728">
        <v>226.92</v>
      </c>
      <c r="E1728">
        <v>359.53</v>
      </c>
      <c r="F1728">
        <v>2855.83</v>
      </c>
      <c r="G1728">
        <v>1357.3</v>
      </c>
      <c r="H1728">
        <v>13394.31</v>
      </c>
      <c r="I1728">
        <v>1070.1300000000001</v>
      </c>
      <c r="J1728">
        <v>13394.31</v>
      </c>
      <c r="K1728">
        <v>1695.3</v>
      </c>
      <c r="L1728">
        <v>7.6829999999999998</v>
      </c>
      <c r="M1728">
        <v>7.9249999999999998</v>
      </c>
      <c r="N1728">
        <v>8.1340000000000003</v>
      </c>
      <c r="O1728">
        <v>8.2810000000000006</v>
      </c>
      <c r="P1728">
        <v>115.08</v>
      </c>
      <c r="Q1728">
        <v>0.97440000000000004</v>
      </c>
      <c r="R1728">
        <v>180.55</v>
      </c>
      <c r="S1728">
        <v>1.446</v>
      </c>
      <c r="T1728">
        <v>0.70120000000000005</v>
      </c>
      <c r="U1728">
        <v>0.51929999999999998</v>
      </c>
      <c r="V1728">
        <v>1.8879999999999999</v>
      </c>
      <c r="W1728">
        <v>7.0324999999999998</v>
      </c>
      <c r="X1728">
        <v>7.2004999999999999</v>
      </c>
      <c r="Y1728">
        <v>12.14</v>
      </c>
      <c r="Z1728">
        <v>2.4929999999999999</v>
      </c>
      <c r="AA1728">
        <v>1.9861</v>
      </c>
      <c r="AB1728">
        <v>0.43969999999999998</v>
      </c>
      <c r="AC1728">
        <v>63.1</v>
      </c>
      <c r="AD1728">
        <v>5.63</v>
      </c>
      <c r="AE1728">
        <v>61.375</v>
      </c>
      <c r="AF1728">
        <v>82.75</v>
      </c>
      <c r="AG1728">
        <v>341</v>
      </c>
      <c r="AH1728">
        <v>13.26</v>
      </c>
      <c r="AI1728">
        <v>527</v>
      </c>
      <c r="AJ1728">
        <v>228</v>
      </c>
      <c r="AK1728">
        <v>6.18</v>
      </c>
      <c r="AL1728">
        <v>337</v>
      </c>
    </row>
    <row r="1729" spans="2:38" x14ac:dyDescent="0.25">
      <c r="B1729" s="15">
        <v>31464</v>
      </c>
      <c r="C1729">
        <v>1697.71</v>
      </c>
      <c r="D1729">
        <v>224.62</v>
      </c>
      <c r="E1729">
        <v>355.65</v>
      </c>
      <c r="F1729">
        <v>2809.75</v>
      </c>
      <c r="G1729">
        <v>1395.7</v>
      </c>
      <c r="H1729">
        <v>13342.78</v>
      </c>
      <c r="I1729">
        <v>1063.76</v>
      </c>
      <c r="J1729">
        <v>13342.78</v>
      </c>
      <c r="K1729">
        <v>1747.06</v>
      </c>
      <c r="L1729">
        <v>7.9050000000000002</v>
      </c>
      <c r="M1729">
        <v>8.202</v>
      </c>
      <c r="N1729">
        <v>8.4540000000000006</v>
      </c>
      <c r="O1729">
        <v>8.6980000000000004</v>
      </c>
      <c r="P1729">
        <v>117.22</v>
      </c>
      <c r="Q1729">
        <v>0.94310000000000005</v>
      </c>
      <c r="R1729">
        <v>182.98</v>
      </c>
      <c r="S1729">
        <v>1.4464999999999999</v>
      </c>
      <c r="T1729">
        <v>0.70099999999999996</v>
      </c>
      <c r="U1729">
        <v>0.53</v>
      </c>
      <c r="V1729">
        <v>1.9330000000000001</v>
      </c>
      <c r="W1729">
        <v>7.2110000000000003</v>
      </c>
      <c r="X1729">
        <v>7.3490000000000002</v>
      </c>
      <c r="Y1729">
        <v>12.24</v>
      </c>
      <c r="Z1729">
        <v>2.4790000000000001</v>
      </c>
      <c r="AA1729">
        <v>2.0101</v>
      </c>
      <c r="AB1729">
        <v>0.4052</v>
      </c>
      <c r="AC1729">
        <v>61.9</v>
      </c>
      <c r="AD1729">
        <v>5.9050000000000002</v>
      </c>
      <c r="AE1729">
        <v>60.7</v>
      </c>
      <c r="AF1729">
        <v>85.25</v>
      </c>
      <c r="AG1729">
        <v>341</v>
      </c>
      <c r="AH1729">
        <v>13.53</v>
      </c>
      <c r="AI1729">
        <v>524.75</v>
      </c>
      <c r="AJ1729">
        <v>239</v>
      </c>
      <c r="AK1729">
        <v>5.8100000000000005</v>
      </c>
      <c r="AL1729">
        <v>333.75</v>
      </c>
    </row>
    <row r="1730" spans="2:38" x14ac:dyDescent="0.25">
      <c r="B1730" s="15">
        <v>31457</v>
      </c>
      <c r="C1730">
        <v>1664.45</v>
      </c>
      <c r="D1730">
        <v>219.76</v>
      </c>
      <c r="E1730">
        <v>350.21</v>
      </c>
      <c r="F1730">
        <v>2761.32</v>
      </c>
      <c r="G1730">
        <v>1392.7</v>
      </c>
      <c r="H1730">
        <v>13212.13</v>
      </c>
      <c r="I1730">
        <v>1055.5</v>
      </c>
      <c r="J1730">
        <v>13212.13</v>
      </c>
      <c r="K1730">
        <v>1777.54</v>
      </c>
      <c r="L1730">
        <v>7.9379999999999997</v>
      </c>
      <c r="M1730">
        <v>8.266</v>
      </c>
      <c r="N1730">
        <v>8.6869999999999994</v>
      </c>
      <c r="O1730">
        <v>8.9390000000000001</v>
      </c>
      <c r="P1730">
        <v>118.82</v>
      </c>
      <c r="Q1730">
        <v>0.9264</v>
      </c>
      <c r="R1730">
        <v>182</v>
      </c>
      <c r="S1730">
        <v>1.4182999999999999</v>
      </c>
      <c r="T1730">
        <v>0.70120000000000005</v>
      </c>
      <c r="U1730">
        <v>0.53280000000000005</v>
      </c>
      <c r="V1730">
        <v>1.9449999999999998</v>
      </c>
      <c r="W1730">
        <v>7.335</v>
      </c>
      <c r="X1730">
        <v>7.4375</v>
      </c>
      <c r="Y1730">
        <v>12.43</v>
      </c>
      <c r="Z1730">
        <v>2.4595000000000002</v>
      </c>
      <c r="AA1730">
        <v>2.0985999999999998</v>
      </c>
      <c r="AB1730">
        <v>0.4052</v>
      </c>
      <c r="AC1730">
        <v>64.05</v>
      </c>
      <c r="AD1730">
        <v>5.93</v>
      </c>
      <c r="AE1730">
        <v>57.1</v>
      </c>
      <c r="AF1730">
        <v>89.15</v>
      </c>
      <c r="AG1730">
        <v>333.7</v>
      </c>
      <c r="AH1730">
        <v>16.010000000000002</v>
      </c>
      <c r="AI1730">
        <v>527</v>
      </c>
      <c r="AJ1730">
        <v>238.25</v>
      </c>
      <c r="AK1730">
        <v>5.67</v>
      </c>
      <c r="AL1730">
        <v>330.5</v>
      </c>
    </row>
    <row r="1731" spans="2:38" x14ac:dyDescent="0.25">
      <c r="B1731" s="15">
        <v>31450</v>
      </c>
      <c r="C1731">
        <v>1613.42</v>
      </c>
      <c r="D1731">
        <v>214.56</v>
      </c>
      <c r="E1731">
        <v>342.2</v>
      </c>
      <c r="F1731">
        <v>2798.81</v>
      </c>
      <c r="G1731">
        <v>1434.1</v>
      </c>
      <c r="H1731">
        <v>13024.3</v>
      </c>
      <c r="I1731">
        <v>1041.6199999999999</v>
      </c>
      <c r="J1731">
        <v>13024.3</v>
      </c>
      <c r="K1731">
        <v>1734.04</v>
      </c>
      <c r="L1731">
        <v>8.0790000000000006</v>
      </c>
      <c r="M1731">
        <v>8.5640000000000001</v>
      </c>
      <c r="N1731">
        <v>9.0719999999999992</v>
      </c>
      <c r="O1731">
        <v>9.2919999999999998</v>
      </c>
      <c r="P1731">
        <v>121.97</v>
      </c>
      <c r="Q1731">
        <v>0.90449999999999997</v>
      </c>
      <c r="R1731">
        <v>191.35</v>
      </c>
      <c r="S1731">
        <v>1.399</v>
      </c>
      <c r="T1731">
        <v>0.69269999999999998</v>
      </c>
      <c r="U1731">
        <v>0.5353</v>
      </c>
      <c r="V1731">
        <v>2.0385</v>
      </c>
      <c r="W1731">
        <v>7.47</v>
      </c>
      <c r="X1731">
        <v>7.5600000000000005</v>
      </c>
      <c r="Y1731">
        <v>12.47</v>
      </c>
      <c r="Z1731">
        <v>2.4649999999999999</v>
      </c>
      <c r="AA1731">
        <v>2.1390000000000002</v>
      </c>
      <c r="AB1731">
        <v>0.4052</v>
      </c>
      <c r="AC1731">
        <v>59.92</v>
      </c>
      <c r="AD1731">
        <v>5.9450000000000003</v>
      </c>
      <c r="AE1731">
        <v>58.625</v>
      </c>
      <c r="AF1731">
        <v>91.1</v>
      </c>
      <c r="AG1731">
        <v>339.5</v>
      </c>
      <c r="AH1731">
        <v>17.68</v>
      </c>
      <c r="AI1731">
        <v>530.75</v>
      </c>
      <c r="AJ1731">
        <v>240.75</v>
      </c>
      <c r="AK1731">
        <v>5.9399999999999995</v>
      </c>
      <c r="AL1731">
        <v>324.75</v>
      </c>
    </row>
    <row r="1732" spans="2:38" x14ac:dyDescent="0.25">
      <c r="B1732" s="15">
        <v>31443</v>
      </c>
      <c r="C1732">
        <v>1570.99</v>
      </c>
      <c r="D1732">
        <v>211.78</v>
      </c>
      <c r="E1732">
        <v>335.77</v>
      </c>
      <c r="F1732">
        <v>2842.96</v>
      </c>
      <c r="G1732">
        <v>1387.1</v>
      </c>
      <c r="H1732">
        <v>12904.2</v>
      </c>
      <c r="I1732">
        <v>1031.1500000000001</v>
      </c>
      <c r="J1732">
        <v>12904.2</v>
      </c>
      <c r="K1732">
        <v>1695.78</v>
      </c>
      <c r="L1732">
        <v>7.944</v>
      </c>
      <c r="M1732">
        <v>8.5060000000000002</v>
      </c>
      <c r="N1732">
        <v>9.0489999999999995</v>
      </c>
      <c r="O1732">
        <v>9.3190000000000008</v>
      </c>
      <c r="P1732">
        <v>121.52</v>
      </c>
      <c r="Q1732">
        <v>0.90980000000000005</v>
      </c>
      <c r="R1732">
        <v>192.3</v>
      </c>
      <c r="S1732">
        <v>1.4119999999999999</v>
      </c>
      <c r="T1732">
        <v>0.71550000000000002</v>
      </c>
      <c r="U1732">
        <v>0.53480000000000005</v>
      </c>
      <c r="V1732">
        <v>2.036</v>
      </c>
      <c r="W1732">
        <v>7.4574999999999996</v>
      </c>
      <c r="X1732">
        <v>7.5324999999999998</v>
      </c>
      <c r="Y1732">
        <v>12.3</v>
      </c>
      <c r="Z1732">
        <v>2.4664999999999999</v>
      </c>
      <c r="AA1732">
        <v>2.2856999999999998</v>
      </c>
      <c r="AB1732">
        <v>0.4052</v>
      </c>
      <c r="AC1732">
        <v>60.29</v>
      </c>
      <c r="AD1732">
        <v>6.0750000000000002</v>
      </c>
      <c r="AE1732">
        <v>58.1</v>
      </c>
      <c r="AF1732">
        <v>87.95</v>
      </c>
      <c r="AG1732">
        <v>348.8</v>
      </c>
      <c r="AH1732">
        <v>18.829999999999998</v>
      </c>
      <c r="AI1732">
        <v>533</v>
      </c>
      <c r="AJ1732">
        <v>244</v>
      </c>
      <c r="AK1732">
        <v>5.92</v>
      </c>
      <c r="AL1732">
        <v>327.25</v>
      </c>
    </row>
    <row r="1733" spans="2:38" x14ac:dyDescent="0.25">
      <c r="B1733" s="15">
        <v>31436</v>
      </c>
      <c r="C1733">
        <v>1529.93</v>
      </c>
      <c r="D1733">
        <v>206.43</v>
      </c>
      <c r="E1733">
        <v>328.85</v>
      </c>
      <c r="F1733">
        <v>2810.14</v>
      </c>
      <c r="G1733">
        <v>1449.8</v>
      </c>
      <c r="H1733">
        <v>13009.7</v>
      </c>
      <c r="I1733">
        <v>1034.26</v>
      </c>
      <c r="J1733">
        <v>13009.7</v>
      </c>
      <c r="K1733">
        <v>1745.8</v>
      </c>
      <c r="L1733">
        <v>8.0990000000000002</v>
      </c>
      <c r="M1733">
        <v>8.6989999999999998</v>
      </c>
      <c r="N1733">
        <v>9.1750000000000007</v>
      </c>
      <c r="O1733">
        <v>9.4149999999999991</v>
      </c>
      <c r="P1733">
        <v>122.78</v>
      </c>
      <c r="Q1733">
        <v>0.89680000000000004</v>
      </c>
      <c r="R1733">
        <v>196.05</v>
      </c>
      <c r="S1733">
        <v>1.3940000000000001</v>
      </c>
      <c r="T1733">
        <v>0.70879999999999999</v>
      </c>
      <c r="U1733">
        <v>0.51649999999999996</v>
      </c>
      <c r="V1733">
        <v>2.0449999999999999</v>
      </c>
      <c r="W1733">
        <v>7.5490000000000004</v>
      </c>
      <c r="X1733">
        <v>7.5884999999999998</v>
      </c>
      <c r="Y1733">
        <v>12.38</v>
      </c>
      <c r="Z1733">
        <v>2.4550000000000001</v>
      </c>
      <c r="AA1733">
        <v>2.2650000000000001</v>
      </c>
      <c r="AB1733">
        <v>0.37169999999999997</v>
      </c>
      <c r="AC1733">
        <v>62.03</v>
      </c>
      <c r="AD1733">
        <v>6.335</v>
      </c>
      <c r="AE1733">
        <v>60.225000000000001</v>
      </c>
      <c r="AF1733">
        <v>91.45</v>
      </c>
      <c r="AG1733">
        <v>358.4</v>
      </c>
      <c r="AH1733">
        <v>19.5</v>
      </c>
      <c r="AI1733">
        <v>539.75</v>
      </c>
      <c r="AJ1733">
        <v>242</v>
      </c>
      <c r="AK1733">
        <v>5.93</v>
      </c>
      <c r="AL1733">
        <v>317.75</v>
      </c>
    </row>
    <row r="1734" spans="2:38" x14ac:dyDescent="0.25">
      <c r="B1734" s="15">
        <v>31429</v>
      </c>
      <c r="C1734">
        <v>1536.7</v>
      </c>
      <c r="D1734">
        <v>208.43</v>
      </c>
      <c r="E1734">
        <v>330.72</v>
      </c>
      <c r="F1734">
        <v>2869.27</v>
      </c>
      <c r="G1734">
        <v>1504.6</v>
      </c>
      <c r="H1734">
        <v>12998.21</v>
      </c>
      <c r="I1734">
        <v>1029.9000000000001</v>
      </c>
      <c r="J1734">
        <v>12998.21</v>
      </c>
      <c r="K1734">
        <v>1806.86</v>
      </c>
      <c r="L1734">
        <v>8.1969999999999992</v>
      </c>
      <c r="M1734">
        <v>8.77</v>
      </c>
      <c r="N1734">
        <v>9.2530000000000001</v>
      </c>
      <c r="O1734">
        <v>9.4209999999999994</v>
      </c>
      <c r="P1734">
        <v>124.41</v>
      </c>
      <c r="Q1734">
        <v>0.88460000000000005</v>
      </c>
      <c r="R1734">
        <v>202.52</v>
      </c>
      <c r="S1734">
        <v>1.4367000000000001</v>
      </c>
      <c r="T1734">
        <v>0.69769999999999999</v>
      </c>
      <c r="U1734">
        <v>0.52129999999999999</v>
      </c>
      <c r="V1734">
        <v>2.093</v>
      </c>
      <c r="W1734">
        <v>7.6189999999999998</v>
      </c>
      <c r="X1734">
        <v>7.6420000000000003</v>
      </c>
      <c r="Y1734">
        <v>12.2</v>
      </c>
      <c r="Z1734">
        <v>2.4470000000000001</v>
      </c>
      <c r="AA1734">
        <v>2.2989000000000002</v>
      </c>
      <c r="AB1734">
        <v>0.37169999999999997</v>
      </c>
      <c r="AC1734">
        <v>62.45</v>
      </c>
      <c r="AD1734">
        <v>6.2149999999999999</v>
      </c>
      <c r="AE1734">
        <v>57.75</v>
      </c>
      <c r="AF1734">
        <v>94.5</v>
      </c>
      <c r="AG1734">
        <v>358</v>
      </c>
      <c r="AH1734">
        <v>23.53</v>
      </c>
      <c r="AI1734">
        <v>533</v>
      </c>
      <c r="AJ1734">
        <v>248.5</v>
      </c>
      <c r="AK1734">
        <v>5.2</v>
      </c>
      <c r="AL1734">
        <v>327.25</v>
      </c>
    </row>
    <row r="1735" spans="2:38" x14ac:dyDescent="0.25">
      <c r="B1735" s="15">
        <v>31422</v>
      </c>
      <c r="C1735">
        <v>1513.53</v>
      </c>
      <c r="D1735">
        <v>205.96</v>
      </c>
      <c r="E1735">
        <v>324.14</v>
      </c>
      <c r="F1735">
        <v>2817.64</v>
      </c>
      <c r="G1735">
        <v>1449</v>
      </c>
      <c r="H1735">
        <v>13083.18</v>
      </c>
      <c r="I1735">
        <v>1047.08</v>
      </c>
      <c r="J1735">
        <v>13083.18</v>
      </c>
      <c r="K1735">
        <v>1807.94</v>
      </c>
      <c r="L1735">
        <v>8.3539999999999992</v>
      </c>
      <c r="M1735">
        <v>8.9410000000000007</v>
      </c>
      <c r="N1735">
        <v>9.4090000000000007</v>
      </c>
      <c r="O1735">
        <v>9.5689999999999991</v>
      </c>
      <c r="P1735">
        <v>124.16</v>
      </c>
      <c r="Q1735">
        <v>0.89039999999999997</v>
      </c>
      <c r="R1735">
        <v>202.35</v>
      </c>
      <c r="S1735">
        <v>1.4544999999999999</v>
      </c>
      <c r="T1735">
        <v>0.69140000000000001</v>
      </c>
      <c r="U1735">
        <v>0.503</v>
      </c>
      <c r="V1735">
        <v>2.0840000000000001</v>
      </c>
      <c r="W1735">
        <v>7.5809999999999995</v>
      </c>
      <c r="X1735">
        <v>7.6074999999999999</v>
      </c>
      <c r="Y1735">
        <v>12.19</v>
      </c>
      <c r="Z1735">
        <v>2.4329999999999998</v>
      </c>
      <c r="AA1735">
        <v>2.3866000000000001</v>
      </c>
      <c r="AB1735">
        <v>0.37169999999999997</v>
      </c>
      <c r="AC1735">
        <v>62.63</v>
      </c>
      <c r="AD1735">
        <v>6.15</v>
      </c>
      <c r="AE1735">
        <v>59.274999999999999</v>
      </c>
      <c r="AF1735">
        <v>100</v>
      </c>
      <c r="AG1735">
        <v>343.3</v>
      </c>
      <c r="AH1735">
        <v>25.79</v>
      </c>
      <c r="AI1735">
        <v>534</v>
      </c>
      <c r="AJ1735">
        <v>248.25</v>
      </c>
      <c r="AK1735">
        <v>5.65</v>
      </c>
      <c r="AL1735">
        <v>336.75</v>
      </c>
    </row>
    <row r="1736" spans="2:38" x14ac:dyDescent="0.25">
      <c r="B1736" s="15">
        <v>31415</v>
      </c>
      <c r="C1736">
        <v>1549.2</v>
      </c>
      <c r="D1736">
        <v>210.88</v>
      </c>
      <c r="E1736">
        <v>325.72000000000003</v>
      </c>
      <c r="F1736">
        <v>2881.4</v>
      </c>
      <c r="G1736">
        <v>1414.5</v>
      </c>
      <c r="H1736">
        <v>13011.09</v>
      </c>
      <c r="I1736">
        <v>1038.24</v>
      </c>
      <c r="J1736">
        <v>13011.09</v>
      </c>
      <c r="K1736">
        <v>1791.23</v>
      </c>
      <c r="L1736">
        <v>8.0210000000000008</v>
      </c>
      <c r="M1736">
        <v>8.5229999999999997</v>
      </c>
      <c r="N1736">
        <v>9.0329999999999995</v>
      </c>
      <c r="O1736">
        <v>9.2780000000000005</v>
      </c>
      <c r="P1736">
        <v>124.5</v>
      </c>
      <c r="Q1736">
        <v>0.88390000000000002</v>
      </c>
      <c r="R1736">
        <v>202.53</v>
      </c>
      <c r="S1736">
        <v>1.4379999999999999</v>
      </c>
      <c r="T1736">
        <v>0.68359999999999999</v>
      </c>
      <c r="U1736">
        <v>0.502</v>
      </c>
      <c r="V1736">
        <v>2.0695000000000001</v>
      </c>
      <c r="W1736">
        <v>7.58</v>
      </c>
      <c r="X1736">
        <v>7.5949999999999998</v>
      </c>
      <c r="Y1736">
        <v>12.05</v>
      </c>
      <c r="Z1736">
        <v>2.4295</v>
      </c>
      <c r="AA1736">
        <v>2.5575000000000001</v>
      </c>
      <c r="AB1736">
        <v>0.37169999999999997</v>
      </c>
      <c r="AC1736">
        <v>61.9</v>
      </c>
      <c r="AD1736">
        <v>5.8949999999999996</v>
      </c>
      <c r="AE1736">
        <v>58.725000000000001</v>
      </c>
      <c r="AF1736">
        <v>105.6</v>
      </c>
      <c r="AG1736">
        <v>330</v>
      </c>
      <c r="AH1736">
        <v>25.97</v>
      </c>
      <c r="AI1736">
        <v>529.75</v>
      </c>
      <c r="AJ1736">
        <v>246.5</v>
      </c>
      <c r="AK1736">
        <v>5.51</v>
      </c>
      <c r="AL1736">
        <v>330.25</v>
      </c>
    </row>
    <row r="1737" spans="2:38" x14ac:dyDescent="0.25">
      <c r="B1737" s="15">
        <v>31408</v>
      </c>
      <c r="C1737">
        <v>1543</v>
      </c>
      <c r="D1737">
        <v>209.61</v>
      </c>
      <c r="E1737">
        <v>322.75</v>
      </c>
      <c r="F1737">
        <v>2882.53</v>
      </c>
      <c r="G1737">
        <v>1354.3</v>
      </c>
      <c r="H1737">
        <v>13107.98</v>
      </c>
      <c r="I1737">
        <v>1047.97</v>
      </c>
      <c r="J1737">
        <v>13107.98</v>
      </c>
      <c r="K1737">
        <v>1730.37</v>
      </c>
      <c r="L1737">
        <v>7.952</v>
      </c>
      <c r="M1737">
        <v>8.48</v>
      </c>
      <c r="N1737">
        <v>8.9629999999999992</v>
      </c>
      <c r="O1737">
        <v>9.2669999999999995</v>
      </c>
      <c r="P1737">
        <v>124.3</v>
      </c>
      <c r="Q1737">
        <v>0.87960000000000005</v>
      </c>
      <c r="R1737">
        <v>202.2</v>
      </c>
      <c r="S1737">
        <v>1.4359999999999999</v>
      </c>
      <c r="T1737">
        <v>0.68</v>
      </c>
      <c r="U1737">
        <v>0.5</v>
      </c>
      <c r="V1737">
        <v>2.085</v>
      </c>
      <c r="W1737">
        <v>7.62</v>
      </c>
      <c r="X1737">
        <v>7.64</v>
      </c>
      <c r="Y1737">
        <v>12.21</v>
      </c>
      <c r="Z1737">
        <v>2.4375</v>
      </c>
      <c r="AA1737">
        <v>2.649</v>
      </c>
      <c r="AB1737">
        <v>0.3412</v>
      </c>
      <c r="AC1737">
        <v>62.4</v>
      </c>
      <c r="AD1737">
        <v>5.8650000000000002</v>
      </c>
      <c r="AE1737">
        <v>62.024999999999999</v>
      </c>
      <c r="AF1737">
        <v>111</v>
      </c>
      <c r="AG1737">
        <v>326.7</v>
      </c>
      <c r="AH1737">
        <v>26.89</v>
      </c>
      <c r="AI1737">
        <v>527.75</v>
      </c>
      <c r="AJ1737">
        <v>249.75</v>
      </c>
      <c r="AK1737">
        <v>5.55</v>
      </c>
      <c r="AL1737">
        <v>346.25</v>
      </c>
    </row>
    <row r="1738" spans="2:38" x14ac:dyDescent="0.25">
      <c r="B1738" s="15">
        <v>31401</v>
      </c>
      <c r="C1738">
        <v>1543</v>
      </c>
      <c r="D1738">
        <v>210.94</v>
      </c>
      <c r="E1738">
        <v>323.12</v>
      </c>
      <c r="F1738">
        <v>2878.38</v>
      </c>
      <c r="G1738">
        <v>1330</v>
      </c>
      <c r="H1738">
        <v>12793.53</v>
      </c>
      <c r="I1738">
        <v>1011.26</v>
      </c>
      <c r="J1738">
        <v>12793.53</v>
      </c>
      <c r="K1738">
        <v>1720.16</v>
      </c>
      <c r="L1738">
        <v>8.0210000000000008</v>
      </c>
      <c r="M1738">
        <v>8.5649999999999995</v>
      </c>
      <c r="N1738">
        <v>9.0589999999999993</v>
      </c>
      <c r="O1738">
        <v>9.3260000000000005</v>
      </c>
      <c r="P1738">
        <v>125.85</v>
      </c>
      <c r="Q1738">
        <v>0.86539999999999995</v>
      </c>
      <c r="R1738">
        <v>202.7</v>
      </c>
      <c r="S1738">
        <v>1.425</v>
      </c>
      <c r="T1738">
        <v>0.68230000000000002</v>
      </c>
      <c r="U1738">
        <v>0.50580000000000003</v>
      </c>
      <c r="V1738">
        <v>2.1110000000000002</v>
      </c>
      <c r="W1738">
        <v>7.6899999999999995</v>
      </c>
      <c r="X1738">
        <v>7.7024999999999997</v>
      </c>
      <c r="Y1738">
        <v>12.2</v>
      </c>
      <c r="Z1738">
        <v>2.4300000000000002</v>
      </c>
      <c r="AA1738">
        <v>2.6667000000000001</v>
      </c>
      <c r="AB1738">
        <v>0.3412</v>
      </c>
      <c r="AC1738">
        <v>61.23</v>
      </c>
      <c r="AD1738">
        <v>5.8559999999999999</v>
      </c>
      <c r="AE1738">
        <v>64.474999999999994</v>
      </c>
      <c r="AF1738">
        <v>116.5</v>
      </c>
      <c r="AG1738">
        <v>325.89999999999998</v>
      </c>
      <c r="AH1738">
        <v>26.53</v>
      </c>
      <c r="AI1738">
        <v>531.5</v>
      </c>
      <c r="AJ1738">
        <v>248.75</v>
      </c>
      <c r="AK1738">
        <v>5.9</v>
      </c>
      <c r="AL1738">
        <v>341.5</v>
      </c>
    </row>
    <row r="1739" spans="2:38" x14ac:dyDescent="0.25">
      <c r="B1739" s="15">
        <v>31394</v>
      </c>
      <c r="C1739">
        <v>1535.21</v>
      </c>
      <c r="D1739">
        <v>209.94</v>
      </c>
      <c r="E1739">
        <v>323.99</v>
      </c>
      <c r="F1739">
        <v>2866</v>
      </c>
      <c r="G1739">
        <v>1301.5999999999999</v>
      </c>
      <c r="H1739">
        <v>12763.27</v>
      </c>
      <c r="I1739">
        <v>1006.53</v>
      </c>
      <c r="J1739">
        <v>12763.27</v>
      </c>
      <c r="K1739">
        <v>1735.58</v>
      </c>
      <c r="L1739">
        <v>7.9470000000000001</v>
      </c>
      <c r="M1739">
        <v>8.6649999999999991</v>
      </c>
      <c r="N1739">
        <v>9.1980000000000004</v>
      </c>
      <c r="O1739">
        <v>9.52</v>
      </c>
      <c r="P1739">
        <v>126.13</v>
      </c>
      <c r="Q1739">
        <v>0.86509999999999998</v>
      </c>
      <c r="R1739">
        <v>202.8</v>
      </c>
      <c r="S1739">
        <v>1.4365000000000001</v>
      </c>
      <c r="T1739">
        <v>0.68389999999999995</v>
      </c>
      <c r="U1739">
        <v>0.5343</v>
      </c>
      <c r="V1739">
        <v>2.1065</v>
      </c>
      <c r="W1739">
        <v>7.6850000000000005</v>
      </c>
      <c r="X1739">
        <v>7.7069999999999999</v>
      </c>
      <c r="Y1739">
        <v>12.18</v>
      </c>
      <c r="Z1739">
        <v>2.4304999999999999</v>
      </c>
      <c r="AA1739">
        <v>2.6667000000000001</v>
      </c>
      <c r="AB1739">
        <v>0.3412</v>
      </c>
      <c r="AC1739">
        <v>61.12</v>
      </c>
      <c r="AD1739">
        <v>5.88</v>
      </c>
      <c r="AE1739">
        <v>66.7</v>
      </c>
      <c r="AF1739">
        <v>118.75</v>
      </c>
      <c r="AG1739">
        <v>319</v>
      </c>
      <c r="AH1739">
        <v>27.37</v>
      </c>
      <c r="AI1739">
        <v>522.25</v>
      </c>
      <c r="AJ1739">
        <v>249.25</v>
      </c>
      <c r="AK1739">
        <v>6.35</v>
      </c>
      <c r="AL1739">
        <v>346</v>
      </c>
    </row>
    <row r="1740" spans="2:38" x14ac:dyDescent="0.25">
      <c r="B1740" s="15">
        <v>31387</v>
      </c>
      <c r="C1740">
        <v>1477.18</v>
      </c>
      <c r="D1740">
        <v>202.99</v>
      </c>
      <c r="E1740">
        <v>316.58999999999997</v>
      </c>
      <c r="F1740">
        <v>2863.24</v>
      </c>
      <c r="G1740">
        <v>1253.4000000000001</v>
      </c>
      <c r="H1740">
        <v>12759.33</v>
      </c>
      <c r="I1740">
        <v>1008.52</v>
      </c>
      <c r="J1740">
        <v>12759.33</v>
      </c>
      <c r="K1740">
        <v>1721.89</v>
      </c>
      <c r="L1740">
        <v>8.4209999999999994</v>
      </c>
      <c r="M1740">
        <v>9.1</v>
      </c>
      <c r="N1740">
        <v>9.5890000000000004</v>
      </c>
      <c r="O1740">
        <v>9.8559999999999999</v>
      </c>
      <c r="P1740">
        <v>125.69</v>
      </c>
      <c r="Q1740">
        <v>0.86419999999999997</v>
      </c>
      <c r="R1740">
        <v>203.4</v>
      </c>
      <c r="S1740">
        <v>1.4784999999999999</v>
      </c>
      <c r="T1740">
        <v>0.67949999999999999</v>
      </c>
      <c r="U1740">
        <v>0.56479999999999997</v>
      </c>
      <c r="V1740">
        <v>2.105</v>
      </c>
      <c r="W1740">
        <v>7.609</v>
      </c>
      <c r="X1740">
        <v>7.68</v>
      </c>
      <c r="Y1740">
        <v>12.07</v>
      </c>
      <c r="Z1740">
        <v>2.4249999999999998</v>
      </c>
      <c r="AA1740">
        <v>2.7585999999999999</v>
      </c>
      <c r="AB1740">
        <v>0.3412</v>
      </c>
      <c r="AC1740">
        <v>61.39</v>
      </c>
      <c r="AD1740">
        <v>6.0289999999999999</v>
      </c>
      <c r="AE1740">
        <v>65.924999999999997</v>
      </c>
      <c r="AF1740">
        <v>116.1</v>
      </c>
      <c r="AG1740">
        <v>322.3</v>
      </c>
      <c r="AH1740">
        <v>28.74</v>
      </c>
      <c r="AI1740">
        <v>508</v>
      </c>
      <c r="AJ1740">
        <v>243.5</v>
      </c>
      <c r="AK1740">
        <v>6.4</v>
      </c>
      <c r="AL1740">
        <v>344</v>
      </c>
    </row>
    <row r="1741" spans="2:38" x14ac:dyDescent="0.25">
      <c r="B1741" s="15">
        <v>31380</v>
      </c>
      <c r="C1741">
        <v>1472.13</v>
      </c>
      <c r="D1741">
        <v>202.17</v>
      </c>
      <c r="E1741">
        <v>313.95</v>
      </c>
      <c r="F1741">
        <v>2857.18</v>
      </c>
      <c r="G1741">
        <v>1251.8</v>
      </c>
      <c r="H1741">
        <v>12637.44</v>
      </c>
      <c r="I1741">
        <v>992.85</v>
      </c>
      <c r="J1741">
        <v>12637.44</v>
      </c>
      <c r="K1741">
        <v>1716.95</v>
      </c>
      <c r="L1741">
        <v>8.44</v>
      </c>
      <c r="M1741">
        <v>9.07</v>
      </c>
      <c r="N1741">
        <v>9.56</v>
      </c>
      <c r="O1741">
        <v>9.8369999999999997</v>
      </c>
      <c r="P1741">
        <v>124.99</v>
      </c>
      <c r="Q1741">
        <v>0.86929999999999996</v>
      </c>
      <c r="R1741">
        <v>202.1</v>
      </c>
      <c r="S1741">
        <v>1.4889999999999999</v>
      </c>
      <c r="T1741">
        <v>0.68500000000000005</v>
      </c>
      <c r="U1741">
        <v>0.56679999999999997</v>
      </c>
      <c r="V1741">
        <v>2.081</v>
      </c>
      <c r="W1741">
        <v>7.5940000000000003</v>
      </c>
      <c r="X1741">
        <v>7.6355000000000004</v>
      </c>
      <c r="Y1741">
        <v>12.02</v>
      </c>
      <c r="Z1741">
        <v>2.419</v>
      </c>
      <c r="AA1741">
        <v>2.7027000000000001</v>
      </c>
      <c r="AB1741">
        <v>0.3412</v>
      </c>
      <c r="AC1741">
        <v>60.43</v>
      </c>
      <c r="AD1741">
        <v>6.077</v>
      </c>
      <c r="AE1741">
        <v>68.875</v>
      </c>
      <c r="AF1741">
        <v>112.25</v>
      </c>
      <c r="AG1741">
        <v>322.89999999999998</v>
      </c>
      <c r="AH1741">
        <v>29.75</v>
      </c>
      <c r="AI1741">
        <v>499</v>
      </c>
      <c r="AJ1741">
        <v>244</v>
      </c>
      <c r="AK1741">
        <v>6.13</v>
      </c>
      <c r="AL1741">
        <v>334.75</v>
      </c>
    </row>
    <row r="1742" spans="2:38" x14ac:dyDescent="0.25">
      <c r="B1742" s="15">
        <v>31373</v>
      </c>
      <c r="C1742">
        <v>1464.33</v>
      </c>
      <c r="D1742">
        <v>201.52</v>
      </c>
      <c r="E1742">
        <v>310.8</v>
      </c>
      <c r="F1742">
        <v>2831.7</v>
      </c>
      <c r="G1742">
        <v>1296.5999999999999</v>
      </c>
      <c r="H1742">
        <v>12851.05</v>
      </c>
      <c r="I1742">
        <v>1012.83</v>
      </c>
      <c r="J1742">
        <v>12851.05</v>
      </c>
      <c r="K1742">
        <v>1712.82</v>
      </c>
      <c r="L1742">
        <v>8.5440000000000005</v>
      </c>
      <c r="M1742">
        <v>9.1940000000000008</v>
      </c>
      <c r="N1742">
        <v>9.65</v>
      </c>
      <c r="O1742">
        <v>9.9960000000000004</v>
      </c>
      <c r="P1742">
        <v>126.54</v>
      </c>
      <c r="Q1742">
        <v>0.85009999999999997</v>
      </c>
      <c r="R1742">
        <v>201.35</v>
      </c>
      <c r="S1742">
        <v>1.4550000000000001</v>
      </c>
      <c r="T1742">
        <v>0.6835</v>
      </c>
      <c r="U1742">
        <v>0.57430000000000003</v>
      </c>
      <c r="V1742">
        <v>2.1074999999999999</v>
      </c>
      <c r="W1742">
        <v>7.7435</v>
      </c>
      <c r="X1742">
        <v>7.7515000000000001</v>
      </c>
      <c r="Y1742">
        <v>12.07</v>
      </c>
      <c r="Z1742">
        <v>2.4224999999999999</v>
      </c>
      <c r="AA1742">
        <v>2.6774</v>
      </c>
      <c r="AB1742">
        <v>0.48099999999999998</v>
      </c>
      <c r="AC1742">
        <v>61.88</v>
      </c>
      <c r="AD1742">
        <v>6.2249999999999996</v>
      </c>
      <c r="AE1742">
        <v>66.900000000000006</v>
      </c>
      <c r="AF1742">
        <v>113.35</v>
      </c>
      <c r="AG1742">
        <v>327.39999999999998</v>
      </c>
      <c r="AH1742">
        <v>30.91</v>
      </c>
      <c r="AI1742">
        <v>488.75</v>
      </c>
      <c r="AJ1742">
        <v>237.75</v>
      </c>
      <c r="AK1742">
        <v>6.18</v>
      </c>
      <c r="AL1742">
        <v>334.75</v>
      </c>
    </row>
    <row r="1743" spans="2:38" x14ac:dyDescent="0.25">
      <c r="B1743" s="15">
        <v>31366</v>
      </c>
      <c r="C1743">
        <v>1435.09</v>
      </c>
      <c r="D1743">
        <v>198.11</v>
      </c>
      <c r="E1743">
        <v>306.17</v>
      </c>
      <c r="F1743">
        <v>2789.45</v>
      </c>
      <c r="G1743">
        <v>1243.7</v>
      </c>
      <c r="H1743">
        <v>12808.1</v>
      </c>
      <c r="I1743">
        <v>1018.51</v>
      </c>
      <c r="J1743">
        <v>12808.1</v>
      </c>
      <c r="K1743">
        <v>1736.07</v>
      </c>
      <c r="L1743">
        <v>8.5969999999999995</v>
      </c>
      <c r="M1743">
        <v>9.3209999999999997</v>
      </c>
      <c r="N1743">
        <v>9.84</v>
      </c>
      <c r="O1743">
        <v>10.135</v>
      </c>
      <c r="P1743">
        <v>129.19</v>
      </c>
      <c r="Q1743">
        <v>0.83589999999999998</v>
      </c>
      <c r="R1743">
        <v>204.3</v>
      </c>
      <c r="S1743">
        <v>1.4217</v>
      </c>
      <c r="T1743">
        <v>0.67130000000000001</v>
      </c>
      <c r="U1743">
        <v>0.57379999999999998</v>
      </c>
      <c r="V1743">
        <v>2.15</v>
      </c>
      <c r="W1743">
        <v>7.8774999999999995</v>
      </c>
      <c r="X1743">
        <v>7.875</v>
      </c>
      <c r="Y1743">
        <v>12.16</v>
      </c>
      <c r="Z1743">
        <v>2.4359999999999999</v>
      </c>
      <c r="AA1743">
        <v>2.7027000000000001</v>
      </c>
      <c r="AB1743">
        <v>0.48099999999999998</v>
      </c>
      <c r="AC1743">
        <v>60.19</v>
      </c>
      <c r="AD1743">
        <v>6.1</v>
      </c>
      <c r="AE1743">
        <v>64.625</v>
      </c>
      <c r="AF1743">
        <v>114.2</v>
      </c>
      <c r="AG1743">
        <v>324.7</v>
      </c>
      <c r="AH1743">
        <v>30.97</v>
      </c>
      <c r="AI1743">
        <v>502.5</v>
      </c>
      <c r="AJ1743">
        <v>238</v>
      </c>
      <c r="AK1743">
        <v>5.88</v>
      </c>
      <c r="AL1743">
        <v>340.5</v>
      </c>
    </row>
    <row r="1744" spans="2:38" x14ac:dyDescent="0.25">
      <c r="B1744" s="15">
        <v>31359</v>
      </c>
      <c r="C1744">
        <v>1404.36</v>
      </c>
      <c r="D1744">
        <v>193.72</v>
      </c>
      <c r="E1744">
        <v>300.02</v>
      </c>
      <c r="F1744">
        <v>2748.36</v>
      </c>
      <c r="G1744">
        <v>1280.4000000000001</v>
      </c>
      <c r="H1744">
        <v>12854.99</v>
      </c>
      <c r="I1744">
        <v>1016.34</v>
      </c>
      <c r="J1744">
        <v>12854.99</v>
      </c>
      <c r="K1744">
        <v>1722.38</v>
      </c>
      <c r="L1744">
        <v>8.5489999999999995</v>
      </c>
      <c r="M1744">
        <v>9.2829999999999995</v>
      </c>
      <c r="N1744">
        <v>9.8209999999999997</v>
      </c>
      <c r="O1744">
        <v>10.129</v>
      </c>
      <c r="P1744">
        <v>129.4</v>
      </c>
      <c r="Q1744">
        <v>0.83479999999999999</v>
      </c>
      <c r="R1744">
        <v>205.85</v>
      </c>
      <c r="S1744">
        <v>1.4167000000000001</v>
      </c>
      <c r="T1744">
        <v>0.67400000000000004</v>
      </c>
      <c r="U1744">
        <v>0.58179999999999998</v>
      </c>
      <c r="V1744">
        <v>2.1575000000000002</v>
      </c>
      <c r="W1744">
        <v>7.9050000000000002</v>
      </c>
      <c r="X1744">
        <v>7.8949999999999996</v>
      </c>
      <c r="Y1744">
        <v>12.08</v>
      </c>
      <c r="Z1744">
        <v>2.4375</v>
      </c>
      <c r="AA1744">
        <v>2.7210999999999999</v>
      </c>
      <c r="AB1744">
        <v>0.48099999999999998</v>
      </c>
      <c r="AC1744">
        <v>61.34</v>
      </c>
      <c r="AD1744">
        <v>6.13</v>
      </c>
      <c r="AE1744">
        <v>66.8</v>
      </c>
      <c r="AF1744">
        <v>114.05</v>
      </c>
      <c r="AG1744">
        <v>325.60000000000002</v>
      </c>
      <c r="AH1744">
        <v>30.45</v>
      </c>
      <c r="AI1744">
        <v>520.75</v>
      </c>
      <c r="AJ1744">
        <v>237.25</v>
      </c>
      <c r="AK1744">
        <v>6.02</v>
      </c>
      <c r="AL1744">
        <v>326.75</v>
      </c>
    </row>
    <row r="1745" spans="2:38" x14ac:dyDescent="0.25">
      <c r="B1745" s="15">
        <v>31352</v>
      </c>
      <c r="C1745">
        <v>1390.25</v>
      </c>
      <c r="D1745">
        <v>191.53</v>
      </c>
      <c r="E1745">
        <v>294.11</v>
      </c>
      <c r="F1745">
        <v>2703.85</v>
      </c>
      <c r="G1745">
        <v>1301.3</v>
      </c>
      <c r="H1745">
        <v>12973.22</v>
      </c>
      <c r="I1745">
        <v>1030.77</v>
      </c>
      <c r="J1745">
        <v>12973.22</v>
      </c>
      <c r="K1745">
        <v>1680.65</v>
      </c>
      <c r="L1745">
        <v>8.657</v>
      </c>
      <c r="M1745">
        <v>9.41</v>
      </c>
      <c r="N1745">
        <v>9.94</v>
      </c>
      <c r="O1745">
        <v>10.226000000000001</v>
      </c>
      <c r="P1745">
        <v>128.69</v>
      </c>
      <c r="Q1745">
        <v>0.83840000000000003</v>
      </c>
      <c r="R1745">
        <v>209</v>
      </c>
      <c r="S1745">
        <v>1.4410000000000001</v>
      </c>
      <c r="T1745">
        <v>0.69940000000000002</v>
      </c>
      <c r="U1745">
        <v>0.58299999999999996</v>
      </c>
      <c r="V1745">
        <v>2.1360000000000001</v>
      </c>
      <c r="W1745">
        <v>7.87</v>
      </c>
      <c r="X1745">
        <v>7.86</v>
      </c>
      <c r="Y1745">
        <v>12.05</v>
      </c>
      <c r="Z1745">
        <v>2.4525000000000001</v>
      </c>
      <c r="AA1745">
        <v>2.5872999999999999</v>
      </c>
      <c r="AB1745">
        <v>0.48099999999999998</v>
      </c>
      <c r="AC1745">
        <v>61.22</v>
      </c>
      <c r="AD1745">
        <v>6.165</v>
      </c>
      <c r="AE1745">
        <v>67.25</v>
      </c>
      <c r="AF1745">
        <v>113.75</v>
      </c>
      <c r="AG1745">
        <v>328.1</v>
      </c>
      <c r="AH1745">
        <v>30.39</v>
      </c>
      <c r="AI1745">
        <v>515.75</v>
      </c>
      <c r="AJ1745">
        <v>233.5</v>
      </c>
      <c r="AK1745">
        <v>6.27</v>
      </c>
      <c r="AL1745">
        <v>324.75</v>
      </c>
    </row>
    <row r="1746" spans="2:38" x14ac:dyDescent="0.25">
      <c r="B1746" s="15">
        <v>31345</v>
      </c>
      <c r="C1746">
        <v>1356.52</v>
      </c>
      <c r="D1746">
        <v>187.52</v>
      </c>
      <c r="E1746">
        <v>289.49</v>
      </c>
      <c r="F1746">
        <v>2632.89</v>
      </c>
      <c r="G1746">
        <v>1261.2</v>
      </c>
      <c r="H1746">
        <v>12949.92</v>
      </c>
      <c r="I1746">
        <v>1037.6400000000001</v>
      </c>
      <c r="J1746">
        <v>12949.92</v>
      </c>
      <c r="K1746">
        <v>1671.73</v>
      </c>
      <c r="L1746">
        <v>8.8659999999999997</v>
      </c>
      <c r="M1746">
        <v>9.6560000000000006</v>
      </c>
      <c r="N1746">
        <v>10.19</v>
      </c>
      <c r="O1746">
        <v>10.445</v>
      </c>
      <c r="P1746">
        <v>130.99</v>
      </c>
      <c r="Q1746">
        <v>0.82830000000000004</v>
      </c>
      <c r="R1746">
        <v>214.9</v>
      </c>
      <c r="S1746">
        <v>1.4219999999999999</v>
      </c>
      <c r="T1746">
        <v>0.6996</v>
      </c>
      <c r="U1746">
        <v>0.5615</v>
      </c>
      <c r="V1746">
        <v>2.1749999999999998</v>
      </c>
      <c r="W1746">
        <v>7.9399999999999995</v>
      </c>
      <c r="X1746">
        <v>7.9649999999999999</v>
      </c>
      <c r="Y1746">
        <v>12</v>
      </c>
      <c r="Z1746">
        <v>2.4569999999999999</v>
      </c>
      <c r="AA1746">
        <v>2.5973999999999999</v>
      </c>
      <c r="AB1746">
        <v>0.437</v>
      </c>
      <c r="AC1746">
        <v>60.38</v>
      </c>
      <c r="AD1746">
        <v>6.24</v>
      </c>
      <c r="AE1746">
        <v>65.3</v>
      </c>
      <c r="AF1746">
        <v>113.85</v>
      </c>
      <c r="AG1746">
        <v>326.89999999999998</v>
      </c>
      <c r="AH1746">
        <v>29.65</v>
      </c>
      <c r="AI1746">
        <v>499.5</v>
      </c>
      <c r="AJ1746">
        <v>220.75</v>
      </c>
      <c r="AK1746">
        <v>5.5</v>
      </c>
      <c r="AL1746">
        <v>319.5</v>
      </c>
    </row>
    <row r="1747" spans="2:38" x14ac:dyDescent="0.25">
      <c r="B1747" s="15">
        <v>31338</v>
      </c>
      <c r="C1747">
        <v>1368.84</v>
      </c>
      <c r="D1747">
        <v>187.04</v>
      </c>
      <c r="E1747">
        <v>288.38</v>
      </c>
      <c r="F1747">
        <v>2646.89</v>
      </c>
      <c r="G1747">
        <v>1234.3</v>
      </c>
      <c r="H1747">
        <v>12713.83</v>
      </c>
      <c r="I1747">
        <v>1026.33</v>
      </c>
      <c r="J1747">
        <v>12713.83</v>
      </c>
      <c r="K1747">
        <v>1639.89</v>
      </c>
      <c r="L1747">
        <v>8.7899999999999991</v>
      </c>
      <c r="M1747">
        <v>9.6319999999999997</v>
      </c>
      <c r="N1747">
        <v>10.170999999999999</v>
      </c>
      <c r="O1747">
        <v>10.439</v>
      </c>
      <c r="P1747">
        <v>130.51</v>
      </c>
      <c r="Q1747">
        <v>0.83040000000000003</v>
      </c>
      <c r="R1747">
        <v>215.15</v>
      </c>
      <c r="S1747">
        <v>1.4279999999999999</v>
      </c>
      <c r="T1747">
        <v>0.70250000000000001</v>
      </c>
      <c r="U1747">
        <v>0.58479999999999999</v>
      </c>
      <c r="V1747">
        <v>2.169</v>
      </c>
      <c r="W1747">
        <v>7.9550000000000001</v>
      </c>
      <c r="X1747">
        <v>7.9640000000000004</v>
      </c>
      <c r="Y1747">
        <v>12.08</v>
      </c>
      <c r="Z1747">
        <v>2.4580000000000002</v>
      </c>
      <c r="AA1747">
        <v>2.6316000000000002</v>
      </c>
      <c r="AB1747">
        <v>0.40699999999999997</v>
      </c>
      <c r="AC1747">
        <v>59.86</v>
      </c>
      <c r="AD1747">
        <v>6.23</v>
      </c>
      <c r="AE1747">
        <v>61.924999999999997</v>
      </c>
      <c r="AF1747">
        <v>118.6</v>
      </c>
      <c r="AG1747">
        <v>326.8</v>
      </c>
      <c r="AH1747">
        <v>29.52</v>
      </c>
      <c r="AI1747">
        <v>504</v>
      </c>
      <c r="AJ1747">
        <v>220</v>
      </c>
      <c r="AK1747">
        <v>5.37</v>
      </c>
      <c r="AL1747">
        <v>313.25</v>
      </c>
    </row>
    <row r="1748" spans="2:38" x14ac:dyDescent="0.25">
      <c r="B1748" s="15">
        <v>31331</v>
      </c>
      <c r="C1748">
        <v>1339.94</v>
      </c>
      <c r="D1748">
        <v>184.28</v>
      </c>
      <c r="E1748">
        <v>281.75</v>
      </c>
      <c r="F1748">
        <v>2618.16</v>
      </c>
      <c r="G1748">
        <v>1169.4000000000001</v>
      </c>
      <c r="H1748">
        <v>12538.71</v>
      </c>
      <c r="I1748">
        <v>1010.33</v>
      </c>
      <c r="J1748">
        <v>12538.71</v>
      </c>
      <c r="K1748">
        <v>1583.55</v>
      </c>
      <c r="L1748">
        <v>8.9169999999999998</v>
      </c>
      <c r="M1748">
        <v>9.8070000000000004</v>
      </c>
      <c r="N1748">
        <v>10.323</v>
      </c>
      <c r="O1748">
        <v>10.596</v>
      </c>
      <c r="P1748">
        <v>131.29</v>
      </c>
      <c r="Q1748">
        <v>0.82369999999999999</v>
      </c>
      <c r="R1748">
        <v>214.65</v>
      </c>
      <c r="S1748">
        <v>1.4115</v>
      </c>
      <c r="T1748">
        <v>0.70320000000000005</v>
      </c>
      <c r="U1748">
        <v>0.58550000000000002</v>
      </c>
      <c r="V1748">
        <v>2.1779999999999999</v>
      </c>
      <c r="W1748">
        <v>7.91</v>
      </c>
      <c r="X1748">
        <v>7.9950000000000001</v>
      </c>
      <c r="Y1748">
        <v>12.08</v>
      </c>
      <c r="Z1748">
        <v>2.4565000000000001</v>
      </c>
      <c r="AA1748">
        <v>2.6419999999999999</v>
      </c>
      <c r="AB1748">
        <v>0.40100000000000002</v>
      </c>
      <c r="AC1748">
        <v>59.96</v>
      </c>
      <c r="AD1748">
        <v>6.33</v>
      </c>
      <c r="AE1748">
        <v>62.325000000000003</v>
      </c>
      <c r="AF1748">
        <v>121.75</v>
      </c>
      <c r="AG1748">
        <v>327.2</v>
      </c>
      <c r="AH1748">
        <v>28.73</v>
      </c>
      <c r="AI1748">
        <v>502</v>
      </c>
      <c r="AJ1748">
        <v>223.5</v>
      </c>
      <c r="AK1748">
        <v>5.57</v>
      </c>
      <c r="AL1748">
        <v>303.5</v>
      </c>
    </row>
    <row r="1749" spans="2:38" x14ac:dyDescent="0.25">
      <c r="B1749" s="15">
        <v>31324</v>
      </c>
      <c r="C1749">
        <v>1328.74</v>
      </c>
      <c r="D1749">
        <v>183.22</v>
      </c>
      <c r="E1749">
        <v>280.45999999999998</v>
      </c>
      <c r="F1749">
        <v>2646.32</v>
      </c>
      <c r="G1749">
        <v>1166.0999999999999</v>
      </c>
      <c r="H1749">
        <v>12666.95</v>
      </c>
      <c r="I1749">
        <v>1007.46</v>
      </c>
      <c r="J1749">
        <v>12666.95</v>
      </c>
      <c r="K1749">
        <v>1587.44</v>
      </c>
      <c r="L1749">
        <v>8.85</v>
      </c>
      <c r="M1749">
        <v>9.7680000000000007</v>
      </c>
      <c r="N1749">
        <v>10.364000000000001</v>
      </c>
      <c r="O1749">
        <v>10.624000000000001</v>
      </c>
      <c r="P1749">
        <v>130.37</v>
      </c>
      <c r="Q1749">
        <v>0.83579999999999999</v>
      </c>
      <c r="R1749">
        <v>213.45</v>
      </c>
      <c r="S1749">
        <v>1.4155</v>
      </c>
      <c r="T1749">
        <v>0.71740000000000004</v>
      </c>
      <c r="U1749">
        <v>0.56030000000000002</v>
      </c>
      <c r="V1749">
        <v>2.1619999999999999</v>
      </c>
      <c r="W1749">
        <v>7.835</v>
      </c>
      <c r="X1749">
        <v>7.915</v>
      </c>
      <c r="Y1749">
        <v>11.97</v>
      </c>
      <c r="Z1749">
        <v>2.4359999999999999</v>
      </c>
      <c r="AA1749">
        <v>2.5640999999999998</v>
      </c>
      <c r="AB1749">
        <v>0.37</v>
      </c>
      <c r="AC1749">
        <v>60.85</v>
      </c>
      <c r="AD1749">
        <v>6.4</v>
      </c>
      <c r="AE1749">
        <v>60.274999999999999</v>
      </c>
      <c r="AF1749">
        <v>129.15</v>
      </c>
      <c r="AG1749">
        <v>328.2</v>
      </c>
      <c r="AH1749">
        <v>29</v>
      </c>
      <c r="AI1749">
        <v>507.25</v>
      </c>
      <c r="AJ1749">
        <v>224.5</v>
      </c>
      <c r="AK1749">
        <v>5.55</v>
      </c>
      <c r="AL1749">
        <v>293.75</v>
      </c>
    </row>
    <row r="1750" spans="2:38" x14ac:dyDescent="0.25">
      <c r="B1750" s="15">
        <v>31317</v>
      </c>
      <c r="C1750">
        <v>1320.79</v>
      </c>
      <c r="D1750">
        <v>181.3</v>
      </c>
      <c r="E1750">
        <v>280.2</v>
      </c>
      <c r="F1750">
        <v>2650.97</v>
      </c>
      <c r="G1750">
        <v>1126.9000000000001</v>
      </c>
      <c r="H1750">
        <v>12585.7</v>
      </c>
      <c r="I1750">
        <v>1009.38</v>
      </c>
      <c r="J1750">
        <v>12585.7</v>
      </c>
      <c r="K1750">
        <v>1511.8</v>
      </c>
      <c r="L1750">
        <v>8.8350000000000009</v>
      </c>
      <c r="M1750">
        <v>9.6969999999999992</v>
      </c>
      <c r="N1750">
        <v>10.253</v>
      </c>
      <c r="O1750">
        <v>10.548</v>
      </c>
      <c r="P1750">
        <v>132.49</v>
      </c>
      <c r="Q1750">
        <v>0.81730000000000003</v>
      </c>
      <c r="R1750">
        <v>220.1</v>
      </c>
      <c r="S1750">
        <v>1.4025000000000001</v>
      </c>
      <c r="T1750">
        <v>0.71240000000000003</v>
      </c>
      <c r="U1750">
        <v>0.5423</v>
      </c>
      <c r="V1750">
        <v>2.1970000000000001</v>
      </c>
      <c r="W1750">
        <v>7.97</v>
      </c>
      <c r="X1750">
        <v>8.07</v>
      </c>
      <c r="Y1750">
        <v>11.7</v>
      </c>
      <c r="Z1750">
        <v>2.44</v>
      </c>
      <c r="AA1750">
        <v>2.5221</v>
      </c>
      <c r="AB1750">
        <v>0.38</v>
      </c>
      <c r="AC1750">
        <v>60.15</v>
      </c>
      <c r="AD1750">
        <v>6.17</v>
      </c>
      <c r="AE1750">
        <v>58</v>
      </c>
      <c r="AF1750">
        <v>133.6</v>
      </c>
      <c r="AG1750">
        <v>328.4</v>
      </c>
      <c r="AH1750">
        <v>28.93</v>
      </c>
      <c r="AI1750">
        <v>513.75</v>
      </c>
      <c r="AJ1750">
        <v>222.5</v>
      </c>
      <c r="AK1750">
        <v>4.91</v>
      </c>
      <c r="AL1750">
        <v>300.5</v>
      </c>
    </row>
    <row r="1751" spans="2:38" x14ac:dyDescent="0.25">
      <c r="B1751" s="15">
        <v>31310</v>
      </c>
      <c r="C1751">
        <v>1297.94</v>
      </c>
      <c r="D1751">
        <v>182.05</v>
      </c>
      <c r="E1751">
        <v>284.35000000000002</v>
      </c>
      <c r="F1751">
        <v>2672.11</v>
      </c>
      <c r="G1751">
        <v>1133.9000000000001</v>
      </c>
      <c r="H1751">
        <v>12453.85</v>
      </c>
      <c r="I1751">
        <v>1001.72</v>
      </c>
      <c r="J1751">
        <v>12453.85</v>
      </c>
      <c r="K1751">
        <v>1549.46</v>
      </c>
      <c r="L1751">
        <v>9.0090000000000003</v>
      </c>
      <c r="M1751">
        <v>9.8079999999999998</v>
      </c>
      <c r="N1751">
        <v>10.315</v>
      </c>
      <c r="O1751">
        <v>10.576000000000001</v>
      </c>
      <c r="P1751">
        <v>139.77000000000001</v>
      </c>
      <c r="Q1751">
        <v>0.76919999999999999</v>
      </c>
      <c r="R1751">
        <v>240.1</v>
      </c>
      <c r="S1751">
        <v>1.367</v>
      </c>
      <c r="T1751">
        <v>0.68069999999999997</v>
      </c>
      <c r="U1751">
        <v>0.52839999999999998</v>
      </c>
      <c r="V1751">
        <v>2.3420000000000001</v>
      </c>
      <c r="W1751">
        <v>8.3209999999999997</v>
      </c>
      <c r="X1751">
        <v>8.3780000000000001</v>
      </c>
      <c r="Y1751">
        <v>12.3</v>
      </c>
      <c r="Z1751">
        <v>2.4900000000000002</v>
      </c>
      <c r="AA1751">
        <v>2.7778</v>
      </c>
      <c r="AB1751">
        <v>0.39500000000000002</v>
      </c>
      <c r="AC1751">
        <v>60.13</v>
      </c>
      <c r="AD1751">
        <v>5.9939999999999998</v>
      </c>
      <c r="AE1751">
        <v>57.575000000000003</v>
      </c>
      <c r="AF1751">
        <v>134.15</v>
      </c>
      <c r="AG1751">
        <v>319.60000000000002</v>
      </c>
      <c r="AH1751">
        <v>28.72</v>
      </c>
      <c r="AI1751">
        <v>508.5</v>
      </c>
      <c r="AJ1751">
        <v>217.75</v>
      </c>
      <c r="AK1751">
        <v>5.3</v>
      </c>
      <c r="AL1751">
        <v>286.5</v>
      </c>
    </row>
    <row r="1752" spans="2:38" x14ac:dyDescent="0.25">
      <c r="B1752" s="15">
        <v>31303</v>
      </c>
      <c r="C1752">
        <v>1307.68</v>
      </c>
      <c r="D1752">
        <v>182.91</v>
      </c>
      <c r="E1752">
        <v>287.20999999999998</v>
      </c>
      <c r="F1752">
        <v>2710.25</v>
      </c>
      <c r="G1752">
        <v>1105</v>
      </c>
      <c r="H1752">
        <v>12713.15</v>
      </c>
      <c r="I1752">
        <v>1018.49</v>
      </c>
      <c r="J1752">
        <v>12713.15</v>
      </c>
      <c r="K1752">
        <v>1605.84</v>
      </c>
      <c r="L1752">
        <v>8.9879999999999995</v>
      </c>
      <c r="M1752">
        <v>9.8559999999999999</v>
      </c>
      <c r="N1752">
        <v>10.361000000000001</v>
      </c>
      <c r="O1752">
        <v>10.583</v>
      </c>
      <c r="P1752">
        <v>141.94</v>
      </c>
      <c r="Q1752">
        <v>0.75749999999999995</v>
      </c>
      <c r="R1752">
        <v>242</v>
      </c>
      <c r="S1752">
        <v>1.34</v>
      </c>
      <c r="T1752">
        <v>0.6734</v>
      </c>
      <c r="U1752">
        <v>0.51980000000000004</v>
      </c>
      <c r="V1752">
        <v>2.3929999999999998</v>
      </c>
      <c r="W1752">
        <v>8.4725000000000001</v>
      </c>
      <c r="X1752">
        <v>8.5299999999999994</v>
      </c>
      <c r="Y1752">
        <v>12.44</v>
      </c>
      <c r="Z1752">
        <v>2.5125000000000002</v>
      </c>
      <c r="AA1752">
        <v>2.4510000000000001</v>
      </c>
      <c r="AB1752">
        <v>0.377</v>
      </c>
      <c r="AC1752">
        <v>59.1</v>
      </c>
      <c r="AD1752">
        <v>6.0179999999999998</v>
      </c>
      <c r="AE1752">
        <v>55.05</v>
      </c>
      <c r="AF1752">
        <v>138.25</v>
      </c>
      <c r="AG1752">
        <v>319.8</v>
      </c>
      <c r="AH1752">
        <v>28.01</v>
      </c>
      <c r="AI1752">
        <v>509.75</v>
      </c>
      <c r="AJ1752">
        <v>223</v>
      </c>
      <c r="AK1752">
        <v>5.41</v>
      </c>
      <c r="AL1752">
        <v>278.5</v>
      </c>
    </row>
    <row r="1753" spans="2:38" x14ac:dyDescent="0.25">
      <c r="B1753" s="15">
        <v>31296</v>
      </c>
      <c r="C1753">
        <v>1335.69</v>
      </c>
      <c r="D1753">
        <v>188.24</v>
      </c>
      <c r="E1753">
        <v>296.19</v>
      </c>
      <c r="F1753">
        <v>2791.87</v>
      </c>
      <c r="G1753">
        <v>1096.8</v>
      </c>
      <c r="H1753">
        <v>12691.41</v>
      </c>
      <c r="I1753">
        <v>1015.38</v>
      </c>
      <c r="J1753">
        <v>12691.41</v>
      </c>
      <c r="K1753">
        <v>1579.06</v>
      </c>
      <c r="L1753">
        <v>9.0939999999999994</v>
      </c>
      <c r="M1753">
        <v>9.9670000000000005</v>
      </c>
      <c r="N1753">
        <v>10.468999999999999</v>
      </c>
      <c r="O1753">
        <v>10.702</v>
      </c>
      <c r="P1753">
        <v>143.05000000000001</v>
      </c>
      <c r="Q1753">
        <v>0.75270000000000004</v>
      </c>
      <c r="R1753">
        <v>243.6</v>
      </c>
      <c r="S1753">
        <v>1.325</v>
      </c>
      <c r="T1753">
        <v>0.68820000000000003</v>
      </c>
      <c r="U1753">
        <v>0.54079999999999995</v>
      </c>
      <c r="V1753">
        <v>2.4180000000000001</v>
      </c>
      <c r="W1753">
        <v>8.5225000000000009</v>
      </c>
      <c r="X1753">
        <v>8.5960000000000001</v>
      </c>
      <c r="Y1753">
        <v>12.1</v>
      </c>
      <c r="Z1753">
        <v>2.5074999999999998</v>
      </c>
      <c r="AA1753">
        <v>2.5973999999999999</v>
      </c>
      <c r="AB1753">
        <v>0.35899999999999999</v>
      </c>
      <c r="AC1753">
        <v>58.25</v>
      </c>
      <c r="AD1753">
        <v>6.1289999999999996</v>
      </c>
      <c r="AE1753">
        <v>54.1</v>
      </c>
      <c r="AF1753">
        <v>134.4</v>
      </c>
      <c r="AG1753">
        <v>322.2</v>
      </c>
      <c r="AH1753">
        <v>27.75</v>
      </c>
      <c r="AI1753">
        <v>513</v>
      </c>
      <c r="AJ1753">
        <v>226.25</v>
      </c>
      <c r="AK1753">
        <v>5.17</v>
      </c>
      <c r="AL1753">
        <v>283</v>
      </c>
    </row>
    <row r="1754" spans="2:38" x14ac:dyDescent="0.25">
      <c r="B1754" s="15">
        <v>31289</v>
      </c>
      <c r="C1754">
        <v>1334.01</v>
      </c>
      <c r="D1754">
        <v>188.63</v>
      </c>
      <c r="E1754">
        <v>297.70999999999998</v>
      </c>
      <c r="F1754">
        <v>2819.98</v>
      </c>
      <c r="G1754">
        <v>1081.7</v>
      </c>
      <c r="H1754">
        <v>12583.08</v>
      </c>
      <c r="I1754">
        <v>1011.88</v>
      </c>
      <c r="J1754">
        <v>12583.08</v>
      </c>
      <c r="K1754">
        <v>1656.1</v>
      </c>
      <c r="L1754">
        <v>8.9540000000000006</v>
      </c>
      <c r="M1754">
        <v>9.77</v>
      </c>
      <c r="N1754">
        <v>10.266999999999999</v>
      </c>
      <c r="O1754">
        <v>10.468</v>
      </c>
      <c r="P1754">
        <v>138.19999999999999</v>
      </c>
      <c r="Q1754">
        <v>0.7843</v>
      </c>
      <c r="R1754">
        <v>239</v>
      </c>
      <c r="S1754">
        <v>1.391</v>
      </c>
      <c r="T1754">
        <v>0.70340000000000003</v>
      </c>
      <c r="U1754">
        <v>0.54079999999999995</v>
      </c>
      <c r="V1754">
        <v>2.31</v>
      </c>
      <c r="W1754">
        <v>8.2550000000000008</v>
      </c>
      <c r="X1754">
        <v>8.3249999999999993</v>
      </c>
      <c r="Y1754">
        <v>11.9</v>
      </c>
      <c r="Z1754">
        <v>2.476</v>
      </c>
      <c r="AA1754">
        <v>2.8169</v>
      </c>
      <c r="AB1754">
        <v>0.33800000000000002</v>
      </c>
      <c r="AC1754">
        <v>58.4</v>
      </c>
      <c r="AD1754">
        <v>6.24</v>
      </c>
      <c r="AE1754">
        <v>56.1</v>
      </c>
      <c r="AF1754">
        <v>133.69999999999999</v>
      </c>
      <c r="AG1754">
        <v>335.4</v>
      </c>
      <c r="AH1754">
        <v>28.08</v>
      </c>
      <c r="AI1754">
        <v>515.25</v>
      </c>
      <c r="AJ1754">
        <v>230</v>
      </c>
      <c r="AK1754">
        <v>4.75</v>
      </c>
      <c r="AL1754">
        <v>274.5</v>
      </c>
    </row>
    <row r="1755" spans="2:38" x14ac:dyDescent="0.25">
      <c r="B1755" s="15">
        <v>31282</v>
      </c>
      <c r="C1755">
        <v>1318.32</v>
      </c>
      <c r="D1755">
        <v>187.17</v>
      </c>
      <c r="E1755">
        <v>296.68</v>
      </c>
      <c r="F1755">
        <v>2770.44</v>
      </c>
      <c r="G1755">
        <v>1036.7</v>
      </c>
      <c r="H1755">
        <v>12401.19</v>
      </c>
      <c r="I1755">
        <v>1001.25</v>
      </c>
      <c r="J1755">
        <v>12401.19</v>
      </c>
      <c r="K1755">
        <v>1669.98</v>
      </c>
      <c r="L1755">
        <v>8.8670000000000009</v>
      </c>
      <c r="M1755">
        <v>9.6620000000000008</v>
      </c>
      <c r="N1755">
        <v>10.162000000000001</v>
      </c>
      <c r="O1755">
        <v>10.435</v>
      </c>
      <c r="P1755">
        <v>135.99</v>
      </c>
      <c r="Q1755">
        <v>0.80079999999999996</v>
      </c>
      <c r="R1755">
        <v>236.5</v>
      </c>
      <c r="S1755">
        <v>1.401</v>
      </c>
      <c r="T1755">
        <v>0.70469999999999999</v>
      </c>
      <c r="U1755">
        <v>0.54079999999999995</v>
      </c>
      <c r="V1755">
        <v>2.2530000000000001</v>
      </c>
      <c r="W1755">
        <v>8.1630000000000003</v>
      </c>
      <c r="X1755">
        <v>8.23</v>
      </c>
      <c r="Y1755">
        <v>11.83</v>
      </c>
      <c r="Z1755">
        <v>2.4615</v>
      </c>
      <c r="AA1755">
        <v>2.4813999999999998</v>
      </c>
      <c r="AB1755">
        <v>0.33950000000000002</v>
      </c>
      <c r="AC1755">
        <v>57.73</v>
      </c>
      <c r="AD1755">
        <v>6.2450000000000001</v>
      </c>
      <c r="AE1755">
        <v>56.274999999999999</v>
      </c>
      <c r="AF1755">
        <v>135.44999999999999</v>
      </c>
      <c r="AG1755">
        <v>335.7</v>
      </c>
      <c r="AH1755">
        <v>27.95</v>
      </c>
      <c r="AI1755">
        <v>510.75</v>
      </c>
      <c r="AJ1755">
        <v>233</v>
      </c>
      <c r="AK1755">
        <v>4.59</v>
      </c>
      <c r="AL1755">
        <v>283.5</v>
      </c>
    </row>
    <row r="1756" spans="2:38" x14ac:dyDescent="0.25">
      <c r="B1756" s="15">
        <v>31275</v>
      </c>
      <c r="C1756">
        <v>1312.72</v>
      </c>
      <c r="D1756">
        <v>186.1</v>
      </c>
      <c r="E1756">
        <v>296.45999999999998</v>
      </c>
      <c r="F1756">
        <v>2791.52</v>
      </c>
      <c r="G1756">
        <v>1030.3</v>
      </c>
      <c r="H1756">
        <v>12525.96</v>
      </c>
      <c r="I1756">
        <v>1016.93</v>
      </c>
      <c r="J1756">
        <v>12525.96</v>
      </c>
      <c r="K1756">
        <v>1700.37</v>
      </c>
      <c r="L1756">
        <v>8.8789999999999996</v>
      </c>
      <c r="M1756">
        <v>9.7189999999999994</v>
      </c>
      <c r="N1756">
        <v>10.247999999999999</v>
      </c>
      <c r="O1756">
        <v>10.516999999999999</v>
      </c>
      <c r="P1756">
        <v>136.27000000000001</v>
      </c>
      <c r="Q1756">
        <v>0.79710000000000003</v>
      </c>
      <c r="R1756">
        <v>236.85</v>
      </c>
      <c r="S1756">
        <v>1.3995</v>
      </c>
      <c r="T1756">
        <v>0.70040000000000002</v>
      </c>
      <c r="U1756">
        <v>0.54079999999999995</v>
      </c>
      <c r="V1756">
        <v>2.2589999999999999</v>
      </c>
      <c r="W1756">
        <v>8.1750000000000007</v>
      </c>
      <c r="X1756">
        <v>8.2424999999999997</v>
      </c>
      <c r="Y1756">
        <v>11.89</v>
      </c>
      <c r="Z1756">
        <v>2.4565000000000001</v>
      </c>
      <c r="AA1756">
        <v>2.4096000000000002</v>
      </c>
      <c r="AB1756">
        <v>0.33600000000000002</v>
      </c>
      <c r="AC1756">
        <v>57.9</v>
      </c>
      <c r="AD1756">
        <v>6.4249999999999998</v>
      </c>
      <c r="AE1756">
        <v>54.9</v>
      </c>
      <c r="AF1756">
        <v>134.80000000000001</v>
      </c>
      <c r="AG1756">
        <v>337.9</v>
      </c>
      <c r="AH1756">
        <v>28.03</v>
      </c>
      <c r="AI1756">
        <v>521.75</v>
      </c>
      <c r="AJ1756">
        <v>232</v>
      </c>
      <c r="AK1756">
        <v>4.3499999999999996</v>
      </c>
      <c r="AL1756">
        <v>293.5</v>
      </c>
    </row>
    <row r="1757" spans="2:38" x14ac:dyDescent="0.25">
      <c r="B1757" s="15">
        <v>31268</v>
      </c>
      <c r="C1757">
        <v>1320.79</v>
      </c>
      <c r="D1757">
        <v>188.32</v>
      </c>
      <c r="E1757">
        <v>299.14</v>
      </c>
      <c r="F1757">
        <v>2778.4</v>
      </c>
      <c r="G1757">
        <v>1026.0999999999999</v>
      </c>
      <c r="H1757">
        <v>12648.09</v>
      </c>
      <c r="I1757">
        <v>1048.43</v>
      </c>
      <c r="J1757">
        <v>12648.09</v>
      </c>
      <c r="K1757">
        <v>1676.51</v>
      </c>
      <c r="L1757">
        <v>8.9160000000000004</v>
      </c>
      <c r="M1757">
        <v>9.8230000000000004</v>
      </c>
      <c r="N1757">
        <v>10.359</v>
      </c>
      <c r="O1757">
        <v>10.599</v>
      </c>
      <c r="P1757">
        <v>139.19999999999999</v>
      </c>
      <c r="Q1757">
        <v>0.77610000000000001</v>
      </c>
      <c r="R1757">
        <v>238.55</v>
      </c>
      <c r="S1757">
        <v>1.3574999999999999</v>
      </c>
      <c r="T1757">
        <v>0.7056</v>
      </c>
      <c r="U1757">
        <v>0.45169999999999999</v>
      </c>
      <c r="V1757">
        <v>2.3410000000000002</v>
      </c>
      <c r="W1757">
        <v>8.34</v>
      </c>
      <c r="X1757">
        <v>8.4049999999999994</v>
      </c>
      <c r="Y1757">
        <v>12</v>
      </c>
      <c r="Z1757">
        <v>2.464</v>
      </c>
      <c r="AA1757">
        <v>2.1739000000000002</v>
      </c>
      <c r="AB1757">
        <v>0.33300000000000002</v>
      </c>
      <c r="AC1757">
        <v>59.03</v>
      </c>
      <c r="AD1757">
        <v>6.32</v>
      </c>
      <c r="AE1757">
        <v>55.35</v>
      </c>
      <c r="AF1757">
        <v>132.6</v>
      </c>
      <c r="AG1757">
        <v>328.5</v>
      </c>
      <c r="AH1757">
        <v>27.37</v>
      </c>
      <c r="AI1757">
        <v>519.5</v>
      </c>
      <c r="AJ1757">
        <v>228.25</v>
      </c>
      <c r="AK1757">
        <v>4.3</v>
      </c>
      <c r="AL1757">
        <v>285.75</v>
      </c>
    </row>
    <row r="1758" spans="2:38" x14ac:dyDescent="0.25">
      <c r="B1758" s="15">
        <v>31261</v>
      </c>
      <c r="C1758">
        <v>1353.05</v>
      </c>
      <c r="D1758">
        <v>191.48</v>
      </c>
      <c r="E1758">
        <v>304.52999999999997</v>
      </c>
      <c r="F1758">
        <v>2798.21</v>
      </c>
      <c r="G1758">
        <v>1018.1</v>
      </c>
      <c r="H1758">
        <v>12788.54</v>
      </c>
      <c r="I1758">
        <v>1042.05</v>
      </c>
      <c r="J1758">
        <v>12788.54</v>
      </c>
      <c r="K1758">
        <v>1665.59</v>
      </c>
      <c r="L1758">
        <v>9.11</v>
      </c>
      <c r="M1758">
        <v>10.065</v>
      </c>
      <c r="N1758">
        <v>10.651</v>
      </c>
      <c r="O1758">
        <v>10.772</v>
      </c>
      <c r="P1758">
        <v>138.57</v>
      </c>
      <c r="Q1758">
        <v>0.77939999999999998</v>
      </c>
      <c r="R1758">
        <v>237.45</v>
      </c>
      <c r="S1758">
        <v>1.371</v>
      </c>
      <c r="T1758">
        <v>0.71340000000000003</v>
      </c>
      <c r="U1758">
        <v>0.45169999999999999</v>
      </c>
      <c r="V1758">
        <v>2.3140000000000001</v>
      </c>
      <c r="W1758">
        <v>8.2799999999999994</v>
      </c>
      <c r="X1758">
        <v>8.36</v>
      </c>
      <c r="Y1758">
        <v>11.86</v>
      </c>
      <c r="Z1758">
        <v>2.4645000000000001</v>
      </c>
      <c r="AA1758">
        <v>2.2147999999999999</v>
      </c>
      <c r="AB1758">
        <v>0.34799999999999998</v>
      </c>
      <c r="AC1758">
        <v>59.75</v>
      </c>
      <c r="AD1758">
        <v>6.2350000000000003</v>
      </c>
      <c r="AE1758">
        <v>52.975000000000001</v>
      </c>
      <c r="AF1758">
        <v>133.15</v>
      </c>
      <c r="AG1758">
        <v>321.7</v>
      </c>
      <c r="AH1758">
        <v>27.31</v>
      </c>
      <c r="AI1758">
        <v>524.25</v>
      </c>
      <c r="AJ1758">
        <v>229.75</v>
      </c>
      <c r="AK1758">
        <v>4.79</v>
      </c>
      <c r="AL1758">
        <v>288.75</v>
      </c>
    </row>
    <row r="1759" spans="2:38" x14ac:dyDescent="0.25">
      <c r="B1759" s="15">
        <v>31254</v>
      </c>
      <c r="C1759">
        <v>1357.08</v>
      </c>
      <c r="D1759">
        <v>192.4</v>
      </c>
      <c r="E1759">
        <v>304.62</v>
      </c>
      <c r="F1759">
        <v>2804.66</v>
      </c>
      <c r="G1759">
        <v>1008.6</v>
      </c>
      <c r="H1759">
        <v>12839.49</v>
      </c>
      <c r="I1759">
        <v>1048.3599999999999</v>
      </c>
      <c r="J1759">
        <v>12839.49</v>
      </c>
      <c r="K1759">
        <v>1683.58</v>
      </c>
      <c r="L1759">
        <v>8.9879999999999995</v>
      </c>
      <c r="M1759">
        <v>9.9770000000000003</v>
      </c>
      <c r="N1759">
        <v>10.606</v>
      </c>
      <c r="O1759">
        <v>10.737</v>
      </c>
      <c r="P1759">
        <v>139.29</v>
      </c>
      <c r="Q1759">
        <v>0.76639999999999997</v>
      </c>
      <c r="R1759">
        <v>239.25</v>
      </c>
      <c r="S1759">
        <v>1.409</v>
      </c>
      <c r="T1759">
        <v>0.70589999999999997</v>
      </c>
      <c r="U1759">
        <v>0.45169999999999999</v>
      </c>
      <c r="V1759">
        <v>2.335</v>
      </c>
      <c r="W1759">
        <v>8.3239999999999998</v>
      </c>
      <c r="X1759">
        <v>8.39</v>
      </c>
      <c r="Y1759">
        <v>11.92</v>
      </c>
      <c r="Z1759">
        <v>2.4079999999999999</v>
      </c>
      <c r="AA1759">
        <v>2.0724999999999998</v>
      </c>
      <c r="AB1759">
        <v>0.35699999999999998</v>
      </c>
      <c r="AC1759">
        <v>60.23</v>
      </c>
      <c r="AD1759">
        <v>6.2649999999999997</v>
      </c>
      <c r="AE1759">
        <v>51.674999999999997</v>
      </c>
      <c r="AF1759">
        <v>133.35</v>
      </c>
      <c r="AG1759">
        <v>322</v>
      </c>
      <c r="AH1759">
        <v>27.3</v>
      </c>
      <c r="AI1759">
        <v>538.25</v>
      </c>
      <c r="AJ1759">
        <v>240.25</v>
      </c>
      <c r="AK1759">
        <v>4.76</v>
      </c>
      <c r="AL1759">
        <v>295.5</v>
      </c>
    </row>
    <row r="1760" spans="2:38" x14ac:dyDescent="0.25">
      <c r="B1760" s="15">
        <v>31247</v>
      </c>
      <c r="C1760">
        <v>1359.54</v>
      </c>
      <c r="D1760">
        <v>195.13</v>
      </c>
      <c r="E1760">
        <v>307.76</v>
      </c>
      <c r="F1760">
        <v>2804.12</v>
      </c>
      <c r="G1760">
        <v>1029.0999999999999</v>
      </c>
      <c r="H1760">
        <v>12963.35</v>
      </c>
      <c r="I1760">
        <v>1037.1199999999999</v>
      </c>
      <c r="J1760">
        <v>12963.35</v>
      </c>
      <c r="K1760">
        <v>1678.87</v>
      </c>
      <c r="L1760">
        <v>8.7530000000000001</v>
      </c>
      <c r="M1760">
        <v>9.6910000000000007</v>
      </c>
      <c r="N1760">
        <v>10.282999999999999</v>
      </c>
      <c r="O1760">
        <v>10.492000000000001</v>
      </c>
      <c r="P1760">
        <v>140.56</v>
      </c>
      <c r="Q1760">
        <v>0.76539999999999997</v>
      </c>
      <c r="R1760">
        <v>238.75</v>
      </c>
      <c r="S1760">
        <v>1.399</v>
      </c>
      <c r="T1760">
        <v>0.71260000000000001</v>
      </c>
      <c r="U1760">
        <v>0.45169999999999999</v>
      </c>
      <c r="V1760">
        <v>2.3780000000000001</v>
      </c>
      <c r="W1760">
        <v>8.4</v>
      </c>
      <c r="X1760">
        <v>8.43</v>
      </c>
      <c r="Y1760">
        <v>11.82</v>
      </c>
      <c r="Z1760">
        <v>2.4670000000000001</v>
      </c>
      <c r="AA1760">
        <v>1.8975</v>
      </c>
      <c r="AB1760">
        <v>0.374</v>
      </c>
      <c r="AC1760">
        <v>59.45</v>
      </c>
      <c r="AD1760">
        <v>6.1159999999999997</v>
      </c>
      <c r="AE1760">
        <v>54.774999999999999</v>
      </c>
      <c r="AF1760">
        <v>134.35</v>
      </c>
      <c r="AG1760">
        <v>318.8</v>
      </c>
      <c r="AH1760">
        <v>27.4</v>
      </c>
      <c r="AI1760">
        <v>554</v>
      </c>
      <c r="AJ1760">
        <v>280.75</v>
      </c>
      <c r="AK1760">
        <v>3.43</v>
      </c>
      <c r="AL1760">
        <v>299</v>
      </c>
    </row>
    <row r="1761" spans="2:38" x14ac:dyDescent="0.25">
      <c r="B1761" s="15">
        <v>31240</v>
      </c>
      <c r="C1761">
        <v>1338.6</v>
      </c>
      <c r="D1761">
        <v>193.29</v>
      </c>
      <c r="E1761">
        <v>302.39</v>
      </c>
      <c r="F1761">
        <v>2737.49</v>
      </c>
      <c r="G1761">
        <v>1019.8</v>
      </c>
      <c r="H1761">
        <v>12882.09</v>
      </c>
      <c r="I1761">
        <v>1026.4100000000001</v>
      </c>
      <c r="J1761">
        <v>12882.09</v>
      </c>
      <c r="K1761">
        <v>1615.78</v>
      </c>
      <c r="L1761">
        <v>8.77</v>
      </c>
      <c r="M1761">
        <v>9.6839999999999993</v>
      </c>
      <c r="N1761">
        <v>10.244999999999999</v>
      </c>
      <c r="O1761">
        <v>10.44</v>
      </c>
      <c r="P1761">
        <v>140.25</v>
      </c>
      <c r="Q1761">
        <v>0.76829999999999998</v>
      </c>
      <c r="R1761">
        <v>240.95</v>
      </c>
      <c r="S1761">
        <v>1.385</v>
      </c>
      <c r="T1761">
        <v>0.69750000000000001</v>
      </c>
      <c r="U1761">
        <v>0.45169999999999999</v>
      </c>
      <c r="V1761">
        <v>2.399</v>
      </c>
      <c r="W1761">
        <v>8.3864999999999998</v>
      </c>
      <c r="X1761">
        <v>8.4275000000000002</v>
      </c>
      <c r="Y1761">
        <v>12.02</v>
      </c>
      <c r="Z1761">
        <v>2.4645000000000001</v>
      </c>
      <c r="AA1761">
        <v>1.9102000000000001</v>
      </c>
      <c r="AB1761">
        <v>0.34</v>
      </c>
      <c r="AC1761">
        <v>61.67</v>
      </c>
      <c r="AD1761">
        <v>6.0949999999999998</v>
      </c>
      <c r="AE1761">
        <v>57.024999999999999</v>
      </c>
      <c r="AF1761">
        <v>139.69999999999999</v>
      </c>
      <c r="AG1761">
        <v>319.2</v>
      </c>
      <c r="AH1761">
        <v>27.11</v>
      </c>
      <c r="AI1761">
        <v>576.75</v>
      </c>
      <c r="AJ1761">
        <v>275.5</v>
      </c>
      <c r="AK1761">
        <v>2.94</v>
      </c>
      <c r="AL1761">
        <v>310.25</v>
      </c>
    </row>
    <row r="1762" spans="2:38" x14ac:dyDescent="0.25">
      <c r="B1762" s="15">
        <v>31233</v>
      </c>
      <c r="C1762">
        <v>1334.45</v>
      </c>
      <c r="D1762">
        <v>192.52</v>
      </c>
      <c r="E1762">
        <v>298.58</v>
      </c>
      <c r="F1762">
        <v>2739.54</v>
      </c>
      <c r="G1762">
        <v>1074.9000000000001</v>
      </c>
      <c r="H1762">
        <v>12634.76</v>
      </c>
      <c r="I1762">
        <v>1010.64</v>
      </c>
      <c r="J1762">
        <v>12634.76</v>
      </c>
      <c r="K1762">
        <v>1570.3</v>
      </c>
      <c r="L1762">
        <v>8.4550000000000001</v>
      </c>
      <c r="M1762">
        <v>9.39</v>
      </c>
      <c r="N1762">
        <v>9.9749999999999996</v>
      </c>
      <c r="O1762">
        <v>10.275</v>
      </c>
      <c r="P1762">
        <v>145</v>
      </c>
      <c r="Q1762">
        <v>0.73770000000000002</v>
      </c>
      <c r="R1762">
        <v>247</v>
      </c>
      <c r="S1762">
        <v>1.327</v>
      </c>
      <c r="T1762">
        <v>0.67220000000000002</v>
      </c>
      <c r="U1762">
        <v>0.45169999999999999</v>
      </c>
      <c r="V1762">
        <v>2.52</v>
      </c>
      <c r="W1762">
        <v>8.6649999999999991</v>
      </c>
      <c r="X1762">
        <v>8.67</v>
      </c>
      <c r="Y1762">
        <v>12.37</v>
      </c>
      <c r="Z1762">
        <v>2.4900000000000002</v>
      </c>
      <c r="AA1762">
        <v>1.99</v>
      </c>
      <c r="AB1762">
        <v>0.32300000000000001</v>
      </c>
      <c r="AC1762">
        <v>60.95</v>
      </c>
      <c r="AD1762">
        <v>5.9240000000000004</v>
      </c>
      <c r="AE1762">
        <v>60.1</v>
      </c>
      <c r="AF1762">
        <v>140.4</v>
      </c>
      <c r="AG1762">
        <v>311.39999999999998</v>
      </c>
      <c r="AH1762">
        <v>26.91</v>
      </c>
      <c r="AI1762">
        <v>572.5</v>
      </c>
      <c r="AJ1762">
        <v>271</v>
      </c>
      <c r="AK1762">
        <v>2.83</v>
      </c>
      <c r="AL1762">
        <v>317</v>
      </c>
    </row>
    <row r="1763" spans="2:38" x14ac:dyDescent="0.25">
      <c r="B1763" s="15">
        <v>31226</v>
      </c>
      <c r="C1763">
        <v>1335.46</v>
      </c>
      <c r="D1763">
        <v>191.85</v>
      </c>
      <c r="E1763">
        <v>296.2</v>
      </c>
      <c r="F1763">
        <v>2712.5</v>
      </c>
      <c r="G1763">
        <v>1018.5</v>
      </c>
      <c r="H1763">
        <v>12685.25</v>
      </c>
      <c r="I1763">
        <v>1006.76</v>
      </c>
      <c r="J1763">
        <v>12685.25</v>
      </c>
      <c r="K1763">
        <v>1570.61</v>
      </c>
      <c r="L1763">
        <v>8.6129999999999995</v>
      </c>
      <c r="M1763">
        <v>9.593</v>
      </c>
      <c r="N1763">
        <v>10.179</v>
      </c>
      <c r="O1763">
        <v>10.439</v>
      </c>
      <c r="P1763">
        <v>146.12</v>
      </c>
      <c r="Q1763">
        <v>0.73519999999999996</v>
      </c>
      <c r="R1763">
        <v>248.4</v>
      </c>
      <c r="S1763">
        <v>1.3094999999999999</v>
      </c>
      <c r="T1763">
        <v>0.66549999999999998</v>
      </c>
      <c r="U1763">
        <v>0.46789999999999998</v>
      </c>
      <c r="V1763">
        <v>2.5409999999999999</v>
      </c>
      <c r="W1763">
        <v>8.8744999999999994</v>
      </c>
      <c r="X1763">
        <v>8.7424999999999997</v>
      </c>
      <c r="Y1763">
        <v>12.4</v>
      </c>
      <c r="Z1763">
        <v>2.4834999999999998</v>
      </c>
      <c r="AA1763">
        <v>1.9596</v>
      </c>
      <c r="AB1763">
        <v>0.34499999999999997</v>
      </c>
      <c r="AC1763">
        <v>60.95</v>
      </c>
      <c r="AD1763">
        <v>6.1079999999999997</v>
      </c>
      <c r="AE1763">
        <v>58.35</v>
      </c>
      <c r="AF1763">
        <v>139.25</v>
      </c>
      <c r="AG1763">
        <v>317.7</v>
      </c>
      <c r="AH1763">
        <v>26.87</v>
      </c>
      <c r="AI1763">
        <v>562.75</v>
      </c>
      <c r="AJ1763">
        <v>269</v>
      </c>
      <c r="AK1763">
        <v>2.35</v>
      </c>
      <c r="AL1763">
        <v>318.25</v>
      </c>
    </row>
    <row r="1764" spans="2:38" x14ac:dyDescent="0.25">
      <c r="B1764" s="15">
        <v>31219</v>
      </c>
      <c r="C1764">
        <v>1324.48</v>
      </c>
      <c r="D1764">
        <v>189.61</v>
      </c>
      <c r="E1764">
        <v>288.70999999999998</v>
      </c>
      <c r="F1764">
        <v>2701.42</v>
      </c>
      <c r="G1764">
        <v>1017.5</v>
      </c>
      <c r="H1764">
        <v>12716.59</v>
      </c>
      <c r="I1764">
        <v>1005.7</v>
      </c>
      <c r="J1764">
        <v>12716.59</v>
      </c>
      <c r="K1764">
        <v>1561.13</v>
      </c>
      <c r="L1764">
        <v>8.8219999999999992</v>
      </c>
      <c r="M1764">
        <v>9.7740000000000009</v>
      </c>
      <c r="N1764">
        <v>10.327999999999999</v>
      </c>
      <c r="O1764">
        <v>10.563000000000001</v>
      </c>
      <c r="P1764">
        <v>147.59</v>
      </c>
      <c r="Q1764">
        <v>0.72389999999999999</v>
      </c>
      <c r="R1764">
        <v>248.15</v>
      </c>
      <c r="S1764">
        <v>1.2869999999999999</v>
      </c>
      <c r="T1764">
        <v>0.66649999999999998</v>
      </c>
      <c r="U1764">
        <v>0.46789999999999998</v>
      </c>
      <c r="V1764">
        <v>2.5649999999999999</v>
      </c>
      <c r="W1764">
        <v>8.81</v>
      </c>
      <c r="X1764">
        <v>8.84</v>
      </c>
      <c r="Y1764">
        <v>12.32</v>
      </c>
      <c r="Z1764">
        <v>2.4620000000000002</v>
      </c>
      <c r="AA1764">
        <v>1.9607999999999999</v>
      </c>
      <c r="AB1764">
        <v>0.30599999999999999</v>
      </c>
      <c r="AC1764">
        <v>60.32</v>
      </c>
      <c r="AD1764">
        <v>6.1349999999999998</v>
      </c>
      <c r="AE1764">
        <v>59.4</v>
      </c>
      <c r="AF1764">
        <v>141</v>
      </c>
      <c r="AG1764">
        <v>314.2</v>
      </c>
      <c r="AH1764">
        <v>27.2</v>
      </c>
      <c r="AI1764">
        <v>573.75</v>
      </c>
      <c r="AJ1764">
        <v>274</v>
      </c>
      <c r="AK1764">
        <v>2.71</v>
      </c>
      <c r="AL1764">
        <v>326.5</v>
      </c>
    </row>
    <row r="1765" spans="2:38" x14ac:dyDescent="0.25">
      <c r="B1765" s="15">
        <v>31212</v>
      </c>
      <c r="C1765">
        <v>1300.96</v>
      </c>
      <c r="D1765">
        <v>187.1</v>
      </c>
      <c r="E1765">
        <v>287.95</v>
      </c>
      <c r="F1765">
        <v>2712.53</v>
      </c>
      <c r="G1765">
        <v>964.7</v>
      </c>
      <c r="H1765">
        <v>12758.46</v>
      </c>
      <c r="I1765">
        <v>997.03</v>
      </c>
      <c r="J1765">
        <v>12758.46</v>
      </c>
      <c r="K1765">
        <v>1441.97</v>
      </c>
      <c r="L1765">
        <v>8.5129999999999999</v>
      </c>
      <c r="M1765">
        <v>9.5350000000000001</v>
      </c>
      <c r="N1765">
        <v>10.028</v>
      </c>
      <c r="O1765">
        <v>10.343</v>
      </c>
      <c r="P1765">
        <v>147.57</v>
      </c>
      <c r="Q1765">
        <v>0.72619999999999996</v>
      </c>
      <c r="R1765">
        <v>248.75</v>
      </c>
      <c r="S1765">
        <v>1.28</v>
      </c>
      <c r="T1765">
        <v>0.6643</v>
      </c>
      <c r="U1765">
        <v>0.45190000000000002</v>
      </c>
      <c r="V1765">
        <v>2.573</v>
      </c>
      <c r="W1765">
        <v>8.8119999999999994</v>
      </c>
      <c r="X1765">
        <v>8.86</v>
      </c>
      <c r="Y1765">
        <v>12.54</v>
      </c>
      <c r="Z1765">
        <v>2.4670000000000001</v>
      </c>
      <c r="AA1765">
        <v>1.9861</v>
      </c>
      <c r="AB1765">
        <v>0.29299999999999998</v>
      </c>
      <c r="AC1765">
        <v>62.97</v>
      </c>
      <c r="AD1765">
        <v>6.27</v>
      </c>
      <c r="AE1765">
        <v>60.125</v>
      </c>
      <c r="AF1765">
        <v>143.80000000000001</v>
      </c>
      <c r="AG1765">
        <v>319.10000000000002</v>
      </c>
      <c r="AH1765">
        <v>27.29</v>
      </c>
      <c r="AI1765">
        <v>583.5</v>
      </c>
      <c r="AJ1765">
        <v>277.25</v>
      </c>
      <c r="AK1765">
        <v>2.99</v>
      </c>
      <c r="AL1765">
        <v>326.75</v>
      </c>
    </row>
    <row r="1766" spans="2:38" x14ac:dyDescent="0.25">
      <c r="B1766" s="15">
        <v>31205</v>
      </c>
      <c r="C1766">
        <v>1316.42</v>
      </c>
      <c r="D1766">
        <v>189.68</v>
      </c>
      <c r="E1766">
        <v>291.02999999999997</v>
      </c>
      <c r="F1766">
        <v>2738.1</v>
      </c>
      <c r="G1766">
        <v>969.5</v>
      </c>
      <c r="H1766">
        <v>12593.85</v>
      </c>
      <c r="I1766">
        <v>986.13</v>
      </c>
      <c r="J1766">
        <v>12593.85</v>
      </c>
      <c r="K1766">
        <v>1542.55</v>
      </c>
      <c r="L1766">
        <v>8.8330000000000002</v>
      </c>
      <c r="M1766">
        <v>9.73</v>
      </c>
      <c r="N1766">
        <v>10.218</v>
      </c>
      <c r="O1766">
        <v>10.523</v>
      </c>
      <c r="P1766">
        <v>148.54</v>
      </c>
      <c r="Q1766">
        <v>0.72309999999999997</v>
      </c>
      <c r="R1766">
        <v>249.55</v>
      </c>
      <c r="S1766">
        <v>1.268</v>
      </c>
      <c r="T1766">
        <v>0.6633</v>
      </c>
      <c r="U1766">
        <v>0.44890000000000002</v>
      </c>
      <c r="V1766">
        <v>2.5979999999999999</v>
      </c>
      <c r="W1766">
        <v>8.8550000000000004</v>
      </c>
      <c r="X1766">
        <v>8.9</v>
      </c>
      <c r="Y1766">
        <v>12.46</v>
      </c>
      <c r="Z1766">
        <v>2.464</v>
      </c>
      <c r="AA1766">
        <v>1.998</v>
      </c>
      <c r="AB1766">
        <v>0.28000000000000003</v>
      </c>
      <c r="AC1766">
        <v>63.12</v>
      </c>
      <c r="AD1766">
        <v>6.16</v>
      </c>
      <c r="AE1766">
        <v>61.274999999999999</v>
      </c>
      <c r="AF1766">
        <v>144.30000000000001</v>
      </c>
      <c r="AG1766">
        <v>314.39999999999998</v>
      </c>
      <c r="AH1766">
        <v>26.92</v>
      </c>
      <c r="AI1766">
        <v>594.75</v>
      </c>
      <c r="AJ1766">
        <v>279</v>
      </c>
      <c r="AK1766">
        <v>2.79</v>
      </c>
      <c r="AL1766">
        <v>319.5</v>
      </c>
    </row>
    <row r="1767" spans="2:38" x14ac:dyDescent="0.25">
      <c r="B1767" s="15">
        <v>31198</v>
      </c>
      <c r="C1767">
        <v>1315.41</v>
      </c>
      <c r="D1767">
        <v>189.55</v>
      </c>
      <c r="E1767">
        <v>290.8</v>
      </c>
      <c r="F1767">
        <v>2736.31</v>
      </c>
      <c r="G1767">
        <v>950.6</v>
      </c>
      <c r="H1767">
        <v>12419.99</v>
      </c>
      <c r="I1767">
        <v>974.85</v>
      </c>
      <c r="J1767">
        <v>12419.99</v>
      </c>
      <c r="K1767">
        <v>1613.87</v>
      </c>
      <c r="L1767">
        <v>8.8729999999999993</v>
      </c>
      <c r="M1767">
        <v>9.7620000000000005</v>
      </c>
      <c r="N1767">
        <v>10.263999999999999</v>
      </c>
      <c r="O1767">
        <v>10.556000000000001</v>
      </c>
      <c r="P1767">
        <v>147.86000000000001</v>
      </c>
      <c r="Q1767">
        <v>0.72789999999999999</v>
      </c>
      <c r="R1767">
        <v>251.2</v>
      </c>
      <c r="S1767">
        <v>1.286</v>
      </c>
      <c r="T1767">
        <v>0.65800000000000003</v>
      </c>
      <c r="U1767">
        <v>0.44840000000000002</v>
      </c>
      <c r="V1767">
        <v>2.5750000000000002</v>
      </c>
      <c r="W1767">
        <v>8.82</v>
      </c>
      <c r="X1767">
        <v>8.8699999999999992</v>
      </c>
      <c r="Y1767">
        <v>12.44</v>
      </c>
      <c r="Z1767">
        <v>2.4649999999999999</v>
      </c>
      <c r="AA1767">
        <v>1.9881</v>
      </c>
      <c r="AB1767">
        <v>0.28100000000000003</v>
      </c>
      <c r="AC1767">
        <v>62.27</v>
      </c>
      <c r="AD1767">
        <v>6.19</v>
      </c>
      <c r="AE1767">
        <v>60.1</v>
      </c>
      <c r="AF1767">
        <v>144.55000000000001</v>
      </c>
      <c r="AG1767">
        <v>316.2</v>
      </c>
      <c r="AH1767">
        <v>27.84</v>
      </c>
      <c r="AI1767">
        <v>567.5</v>
      </c>
      <c r="AJ1767">
        <v>274.5</v>
      </c>
      <c r="AK1767">
        <v>3.14</v>
      </c>
      <c r="AL1767">
        <v>315</v>
      </c>
    </row>
    <row r="1768" spans="2:38" x14ac:dyDescent="0.25">
      <c r="B1768" s="15">
        <v>31191</v>
      </c>
      <c r="C1768">
        <v>1301.97</v>
      </c>
      <c r="D1768">
        <v>188.29</v>
      </c>
      <c r="E1768">
        <v>292.14</v>
      </c>
      <c r="F1768">
        <v>2716.46</v>
      </c>
      <c r="G1768">
        <v>931.3</v>
      </c>
      <c r="H1768">
        <v>12527.31</v>
      </c>
      <c r="I1768">
        <v>979.49</v>
      </c>
      <c r="J1768">
        <v>12527.31</v>
      </c>
      <c r="K1768">
        <v>1596.84</v>
      </c>
      <c r="L1768">
        <v>9.1159999999999997</v>
      </c>
      <c r="M1768">
        <v>10.000999999999999</v>
      </c>
      <c r="N1768">
        <v>10.561999999999999</v>
      </c>
      <c r="O1768">
        <v>10.83</v>
      </c>
      <c r="P1768">
        <v>149.28</v>
      </c>
      <c r="Q1768">
        <v>0.72030000000000005</v>
      </c>
      <c r="R1768">
        <v>251.1</v>
      </c>
      <c r="S1768">
        <v>1.2585</v>
      </c>
      <c r="T1768">
        <v>0.68069999999999997</v>
      </c>
      <c r="U1768">
        <v>0.45250000000000001</v>
      </c>
      <c r="V1768">
        <v>2.6080000000000001</v>
      </c>
      <c r="W1768">
        <v>8.8800000000000008</v>
      </c>
      <c r="X1768">
        <v>8.9350000000000005</v>
      </c>
      <c r="Y1768">
        <v>12.47</v>
      </c>
      <c r="Z1768">
        <v>2.468</v>
      </c>
      <c r="AA1768">
        <v>1.996</v>
      </c>
      <c r="AB1768">
        <v>0.25600000000000001</v>
      </c>
      <c r="AC1768">
        <v>63.72</v>
      </c>
      <c r="AD1768">
        <v>6.1589999999999998</v>
      </c>
      <c r="AE1768">
        <v>63.575000000000003</v>
      </c>
      <c r="AF1768">
        <v>143.80000000000001</v>
      </c>
      <c r="AG1768">
        <v>314.8</v>
      </c>
      <c r="AH1768">
        <v>27.7</v>
      </c>
      <c r="AI1768">
        <v>568.25</v>
      </c>
      <c r="AJ1768">
        <v>274.5</v>
      </c>
      <c r="AK1768">
        <v>3</v>
      </c>
      <c r="AL1768">
        <v>316.25</v>
      </c>
    </row>
    <row r="1769" spans="2:38" x14ac:dyDescent="0.25">
      <c r="B1769" s="15">
        <v>31184</v>
      </c>
      <c r="C1769">
        <v>1285.3399999999999</v>
      </c>
      <c r="D1769">
        <v>187.42</v>
      </c>
      <c r="E1769">
        <v>291.7</v>
      </c>
      <c r="F1769">
        <v>2723.23</v>
      </c>
      <c r="G1769">
        <v>902.3</v>
      </c>
      <c r="H1769">
        <v>12451.79</v>
      </c>
      <c r="I1769">
        <v>972.54</v>
      </c>
      <c r="J1769">
        <v>12451.79</v>
      </c>
      <c r="K1769">
        <v>1647.88</v>
      </c>
      <c r="L1769">
        <v>9.1120000000000001</v>
      </c>
      <c r="M1769">
        <v>10.06</v>
      </c>
      <c r="N1769">
        <v>10.644</v>
      </c>
      <c r="O1769">
        <v>10.906000000000001</v>
      </c>
      <c r="P1769">
        <v>148.38</v>
      </c>
      <c r="Q1769">
        <v>0.7228</v>
      </c>
      <c r="R1769">
        <v>250.7</v>
      </c>
      <c r="S1769">
        <v>1.2650000000000001</v>
      </c>
      <c r="T1769">
        <v>0.68100000000000005</v>
      </c>
      <c r="U1769">
        <v>0.45250000000000001</v>
      </c>
      <c r="V1769">
        <v>2.5819999999999999</v>
      </c>
      <c r="W1769">
        <v>8.8350000000000009</v>
      </c>
      <c r="X1769">
        <v>8.8800000000000008</v>
      </c>
      <c r="Y1769">
        <v>12.46</v>
      </c>
      <c r="Z1769">
        <v>2.4735</v>
      </c>
      <c r="AA1769">
        <v>1.99</v>
      </c>
      <c r="AB1769">
        <v>0.25700000000000001</v>
      </c>
      <c r="AC1769">
        <v>65.06</v>
      </c>
      <c r="AD1769">
        <v>6.492</v>
      </c>
      <c r="AE1769">
        <v>63.674999999999997</v>
      </c>
      <c r="AF1769">
        <v>151.19999999999999</v>
      </c>
      <c r="AG1769">
        <v>321</v>
      </c>
      <c r="AH1769">
        <v>27.8</v>
      </c>
      <c r="AI1769">
        <v>577.25</v>
      </c>
      <c r="AJ1769">
        <v>281</v>
      </c>
      <c r="AK1769">
        <v>3.11</v>
      </c>
      <c r="AL1769">
        <v>341.75</v>
      </c>
    </row>
    <row r="1770" spans="2:38" x14ac:dyDescent="0.25">
      <c r="B1770" s="15">
        <v>31177</v>
      </c>
      <c r="C1770">
        <v>1274.18</v>
      </c>
      <c r="D1770">
        <v>184.28</v>
      </c>
      <c r="E1770">
        <v>287.45999999999998</v>
      </c>
      <c r="F1770">
        <v>2634.17</v>
      </c>
      <c r="G1770">
        <v>889.4</v>
      </c>
      <c r="H1770">
        <v>12405.1</v>
      </c>
      <c r="I1770">
        <v>967.93</v>
      </c>
      <c r="J1770">
        <v>12405.1</v>
      </c>
      <c r="K1770">
        <v>1613.36</v>
      </c>
      <c r="L1770">
        <v>9.5950000000000006</v>
      </c>
      <c r="M1770">
        <v>10.554</v>
      </c>
      <c r="N1770">
        <v>11.032</v>
      </c>
      <c r="O1770">
        <v>11.196999999999999</v>
      </c>
      <c r="P1770">
        <v>150.63999999999999</v>
      </c>
      <c r="Q1770">
        <v>0.71460000000000001</v>
      </c>
      <c r="R1770">
        <v>252.4</v>
      </c>
      <c r="S1770">
        <v>1.2335</v>
      </c>
      <c r="T1770">
        <v>0.68869999999999998</v>
      </c>
      <c r="U1770">
        <v>0.45250000000000001</v>
      </c>
      <c r="V1770">
        <v>2.63</v>
      </c>
      <c r="W1770">
        <v>8.99</v>
      </c>
      <c r="X1770">
        <v>9.06</v>
      </c>
      <c r="Y1770">
        <v>12.54</v>
      </c>
      <c r="Z1770">
        <v>2.476</v>
      </c>
      <c r="AA1770">
        <v>1.9822</v>
      </c>
      <c r="AB1770">
        <v>0.2485</v>
      </c>
      <c r="AC1770">
        <v>65.75</v>
      </c>
      <c r="AD1770">
        <v>6.3490000000000002</v>
      </c>
      <c r="AE1770">
        <v>63.325000000000003</v>
      </c>
      <c r="AF1770">
        <v>155.30000000000001</v>
      </c>
      <c r="AG1770">
        <v>317.5</v>
      </c>
      <c r="AH1770">
        <v>27.38</v>
      </c>
      <c r="AI1770">
        <v>590.25</v>
      </c>
      <c r="AJ1770">
        <v>282</v>
      </c>
      <c r="AK1770">
        <v>3.07</v>
      </c>
      <c r="AL1770">
        <v>345.75</v>
      </c>
    </row>
    <row r="1771" spans="2:38" x14ac:dyDescent="0.25">
      <c r="B1771" s="15">
        <v>31170</v>
      </c>
      <c r="C1771">
        <v>1247.24</v>
      </c>
      <c r="D1771">
        <v>180.08</v>
      </c>
      <c r="E1771">
        <v>280.31</v>
      </c>
      <c r="F1771">
        <v>2618.5500000000002</v>
      </c>
      <c r="G1771">
        <v>873.5</v>
      </c>
      <c r="H1771">
        <v>12114.8</v>
      </c>
      <c r="I1771">
        <v>948.6</v>
      </c>
      <c r="J1771">
        <v>12114.8</v>
      </c>
      <c r="K1771">
        <v>1550.8</v>
      </c>
      <c r="L1771">
        <v>9.7050000000000001</v>
      </c>
      <c r="M1771">
        <v>10.725</v>
      </c>
      <c r="N1771">
        <v>11.182</v>
      </c>
      <c r="O1771">
        <v>11.298999999999999</v>
      </c>
      <c r="P1771">
        <v>154.13</v>
      </c>
      <c r="Q1771">
        <v>0.69479999999999997</v>
      </c>
      <c r="R1771">
        <v>253.85</v>
      </c>
      <c r="S1771">
        <v>1.2070000000000001</v>
      </c>
      <c r="T1771">
        <v>0.66149999999999998</v>
      </c>
      <c r="U1771">
        <v>0.45400000000000001</v>
      </c>
      <c r="V1771">
        <v>2.7109999999999999</v>
      </c>
      <c r="W1771">
        <v>9.1999999999999993</v>
      </c>
      <c r="X1771">
        <v>9.25</v>
      </c>
      <c r="Y1771">
        <v>12.65</v>
      </c>
      <c r="Z1771">
        <v>2.4895</v>
      </c>
      <c r="AA1771">
        <v>2.0059999999999998</v>
      </c>
      <c r="AB1771">
        <v>0.24829999999999999</v>
      </c>
      <c r="AC1771">
        <v>67.45</v>
      </c>
      <c r="AD1771">
        <v>6.165</v>
      </c>
      <c r="AE1771">
        <v>60.225000000000001</v>
      </c>
      <c r="AF1771">
        <v>159.25</v>
      </c>
      <c r="AG1771">
        <v>313.3</v>
      </c>
      <c r="AH1771">
        <v>27.29</v>
      </c>
      <c r="AI1771">
        <v>577.5</v>
      </c>
      <c r="AJ1771">
        <v>281.5</v>
      </c>
      <c r="AK1771">
        <v>3.26</v>
      </c>
      <c r="AL1771">
        <v>336</v>
      </c>
    </row>
    <row r="1772" spans="2:38" x14ac:dyDescent="0.25">
      <c r="B1772" s="15">
        <v>31163</v>
      </c>
      <c r="C1772">
        <v>1275.18</v>
      </c>
      <c r="D1772">
        <v>182.18</v>
      </c>
      <c r="E1772">
        <v>284.14</v>
      </c>
      <c r="F1772">
        <v>2657.78</v>
      </c>
      <c r="G1772">
        <v>883.4</v>
      </c>
      <c r="H1772">
        <v>12588.01</v>
      </c>
      <c r="I1772">
        <v>981.52</v>
      </c>
      <c r="J1772">
        <v>12588.01</v>
      </c>
      <c r="K1772">
        <v>1506.49</v>
      </c>
      <c r="L1772">
        <v>9.8640000000000008</v>
      </c>
      <c r="M1772">
        <v>10.849</v>
      </c>
      <c r="N1772">
        <v>11.321</v>
      </c>
      <c r="O1772">
        <v>11.403</v>
      </c>
      <c r="P1772">
        <v>151.01</v>
      </c>
      <c r="Q1772">
        <v>0.71089999999999998</v>
      </c>
      <c r="R1772">
        <v>252.95</v>
      </c>
      <c r="S1772">
        <v>1.216</v>
      </c>
      <c r="T1772">
        <v>0.65449999999999997</v>
      </c>
      <c r="U1772">
        <v>0.45350000000000001</v>
      </c>
      <c r="V1772">
        <v>2.6120000000000001</v>
      </c>
      <c r="W1772">
        <v>9.01</v>
      </c>
      <c r="X1772">
        <v>9.07</v>
      </c>
      <c r="Y1772">
        <v>12.45</v>
      </c>
      <c r="Z1772">
        <v>2.4950000000000001</v>
      </c>
      <c r="AA1772">
        <v>1.9493</v>
      </c>
      <c r="AB1772">
        <v>0.24779999999999999</v>
      </c>
      <c r="AC1772">
        <v>65.150000000000006</v>
      </c>
      <c r="AD1772">
        <v>6.31</v>
      </c>
      <c r="AE1772">
        <v>63.05</v>
      </c>
      <c r="AF1772">
        <v>157.5</v>
      </c>
      <c r="AG1772">
        <v>323</v>
      </c>
      <c r="AH1772">
        <v>27.94</v>
      </c>
      <c r="AI1772">
        <v>595.75</v>
      </c>
      <c r="AJ1772">
        <v>284.25</v>
      </c>
      <c r="AK1772">
        <v>3.25</v>
      </c>
      <c r="AL1772">
        <v>348</v>
      </c>
    </row>
    <row r="1773" spans="2:38" x14ac:dyDescent="0.25">
      <c r="B1773" s="15">
        <v>31156</v>
      </c>
      <c r="C1773">
        <v>1266.56</v>
      </c>
      <c r="D1773">
        <v>181.11</v>
      </c>
      <c r="E1773">
        <v>282.81</v>
      </c>
      <c r="F1773">
        <v>2636.51</v>
      </c>
      <c r="G1773">
        <v>886.4</v>
      </c>
      <c r="H1773">
        <v>12544.24</v>
      </c>
      <c r="I1773">
        <v>985.68</v>
      </c>
      <c r="J1773">
        <v>12544.24</v>
      </c>
      <c r="K1773">
        <v>1474.21</v>
      </c>
      <c r="L1773">
        <v>9.7449999999999992</v>
      </c>
      <c r="M1773">
        <v>10.682</v>
      </c>
      <c r="N1773">
        <v>11.129</v>
      </c>
      <c r="O1773">
        <v>11.247999999999999</v>
      </c>
      <c r="P1773">
        <v>144.83000000000001</v>
      </c>
      <c r="Q1773">
        <v>0.74760000000000004</v>
      </c>
      <c r="R1773">
        <v>247.4</v>
      </c>
      <c r="S1773">
        <v>1.2929999999999999</v>
      </c>
      <c r="T1773">
        <v>0.63949999999999996</v>
      </c>
      <c r="U1773">
        <v>0.46</v>
      </c>
      <c r="V1773">
        <v>2.4765000000000001</v>
      </c>
      <c r="W1773">
        <v>8.69</v>
      </c>
      <c r="X1773">
        <v>8.7750000000000004</v>
      </c>
      <c r="Y1773">
        <v>12.37</v>
      </c>
      <c r="Z1773">
        <v>2.4460000000000002</v>
      </c>
      <c r="AA1773">
        <v>1.8921999999999999</v>
      </c>
      <c r="AB1773">
        <v>0.2465</v>
      </c>
      <c r="AC1773">
        <v>67.930000000000007</v>
      </c>
      <c r="AD1773">
        <v>6.4649999999999999</v>
      </c>
      <c r="AE1773">
        <v>60.575000000000003</v>
      </c>
      <c r="AF1773">
        <v>156</v>
      </c>
      <c r="AG1773">
        <v>328.5</v>
      </c>
      <c r="AH1773">
        <v>29.31</v>
      </c>
      <c r="AI1773">
        <v>597.5</v>
      </c>
      <c r="AJ1773">
        <v>285.5</v>
      </c>
      <c r="AK1773">
        <v>3.49</v>
      </c>
      <c r="AL1773">
        <v>356</v>
      </c>
    </row>
    <row r="1774" spans="2:38" x14ac:dyDescent="0.25">
      <c r="B1774" s="15">
        <v>31149</v>
      </c>
      <c r="C1774">
        <v>1265.68</v>
      </c>
      <c r="D1774">
        <v>180.54</v>
      </c>
      <c r="E1774">
        <v>280.63</v>
      </c>
      <c r="F1774">
        <v>2628.03</v>
      </c>
      <c r="G1774">
        <v>877</v>
      </c>
      <c r="H1774">
        <v>12580.76</v>
      </c>
      <c r="I1774">
        <v>999.38</v>
      </c>
      <c r="J1774">
        <v>12580.76</v>
      </c>
      <c r="K1774">
        <v>1492.18</v>
      </c>
      <c r="L1774">
        <v>10.074</v>
      </c>
      <c r="M1774">
        <v>11.03</v>
      </c>
      <c r="N1774">
        <v>11.385999999999999</v>
      </c>
      <c r="O1774">
        <v>11.388</v>
      </c>
      <c r="P1774">
        <v>148.22999999999999</v>
      </c>
      <c r="Q1774">
        <v>0.72370000000000001</v>
      </c>
      <c r="R1774">
        <v>251.35</v>
      </c>
      <c r="S1774">
        <v>1.2544999999999999</v>
      </c>
      <c r="T1774">
        <v>0.67020000000000002</v>
      </c>
      <c r="U1774">
        <v>0.45750000000000002</v>
      </c>
      <c r="V1774">
        <v>2.569</v>
      </c>
      <c r="W1774">
        <v>8.82</v>
      </c>
      <c r="X1774">
        <v>8.9224999999999994</v>
      </c>
      <c r="Y1774">
        <v>12.45</v>
      </c>
      <c r="Z1774">
        <v>2.4824999999999999</v>
      </c>
      <c r="AA1774">
        <v>1.9066000000000001</v>
      </c>
      <c r="AB1774">
        <v>0.2445</v>
      </c>
      <c r="AC1774">
        <v>67.5</v>
      </c>
      <c r="AD1774">
        <v>6.66</v>
      </c>
      <c r="AE1774">
        <v>62.375</v>
      </c>
      <c r="AF1774">
        <v>159.94999999999999</v>
      </c>
      <c r="AG1774">
        <v>328</v>
      </c>
      <c r="AH1774">
        <v>28.68</v>
      </c>
      <c r="AI1774">
        <v>599.25</v>
      </c>
      <c r="AJ1774">
        <v>281</v>
      </c>
      <c r="AK1774">
        <v>3.83</v>
      </c>
      <c r="AL1774">
        <v>362</v>
      </c>
    </row>
    <row r="1775" spans="2:38" x14ac:dyDescent="0.25">
      <c r="B1775" s="15">
        <v>31142</v>
      </c>
      <c r="C1775">
        <v>1259.05</v>
      </c>
      <c r="D1775">
        <v>179.03</v>
      </c>
      <c r="E1775">
        <v>277.44</v>
      </c>
      <c r="F1775">
        <v>2604.38</v>
      </c>
      <c r="G1775">
        <v>869.9</v>
      </c>
      <c r="H1775">
        <v>12542.6</v>
      </c>
      <c r="I1775">
        <v>1006.96</v>
      </c>
      <c r="J1775">
        <v>12542.6</v>
      </c>
      <c r="K1775">
        <v>1471.25</v>
      </c>
      <c r="L1775">
        <v>10.455</v>
      </c>
      <c r="M1775">
        <v>11.308999999999999</v>
      </c>
      <c r="N1775">
        <v>11.68</v>
      </c>
      <c r="O1775">
        <v>11.648</v>
      </c>
      <c r="P1775">
        <v>152.97</v>
      </c>
      <c r="Q1775">
        <v>0.70330000000000004</v>
      </c>
      <c r="R1775">
        <v>254.85</v>
      </c>
      <c r="S1775">
        <v>1.1985000000000001</v>
      </c>
      <c r="T1775">
        <v>0.65500000000000003</v>
      </c>
      <c r="U1775">
        <v>0.44550000000000001</v>
      </c>
      <c r="V1775">
        <v>2.6749999999999998</v>
      </c>
      <c r="W1775">
        <v>9.1199999999999992</v>
      </c>
      <c r="X1775">
        <v>9.1325000000000003</v>
      </c>
      <c r="Y1775">
        <v>12.57</v>
      </c>
      <c r="Z1775">
        <v>2.5249999999999999</v>
      </c>
      <c r="AA1775">
        <v>2.0202</v>
      </c>
      <c r="AB1775">
        <v>0.247</v>
      </c>
      <c r="AC1775">
        <v>69.489999999999995</v>
      </c>
      <c r="AD1775">
        <v>6.59</v>
      </c>
      <c r="AE1775">
        <v>63.85</v>
      </c>
      <c r="AF1775">
        <v>155.19999999999999</v>
      </c>
      <c r="AG1775">
        <v>320.10000000000002</v>
      </c>
      <c r="AH1775">
        <v>28.9</v>
      </c>
      <c r="AI1775">
        <v>604</v>
      </c>
      <c r="AJ1775">
        <v>282.5</v>
      </c>
      <c r="AK1775">
        <v>3.79</v>
      </c>
      <c r="AL1775">
        <v>364.25</v>
      </c>
    </row>
    <row r="1776" spans="2:38" x14ac:dyDescent="0.25">
      <c r="B1776" s="15">
        <v>31135</v>
      </c>
      <c r="C1776">
        <v>1266.78</v>
      </c>
      <c r="D1776">
        <v>180.66</v>
      </c>
      <c r="E1776">
        <v>279.2</v>
      </c>
      <c r="F1776">
        <v>2612.81</v>
      </c>
      <c r="G1776">
        <v>858.9</v>
      </c>
      <c r="H1776">
        <v>12468.03</v>
      </c>
      <c r="I1776">
        <v>997.88</v>
      </c>
      <c r="J1776">
        <v>12468.03</v>
      </c>
      <c r="K1776">
        <v>1382.04</v>
      </c>
      <c r="L1776">
        <v>10.44</v>
      </c>
      <c r="M1776">
        <v>11.334</v>
      </c>
      <c r="N1776">
        <v>11.647</v>
      </c>
      <c r="O1776">
        <v>11.64</v>
      </c>
      <c r="P1776">
        <v>149.18</v>
      </c>
      <c r="Q1776">
        <v>0.72089999999999999</v>
      </c>
      <c r="R1776">
        <v>251</v>
      </c>
      <c r="S1776">
        <v>1.236</v>
      </c>
      <c r="T1776">
        <v>0.70509999999999995</v>
      </c>
      <c r="U1776">
        <v>0.46229999999999999</v>
      </c>
      <c r="V1776">
        <v>2.6</v>
      </c>
      <c r="W1776">
        <v>8.89</v>
      </c>
      <c r="X1776">
        <v>8.92</v>
      </c>
      <c r="Y1776">
        <v>12.5</v>
      </c>
      <c r="Z1776">
        <v>2.5099999999999998</v>
      </c>
      <c r="AA1776">
        <v>1.8904000000000001</v>
      </c>
      <c r="AB1776">
        <v>0.2465</v>
      </c>
      <c r="AC1776">
        <v>67.599999999999994</v>
      </c>
      <c r="AD1776">
        <v>6.7249999999999996</v>
      </c>
      <c r="AE1776">
        <v>65.075000000000003</v>
      </c>
      <c r="AF1776">
        <v>161.6</v>
      </c>
      <c r="AG1776">
        <v>329.6</v>
      </c>
      <c r="AH1776">
        <v>28.29</v>
      </c>
      <c r="AI1776">
        <v>605.5</v>
      </c>
      <c r="AJ1776">
        <v>281.25</v>
      </c>
      <c r="AK1776">
        <v>3.85</v>
      </c>
      <c r="AL1776">
        <v>356.5</v>
      </c>
    </row>
    <row r="1777" spans="2:38" x14ac:dyDescent="0.25">
      <c r="B1777" s="15">
        <v>31128</v>
      </c>
      <c r="C1777">
        <v>1267.45</v>
      </c>
      <c r="D1777">
        <v>179.04</v>
      </c>
      <c r="E1777">
        <v>278.91000000000003</v>
      </c>
      <c r="F1777">
        <v>2605.56</v>
      </c>
      <c r="G1777">
        <v>889.8</v>
      </c>
      <c r="H1777">
        <v>12347.53</v>
      </c>
      <c r="I1777">
        <v>981.91</v>
      </c>
      <c r="J1777">
        <v>12347.53</v>
      </c>
      <c r="K1777">
        <v>1360.69</v>
      </c>
      <c r="L1777">
        <v>10.741</v>
      </c>
      <c r="M1777">
        <v>11.565</v>
      </c>
      <c r="N1777">
        <v>11.891</v>
      </c>
      <c r="O1777">
        <v>11.813000000000001</v>
      </c>
      <c r="P1777">
        <v>155.12</v>
      </c>
      <c r="Q1777">
        <v>0.69140000000000001</v>
      </c>
      <c r="R1777">
        <v>255.65</v>
      </c>
      <c r="S1777">
        <v>1.1724999999999999</v>
      </c>
      <c r="T1777">
        <v>0.69979999999999998</v>
      </c>
      <c r="U1777">
        <v>0.46300000000000002</v>
      </c>
      <c r="V1777">
        <v>2.7309999999999999</v>
      </c>
      <c r="W1777">
        <v>9.26</v>
      </c>
      <c r="X1777">
        <v>9.25</v>
      </c>
      <c r="Y1777">
        <v>12.65</v>
      </c>
      <c r="Z1777">
        <v>2.5425</v>
      </c>
      <c r="AA1777">
        <v>1.9569000000000001</v>
      </c>
      <c r="AB1777">
        <v>0.248</v>
      </c>
      <c r="AC1777">
        <v>67.94</v>
      </c>
      <c r="AD1777">
        <v>6.3250000000000002</v>
      </c>
      <c r="AE1777">
        <v>63.05</v>
      </c>
      <c r="AF1777">
        <v>163.65</v>
      </c>
      <c r="AG1777">
        <v>316.8</v>
      </c>
      <c r="AH1777">
        <v>28.98</v>
      </c>
      <c r="AI1777">
        <v>604.5</v>
      </c>
      <c r="AJ1777">
        <v>280</v>
      </c>
      <c r="AK1777">
        <v>3.95</v>
      </c>
      <c r="AL1777">
        <v>357.25</v>
      </c>
    </row>
    <row r="1778" spans="2:38" x14ac:dyDescent="0.25">
      <c r="B1778" s="15">
        <v>31121</v>
      </c>
      <c r="C1778">
        <v>1247.3499999999999</v>
      </c>
      <c r="D1778">
        <v>176.53</v>
      </c>
      <c r="E1778">
        <v>277.97000000000003</v>
      </c>
      <c r="F1778">
        <v>2584.6799999999998</v>
      </c>
      <c r="G1778">
        <v>889.1</v>
      </c>
      <c r="H1778">
        <v>12412.14</v>
      </c>
      <c r="I1778">
        <v>981.91</v>
      </c>
      <c r="J1778">
        <v>12412.14</v>
      </c>
      <c r="K1778">
        <v>1333.76</v>
      </c>
      <c r="L1778">
        <v>10.909000000000001</v>
      </c>
      <c r="M1778">
        <v>11.698</v>
      </c>
      <c r="N1778">
        <v>11.936</v>
      </c>
      <c r="O1778">
        <v>11.87</v>
      </c>
      <c r="P1778">
        <v>161.69</v>
      </c>
      <c r="Q1778">
        <v>0.66190000000000004</v>
      </c>
      <c r="R1778">
        <v>260.55</v>
      </c>
      <c r="S1778">
        <v>1.0840000000000001</v>
      </c>
      <c r="T1778">
        <v>0.68489999999999995</v>
      </c>
      <c r="U1778">
        <v>0.442</v>
      </c>
      <c r="V1778">
        <v>2.8759999999999999</v>
      </c>
      <c r="W1778">
        <v>9.6349999999999998</v>
      </c>
      <c r="X1778">
        <v>9.5775000000000006</v>
      </c>
      <c r="Y1778">
        <v>13.06</v>
      </c>
      <c r="Z1778">
        <v>2.5935000000000001</v>
      </c>
      <c r="AA1778">
        <v>2.0407999999999999</v>
      </c>
      <c r="AB1778">
        <v>0.24879999999999999</v>
      </c>
      <c r="AC1778">
        <v>65.3</v>
      </c>
      <c r="AD1778">
        <v>5.694</v>
      </c>
      <c r="AE1778">
        <v>62</v>
      </c>
      <c r="AF1778">
        <v>163.80000000000001</v>
      </c>
      <c r="AG1778">
        <v>295.2</v>
      </c>
      <c r="AH1778">
        <v>28.32</v>
      </c>
      <c r="AI1778">
        <v>584.25</v>
      </c>
      <c r="AJ1778">
        <v>272</v>
      </c>
      <c r="AK1778">
        <v>3.86</v>
      </c>
      <c r="AL1778">
        <v>355.75</v>
      </c>
    </row>
    <row r="1779" spans="2:38" x14ac:dyDescent="0.25">
      <c r="B1779" s="15">
        <v>31114</v>
      </c>
      <c r="C1779">
        <v>1269.6600000000001</v>
      </c>
      <c r="D1779">
        <v>179.1</v>
      </c>
      <c r="E1779">
        <v>282.37</v>
      </c>
      <c r="F1779">
        <v>2613.84</v>
      </c>
      <c r="G1779">
        <v>878.2</v>
      </c>
      <c r="H1779">
        <v>12147.06</v>
      </c>
      <c r="I1779">
        <v>952.23</v>
      </c>
      <c r="J1779">
        <v>12147.06</v>
      </c>
      <c r="K1779">
        <v>1395.27</v>
      </c>
      <c r="L1779">
        <v>10.525</v>
      </c>
      <c r="M1779">
        <v>11.412000000000001</v>
      </c>
      <c r="N1779">
        <v>11.73</v>
      </c>
      <c r="O1779">
        <v>11.696</v>
      </c>
      <c r="P1779">
        <v>163.18</v>
      </c>
      <c r="Q1779">
        <v>0.65859999999999996</v>
      </c>
      <c r="R1779">
        <v>261.63</v>
      </c>
      <c r="S1779">
        <v>1.0640000000000001</v>
      </c>
      <c r="T1779">
        <v>0.68989999999999996</v>
      </c>
      <c r="U1779">
        <v>0.45300000000000001</v>
      </c>
      <c r="V1779">
        <v>2.903</v>
      </c>
      <c r="W1779">
        <v>9.76</v>
      </c>
      <c r="X1779">
        <v>9.65</v>
      </c>
      <c r="Y1779">
        <v>13.06</v>
      </c>
      <c r="Z1779">
        <v>2.601</v>
      </c>
      <c r="AA1779">
        <v>2.0596999999999999</v>
      </c>
      <c r="AB1779">
        <v>0.24399999999999999</v>
      </c>
      <c r="AC1779">
        <v>64.87</v>
      </c>
      <c r="AD1779">
        <v>5.5919999999999996</v>
      </c>
      <c r="AE1779">
        <v>64.875</v>
      </c>
      <c r="AF1779">
        <v>165.15</v>
      </c>
      <c r="AG1779">
        <v>288.5</v>
      </c>
      <c r="AH1779">
        <v>27.74</v>
      </c>
      <c r="AI1779">
        <v>575.25</v>
      </c>
      <c r="AJ1779">
        <v>266</v>
      </c>
      <c r="AK1779">
        <v>3.83</v>
      </c>
      <c r="AL1779">
        <v>345.75</v>
      </c>
    </row>
    <row r="1780" spans="2:38" x14ac:dyDescent="0.25">
      <c r="B1780" s="15">
        <v>31107</v>
      </c>
      <c r="C1780">
        <v>1299.3599999999999</v>
      </c>
      <c r="D1780">
        <v>183.23</v>
      </c>
      <c r="E1780">
        <v>287.16000000000003</v>
      </c>
      <c r="F1780">
        <v>2625.21</v>
      </c>
      <c r="G1780">
        <v>870.2</v>
      </c>
      <c r="H1780">
        <v>12148.29</v>
      </c>
      <c r="I1780">
        <v>940.95</v>
      </c>
      <c r="J1780">
        <v>12148.29</v>
      </c>
      <c r="K1780">
        <v>1401.15</v>
      </c>
      <c r="L1780">
        <v>10.648</v>
      </c>
      <c r="M1780">
        <v>11.551</v>
      </c>
      <c r="N1780">
        <v>11.891</v>
      </c>
      <c r="O1780">
        <v>11.875</v>
      </c>
      <c r="P1780">
        <v>161.04</v>
      </c>
      <c r="Q1780">
        <v>0.66600000000000004</v>
      </c>
      <c r="R1780">
        <v>260.35000000000002</v>
      </c>
      <c r="S1780">
        <v>1.0720000000000001</v>
      </c>
      <c r="T1780">
        <v>0.70630000000000004</v>
      </c>
      <c r="U1780">
        <v>0.43</v>
      </c>
      <c r="V1780">
        <v>2.8609999999999998</v>
      </c>
      <c r="W1780">
        <v>9.65</v>
      </c>
      <c r="X1780">
        <v>9.5299999999999994</v>
      </c>
      <c r="Y1780">
        <v>12.93</v>
      </c>
      <c r="Z1780">
        <v>2.5880000000000001</v>
      </c>
      <c r="AA1780">
        <v>2.0619000000000001</v>
      </c>
      <c r="AB1780">
        <v>0.23949999999999999</v>
      </c>
      <c r="AC1780">
        <v>64.11</v>
      </c>
      <c r="AD1780">
        <v>5.7160000000000002</v>
      </c>
      <c r="AE1780">
        <v>65.075000000000003</v>
      </c>
      <c r="AF1780">
        <v>164.25</v>
      </c>
      <c r="AG1780">
        <v>291.60000000000002</v>
      </c>
      <c r="AH1780">
        <v>27.2</v>
      </c>
      <c r="AI1780">
        <v>565.5</v>
      </c>
      <c r="AJ1780">
        <v>264.25</v>
      </c>
      <c r="AK1780">
        <v>4.29</v>
      </c>
      <c r="AL1780">
        <v>347.25</v>
      </c>
    </row>
    <row r="1781" spans="2:38" x14ac:dyDescent="0.25">
      <c r="B1781" s="15">
        <v>31100</v>
      </c>
      <c r="C1781">
        <v>1275.8399999999999</v>
      </c>
      <c r="D1781">
        <v>179.36</v>
      </c>
      <c r="E1781">
        <v>286.18</v>
      </c>
      <c r="F1781">
        <v>2591.21</v>
      </c>
      <c r="G1781">
        <v>856.4</v>
      </c>
      <c r="H1781">
        <v>12009.01</v>
      </c>
      <c r="I1781">
        <v>924.45</v>
      </c>
      <c r="J1781">
        <v>12009.01</v>
      </c>
      <c r="K1781">
        <v>1435.17</v>
      </c>
      <c r="L1781">
        <v>10.167</v>
      </c>
      <c r="M1781">
        <v>11.156000000000001</v>
      </c>
      <c r="N1781">
        <v>11.573</v>
      </c>
      <c r="O1781">
        <v>11.535</v>
      </c>
      <c r="P1781">
        <v>162.04</v>
      </c>
      <c r="Q1781">
        <v>0.65980000000000005</v>
      </c>
      <c r="R1781">
        <v>262.8</v>
      </c>
      <c r="S1781">
        <v>1.0765</v>
      </c>
      <c r="T1781">
        <v>0.71150000000000002</v>
      </c>
      <c r="U1781">
        <v>0.443</v>
      </c>
      <c r="V1781">
        <v>2.8580000000000001</v>
      </c>
      <c r="W1781">
        <v>9.6775000000000002</v>
      </c>
      <c r="X1781">
        <v>9.4975000000000005</v>
      </c>
      <c r="Y1781">
        <v>13.01</v>
      </c>
      <c r="Z1781">
        <v>2.5709999999999997</v>
      </c>
      <c r="AA1781">
        <v>2.0682</v>
      </c>
      <c r="AB1781">
        <v>0.245</v>
      </c>
      <c r="AC1781">
        <v>62.86</v>
      </c>
      <c r="AD1781">
        <v>5.92</v>
      </c>
      <c r="AE1781">
        <v>66.150000000000006</v>
      </c>
      <c r="AF1781">
        <v>170.25</v>
      </c>
      <c r="AG1781">
        <v>294.3</v>
      </c>
      <c r="AH1781">
        <v>26.76</v>
      </c>
      <c r="AI1781">
        <v>572.75</v>
      </c>
      <c r="AJ1781">
        <v>265.25</v>
      </c>
      <c r="AK1781">
        <v>3.86</v>
      </c>
      <c r="AL1781">
        <v>349.25</v>
      </c>
    </row>
    <row r="1782" spans="2:38" x14ac:dyDescent="0.25">
      <c r="B1782" s="15">
        <v>31093</v>
      </c>
      <c r="C1782">
        <v>1282.02</v>
      </c>
      <c r="D1782">
        <v>181.6</v>
      </c>
      <c r="E1782">
        <v>287.72000000000003</v>
      </c>
      <c r="F1782">
        <v>2614.4299999999998</v>
      </c>
      <c r="G1782">
        <v>852.9</v>
      </c>
      <c r="H1782">
        <v>11946.96</v>
      </c>
      <c r="I1782">
        <v>928.01</v>
      </c>
      <c r="J1782">
        <v>11946.96</v>
      </c>
      <c r="K1782">
        <v>1405.93</v>
      </c>
      <c r="L1782">
        <v>9.9510000000000005</v>
      </c>
      <c r="M1782">
        <v>10.899000000000001</v>
      </c>
      <c r="N1782">
        <v>11.347</v>
      </c>
      <c r="O1782">
        <v>11.324999999999999</v>
      </c>
      <c r="P1782">
        <v>156.97</v>
      </c>
      <c r="Q1782">
        <v>0.68440000000000001</v>
      </c>
      <c r="R1782">
        <v>257.85000000000002</v>
      </c>
      <c r="S1782">
        <v>1.1020000000000001</v>
      </c>
      <c r="T1782">
        <v>0.74050000000000005</v>
      </c>
      <c r="U1782">
        <v>0.45660000000000001</v>
      </c>
      <c r="V1782">
        <v>2.7770000000000001</v>
      </c>
      <c r="W1782">
        <v>9.3849999999999998</v>
      </c>
      <c r="X1782">
        <v>9.2550000000000008</v>
      </c>
      <c r="Y1782">
        <v>12.97</v>
      </c>
      <c r="Z1782">
        <v>2.5324999999999998</v>
      </c>
      <c r="AA1782">
        <v>1.9138999999999999</v>
      </c>
      <c r="AB1782">
        <v>0.23400000000000001</v>
      </c>
      <c r="AC1782">
        <v>64.180000000000007</v>
      </c>
      <c r="AD1782">
        <v>6.3049999999999997</v>
      </c>
      <c r="AE1782">
        <v>65.099999999999994</v>
      </c>
      <c r="AF1782">
        <v>165.25</v>
      </c>
      <c r="AG1782">
        <v>304.3</v>
      </c>
      <c r="AH1782">
        <v>27.8</v>
      </c>
      <c r="AI1782">
        <v>581</v>
      </c>
      <c r="AJ1782">
        <v>269.75</v>
      </c>
      <c r="AK1782">
        <v>4.1399999999999997</v>
      </c>
      <c r="AL1782">
        <v>346.75</v>
      </c>
    </row>
    <row r="1783" spans="2:38" x14ac:dyDescent="0.25">
      <c r="B1783" s="15">
        <v>31086</v>
      </c>
      <c r="C1783">
        <v>1289.97</v>
      </c>
      <c r="D1783">
        <v>182.19</v>
      </c>
      <c r="E1783">
        <v>288.35000000000002</v>
      </c>
      <c r="F1783">
        <v>2612.92</v>
      </c>
      <c r="G1783">
        <v>845.5</v>
      </c>
      <c r="H1783">
        <v>11785.1</v>
      </c>
      <c r="I1783">
        <v>921.72</v>
      </c>
      <c r="J1783">
        <v>11785.1</v>
      </c>
      <c r="K1783">
        <v>1347.88</v>
      </c>
      <c r="L1783">
        <v>10.005000000000001</v>
      </c>
      <c r="M1783">
        <v>10.974</v>
      </c>
      <c r="N1783">
        <v>11.358000000000001</v>
      </c>
      <c r="O1783">
        <v>11.256</v>
      </c>
      <c r="P1783">
        <v>156.51</v>
      </c>
      <c r="Q1783">
        <v>0.69020000000000004</v>
      </c>
      <c r="R1783">
        <v>260.7</v>
      </c>
      <c r="S1783">
        <v>1.109</v>
      </c>
      <c r="T1783">
        <v>0.77529999999999999</v>
      </c>
      <c r="U1783">
        <v>0.45950000000000002</v>
      </c>
      <c r="V1783">
        <v>2.7749999999999999</v>
      </c>
      <c r="W1783">
        <v>9.34</v>
      </c>
      <c r="X1783">
        <v>9.2200000000000006</v>
      </c>
      <c r="Y1783">
        <v>12.81</v>
      </c>
      <c r="Z1783">
        <v>2.5489999999999999</v>
      </c>
      <c r="AA1783">
        <v>1.8692</v>
      </c>
      <c r="AB1783">
        <v>0.23449999999999999</v>
      </c>
      <c r="AC1783">
        <v>65.67</v>
      </c>
      <c r="AD1783">
        <v>6.1550000000000002</v>
      </c>
      <c r="AE1783">
        <v>64.55</v>
      </c>
      <c r="AF1783">
        <v>173.1</v>
      </c>
      <c r="AG1783">
        <v>300.5</v>
      </c>
      <c r="AH1783">
        <v>27.59</v>
      </c>
      <c r="AI1783">
        <v>596.75</v>
      </c>
      <c r="AJ1783">
        <v>272</v>
      </c>
      <c r="AK1783">
        <v>3.91</v>
      </c>
      <c r="AL1783">
        <v>357.5</v>
      </c>
    </row>
    <row r="1784" spans="2:38" x14ac:dyDescent="0.25">
      <c r="B1784" s="15">
        <v>31079</v>
      </c>
      <c r="C1784">
        <v>1277.72</v>
      </c>
      <c r="D1784">
        <v>178.63</v>
      </c>
      <c r="E1784">
        <v>278.43</v>
      </c>
      <c r="F1784">
        <v>2575.4499999999998</v>
      </c>
      <c r="G1784">
        <v>834.9</v>
      </c>
      <c r="H1784">
        <v>11910.06</v>
      </c>
      <c r="I1784">
        <v>932.65</v>
      </c>
      <c r="J1784">
        <v>11910.06</v>
      </c>
      <c r="K1784">
        <v>1356.26</v>
      </c>
      <c r="L1784">
        <v>10.005000000000001</v>
      </c>
      <c r="M1784">
        <v>10.942</v>
      </c>
      <c r="N1784">
        <v>11.32</v>
      </c>
      <c r="O1784">
        <v>11.316000000000001</v>
      </c>
      <c r="P1784">
        <v>153.47</v>
      </c>
      <c r="Q1784">
        <v>0.70620000000000005</v>
      </c>
      <c r="R1784">
        <v>256.75</v>
      </c>
      <c r="S1784">
        <v>1.1240000000000001</v>
      </c>
      <c r="T1784">
        <v>0.81299999999999994</v>
      </c>
      <c r="U1784">
        <v>0.46920000000000001</v>
      </c>
      <c r="V1784">
        <v>2.7044999999999999</v>
      </c>
      <c r="W1784">
        <v>9.19</v>
      </c>
      <c r="X1784">
        <v>9.06</v>
      </c>
      <c r="Y1784">
        <v>12.67</v>
      </c>
      <c r="Z1784">
        <v>2.4950000000000001</v>
      </c>
      <c r="AA1784">
        <v>1.9841</v>
      </c>
      <c r="AB1784">
        <v>0.23200000000000001</v>
      </c>
      <c r="AC1784">
        <v>64.73</v>
      </c>
      <c r="AD1784">
        <v>6.26</v>
      </c>
      <c r="AE1784">
        <v>66.349999999999994</v>
      </c>
      <c r="AF1784">
        <v>174.4</v>
      </c>
      <c r="AG1784">
        <v>303.2</v>
      </c>
      <c r="AH1784">
        <v>26.74</v>
      </c>
      <c r="AI1784">
        <v>606.75</v>
      </c>
      <c r="AJ1784">
        <v>271.5</v>
      </c>
      <c r="AK1784">
        <v>4.43</v>
      </c>
      <c r="AL1784">
        <v>354.5</v>
      </c>
    </row>
    <row r="1785" spans="2:38" x14ac:dyDescent="0.25">
      <c r="B1785" s="15">
        <v>31072</v>
      </c>
      <c r="C1785">
        <v>1276.06</v>
      </c>
      <c r="D1785">
        <v>177.35</v>
      </c>
      <c r="E1785">
        <v>274</v>
      </c>
      <c r="F1785">
        <v>2547.87</v>
      </c>
      <c r="G1785">
        <v>832.3</v>
      </c>
      <c r="H1785">
        <v>11812.24</v>
      </c>
      <c r="I1785">
        <v>931.39</v>
      </c>
      <c r="J1785">
        <v>11812.24</v>
      </c>
      <c r="K1785">
        <v>1373.91</v>
      </c>
      <c r="L1785">
        <v>9.7409999999999997</v>
      </c>
      <c r="M1785">
        <v>10.641999999999999</v>
      </c>
      <c r="N1785">
        <v>11.074</v>
      </c>
      <c r="O1785">
        <v>11.167</v>
      </c>
      <c r="P1785">
        <v>153.01</v>
      </c>
      <c r="Q1785">
        <v>0.70760000000000001</v>
      </c>
      <c r="R1785">
        <v>253.95</v>
      </c>
      <c r="S1785">
        <v>1.1100000000000001</v>
      </c>
      <c r="T1785">
        <v>0.81369999999999998</v>
      </c>
      <c r="U1785">
        <v>0.46879999999999999</v>
      </c>
      <c r="V1785">
        <v>2.6635</v>
      </c>
      <c r="W1785">
        <v>9.1679999999999993</v>
      </c>
      <c r="X1785">
        <v>9.0474999999999994</v>
      </c>
      <c r="Y1785">
        <v>12.7</v>
      </c>
      <c r="Z1785">
        <v>2.484</v>
      </c>
      <c r="AA1785">
        <v>2.2395999999999998</v>
      </c>
      <c r="AB1785">
        <v>0.2283</v>
      </c>
      <c r="AC1785">
        <v>65.19</v>
      </c>
      <c r="AD1785">
        <v>6.04</v>
      </c>
      <c r="AE1785">
        <v>64.974999999999994</v>
      </c>
      <c r="AF1785">
        <v>179.25</v>
      </c>
      <c r="AG1785">
        <v>300.39999999999998</v>
      </c>
      <c r="AH1785">
        <v>25.25</v>
      </c>
      <c r="AI1785">
        <v>597</v>
      </c>
      <c r="AJ1785">
        <v>271.5</v>
      </c>
      <c r="AK1785">
        <v>4.54</v>
      </c>
      <c r="AL1785">
        <v>346.75</v>
      </c>
    </row>
    <row r="1786" spans="2:38" x14ac:dyDescent="0.25">
      <c r="B1786" s="15">
        <v>31065</v>
      </c>
      <c r="C1786">
        <v>1227.3599999999999</v>
      </c>
      <c r="D1786">
        <v>171.32</v>
      </c>
      <c r="E1786">
        <v>263.05</v>
      </c>
      <c r="F1786">
        <v>2419.6</v>
      </c>
      <c r="G1786">
        <v>850.1</v>
      </c>
      <c r="H1786">
        <v>11558.06</v>
      </c>
      <c r="I1786">
        <v>916.93</v>
      </c>
      <c r="J1786">
        <v>11558.06</v>
      </c>
      <c r="K1786">
        <v>1360.33</v>
      </c>
      <c r="L1786">
        <v>9.8409999999999993</v>
      </c>
      <c r="M1786">
        <v>10.885999999999999</v>
      </c>
      <c r="N1786">
        <v>11.406000000000001</v>
      </c>
      <c r="O1786">
        <v>11.51</v>
      </c>
      <c r="P1786">
        <v>153.47</v>
      </c>
      <c r="Q1786">
        <v>0.70479999999999998</v>
      </c>
      <c r="R1786">
        <v>254.58</v>
      </c>
      <c r="S1786">
        <v>1.1194999999999999</v>
      </c>
      <c r="T1786">
        <v>0.81759999999999999</v>
      </c>
      <c r="U1786">
        <v>0.47020000000000001</v>
      </c>
      <c r="V1786">
        <v>2.6814999999999998</v>
      </c>
      <c r="W1786">
        <v>9.2100000000000009</v>
      </c>
      <c r="X1786">
        <v>9.1475000000000009</v>
      </c>
      <c r="Y1786">
        <v>12.67</v>
      </c>
      <c r="Z1786">
        <v>2.4925000000000002</v>
      </c>
      <c r="AA1786">
        <v>2.3256000000000001</v>
      </c>
      <c r="AB1786">
        <v>0.22450000000000001</v>
      </c>
      <c r="AC1786">
        <v>65.97</v>
      </c>
      <c r="AD1786">
        <v>6.33</v>
      </c>
      <c r="AE1786">
        <v>65.424999999999997</v>
      </c>
      <c r="AF1786">
        <v>161.05000000000001</v>
      </c>
      <c r="AG1786">
        <v>307.2</v>
      </c>
      <c r="AH1786">
        <v>25.68</v>
      </c>
      <c r="AI1786">
        <v>596.5</v>
      </c>
      <c r="AJ1786">
        <v>272.75</v>
      </c>
      <c r="AK1786">
        <v>4.09</v>
      </c>
      <c r="AL1786">
        <v>350.75</v>
      </c>
    </row>
    <row r="1787" spans="2:38" x14ac:dyDescent="0.25">
      <c r="B1787" s="15">
        <v>31058</v>
      </c>
      <c r="C1787">
        <v>1218.0899999999999</v>
      </c>
      <c r="D1787">
        <v>167.91</v>
      </c>
      <c r="E1787">
        <v>252.16</v>
      </c>
      <c r="F1787">
        <v>2375.6999999999998</v>
      </c>
      <c r="G1787">
        <v>839.2</v>
      </c>
      <c r="H1787">
        <v>11542.6</v>
      </c>
      <c r="I1787">
        <v>913.37</v>
      </c>
      <c r="J1787">
        <v>11542.6</v>
      </c>
      <c r="K1787">
        <v>1352.69</v>
      </c>
      <c r="L1787">
        <v>10.005000000000001</v>
      </c>
      <c r="M1787">
        <v>11.132</v>
      </c>
      <c r="N1787">
        <v>11.567</v>
      </c>
      <c r="O1787">
        <v>11.624000000000001</v>
      </c>
      <c r="P1787">
        <v>152.41</v>
      </c>
      <c r="Q1787">
        <v>0.71060000000000001</v>
      </c>
      <c r="R1787">
        <v>253.83</v>
      </c>
      <c r="S1787">
        <v>1.1245000000000001</v>
      </c>
      <c r="T1787">
        <v>0.82220000000000004</v>
      </c>
      <c r="U1787">
        <v>0.47149999999999997</v>
      </c>
      <c r="V1787">
        <v>2.645</v>
      </c>
      <c r="W1787">
        <v>9.1449999999999996</v>
      </c>
      <c r="X1787">
        <v>9.0649999999999995</v>
      </c>
      <c r="Y1787">
        <v>12.62</v>
      </c>
      <c r="Z1787">
        <v>2.48</v>
      </c>
      <c r="AA1787">
        <v>2.1739000000000002</v>
      </c>
      <c r="AB1787">
        <v>0.2283</v>
      </c>
      <c r="AC1787">
        <v>66.56</v>
      </c>
      <c r="AD1787">
        <v>6.03</v>
      </c>
      <c r="AE1787">
        <v>64.8</v>
      </c>
      <c r="AF1787">
        <v>157.5</v>
      </c>
      <c r="AG1787">
        <v>300.3</v>
      </c>
      <c r="AH1787">
        <v>25.77</v>
      </c>
      <c r="AI1787">
        <v>578.75</v>
      </c>
      <c r="AJ1787">
        <v>269.5</v>
      </c>
      <c r="AK1787">
        <v>4.6899999999999995</v>
      </c>
      <c r="AL1787">
        <v>349</v>
      </c>
    </row>
    <row r="1788" spans="2:38" x14ac:dyDescent="0.25">
      <c r="B1788" s="15">
        <v>31051</v>
      </c>
      <c r="C1788">
        <v>1184.96</v>
      </c>
      <c r="D1788">
        <v>163.68</v>
      </c>
      <c r="E1788">
        <v>246.19</v>
      </c>
      <c r="F1788">
        <v>2353.71</v>
      </c>
      <c r="G1788">
        <v>824.6</v>
      </c>
      <c r="H1788">
        <v>11474.31</v>
      </c>
      <c r="I1788">
        <v>895.73</v>
      </c>
      <c r="J1788">
        <v>11474.31</v>
      </c>
      <c r="K1788">
        <v>1262.3</v>
      </c>
      <c r="L1788">
        <v>10.006</v>
      </c>
      <c r="M1788">
        <v>11.157</v>
      </c>
      <c r="N1788">
        <v>11.6</v>
      </c>
      <c r="O1788">
        <v>11.624000000000001</v>
      </c>
      <c r="P1788">
        <v>152.11000000000001</v>
      </c>
      <c r="Q1788">
        <v>0.70860000000000001</v>
      </c>
      <c r="R1788">
        <v>253.2</v>
      </c>
      <c r="S1788">
        <v>1.1535</v>
      </c>
      <c r="T1788">
        <v>0.81869999999999998</v>
      </c>
      <c r="U1788">
        <v>0.47249999999999998</v>
      </c>
      <c r="V1788">
        <v>2.6339999999999999</v>
      </c>
      <c r="W1788">
        <v>9.16</v>
      </c>
      <c r="X1788">
        <v>9.0325000000000006</v>
      </c>
      <c r="Y1788">
        <v>12.38</v>
      </c>
      <c r="Z1788">
        <v>2.456</v>
      </c>
      <c r="AA1788">
        <v>2.0407999999999999</v>
      </c>
      <c r="AB1788">
        <v>0.22800000000000001</v>
      </c>
      <c r="AC1788">
        <v>66.45</v>
      </c>
      <c r="AD1788">
        <v>5.9350000000000005</v>
      </c>
      <c r="AE1788">
        <v>65.924999999999997</v>
      </c>
      <c r="AF1788">
        <v>158.5</v>
      </c>
      <c r="AG1788">
        <v>299.7</v>
      </c>
      <c r="AH1788">
        <v>25.18</v>
      </c>
      <c r="AI1788">
        <v>560.5</v>
      </c>
      <c r="AJ1788">
        <v>269.5</v>
      </c>
      <c r="AK1788">
        <v>4.13</v>
      </c>
      <c r="AL1788">
        <v>341.5</v>
      </c>
    </row>
    <row r="1789" spans="2:38" x14ac:dyDescent="0.25">
      <c r="B1789" s="15">
        <v>31044</v>
      </c>
      <c r="C1789">
        <v>1204.17</v>
      </c>
      <c r="D1789">
        <v>166.26</v>
      </c>
      <c r="E1789">
        <v>246.08</v>
      </c>
      <c r="F1789">
        <v>2387.9899999999998</v>
      </c>
      <c r="G1789">
        <v>820.9</v>
      </c>
      <c r="H1789">
        <v>11419.15</v>
      </c>
      <c r="I1789">
        <v>883.6</v>
      </c>
      <c r="J1789">
        <v>11419.15</v>
      </c>
      <c r="K1789">
        <v>1185.67</v>
      </c>
      <c r="L1789">
        <v>9.9890000000000008</v>
      </c>
      <c r="M1789">
        <v>11.036</v>
      </c>
      <c r="N1789">
        <v>11.45</v>
      </c>
      <c r="O1789">
        <v>11.481</v>
      </c>
      <c r="P1789">
        <v>150.91</v>
      </c>
      <c r="Q1789">
        <v>0.71299999999999997</v>
      </c>
      <c r="R1789">
        <v>250.45</v>
      </c>
      <c r="S1789">
        <v>1.163</v>
      </c>
      <c r="T1789">
        <v>0.82779999999999998</v>
      </c>
      <c r="U1789">
        <v>0.47649999999999998</v>
      </c>
      <c r="V1789">
        <v>2.5910000000000002</v>
      </c>
      <c r="W1789">
        <v>9.0749999999999993</v>
      </c>
      <c r="X1789">
        <v>8.9529999999999994</v>
      </c>
      <c r="Y1789">
        <v>12.38</v>
      </c>
      <c r="Z1789">
        <v>2.4260000000000002</v>
      </c>
      <c r="AA1789">
        <v>1.9802</v>
      </c>
      <c r="AB1789">
        <v>0.22600000000000001</v>
      </c>
      <c r="AC1789">
        <v>66.17</v>
      </c>
      <c r="AD1789">
        <v>6.47</v>
      </c>
      <c r="AE1789">
        <v>66.599999999999994</v>
      </c>
      <c r="AF1789">
        <v>159.94999999999999</v>
      </c>
      <c r="AG1789">
        <v>310</v>
      </c>
      <c r="AH1789">
        <v>26.41</v>
      </c>
      <c r="AI1789">
        <v>572.75</v>
      </c>
      <c r="AJ1789">
        <v>267.5</v>
      </c>
      <c r="AK1789">
        <v>4.1900000000000004</v>
      </c>
      <c r="AL1789">
        <v>346.75</v>
      </c>
    </row>
    <row r="1790" spans="2:38" x14ac:dyDescent="0.25">
      <c r="B1790" s="15">
        <v>31037</v>
      </c>
      <c r="C1790">
        <v>1198.98</v>
      </c>
      <c r="D1790">
        <v>165.51</v>
      </c>
      <c r="E1790">
        <v>244.28</v>
      </c>
      <c r="F1790">
        <v>2380.58</v>
      </c>
      <c r="G1790">
        <v>817.2</v>
      </c>
      <c r="H1790">
        <v>11466.93</v>
      </c>
      <c r="I1790">
        <v>884.27</v>
      </c>
      <c r="J1790">
        <v>11466.93</v>
      </c>
      <c r="K1790">
        <v>1198.5899999999999</v>
      </c>
      <c r="L1790">
        <v>9.8659999999999997</v>
      </c>
      <c r="M1790">
        <v>10.859</v>
      </c>
      <c r="N1790">
        <v>11.303000000000001</v>
      </c>
      <c r="O1790">
        <v>11.362</v>
      </c>
      <c r="P1790">
        <v>149.75</v>
      </c>
      <c r="Q1790">
        <v>0.71879999999999999</v>
      </c>
      <c r="R1790">
        <v>247.95</v>
      </c>
      <c r="S1790">
        <v>1.173</v>
      </c>
      <c r="T1790">
        <v>0.83279999999999998</v>
      </c>
      <c r="U1790">
        <v>0.48</v>
      </c>
      <c r="V1790">
        <v>2.5670000000000002</v>
      </c>
      <c r="W1790">
        <v>9.0299999999999994</v>
      </c>
      <c r="X1790">
        <v>8.9250000000000007</v>
      </c>
      <c r="Y1790">
        <v>12.26</v>
      </c>
      <c r="Z1790">
        <v>2.4140000000000001</v>
      </c>
      <c r="AA1790">
        <v>1.9493</v>
      </c>
      <c r="AB1790">
        <v>0.22500000000000001</v>
      </c>
      <c r="AC1790">
        <v>66.42</v>
      </c>
      <c r="AD1790">
        <v>6.4630000000000001</v>
      </c>
      <c r="AE1790">
        <v>66.674999999999997</v>
      </c>
      <c r="AF1790">
        <v>160.44999999999999</v>
      </c>
      <c r="AG1790">
        <v>311</v>
      </c>
      <c r="AH1790">
        <v>26.45</v>
      </c>
      <c r="AI1790">
        <v>586</v>
      </c>
      <c r="AJ1790">
        <v>265.25</v>
      </c>
      <c r="AK1790">
        <v>4.0999999999999996</v>
      </c>
      <c r="AL1790">
        <v>346.5</v>
      </c>
    </row>
    <row r="1791" spans="2:38" x14ac:dyDescent="0.25">
      <c r="B1791" s="15">
        <v>31030</v>
      </c>
      <c r="C1791">
        <v>1175.9100000000001</v>
      </c>
      <c r="D1791">
        <v>162.69</v>
      </c>
      <c r="E1791">
        <v>239.04</v>
      </c>
      <c r="F1791">
        <v>2345.17</v>
      </c>
      <c r="G1791">
        <v>802</v>
      </c>
      <c r="H1791">
        <v>11428.9</v>
      </c>
      <c r="I1791">
        <v>875.81</v>
      </c>
      <c r="J1791">
        <v>11428.9</v>
      </c>
      <c r="K1791">
        <v>1142.0899999999999</v>
      </c>
      <c r="L1791">
        <v>10.234</v>
      </c>
      <c r="M1791">
        <v>11.176</v>
      </c>
      <c r="N1791">
        <v>11.590999999999999</v>
      </c>
      <c r="O1791">
        <v>11.587</v>
      </c>
      <c r="P1791">
        <v>148.71</v>
      </c>
      <c r="Q1791">
        <v>0.72140000000000004</v>
      </c>
      <c r="R1791">
        <v>247.75</v>
      </c>
      <c r="S1791">
        <v>1.1935</v>
      </c>
      <c r="T1791">
        <v>0.84040000000000004</v>
      </c>
      <c r="U1791">
        <v>0.48309999999999997</v>
      </c>
      <c r="V1791">
        <v>2.5449999999999999</v>
      </c>
      <c r="W1791">
        <v>8.9250000000000007</v>
      </c>
      <c r="X1791">
        <v>8.82</v>
      </c>
      <c r="Y1791">
        <v>12.26</v>
      </c>
      <c r="Z1791">
        <v>2.4159999999999999</v>
      </c>
      <c r="AA1791">
        <v>1.8778999999999999</v>
      </c>
      <c r="AB1791">
        <v>0.218</v>
      </c>
      <c r="AC1791">
        <v>65.92</v>
      </c>
      <c r="AD1791">
        <v>6.7119999999999997</v>
      </c>
      <c r="AE1791">
        <v>67.424999999999997</v>
      </c>
      <c r="AF1791">
        <v>160.69999999999999</v>
      </c>
      <c r="AG1791">
        <v>322.2</v>
      </c>
      <c r="AH1791">
        <v>27.46</v>
      </c>
      <c r="AI1791">
        <v>591.75</v>
      </c>
      <c r="AJ1791">
        <v>255.5</v>
      </c>
      <c r="AK1791">
        <v>4.5199999999999996</v>
      </c>
      <c r="AL1791">
        <v>345</v>
      </c>
    </row>
    <row r="1792" spans="2:38" x14ac:dyDescent="0.25">
      <c r="B1792" s="15">
        <v>31023</v>
      </c>
      <c r="C1792">
        <v>1163.21</v>
      </c>
      <c r="D1792">
        <v>162.26</v>
      </c>
      <c r="E1792">
        <v>238.94</v>
      </c>
      <c r="F1792">
        <v>2352.12</v>
      </c>
      <c r="G1792">
        <v>811.8</v>
      </c>
      <c r="H1792">
        <v>11207.7</v>
      </c>
      <c r="I1792">
        <v>849.98</v>
      </c>
      <c r="J1792">
        <v>11207.7</v>
      </c>
      <c r="K1792">
        <v>1122.1199999999999</v>
      </c>
      <c r="L1792">
        <v>10.452</v>
      </c>
      <c r="M1792">
        <v>11.291</v>
      </c>
      <c r="N1792">
        <v>11.656000000000001</v>
      </c>
      <c r="O1792">
        <v>11.672000000000001</v>
      </c>
      <c r="P1792">
        <v>148.41999999999999</v>
      </c>
      <c r="Q1792">
        <v>0.72519999999999996</v>
      </c>
      <c r="R1792">
        <v>247.4</v>
      </c>
      <c r="S1792">
        <v>1.2035</v>
      </c>
      <c r="T1792">
        <v>0.85060000000000002</v>
      </c>
      <c r="U1792">
        <v>0.48659999999999998</v>
      </c>
      <c r="V1792">
        <v>2.544</v>
      </c>
      <c r="W1792">
        <v>8.9275000000000002</v>
      </c>
      <c r="X1792">
        <v>8.8000000000000007</v>
      </c>
      <c r="Y1792">
        <v>12.26</v>
      </c>
      <c r="Z1792">
        <v>2.415</v>
      </c>
      <c r="AA1792">
        <v>1.8416000000000001</v>
      </c>
      <c r="AB1792">
        <v>0.2165</v>
      </c>
      <c r="AC1792">
        <v>65.8</v>
      </c>
      <c r="AD1792">
        <v>6.8879999999999999</v>
      </c>
      <c r="AE1792">
        <v>67.650000000000006</v>
      </c>
      <c r="AF1792">
        <v>164.1</v>
      </c>
      <c r="AG1792">
        <v>326.8</v>
      </c>
      <c r="AH1792">
        <v>27.31</v>
      </c>
      <c r="AI1792">
        <v>594.25</v>
      </c>
      <c r="AJ1792">
        <v>257.25</v>
      </c>
      <c r="AK1792">
        <v>5.12</v>
      </c>
      <c r="AL1792">
        <v>347.75</v>
      </c>
    </row>
    <row r="1793" spans="2:38" x14ac:dyDescent="0.25">
      <c r="B1793" s="15">
        <v>31016</v>
      </c>
      <c r="C1793">
        <v>1188.94</v>
      </c>
      <c r="D1793">
        <v>163.58000000000001</v>
      </c>
      <c r="E1793">
        <v>242.53</v>
      </c>
      <c r="F1793">
        <v>2368.54</v>
      </c>
      <c r="G1793">
        <v>811.1</v>
      </c>
      <c r="H1793">
        <v>11271.45</v>
      </c>
      <c r="I1793">
        <v>856.39</v>
      </c>
      <c r="J1793">
        <v>11271.45</v>
      </c>
      <c r="K1793">
        <v>1128.0999999999999</v>
      </c>
      <c r="L1793">
        <v>10.472</v>
      </c>
      <c r="M1793">
        <v>11.242000000000001</v>
      </c>
      <c r="N1793">
        <v>11.528</v>
      </c>
      <c r="O1793">
        <v>11.528</v>
      </c>
      <c r="P1793">
        <v>149.21</v>
      </c>
      <c r="Q1793">
        <v>0.72270000000000001</v>
      </c>
      <c r="R1793">
        <v>247.5</v>
      </c>
      <c r="S1793">
        <v>1.1970000000000001</v>
      </c>
      <c r="T1793">
        <v>0.85960000000000003</v>
      </c>
      <c r="U1793">
        <v>0.48699999999999999</v>
      </c>
      <c r="V1793">
        <v>2.5550000000000002</v>
      </c>
      <c r="W1793">
        <v>8.9734999999999996</v>
      </c>
      <c r="X1793">
        <v>8.84</v>
      </c>
      <c r="Y1793">
        <v>12.15</v>
      </c>
      <c r="Z1793">
        <v>2.4125000000000001</v>
      </c>
      <c r="AA1793">
        <v>1.8587</v>
      </c>
      <c r="AB1793">
        <v>0.21310000000000001</v>
      </c>
      <c r="AC1793">
        <v>65.17</v>
      </c>
      <c r="AD1793">
        <v>7.0190000000000001</v>
      </c>
      <c r="AE1793">
        <v>67.674999999999997</v>
      </c>
      <c r="AF1793">
        <v>169</v>
      </c>
      <c r="AG1793">
        <v>329.1</v>
      </c>
      <c r="AH1793">
        <v>27.74</v>
      </c>
      <c r="AI1793">
        <v>609</v>
      </c>
      <c r="AJ1793">
        <v>265.75</v>
      </c>
      <c r="AK1793">
        <v>5.28</v>
      </c>
      <c r="AL1793">
        <v>353.25</v>
      </c>
    </row>
    <row r="1794" spans="2:38" x14ac:dyDescent="0.25">
      <c r="B1794" s="15">
        <v>31009</v>
      </c>
      <c r="C1794">
        <v>1220.3</v>
      </c>
      <c r="D1794">
        <v>166.92</v>
      </c>
      <c r="E1794">
        <v>245.45</v>
      </c>
      <c r="F1794">
        <v>2414.36</v>
      </c>
      <c r="G1794">
        <v>805.5</v>
      </c>
      <c r="H1794">
        <v>11239.28</v>
      </c>
      <c r="I1794">
        <v>853.36</v>
      </c>
      <c r="J1794">
        <v>11239.28</v>
      </c>
      <c r="K1794">
        <v>1096.04</v>
      </c>
      <c r="L1794">
        <v>10.276999999999999</v>
      </c>
      <c r="M1794">
        <v>10.941000000000001</v>
      </c>
      <c r="N1794">
        <v>11.234999999999999</v>
      </c>
      <c r="O1794">
        <v>11.298</v>
      </c>
      <c r="P1794">
        <v>146.29</v>
      </c>
      <c r="Q1794">
        <v>0.73809999999999998</v>
      </c>
      <c r="R1794">
        <v>245.4</v>
      </c>
      <c r="S1794">
        <v>1.22</v>
      </c>
      <c r="T1794">
        <v>0.85780000000000001</v>
      </c>
      <c r="U1794">
        <v>0.49</v>
      </c>
      <c r="V1794">
        <v>2.5015000000000001</v>
      </c>
      <c r="W1794">
        <v>8.8025000000000002</v>
      </c>
      <c r="X1794">
        <v>8.68</v>
      </c>
      <c r="Y1794">
        <v>12.15</v>
      </c>
      <c r="Z1794">
        <v>2.4079999999999999</v>
      </c>
      <c r="AA1794">
        <v>1.8050999999999999</v>
      </c>
      <c r="AB1794">
        <v>0.21199999999999999</v>
      </c>
      <c r="AC1794">
        <v>64.75</v>
      </c>
      <c r="AD1794">
        <v>7.55</v>
      </c>
      <c r="AE1794">
        <v>68.174999999999997</v>
      </c>
      <c r="AF1794">
        <v>172</v>
      </c>
      <c r="AG1794">
        <v>340.5</v>
      </c>
      <c r="AH1794">
        <v>28.44</v>
      </c>
      <c r="AI1794">
        <v>610.75</v>
      </c>
      <c r="AJ1794">
        <v>270.25</v>
      </c>
      <c r="AK1794">
        <v>5.15</v>
      </c>
      <c r="AL1794">
        <v>361.75</v>
      </c>
    </row>
    <row r="1795" spans="2:38" x14ac:dyDescent="0.25">
      <c r="B1795" s="15">
        <v>31002</v>
      </c>
      <c r="C1795">
        <v>1187.94</v>
      </c>
      <c r="D1795">
        <v>164.1</v>
      </c>
      <c r="E1795">
        <v>245.12</v>
      </c>
      <c r="F1795">
        <v>2399.0100000000002</v>
      </c>
      <c r="G1795">
        <v>802.6</v>
      </c>
      <c r="H1795">
        <v>11249.95</v>
      </c>
      <c r="I1795">
        <v>860.45</v>
      </c>
      <c r="J1795">
        <v>11249.95</v>
      </c>
      <c r="K1795">
        <v>1071.79</v>
      </c>
      <c r="L1795">
        <v>10.683999999999999</v>
      </c>
      <c r="M1795">
        <v>11.427</v>
      </c>
      <c r="N1795">
        <v>11.681000000000001</v>
      </c>
      <c r="O1795">
        <v>11.659000000000001</v>
      </c>
      <c r="P1795">
        <v>143.9</v>
      </c>
      <c r="Q1795">
        <v>0.75319999999999998</v>
      </c>
      <c r="R1795">
        <v>242.8</v>
      </c>
      <c r="S1795">
        <v>1.254</v>
      </c>
      <c r="T1795">
        <v>0.85829999999999995</v>
      </c>
      <c r="U1795">
        <v>0.49640000000000001</v>
      </c>
      <c r="V1795">
        <v>2.4529999999999998</v>
      </c>
      <c r="W1795">
        <v>8.66</v>
      </c>
      <c r="X1795">
        <v>8.5449999999999999</v>
      </c>
      <c r="Y1795">
        <v>12.04</v>
      </c>
      <c r="Z1795">
        <v>2.3980000000000001</v>
      </c>
      <c r="AA1795">
        <v>1.7621</v>
      </c>
      <c r="AB1795">
        <v>0.21099999999999999</v>
      </c>
      <c r="AC1795">
        <v>64.900000000000006</v>
      </c>
      <c r="AD1795">
        <v>7.6150000000000002</v>
      </c>
      <c r="AE1795">
        <v>67.150000000000006</v>
      </c>
      <c r="AF1795">
        <v>163.5</v>
      </c>
      <c r="AG1795">
        <v>345</v>
      </c>
      <c r="AH1795">
        <v>28.53</v>
      </c>
      <c r="AI1795">
        <v>613.75</v>
      </c>
      <c r="AJ1795">
        <v>276</v>
      </c>
      <c r="AK1795">
        <v>5.38</v>
      </c>
      <c r="AL1795">
        <v>356</v>
      </c>
    </row>
    <row r="1796" spans="2:38" x14ac:dyDescent="0.25">
      <c r="B1796" s="15">
        <v>30995</v>
      </c>
      <c r="C1796">
        <v>1218.97</v>
      </c>
      <c r="D1796">
        <v>167.6</v>
      </c>
      <c r="E1796">
        <v>249.5</v>
      </c>
      <c r="F1796">
        <v>2416.52</v>
      </c>
      <c r="G1796">
        <v>807.5</v>
      </c>
      <c r="H1796">
        <v>11155.02</v>
      </c>
      <c r="I1796">
        <v>850.18</v>
      </c>
      <c r="J1796">
        <v>11155.02</v>
      </c>
      <c r="K1796">
        <v>1047.32</v>
      </c>
      <c r="L1796">
        <v>10.82</v>
      </c>
      <c r="M1796">
        <v>11.448</v>
      </c>
      <c r="N1796">
        <v>11.712999999999999</v>
      </c>
      <c r="O1796">
        <v>11.644</v>
      </c>
      <c r="P1796">
        <v>142.9</v>
      </c>
      <c r="Q1796">
        <v>0.75829999999999997</v>
      </c>
      <c r="R1796">
        <v>241</v>
      </c>
      <c r="S1796">
        <v>1.2605</v>
      </c>
      <c r="T1796">
        <v>0.86250000000000004</v>
      </c>
      <c r="U1796">
        <v>0.49640000000000001</v>
      </c>
      <c r="V1796">
        <v>2.4260000000000002</v>
      </c>
      <c r="W1796">
        <v>8.6</v>
      </c>
      <c r="X1796">
        <v>8.4749999999999996</v>
      </c>
      <c r="Y1796">
        <v>12.01</v>
      </c>
      <c r="Z1796">
        <v>2.3940000000000001</v>
      </c>
      <c r="AA1796">
        <v>1.7667999999999999</v>
      </c>
      <c r="AB1796">
        <v>0.21</v>
      </c>
      <c r="AC1796">
        <v>65.849999999999994</v>
      </c>
      <c r="AD1796">
        <v>7.6899999999999995</v>
      </c>
      <c r="AE1796">
        <v>65.825000000000003</v>
      </c>
      <c r="AF1796">
        <v>164</v>
      </c>
      <c r="AG1796">
        <v>347.5</v>
      </c>
      <c r="AH1796">
        <v>28.65</v>
      </c>
      <c r="AI1796">
        <v>620.25</v>
      </c>
      <c r="AJ1796">
        <v>276.75</v>
      </c>
      <c r="AK1796">
        <v>5.88</v>
      </c>
      <c r="AL1796">
        <v>361.25</v>
      </c>
    </row>
    <row r="1797" spans="2:38" x14ac:dyDescent="0.25">
      <c r="B1797" s="15">
        <v>30988</v>
      </c>
      <c r="C1797">
        <v>1216.6500000000001</v>
      </c>
      <c r="D1797">
        <v>167.42</v>
      </c>
      <c r="E1797">
        <v>247.92</v>
      </c>
      <c r="F1797">
        <v>2369.35</v>
      </c>
      <c r="G1797">
        <v>803</v>
      </c>
      <c r="H1797">
        <v>10845.17</v>
      </c>
      <c r="I1797">
        <v>840.92</v>
      </c>
      <c r="J1797">
        <v>10845.17</v>
      </c>
      <c r="K1797">
        <v>1035.23</v>
      </c>
      <c r="L1797">
        <v>10.901</v>
      </c>
      <c r="M1797">
        <v>11.42</v>
      </c>
      <c r="N1797">
        <v>11.631</v>
      </c>
      <c r="O1797">
        <v>11.5</v>
      </c>
      <c r="P1797">
        <v>143.18</v>
      </c>
      <c r="Q1797">
        <v>0.75649999999999995</v>
      </c>
      <c r="R1797">
        <v>242</v>
      </c>
      <c r="S1797">
        <v>1.2509999999999999</v>
      </c>
      <c r="T1797">
        <v>0.85809999999999997</v>
      </c>
      <c r="U1797">
        <v>0.49580000000000002</v>
      </c>
      <c r="V1797">
        <v>2.4260000000000002</v>
      </c>
      <c r="W1797">
        <v>8.61</v>
      </c>
      <c r="X1797">
        <v>8.4924999999999997</v>
      </c>
      <c r="Y1797">
        <v>12.05</v>
      </c>
      <c r="Z1797">
        <v>2.4005000000000001</v>
      </c>
      <c r="AA1797">
        <v>1.8692</v>
      </c>
      <c r="AB1797">
        <v>0.21</v>
      </c>
      <c r="AC1797">
        <v>66.83</v>
      </c>
      <c r="AD1797">
        <v>7.57</v>
      </c>
      <c r="AE1797">
        <v>64.525000000000006</v>
      </c>
      <c r="AF1797">
        <v>165.25</v>
      </c>
      <c r="AG1797">
        <v>345.4</v>
      </c>
      <c r="AH1797">
        <v>28.58</v>
      </c>
      <c r="AI1797">
        <v>622.5</v>
      </c>
      <c r="AJ1797">
        <v>275.5</v>
      </c>
      <c r="AK1797">
        <v>6</v>
      </c>
      <c r="AL1797">
        <v>360.75</v>
      </c>
    </row>
    <row r="1798" spans="2:38" x14ac:dyDescent="0.25">
      <c r="B1798" s="15">
        <v>30981</v>
      </c>
      <c r="C1798">
        <v>1204.95</v>
      </c>
      <c r="D1798">
        <v>165.29</v>
      </c>
      <c r="E1798">
        <v>247.38</v>
      </c>
      <c r="F1798">
        <v>2365.25</v>
      </c>
      <c r="G1798">
        <v>796</v>
      </c>
      <c r="H1798">
        <v>10684.58</v>
      </c>
      <c r="I1798">
        <v>828.7</v>
      </c>
      <c r="J1798">
        <v>10684.58</v>
      </c>
      <c r="K1798">
        <v>1056.8399999999999</v>
      </c>
      <c r="L1798">
        <v>11.294</v>
      </c>
      <c r="M1798">
        <v>11.772</v>
      </c>
      <c r="N1798">
        <v>11.938000000000001</v>
      </c>
      <c r="O1798">
        <v>11.733000000000001</v>
      </c>
      <c r="P1798">
        <v>146.47999999999999</v>
      </c>
      <c r="Q1798">
        <v>0.73570000000000002</v>
      </c>
      <c r="R1798">
        <v>245.5</v>
      </c>
      <c r="S1798">
        <v>1.222</v>
      </c>
      <c r="T1798">
        <v>0.8488</v>
      </c>
      <c r="U1798">
        <v>0.48899999999999999</v>
      </c>
      <c r="V1798">
        <v>2.492</v>
      </c>
      <c r="W1798">
        <v>8.8160000000000007</v>
      </c>
      <c r="X1798">
        <v>8.6425000000000001</v>
      </c>
      <c r="Y1798">
        <v>12.02</v>
      </c>
      <c r="Z1798">
        <v>2.4050000000000002</v>
      </c>
      <c r="AA1798">
        <v>1.8115999999999999</v>
      </c>
      <c r="AB1798">
        <v>0.21</v>
      </c>
      <c r="AC1798">
        <v>67.819999999999993</v>
      </c>
      <c r="AD1798">
        <v>7.3650000000000002</v>
      </c>
      <c r="AE1798">
        <v>63.875</v>
      </c>
      <c r="AF1798">
        <v>163.69999999999999</v>
      </c>
      <c r="AG1798">
        <v>337.5</v>
      </c>
      <c r="AH1798">
        <v>27.7</v>
      </c>
      <c r="AI1798">
        <v>627</v>
      </c>
      <c r="AJ1798">
        <v>277.25</v>
      </c>
      <c r="AK1798">
        <v>5.7</v>
      </c>
      <c r="AL1798">
        <v>360</v>
      </c>
    </row>
    <row r="1799" spans="2:38" x14ac:dyDescent="0.25">
      <c r="B1799" s="15">
        <v>30974</v>
      </c>
      <c r="C1799">
        <v>1225.93</v>
      </c>
      <c r="D1799">
        <v>167.96</v>
      </c>
      <c r="E1799">
        <v>251.18</v>
      </c>
      <c r="F1799">
        <v>2395.9499999999998</v>
      </c>
      <c r="G1799">
        <v>815.9</v>
      </c>
      <c r="H1799">
        <v>10737.58</v>
      </c>
      <c r="I1799">
        <v>838.81</v>
      </c>
      <c r="J1799">
        <v>10737.58</v>
      </c>
      <c r="K1799">
        <v>1031.8</v>
      </c>
      <c r="L1799">
        <v>11.401</v>
      </c>
      <c r="M1799">
        <v>11.808</v>
      </c>
      <c r="N1799">
        <v>11.907</v>
      </c>
      <c r="O1799">
        <v>11.711</v>
      </c>
      <c r="P1799">
        <v>148.21</v>
      </c>
      <c r="Q1799">
        <v>0.72619999999999996</v>
      </c>
      <c r="R1799">
        <v>247.25</v>
      </c>
      <c r="S1799">
        <v>1.1915</v>
      </c>
      <c r="T1799">
        <v>0.83330000000000004</v>
      </c>
      <c r="U1799">
        <v>0.48320000000000002</v>
      </c>
      <c r="V1799">
        <v>2.5335000000000001</v>
      </c>
      <c r="W1799">
        <v>8.9220000000000006</v>
      </c>
      <c r="X1799">
        <v>8.7129999999999992</v>
      </c>
      <c r="Y1799">
        <v>12.1</v>
      </c>
      <c r="Z1799">
        <v>2.4300000000000002</v>
      </c>
      <c r="AA1799">
        <v>1.7825</v>
      </c>
      <c r="AB1799">
        <v>0.20280000000000001</v>
      </c>
      <c r="AC1799">
        <v>67.22</v>
      </c>
      <c r="AD1799">
        <v>7.3</v>
      </c>
      <c r="AE1799">
        <v>61.5</v>
      </c>
      <c r="AF1799">
        <v>165.35</v>
      </c>
      <c r="AG1799">
        <v>338.7</v>
      </c>
      <c r="AH1799">
        <v>29.06</v>
      </c>
      <c r="AI1799">
        <v>631.75</v>
      </c>
      <c r="AJ1799">
        <v>278.75</v>
      </c>
      <c r="AK1799">
        <v>5.92</v>
      </c>
      <c r="AL1799">
        <v>352.5</v>
      </c>
    </row>
    <row r="1800" spans="2:38" x14ac:dyDescent="0.25">
      <c r="B1800" s="15">
        <v>30967</v>
      </c>
      <c r="C1800">
        <v>1190.7</v>
      </c>
      <c r="D1800">
        <v>164.18</v>
      </c>
      <c r="E1800">
        <v>246.11</v>
      </c>
      <c r="F1800">
        <v>2386.7199999999998</v>
      </c>
      <c r="G1800">
        <v>803.6</v>
      </c>
      <c r="H1800">
        <v>10649.25</v>
      </c>
      <c r="I1800">
        <v>824.66</v>
      </c>
      <c r="J1800">
        <v>10649.25</v>
      </c>
      <c r="K1800">
        <v>983.14</v>
      </c>
      <c r="L1800">
        <v>11.696</v>
      </c>
      <c r="M1800">
        <v>12.198</v>
      </c>
      <c r="N1800">
        <v>12.275</v>
      </c>
      <c r="O1800">
        <v>12.113</v>
      </c>
      <c r="P1800">
        <v>149.09</v>
      </c>
      <c r="Q1800">
        <v>0.72089999999999999</v>
      </c>
      <c r="R1800">
        <v>248.1</v>
      </c>
      <c r="S1800">
        <v>1.2230000000000001</v>
      </c>
      <c r="T1800">
        <v>0.83099999999999996</v>
      </c>
      <c r="U1800">
        <v>0.48549999999999999</v>
      </c>
      <c r="V1800">
        <v>2.5620000000000003</v>
      </c>
      <c r="W1800">
        <v>8.9275000000000002</v>
      </c>
      <c r="X1800">
        <v>8.7375000000000007</v>
      </c>
      <c r="Y1800">
        <v>11.99</v>
      </c>
      <c r="Z1800">
        <v>2.395</v>
      </c>
      <c r="AA1800">
        <v>1.7437</v>
      </c>
      <c r="AB1800">
        <v>0.20130000000000001</v>
      </c>
      <c r="AC1800">
        <v>65.63</v>
      </c>
      <c r="AD1800">
        <v>7.4349999999999996</v>
      </c>
      <c r="AE1800">
        <v>62.625</v>
      </c>
      <c r="AF1800">
        <v>170.95</v>
      </c>
      <c r="AG1800">
        <v>341.7</v>
      </c>
      <c r="AH1800">
        <v>29.4</v>
      </c>
      <c r="AI1800">
        <v>625</v>
      </c>
      <c r="AJ1800">
        <v>283</v>
      </c>
      <c r="AK1800">
        <v>5.88</v>
      </c>
      <c r="AL1800">
        <v>347.75</v>
      </c>
    </row>
    <row r="1801" spans="2:38" x14ac:dyDescent="0.25">
      <c r="B1801" s="15">
        <v>30960</v>
      </c>
      <c r="C1801">
        <v>1182.53</v>
      </c>
      <c r="D1801">
        <v>162.68</v>
      </c>
      <c r="E1801">
        <v>245.46</v>
      </c>
      <c r="F1801">
        <v>2366.29</v>
      </c>
      <c r="G1801">
        <v>799.1</v>
      </c>
      <c r="H1801">
        <v>10505.11</v>
      </c>
      <c r="I1801">
        <v>814.49</v>
      </c>
      <c r="J1801">
        <v>10505.11</v>
      </c>
      <c r="K1801">
        <v>974.17</v>
      </c>
      <c r="L1801">
        <v>11.9</v>
      </c>
      <c r="M1801">
        <v>12.316000000000001</v>
      </c>
      <c r="N1801">
        <v>12.353</v>
      </c>
      <c r="O1801">
        <v>12.183999999999999</v>
      </c>
      <c r="P1801">
        <v>146.83000000000001</v>
      </c>
      <c r="Q1801">
        <v>0.73299999999999998</v>
      </c>
      <c r="R1801">
        <v>246.95</v>
      </c>
      <c r="S1801">
        <v>1.2375</v>
      </c>
      <c r="T1801">
        <v>0.8337</v>
      </c>
      <c r="U1801">
        <v>0.4879</v>
      </c>
      <c r="V1801">
        <v>2.5209999999999999</v>
      </c>
      <c r="W1801">
        <v>8.8189999999999991</v>
      </c>
      <c r="X1801">
        <v>8.6460000000000008</v>
      </c>
      <c r="Y1801">
        <v>11.9</v>
      </c>
      <c r="Z1801">
        <v>2.44</v>
      </c>
      <c r="AA1801">
        <v>1.6892</v>
      </c>
      <c r="AB1801">
        <v>0.20069999999999999</v>
      </c>
      <c r="AC1801">
        <v>63.35</v>
      </c>
      <c r="AD1801">
        <v>7.4</v>
      </c>
      <c r="AE1801">
        <v>62.375</v>
      </c>
      <c r="AF1801">
        <v>179</v>
      </c>
      <c r="AG1801">
        <v>341.4</v>
      </c>
      <c r="AH1801">
        <v>29.66</v>
      </c>
      <c r="AI1801">
        <v>589.75</v>
      </c>
      <c r="AJ1801">
        <v>280.5</v>
      </c>
      <c r="AK1801">
        <v>6.04</v>
      </c>
      <c r="AL1801">
        <v>348.5</v>
      </c>
    </row>
    <row r="1802" spans="2:38" x14ac:dyDescent="0.25">
      <c r="B1802" s="15">
        <v>30953</v>
      </c>
      <c r="C1802">
        <v>1206.71</v>
      </c>
      <c r="D1802">
        <v>166.1</v>
      </c>
      <c r="E1802">
        <v>249.94</v>
      </c>
      <c r="F1802">
        <v>2392.65</v>
      </c>
      <c r="G1802">
        <v>799</v>
      </c>
      <c r="H1802">
        <v>10621.54</v>
      </c>
      <c r="I1802">
        <v>820.53</v>
      </c>
      <c r="J1802">
        <v>10621.54</v>
      </c>
      <c r="K1802">
        <v>1002.5</v>
      </c>
      <c r="L1802">
        <v>12.029</v>
      </c>
      <c r="M1802">
        <v>12.452</v>
      </c>
      <c r="N1802">
        <v>12.430999999999999</v>
      </c>
      <c r="O1802">
        <v>12.247</v>
      </c>
      <c r="P1802">
        <v>147.55000000000001</v>
      </c>
      <c r="Q1802">
        <v>0.73029999999999995</v>
      </c>
      <c r="R1802">
        <v>246.9</v>
      </c>
      <c r="S1802">
        <v>1.234</v>
      </c>
      <c r="T1802">
        <v>0.83299999999999996</v>
      </c>
      <c r="U1802">
        <v>0.48699999999999999</v>
      </c>
      <c r="V1802">
        <v>2.5329999999999999</v>
      </c>
      <c r="W1802">
        <v>8.86</v>
      </c>
      <c r="X1802">
        <v>8.6869999999999994</v>
      </c>
      <c r="Y1802">
        <v>11.94</v>
      </c>
      <c r="Z1802">
        <v>2.3719999999999999</v>
      </c>
      <c r="AA1802">
        <v>1.6707999999999998</v>
      </c>
      <c r="AB1802">
        <v>0.19950000000000001</v>
      </c>
      <c r="AC1802">
        <v>64.5</v>
      </c>
      <c r="AD1802">
        <v>7.62</v>
      </c>
      <c r="AE1802">
        <v>61.1</v>
      </c>
      <c r="AF1802">
        <v>177.6</v>
      </c>
      <c r="AG1802">
        <v>344.9</v>
      </c>
      <c r="AH1802">
        <v>29.47</v>
      </c>
      <c r="AI1802">
        <v>591.75</v>
      </c>
      <c r="AJ1802">
        <v>278.5</v>
      </c>
      <c r="AK1802">
        <v>3.9</v>
      </c>
      <c r="AL1802">
        <v>347</v>
      </c>
    </row>
    <row r="1803" spans="2:38" x14ac:dyDescent="0.25">
      <c r="B1803" s="15">
        <v>30946</v>
      </c>
      <c r="C1803">
        <v>1201.74</v>
      </c>
      <c r="D1803">
        <v>165.67</v>
      </c>
      <c r="E1803">
        <v>252.68</v>
      </c>
      <c r="F1803">
        <v>2385.17</v>
      </c>
      <c r="G1803">
        <v>800.1</v>
      </c>
      <c r="H1803">
        <v>10500.7</v>
      </c>
      <c r="I1803">
        <v>807.35</v>
      </c>
      <c r="J1803">
        <v>10500.7</v>
      </c>
      <c r="K1803">
        <v>1000.08</v>
      </c>
      <c r="L1803">
        <v>12.065</v>
      </c>
      <c r="M1803">
        <v>12.471</v>
      </c>
      <c r="N1803">
        <v>12.443</v>
      </c>
      <c r="O1803">
        <v>12.224</v>
      </c>
      <c r="P1803">
        <v>146.91999999999999</v>
      </c>
      <c r="Q1803">
        <v>0.72230000000000005</v>
      </c>
      <c r="R1803">
        <v>244.4</v>
      </c>
      <c r="S1803">
        <v>1.2450000000000001</v>
      </c>
      <c r="T1803">
        <v>0.82830000000000004</v>
      </c>
      <c r="U1803">
        <v>0.48899999999999999</v>
      </c>
      <c r="V1803">
        <v>2.5125000000000002</v>
      </c>
      <c r="W1803">
        <v>8.6829999999999998</v>
      </c>
      <c r="X1803">
        <v>8.6649999999999991</v>
      </c>
      <c r="Y1803">
        <v>11.96</v>
      </c>
      <c r="Z1803">
        <v>2.35</v>
      </c>
      <c r="AA1803">
        <v>1.6529</v>
      </c>
      <c r="AB1803">
        <v>0.19750000000000001</v>
      </c>
      <c r="AC1803">
        <v>64</v>
      </c>
      <c r="AD1803">
        <v>7.6449999999999996</v>
      </c>
      <c r="AE1803">
        <v>62.274999999999999</v>
      </c>
      <c r="AF1803">
        <v>183.3</v>
      </c>
      <c r="AG1803">
        <v>347.9</v>
      </c>
      <c r="AH1803">
        <v>29.28</v>
      </c>
      <c r="AI1803">
        <v>598.5</v>
      </c>
      <c r="AJ1803">
        <v>285</v>
      </c>
      <c r="AK1803">
        <v>4.12</v>
      </c>
      <c r="AL1803">
        <v>351.5</v>
      </c>
    </row>
    <row r="1804" spans="2:38" x14ac:dyDescent="0.25">
      <c r="B1804" s="15">
        <v>30939</v>
      </c>
      <c r="C1804">
        <v>1237.52</v>
      </c>
      <c r="D1804">
        <v>168.78</v>
      </c>
      <c r="E1804">
        <v>255.6</v>
      </c>
      <c r="F1804">
        <v>2397.16</v>
      </c>
      <c r="G1804">
        <v>779.5</v>
      </c>
      <c r="H1804">
        <v>10584.2</v>
      </c>
      <c r="I1804">
        <v>816.69</v>
      </c>
      <c r="J1804">
        <v>10584.2</v>
      </c>
      <c r="K1804">
        <v>945.44</v>
      </c>
      <c r="L1804">
        <v>12.082000000000001</v>
      </c>
      <c r="M1804">
        <v>12.382</v>
      </c>
      <c r="N1804">
        <v>12.356</v>
      </c>
      <c r="O1804">
        <v>12.162000000000001</v>
      </c>
      <c r="P1804">
        <v>145.58000000000001</v>
      </c>
      <c r="Q1804">
        <v>0.73860000000000003</v>
      </c>
      <c r="R1804">
        <v>245.65</v>
      </c>
      <c r="S1804">
        <v>1.266</v>
      </c>
      <c r="T1804">
        <v>0.83250000000000002</v>
      </c>
      <c r="U1804">
        <v>0.49030000000000001</v>
      </c>
      <c r="V1804">
        <v>2.5049999999999999</v>
      </c>
      <c r="W1804">
        <v>8.5749999999999993</v>
      </c>
      <c r="X1804">
        <v>8.5824999999999996</v>
      </c>
      <c r="Y1804">
        <v>11.79</v>
      </c>
      <c r="Z1804">
        <v>2.3494999999999999</v>
      </c>
      <c r="AA1804">
        <v>1.6638999999999999</v>
      </c>
      <c r="AB1804">
        <v>0.19800000000000001</v>
      </c>
      <c r="AC1804">
        <v>63.97</v>
      </c>
      <c r="AD1804">
        <v>7.1859999999999999</v>
      </c>
      <c r="AE1804">
        <v>63.05</v>
      </c>
      <c r="AF1804">
        <v>179.05</v>
      </c>
      <c r="AG1804">
        <v>341.6</v>
      </c>
      <c r="AH1804">
        <v>29.22</v>
      </c>
      <c r="AI1804">
        <v>603.25</v>
      </c>
      <c r="AJ1804">
        <v>316.75</v>
      </c>
      <c r="AK1804">
        <v>4.1500000000000004</v>
      </c>
      <c r="AL1804">
        <v>339.25</v>
      </c>
    </row>
    <row r="1805" spans="2:38" x14ac:dyDescent="0.25">
      <c r="B1805" s="15">
        <v>30932</v>
      </c>
      <c r="C1805">
        <v>1207.3800000000001</v>
      </c>
      <c r="D1805">
        <v>164.37</v>
      </c>
      <c r="E1805">
        <v>251.68</v>
      </c>
      <c r="F1805">
        <v>2353.38</v>
      </c>
      <c r="G1805">
        <v>753.5</v>
      </c>
      <c r="H1805">
        <v>10554.09</v>
      </c>
      <c r="I1805">
        <v>814.52</v>
      </c>
      <c r="J1805">
        <v>10554.09</v>
      </c>
      <c r="K1805">
        <v>940.55</v>
      </c>
      <c r="L1805">
        <v>12.416</v>
      </c>
      <c r="M1805">
        <v>12.76</v>
      </c>
      <c r="N1805">
        <v>12.712999999999999</v>
      </c>
      <c r="O1805">
        <v>12.426</v>
      </c>
      <c r="P1805">
        <v>144.15</v>
      </c>
      <c r="Q1805">
        <v>0.75239999999999996</v>
      </c>
      <c r="R1805">
        <v>245.8</v>
      </c>
      <c r="S1805">
        <v>1.2730000000000001</v>
      </c>
      <c r="T1805">
        <v>0.83009999999999995</v>
      </c>
      <c r="U1805">
        <v>0.49080000000000001</v>
      </c>
      <c r="V1805">
        <v>2.4870000000000001</v>
      </c>
      <c r="W1805">
        <v>8.4749999999999996</v>
      </c>
      <c r="X1805">
        <v>8.5124999999999993</v>
      </c>
      <c r="Y1805">
        <v>11.78</v>
      </c>
      <c r="Z1805">
        <v>2.3449999999999998</v>
      </c>
      <c r="AA1805">
        <v>1.6592</v>
      </c>
      <c r="AB1805">
        <v>0.19700000000000001</v>
      </c>
      <c r="AC1805">
        <v>64.89</v>
      </c>
      <c r="AD1805">
        <v>7.09</v>
      </c>
      <c r="AE1805">
        <v>63.024999999999999</v>
      </c>
      <c r="AF1805">
        <v>170.3</v>
      </c>
      <c r="AG1805">
        <v>337.6</v>
      </c>
      <c r="AH1805">
        <v>29.23</v>
      </c>
      <c r="AI1805">
        <v>626.5</v>
      </c>
      <c r="AJ1805">
        <v>301.25</v>
      </c>
      <c r="AK1805">
        <v>4.33</v>
      </c>
      <c r="AL1805">
        <v>348.5</v>
      </c>
    </row>
    <row r="1806" spans="2:38" x14ac:dyDescent="0.25">
      <c r="B1806" s="15">
        <v>30925</v>
      </c>
      <c r="C1806">
        <v>1224.3800000000001</v>
      </c>
      <c r="D1806">
        <v>166.68</v>
      </c>
      <c r="E1806">
        <v>254.64</v>
      </c>
      <c r="F1806">
        <v>2386.09</v>
      </c>
      <c r="G1806">
        <v>751.1</v>
      </c>
      <c r="H1806">
        <v>10449.48</v>
      </c>
      <c r="I1806">
        <v>808.86</v>
      </c>
      <c r="J1806">
        <v>10449.48</v>
      </c>
      <c r="K1806">
        <v>926.78</v>
      </c>
      <c r="L1806">
        <v>12.492000000000001</v>
      </c>
      <c r="M1806">
        <v>12.760999999999999</v>
      </c>
      <c r="N1806">
        <v>12.771000000000001</v>
      </c>
      <c r="O1806">
        <v>12.507999999999999</v>
      </c>
      <c r="P1806">
        <v>140.33000000000001</v>
      </c>
      <c r="Q1806">
        <v>0.77359999999999995</v>
      </c>
      <c r="R1806">
        <v>241.9</v>
      </c>
      <c r="S1806">
        <v>1.3075000000000001</v>
      </c>
      <c r="T1806">
        <v>0.8488</v>
      </c>
      <c r="U1806">
        <v>0.4995</v>
      </c>
      <c r="V1806">
        <v>2.4095</v>
      </c>
      <c r="W1806">
        <v>8.2899999999999991</v>
      </c>
      <c r="X1806">
        <v>8.32</v>
      </c>
      <c r="Y1806">
        <v>11.58</v>
      </c>
      <c r="Z1806">
        <v>2.3334999999999999</v>
      </c>
      <c r="AA1806">
        <v>1.5723</v>
      </c>
      <c r="AB1806">
        <v>0.19600000000000001</v>
      </c>
      <c r="AC1806">
        <v>64.7</v>
      </c>
      <c r="AD1806">
        <v>7.452</v>
      </c>
      <c r="AE1806">
        <v>63.6</v>
      </c>
      <c r="AF1806">
        <v>170.7</v>
      </c>
      <c r="AG1806">
        <v>351.2</v>
      </c>
      <c r="AH1806">
        <v>29.91</v>
      </c>
      <c r="AI1806">
        <v>633.5</v>
      </c>
      <c r="AJ1806">
        <v>296.5</v>
      </c>
      <c r="AK1806">
        <v>4.62</v>
      </c>
      <c r="AL1806">
        <v>342.25</v>
      </c>
    </row>
    <row r="1807" spans="2:38" x14ac:dyDescent="0.25">
      <c r="B1807" s="15">
        <v>30918</v>
      </c>
      <c r="C1807">
        <v>1236.53</v>
      </c>
      <c r="D1807">
        <v>167.51</v>
      </c>
      <c r="E1807">
        <v>254.78</v>
      </c>
      <c r="F1807">
        <v>2376.4699999999998</v>
      </c>
      <c r="G1807">
        <v>746.6</v>
      </c>
      <c r="H1807">
        <v>10375.93</v>
      </c>
      <c r="I1807">
        <v>801.66</v>
      </c>
      <c r="J1807">
        <v>10375.93</v>
      </c>
      <c r="K1807">
        <v>893.69</v>
      </c>
      <c r="L1807">
        <v>12.42</v>
      </c>
      <c r="M1807">
        <v>12.629</v>
      </c>
      <c r="N1807">
        <v>12.681000000000001</v>
      </c>
      <c r="O1807">
        <v>12.444000000000001</v>
      </c>
      <c r="P1807">
        <v>139.81</v>
      </c>
      <c r="Q1807">
        <v>0.77700000000000002</v>
      </c>
      <c r="R1807">
        <v>241.2</v>
      </c>
      <c r="S1807">
        <v>1.3049999999999999</v>
      </c>
      <c r="T1807">
        <v>0.85629999999999995</v>
      </c>
      <c r="U1807">
        <v>0.50060000000000004</v>
      </c>
      <c r="V1807">
        <v>2.3929999999999998</v>
      </c>
      <c r="W1807">
        <v>8.27</v>
      </c>
      <c r="X1807">
        <v>8.3125</v>
      </c>
      <c r="Y1807">
        <v>11.55</v>
      </c>
      <c r="Z1807">
        <v>2.3279999999999998</v>
      </c>
      <c r="AA1807">
        <v>1.5564</v>
      </c>
      <c r="AB1807">
        <v>0.1963</v>
      </c>
      <c r="AC1807">
        <v>65.55</v>
      </c>
      <c r="AD1807">
        <v>7.72</v>
      </c>
      <c r="AE1807">
        <v>63.25</v>
      </c>
      <c r="AF1807">
        <v>171.3</v>
      </c>
      <c r="AG1807">
        <v>351.9</v>
      </c>
      <c r="AH1807">
        <v>29.03</v>
      </c>
      <c r="AI1807">
        <v>638</v>
      </c>
      <c r="AJ1807">
        <v>305.25</v>
      </c>
      <c r="AK1807">
        <v>4.28</v>
      </c>
      <c r="AL1807">
        <v>346.25</v>
      </c>
    </row>
    <row r="1808" spans="2:38" x14ac:dyDescent="0.25">
      <c r="B1808" s="15">
        <v>30911</v>
      </c>
      <c r="C1808">
        <v>1211.9000000000001</v>
      </c>
      <c r="D1808">
        <v>164.14</v>
      </c>
      <c r="E1808">
        <v>250.37</v>
      </c>
      <c r="F1808">
        <v>2338.37</v>
      </c>
      <c r="G1808">
        <v>747.7</v>
      </c>
      <c r="H1808">
        <v>10233.61</v>
      </c>
      <c r="I1808">
        <v>787.24</v>
      </c>
      <c r="J1808">
        <v>10233.61</v>
      </c>
      <c r="K1808">
        <v>908.34</v>
      </c>
      <c r="L1808">
        <v>12.365</v>
      </c>
      <c r="M1808">
        <v>12.608000000000001</v>
      </c>
      <c r="N1808">
        <v>12.670999999999999</v>
      </c>
      <c r="O1808">
        <v>12.436</v>
      </c>
      <c r="P1808">
        <v>139.27000000000001</v>
      </c>
      <c r="Q1808">
        <v>0.78120000000000001</v>
      </c>
      <c r="R1808">
        <v>241.1</v>
      </c>
      <c r="S1808">
        <v>1.3220000000000001</v>
      </c>
      <c r="T1808">
        <v>0.84740000000000004</v>
      </c>
      <c r="U1808">
        <v>0.502</v>
      </c>
      <c r="V1808">
        <v>2.3835000000000002</v>
      </c>
      <c r="W1808">
        <v>8.2469999999999999</v>
      </c>
      <c r="X1808">
        <v>8.3140000000000001</v>
      </c>
      <c r="Y1808">
        <v>11.56</v>
      </c>
      <c r="Z1808">
        <v>2.3290000000000002</v>
      </c>
      <c r="AA1808">
        <v>1.5385</v>
      </c>
      <c r="AB1808">
        <v>0.1963</v>
      </c>
      <c r="AC1808">
        <v>66.239999999999995</v>
      </c>
      <c r="AD1808">
        <v>7.86</v>
      </c>
      <c r="AE1808">
        <v>64.2</v>
      </c>
      <c r="AF1808">
        <v>172.25</v>
      </c>
      <c r="AG1808">
        <v>351.1</v>
      </c>
      <c r="AH1808">
        <v>29.08</v>
      </c>
      <c r="AI1808">
        <v>660</v>
      </c>
      <c r="AJ1808">
        <v>295.25</v>
      </c>
      <c r="AK1808">
        <v>4.3600000000000003</v>
      </c>
      <c r="AL1808">
        <v>344.25</v>
      </c>
    </row>
    <row r="1809" spans="2:38" x14ac:dyDescent="0.25">
      <c r="B1809" s="15">
        <v>30904</v>
      </c>
      <c r="C1809">
        <v>1218.0899999999999</v>
      </c>
      <c r="D1809">
        <v>165.42</v>
      </c>
      <c r="E1809">
        <v>252.43</v>
      </c>
      <c r="F1809">
        <v>2352.7199999999998</v>
      </c>
      <c r="G1809">
        <v>756.4</v>
      </c>
      <c r="H1809">
        <v>10036.209999999999</v>
      </c>
      <c r="I1809">
        <v>767.11</v>
      </c>
      <c r="J1809">
        <v>10036.209999999999</v>
      </c>
      <c r="K1809">
        <v>925.7</v>
      </c>
      <c r="L1809">
        <v>12.371</v>
      </c>
      <c r="M1809">
        <v>12.587</v>
      </c>
      <c r="N1809">
        <v>12.661</v>
      </c>
      <c r="O1809">
        <v>12.486000000000001</v>
      </c>
      <c r="P1809">
        <v>140.66999999999999</v>
      </c>
      <c r="Q1809">
        <v>0.77149999999999996</v>
      </c>
      <c r="R1809">
        <v>242.5</v>
      </c>
      <c r="S1809">
        <v>1.3125</v>
      </c>
      <c r="T1809">
        <v>0.84370000000000001</v>
      </c>
      <c r="U1809">
        <v>0.4985</v>
      </c>
      <c r="V1809">
        <v>2.4424999999999999</v>
      </c>
      <c r="W1809">
        <v>8.3130000000000006</v>
      </c>
      <c r="X1809">
        <v>8.3840000000000003</v>
      </c>
      <c r="Y1809">
        <v>11.57</v>
      </c>
      <c r="Z1809">
        <v>2.3355000000000001</v>
      </c>
      <c r="AA1809">
        <v>1.5834999999999999</v>
      </c>
      <c r="AB1809">
        <v>0.1963</v>
      </c>
      <c r="AC1809">
        <v>66.45</v>
      </c>
      <c r="AD1809">
        <v>7.68</v>
      </c>
      <c r="AE1809">
        <v>65.099999999999994</v>
      </c>
      <c r="AF1809">
        <v>173.85</v>
      </c>
      <c r="AG1809">
        <v>342.8</v>
      </c>
      <c r="AH1809">
        <v>28.78</v>
      </c>
      <c r="AI1809">
        <v>636</v>
      </c>
      <c r="AJ1809">
        <v>293.75</v>
      </c>
      <c r="AK1809">
        <v>4</v>
      </c>
      <c r="AL1809">
        <v>354.75</v>
      </c>
    </row>
    <row r="1810" spans="2:38" x14ac:dyDescent="0.25">
      <c r="B1810" s="15">
        <v>30897</v>
      </c>
      <c r="C1810">
        <v>1202.08</v>
      </c>
      <c r="D1810">
        <v>162.35</v>
      </c>
      <c r="E1810">
        <v>246.24</v>
      </c>
      <c r="F1810">
        <v>2304.31</v>
      </c>
      <c r="G1810">
        <v>742.7</v>
      </c>
      <c r="H1810">
        <v>9945.27</v>
      </c>
      <c r="I1810">
        <v>763.18</v>
      </c>
      <c r="J1810">
        <v>9945.27</v>
      </c>
      <c r="K1810">
        <v>894.6</v>
      </c>
      <c r="L1810">
        <v>12.269</v>
      </c>
      <c r="M1810">
        <v>12.484</v>
      </c>
      <c r="N1810">
        <v>12.555</v>
      </c>
      <c r="O1810">
        <v>12.474</v>
      </c>
      <c r="P1810">
        <v>139.36000000000001</v>
      </c>
      <c r="Q1810">
        <v>0.78</v>
      </c>
      <c r="R1810">
        <v>241.8</v>
      </c>
      <c r="S1810">
        <v>1.327</v>
      </c>
      <c r="T1810">
        <v>0.83809999999999996</v>
      </c>
      <c r="U1810">
        <v>0.5</v>
      </c>
      <c r="V1810">
        <v>2.4039999999999999</v>
      </c>
      <c r="W1810">
        <v>8.3529999999999998</v>
      </c>
      <c r="X1810">
        <v>8.3249999999999993</v>
      </c>
      <c r="Y1810">
        <v>11.56</v>
      </c>
      <c r="Z1810">
        <v>2.3325</v>
      </c>
      <c r="AA1810">
        <v>1.5504</v>
      </c>
      <c r="AB1810">
        <v>0.1963</v>
      </c>
      <c r="AC1810">
        <v>68.5</v>
      </c>
      <c r="AD1810">
        <v>7.76</v>
      </c>
      <c r="AE1810">
        <v>64.674999999999997</v>
      </c>
      <c r="AF1810">
        <v>170.85</v>
      </c>
      <c r="AG1810">
        <v>350.4</v>
      </c>
      <c r="AH1810">
        <v>27.7</v>
      </c>
      <c r="AI1810">
        <v>633.5</v>
      </c>
      <c r="AJ1810">
        <v>297.5</v>
      </c>
      <c r="AK1810">
        <v>4.43</v>
      </c>
      <c r="AL1810">
        <v>355.25</v>
      </c>
    </row>
    <row r="1811" spans="2:38" x14ac:dyDescent="0.25">
      <c r="B1811" s="15">
        <v>30890</v>
      </c>
      <c r="C1811">
        <v>1114.6199999999999</v>
      </c>
      <c r="D1811">
        <v>151.19</v>
      </c>
      <c r="E1811">
        <v>229.3</v>
      </c>
      <c r="F1811">
        <v>2149.9299999999998</v>
      </c>
      <c r="G1811">
        <v>712.2</v>
      </c>
      <c r="H1811">
        <v>10154.1</v>
      </c>
      <c r="I1811">
        <v>774.14</v>
      </c>
      <c r="J1811">
        <v>10154.1</v>
      </c>
      <c r="K1811">
        <v>785.99</v>
      </c>
      <c r="L1811">
        <v>12.561</v>
      </c>
      <c r="M1811">
        <v>12.836</v>
      </c>
      <c r="N1811">
        <v>12.912000000000001</v>
      </c>
      <c r="O1811">
        <v>12.808999999999999</v>
      </c>
      <c r="P1811">
        <v>140.72</v>
      </c>
      <c r="Q1811">
        <v>0.77590000000000003</v>
      </c>
      <c r="R1811">
        <v>245.4</v>
      </c>
      <c r="S1811">
        <v>1.3109999999999999</v>
      </c>
      <c r="T1811">
        <v>0.83879999999999999</v>
      </c>
      <c r="U1811">
        <v>0.496</v>
      </c>
      <c r="V1811">
        <v>2.4620000000000002</v>
      </c>
      <c r="W1811">
        <v>8.298</v>
      </c>
      <c r="X1811">
        <v>8.3710000000000004</v>
      </c>
      <c r="Y1811">
        <v>11.45</v>
      </c>
      <c r="Z1811">
        <v>2.3315000000000001</v>
      </c>
      <c r="AA1811">
        <v>1.5924</v>
      </c>
      <c r="AB1811">
        <v>0.19750000000000001</v>
      </c>
      <c r="AC1811">
        <v>66.7</v>
      </c>
      <c r="AD1811">
        <v>6.9370000000000003</v>
      </c>
      <c r="AE1811">
        <v>63.4</v>
      </c>
      <c r="AF1811">
        <v>167.9</v>
      </c>
      <c r="AG1811">
        <v>342</v>
      </c>
      <c r="AH1811">
        <v>28.82</v>
      </c>
      <c r="AI1811">
        <v>613</v>
      </c>
      <c r="AJ1811">
        <v>287.25</v>
      </c>
      <c r="AK1811">
        <v>4.6899999999999995</v>
      </c>
      <c r="AL1811">
        <v>343</v>
      </c>
    </row>
    <row r="1812" spans="2:38" x14ac:dyDescent="0.25">
      <c r="B1812" s="15">
        <v>30883</v>
      </c>
      <c r="C1812">
        <v>1101.3699999999999</v>
      </c>
      <c r="D1812">
        <v>149.55000000000001</v>
      </c>
      <c r="E1812">
        <v>229.37</v>
      </c>
      <c r="F1812">
        <v>2119.63</v>
      </c>
      <c r="G1812">
        <v>702.9</v>
      </c>
      <c r="H1812">
        <v>10461.91</v>
      </c>
      <c r="I1812">
        <v>792.06</v>
      </c>
      <c r="J1812">
        <v>10461.91</v>
      </c>
      <c r="K1812">
        <v>801.1</v>
      </c>
      <c r="L1812">
        <v>12.813000000000001</v>
      </c>
      <c r="M1812">
        <v>13.193</v>
      </c>
      <c r="N1812">
        <v>13.327</v>
      </c>
      <c r="O1812">
        <v>13.167999999999999</v>
      </c>
      <c r="P1812">
        <v>139.77000000000001</v>
      </c>
      <c r="Q1812">
        <v>0.78290000000000004</v>
      </c>
      <c r="R1812">
        <v>245.2</v>
      </c>
      <c r="S1812">
        <v>1.3231999999999999</v>
      </c>
      <c r="T1812">
        <v>0.83069999999999999</v>
      </c>
      <c r="U1812">
        <v>0.4955</v>
      </c>
      <c r="V1812">
        <v>2.423</v>
      </c>
      <c r="W1812">
        <v>8.2609999999999992</v>
      </c>
      <c r="X1812">
        <v>8.3130000000000006</v>
      </c>
      <c r="Y1812">
        <v>11.4</v>
      </c>
      <c r="Z1812">
        <v>2.3504999999999998</v>
      </c>
      <c r="AA1812">
        <v>1.4924999999999999</v>
      </c>
      <c r="AB1812">
        <v>0.1968</v>
      </c>
      <c r="AC1812">
        <v>67.92</v>
      </c>
      <c r="AD1812">
        <v>7.3230000000000004</v>
      </c>
      <c r="AE1812">
        <v>64.375</v>
      </c>
      <c r="AF1812">
        <v>171.2</v>
      </c>
      <c r="AG1812">
        <v>340</v>
      </c>
      <c r="AH1812">
        <v>28.95</v>
      </c>
      <c r="AI1812">
        <v>674.5</v>
      </c>
      <c r="AJ1812">
        <v>347.25</v>
      </c>
      <c r="AK1812">
        <v>4.8499999999999996</v>
      </c>
      <c r="AL1812">
        <v>338</v>
      </c>
    </row>
    <row r="1813" spans="2:38" x14ac:dyDescent="0.25">
      <c r="B1813" s="15">
        <v>30876</v>
      </c>
      <c r="C1813">
        <v>1109.8699999999999</v>
      </c>
      <c r="D1813">
        <v>150.88</v>
      </c>
      <c r="E1813">
        <v>234.67</v>
      </c>
      <c r="F1813">
        <v>2176.2600000000002</v>
      </c>
      <c r="G1813">
        <v>721.2</v>
      </c>
      <c r="H1813">
        <v>10377.969999999999</v>
      </c>
      <c r="I1813">
        <v>793.11</v>
      </c>
      <c r="J1813">
        <v>10377.969999999999</v>
      </c>
      <c r="K1813">
        <v>746.02</v>
      </c>
      <c r="L1813">
        <v>12.725999999999999</v>
      </c>
      <c r="M1813">
        <v>13.129</v>
      </c>
      <c r="N1813">
        <v>13.205</v>
      </c>
      <c r="O1813">
        <v>13.041</v>
      </c>
      <c r="P1813">
        <v>138.65</v>
      </c>
      <c r="Q1813">
        <v>0.78769999999999996</v>
      </c>
      <c r="R1813">
        <v>241.45</v>
      </c>
      <c r="S1813">
        <v>1.3235000000000001</v>
      </c>
      <c r="T1813">
        <v>0.84</v>
      </c>
      <c r="U1813">
        <v>0.61550000000000005</v>
      </c>
      <c r="V1813">
        <v>2.4</v>
      </c>
      <c r="W1813">
        <v>8.18</v>
      </c>
      <c r="X1813">
        <v>8.2850000000000001</v>
      </c>
      <c r="Y1813">
        <v>11.32</v>
      </c>
      <c r="Z1813">
        <v>2.3405</v>
      </c>
      <c r="AA1813">
        <v>1.4782</v>
      </c>
      <c r="AB1813">
        <v>0.19550000000000001</v>
      </c>
      <c r="AC1813">
        <v>71.319999999999993</v>
      </c>
      <c r="AD1813">
        <v>7.4470000000000001</v>
      </c>
      <c r="AE1813">
        <v>65.45</v>
      </c>
      <c r="AF1813">
        <v>169.5</v>
      </c>
      <c r="AG1813">
        <v>345.8</v>
      </c>
      <c r="AH1813">
        <v>29.65</v>
      </c>
      <c r="AI1813">
        <v>684.5</v>
      </c>
      <c r="AJ1813">
        <v>350.5</v>
      </c>
      <c r="AK1813">
        <v>4.95</v>
      </c>
      <c r="AL1813">
        <v>343</v>
      </c>
    </row>
    <row r="1814" spans="2:38" x14ac:dyDescent="0.25">
      <c r="B1814" s="15">
        <v>30869</v>
      </c>
      <c r="C1814">
        <v>1122.57</v>
      </c>
      <c r="D1814">
        <v>152.24</v>
      </c>
      <c r="E1814">
        <v>236.72</v>
      </c>
      <c r="F1814">
        <v>2205.3000000000002</v>
      </c>
      <c r="G1814">
        <v>737.8</v>
      </c>
      <c r="H1814">
        <v>10152.61</v>
      </c>
      <c r="I1814">
        <v>778.58</v>
      </c>
      <c r="J1814">
        <v>10152.61</v>
      </c>
      <c r="K1814">
        <v>822.86</v>
      </c>
      <c r="L1814">
        <v>13.007</v>
      </c>
      <c r="M1814">
        <v>13.574</v>
      </c>
      <c r="N1814">
        <v>13.657999999999999</v>
      </c>
      <c r="O1814">
        <v>13.461</v>
      </c>
      <c r="P1814">
        <v>138.88</v>
      </c>
      <c r="Q1814">
        <v>0.7893</v>
      </c>
      <c r="R1814">
        <v>241.25</v>
      </c>
      <c r="S1814">
        <v>1.3162</v>
      </c>
      <c r="T1814">
        <v>0.84019999999999995</v>
      </c>
      <c r="U1814">
        <v>0.624</v>
      </c>
      <c r="V1814">
        <v>2.387</v>
      </c>
      <c r="W1814">
        <v>8.1560000000000006</v>
      </c>
      <c r="X1814">
        <v>8.2929999999999993</v>
      </c>
      <c r="Y1814">
        <v>11.25</v>
      </c>
      <c r="Z1814">
        <v>2.3260000000000001</v>
      </c>
      <c r="AA1814">
        <v>1.4924999999999999</v>
      </c>
      <c r="AB1814">
        <v>0.19800000000000001</v>
      </c>
      <c r="AC1814">
        <v>78.900000000000006</v>
      </c>
      <c r="AD1814">
        <v>7.508</v>
      </c>
      <c r="AE1814">
        <v>64.45</v>
      </c>
      <c r="AF1814">
        <v>174.75</v>
      </c>
      <c r="AG1814">
        <v>347.2</v>
      </c>
      <c r="AH1814">
        <v>29.75</v>
      </c>
      <c r="AI1814">
        <v>677</v>
      </c>
      <c r="AJ1814">
        <v>342.75</v>
      </c>
      <c r="AK1814">
        <v>5.07</v>
      </c>
      <c r="AL1814">
        <v>344.75</v>
      </c>
    </row>
    <row r="1815" spans="2:38" x14ac:dyDescent="0.25">
      <c r="B1815" s="15">
        <v>30862</v>
      </c>
      <c r="C1815">
        <v>1132.4000000000001</v>
      </c>
      <c r="D1815">
        <v>153.18</v>
      </c>
      <c r="E1815">
        <v>239.65</v>
      </c>
      <c r="F1815">
        <v>2220.94</v>
      </c>
      <c r="G1815">
        <v>763.3</v>
      </c>
      <c r="H1815">
        <v>10057.049999999999</v>
      </c>
      <c r="I1815">
        <v>776.82</v>
      </c>
      <c r="J1815">
        <v>10057.049999999999</v>
      </c>
      <c r="K1815">
        <v>901.07</v>
      </c>
      <c r="L1815">
        <v>13.156000000000001</v>
      </c>
      <c r="M1815">
        <v>13.714</v>
      </c>
      <c r="N1815">
        <v>13.839</v>
      </c>
      <c r="O1815">
        <v>13.638</v>
      </c>
      <c r="P1815">
        <v>136.26</v>
      </c>
      <c r="Q1815">
        <v>0.80300000000000005</v>
      </c>
      <c r="R1815">
        <v>237.3</v>
      </c>
      <c r="S1815">
        <v>1.3574999999999999</v>
      </c>
      <c r="T1815">
        <v>0.86129999999999995</v>
      </c>
      <c r="U1815">
        <v>0.63400000000000001</v>
      </c>
      <c r="V1815">
        <v>2.331</v>
      </c>
      <c r="W1815">
        <v>7.9859999999999998</v>
      </c>
      <c r="X1815">
        <v>8.1795000000000009</v>
      </c>
      <c r="Y1815">
        <v>11.21</v>
      </c>
      <c r="Z1815">
        <v>2.319</v>
      </c>
      <c r="AA1815">
        <v>1.3587</v>
      </c>
      <c r="AB1815">
        <v>0.20300000000000001</v>
      </c>
      <c r="AC1815">
        <v>77.14</v>
      </c>
      <c r="AD1815">
        <v>8.3800000000000008</v>
      </c>
      <c r="AE1815">
        <v>64.724999999999994</v>
      </c>
      <c r="AF1815">
        <v>176.7</v>
      </c>
      <c r="AG1815">
        <v>376.1</v>
      </c>
      <c r="AH1815">
        <v>29.26</v>
      </c>
      <c r="AI1815">
        <v>747.75</v>
      </c>
      <c r="AJ1815">
        <v>352.25</v>
      </c>
      <c r="AK1815">
        <v>4.87</v>
      </c>
      <c r="AL1815">
        <v>352.5</v>
      </c>
    </row>
    <row r="1816" spans="2:38" x14ac:dyDescent="0.25">
      <c r="B1816" s="15">
        <v>30855</v>
      </c>
      <c r="C1816">
        <v>1131.07</v>
      </c>
      <c r="D1816">
        <v>154.46</v>
      </c>
      <c r="E1816">
        <v>241.11</v>
      </c>
      <c r="F1816">
        <v>2247.66</v>
      </c>
      <c r="G1816">
        <v>747.7</v>
      </c>
      <c r="H1816">
        <v>10350.93</v>
      </c>
      <c r="I1816">
        <v>798.61</v>
      </c>
      <c r="J1816">
        <v>10350.93</v>
      </c>
      <c r="K1816">
        <v>937.38</v>
      </c>
      <c r="L1816">
        <v>13.083</v>
      </c>
      <c r="M1816">
        <v>13.605</v>
      </c>
      <c r="N1816">
        <v>13.622999999999999</v>
      </c>
      <c r="O1816">
        <v>13.452999999999999</v>
      </c>
      <c r="P1816">
        <v>135.94</v>
      </c>
      <c r="Q1816">
        <v>0.80279999999999996</v>
      </c>
      <c r="R1816">
        <v>235.95</v>
      </c>
      <c r="S1816">
        <v>1.3633</v>
      </c>
      <c r="T1816">
        <v>0.86680000000000001</v>
      </c>
      <c r="U1816">
        <v>0.63580000000000003</v>
      </c>
      <c r="V1816">
        <v>2.3134999999999999</v>
      </c>
      <c r="W1816">
        <v>7.89</v>
      </c>
      <c r="X1816">
        <v>8.1675000000000004</v>
      </c>
      <c r="Y1816">
        <v>11.14</v>
      </c>
      <c r="Z1816">
        <v>2.3155000000000001</v>
      </c>
      <c r="AA1816">
        <v>1.321</v>
      </c>
      <c r="AB1816">
        <v>0.192</v>
      </c>
      <c r="AC1816">
        <v>77.69</v>
      </c>
      <c r="AD1816">
        <v>8.6349999999999998</v>
      </c>
      <c r="AE1816">
        <v>63.1</v>
      </c>
      <c r="AF1816">
        <v>177.2</v>
      </c>
      <c r="AG1816">
        <v>372.4</v>
      </c>
      <c r="AH1816">
        <v>30.03</v>
      </c>
      <c r="AI1816">
        <v>777.25</v>
      </c>
      <c r="AJ1816">
        <v>353.25</v>
      </c>
      <c r="AK1816">
        <v>5.42</v>
      </c>
      <c r="AL1816">
        <v>353.25</v>
      </c>
    </row>
    <row r="1817" spans="2:38" x14ac:dyDescent="0.25">
      <c r="B1817" s="15">
        <v>30848</v>
      </c>
      <c r="C1817">
        <v>1086.9000000000001</v>
      </c>
      <c r="D1817">
        <v>149.03</v>
      </c>
      <c r="E1817">
        <v>235.64</v>
      </c>
      <c r="F1817">
        <v>2218.48</v>
      </c>
      <c r="G1817">
        <v>738.7</v>
      </c>
      <c r="H1817">
        <v>9913.17</v>
      </c>
      <c r="I1817">
        <v>768.1</v>
      </c>
      <c r="J1817">
        <v>9913.17</v>
      </c>
      <c r="K1817">
        <v>932.37</v>
      </c>
      <c r="L1817">
        <v>12.587999999999999</v>
      </c>
      <c r="M1817">
        <v>13.118</v>
      </c>
      <c r="N1817">
        <v>13.185</v>
      </c>
      <c r="O1817">
        <v>13.124000000000001</v>
      </c>
      <c r="P1817">
        <v>134.29</v>
      </c>
      <c r="Q1817">
        <v>0.8135</v>
      </c>
      <c r="R1817">
        <v>233</v>
      </c>
      <c r="S1817">
        <v>1.3785000000000001</v>
      </c>
      <c r="T1817">
        <v>0.88790000000000002</v>
      </c>
      <c r="U1817">
        <v>0.64049999999999996</v>
      </c>
      <c r="V1817">
        <v>2.2805</v>
      </c>
      <c r="W1817">
        <v>7.7969999999999997</v>
      </c>
      <c r="X1817">
        <v>8.1129999999999995</v>
      </c>
      <c r="Y1817">
        <v>11.02</v>
      </c>
      <c r="Z1817">
        <v>2.3075000000000001</v>
      </c>
      <c r="AA1817">
        <v>1.3021</v>
      </c>
      <c r="AB1817">
        <v>0.1928</v>
      </c>
      <c r="AC1817">
        <v>77.88</v>
      </c>
      <c r="AD1817">
        <v>8.5500000000000007</v>
      </c>
      <c r="AE1817">
        <v>66.2</v>
      </c>
      <c r="AF1817">
        <v>174.6</v>
      </c>
      <c r="AG1817">
        <v>370.5</v>
      </c>
      <c r="AH1817">
        <v>30.37</v>
      </c>
      <c r="AI1817">
        <v>763</v>
      </c>
      <c r="AJ1817">
        <v>347.25</v>
      </c>
      <c r="AK1817">
        <v>5.62</v>
      </c>
      <c r="AL1817">
        <v>349.75</v>
      </c>
    </row>
    <row r="1818" spans="2:38" x14ac:dyDescent="0.25">
      <c r="B1818" s="15">
        <v>30841</v>
      </c>
      <c r="C1818">
        <v>1131.25</v>
      </c>
      <c r="D1818">
        <v>155.16999999999999</v>
      </c>
      <c r="E1818">
        <v>240.35</v>
      </c>
      <c r="F1818">
        <v>2274.7199999999998</v>
      </c>
      <c r="G1818">
        <v>757.4</v>
      </c>
      <c r="H1818">
        <v>10142.1</v>
      </c>
      <c r="I1818">
        <v>794.55</v>
      </c>
      <c r="J1818">
        <v>10142.1</v>
      </c>
      <c r="K1818">
        <v>964.21</v>
      </c>
      <c r="L1818">
        <v>12.702</v>
      </c>
      <c r="M1818">
        <v>13.348000000000001</v>
      </c>
      <c r="N1818">
        <v>13.4</v>
      </c>
      <c r="O1818">
        <v>13.342000000000001</v>
      </c>
      <c r="P1818">
        <v>132.72999999999999</v>
      </c>
      <c r="Q1818">
        <v>0.82620000000000005</v>
      </c>
      <c r="R1818">
        <v>231.72</v>
      </c>
      <c r="S1818">
        <v>1.3935</v>
      </c>
      <c r="T1818">
        <v>0.89839999999999998</v>
      </c>
      <c r="U1818">
        <v>0.64800000000000002</v>
      </c>
      <c r="V1818">
        <v>2.2490000000000001</v>
      </c>
      <c r="W1818">
        <v>7.7119999999999997</v>
      </c>
      <c r="X1818">
        <v>8.0229999999999997</v>
      </c>
      <c r="Y1818">
        <v>10.97</v>
      </c>
      <c r="Z1818">
        <v>2.3050000000000002</v>
      </c>
      <c r="AA1818">
        <v>1.2845</v>
      </c>
      <c r="AB1818">
        <v>0.20250000000000001</v>
      </c>
      <c r="AC1818">
        <v>81.95</v>
      </c>
      <c r="AD1818">
        <v>9.08</v>
      </c>
      <c r="AE1818">
        <v>64.625</v>
      </c>
      <c r="AF1818">
        <v>180.8</v>
      </c>
      <c r="AG1818">
        <v>383.6</v>
      </c>
      <c r="AH1818">
        <v>30.7</v>
      </c>
      <c r="AI1818">
        <v>779</v>
      </c>
      <c r="AJ1818">
        <v>347</v>
      </c>
      <c r="AK1818">
        <v>5.83</v>
      </c>
      <c r="AL1818">
        <v>352.25</v>
      </c>
    </row>
    <row r="1819" spans="2:38" x14ac:dyDescent="0.25">
      <c r="B1819" s="15">
        <v>30834</v>
      </c>
      <c r="C1819">
        <v>1124.3499999999999</v>
      </c>
      <c r="D1819">
        <v>153.24</v>
      </c>
      <c r="E1819">
        <v>235.9</v>
      </c>
      <c r="F1819">
        <v>2258.16</v>
      </c>
      <c r="G1819">
        <v>740.9</v>
      </c>
      <c r="H1819">
        <v>10126.879999999999</v>
      </c>
      <c r="I1819">
        <v>797.83</v>
      </c>
      <c r="J1819">
        <v>10126.879999999999</v>
      </c>
      <c r="K1819">
        <v>917.5</v>
      </c>
      <c r="L1819">
        <v>12.669</v>
      </c>
      <c r="M1819">
        <v>13.452999999999999</v>
      </c>
      <c r="N1819">
        <v>13.613</v>
      </c>
      <c r="O1819">
        <v>13.534000000000001</v>
      </c>
      <c r="P1819">
        <v>132</v>
      </c>
      <c r="Q1819">
        <v>0.82830000000000004</v>
      </c>
      <c r="R1819">
        <v>230.15</v>
      </c>
      <c r="S1819">
        <v>1.4035</v>
      </c>
      <c r="T1819">
        <v>0.89959999999999996</v>
      </c>
      <c r="U1819">
        <v>0.64900000000000002</v>
      </c>
      <c r="V1819">
        <v>2.2294999999999998</v>
      </c>
      <c r="W1819">
        <v>7.718</v>
      </c>
      <c r="X1819">
        <v>8.0065000000000008</v>
      </c>
      <c r="Y1819">
        <v>11.05</v>
      </c>
      <c r="Z1819">
        <v>2.306</v>
      </c>
      <c r="AA1819">
        <v>1.2665999999999999</v>
      </c>
      <c r="AB1819">
        <v>0.19900000000000001</v>
      </c>
      <c r="AC1819">
        <v>84.91</v>
      </c>
      <c r="AD1819">
        <v>9.36</v>
      </c>
      <c r="AE1819">
        <v>64.3</v>
      </c>
      <c r="AF1819">
        <v>183.15</v>
      </c>
      <c r="AG1819">
        <v>390.1</v>
      </c>
      <c r="AH1819">
        <v>30.88</v>
      </c>
      <c r="AI1819">
        <v>826.5</v>
      </c>
      <c r="AJ1819">
        <v>348.5</v>
      </c>
      <c r="AK1819">
        <v>5.83</v>
      </c>
      <c r="AL1819">
        <v>354.75</v>
      </c>
    </row>
    <row r="1820" spans="2:38" x14ac:dyDescent="0.25">
      <c r="B1820" s="15">
        <v>30827</v>
      </c>
      <c r="C1820">
        <v>1107.0999999999999</v>
      </c>
      <c r="D1820">
        <v>151.62</v>
      </c>
      <c r="E1820">
        <v>235.23</v>
      </c>
      <c r="F1820">
        <v>2196.6</v>
      </c>
      <c r="G1820">
        <v>752.9</v>
      </c>
      <c r="H1820">
        <v>10833.87</v>
      </c>
      <c r="I1820">
        <v>848.98</v>
      </c>
      <c r="J1820">
        <v>10833.87</v>
      </c>
      <c r="K1820">
        <v>902.79</v>
      </c>
      <c r="L1820">
        <v>12.743</v>
      </c>
      <c r="M1820">
        <v>13.423</v>
      </c>
      <c r="N1820">
        <v>13.696999999999999</v>
      </c>
      <c r="O1820">
        <v>13.695</v>
      </c>
      <c r="P1820">
        <v>133.62</v>
      </c>
      <c r="Q1820">
        <v>0.81969999999999998</v>
      </c>
      <c r="R1820">
        <v>231.7</v>
      </c>
      <c r="S1820">
        <v>1.383</v>
      </c>
      <c r="T1820">
        <v>0.90190000000000003</v>
      </c>
      <c r="U1820">
        <v>0.64680000000000004</v>
      </c>
      <c r="V1820">
        <v>2.2490000000000001</v>
      </c>
      <c r="W1820">
        <v>7.78</v>
      </c>
      <c r="X1820">
        <v>8.0449999999999999</v>
      </c>
      <c r="Y1820">
        <v>11.06</v>
      </c>
      <c r="Z1820">
        <v>2.3094999999999999</v>
      </c>
      <c r="AA1820">
        <v>1.2787999999999999</v>
      </c>
      <c r="AB1820">
        <v>0.20799999999999999</v>
      </c>
      <c r="AC1820">
        <v>85.74</v>
      </c>
      <c r="AD1820">
        <v>9.34</v>
      </c>
      <c r="AE1820">
        <v>65.174999999999997</v>
      </c>
      <c r="AF1820">
        <v>181.7</v>
      </c>
      <c r="AG1820">
        <v>390</v>
      </c>
      <c r="AH1820">
        <v>30.75</v>
      </c>
      <c r="AI1820">
        <v>887</v>
      </c>
      <c r="AJ1820">
        <v>353</v>
      </c>
      <c r="AK1820">
        <v>5.85</v>
      </c>
      <c r="AL1820">
        <v>365.75</v>
      </c>
    </row>
    <row r="1821" spans="2:38" x14ac:dyDescent="0.25">
      <c r="B1821" s="15">
        <v>30820</v>
      </c>
      <c r="C1821">
        <v>1133.79</v>
      </c>
      <c r="D1821">
        <v>155.78</v>
      </c>
      <c r="E1821">
        <v>244.61</v>
      </c>
      <c r="F1821">
        <v>2242.73</v>
      </c>
      <c r="G1821">
        <v>753.2</v>
      </c>
      <c r="H1821">
        <v>11190.17</v>
      </c>
      <c r="I1821">
        <v>875.44</v>
      </c>
      <c r="J1821">
        <v>11190.17</v>
      </c>
      <c r="K1821">
        <v>895.73</v>
      </c>
      <c r="L1821">
        <v>12.435</v>
      </c>
      <c r="M1821">
        <v>13.156000000000001</v>
      </c>
      <c r="N1821">
        <v>13.426</v>
      </c>
      <c r="O1821">
        <v>13.458</v>
      </c>
      <c r="P1821">
        <v>135.06</v>
      </c>
      <c r="Q1821">
        <v>0.80679999999999996</v>
      </c>
      <c r="R1821">
        <v>233.35</v>
      </c>
      <c r="S1821">
        <v>1.3867</v>
      </c>
      <c r="T1821">
        <v>0.89290000000000003</v>
      </c>
      <c r="U1821">
        <v>0.64549999999999996</v>
      </c>
      <c r="V1821">
        <v>2.2810000000000001</v>
      </c>
      <c r="W1821">
        <v>7.88</v>
      </c>
      <c r="X1821">
        <v>8.1240000000000006</v>
      </c>
      <c r="Y1821">
        <v>11.02</v>
      </c>
      <c r="Z1821">
        <v>2.3105000000000002</v>
      </c>
      <c r="AA1821">
        <v>1.2894999999999999</v>
      </c>
      <c r="AB1821">
        <v>0.19900000000000001</v>
      </c>
      <c r="AC1821">
        <v>84.86</v>
      </c>
      <c r="AD1821">
        <v>9.1180000000000003</v>
      </c>
      <c r="AE1821">
        <v>66.349999999999994</v>
      </c>
      <c r="AF1821">
        <v>180.5</v>
      </c>
      <c r="AG1821">
        <v>379.6</v>
      </c>
      <c r="AH1821">
        <v>30.36</v>
      </c>
      <c r="AI1821">
        <v>888.5</v>
      </c>
      <c r="AJ1821">
        <v>356</v>
      </c>
      <c r="AK1821">
        <v>5.84</v>
      </c>
      <c r="AL1821">
        <v>383</v>
      </c>
    </row>
    <row r="1822" spans="2:38" x14ac:dyDescent="0.25">
      <c r="B1822" s="15">
        <v>30813</v>
      </c>
      <c r="C1822">
        <v>1157.1400000000001</v>
      </c>
      <c r="D1822">
        <v>158.49</v>
      </c>
      <c r="E1822">
        <v>250.57</v>
      </c>
      <c r="F1822">
        <v>2298.27</v>
      </c>
      <c r="G1822">
        <v>758.7</v>
      </c>
      <c r="H1822">
        <v>10981.68</v>
      </c>
      <c r="I1822">
        <v>861.11</v>
      </c>
      <c r="J1822">
        <v>10981.68</v>
      </c>
      <c r="K1822">
        <v>928.32</v>
      </c>
      <c r="L1822">
        <v>12.432</v>
      </c>
      <c r="M1822">
        <v>13.089</v>
      </c>
      <c r="N1822">
        <v>13.391999999999999</v>
      </c>
      <c r="O1822">
        <v>13.432</v>
      </c>
      <c r="P1822">
        <v>134.78</v>
      </c>
      <c r="Q1822">
        <v>0.80649999999999999</v>
      </c>
      <c r="R1822">
        <v>230.3</v>
      </c>
      <c r="S1822">
        <v>1.3835</v>
      </c>
      <c r="T1822">
        <v>0.90400000000000003</v>
      </c>
      <c r="U1822">
        <v>0.64700000000000002</v>
      </c>
      <c r="V1822">
        <v>2.2902</v>
      </c>
      <c r="W1822">
        <v>7.84</v>
      </c>
      <c r="X1822">
        <v>8.125</v>
      </c>
      <c r="Y1822">
        <v>11.1</v>
      </c>
      <c r="Z1822">
        <v>2.3010000000000002</v>
      </c>
      <c r="AA1822">
        <v>1.2945</v>
      </c>
      <c r="AB1822">
        <v>0.19600000000000001</v>
      </c>
      <c r="AC1822">
        <v>82.91</v>
      </c>
      <c r="AD1822">
        <v>8.7330000000000005</v>
      </c>
      <c r="AE1822">
        <v>65.875</v>
      </c>
      <c r="AF1822">
        <v>187.45</v>
      </c>
      <c r="AG1822">
        <v>373.3</v>
      </c>
      <c r="AH1822">
        <v>30.25</v>
      </c>
      <c r="AI1822">
        <v>856.5</v>
      </c>
      <c r="AJ1822">
        <v>348.5</v>
      </c>
      <c r="AK1822">
        <v>5.5600000000000005</v>
      </c>
      <c r="AL1822">
        <v>360.5</v>
      </c>
    </row>
    <row r="1823" spans="2:38" x14ac:dyDescent="0.25">
      <c r="B1823" s="15">
        <v>30806</v>
      </c>
      <c r="C1823">
        <v>1165.31</v>
      </c>
      <c r="D1823">
        <v>159.11000000000001</v>
      </c>
      <c r="E1823">
        <v>250.89</v>
      </c>
      <c r="F1823">
        <v>2327.54</v>
      </c>
      <c r="G1823">
        <v>785.5</v>
      </c>
      <c r="H1823">
        <v>10803.88</v>
      </c>
      <c r="I1823">
        <v>843.74</v>
      </c>
      <c r="J1823">
        <v>10803.88</v>
      </c>
      <c r="K1823">
        <v>1004.79</v>
      </c>
      <c r="L1823">
        <v>12.101000000000001</v>
      </c>
      <c r="M1823">
        <v>12.759</v>
      </c>
      <c r="N1823">
        <v>13.023999999999999</v>
      </c>
      <c r="O1823">
        <v>13.067</v>
      </c>
      <c r="P1823">
        <v>132.66999999999999</v>
      </c>
      <c r="Q1823">
        <v>0.82269999999999999</v>
      </c>
      <c r="R1823">
        <v>226.85</v>
      </c>
      <c r="S1823">
        <v>1.4079999999999999</v>
      </c>
      <c r="T1823">
        <v>0.92700000000000005</v>
      </c>
      <c r="U1823">
        <v>0.65569999999999995</v>
      </c>
      <c r="V1823">
        <v>2.2505000000000002</v>
      </c>
      <c r="W1823">
        <v>7.74</v>
      </c>
      <c r="X1823">
        <v>8.0250000000000004</v>
      </c>
      <c r="Y1823">
        <v>10.92</v>
      </c>
      <c r="Z1823">
        <v>2.2904999999999998</v>
      </c>
      <c r="AA1823">
        <v>1.2579</v>
      </c>
      <c r="AB1823">
        <v>0.20200000000000001</v>
      </c>
      <c r="AC1823">
        <v>83.4</v>
      </c>
      <c r="AD1823">
        <v>8.8520000000000003</v>
      </c>
      <c r="AE1823">
        <v>66.875</v>
      </c>
      <c r="AF1823">
        <v>189.6</v>
      </c>
      <c r="AG1823">
        <v>378.5</v>
      </c>
      <c r="AH1823">
        <v>30.43</v>
      </c>
      <c r="AI1823">
        <v>808.5</v>
      </c>
      <c r="AJ1823">
        <v>346</v>
      </c>
      <c r="AK1823">
        <v>5.87</v>
      </c>
      <c r="AL1823">
        <v>359.25</v>
      </c>
    </row>
    <row r="1824" spans="2:38" x14ac:dyDescent="0.25">
      <c r="B1824" s="15">
        <v>30799</v>
      </c>
      <c r="C1824">
        <v>1169.07</v>
      </c>
      <c r="D1824">
        <v>159.88999999999999</v>
      </c>
      <c r="E1824">
        <v>246.9</v>
      </c>
      <c r="F1824">
        <v>2329.2399999999998</v>
      </c>
      <c r="G1824">
        <v>773.3</v>
      </c>
      <c r="H1824">
        <v>11015.21</v>
      </c>
      <c r="I1824">
        <v>866.27</v>
      </c>
      <c r="J1824">
        <v>11015.21</v>
      </c>
      <c r="K1824">
        <v>1054.3</v>
      </c>
      <c r="L1824">
        <v>11.849</v>
      </c>
      <c r="M1824">
        <v>12.486000000000001</v>
      </c>
      <c r="N1824">
        <v>12.75</v>
      </c>
      <c r="O1824">
        <v>12.78</v>
      </c>
      <c r="P1824">
        <v>132.11000000000001</v>
      </c>
      <c r="Q1824">
        <v>0.82950000000000002</v>
      </c>
      <c r="R1824">
        <v>226.55</v>
      </c>
      <c r="S1824">
        <v>1.4015</v>
      </c>
      <c r="T1824">
        <v>0.92130000000000001</v>
      </c>
      <c r="U1824">
        <v>0.65449999999999997</v>
      </c>
      <c r="V1824">
        <v>2.2345000000000002</v>
      </c>
      <c r="W1824">
        <v>7.7030000000000003</v>
      </c>
      <c r="X1824">
        <v>7.9649999999999999</v>
      </c>
      <c r="Y1824">
        <v>10.89</v>
      </c>
      <c r="Z1824">
        <v>2.29</v>
      </c>
      <c r="AA1824">
        <v>1.2507999999999999</v>
      </c>
      <c r="AB1824">
        <v>0.18029999999999999</v>
      </c>
      <c r="AC1824">
        <v>81.650000000000006</v>
      </c>
      <c r="AD1824">
        <v>9.0619999999999994</v>
      </c>
      <c r="AE1824">
        <v>65.875</v>
      </c>
      <c r="AF1824">
        <v>182.9</v>
      </c>
      <c r="AG1824">
        <v>381.5</v>
      </c>
      <c r="AH1824">
        <v>30.66</v>
      </c>
      <c r="AI1824">
        <v>781.5</v>
      </c>
      <c r="AJ1824">
        <v>344.5</v>
      </c>
      <c r="AK1824">
        <v>5.88</v>
      </c>
      <c r="AL1824">
        <v>357.5</v>
      </c>
    </row>
    <row r="1825" spans="2:38" x14ac:dyDescent="0.25">
      <c r="B1825" s="15">
        <v>30792</v>
      </c>
      <c r="C1825">
        <v>1158.08</v>
      </c>
      <c r="D1825">
        <v>158.02000000000001</v>
      </c>
      <c r="E1825">
        <v>245.35</v>
      </c>
      <c r="F1825">
        <v>2327.02</v>
      </c>
      <c r="G1825">
        <v>771.5</v>
      </c>
      <c r="H1825">
        <v>10914.73</v>
      </c>
      <c r="I1825">
        <v>856.61</v>
      </c>
      <c r="J1825">
        <v>10914.73</v>
      </c>
      <c r="K1825">
        <v>1115.8499999999999</v>
      </c>
      <c r="L1825">
        <v>11.685</v>
      </c>
      <c r="M1825">
        <v>12.416</v>
      </c>
      <c r="N1825">
        <v>12.711</v>
      </c>
      <c r="O1825">
        <v>12.766999999999999</v>
      </c>
      <c r="P1825">
        <v>130.47999999999999</v>
      </c>
      <c r="Q1825">
        <v>0.84189999999999998</v>
      </c>
      <c r="R1825">
        <v>225.1</v>
      </c>
      <c r="S1825">
        <v>1.4159999999999999</v>
      </c>
      <c r="T1825">
        <v>0.92300000000000004</v>
      </c>
      <c r="U1825">
        <v>0.65300000000000002</v>
      </c>
      <c r="V1825">
        <v>2.202</v>
      </c>
      <c r="W1825">
        <v>7.62</v>
      </c>
      <c r="X1825">
        <v>7.89</v>
      </c>
      <c r="Y1825">
        <v>10.82</v>
      </c>
      <c r="Z1825">
        <v>2.2879999999999998</v>
      </c>
      <c r="AA1825">
        <v>1.2484</v>
      </c>
      <c r="AB1825">
        <v>0.17960000000000001</v>
      </c>
      <c r="AC1825">
        <v>79.12</v>
      </c>
      <c r="AD1825">
        <v>9.34</v>
      </c>
      <c r="AE1825">
        <v>71.3</v>
      </c>
      <c r="AF1825">
        <v>178</v>
      </c>
      <c r="AG1825">
        <v>384.3</v>
      </c>
      <c r="AH1825">
        <v>30.68</v>
      </c>
      <c r="AI1825">
        <v>780.5</v>
      </c>
      <c r="AJ1825">
        <v>357.5</v>
      </c>
      <c r="AK1825">
        <v>5.91</v>
      </c>
      <c r="AL1825">
        <v>371</v>
      </c>
    </row>
    <row r="1826" spans="2:38" x14ac:dyDescent="0.25">
      <c r="B1826" s="15">
        <v>30785</v>
      </c>
      <c r="C1826">
        <v>1150.1300000000001</v>
      </c>
      <c r="D1826">
        <v>157.31</v>
      </c>
      <c r="E1826">
        <v>244.01</v>
      </c>
      <c r="F1826">
        <v>2328.4899999999998</v>
      </c>
      <c r="G1826">
        <v>780.8</v>
      </c>
      <c r="H1826">
        <v>10929.17</v>
      </c>
      <c r="I1826">
        <v>866.78</v>
      </c>
      <c r="J1826">
        <v>10929.17</v>
      </c>
      <c r="K1826">
        <v>1075.7</v>
      </c>
      <c r="L1826">
        <v>11.614000000000001</v>
      </c>
      <c r="M1826">
        <v>12.287000000000001</v>
      </c>
      <c r="N1826">
        <v>12.556000000000001</v>
      </c>
      <c r="O1826">
        <v>12.587999999999999</v>
      </c>
      <c r="P1826">
        <v>129.25</v>
      </c>
      <c r="Q1826">
        <v>0.84809999999999997</v>
      </c>
      <c r="R1826">
        <v>224.7</v>
      </c>
      <c r="S1826">
        <v>1.429</v>
      </c>
      <c r="T1826">
        <v>0.91749999999999998</v>
      </c>
      <c r="U1826">
        <v>0.65949999999999998</v>
      </c>
      <c r="V1826">
        <v>2.1764999999999999</v>
      </c>
      <c r="W1826">
        <v>7.57</v>
      </c>
      <c r="X1826">
        <v>7.8</v>
      </c>
      <c r="Y1826">
        <v>10.8</v>
      </c>
      <c r="Z1826">
        <v>2.2879999999999998</v>
      </c>
      <c r="AA1826">
        <v>1.2429999999999999</v>
      </c>
      <c r="AB1826">
        <v>0.18049999999999999</v>
      </c>
      <c r="AC1826">
        <v>78.25</v>
      </c>
      <c r="AD1826">
        <v>9.2899999999999991</v>
      </c>
      <c r="AE1826">
        <v>70.349999999999994</v>
      </c>
      <c r="AF1826">
        <v>179.2</v>
      </c>
      <c r="AG1826">
        <v>382</v>
      </c>
      <c r="AH1826">
        <v>30.75</v>
      </c>
      <c r="AI1826">
        <v>773.5</v>
      </c>
      <c r="AJ1826">
        <v>354.25</v>
      </c>
      <c r="AK1826">
        <v>6.21</v>
      </c>
      <c r="AL1826">
        <v>372.75</v>
      </c>
    </row>
    <row r="1827" spans="2:38" x14ac:dyDescent="0.25">
      <c r="B1827" s="15">
        <v>30778</v>
      </c>
      <c r="C1827">
        <v>1132.22</v>
      </c>
      <c r="D1827">
        <v>155.47999999999999</v>
      </c>
      <c r="E1827">
        <v>243.94</v>
      </c>
      <c r="F1827">
        <v>2315.9299999999998</v>
      </c>
      <c r="G1827">
        <v>768.2</v>
      </c>
      <c r="H1827">
        <v>10506.29</v>
      </c>
      <c r="I1827">
        <v>823.49</v>
      </c>
      <c r="J1827">
        <v>10506.29</v>
      </c>
      <c r="K1827">
        <v>1064.32</v>
      </c>
      <c r="L1827">
        <v>11.58</v>
      </c>
      <c r="M1827">
        <v>12.287000000000001</v>
      </c>
      <c r="N1827">
        <v>12.507</v>
      </c>
      <c r="O1827">
        <v>12.512</v>
      </c>
      <c r="P1827">
        <v>129.16</v>
      </c>
      <c r="Q1827">
        <v>0.85029999999999994</v>
      </c>
      <c r="R1827">
        <v>225.35</v>
      </c>
      <c r="S1827">
        <v>1.43</v>
      </c>
      <c r="T1827">
        <v>0.91849999999999998</v>
      </c>
      <c r="U1827">
        <v>0.65949999999999998</v>
      </c>
      <c r="V1827">
        <v>2.1749999999999998</v>
      </c>
      <c r="W1827">
        <v>7.5575000000000001</v>
      </c>
      <c r="X1827">
        <v>7.7859999999999996</v>
      </c>
      <c r="Y1827">
        <v>10.77</v>
      </c>
      <c r="Z1827">
        <v>2.294</v>
      </c>
      <c r="AA1827">
        <v>1.2461</v>
      </c>
      <c r="AB1827">
        <v>0.17749999999999999</v>
      </c>
      <c r="AC1827">
        <v>80.22</v>
      </c>
      <c r="AD1827">
        <v>9.2309999999999999</v>
      </c>
      <c r="AE1827">
        <v>71.599999999999994</v>
      </c>
      <c r="AF1827">
        <v>181.6</v>
      </c>
      <c r="AG1827">
        <v>381.2</v>
      </c>
      <c r="AH1827">
        <v>30.85</v>
      </c>
      <c r="AI1827">
        <v>807</v>
      </c>
      <c r="AJ1827">
        <v>358.75</v>
      </c>
      <c r="AK1827">
        <v>6.29</v>
      </c>
      <c r="AL1827">
        <v>366.5</v>
      </c>
    </row>
    <row r="1828" spans="2:38" x14ac:dyDescent="0.25">
      <c r="B1828" s="15">
        <v>30771</v>
      </c>
      <c r="C1828">
        <v>1164.8900000000001</v>
      </c>
      <c r="D1828">
        <v>159.18</v>
      </c>
      <c r="E1828">
        <v>250.78</v>
      </c>
      <c r="F1828">
        <v>2382.1</v>
      </c>
      <c r="G1828">
        <v>774.3</v>
      </c>
      <c r="H1828">
        <v>10458.31</v>
      </c>
      <c r="I1828">
        <v>822.4</v>
      </c>
      <c r="J1828">
        <v>10458.31</v>
      </c>
      <c r="K1828">
        <v>1014.38</v>
      </c>
      <c r="L1828">
        <v>11.491</v>
      </c>
      <c r="M1828">
        <v>12.194000000000001</v>
      </c>
      <c r="N1828">
        <v>12.471</v>
      </c>
      <c r="O1828">
        <v>12.478999999999999</v>
      </c>
      <c r="P1828">
        <v>128.22</v>
      </c>
      <c r="Q1828">
        <v>0.85840000000000005</v>
      </c>
      <c r="R1828">
        <v>224.75</v>
      </c>
      <c r="S1828">
        <v>1.4375</v>
      </c>
      <c r="T1828">
        <v>0.93500000000000005</v>
      </c>
      <c r="U1828">
        <v>0.66379999999999995</v>
      </c>
      <c r="V1828">
        <v>2.1524999999999999</v>
      </c>
      <c r="W1828">
        <v>7.51</v>
      </c>
      <c r="X1828">
        <v>7.72</v>
      </c>
      <c r="Y1828">
        <v>10.7</v>
      </c>
      <c r="Z1828">
        <v>2.2915000000000001</v>
      </c>
      <c r="AA1828">
        <v>1.2376</v>
      </c>
      <c r="AB1828">
        <v>0.17630000000000001</v>
      </c>
      <c r="AC1828">
        <v>81.739999999999995</v>
      </c>
      <c r="AD1828">
        <v>9.9</v>
      </c>
      <c r="AE1828">
        <v>71.45</v>
      </c>
      <c r="AF1828">
        <v>174.2</v>
      </c>
      <c r="AG1828">
        <v>387.5</v>
      </c>
      <c r="AH1828">
        <v>30.61</v>
      </c>
      <c r="AI1828">
        <v>789</v>
      </c>
      <c r="AJ1828">
        <v>353.25</v>
      </c>
      <c r="AK1828">
        <v>6.86</v>
      </c>
      <c r="AL1828">
        <v>374</v>
      </c>
    </row>
    <row r="1829" spans="2:38" x14ac:dyDescent="0.25">
      <c r="B1829" s="15">
        <v>30764</v>
      </c>
      <c r="C1829">
        <v>1154.8399999999999</v>
      </c>
      <c r="D1829">
        <v>156.86000000000001</v>
      </c>
      <c r="E1829">
        <v>249.98</v>
      </c>
      <c r="F1829">
        <v>2365.19</v>
      </c>
      <c r="G1829">
        <v>776.8</v>
      </c>
      <c r="H1829">
        <v>9997.2199999999993</v>
      </c>
      <c r="I1829">
        <v>785.21</v>
      </c>
      <c r="J1829">
        <v>9997.2199999999993</v>
      </c>
      <c r="K1829">
        <v>1161.6500000000001</v>
      </c>
      <c r="L1829">
        <v>11.563000000000001</v>
      </c>
      <c r="M1829">
        <v>12.211</v>
      </c>
      <c r="N1829">
        <v>12.446</v>
      </c>
      <c r="O1829">
        <v>12.497</v>
      </c>
      <c r="P1829">
        <v>129.29</v>
      </c>
      <c r="Q1829">
        <v>0.84750000000000003</v>
      </c>
      <c r="R1829">
        <v>225.63</v>
      </c>
      <c r="S1829">
        <v>1.4359999999999999</v>
      </c>
      <c r="T1829">
        <v>0.9395</v>
      </c>
      <c r="U1829">
        <v>0.66379999999999995</v>
      </c>
      <c r="V1829">
        <v>2.1720000000000002</v>
      </c>
      <c r="W1829">
        <v>7.5649999999999995</v>
      </c>
      <c r="X1829">
        <v>7.7750000000000004</v>
      </c>
      <c r="Y1829">
        <v>10.79</v>
      </c>
      <c r="Z1829">
        <v>2.2930000000000001</v>
      </c>
      <c r="AA1829">
        <v>1.2422</v>
      </c>
      <c r="AB1829">
        <v>0.17369999999999999</v>
      </c>
      <c r="AC1829">
        <v>80.739999999999995</v>
      </c>
      <c r="AD1829">
        <v>9.36</v>
      </c>
      <c r="AE1829">
        <v>72.125</v>
      </c>
      <c r="AF1829">
        <v>169.8</v>
      </c>
      <c r="AG1829">
        <v>386.8</v>
      </c>
      <c r="AH1829">
        <v>30.64</v>
      </c>
      <c r="AI1829">
        <v>800</v>
      </c>
      <c r="AJ1829">
        <v>353.25</v>
      </c>
      <c r="AK1829">
        <v>6.88</v>
      </c>
      <c r="AL1829">
        <v>361</v>
      </c>
    </row>
    <row r="1830" spans="2:38" x14ac:dyDescent="0.25">
      <c r="B1830" s="15">
        <v>30757</v>
      </c>
      <c r="C1830">
        <v>1184.3599999999999</v>
      </c>
      <c r="D1830">
        <v>159.27000000000001</v>
      </c>
      <c r="E1830">
        <v>253.37</v>
      </c>
      <c r="F1830">
        <v>2422.75</v>
      </c>
      <c r="G1830">
        <v>781.9</v>
      </c>
      <c r="H1830">
        <v>9948.48</v>
      </c>
      <c r="I1830">
        <v>773.37</v>
      </c>
      <c r="J1830">
        <v>9948.48</v>
      </c>
      <c r="K1830">
        <v>1130.69</v>
      </c>
      <c r="L1830">
        <v>11.278</v>
      </c>
      <c r="M1830">
        <v>12.026999999999999</v>
      </c>
      <c r="N1830">
        <v>12.311999999999999</v>
      </c>
      <c r="O1830">
        <v>12.430999999999999</v>
      </c>
      <c r="P1830">
        <v>129.13</v>
      </c>
      <c r="Q1830">
        <v>0.84860000000000002</v>
      </c>
      <c r="R1830">
        <v>225.85</v>
      </c>
      <c r="S1830">
        <v>1.4450000000000001</v>
      </c>
      <c r="T1830">
        <v>0.96530000000000005</v>
      </c>
      <c r="U1830">
        <v>0.66800000000000004</v>
      </c>
      <c r="V1830">
        <v>2.1560000000000001</v>
      </c>
      <c r="W1830">
        <v>7.5625</v>
      </c>
      <c r="X1830">
        <v>7.7750000000000004</v>
      </c>
      <c r="Y1830">
        <v>10.68</v>
      </c>
      <c r="Z1830">
        <v>2.2885</v>
      </c>
      <c r="AA1830">
        <v>1.224</v>
      </c>
      <c r="AB1830">
        <v>0.17299999999999999</v>
      </c>
      <c r="AC1830">
        <v>80.22</v>
      </c>
      <c r="AD1830">
        <v>9.4930000000000003</v>
      </c>
      <c r="AE1830">
        <v>70.599999999999994</v>
      </c>
      <c r="AF1830">
        <v>168.7</v>
      </c>
      <c r="AG1830">
        <v>395.3</v>
      </c>
      <c r="AH1830">
        <v>30.99</v>
      </c>
      <c r="AI1830">
        <v>772.75</v>
      </c>
      <c r="AJ1830">
        <v>349</v>
      </c>
      <c r="AK1830">
        <v>7.04</v>
      </c>
      <c r="AL1830">
        <v>357.5</v>
      </c>
    </row>
    <row r="1831" spans="2:38" x14ac:dyDescent="0.25">
      <c r="B1831" s="15">
        <v>30750</v>
      </c>
      <c r="C1831">
        <v>1139.76</v>
      </c>
      <c r="D1831">
        <v>154.35</v>
      </c>
      <c r="E1831">
        <v>249.01</v>
      </c>
      <c r="F1831">
        <v>2386.88</v>
      </c>
      <c r="G1831">
        <v>758.5</v>
      </c>
      <c r="H1831">
        <v>9962.8700000000008</v>
      </c>
      <c r="I1831">
        <v>771.73</v>
      </c>
      <c r="J1831">
        <v>9962.8700000000008</v>
      </c>
      <c r="K1831">
        <v>1094.4000000000001</v>
      </c>
      <c r="L1831">
        <v>11.132</v>
      </c>
      <c r="M1831">
        <v>11.945</v>
      </c>
      <c r="N1831">
        <v>12.237</v>
      </c>
      <c r="O1831">
        <v>12.340999999999999</v>
      </c>
      <c r="P1831">
        <v>127.52</v>
      </c>
      <c r="Q1831">
        <v>0.86280000000000001</v>
      </c>
      <c r="R1831">
        <v>224.8</v>
      </c>
      <c r="S1831">
        <v>1.4624999999999999</v>
      </c>
      <c r="T1831">
        <v>0.95269999999999999</v>
      </c>
      <c r="U1831">
        <v>0.66920000000000002</v>
      </c>
      <c r="V1831">
        <v>2.1339999999999999</v>
      </c>
      <c r="W1831">
        <v>7.47</v>
      </c>
      <c r="X1831">
        <v>7.6974999999999998</v>
      </c>
      <c r="Y1831">
        <v>10.67</v>
      </c>
      <c r="Z1831">
        <v>2.2869999999999999</v>
      </c>
      <c r="AA1831">
        <v>1.1947000000000001</v>
      </c>
      <c r="AB1831">
        <v>0.17249999999999999</v>
      </c>
      <c r="AC1831">
        <v>79.989999999999995</v>
      </c>
      <c r="AD1831">
        <v>9.8960000000000008</v>
      </c>
      <c r="AE1831">
        <v>71.825000000000003</v>
      </c>
      <c r="AF1831">
        <v>167</v>
      </c>
      <c r="AG1831">
        <v>402.8</v>
      </c>
      <c r="AH1831">
        <v>30.7</v>
      </c>
      <c r="AI1831">
        <v>783.5</v>
      </c>
      <c r="AJ1831">
        <v>344</v>
      </c>
      <c r="AK1831">
        <v>7.36</v>
      </c>
      <c r="AL1831">
        <v>354.25</v>
      </c>
    </row>
    <row r="1832" spans="2:38" x14ac:dyDescent="0.25">
      <c r="B1832" s="15">
        <v>30743</v>
      </c>
      <c r="C1832">
        <v>1171.48</v>
      </c>
      <c r="D1832">
        <v>159.24</v>
      </c>
      <c r="E1832">
        <v>255.54</v>
      </c>
      <c r="F1832">
        <v>2425.0700000000002</v>
      </c>
      <c r="G1832">
        <v>775.4</v>
      </c>
      <c r="H1832">
        <v>9925.07</v>
      </c>
      <c r="I1832">
        <v>768.49</v>
      </c>
      <c r="J1832">
        <v>9925.07</v>
      </c>
      <c r="K1832">
        <v>1079.6300000000001</v>
      </c>
      <c r="L1832">
        <v>10.9</v>
      </c>
      <c r="M1832">
        <v>11.699</v>
      </c>
      <c r="N1832">
        <v>11.943999999999999</v>
      </c>
      <c r="O1832">
        <v>12.063000000000001</v>
      </c>
      <c r="P1832">
        <v>127.6</v>
      </c>
      <c r="Q1832">
        <v>0.86229999999999996</v>
      </c>
      <c r="R1832">
        <v>228.2</v>
      </c>
      <c r="S1832">
        <v>1.4809999999999999</v>
      </c>
      <c r="T1832">
        <v>0.94320000000000004</v>
      </c>
      <c r="U1832">
        <v>0.66620000000000001</v>
      </c>
      <c r="V1832">
        <v>2.1545000000000001</v>
      </c>
      <c r="W1832">
        <v>7.48</v>
      </c>
      <c r="X1832">
        <v>7.76</v>
      </c>
      <c r="Y1832">
        <v>10.68</v>
      </c>
      <c r="Z1832">
        <v>2.3245</v>
      </c>
      <c r="AA1832">
        <v>1.1990000000000001</v>
      </c>
      <c r="AB1832">
        <v>0.1714</v>
      </c>
      <c r="AC1832">
        <v>79.2</v>
      </c>
      <c r="AD1832">
        <v>9.9019999999999992</v>
      </c>
      <c r="AE1832">
        <v>70.150000000000006</v>
      </c>
      <c r="AF1832">
        <v>163.80000000000001</v>
      </c>
      <c r="AG1832">
        <v>403.7</v>
      </c>
      <c r="AH1832">
        <v>30.1</v>
      </c>
      <c r="AI1832">
        <v>759.25</v>
      </c>
      <c r="AJ1832">
        <v>334.25</v>
      </c>
      <c r="AK1832">
        <v>6.99</v>
      </c>
      <c r="AL1832">
        <v>340.75</v>
      </c>
    </row>
    <row r="1833" spans="2:38" x14ac:dyDescent="0.25">
      <c r="B1833" s="15">
        <v>30736</v>
      </c>
      <c r="C1833">
        <v>1165.0999999999999</v>
      </c>
      <c r="D1833">
        <v>157.51</v>
      </c>
      <c r="E1833">
        <v>251.44</v>
      </c>
      <c r="F1833">
        <v>2402.06</v>
      </c>
      <c r="G1833">
        <v>775.6</v>
      </c>
      <c r="H1833">
        <v>9959.9</v>
      </c>
      <c r="I1833">
        <v>775.4</v>
      </c>
      <c r="J1833">
        <v>9959.9</v>
      </c>
      <c r="K1833">
        <v>1048.76</v>
      </c>
      <c r="L1833">
        <v>10.919</v>
      </c>
      <c r="M1833">
        <v>11.631</v>
      </c>
      <c r="N1833">
        <v>11.96</v>
      </c>
      <c r="O1833">
        <v>12.095000000000001</v>
      </c>
      <c r="P1833">
        <v>129.29</v>
      </c>
      <c r="Q1833">
        <v>0.84599999999999997</v>
      </c>
      <c r="R1833">
        <v>233.2</v>
      </c>
      <c r="S1833">
        <v>1.4724999999999999</v>
      </c>
      <c r="T1833">
        <v>0.94399999999999995</v>
      </c>
      <c r="U1833">
        <v>0.66349999999999998</v>
      </c>
      <c r="V1833">
        <v>2.1739999999999999</v>
      </c>
      <c r="W1833">
        <v>7.5449999999999999</v>
      </c>
      <c r="X1833">
        <v>7.8250000000000002</v>
      </c>
      <c r="Y1833">
        <v>10.75</v>
      </c>
      <c r="Z1833">
        <v>2.3334999999999999</v>
      </c>
      <c r="AA1833">
        <v>1.2012</v>
      </c>
      <c r="AB1833">
        <v>0.17169999999999999</v>
      </c>
      <c r="AC1833">
        <v>78</v>
      </c>
      <c r="AD1833">
        <v>9.6199999999999992</v>
      </c>
      <c r="AE1833">
        <v>69.924999999999997</v>
      </c>
      <c r="AF1833">
        <v>165.15</v>
      </c>
      <c r="AG1833">
        <v>396</v>
      </c>
      <c r="AH1833">
        <v>29.91</v>
      </c>
      <c r="AI1833">
        <v>738.25</v>
      </c>
      <c r="AJ1833">
        <v>324.75</v>
      </c>
      <c r="AK1833">
        <v>6.68</v>
      </c>
      <c r="AL1833">
        <v>329.75</v>
      </c>
    </row>
    <row r="1834" spans="2:38" x14ac:dyDescent="0.25">
      <c r="B1834" s="15">
        <v>30729</v>
      </c>
      <c r="C1834">
        <v>1148.8699999999999</v>
      </c>
      <c r="D1834">
        <v>155.74</v>
      </c>
      <c r="E1834">
        <v>251.33</v>
      </c>
      <c r="F1834">
        <v>2383.06</v>
      </c>
      <c r="G1834">
        <v>790</v>
      </c>
      <c r="H1834">
        <v>10134.129999999999</v>
      </c>
      <c r="I1834">
        <v>775.85</v>
      </c>
      <c r="J1834">
        <v>10134.129999999999</v>
      </c>
      <c r="K1834">
        <v>1094.8699999999999</v>
      </c>
      <c r="L1834">
        <v>10.845000000000001</v>
      </c>
      <c r="M1834">
        <v>11.58</v>
      </c>
      <c r="N1834">
        <v>11.888</v>
      </c>
      <c r="O1834">
        <v>12.01</v>
      </c>
      <c r="P1834">
        <v>131.19999999999999</v>
      </c>
      <c r="Q1834">
        <v>0.82989999999999997</v>
      </c>
      <c r="R1834">
        <v>233.2</v>
      </c>
      <c r="S1834">
        <v>1.4510000000000001</v>
      </c>
      <c r="T1834">
        <v>0.94530000000000003</v>
      </c>
      <c r="U1834">
        <v>0.6613</v>
      </c>
      <c r="V1834">
        <v>2.1945000000000001</v>
      </c>
      <c r="W1834">
        <v>7.665</v>
      </c>
      <c r="X1834">
        <v>7.97</v>
      </c>
      <c r="Y1834">
        <v>10.74</v>
      </c>
      <c r="Z1834">
        <v>2.3334999999999999</v>
      </c>
      <c r="AA1834">
        <v>1.2262</v>
      </c>
      <c r="AB1834">
        <v>0.16850000000000001</v>
      </c>
      <c r="AC1834">
        <v>75.819999999999993</v>
      </c>
      <c r="AD1834">
        <v>9.18</v>
      </c>
      <c r="AE1834">
        <v>69.125</v>
      </c>
      <c r="AF1834">
        <v>164.35</v>
      </c>
      <c r="AG1834">
        <v>384.7</v>
      </c>
      <c r="AH1834">
        <v>29.83</v>
      </c>
      <c r="AI1834">
        <v>717</v>
      </c>
      <c r="AJ1834">
        <v>319.25</v>
      </c>
      <c r="AK1834">
        <v>6.6</v>
      </c>
      <c r="AL1834">
        <v>333.25</v>
      </c>
    </row>
    <row r="1835" spans="2:38" x14ac:dyDescent="0.25">
      <c r="B1835" s="15">
        <v>30722</v>
      </c>
      <c r="C1835">
        <v>1160.7</v>
      </c>
      <c r="D1835">
        <v>156.30000000000001</v>
      </c>
      <c r="E1835">
        <v>254.04</v>
      </c>
      <c r="F1835">
        <v>2401.5500000000002</v>
      </c>
      <c r="G1835">
        <v>780</v>
      </c>
      <c r="H1835">
        <v>10180.950000000001</v>
      </c>
      <c r="I1835">
        <v>773.17</v>
      </c>
      <c r="J1835">
        <v>10180.950000000001</v>
      </c>
      <c r="K1835">
        <v>1050.77</v>
      </c>
      <c r="L1835">
        <v>10.701000000000001</v>
      </c>
      <c r="M1835">
        <v>11.487</v>
      </c>
      <c r="N1835">
        <v>11.798999999999999</v>
      </c>
      <c r="O1835">
        <v>11.914</v>
      </c>
      <c r="P1835">
        <v>133.41999999999999</v>
      </c>
      <c r="Q1835">
        <v>0.81389999999999996</v>
      </c>
      <c r="R1835">
        <v>234.6</v>
      </c>
      <c r="S1835">
        <v>1.4142999999999999</v>
      </c>
      <c r="T1835">
        <v>0.93069999999999997</v>
      </c>
      <c r="U1835">
        <v>0.65349999999999997</v>
      </c>
      <c r="V1835">
        <v>2.2400000000000002</v>
      </c>
      <c r="W1835">
        <v>7.7679999999999998</v>
      </c>
      <c r="X1835">
        <v>8.1050000000000004</v>
      </c>
      <c r="Y1835">
        <v>10.76</v>
      </c>
      <c r="Z1835">
        <v>2.3395000000000001</v>
      </c>
      <c r="AA1835">
        <v>1.25</v>
      </c>
      <c r="AB1835">
        <v>0.16700000000000001</v>
      </c>
      <c r="AC1835">
        <v>74.67</v>
      </c>
      <c r="AD1835">
        <v>8.7899999999999991</v>
      </c>
      <c r="AE1835">
        <v>68.424999999999997</v>
      </c>
      <c r="AF1835">
        <v>158.1</v>
      </c>
      <c r="AG1835">
        <v>377.9</v>
      </c>
      <c r="AH1835">
        <v>30.11</v>
      </c>
      <c r="AI1835">
        <v>706.75</v>
      </c>
      <c r="AJ1835">
        <v>324.75</v>
      </c>
      <c r="AK1835">
        <v>7.06</v>
      </c>
      <c r="AL1835">
        <v>325.75</v>
      </c>
    </row>
    <row r="1836" spans="2:38" x14ac:dyDescent="0.25">
      <c r="B1836" s="15">
        <v>30715</v>
      </c>
      <c r="C1836">
        <v>1197.03</v>
      </c>
      <c r="D1836">
        <v>160.91</v>
      </c>
      <c r="E1836">
        <v>264.01</v>
      </c>
      <c r="F1836">
        <v>2455.66</v>
      </c>
      <c r="G1836">
        <v>818.5</v>
      </c>
      <c r="H1836">
        <v>10104.07</v>
      </c>
      <c r="I1836">
        <v>764.45</v>
      </c>
      <c r="J1836">
        <v>10104.07</v>
      </c>
      <c r="K1836">
        <v>1108.54</v>
      </c>
      <c r="L1836">
        <v>10.579000000000001</v>
      </c>
      <c r="M1836">
        <v>11.313000000000001</v>
      </c>
      <c r="N1836">
        <v>11.615</v>
      </c>
      <c r="O1836">
        <v>11.72</v>
      </c>
      <c r="P1836">
        <v>132.79</v>
      </c>
      <c r="Q1836">
        <v>0.81120000000000003</v>
      </c>
      <c r="R1836">
        <v>232.7</v>
      </c>
      <c r="S1836">
        <v>1.431</v>
      </c>
      <c r="T1836">
        <v>0.92400000000000004</v>
      </c>
      <c r="U1836">
        <v>0.65380000000000005</v>
      </c>
      <c r="V1836">
        <v>2.1970000000000001</v>
      </c>
      <c r="W1836">
        <v>7.77</v>
      </c>
      <c r="X1836">
        <v>8.0640000000000001</v>
      </c>
      <c r="Y1836">
        <v>10.76</v>
      </c>
      <c r="Z1836">
        <v>2.335</v>
      </c>
      <c r="AA1836">
        <v>1.2438</v>
      </c>
      <c r="AB1836">
        <v>0.16700000000000001</v>
      </c>
      <c r="AC1836">
        <v>76.2</v>
      </c>
      <c r="AD1836">
        <v>9</v>
      </c>
      <c r="AE1836">
        <v>68.025000000000006</v>
      </c>
      <c r="AF1836">
        <v>161</v>
      </c>
      <c r="AG1836">
        <v>386.1</v>
      </c>
      <c r="AH1836">
        <v>30.14</v>
      </c>
      <c r="AI1836">
        <v>734.75</v>
      </c>
      <c r="AJ1836">
        <v>330.25</v>
      </c>
      <c r="AK1836">
        <v>7.59</v>
      </c>
      <c r="AL1836">
        <v>333.5</v>
      </c>
    </row>
    <row r="1837" spans="2:38" x14ac:dyDescent="0.25">
      <c r="B1837" s="15">
        <v>30708</v>
      </c>
      <c r="C1837">
        <v>1230</v>
      </c>
      <c r="D1837">
        <v>163.94</v>
      </c>
      <c r="E1837">
        <v>273.18</v>
      </c>
      <c r="F1837">
        <v>2504.33</v>
      </c>
      <c r="G1837">
        <v>810.7</v>
      </c>
      <c r="H1837">
        <v>10150.969999999999</v>
      </c>
      <c r="I1837">
        <v>762.24</v>
      </c>
      <c r="J1837">
        <v>10150.969999999999</v>
      </c>
      <c r="K1837">
        <v>1055.3699999999999</v>
      </c>
      <c r="L1837">
        <v>10.563000000000001</v>
      </c>
      <c r="M1837">
        <v>11.263999999999999</v>
      </c>
      <c r="N1837">
        <v>11.593</v>
      </c>
      <c r="O1837">
        <v>11.673</v>
      </c>
      <c r="P1837">
        <v>135.53</v>
      </c>
      <c r="Q1837">
        <v>0.79479999999999995</v>
      </c>
      <c r="R1837">
        <v>234.28</v>
      </c>
      <c r="S1837">
        <v>1.4035</v>
      </c>
      <c r="T1837">
        <v>0.91310000000000002</v>
      </c>
      <c r="U1837">
        <v>0.64929999999999999</v>
      </c>
      <c r="V1837">
        <v>2.246</v>
      </c>
      <c r="W1837">
        <v>7.8840000000000003</v>
      </c>
      <c r="X1837">
        <v>8.1750000000000007</v>
      </c>
      <c r="Y1837">
        <v>10.74</v>
      </c>
      <c r="Z1837">
        <v>2.3405</v>
      </c>
      <c r="AA1837">
        <v>1.2674000000000001</v>
      </c>
      <c r="AB1837">
        <v>0.16650000000000001</v>
      </c>
      <c r="AC1837">
        <v>76.62</v>
      </c>
      <c r="AD1837">
        <v>8.3800000000000008</v>
      </c>
      <c r="AE1837">
        <v>69.375</v>
      </c>
      <c r="AF1837">
        <v>155.75</v>
      </c>
      <c r="AG1837">
        <v>369.5</v>
      </c>
      <c r="AH1837">
        <v>29.79</v>
      </c>
      <c r="AI1837">
        <v>732.5</v>
      </c>
      <c r="AJ1837">
        <v>329</v>
      </c>
      <c r="AK1837">
        <v>7.42</v>
      </c>
      <c r="AL1837">
        <v>327</v>
      </c>
    </row>
    <row r="1838" spans="2:38" x14ac:dyDescent="0.25">
      <c r="B1838" s="15">
        <v>30701</v>
      </c>
      <c r="C1838">
        <v>1259.1099999999999</v>
      </c>
      <c r="D1838">
        <v>166.21</v>
      </c>
      <c r="E1838">
        <v>284.41000000000003</v>
      </c>
      <c r="F1838">
        <v>2572.59</v>
      </c>
      <c r="G1838">
        <v>804.9</v>
      </c>
      <c r="H1838">
        <v>9961.25</v>
      </c>
      <c r="I1838">
        <v>739.87</v>
      </c>
      <c r="J1838">
        <v>9961.25</v>
      </c>
      <c r="K1838">
        <v>1034</v>
      </c>
      <c r="L1838">
        <v>10.568999999999999</v>
      </c>
      <c r="M1838">
        <v>11.315</v>
      </c>
      <c r="N1838">
        <v>11.615</v>
      </c>
      <c r="O1838">
        <v>11.681000000000001</v>
      </c>
      <c r="P1838">
        <v>135.51</v>
      </c>
      <c r="Q1838">
        <v>0.79490000000000005</v>
      </c>
      <c r="R1838">
        <v>234.5</v>
      </c>
      <c r="S1838">
        <v>1.4005000000000001</v>
      </c>
      <c r="T1838">
        <v>0.90149999999999997</v>
      </c>
      <c r="U1838">
        <v>0.64700000000000002</v>
      </c>
      <c r="V1838">
        <v>2.2404999999999999</v>
      </c>
      <c r="W1838">
        <v>7.8650000000000002</v>
      </c>
      <c r="X1838">
        <v>8.1950000000000003</v>
      </c>
      <c r="Y1838">
        <v>10.73</v>
      </c>
      <c r="Z1838">
        <v>2.3414999999999999</v>
      </c>
      <c r="AA1838">
        <v>1.2618</v>
      </c>
      <c r="AB1838">
        <v>0.16600000000000001</v>
      </c>
      <c r="AC1838">
        <v>76.62</v>
      </c>
      <c r="AD1838">
        <v>8.33</v>
      </c>
      <c r="AE1838">
        <v>69.900000000000006</v>
      </c>
      <c r="AF1838">
        <v>155.55000000000001</v>
      </c>
      <c r="AG1838">
        <v>372.4</v>
      </c>
      <c r="AH1838">
        <v>29.58</v>
      </c>
      <c r="AI1838">
        <v>722</v>
      </c>
      <c r="AJ1838">
        <v>323.25</v>
      </c>
      <c r="AK1838">
        <v>8.0399999999999991</v>
      </c>
      <c r="AL1838">
        <v>338.5</v>
      </c>
    </row>
    <row r="1839" spans="2:38" x14ac:dyDescent="0.25">
      <c r="B1839" s="15">
        <v>30694</v>
      </c>
      <c r="C1839">
        <v>1270.0999999999999</v>
      </c>
      <c r="D1839">
        <v>167.02</v>
      </c>
      <c r="E1839">
        <v>286.85000000000002</v>
      </c>
      <c r="F1839">
        <v>2565.4699999999998</v>
      </c>
      <c r="G1839">
        <v>787.9</v>
      </c>
      <c r="H1839">
        <v>9893.82</v>
      </c>
      <c r="I1839">
        <v>731.82</v>
      </c>
      <c r="J1839">
        <v>9893.82</v>
      </c>
      <c r="K1839">
        <v>975.47</v>
      </c>
      <c r="L1839">
        <v>10.465999999999999</v>
      </c>
      <c r="M1839">
        <v>11.242000000000001</v>
      </c>
      <c r="N1839">
        <v>11.551</v>
      </c>
      <c r="O1839">
        <v>11.635</v>
      </c>
      <c r="P1839">
        <v>134.87</v>
      </c>
      <c r="Q1839">
        <v>0.79669999999999996</v>
      </c>
      <c r="R1839">
        <v>233.4</v>
      </c>
      <c r="S1839">
        <v>1.41</v>
      </c>
      <c r="T1839">
        <v>0.90500000000000003</v>
      </c>
      <c r="U1839">
        <v>0.64900000000000002</v>
      </c>
      <c r="V1839">
        <v>2.2275</v>
      </c>
      <c r="W1839">
        <v>7.8774999999999995</v>
      </c>
      <c r="X1839">
        <v>8.1549999999999994</v>
      </c>
      <c r="Y1839">
        <v>10.72</v>
      </c>
      <c r="Z1839">
        <v>2.3405</v>
      </c>
      <c r="AA1839">
        <v>1.2539</v>
      </c>
      <c r="AB1839">
        <v>0.16500000000000001</v>
      </c>
      <c r="AC1839">
        <v>75.38</v>
      </c>
      <c r="AD1839">
        <v>8.31</v>
      </c>
      <c r="AE1839">
        <v>70.8</v>
      </c>
      <c r="AF1839">
        <v>149</v>
      </c>
      <c r="AG1839">
        <v>372.5</v>
      </c>
      <c r="AH1839">
        <v>29.18</v>
      </c>
      <c r="AI1839">
        <v>777.5</v>
      </c>
      <c r="AJ1839">
        <v>335.25</v>
      </c>
      <c r="AK1839">
        <v>7.79</v>
      </c>
      <c r="AL1839">
        <v>361.5</v>
      </c>
    </row>
    <row r="1840" spans="2:38" x14ac:dyDescent="0.25">
      <c r="B1840" s="15">
        <v>30687</v>
      </c>
      <c r="C1840">
        <v>1286.6400000000001</v>
      </c>
      <c r="D1840">
        <v>169.28</v>
      </c>
      <c r="E1840">
        <v>287.89999999999998</v>
      </c>
      <c r="F1840">
        <v>2585.73</v>
      </c>
      <c r="G1840">
        <v>800.7</v>
      </c>
      <c r="H1840">
        <v>9684.17</v>
      </c>
      <c r="I1840">
        <v>712.9</v>
      </c>
      <c r="J1840">
        <v>9684.17</v>
      </c>
      <c r="K1840">
        <v>909.56</v>
      </c>
      <c r="L1840">
        <v>10.704000000000001</v>
      </c>
      <c r="M1840">
        <v>11.481</v>
      </c>
      <c r="N1840">
        <v>11.757</v>
      </c>
      <c r="O1840">
        <v>11.849</v>
      </c>
      <c r="P1840">
        <v>134.86000000000001</v>
      </c>
      <c r="Q1840">
        <v>0.79920000000000002</v>
      </c>
      <c r="R1840">
        <v>232.7</v>
      </c>
      <c r="S1840">
        <v>1.407</v>
      </c>
      <c r="T1840">
        <v>0.90229999999999999</v>
      </c>
      <c r="U1840">
        <v>0.64939999999999998</v>
      </c>
      <c r="V1840">
        <v>2.2383000000000002</v>
      </c>
      <c r="W1840">
        <v>7.8774999999999995</v>
      </c>
      <c r="X1840">
        <v>8.1750000000000007</v>
      </c>
      <c r="Y1840">
        <v>10.69</v>
      </c>
      <c r="Z1840">
        <v>2.3420000000000001</v>
      </c>
      <c r="AA1840">
        <v>1.2579</v>
      </c>
      <c r="AB1840">
        <v>0.16700000000000001</v>
      </c>
      <c r="AC1840">
        <v>74.52</v>
      </c>
      <c r="AD1840">
        <v>8.16</v>
      </c>
      <c r="AE1840">
        <v>67.95</v>
      </c>
      <c r="AF1840">
        <v>143.25</v>
      </c>
      <c r="AG1840">
        <v>370</v>
      </c>
      <c r="AH1840">
        <v>29.6</v>
      </c>
      <c r="AI1840">
        <v>764.5</v>
      </c>
      <c r="AJ1840">
        <v>330.5</v>
      </c>
      <c r="AK1840">
        <v>7.76</v>
      </c>
      <c r="AL1840">
        <v>358.75</v>
      </c>
    </row>
    <row r="1841" spans="2:38" x14ac:dyDescent="0.25">
      <c r="B1841" s="15">
        <v>30680</v>
      </c>
      <c r="C1841">
        <v>1258.6400000000001</v>
      </c>
      <c r="D1841">
        <v>164.93</v>
      </c>
      <c r="E1841">
        <v>278.60000000000002</v>
      </c>
      <c r="F1841">
        <v>2552.35</v>
      </c>
      <c r="G1841">
        <v>774</v>
      </c>
      <c r="H1841">
        <v>9530.61</v>
      </c>
      <c r="I1841">
        <v>705.32</v>
      </c>
      <c r="J1841">
        <v>9530.61</v>
      </c>
      <c r="K1841">
        <v>874.94</v>
      </c>
      <c r="L1841">
        <v>10.813000000000001</v>
      </c>
      <c r="M1841">
        <v>11.532</v>
      </c>
      <c r="N1841">
        <v>11.801</v>
      </c>
      <c r="O1841">
        <v>11.872</v>
      </c>
      <c r="P1841">
        <v>131.79</v>
      </c>
      <c r="Q1841">
        <v>0.8226</v>
      </c>
      <c r="R1841">
        <v>231.7</v>
      </c>
      <c r="S1841">
        <v>1.4515</v>
      </c>
      <c r="T1841">
        <v>0.90200000000000002</v>
      </c>
      <c r="U1841">
        <v>0.65449999999999997</v>
      </c>
      <c r="V1841">
        <v>2.1789999999999998</v>
      </c>
      <c r="W1841">
        <v>7.71</v>
      </c>
      <c r="X1841">
        <v>8.01</v>
      </c>
      <c r="Y1841">
        <v>10.51</v>
      </c>
      <c r="Z1841">
        <v>2.335</v>
      </c>
      <c r="AA1841">
        <v>1.2224999999999999</v>
      </c>
      <c r="AB1841">
        <v>0.16900000000000001</v>
      </c>
      <c r="AC1841">
        <v>77.11</v>
      </c>
      <c r="AD1841">
        <v>9.1549999999999994</v>
      </c>
      <c r="AE1841">
        <v>67.849999999999994</v>
      </c>
      <c r="AF1841">
        <v>140.9</v>
      </c>
      <c r="AG1841">
        <v>388</v>
      </c>
      <c r="AH1841">
        <v>29.44</v>
      </c>
      <c r="AI1841">
        <v>814.5</v>
      </c>
      <c r="AJ1841">
        <v>337.25</v>
      </c>
      <c r="AK1841">
        <v>8.18</v>
      </c>
      <c r="AL1841">
        <v>363.5</v>
      </c>
    </row>
    <row r="1842" spans="2:38" x14ac:dyDescent="0.25">
      <c r="B1842" s="15">
        <v>30673</v>
      </c>
      <c r="C1842">
        <v>1250.51</v>
      </c>
      <c r="D1842">
        <v>163.22</v>
      </c>
      <c r="E1842">
        <v>276.54000000000002</v>
      </c>
      <c r="F1842">
        <v>2536.92</v>
      </c>
      <c r="G1842">
        <v>771.2</v>
      </c>
      <c r="H1842">
        <v>9448.9</v>
      </c>
      <c r="I1842">
        <v>698.74</v>
      </c>
      <c r="J1842">
        <v>9448.9</v>
      </c>
      <c r="K1842">
        <v>867.3</v>
      </c>
      <c r="L1842">
        <v>10.813000000000001</v>
      </c>
      <c r="M1842">
        <v>11.516</v>
      </c>
      <c r="N1842">
        <v>11.769</v>
      </c>
      <c r="O1842">
        <v>11.84</v>
      </c>
      <c r="P1842">
        <v>133.16999999999999</v>
      </c>
      <c r="Q1842">
        <v>0.80820000000000003</v>
      </c>
      <c r="R1842">
        <v>233.9</v>
      </c>
      <c r="S1842">
        <v>1.4315</v>
      </c>
      <c r="T1842">
        <v>0.90049999999999997</v>
      </c>
      <c r="U1842">
        <v>0.65049999999999997</v>
      </c>
      <c r="V1842">
        <v>2.198</v>
      </c>
      <c r="W1842">
        <v>7.7910000000000004</v>
      </c>
      <c r="X1842">
        <v>8.0749999999999993</v>
      </c>
      <c r="Y1842">
        <v>10.53</v>
      </c>
      <c r="Z1842">
        <v>2.3420000000000001</v>
      </c>
      <c r="AA1842">
        <v>1.2202999999999999</v>
      </c>
      <c r="AB1842">
        <v>0.16500000000000001</v>
      </c>
      <c r="AC1842">
        <v>77.91</v>
      </c>
      <c r="AD1842">
        <v>8.7720000000000002</v>
      </c>
      <c r="AE1842">
        <v>67.974999999999994</v>
      </c>
      <c r="AF1842">
        <v>124.25</v>
      </c>
      <c r="AG1842">
        <v>380.3</v>
      </c>
      <c r="AH1842">
        <v>28.57</v>
      </c>
      <c r="AI1842">
        <v>806</v>
      </c>
      <c r="AJ1842">
        <v>343.25</v>
      </c>
      <c r="AK1842">
        <v>8.27</v>
      </c>
      <c r="AL1842">
        <v>361.25</v>
      </c>
    </row>
    <row r="1843" spans="2:38" x14ac:dyDescent="0.25">
      <c r="B1843" s="15">
        <v>30666</v>
      </c>
      <c r="C1843">
        <v>1242.17</v>
      </c>
      <c r="D1843">
        <v>162.38999999999999</v>
      </c>
      <c r="E1843">
        <v>276.01</v>
      </c>
      <c r="F1843">
        <v>2506.7800000000002</v>
      </c>
      <c r="G1843">
        <v>749.9</v>
      </c>
      <c r="H1843">
        <v>9379.85</v>
      </c>
      <c r="I1843">
        <v>692.94</v>
      </c>
      <c r="J1843">
        <v>9379.85</v>
      </c>
      <c r="K1843">
        <v>860.77</v>
      </c>
      <c r="L1843">
        <v>10.792</v>
      </c>
      <c r="M1843">
        <v>11.583</v>
      </c>
      <c r="N1843">
        <v>11.856999999999999</v>
      </c>
      <c r="O1843">
        <v>11.957000000000001</v>
      </c>
      <c r="P1843">
        <v>134.05000000000001</v>
      </c>
      <c r="Q1843">
        <v>0.80789999999999995</v>
      </c>
      <c r="R1843">
        <v>235.5</v>
      </c>
      <c r="S1843">
        <v>1.415</v>
      </c>
      <c r="T1843">
        <v>0.89280000000000004</v>
      </c>
      <c r="U1843">
        <v>0.64749999999999996</v>
      </c>
      <c r="V1843">
        <v>2.2160000000000002</v>
      </c>
      <c r="W1843">
        <v>7.8049999999999997</v>
      </c>
      <c r="X1843">
        <v>8.1475000000000009</v>
      </c>
      <c r="Y1843">
        <v>10.48</v>
      </c>
      <c r="Z1843">
        <v>2.3425000000000002</v>
      </c>
      <c r="AA1843">
        <v>1.2262</v>
      </c>
      <c r="AB1843">
        <v>0.1633</v>
      </c>
      <c r="AC1843">
        <v>78.67</v>
      </c>
      <c r="AD1843">
        <v>8.6</v>
      </c>
      <c r="AE1843">
        <v>66.849999999999994</v>
      </c>
      <c r="AF1843">
        <v>123.7</v>
      </c>
      <c r="AG1843">
        <v>372.6</v>
      </c>
      <c r="AH1843">
        <v>29.31</v>
      </c>
      <c r="AI1843">
        <v>781</v>
      </c>
      <c r="AJ1843">
        <v>327.5</v>
      </c>
      <c r="AK1843">
        <v>8.67</v>
      </c>
      <c r="AL1843">
        <v>346.5</v>
      </c>
    </row>
    <row r="1844" spans="2:38" x14ac:dyDescent="0.25">
      <c r="B1844" s="15">
        <v>30659</v>
      </c>
      <c r="C1844">
        <v>1260.06</v>
      </c>
      <c r="D1844">
        <v>165.09</v>
      </c>
      <c r="E1844">
        <v>280.51</v>
      </c>
      <c r="F1844">
        <v>2531.98</v>
      </c>
      <c r="G1844">
        <v>754.1</v>
      </c>
      <c r="H1844">
        <v>9340.85</v>
      </c>
      <c r="I1844">
        <v>687.92</v>
      </c>
      <c r="J1844">
        <v>9340.85</v>
      </c>
      <c r="K1844">
        <v>858.39</v>
      </c>
      <c r="L1844">
        <v>10.702</v>
      </c>
      <c r="M1844">
        <v>11.500999999999999</v>
      </c>
      <c r="N1844">
        <v>11.824999999999999</v>
      </c>
      <c r="O1844">
        <v>11.887</v>
      </c>
      <c r="P1844">
        <v>133.01</v>
      </c>
      <c r="Q1844">
        <v>0.81699999999999995</v>
      </c>
      <c r="R1844">
        <v>236.9</v>
      </c>
      <c r="S1844">
        <v>1.4350000000000001</v>
      </c>
      <c r="T1844">
        <v>0.90900000000000003</v>
      </c>
      <c r="U1844">
        <v>0.65</v>
      </c>
      <c r="V1844">
        <v>2.2115</v>
      </c>
      <c r="W1844">
        <v>7.7450000000000001</v>
      </c>
      <c r="X1844">
        <v>8.0474999999999994</v>
      </c>
      <c r="Y1844">
        <v>10.46</v>
      </c>
      <c r="Z1844">
        <v>2.3439999999999999</v>
      </c>
      <c r="AA1844">
        <v>1.2202999999999999</v>
      </c>
      <c r="AB1844">
        <v>0.16350000000000001</v>
      </c>
      <c r="AC1844">
        <v>80.37</v>
      </c>
      <c r="AD1844">
        <v>9.3770000000000007</v>
      </c>
      <c r="AE1844">
        <v>65.325000000000003</v>
      </c>
      <c r="AF1844">
        <v>124.5</v>
      </c>
      <c r="AG1844">
        <v>388.4</v>
      </c>
      <c r="AH1844">
        <v>29.38</v>
      </c>
      <c r="AI1844">
        <v>782.5</v>
      </c>
      <c r="AJ1844">
        <v>330.5</v>
      </c>
      <c r="AK1844">
        <v>9.23</v>
      </c>
      <c r="AL1844">
        <v>340.5</v>
      </c>
    </row>
    <row r="1845" spans="2:38" x14ac:dyDescent="0.25">
      <c r="B1845" s="15">
        <v>30652</v>
      </c>
      <c r="C1845">
        <v>1265.24</v>
      </c>
      <c r="D1845">
        <v>165.44</v>
      </c>
      <c r="E1845">
        <v>283.91000000000003</v>
      </c>
      <c r="F1845">
        <v>2550.21</v>
      </c>
      <c r="G1845">
        <v>764.2</v>
      </c>
      <c r="H1845">
        <v>9386.68</v>
      </c>
      <c r="I1845">
        <v>689.37</v>
      </c>
      <c r="J1845">
        <v>9386.68</v>
      </c>
      <c r="K1845">
        <v>855.74</v>
      </c>
      <c r="L1845">
        <v>10.721</v>
      </c>
      <c r="M1845">
        <v>11.486000000000001</v>
      </c>
      <c r="N1845">
        <v>11.739000000000001</v>
      </c>
      <c r="O1845">
        <v>11.801</v>
      </c>
      <c r="P1845">
        <v>131.21</v>
      </c>
      <c r="Q1845">
        <v>0.82820000000000005</v>
      </c>
      <c r="R1845">
        <v>233.4</v>
      </c>
      <c r="S1845">
        <v>1.4572000000000001</v>
      </c>
      <c r="T1845">
        <v>0.91700000000000004</v>
      </c>
      <c r="U1845">
        <v>0.65800000000000003</v>
      </c>
      <c r="V1845">
        <v>2.1739999999999999</v>
      </c>
      <c r="W1845">
        <v>7.5250000000000004</v>
      </c>
      <c r="X1845">
        <v>7.9924999999999997</v>
      </c>
      <c r="Y1845">
        <v>10.41</v>
      </c>
      <c r="Z1845">
        <v>2.3418000000000001</v>
      </c>
      <c r="AA1845">
        <v>1.2004999999999999</v>
      </c>
      <c r="AB1845">
        <v>0.16450000000000001</v>
      </c>
      <c r="AC1845">
        <v>76.650000000000006</v>
      </c>
      <c r="AD1845">
        <v>9.5250000000000004</v>
      </c>
      <c r="AE1845">
        <v>63.05</v>
      </c>
      <c r="AF1845">
        <v>123.9</v>
      </c>
      <c r="AG1845">
        <v>398.7</v>
      </c>
      <c r="AH1845">
        <v>29.19</v>
      </c>
      <c r="AI1845">
        <v>784.5</v>
      </c>
      <c r="AJ1845">
        <v>336.5</v>
      </c>
      <c r="AK1845">
        <v>9.24</v>
      </c>
      <c r="AL1845">
        <v>346</v>
      </c>
    </row>
    <row r="1846" spans="2:38" x14ac:dyDescent="0.25">
      <c r="B1846" s="15">
        <v>30645</v>
      </c>
      <c r="C1846">
        <v>1277.44</v>
      </c>
      <c r="D1846">
        <v>167.18</v>
      </c>
      <c r="E1846">
        <v>285.49</v>
      </c>
      <c r="F1846">
        <v>2495.41</v>
      </c>
      <c r="G1846">
        <v>751</v>
      </c>
      <c r="H1846">
        <v>9305.6299999999992</v>
      </c>
      <c r="I1846">
        <v>684.07</v>
      </c>
      <c r="J1846">
        <v>9305.6299999999992</v>
      </c>
      <c r="K1846">
        <v>830.12</v>
      </c>
      <c r="L1846">
        <v>10.597</v>
      </c>
      <c r="M1846">
        <v>11.244</v>
      </c>
      <c r="N1846">
        <v>11.52</v>
      </c>
      <c r="O1846">
        <v>11.61</v>
      </c>
      <c r="P1846">
        <v>131.30000000000001</v>
      </c>
      <c r="Q1846">
        <v>0.82750000000000001</v>
      </c>
      <c r="R1846">
        <v>235.1</v>
      </c>
      <c r="S1846">
        <v>1.4595</v>
      </c>
      <c r="T1846">
        <v>0.91520000000000001</v>
      </c>
      <c r="U1846">
        <v>0.65549999999999997</v>
      </c>
      <c r="V1846">
        <v>2.1814999999999998</v>
      </c>
      <c r="W1846">
        <v>7.5289999999999999</v>
      </c>
      <c r="X1846">
        <v>7.9850000000000003</v>
      </c>
      <c r="Y1846">
        <v>10.4</v>
      </c>
      <c r="Z1846">
        <v>2.3456999999999999</v>
      </c>
      <c r="AA1846">
        <v>1.2173</v>
      </c>
      <c r="AB1846">
        <v>0.16550000000000001</v>
      </c>
      <c r="AC1846">
        <v>76.349999999999994</v>
      </c>
      <c r="AD1846">
        <v>8.6</v>
      </c>
      <c r="AE1846">
        <v>62.65</v>
      </c>
      <c r="AF1846">
        <v>123</v>
      </c>
      <c r="AG1846">
        <v>377.2</v>
      </c>
      <c r="AH1846">
        <v>29.95</v>
      </c>
      <c r="AI1846">
        <v>795</v>
      </c>
      <c r="AJ1846">
        <v>339.75</v>
      </c>
      <c r="AK1846">
        <v>9.75</v>
      </c>
      <c r="AL1846">
        <v>341.75</v>
      </c>
    </row>
    <row r="1847" spans="2:38" x14ac:dyDescent="0.25">
      <c r="B1847" s="15">
        <v>30638</v>
      </c>
      <c r="C1847">
        <v>1251.02</v>
      </c>
      <c r="D1847">
        <v>165.09</v>
      </c>
      <c r="E1847">
        <v>281.27999999999997</v>
      </c>
      <c r="F1847">
        <v>2453.1799999999998</v>
      </c>
      <c r="G1847">
        <v>742.6</v>
      </c>
      <c r="H1847">
        <v>9341.68</v>
      </c>
      <c r="I1847">
        <v>684.17</v>
      </c>
      <c r="J1847">
        <v>9341.68</v>
      </c>
      <c r="K1847">
        <v>866.49</v>
      </c>
      <c r="L1847">
        <v>10.592000000000001</v>
      </c>
      <c r="M1847">
        <v>11.353</v>
      </c>
      <c r="N1847">
        <v>11.654999999999999</v>
      </c>
      <c r="O1847">
        <v>11.724</v>
      </c>
      <c r="P1847">
        <v>131.02000000000001</v>
      </c>
      <c r="Q1847">
        <v>0.83109999999999995</v>
      </c>
      <c r="R1847">
        <v>235.95</v>
      </c>
      <c r="S1847">
        <v>1.4695</v>
      </c>
      <c r="T1847">
        <v>0.91779999999999995</v>
      </c>
      <c r="U1847">
        <v>0.65769999999999995</v>
      </c>
      <c r="V1847">
        <v>2.1865000000000001</v>
      </c>
      <c r="W1847">
        <v>7.5024999999999995</v>
      </c>
      <c r="X1847">
        <v>7.9550000000000001</v>
      </c>
      <c r="Y1847">
        <v>10.4</v>
      </c>
      <c r="Z1847">
        <v>2.3439999999999999</v>
      </c>
      <c r="AA1847">
        <v>1.1933</v>
      </c>
      <c r="AB1847">
        <v>0.1633</v>
      </c>
      <c r="AC1847">
        <v>79.27</v>
      </c>
      <c r="AD1847">
        <v>8.5500000000000007</v>
      </c>
      <c r="AE1847">
        <v>62.05</v>
      </c>
      <c r="AF1847">
        <v>123.05</v>
      </c>
      <c r="AG1847">
        <v>376.3</v>
      </c>
      <c r="AH1847">
        <v>30.14</v>
      </c>
      <c r="AI1847">
        <v>784.5</v>
      </c>
      <c r="AJ1847">
        <v>346.75</v>
      </c>
      <c r="AK1847">
        <v>9.35</v>
      </c>
      <c r="AL1847">
        <v>336.5</v>
      </c>
    </row>
    <row r="1848" spans="2:38" x14ac:dyDescent="0.25">
      <c r="B1848" s="15">
        <v>30631</v>
      </c>
      <c r="C1848">
        <v>1250.2</v>
      </c>
      <c r="D1848">
        <v>166.29</v>
      </c>
      <c r="E1848">
        <v>277.13</v>
      </c>
      <c r="F1848">
        <v>2473.35</v>
      </c>
      <c r="G1848">
        <v>747.8</v>
      </c>
      <c r="H1848">
        <v>9321.3700000000008</v>
      </c>
      <c r="I1848">
        <v>683.3</v>
      </c>
      <c r="J1848">
        <v>9321.3700000000008</v>
      </c>
      <c r="K1848">
        <v>844.94</v>
      </c>
      <c r="L1848">
        <v>10.468999999999999</v>
      </c>
      <c r="M1848">
        <v>11.24</v>
      </c>
      <c r="N1848">
        <v>11.602</v>
      </c>
      <c r="O1848">
        <v>11.670999999999999</v>
      </c>
      <c r="P1848">
        <v>129.29</v>
      </c>
      <c r="Q1848">
        <v>0.83860000000000001</v>
      </c>
      <c r="R1848">
        <v>234.45</v>
      </c>
      <c r="S1848">
        <v>1.4910000000000001</v>
      </c>
      <c r="T1848">
        <v>0.91690000000000005</v>
      </c>
      <c r="U1848">
        <v>0.66020000000000001</v>
      </c>
      <c r="V1848">
        <v>2.1520000000000001</v>
      </c>
      <c r="W1848">
        <v>7.4180000000000001</v>
      </c>
      <c r="X1848">
        <v>7.8783000000000003</v>
      </c>
      <c r="Y1848">
        <v>10.34</v>
      </c>
      <c r="Z1848">
        <v>2.3464999999999998</v>
      </c>
      <c r="AA1848">
        <v>1.1703000000000001</v>
      </c>
      <c r="AB1848">
        <v>0.16</v>
      </c>
      <c r="AC1848">
        <v>79.13</v>
      </c>
      <c r="AD1848">
        <v>9.02</v>
      </c>
      <c r="AE1848">
        <v>61.95</v>
      </c>
      <c r="AF1848">
        <v>133</v>
      </c>
      <c r="AG1848">
        <v>385.7</v>
      </c>
      <c r="AH1848">
        <v>30.46</v>
      </c>
      <c r="AI1848">
        <v>828</v>
      </c>
      <c r="AJ1848">
        <v>357</v>
      </c>
      <c r="AK1848">
        <v>9.26</v>
      </c>
      <c r="AL1848">
        <v>349.25</v>
      </c>
    </row>
    <row r="1849" spans="2:38" x14ac:dyDescent="0.25">
      <c r="B1849" s="15">
        <v>30624</v>
      </c>
      <c r="C1849">
        <v>1218.29</v>
      </c>
      <c r="D1849">
        <v>162.44</v>
      </c>
      <c r="E1849">
        <v>273.17</v>
      </c>
      <c r="F1849">
        <v>2397.66</v>
      </c>
      <c r="G1849">
        <v>731.2</v>
      </c>
      <c r="H1849">
        <v>9370.2099999999991</v>
      </c>
      <c r="I1849">
        <v>683.69</v>
      </c>
      <c r="J1849">
        <v>9370.2099999999991</v>
      </c>
      <c r="K1849">
        <v>889.49</v>
      </c>
      <c r="L1849">
        <v>10.685</v>
      </c>
      <c r="M1849">
        <v>11.472</v>
      </c>
      <c r="N1849">
        <v>11.804</v>
      </c>
      <c r="O1849">
        <v>11.91</v>
      </c>
      <c r="P1849">
        <v>129.81</v>
      </c>
      <c r="Q1849">
        <v>0.84079999999999999</v>
      </c>
      <c r="R1849">
        <v>236.65</v>
      </c>
      <c r="S1849">
        <v>1.488</v>
      </c>
      <c r="T1849">
        <v>0.91100000000000003</v>
      </c>
      <c r="U1849">
        <v>0.65820000000000001</v>
      </c>
      <c r="V1849">
        <v>2.17</v>
      </c>
      <c r="W1849">
        <v>7.4450000000000003</v>
      </c>
      <c r="X1849">
        <v>7.8949999999999996</v>
      </c>
      <c r="Y1849">
        <v>10.31</v>
      </c>
      <c r="Z1849">
        <v>2.3464999999999998</v>
      </c>
      <c r="AA1849">
        <v>1.1764999999999999</v>
      </c>
      <c r="AB1849">
        <v>0.15939999999999999</v>
      </c>
      <c r="AC1849">
        <v>80.3</v>
      </c>
      <c r="AD1849">
        <v>9</v>
      </c>
      <c r="AE1849">
        <v>60.35</v>
      </c>
      <c r="AF1849">
        <v>133.5</v>
      </c>
      <c r="AG1849">
        <v>382.3</v>
      </c>
      <c r="AH1849">
        <v>30.26</v>
      </c>
      <c r="AI1849">
        <v>857</v>
      </c>
      <c r="AJ1849">
        <v>354.5</v>
      </c>
      <c r="AK1849">
        <v>9.52</v>
      </c>
      <c r="AL1849">
        <v>358.5</v>
      </c>
    </row>
    <row r="1850" spans="2:38" x14ac:dyDescent="0.25">
      <c r="B1850" s="15">
        <v>30617</v>
      </c>
      <c r="C1850">
        <v>1223.48</v>
      </c>
      <c r="D1850">
        <v>163.37</v>
      </c>
      <c r="E1850">
        <v>276.14</v>
      </c>
      <c r="F1850">
        <v>2360.3000000000002</v>
      </c>
      <c r="G1850">
        <v>752.6</v>
      </c>
      <c r="H1850">
        <v>9323.6299999999992</v>
      </c>
      <c r="I1850">
        <v>680.09</v>
      </c>
      <c r="J1850">
        <v>9323.6299999999992</v>
      </c>
      <c r="K1850">
        <v>826.13</v>
      </c>
      <c r="L1850">
        <v>10.526</v>
      </c>
      <c r="M1850">
        <v>11.292999999999999</v>
      </c>
      <c r="N1850">
        <v>11.61</v>
      </c>
      <c r="O1850">
        <v>11.717000000000001</v>
      </c>
      <c r="P1850">
        <v>128.02000000000001</v>
      </c>
      <c r="Q1850">
        <v>0.85660000000000003</v>
      </c>
      <c r="R1850">
        <v>232.7</v>
      </c>
      <c r="S1850">
        <v>1.4950000000000001</v>
      </c>
      <c r="T1850">
        <v>0.91859999999999997</v>
      </c>
      <c r="U1850">
        <v>0.66269999999999996</v>
      </c>
      <c r="V1850">
        <v>2.1295000000000002</v>
      </c>
      <c r="W1850">
        <v>7.375</v>
      </c>
      <c r="X1850">
        <v>7.8049999999999997</v>
      </c>
      <c r="Y1850">
        <v>10.29</v>
      </c>
      <c r="Z1850">
        <v>2.3445</v>
      </c>
      <c r="AA1850">
        <v>1.1447000000000001</v>
      </c>
      <c r="AB1850">
        <v>0.1595</v>
      </c>
      <c r="AC1850">
        <v>80.22</v>
      </c>
      <c r="AD1850">
        <v>9.1300000000000008</v>
      </c>
      <c r="AE1850">
        <v>59.174999999999997</v>
      </c>
      <c r="AF1850">
        <v>127.7</v>
      </c>
      <c r="AG1850">
        <v>389.8</v>
      </c>
      <c r="AH1850">
        <v>30.33</v>
      </c>
      <c r="AI1850">
        <v>826</v>
      </c>
      <c r="AJ1850">
        <v>347.75</v>
      </c>
      <c r="AK1850">
        <v>9.66</v>
      </c>
      <c r="AL1850">
        <v>358.75</v>
      </c>
    </row>
    <row r="1851" spans="2:38" x14ac:dyDescent="0.25">
      <c r="B1851" s="15">
        <v>30610</v>
      </c>
      <c r="C1851">
        <v>1248.8800000000001</v>
      </c>
      <c r="D1851">
        <v>165.95</v>
      </c>
      <c r="E1851">
        <v>279.49</v>
      </c>
      <c r="F1851">
        <v>2425.23</v>
      </c>
      <c r="G1851">
        <v>754.7</v>
      </c>
      <c r="H1851">
        <v>9562.48</v>
      </c>
      <c r="I1851">
        <v>699.6</v>
      </c>
      <c r="J1851">
        <v>9562.48</v>
      </c>
      <c r="K1851">
        <v>784.92</v>
      </c>
      <c r="L1851">
        <v>10.615</v>
      </c>
      <c r="M1851">
        <v>11.311</v>
      </c>
      <c r="N1851">
        <v>11.568</v>
      </c>
      <c r="O1851">
        <v>11.611000000000001</v>
      </c>
      <c r="P1851">
        <v>126.89</v>
      </c>
      <c r="Q1851">
        <v>0.8659</v>
      </c>
      <c r="R1851">
        <v>232.38</v>
      </c>
      <c r="S1851">
        <v>1.5018</v>
      </c>
      <c r="T1851">
        <v>0.92159999999999997</v>
      </c>
      <c r="U1851">
        <v>0.66400000000000003</v>
      </c>
      <c r="V1851">
        <v>2.101</v>
      </c>
      <c r="W1851">
        <v>7.3040000000000003</v>
      </c>
      <c r="X1851">
        <v>7.7560000000000002</v>
      </c>
      <c r="Y1851">
        <v>10.220000000000001</v>
      </c>
      <c r="Z1851">
        <v>2.343</v>
      </c>
      <c r="AA1851">
        <v>1.1293</v>
      </c>
      <c r="AB1851">
        <v>0.1585</v>
      </c>
      <c r="AC1851">
        <v>79.69</v>
      </c>
      <c r="AD1851">
        <v>9.6</v>
      </c>
      <c r="AE1851">
        <v>59.825000000000003</v>
      </c>
      <c r="AF1851">
        <v>126.6</v>
      </c>
      <c r="AG1851">
        <v>393.4</v>
      </c>
      <c r="AH1851">
        <v>30.55</v>
      </c>
      <c r="AI1851">
        <v>832</v>
      </c>
      <c r="AJ1851">
        <v>340.75</v>
      </c>
      <c r="AK1851">
        <v>10.68</v>
      </c>
      <c r="AL1851">
        <v>363.75</v>
      </c>
    </row>
    <row r="1852" spans="2:38" x14ac:dyDescent="0.25">
      <c r="B1852" s="15">
        <v>30603</v>
      </c>
      <c r="C1852">
        <v>1263.52</v>
      </c>
      <c r="D1852">
        <v>169.86</v>
      </c>
      <c r="E1852">
        <v>289.64999999999998</v>
      </c>
      <c r="F1852">
        <v>2480.73</v>
      </c>
      <c r="G1852">
        <v>740.3</v>
      </c>
      <c r="H1852">
        <v>9402.59</v>
      </c>
      <c r="I1852">
        <v>691.08</v>
      </c>
      <c r="J1852">
        <v>9402.59</v>
      </c>
      <c r="K1852">
        <v>738.51</v>
      </c>
      <c r="L1852">
        <v>10.409000000000001</v>
      </c>
      <c r="M1852">
        <v>11.151</v>
      </c>
      <c r="N1852">
        <v>11.441000000000001</v>
      </c>
      <c r="O1852">
        <v>11.499000000000001</v>
      </c>
      <c r="P1852">
        <v>127.9</v>
      </c>
      <c r="Q1852">
        <v>0.85580000000000001</v>
      </c>
      <c r="R1852">
        <v>232.8</v>
      </c>
      <c r="S1852">
        <v>1.4994000000000001</v>
      </c>
      <c r="T1852">
        <v>0.9113</v>
      </c>
      <c r="U1852">
        <v>0.66200000000000003</v>
      </c>
      <c r="V1852">
        <v>2.121</v>
      </c>
      <c r="W1852">
        <v>7.36</v>
      </c>
      <c r="X1852">
        <v>7.83</v>
      </c>
      <c r="Y1852">
        <v>10.210000000000001</v>
      </c>
      <c r="Z1852">
        <v>2.3460000000000001</v>
      </c>
      <c r="AA1852">
        <v>1.1211</v>
      </c>
      <c r="AB1852">
        <v>0.155</v>
      </c>
      <c r="AC1852">
        <v>76.88</v>
      </c>
      <c r="AD1852">
        <v>10.51</v>
      </c>
      <c r="AE1852">
        <v>61.05</v>
      </c>
      <c r="AF1852">
        <v>124.7</v>
      </c>
      <c r="AG1852">
        <v>399.4</v>
      </c>
      <c r="AH1852">
        <v>30.47</v>
      </c>
      <c r="AI1852">
        <v>888</v>
      </c>
      <c r="AJ1852">
        <v>353.75</v>
      </c>
      <c r="AK1852">
        <v>11.35</v>
      </c>
      <c r="AL1852">
        <v>370.75</v>
      </c>
    </row>
    <row r="1853" spans="2:38" x14ac:dyDescent="0.25">
      <c r="B1853" s="15">
        <v>30596</v>
      </c>
      <c r="C1853">
        <v>1272.1500000000001</v>
      </c>
      <c r="D1853">
        <v>170.8</v>
      </c>
      <c r="E1853">
        <v>297.36</v>
      </c>
      <c r="F1853">
        <v>2517.13</v>
      </c>
      <c r="G1853">
        <v>741.2</v>
      </c>
      <c r="H1853">
        <v>9280.2999999999993</v>
      </c>
      <c r="I1853">
        <v>684.65</v>
      </c>
      <c r="J1853">
        <v>9280.2999999999993</v>
      </c>
      <c r="K1853">
        <v>734.05</v>
      </c>
      <c r="L1853">
        <v>10.452</v>
      </c>
      <c r="M1853">
        <v>11.17</v>
      </c>
      <c r="N1853">
        <v>11.368</v>
      </c>
      <c r="O1853">
        <v>11.397</v>
      </c>
      <c r="P1853">
        <v>126.21</v>
      </c>
      <c r="Q1853">
        <v>0.87</v>
      </c>
      <c r="R1853">
        <v>230.85</v>
      </c>
      <c r="S1853">
        <v>1.5089999999999999</v>
      </c>
      <c r="T1853">
        <v>0.91420000000000001</v>
      </c>
      <c r="U1853">
        <v>0.66400000000000003</v>
      </c>
      <c r="V1853">
        <v>2.0870000000000002</v>
      </c>
      <c r="W1853">
        <v>7.2625000000000002</v>
      </c>
      <c r="X1853">
        <v>7.7149999999999999</v>
      </c>
      <c r="Y1853">
        <v>10.199999999999999</v>
      </c>
      <c r="Z1853">
        <v>2.3435000000000001</v>
      </c>
      <c r="AA1853">
        <v>1.1167</v>
      </c>
      <c r="AB1853">
        <v>0.1555</v>
      </c>
      <c r="AC1853">
        <v>75.650000000000006</v>
      </c>
      <c r="AD1853">
        <v>10.58</v>
      </c>
      <c r="AE1853">
        <v>60.35</v>
      </c>
      <c r="AF1853">
        <v>119.9</v>
      </c>
      <c r="AG1853">
        <v>400.3</v>
      </c>
      <c r="AH1853">
        <v>30.36</v>
      </c>
      <c r="AI1853">
        <v>845.5</v>
      </c>
      <c r="AJ1853">
        <v>349.25</v>
      </c>
      <c r="AK1853">
        <v>11.88</v>
      </c>
      <c r="AL1853">
        <v>369.5</v>
      </c>
    </row>
    <row r="1854" spans="2:38" x14ac:dyDescent="0.25">
      <c r="B1854" s="15">
        <v>30589</v>
      </c>
      <c r="C1854">
        <v>1233.1300000000001</v>
      </c>
      <c r="D1854">
        <v>166.07</v>
      </c>
      <c r="E1854">
        <v>296.64999999999998</v>
      </c>
      <c r="F1854">
        <v>2499.58</v>
      </c>
      <c r="G1854">
        <v>719.3</v>
      </c>
      <c r="H1854">
        <v>9195.66</v>
      </c>
      <c r="I1854">
        <v>677.12</v>
      </c>
      <c r="J1854">
        <v>9195.66</v>
      </c>
      <c r="K1854">
        <v>758.33</v>
      </c>
      <c r="L1854">
        <v>10.475999999999999</v>
      </c>
      <c r="M1854">
        <v>11.173</v>
      </c>
      <c r="N1854">
        <v>11.39</v>
      </c>
      <c r="O1854">
        <v>11.404999999999999</v>
      </c>
      <c r="P1854">
        <v>128.35</v>
      </c>
      <c r="Q1854">
        <v>0.8528</v>
      </c>
      <c r="R1854">
        <v>235.65</v>
      </c>
      <c r="S1854">
        <v>1.4977</v>
      </c>
      <c r="T1854">
        <v>0.89710000000000001</v>
      </c>
      <c r="U1854">
        <v>0.65800000000000003</v>
      </c>
      <c r="V1854">
        <v>2.12</v>
      </c>
      <c r="W1854">
        <v>7.3380000000000001</v>
      </c>
      <c r="X1854">
        <v>7.8100000000000005</v>
      </c>
      <c r="Y1854">
        <v>10.210000000000001</v>
      </c>
      <c r="Z1854">
        <v>2.347</v>
      </c>
      <c r="AA1854">
        <v>1.1036999999999999</v>
      </c>
      <c r="AB1854">
        <v>0.156</v>
      </c>
      <c r="AC1854">
        <v>75.05</v>
      </c>
      <c r="AD1854">
        <v>11.07</v>
      </c>
      <c r="AE1854">
        <v>60.774999999999999</v>
      </c>
      <c r="AF1854">
        <v>119.25</v>
      </c>
      <c r="AG1854">
        <v>401.9</v>
      </c>
      <c r="AH1854">
        <v>31.3</v>
      </c>
      <c r="AI1854">
        <v>866</v>
      </c>
      <c r="AJ1854">
        <v>354.75</v>
      </c>
      <c r="AK1854">
        <v>10.4</v>
      </c>
      <c r="AL1854">
        <v>370.75</v>
      </c>
    </row>
    <row r="1855" spans="2:38" x14ac:dyDescent="0.25">
      <c r="B1855" s="15">
        <v>30582</v>
      </c>
      <c r="C1855">
        <v>1255.5899999999999</v>
      </c>
      <c r="D1855">
        <v>169.51</v>
      </c>
      <c r="E1855">
        <v>303.61</v>
      </c>
      <c r="F1855">
        <v>2592.7199999999998</v>
      </c>
      <c r="G1855">
        <v>718.2</v>
      </c>
      <c r="H1855">
        <v>9304.01</v>
      </c>
      <c r="I1855">
        <v>684.6</v>
      </c>
      <c r="J1855">
        <v>9304.01</v>
      </c>
      <c r="K1855">
        <v>785.48</v>
      </c>
      <c r="L1855">
        <v>10.458</v>
      </c>
      <c r="M1855">
        <v>11.176</v>
      </c>
      <c r="N1855">
        <v>11.381</v>
      </c>
      <c r="O1855">
        <v>11.391</v>
      </c>
      <c r="P1855">
        <v>129.16</v>
      </c>
      <c r="Q1855">
        <v>0.84650000000000003</v>
      </c>
      <c r="R1855">
        <v>239.6</v>
      </c>
      <c r="S1855">
        <v>1.5026999999999999</v>
      </c>
      <c r="T1855">
        <v>0.89480000000000004</v>
      </c>
      <c r="U1855">
        <v>0.65549999999999997</v>
      </c>
      <c r="V1855">
        <v>2.145</v>
      </c>
      <c r="W1855">
        <v>7.3925000000000001</v>
      </c>
      <c r="X1855">
        <v>7.8464999999999998</v>
      </c>
      <c r="Y1855">
        <v>10.18</v>
      </c>
      <c r="Z1855">
        <v>2.3479999999999999</v>
      </c>
      <c r="AA1855">
        <v>1.1080000000000001</v>
      </c>
      <c r="AB1855">
        <v>0.152</v>
      </c>
      <c r="AC1855">
        <v>74.849999999999994</v>
      </c>
      <c r="AD1855">
        <v>12.11</v>
      </c>
      <c r="AE1855">
        <v>61.15</v>
      </c>
      <c r="AF1855">
        <v>120.1</v>
      </c>
      <c r="AG1855">
        <v>417.1</v>
      </c>
      <c r="AH1855">
        <v>31.55</v>
      </c>
      <c r="AI1855">
        <v>909</v>
      </c>
      <c r="AJ1855">
        <v>354.25</v>
      </c>
      <c r="AK1855">
        <v>9.2200000000000006</v>
      </c>
      <c r="AL1855">
        <v>373.75</v>
      </c>
    </row>
    <row r="1856" spans="2:38" x14ac:dyDescent="0.25">
      <c r="B1856" s="15">
        <v>30575</v>
      </c>
      <c r="C1856">
        <v>1225.71</v>
      </c>
      <c r="D1856">
        <v>166.24</v>
      </c>
      <c r="E1856">
        <v>298.27</v>
      </c>
      <c r="F1856">
        <v>2533.34</v>
      </c>
      <c r="G1856">
        <v>702.6</v>
      </c>
      <c r="H1856">
        <v>9183.11</v>
      </c>
      <c r="I1856">
        <v>676.31</v>
      </c>
      <c r="J1856">
        <v>9183.11</v>
      </c>
      <c r="K1856">
        <v>916.11</v>
      </c>
      <c r="L1856">
        <v>10.83</v>
      </c>
      <c r="M1856">
        <v>11.477</v>
      </c>
      <c r="N1856">
        <v>11.711</v>
      </c>
      <c r="O1856">
        <v>11.727</v>
      </c>
      <c r="P1856">
        <v>129.72999999999999</v>
      </c>
      <c r="Q1856">
        <v>0.84319999999999995</v>
      </c>
      <c r="R1856">
        <v>243.55</v>
      </c>
      <c r="S1856">
        <v>1.502</v>
      </c>
      <c r="T1856">
        <v>0.8861</v>
      </c>
      <c r="U1856">
        <v>0.65249999999999997</v>
      </c>
      <c r="V1856">
        <v>2.165</v>
      </c>
      <c r="W1856">
        <v>7.4139999999999997</v>
      </c>
      <c r="X1856">
        <v>7.8565000000000005</v>
      </c>
      <c r="Y1856">
        <v>10.210000000000001</v>
      </c>
      <c r="Z1856">
        <v>2.3494999999999999</v>
      </c>
      <c r="AA1856">
        <v>1.1123000000000001</v>
      </c>
      <c r="AB1856">
        <v>0.15049999999999999</v>
      </c>
      <c r="AC1856">
        <v>76.599999999999994</v>
      </c>
      <c r="AD1856">
        <v>11.914999999999999</v>
      </c>
      <c r="AE1856">
        <v>59.25</v>
      </c>
      <c r="AF1856">
        <v>124.2</v>
      </c>
      <c r="AG1856">
        <v>412.1</v>
      </c>
      <c r="AH1856">
        <v>31.21</v>
      </c>
      <c r="AI1856">
        <v>866</v>
      </c>
      <c r="AJ1856">
        <v>344.5</v>
      </c>
      <c r="AK1856">
        <v>9.41</v>
      </c>
      <c r="AL1856">
        <v>364</v>
      </c>
    </row>
    <row r="1857" spans="2:38" x14ac:dyDescent="0.25">
      <c r="B1857" s="15">
        <v>30568</v>
      </c>
      <c r="C1857">
        <v>1239.74</v>
      </c>
      <c r="D1857">
        <v>166.92</v>
      </c>
      <c r="E1857">
        <v>302.23</v>
      </c>
      <c r="F1857">
        <v>2577.04</v>
      </c>
      <c r="G1857">
        <v>708.3</v>
      </c>
      <c r="H1857">
        <v>9145.5400000000009</v>
      </c>
      <c r="I1857">
        <v>677.6</v>
      </c>
      <c r="J1857">
        <v>9145.5400000000009</v>
      </c>
      <c r="K1857">
        <v>922.75</v>
      </c>
      <c r="L1857">
        <v>10.486000000000001</v>
      </c>
      <c r="M1857">
        <v>11.260999999999999</v>
      </c>
      <c r="N1857">
        <v>11.446</v>
      </c>
      <c r="O1857">
        <v>11.478999999999999</v>
      </c>
      <c r="P1857">
        <v>129.94999999999999</v>
      </c>
      <c r="Q1857">
        <v>0.84619999999999995</v>
      </c>
      <c r="R1857">
        <v>244.55</v>
      </c>
      <c r="S1857">
        <v>1.494</v>
      </c>
      <c r="T1857">
        <v>0.87960000000000005</v>
      </c>
      <c r="U1857">
        <v>0.64980000000000004</v>
      </c>
      <c r="V1857">
        <v>2.1695000000000002</v>
      </c>
      <c r="W1857">
        <v>7.4574999999999996</v>
      </c>
      <c r="X1857">
        <v>7.8949999999999996</v>
      </c>
      <c r="Y1857">
        <v>10.199999999999999</v>
      </c>
      <c r="Z1857">
        <v>2.347</v>
      </c>
      <c r="AA1857">
        <v>1.1211</v>
      </c>
      <c r="AB1857">
        <v>0.15179999999999999</v>
      </c>
      <c r="AC1857">
        <v>80.3</v>
      </c>
      <c r="AD1857">
        <v>12.175000000000001</v>
      </c>
      <c r="AE1857">
        <v>58.424999999999997</v>
      </c>
      <c r="AF1857">
        <v>121.9</v>
      </c>
      <c r="AG1857">
        <v>415.9</v>
      </c>
      <c r="AH1857">
        <v>31.57</v>
      </c>
      <c r="AI1857">
        <v>940.75</v>
      </c>
      <c r="AJ1857">
        <v>367.25</v>
      </c>
      <c r="AK1857">
        <v>10.16</v>
      </c>
      <c r="AL1857">
        <v>387</v>
      </c>
    </row>
    <row r="1858" spans="2:38" x14ac:dyDescent="0.25">
      <c r="B1858" s="15">
        <v>30561</v>
      </c>
      <c r="C1858">
        <v>1215.45</v>
      </c>
      <c r="D1858">
        <v>165</v>
      </c>
      <c r="E1858">
        <v>297.85000000000002</v>
      </c>
      <c r="F1858">
        <v>2512.34</v>
      </c>
      <c r="G1858">
        <v>704.1</v>
      </c>
      <c r="H1858">
        <v>9139.73</v>
      </c>
      <c r="I1858">
        <v>680.13</v>
      </c>
      <c r="J1858">
        <v>9139.73</v>
      </c>
      <c r="K1858">
        <v>950.54</v>
      </c>
      <c r="L1858">
        <v>10.936</v>
      </c>
      <c r="M1858">
        <v>11.618</v>
      </c>
      <c r="N1858">
        <v>11.755000000000001</v>
      </c>
      <c r="O1858">
        <v>11.954000000000001</v>
      </c>
      <c r="P1858">
        <v>130.77000000000001</v>
      </c>
      <c r="Q1858">
        <v>0.83889999999999998</v>
      </c>
      <c r="R1858">
        <v>246.8</v>
      </c>
      <c r="S1858">
        <v>1.4950000000000001</v>
      </c>
      <c r="T1858">
        <v>0.87619999999999998</v>
      </c>
      <c r="U1858">
        <v>0.64900000000000002</v>
      </c>
      <c r="V1858">
        <v>2.19</v>
      </c>
      <c r="W1858">
        <v>7.4879999999999995</v>
      </c>
      <c r="X1858">
        <v>7.9160000000000004</v>
      </c>
      <c r="Y1858">
        <v>10.199999999999999</v>
      </c>
      <c r="Z1858">
        <v>2.3559999999999999</v>
      </c>
      <c r="AA1858">
        <v>1.1318999999999999</v>
      </c>
      <c r="AB1858">
        <v>0.15329999999999999</v>
      </c>
      <c r="AC1858">
        <v>80.400000000000006</v>
      </c>
      <c r="AD1858">
        <v>12.228</v>
      </c>
      <c r="AE1858">
        <v>55.55</v>
      </c>
      <c r="AF1858">
        <v>120</v>
      </c>
      <c r="AG1858">
        <v>419.9</v>
      </c>
      <c r="AH1858">
        <v>31.8</v>
      </c>
      <c r="AI1858">
        <v>899.25</v>
      </c>
      <c r="AJ1858">
        <v>358</v>
      </c>
      <c r="AK1858">
        <v>10.48</v>
      </c>
      <c r="AL1858">
        <v>385.75</v>
      </c>
    </row>
    <row r="1859" spans="2:38" x14ac:dyDescent="0.25">
      <c r="B1859" s="15">
        <v>30554</v>
      </c>
      <c r="C1859">
        <v>1192.07</v>
      </c>
      <c r="D1859">
        <v>162.13999999999999</v>
      </c>
      <c r="E1859">
        <v>290.31</v>
      </c>
      <c r="F1859">
        <v>2441.35</v>
      </c>
      <c r="G1859">
        <v>707.2</v>
      </c>
      <c r="H1859">
        <v>8920.82</v>
      </c>
      <c r="I1859">
        <v>659.75</v>
      </c>
      <c r="J1859">
        <v>8920.82</v>
      </c>
      <c r="K1859">
        <v>981.8</v>
      </c>
      <c r="L1859">
        <v>10.974</v>
      </c>
      <c r="M1859">
        <v>11.492000000000001</v>
      </c>
      <c r="N1859">
        <v>11.750999999999999</v>
      </c>
      <c r="O1859">
        <v>11.698</v>
      </c>
      <c r="P1859">
        <v>129.63999999999999</v>
      </c>
      <c r="Q1859">
        <v>0.84670000000000001</v>
      </c>
      <c r="R1859">
        <v>245.65</v>
      </c>
      <c r="S1859">
        <v>1.5044999999999999</v>
      </c>
      <c r="T1859">
        <v>0.88239999999999996</v>
      </c>
      <c r="U1859">
        <v>0.65100000000000002</v>
      </c>
      <c r="V1859">
        <v>2.1709999999999998</v>
      </c>
      <c r="W1859">
        <v>7.46</v>
      </c>
      <c r="X1859">
        <v>7.8624999999999998</v>
      </c>
      <c r="Y1859">
        <v>10.19</v>
      </c>
      <c r="Z1859">
        <v>2.3525</v>
      </c>
      <c r="AA1859">
        <v>1.1249</v>
      </c>
      <c r="AB1859">
        <v>0.1555</v>
      </c>
      <c r="AC1859">
        <v>80.25</v>
      </c>
      <c r="AD1859">
        <v>12.25</v>
      </c>
      <c r="AE1859">
        <v>57.7</v>
      </c>
      <c r="AF1859">
        <v>119.2</v>
      </c>
      <c r="AG1859">
        <v>419.6</v>
      </c>
      <c r="AH1859">
        <v>31.72</v>
      </c>
      <c r="AI1859">
        <v>933</v>
      </c>
      <c r="AJ1859">
        <v>360.5</v>
      </c>
      <c r="AK1859">
        <v>10.37</v>
      </c>
      <c r="AL1859">
        <v>387.25</v>
      </c>
    </row>
    <row r="1860" spans="2:38" x14ac:dyDescent="0.25">
      <c r="B1860" s="15">
        <v>30547</v>
      </c>
      <c r="C1860">
        <v>1194.21</v>
      </c>
      <c r="D1860">
        <v>163.98</v>
      </c>
      <c r="E1860">
        <v>299.10000000000002</v>
      </c>
      <c r="F1860">
        <v>2439.9299999999998</v>
      </c>
      <c r="G1860">
        <v>721.1</v>
      </c>
      <c r="H1860">
        <v>8946.66</v>
      </c>
      <c r="I1860">
        <v>659.06</v>
      </c>
      <c r="J1860">
        <v>8946.66</v>
      </c>
      <c r="K1860">
        <v>996.28</v>
      </c>
      <c r="L1860">
        <v>10.7</v>
      </c>
      <c r="M1860">
        <v>11.268000000000001</v>
      </c>
      <c r="N1860">
        <v>11.566000000000001</v>
      </c>
      <c r="O1860">
        <v>11.596</v>
      </c>
      <c r="P1860">
        <v>129.08000000000001</v>
      </c>
      <c r="Q1860">
        <v>0.85160000000000002</v>
      </c>
      <c r="R1860">
        <v>244</v>
      </c>
      <c r="S1860">
        <v>1.5169999999999999</v>
      </c>
      <c r="T1860">
        <v>0.88339999999999996</v>
      </c>
      <c r="U1860">
        <v>0.65300000000000002</v>
      </c>
      <c r="V1860">
        <v>2.1549999999999998</v>
      </c>
      <c r="W1860">
        <v>7.4349999999999996</v>
      </c>
      <c r="X1860">
        <v>7.8425000000000002</v>
      </c>
      <c r="Y1860">
        <v>10.17</v>
      </c>
      <c r="Z1860">
        <v>2.343</v>
      </c>
      <c r="AA1860">
        <v>1.1173</v>
      </c>
      <c r="AB1860">
        <v>0.1515</v>
      </c>
      <c r="AC1860">
        <v>78.17</v>
      </c>
      <c r="AD1860">
        <v>12.22</v>
      </c>
      <c r="AE1860">
        <v>63.625</v>
      </c>
      <c r="AF1860">
        <v>118.5</v>
      </c>
      <c r="AG1860">
        <v>418.2</v>
      </c>
      <c r="AH1860">
        <v>31.99</v>
      </c>
      <c r="AI1860">
        <v>832</v>
      </c>
      <c r="AJ1860">
        <v>352.75</v>
      </c>
      <c r="AK1860">
        <v>10.76</v>
      </c>
      <c r="AL1860">
        <v>382.5</v>
      </c>
    </row>
    <row r="1861" spans="2:38" x14ac:dyDescent="0.25">
      <c r="B1861" s="15">
        <v>30540</v>
      </c>
      <c r="C1861">
        <v>1182.83</v>
      </c>
      <c r="D1861">
        <v>162.16</v>
      </c>
      <c r="E1861">
        <v>299.58</v>
      </c>
      <c r="F1861">
        <v>2393.29</v>
      </c>
      <c r="G1861">
        <v>718.6</v>
      </c>
      <c r="H1861">
        <v>9078.75</v>
      </c>
      <c r="I1861">
        <v>669.49</v>
      </c>
      <c r="J1861">
        <v>9078.75</v>
      </c>
      <c r="K1861">
        <v>1037.46</v>
      </c>
      <c r="L1861">
        <v>11.028</v>
      </c>
      <c r="M1861">
        <v>11.556000000000001</v>
      </c>
      <c r="N1861">
        <v>11.667999999999999</v>
      </c>
      <c r="O1861">
        <v>11.566000000000001</v>
      </c>
      <c r="P1861">
        <v>131.69</v>
      </c>
      <c r="Q1861">
        <v>0.83030000000000004</v>
      </c>
      <c r="R1861">
        <v>247.05</v>
      </c>
      <c r="S1861">
        <v>1.4815</v>
      </c>
      <c r="T1861">
        <v>0.87150000000000005</v>
      </c>
      <c r="U1861">
        <v>0.6462</v>
      </c>
      <c r="V1861">
        <v>2.1844999999999999</v>
      </c>
      <c r="W1861">
        <v>7.5475000000000003</v>
      </c>
      <c r="X1861">
        <v>7.95</v>
      </c>
      <c r="Y1861">
        <v>10.199999999999999</v>
      </c>
      <c r="Z1861">
        <v>2.3675000000000002</v>
      </c>
      <c r="AA1861">
        <v>1.1242000000000001</v>
      </c>
      <c r="AB1861">
        <v>0.15029999999999999</v>
      </c>
      <c r="AC1861">
        <v>78.650000000000006</v>
      </c>
      <c r="AD1861">
        <v>11.93</v>
      </c>
      <c r="AE1861">
        <v>63.8</v>
      </c>
      <c r="AF1861">
        <v>117.7</v>
      </c>
      <c r="AG1861">
        <v>413.3</v>
      </c>
      <c r="AH1861">
        <v>32.15</v>
      </c>
      <c r="AI1861">
        <v>853</v>
      </c>
      <c r="AJ1861">
        <v>358</v>
      </c>
      <c r="AK1861">
        <v>10.65</v>
      </c>
      <c r="AL1861">
        <v>381.5</v>
      </c>
    </row>
    <row r="1862" spans="2:38" x14ac:dyDescent="0.25">
      <c r="B1862" s="15">
        <v>30533</v>
      </c>
      <c r="C1862">
        <v>1183.29</v>
      </c>
      <c r="D1862">
        <v>161.74</v>
      </c>
      <c r="E1862">
        <v>300.2</v>
      </c>
      <c r="F1862">
        <v>2435.5700000000002</v>
      </c>
      <c r="G1862">
        <v>727.1</v>
      </c>
      <c r="H1862">
        <v>8993.4</v>
      </c>
      <c r="I1862">
        <v>664.08</v>
      </c>
      <c r="J1862">
        <v>8993.4</v>
      </c>
      <c r="K1862">
        <v>1028.25</v>
      </c>
      <c r="L1862">
        <v>11.208</v>
      </c>
      <c r="M1862">
        <v>11.803000000000001</v>
      </c>
      <c r="N1862">
        <v>11.948</v>
      </c>
      <c r="O1862">
        <v>11.965999999999999</v>
      </c>
      <c r="P1862">
        <v>130.19</v>
      </c>
      <c r="Q1862">
        <v>0.84319999999999995</v>
      </c>
      <c r="R1862">
        <v>243.9</v>
      </c>
      <c r="S1862">
        <v>1.4849999999999999</v>
      </c>
      <c r="T1862">
        <v>0.87460000000000004</v>
      </c>
      <c r="U1862">
        <v>0.64849999999999997</v>
      </c>
      <c r="V1862">
        <v>2.1705000000000001</v>
      </c>
      <c r="W1862">
        <v>7.484</v>
      </c>
      <c r="X1862">
        <v>7.86</v>
      </c>
      <c r="Y1862">
        <v>10.17</v>
      </c>
      <c r="Z1862">
        <v>2.3574999999999999</v>
      </c>
      <c r="AA1862">
        <v>1.1086</v>
      </c>
      <c r="AB1862">
        <v>0.1492</v>
      </c>
      <c r="AC1862">
        <v>80.8</v>
      </c>
      <c r="AD1862">
        <v>11.8</v>
      </c>
      <c r="AE1862">
        <v>63.65</v>
      </c>
      <c r="AF1862">
        <v>119.2</v>
      </c>
      <c r="AG1862">
        <v>413.5</v>
      </c>
      <c r="AH1862">
        <v>32</v>
      </c>
      <c r="AI1862">
        <v>795.75</v>
      </c>
      <c r="AJ1862">
        <v>349.75</v>
      </c>
      <c r="AK1862">
        <v>11.88</v>
      </c>
      <c r="AL1862">
        <v>378.25</v>
      </c>
    </row>
    <row r="1863" spans="2:38" x14ac:dyDescent="0.25">
      <c r="B1863" s="15">
        <v>30526</v>
      </c>
      <c r="C1863">
        <v>1199.22</v>
      </c>
      <c r="D1863">
        <v>162.56</v>
      </c>
      <c r="E1863">
        <v>303.95999999999998</v>
      </c>
      <c r="F1863">
        <v>2477.62</v>
      </c>
      <c r="G1863">
        <v>737.7</v>
      </c>
      <c r="H1863">
        <v>8900.02</v>
      </c>
      <c r="I1863">
        <v>655.29</v>
      </c>
      <c r="J1863">
        <v>8900.02</v>
      </c>
      <c r="K1863">
        <v>1072.02</v>
      </c>
      <c r="L1863">
        <v>10.978</v>
      </c>
      <c r="M1863">
        <v>11.602</v>
      </c>
      <c r="N1863">
        <v>11.763999999999999</v>
      </c>
      <c r="O1863">
        <v>11.823</v>
      </c>
      <c r="P1863">
        <v>128.44</v>
      </c>
      <c r="Q1863">
        <v>0.85640000000000005</v>
      </c>
      <c r="R1863">
        <v>241.75</v>
      </c>
      <c r="S1863">
        <v>1.52</v>
      </c>
      <c r="T1863">
        <v>0.88009999999999999</v>
      </c>
      <c r="U1863">
        <v>0.65300000000000002</v>
      </c>
      <c r="V1863">
        <v>2.1345000000000001</v>
      </c>
      <c r="W1863">
        <v>7.3849999999999998</v>
      </c>
      <c r="X1863">
        <v>7.7530000000000001</v>
      </c>
      <c r="Y1863">
        <v>10.119999999999999</v>
      </c>
      <c r="Z1863">
        <v>2.347</v>
      </c>
      <c r="AA1863">
        <v>1.0989</v>
      </c>
      <c r="AB1863">
        <v>0.14979999999999999</v>
      </c>
      <c r="AC1863">
        <v>78.650000000000006</v>
      </c>
      <c r="AD1863">
        <v>11.91</v>
      </c>
      <c r="AE1863">
        <v>62.65</v>
      </c>
      <c r="AF1863">
        <v>117.85</v>
      </c>
      <c r="AG1863">
        <v>412.8</v>
      </c>
      <c r="AH1863">
        <v>31.46</v>
      </c>
      <c r="AI1863">
        <v>698.5</v>
      </c>
      <c r="AJ1863">
        <v>320.25</v>
      </c>
      <c r="AK1863">
        <v>11.68</v>
      </c>
      <c r="AL1863">
        <v>372.75</v>
      </c>
    </row>
    <row r="1864" spans="2:38" x14ac:dyDescent="0.25">
      <c r="B1864" s="15">
        <v>30519</v>
      </c>
      <c r="C1864">
        <v>1231.17</v>
      </c>
      <c r="D1864">
        <v>168.89</v>
      </c>
      <c r="E1864">
        <v>320.70999999999998</v>
      </c>
      <c r="F1864">
        <v>2493.94</v>
      </c>
      <c r="G1864">
        <v>738.7</v>
      </c>
      <c r="H1864">
        <v>9012.41</v>
      </c>
      <c r="I1864">
        <v>663.03</v>
      </c>
      <c r="J1864">
        <v>9012.41</v>
      </c>
      <c r="K1864">
        <v>1086.9000000000001</v>
      </c>
      <c r="L1864">
        <v>10.823</v>
      </c>
      <c r="M1864">
        <v>11.387</v>
      </c>
      <c r="N1864">
        <v>11.593999999999999</v>
      </c>
      <c r="O1864">
        <v>11.599</v>
      </c>
      <c r="P1864">
        <v>126.68</v>
      </c>
      <c r="Q1864">
        <v>0.87339999999999995</v>
      </c>
      <c r="R1864">
        <v>240.25</v>
      </c>
      <c r="S1864">
        <v>1.5205</v>
      </c>
      <c r="T1864">
        <v>0.87929999999999997</v>
      </c>
      <c r="U1864">
        <v>0.65439999999999998</v>
      </c>
      <c r="V1864">
        <v>2.1070000000000002</v>
      </c>
      <c r="W1864">
        <v>7.335</v>
      </c>
      <c r="X1864">
        <v>7.7050000000000001</v>
      </c>
      <c r="Y1864">
        <v>10.08</v>
      </c>
      <c r="Z1864">
        <v>2.3330000000000002</v>
      </c>
      <c r="AA1864">
        <v>1.0952999999999999</v>
      </c>
      <c r="AB1864">
        <v>0.14910000000000001</v>
      </c>
      <c r="AC1864">
        <v>77.94</v>
      </c>
      <c r="AD1864">
        <v>12.316000000000001</v>
      </c>
      <c r="AE1864">
        <v>61.9</v>
      </c>
      <c r="AF1864">
        <v>117.75</v>
      </c>
      <c r="AG1864">
        <v>425.7</v>
      </c>
      <c r="AH1864">
        <v>31.7</v>
      </c>
      <c r="AI1864">
        <v>707.5</v>
      </c>
      <c r="AJ1864">
        <v>325.5</v>
      </c>
      <c r="AK1864">
        <v>11.42</v>
      </c>
      <c r="AL1864">
        <v>365.75</v>
      </c>
    </row>
    <row r="1865" spans="2:38" x14ac:dyDescent="0.25">
      <c r="B1865" s="15">
        <v>30512</v>
      </c>
      <c r="C1865">
        <v>1192.31</v>
      </c>
      <c r="D1865">
        <v>164.29</v>
      </c>
      <c r="E1865">
        <v>312.87</v>
      </c>
      <c r="F1865">
        <v>2443.85</v>
      </c>
      <c r="G1865">
        <v>733.1</v>
      </c>
      <c r="H1865">
        <v>8935.66</v>
      </c>
      <c r="I1865">
        <v>660.09</v>
      </c>
      <c r="J1865">
        <v>8935.66</v>
      </c>
      <c r="K1865">
        <v>1077.5</v>
      </c>
      <c r="L1865">
        <v>10.727</v>
      </c>
      <c r="M1865">
        <v>11.301</v>
      </c>
      <c r="N1865">
        <v>11.433</v>
      </c>
      <c r="O1865">
        <v>11.412000000000001</v>
      </c>
      <c r="P1865">
        <v>127.05</v>
      </c>
      <c r="Q1865">
        <v>0.87019999999999997</v>
      </c>
      <c r="R1865">
        <v>241.25</v>
      </c>
      <c r="S1865">
        <v>1.5165</v>
      </c>
      <c r="T1865">
        <v>0.87050000000000005</v>
      </c>
      <c r="U1865">
        <v>0.65200000000000002</v>
      </c>
      <c r="V1865">
        <v>2.1284999999999998</v>
      </c>
      <c r="W1865">
        <v>7.34</v>
      </c>
      <c r="X1865">
        <v>7.71</v>
      </c>
      <c r="Y1865">
        <v>10.11</v>
      </c>
      <c r="Z1865">
        <v>2.3319999999999999</v>
      </c>
      <c r="AA1865">
        <v>1.0976999999999999</v>
      </c>
      <c r="AB1865">
        <v>0.1492</v>
      </c>
      <c r="AC1865">
        <v>75.2</v>
      </c>
      <c r="AD1865">
        <v>11.865</v>
      </c>
      <c r="AE1865">
        <v>61.924999999999997</v>
      </c>
      <c r="AF1865">
        <v>119.1</v>
      </c>
      <c r="AG1865">
        <v>421.7</v>
      </c>
      <c r="AH1865">
        <v>31.4</v>
      </c>
      <c r="AI1865">
        <v>642</v>
      </c>
      <c r="AJ1865">
        <v>329.75</v>
      </c>
      <c r="AK1865">
        <v>10.16</v>
      </c>
      <c r="AL1865">
        <v>344.5</v>
      </c>
    </row>
    <row r="1866" spans="2:38" x14ac:dyDescent="0.25">
      <c r="B1866" s="15">
        <v>30505</v>
      </c>
      <c r="C1866">
        <v>1207.23</v>
      </c>
      <c r="D1866">
        <v>167.08</v>
      </c>
      <c r="E1866">
        <v>319.57</v>
      </c>
      <c r="F1866">
        <v>2471.3200000000002</v>
      </c>
      <c r="G1866">
        <v>745.2</v>
      </c>
      <c r="H1866">
        <v>8845.3799999999992</v>
      </c>
      <c r="I1866">
        <v>658.33</v>
      </c>
      <c r="J1866">
        <v>8845.3799999999992</v>
      </c>
      <c r="K1866">
        <v>1036.42</v>
      </c>
      <c r="L1866">
        <v>10.507</v>
      </c>
      <c r="M1866">
        <v>11.05</v>
      </c>
      <c r="N1866">
        <v>11.228999999999999</v>
      </c>
      <c r="O1866">
        <v>11.268000000000001</v>
      </c>
      <c r="P1866">
        <v>126.15</v>
      </c>
      <c r="Q1866">
        <v>0.879</v>
      </c>
      <c r="R1866">
        <v>241.35</v>
      </c>
      <c r="S1866">
        <v>1.5415000000000001</v>
      </c>
      <c r="T1866">
        <v>0.87329999999999997</v>
      </c>
      <c r="U1866">
        <v>0.65469999999999995</v>
      </c>
      <c r="V1866">
        <v>2.129</v>
      </c>
      <c r="W1866">
        <v>7.3025000000000002</v>
      </c>
      <c r="X1866">
        <v>7.6675000000000004</v>
      </c>
      <c r="Y1866">
        <v>10.039999999999999</v>
      </c>
      <c r="Z1866">
        <v>2.3304999999999998</v>
      </c>
      <c r="AA1866">
        <v>1.0952999999999999</v>
      </c>
      <c r="AB1866">
        <v>0.14979999999999999</v>
      </c>
      <c r="AC1866">
        <v>77.63</v>
      </c>
      <c r="AD1866">
        <v>12.065</v>
      </c>
      <c r="AE1866">
        <v>61.674999999999997</v>
      </c>
      <c r="AF1866">
        <v>120</v>
      </c>
      <c r="AG1866">
        <v>430.3</v>
      </c>
      <c r="AH1866">
        <v>31.35</v>
      </c>
      <c r="AI1866">
        <v>618.25</v>
      </c>
      <c r="AJ1866">
        <v>330</v>
      </c>
      <c r="AK1866">
        <v>11.11</v>
      </c>
      <c r="AL1866">
        <v>335.75</v>
      </c>
    </row>
    <row r="1867" spans="2:38" x14ac:dyDescent="0.25">
      <c r="B1867" s="15">
        <v>30498</v>
      </c>
      <c r="C1867">
        <v>1225.26</v>
      </c>
      <c r="D1867">
        <v>168.91</v>
      </c>
      <c r="E1867">
        <v>321.58</v>
      </c>
      <c r="F1867">
        <v>2446.9699999999998</v>
      </c>
      <c r="G1867">
        <v>730.6</v>
      </c>
      <c r="H1867">
        <v>8702.68</v>
      </c>
      <c r="I1867">
        <v>649.78</v>
      </c>
      <c r="J1867">
        <v>8702.68</v>
      </c>
      <c r="K1867">
        <v>983.72</v>
      </c>
      <c r="L1867">
        <v>10.416</v>
      </c>
      <c r="M1867">
        <v>10.885999999999999</v>
      </c>
      <c r="N1867">
        <v>11.063000000000001</v>
      </c>
      <c r="O1867">
        <v>11.113</v>
      </c>
      <c r="P1867">
        <v>124.98</v>
      </c>
      <c r="Q1867">
        <v>0.89080000000000004</v>
      </c>
      <c r="R1867">
        <v>239.15</v>
      </c>
      <c r="S1867">
        <v>1.5310000000000001</v>
      </c>
      <c r="T1867">
        <v>0.87619999999999998</v>
      </c>
      <c r="U1867">
        <v>0.65549999999999997</v>
      </c>
      <c r="V1867">
        <v>2.1059999999999999</v>
      </c>
      <c r="W1867">
        <v>7.2925000000000004</v>
      </c>
      <c r="X1867">
        <v>7.6349999999999998</v>
      </c>
      <c r="Y1867">
        <v>10.09</v>
      </c>
      <c r="Z1867">
        <v>2.331</v>
      </c>
      <c r="AA1867">
        <v>1.0929</v>
      </c>
      <c r="AB1867">
        <v>0.14910000000000001</v>
      </c>
      <c r="AC1867">
        <v>76.650000000000006</v>
      </c>
      <c r="AD1867">
        <v>11.78</v>
      </c>
      <c r="AE1867">
        <v>61.55</v>
      </c>
      <c r="AF1867">
        <v>117.65</v>
      </c>
      <c r="AG1867">
        <v>421.2</v>
      </c>
      <c r="AH1867">
        <v>31.2</v>
      </c>
      <c r="AI1867">
        <v>610.25</v>
      </c>
      <c r="AJ1867">
        <v>319</v>
      </c>
      <c r="AK1867">
        <v>11.63</v>
      </c>
      <c r="AL1867">
        <v>339.5</v>
      </c>
    </row>
    <row r="1868" spans="2:38" x14ac:dyDescent="0.25">
      <c r="B1868" s="15">
        <v>30491</v>
      </c>
      <c r="C1868">
        <v>1241.69</v>
      </c>
      <c r="D1868">
        <v>170.4</v>
      </c>
      <c r="E1868">
        <v>328.91</v>
      </c>
      <c r="F1868">
        <v>2466.9899999999998</v>
      </c>
      <c r="G1868">
        <v>717.6</v>
      </c>
      <c r="H1868">
        <v>8500.48</v>
      </c>
      <c r="I1868">
        <v>632.08000000000004</v>
      </c>
      <c r="J1868">
        <v>8500.48</v>
      </c>
      <c r="K1868">
        <v>951.22</v>
      </c>
      <c r="L1868">
        <v>10.24</v>
      </c>
      <c r="M1868">
        <v>10.804</v>
      </c>
      <c r="N1868">
        <v>10.942</v>
      </c>
      <c r="O1868">
        <v>10.999000000000001</v>
      </c>
      <c r="P1868">
        <v>124.27</v>
      </c>
      <c r="Q1868">
        <v>0.89549999999999996</v>
      </c>
      <c r="R1868">
        <v>237.3</v>
      </c>
      <c r="S1868">
        <v>1.5455000000000001</v>
      </c>
      <c r="T1868">
        <v>0.87870000000000004</v>
      </c>
      <c r="U1868">
        <v>0.65849999999999997</v>
      </c>
      <c r="V1868">
        <v>2.0865</v>
      </c>
      <c r="W1868">
        <v>7.29</v>
      </c>
      <c r="X1868">
        <v>7.6124999999999998</v>
      </c>
      <c r="Y1868">
        <v>10.1</v>
      </c>
      <c r="Z1868">
        <v>2.3260000000000001</v>
      </c>
      <c r="AA1868">
        <v>1.0911</v>
      </c>
      <c r="AB1868">
        <v>0.14949999999999999</v>
      </c>
      <c r="AC1868">
        <v>81.05</v>
      </c>
      <c r="AD1868">
        <v>12.27</v>
      </c>
      <c r="AE1868">
        <v>63.674999999999997</v>
      </c>
      <c r="AF1868">
        <v>116.1</v>
      </c>
      <c r="AG1868">
        <v>423</v>
      </c>
      <c r="AH1868">
        <v>31.4</v>
      </c>
      <c r="AI1868">
        <v>603</v>
      </c>
      <c r="AJ1868">
        <v>318.5</v>
      </c>
      <c r="AK1868">
        <v>11.13</v>
      </c>
      <c r="AL1868">
        <v>347.25</v>
      </c>
    </row>
    <row r="1869" spans="2:38" x14ac:dyDescent="0.25">
      <c r="B1869" s="15">
        <v>30484</v>
      </c>
      <c r="C1869">
        <v>1242.19</v>
      </c>
      <c r="D1869">
        <v>169.13</v>
      </c>
      <c r="E1869">
        <v>326.11</v>
      </c>
      <c r="F1869">
        <v>2416.9</v>
      </c>
      <c r="G1869">
        <v>696.2</v>
      </c>
      <c r="H1869">
        <v>8510.98</v>
      </c>
      <c r="I1869">
        <v>633.44000000000005</v>
      </c>
      <c r="J1869">
        <v>8510.98</v>
      </c>
      <c r="K1869">
        <v>966.89</v>
      </c>
      <c r="L1869">
        <v>10.022</v>
      </c>
      <c r="M1869">
        <v>10.515000000000001</v>
      </c>
      <c r="N1869">
        <v>10.706</v>
      </c>
      <c r="O1869">
        <v>10.762</v>
      </c>
      <c r="P1869">
        <v>125.66</v>
      </c>
      <c r="Q1869">
        <v>0.88939999999999997</v>
      </c>
      <c r="R1869">
        <v>239.9</v>
      </c>
      <c r="S1869">
        <v>1.5230000000000001</v>
      </c>
      <c r="T1869">
        <v>0.87529999999999997</v>
      </c>
      <c r="U1869">
        <v>0.65449999999999997</v>
      </c>
      <c r="V1869">
        <v>2.1185</v>
      </c>
      <c r="W1869">
        <v>7.2949999999999999</v>
      </c>
      <c r="X1869">
        <v>7.6769999999999996</v>
      </c>
      <c r="Y1869">
        <v>10.07</v>
      </c>
      <c r="Z1869">
        <v>2.3239999999999998</v>
      </c>
      <c r="AA1869">
        <v>1.0934999999999999</v>
      </c>
      <c r="AB1869">
        <v>0.14899999999999999</v>
      </c>
      <c r="AC1869">
        <v>76.28</v>
      </c>
      <c r="AD1869">
        <v>11.72</v>
      </c>
      <c r="AE1869">
        <v>67.474999999999994</v>
      </c>
      <c r="AF1869">
        <v>118.8</v>
      </c>
      <c r="AG1869">
        <v>413.5</v>
      </c>
      <c r="AH1869">
        <v>30.77</v>
      </c>
      <c r="AI1869">
        <v>593.25</v>
      </c>
      <c r="AJ1869">
        <v>309</v>
      </c>
      <c r="AK1869">
        <v>9.93</v>
      </c>
      <c r="AL1869">
        <v>349</v>
      </c>
    </row>
    <row r="1870" spans="2:38" x14ac:dyDescent="0.25">
      <c r="B1870" s="15">
        <v>30477</v>
      </c>
      <c r="C1870">
        <v>1196.1099999999999</v>
      </c>
      <c r="D1870">
        <v>162.68</v>
      </c>
      <c r="E1870">
        <v>315.24</v>
      </c>
      <c r="F1870">
        <v>2378.6999999999998</v>
      </c>
      <c r="G1870">
        <v>688</v>
      </c>
      <c r="H1870">
        <v>8617.92</v>
      </c>
      <c r="I1870">
        <v>636.37</v>
      </c>
      <c r="J1870">
        <v>8617.92</v>
      </c>
      <c r="K1870">
        <v>886.52</v>
      </c>
      <c r="L1870">
        <v>9.9870000000000001</v>
      </c>
      <c r="M1870">
        <v>10.5</v>
      </c>
      <c r="N1870">
        <v>10.759</v>
      </c>
      <c r="O1870">
        <v>10.850999999999999</v>
      </c>
      <c r="P1870">
        <v>125.39</v>
      </c>
      <c r="Q1870">
        <v>0.88819999999999999</v>
      </c>
      <c r="R1870">
        <v>242.18</v>
      </c>
      <c r="S1870">
        <v>1.5705</v>
      </c>
      <c r="T1870">
        <v>0.87670000000000003</v>
      </c>
      <c r="U1870">
        <v>0.65749999999999997</v>
      </c>
      <c r="V1870">
        <v>2.1269999999999998</v>
      </c>
      <c r="W1870">
        <v>7.26</v>
      </c>
      <c r="X1870">
        <v>7.6375000000000002</v>
      </c>
      <c r="Y1870">
        <v>10</v>
      </c>
      <c r="Z1870">
        <v>2.3250000000000002</v>
      </c>
      <c r="AA1870">
        <v>1.0875999999999999</v>
      </c>
      <c r="AB1870">
        <v>0.14849999999999999</v>
      </c>
      <c r="AC1870">
        <v>77.38</v>
      </c>
      <c r="AD1870">
        <v>11.52</v>
      </c>
      <c r="AE1870">
        <v>67.174999999999997</v>
      </c>
      <c r="AF1870">
        <v>116.5</v>
      </c>
      <c r="AG1870">
        <v>407.5</v>
      </c>
      <c r="AH1870">
        <v>30.36</v>
      </c>
      <c r="AI1870">
        <v>602</v>
      </c>
      <c r="AJ1870">
        <v>309</v>
      </c>
      <c r="AK1870">
        <v>11.61</v>
      </c>
      <c r="AL1870">
        <v>342.75</v>
      </c>
    </row>
    <row r="1871" spans="2:38" x14ac:dyDescent="0.25">
      <c r="B1871" s="15">
        <v>30470</v>
      </c>
      <c r="C1871">
        <v>1213.04</v>
      </c>
      <c r="D1871">
        <v>164.42</v>
      </c>
      <c r="E1871">
        <v>313.85000000000002</v>
      </c>
      <c r="F1871">
        <v>2428.39</v>
      </c>
      <c r="G1871">
        <v>676.2</v>
      </c>
      <c r="H1871">
        <v>8561.4500000000007</v>
      </c>
      <c r="I1871">
        <v>631.73</v>
      </c>
      <c r="J1871">
        <v>8561.4500000000007</v>
      </c>
      <c r="K1871">
        <v>915.6</v>
      </c>
      <c r="L1871">
        <v>10.058999999999999</v>
      </c>
      <c r="M1871">
        <v>10.565</v>
      </c>
      <c r="N1871">
        <v>10.801</v>
      </c>
      <c r="O1871">
        <v>10.94</v>
      </c>
      <c r="P1871">
        <v>124.75</v>
      </c>
      <c r="Q1871">
        <v>0.89290000000000003</v>
      </c>
      <c r="R1871">
        <v>239</v>
      </c>
      <c r="S1871">
        <v>1.5649999999999999</v>
      </c>
      <c r="T1871">
        <v>0.88060000000000005</v>
      </c>
      <c r="U1871">
        <v>0.65900000000000003</v>
      </c>
      <c r="V1871">
        <v>2.1084999999999998</v>
      </c>
      <c r="W1871">
        <v>7.2080000000000002</v>
      </c>
      <c r="X1871">
        <v>7.5925000000000002</v>
      </c>
      <c r="Y1871">
        <v>10</v>
      </c>
      <c r="Z1871">
        <v>2.3140000000000001</v>
      </c>
      <c r="AA1871">
        <v>1.0840000000000001</v>
      </c>
      <c r="AB1871">
        <v>0.14929999999999999</v>
      </c>
      <c r="AC1871">
        <v>77.3</v>
      </c>
      <c r="AD1871">
        <v>12.02</v>
      </c>
      <c r="AE1871">
        <v>67.174999999999997</v>
      </c>
      <c r="AF1871">
        <v>116.5</v>
      </c>
      <c r="AG1871">
        <v>412.4</v>
      </c>
      <c r="AH1871">
        <v>30.19</v>
      </c>
      <c r="AI1871">
        <v>618</v>
      </c>
      <c r="AJ1871">
        <v>307.25</v>
      </c>
      <c r="AK1871">
        <v>11.66</v>
      </c>
      <c r="AL1871">
        <v>346</v>
      </c>
    </row>
    <row r="1872" spans="2:38" x14ac:dyDescent="0.25">
      <c r="B1872" s="15">
        <v>30463</v>
      </c>
      <c r="C1872">
        <v>1216.1400000000001</v>
      </c>
      <c r="D1872">
        <v>164.46</v>
      </c>
      <c r="E1872">
        <v>312.05</v>
      </c>
      <c r="F1872">
        <v>2446.0700000000002</v>
      </c>
      <c r="G1872">
        <v>688.8</v>
      </c>
      <c r="H1872">
        <v>8629.51</v>
      </c>
      <c r="I1872">
        <v>630.59</v>
      </c>
      <c r="J1872">
        <v>8629.51</v>
      </c>
      <c r="K1872">
        <v>913.9</v>
      </c>
      <c r="L1872">
        <v>9.9090000000000007</v>
      </c>
      <c r="M1872">
        <v>10.374000000000001</v>
      </c>
      <c r="N1872">
        <v>10.622</v>
      </c>
      <c r="O1872">
        <v>10.782</v>
      </c>
      <c r="P1872">
        <v>123.41</v>
      </c>
      <c r="Q1872">
        <v>0.90510000000000002</v>
      </c>
      <c r="R1872">
        <v>237.97</v>
      </c>
      <c r="S1872">
        <v>1.6017999999999999</v>
      </c>
      <c r="T1872">
        <v>0.88300000000000001</v>
      </c>
      <c r="U1872">
        <v>0.66400000000000003</v>
      </c>
      <c r="V1872">
        <v>2.085</v>
      </c>
      <c r="W1872">
        <v>7.1449999999999996</v>
      </c>
      <c r="X1872">
        <v>7.5274999999999999</v>
      </c>
      <c r="Y1872">
        <v>9.9700000000000006</v>
      </c>
      <c r="Z1872">
        <v>2.3010000000000002</v>
      </c>
      <c r="AA1872">
        <v>1.0764</v>
      </c>
      <c r="AB1872">
        <v>0.15</v>
      </c>
      <c r="AC1872">
        <v>73.55</v>
      </c>
      <c r="AD1872">
        <v>13.6</v>
      </c>
      <c r="AE1872">
        <v>65.400000000000006</v>
      </c>
      <c r="AF1872">
        <v>117.5</v>
      </c>
      <c r="AG1872">
        <v>435.9</v>
      </c>
      <c r="AH1872">
        <v>30.3</v>
      </c>
      <c r="AI1872">
        <v>610.5</v>
      </c>
      <c r="AJ1872">
        <v>302.25</v>
      </c>
      <c r="AK1872">
        <v>12.47</v>
      </c>
      <c r="AL1872">
        <v>347.25</v>
      </c>
    </row>
    <row r="1873" spans="2:38" x14ac:dyDescent="0.25">
      <c r="B1873" s="15">
        <v>30456</v>
      </c>
      <c r="C1873">
        <v>1190.02</v>
      </c>
      <c r="D1873">
        <v>162.13999999999999</v>
      </c>
      <c r="E1873">
        <v>303.56</v>
      </c>
      <c r="F1873">
        <v>2389.2600000000002</v>
      </c>
      <c r="G1873">
        <v>697</v>
      </c>
      <c r="H1873">
        <v>8670.64</v>
      </c>
      <c r="I1873">
        <v>634.16999999999996</v>
      </c>
      <c r="J1873">
        <v>8670.64</v>
      </c>
      <c r="K1873">
        <v>942.05</v>
      </c>
      <c r="L1873">
        <v>9.6490000000000009</v>
      </c>
      <c r="M1873">
        <v>10.204000000000001</v>
      </c>
      <c r="N1873">
        <v>10.542</v>
      </c>
      <c r="O1873">
        <v>10.692</v>
      </c>
      <c r="P1873">
        <v>122.5</v>
      </c>
      <c r="Q1873">
        <v>0.91620000000000001</v>
      </c>
      <c r="R1873">
        <v>234.1</v>
      </c>
      <c r="S1873">
        <v>1.5562</v>
      </c>
      <c r="T1873">
        <v>0.8821</v>
      </c>
      <c r="U1873">
        <v>0.66200000000000003</v>
      </c>
      <c r="V1873">
        <v>2.0785</v>
      </c>
      <c r="W1873">
        <v>7.1384999999999996</v>
      </c>
      <c r="X1873">
        <v>7.4980000000000002</v>
      </c>
      <c r="Y1873">
        <v>10.029999999999999</v>
      </c>
      <c r="Z1873">
        <v>2.2984999999999998</v>
      </c>
      <c r="AA1873">
        <v>1.0820000000000001</v>
      </c>
      <c r="AB1873">
        <v>0.15</v>
      </c>
      <c r="AC1873">
        <v>74.680000000000007</v>
      </c>
      <c r="AD1873">
        <v>13.095000000000001</v>
      </c>
      <c r="AE1873">
        <v>67.599999999999994</v>
      </c>
      <c r="AF1873">
        <v>117.3</v>
      </c>
      <c r="AG1873">
        <v>438</v>
      </c>
      <c r="AH1873">
        <v>29.8</v>
      </c>
      <c r="AI1873">
        <v>618.75</v>
      </c>
      <c r="AJ1873">
        <v>304.25</v>
      </c>
      <c r="AK1873">
        <v>10.38</v>
      </c>
      <c r="AL1873">
        <v>354.5</v>
      </c>
    </row>
    <row r="1874" spans="2:38" x14ac:dyDescent="0.25">
      <c r="B1874" s="15">
        <v>30449</v>
      </c>
      <c r="C1874">
        <v>1218.75</v>
      </c>
      <c r="D1874">
        <v>164.9</v>
      </c>
      <c r="E1874">
        <v>303.94</v>
      </c>
      <c r="F1874">
        <v>2443.9</v>
      </c>
      <c r="G1874">
        <v>690.5</v>
      </c>
      <c r="H1874">
        <v>8636.56</v>
      </c>
      <c r="I1874">
        <v>628.13</v>
      </c>
      <c r="J1874">
        <v>8636.56</v>
      </c>
      <c r="K1874">
        <v>949.56</v>
      </c>
      <c r="L1874">
        <v>9.2789999999999999</v>
      </c>
      <c r="M1874">
        <v>9.8640000000000008</v>
      </c>
      <c r="N1874">
        <v>10.222</v>
      </c>
      <c r="O1874">
        <v>10.372</v>
      </c>
      <c r="P1874">
        <v>121.15</v>
      </c>
      <c r="Q1874">
        <v>0.92549999999999999</v>
      </c>
      <c r="R1874">
        <v>231.3</v>
      </c>
      <c r="S1874">
        <v>1.5665</v>
      </c>
      <c r="T1874">
        <v>0.88500000000000001</v>
      </c>
      <c r="U1874">
        <v>0.66400000000000003</v>
      </c>
      <c r="V1874">
        <v>2.0230000000000001</v>
      </c>
      <c r="W1874">
        <v>7.0785</v>
      </c>
      <c r="X1874">
        <v>7.4675000000000002</v>
      </c>
      <c r="Y1874">
        <v>9.99</v>
      </c>
      <c r="Z1874">
        <v>2.2959999999999998</v>
      </c>
      <c r="AA1874">
        <v>1.0864</v>
      </c>
      <c r="AB1874">
        <v>0.15</v>
      </c>
      <c r="AC1874">
        <v>73.290000000000006</v>
      </c>
      <c r="AD1874">
        <v>13.154999999999999</v>
      </c>
      <c r="AE1874">
        <v>66.275000000000006</v>
      </c>
      <c r="AF1874">
        <v>117.5</v>
      </c>
      <c r="AG1874">
        <v>442.8</v>
      </c>
      <c r="AH1874">
        <v>30.45</v>
      </c>
      <c r="AI1874">
        <v>618.25</v>
      </c>
      <c r="AJ1874">
        <v>299.75</v>
      </c>
      <c r="AK1874">
        <v>9.23</v>
      </c>
      <c r="AL1874">
        <v>347</v>
      </c>
    </row>
    <row r="1875" spans="2:38" x14ac:dyDescent="0.25">
      <c r="B1875" s="15">
        <v>30442</v>
      </c>
      <c r="C1875">
        <v>1232.5899999999999</v>
      </c>
      <c r="D1875">
        <v>166.1</v>
      </c>
      <c r="E1875">
        <v>301.64</v>
      </c>
      <c r="F1875">
        <v>2436.2199999999998</v>
      </c>
      <c r="G1875">
        <v>698.3</v>
      </c>
      <c r="H1875">
        <v>8563.1200000000008</v>
      </c>
      <c r="I1875">
        <v>622.02</v>
      </c>
      <c r="J1875">
        <v>8563.1200000000008</v>
      </c>
      <c r="K1875">
        <v>986.71</v>
      </c>
      <c r="L1875">
        <v>9.1790000000000003</v>
      </c>
      <c r="M1875">
        <v>9.7439999999999998</v>
      </c>
      <c r="N1875">
        <v>10.132</v>
      </c>
      <c r="O1875">
        <v>10.282</v>
      </c>
      <c r="P1875">
        <v>121.32</v>
      </c>
      <c r="Q1875">
        <v>0.92759999999999998</v>
      </c>
      <c r="R1875">
        <v>234.7</v>
      </c>
      <c r="S1875">
        <v>1.579</v>
      </c>
      <c r="T1875">
        <v>0.87119999999999997</v>
      </c>
      <c r="U1875">
        <v>0.66249999999999998</v>
      </c>
      <c r="V1875">
        <v>2.0529999999999999</v>
      </c>
      <c r="W1875">
        <v>7.1</v>
      </c>
      <c r="X1875">
        <v>7.4850000000000003</v>
      </c>
      <c r="Y1875">
        <v>9.98</v>
      </c>
      <c r="Z1875">
        <v>2.2999999999999998</v>
      </c>
      <c r="AA1875">
        <v>1.0858000000000001</v>
      </c>
      <c r="AB1875">
        <v>0.151</v>
      </c>
      <c r="AC1875">
        <v>71.03</v>
      </c>
      <c r="AD1875">
        <v>12.705</v>
      </c>
      <c r="AE1875">
        <v>66.474999999999994</v>
      </c>
      <c r="AF1875">
        <v>115.5</v>
      </c>
      <c r="AG1875">
        <v>439.5</v>
      </c>
      <c r="AH1875">
        <v>30.63</v>
      </c>
      <c r="AI1875">
        <v>628.5</v>
      </c>
      <c r="AJ1875">
        <v>317</v>
      </c>
      <c r="AK1875">
        <v>8.81</v>
      </c>
      <c r="AL1875">
        <v>354.5</v>
      </c>
    </row>
    <row r="1876" spans="2:38" x14ac:dyDescent="0.25">
      <c r="B1876" s="15">
        <v>30435</v>
      </c>
      <c r="C1876">
        <v>1226.2</v>
      </c>
      <c r="D1876">
        <v>164.42</v>
      </c>
      <c r="E1876">
        <v>293.06</v>
      </c>
      <c r="F1876">
        <v>2340.81</v>
      </c>
      <c r="G1876">
        <v>707</v>
      </c>
      <c r="H1876">
        <v>8552.16</v>
      </c>
      <c r="I1876">
        <v>619.39</v>
      </c>
      <c r="J1876">
        <v>8552.16</v>
      </c>
      <c r="K1876">
        <v>1019.43</v>
      </c>
      <c r="L1876">
        <v>9.359</v>
      </c>
      <c r="M1876">
        <v>9.8840000000000003</v>
      </c>
      <c r="N1876">
        <v>10.272</v>
      </c>
      <c r="O1876">
        <v>10.382</v>
      </c>
      <c r="P1876">
        <v>122.39</v>
      </c>
      <c r="Q1876">
        <v>0.92290000000000005</v>
      </c>
      <c r="R1876">
        <v>238.3</v>
      </c>
      <c r="S1876">
        <v>1.5573000000000001</v>
      </c>
      <c r="T1876">
        <v>0.86709999999999998</v>
      </c>
      <c r="U1876">
        <v>0.65920000000000001</v>
      </c>
      <c r="V1876">
        <v>2.073</v>
      </c>
      <c r="W1876">
        <v>7.1180000000000003</v>
      </c>
      <c r="X1876">
        <v>7.5049999999999999</v>
      </c>
      <c r="Y1876">
        <v>9.9700000000000006</v>
      </c>
      <c r="Z1876">
        <v>2.3109999999999999</v>
      </c>
      <c r="AA1876">
        <v>1.0909</v>
      </c>
      <c r="AB1876">
        <v>0.15179999999999999</v>
      </c>
      <c r="AC1876">
        <v>71.08</v>
      </c>
      <c r="AD1876">
        <v>12.058</v>
      </c>
      <c r="AE1876">
        <v>66.125</v>
      </c>
      <c r="AF1876">
        <v>113.7</v>
      </c>
      <c r="AG1876">
        <v>433.5</v>
      </c>
      <c r="AH1876">
        <v>30.75</v>
      </c>
      <c r="AI1876">
        <v>640.25</v>
      </c>
      <c r="AJ1876">
        <v>317.5</v>
      </c>
      <c r="AK1876">
        <v>7.77</v>
      </c>
      <c r="AL1876">
        <v>351.5</v>
      </c>
    </row>
    <row r="1877" spans="2:38" x14ac:dyDescent="0.25">
      <c r="B1877" s="15">
        <v>30428</v>
      </c>
      <c r="C1877">
        <v>1196.3</v>
      </c>
      <c r="D1877">
        <v>160.41999999999999</v>
      </c>
      <c r="E1877">
        <v>288.55</v>
      </c>
      <c r="F1877">
        <v>2328.84</v>
      </c>
      <c r="G1877">
        <v>700.2</v>
      </c>
      <c r="H1877">
        <v>8435.3700000000008</v>
      </c>
      <c r="I1877">
        <v>609.38</v>
      </c>
      <c r="J1877">
        <v>8435.3700000000008</v>
      </c>
      <c r="K1877">
        <v>1006.53</v>
      </c>
      <c r="L1877">
        <v>9.5890000000000004</v>
      </c>
      <c r="M1877">
        <v>10.034000000000001</v>
      </c>
      <c r="N1877">
        <v>10.422000000000001</v>
      </c>
      <c r="O1877">
        <v>10.522</v>
      </c>
      <c r="P1877">
        <v>121.89</v>
      </c>
      <c r="Q1877">
        <v>0.92700000000000005</v>
      </c>
      <c r="R1877">
        <v>236.85</v>
      </c>
      <c r="S1877">
        <v>1.5430000000000001</v>
      </c>
      <c r="T1877">
        <v>0.86880000000000002</v>
      </c>
      <c r="U1877">
        <v>0.65900000000000003</v>
      </c>
      <c r="V1877">
        <v>2.0609999999999999</v>
      </c>
      <c r="W1877">
        <v>7.1239999999999997</v>
      </c>
      <c r="X1877">
        <v>7.484</v>
      </c>
      <c r="Y1877">
        <v>10</v>
      </c>
      <c r="Z1877">
        <v>2.3075000000000001</v>
      </c>
      <c r="AA1877">
        <v>1.0911</v>
      </c>
      <c r="AB1877">
        <v>0.152</v>
      </c>
      <c r="AC1877">
        <v>71.180000000000007</v>
      </c>
      <c r="AD1877">
        <v>12.15</v>
      </c>
      <c r="AE1877">
        <v>66.7</v>
      </c>
      <c r="AF1877">
        <v>114.2</v>
      </c>
      <c r="AG1877">
        <v>439.2</v>
      </c>
      <c r="AH1877">
        <v>30.48</v>
      </c>
      <c r="AI1877">
        <v>645.25</v>
      </c>
      <c r="AJ1877">
        <v>314.25</v>
      </c>
      <c r="AK1877">
        <v>7.65</v>
      </c>
      <c r="AL1877">
        <v>349.25</v>
      </c>
    </row>
    <row r="1878" spans="2:38" x14ac:dyDescent="0.25">
      <c r="B1878" s="15">
        <v>30421</v>
      </c>
      <c r="C1878">
        <v>1171.3399999999999</v>
      </c>
      <c r="D1878">
        <v>158.75</v>
      </c>
      <c r="E1878">
        <v>281.60000000000002</v>
      </c>
      <c r="F1878">
        <v>2264.13</v>
      </c>
      <c r="G1878">
        <v>677.7</v>
      </c>
      <c r="H1878">
        <v>8469</v>
      </c>
      <c r="I1878">
        <v>615.13</v>
      </c>
      <c r="J1878">
        <v>8469</v>
      </c>
      <c r="K1878">
        <v>1067.1400000000001</v>
      </c>
      <c r="L1878">
        <v>9.5389999999999997</v>
      </c>
      <c r="M1878">
        <v>9.984</v>
      </c>
      <c r="N1878">
        <v>10.332000000000001</v>
      </c>
      <c r="O1878">
        <v>10.401999999999999</v>
      </c>
      <c r="P1878">
        <v>121.59</v>
      </c>
      <c r="Q1878">
        <v>0.92969999999999997</v>
      </c>
      <c r="R1878">
        <v>237.6</v>
      </c>
      <c r="S1878">
        <v>1.5488</v>
      </c>
      <c r="T1878">
        <v>0.86899999999999999</v>
      </c>
      <c r="U1878">
        <v>0.65849999999999997</v>
      </c>
      <c r="V1878">
        <v>2.04</v>
      </c>
      <c r="W1878">
        <v>7.1449999999999996</v>
      </c>
      <c r="X1878">
        <v>7.4850000000000003</v>
      </c>
      <c r="Y1878">
        <v>9.99</v>
      </c>
      <c r="Z1878">
        <v>2.3085</v>
      </c>
      <c r="AA1878">
        <v>1.0941000000000001</v>
      </c>
      <c r="AB1878">
        <v>0.153</v>
      </c>
      <c r="AC1878">
        <v>71.150000000000006</v>
      </c>
      <c r="AD1878">
        <v>12.22</v>
      </c>
      <c r="AE1878">
        <v>72.125</v>
      </c>
      <c r="AF1878">
        <v>115.4</v>
      </c>
      <c r="AG1878">
        <v>437.4</v>
      </c>
      <c r="AH1878">
        <v>30.38</v>
      </c>
      <c r="AI1878">
        <v>623.25</v>
      </c>
      <c r="AJ1878">
        <v>310.75</v>
      </c>
      <c r="AK1878">
        <v>6.99</v>
      </c>
      <c r="AL1878">
        <v>349.25</v>
      </c>
    </row>
    <row r="1879" spans="2:38" x14ac:dyDescent="0.25">
      <c r="B1879" s="15">
        <v>30414</v>
      </c>
      <c r="C1879">
        <v>1124.71</v>
      </c>
      <c r="D1879">
        <v>152.85</v>
      </c>
      <c r="E1879">
        <v>268.10000000000002</v>
      </c>
      <c r="F1879">
        <v>2159.39</v>
      </c>
      <c r="G1879">
        <v>669.2</v>
      </c>
      <c r="H1879">
        <v>8302.77</v>
      </c>
      <c r="I1879">
        <v>612.04</v>
      </c>
      <c r="J1879">
        <v>8302.77</v>
      </c>
      <c r="K1879">
        <v>1034.17</v>
      </c>
      <c r="L1879">
        <v>9.6790000000000003</v>
      </c>
      <c r="M1879">
        <v>10.114000000000001</v>
      </c>
      <c r="N1879">
        <v>10.512</v>
      </c>
      <c r="O1879">
        <v>10.582000000000001</v>
      </c>
      <c r="P1879">
        <v>121.89</v>
      </c>
      <c r="Q1879">
        <v>0.93459999999999999</v>
      </c>
      <c r="R1879">
        <v>239.3</v>
      </c>
      <c r="S1879">
        <v>1.5049999999999999</v>
      </c>
      <c r="T1879">
        <v>0.86550000000000005</v>
      </c>
      <c r="U1879">
        <v>0.65349999999999997</v>
      </c>
      <c r="V1879">
        <v>2.0579999999999998</v>
      </c>
      <c r="W1879">
        <v>7.1675000000000004</v>
      </c>
      <c r="X1879">
        <v>7.4950000000000001</v>
      </c>
      <c r="Y1879">
        <v>9.9600000000000009</v>
      </c>
      <c r="Z1879">
        <v>2.3075000000000001</v>
      </c>
      <c r="AA1879">
        <v>1.0983000000000001</v>
      </c>
      <c r="AB1879">
        <v>0.1545</v>
      </c>
      <c r="AC1879">
        <v>72</v>
      </c>
      <c r="AD1879">
        <v>11.04</v>
      </c>
      <c r="AE1879">
        <v>73.375</v>
      </c>
      <c r="AF1879">
        <v>114</v>
      </c>
      <c r="AG1879">
        <v>421.7</v>
      </c>
      <c r="AH1879">
        <v>29.29</v>
      </c>
      <c r="AI1879">
        <v>648.25</v>
      </c>
      <c r="AJ1879">
        <v>314.75</v>
      </c>
      <c r="AK1879">
        <v>7.05</v>
      </c>
      <c r="AL1879">
        <v>363.75</v>
      </c>
    </row>
  </sheetData>
  <dataValidations count="1">
    <dataValidation type="list" allowBlank="1" showInputMessage="1" showErrorMessage="1" sqref="C14" xr:uid="{00000000-0002-0000-0100-000000000000}">
      <formula1>$C$17:$K$17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E97D-1076-4352-B911-2411E0AB0D7C}">
  <sheetPr>
    <tabColor rgb="FFFF3300"/>
  </sheetPr>
  <dimension ref="A1:F1317"/>
  <sheetViews>
    <sheetView showGridLines="0" tabSelected="1" workbookViewId="0">
      <selection activeCell="C3" sqref="C3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3.2825677189975999E-3</v>
      </c>
    </row>
    <row r="2" spans="1:6" x14ac:dyDescent="0.25">
      <c r="D2" s="25">
        <f>MATCH(output_4_wTDA_HSI!$D$3,input_BB!$C$17:$K$17,0)+1</f>
        <v>10</v>
      </c>
      <c r="E2" s="25">
        <f>MAX(C4:C1317)</f>
        <v>0.83693057298660301</v>
      </c>
    </row>
    <row r="3" spans="1:6" x14ac:dyDescent="0.25">
      <c r="B3" s="25" t="s">
        <v>99</v>
      </c>
      <c r="C3" s="25" t="s">
        <v>100</v>
      </c>
      <c r="D3" s="30" t="s">
        <v>8</v>
      </c>
      <c r="E3" s="26">
        <f>E2-E1</f>
        <v>0.83364800526760541</v>
      </c>
      <c r="F3" s="26"/>
    </row>
    <row r="4" spans="1:6" x14ac:dyDescent="0.25">
      <c r="A4">
        <v>1</v>
      </c>
      <c r="B4" s="15">
        <v>34040</v>
      </c>
      <c r="C4">
        <v>1.7605576664209401E-2</v>
      </c>
      <c r="D4" s="25">
        <f>VLOOKUP(B4,input_BB!$B$19:$K$1879,$D$2,0)</f>
        <v>6170.4</v>
      </c>
      <c r="E4" s="28">
        <f>(C4-$E$1)/$E$3</f>
        <v>1.7181123033592625E-2</v>
      </c>
      <c r="F4" s="28"/>
    </row>
    <row r="5" spans="1:6" x14ac:dyDescent="0.25">
      <c r="A5">
        <v>2</v>
      </c>
      <c r="B5" s="15">
        <v>34047</v>
      </c>
      <c r="C5">
        <v>1.12424353137612E-2</v>
      </c>
      <c r="D5" s="25">
        <f>VLOOKUP(B5,input_BB!$B$19:$K$1879,$D$2,0)</f>
        <v>6088.34</v>
      </c>
      <c r="E5" s="28">
        <f t="shared" ref="E5:E68" si="0">(C5-$E$1)/$E$3</f>
        <v>9.548235639583208E-3</v>
      </c>
      <c r="F5" s="28"/>
    </row>
    <row r="6" spans="1:6" x14ac:dyDescent="0.25">
      <c r="A6">
        <v>3</v>
      </c>
      <c r="B6" s="15">
        <v>34054</v>
      </c>
      <c r="C6">
        <v>1.9040767103433599E-2</v>
      </c>
      <c r="D6" s="25">
        <f>VLOOKUP(B6,input_BB!$B$19:$K$1879,$D$2,0)</f>
        <v>6341.25</v>
      </c>
      <c r="E6" s="28">
        <f t="shared" si="0"/>
        <v>1.8902701481757319E-2</v>
      </c>
      <c r="F6" s="28"/>
    </row>
    <row r="7" spans="1:6" x14ac:dyDescent="0.25">
      <c r="A7">
        <v>4</v>
      </c>
      <c r="B7" s="15">
        <v>34061</v>
      </c>
      <c r="C7">
        <v>3.0716886743903202E-2</v>
      </c>
      <c r="D7" s="25">
        <f>VLOOKUP(B7,input_BB!$B$19:$K$1879,$D$2,0)</f>
        <v>6404.44</v>
      </c>
      <c r="E7" s="28">
        <f t="shared" si="0"/>
        <v>3.2908756275496685E-2</v>
      </c>
      <c r="F7" s="28"/>
    </row>
    <row r="8" spans="1:6" x14ac:dyDescent="0.25">
      <c r="A8">
        <v>5</v>
      </c>
      <c r="B8" s="15">
        <v>34068</v>
      </c>
      <c r="C8">
        <v>1.3237475417554399E-2</v>
      </c>
      <c r="D8" s="25">
        <f>VLOOKUP(B8,input_BB!$B$19:$K$1879,$D$2,0)</f>
        <v>6285.67</v>
      </c>
      <c r="E8" s="28">
        <f t="shared" si="0"/>
        <v>1.194138009766031E-2</v>
      </c>
      <c r="F8" s="28"/>
    </row>
    <row r="9" spans="1:6" x14ac:dyDescent="0.25">
      <c r="A9">
        <v>6</v>
      </c>
      <c r="B9" s="15">
        <v>34075</v>
      </c>
      <c r="C9">
        <v>4.9698922783136402E-2</v>
      </c>
      <c r="D9" s="25">
        <f>VLOOKUP(B9,input_BB!$B$19:$K$1879,$D$2,0)</f>
        <v>6697.15</v>
      </c>
      <c r="E9" s="28">
        <f t="shared" si="0"/>
        <v>5.5678601485094313E-2</v>
      </c>
      <c r="F9" s="28"/>
    </row>
    <row r="10" spans="1:6" x14ac:dyDescent="0.25">
      <c r="A10">
        <v>7</v>
      </c>
      <c r="B10" s="15">
        <v>34082</v>
      </c>
      <c r="C10">
        <v>1.7407484352588699E-2</v>
      </c>
      <c r="D10" s="25">
        <f>VLOOKUP(B10,input_BB!$B$19:$K$1879,$D$2,0)</f>
        <v>6750.94</v>
      </c>
      <c r="E10" s="28">
        <f t="shared" si="0"/>
        <v>1.6943501986857061E-2</v>
      </c>
      <c r="F10" s="28"/>
    </row>
    <row r="11" spans="1:6" x14ac:dyDescent="0.25">
      <c r="A11">
        <v>8</v>
      </c>
      <c r="B11" s="15">
        <v>34089</v>
      </c>
      <c r="C11">
        <v>1.6061631962656999E-2</v>
      </c>
      <c r="D11" s="25">
        <f>VLOOKUP(B11,input_BB!$B$19:$K$1879,$D$2,0)</f>
        <v>6830.51</v>
      </c>
      <c r="E11" s="28">
        <f t="shared" si="0"/>
        <v>1.5329088731589122E-2</v>
      </c>
      <c r="F11" s="28"/>
    </row>
    <row r="12" spans="1:6" x14ac:dyDescent="0.25">
      <c r="A12">
        <v>9</v>
      </c>
      <c r="B12" s="15">
        <v>34096</v>
      </c>
      <c r="C12">
        <v>7.3520183563232394E-2</v>
      </c>
      <c r="D12" s="25">
        <f>VLOOKUP(B12,input_BB!$B$19:$K$1879,$D$2,0)</f>
        <v>6798.34</v>
      </c>
      <c r="E12" s="28">
        <f t="shared" si="0"/>
        <v>8.4253324425202877E-2</v>
      </c>
      <c r="F12" s="28"/>
    </row>
    <row r="13" spans="1:6" x14ac:dyDescent="0.25">
      <c r="A13">
        <v>10</v>
      </c>
      <c r="B13" s="15">
        <v>34103</v>
      </c>
      <c r="C13">
        <v>3.4826941788196598E-2</v>
      </c>
      <c r="D13" s="25">
        <f>VLOOKUP(B13,input_BB!$B$19:$K$1879,$D$2,0)</f>
        <v>7005.29</v>
      </c>
      <c r="E13" s="28">
        <f t="shared" si="0"/>
        <v>3.7838960652311633E-2</v>
      </c>
      <c r="F13" s="28"/>
    </row>
    <row r="14" spans="1:6" x14ac:dyDescent="0.25">
      <c r="A14">
        <v>11</v>
      </c>
      <c r="B14" s="15">
        <v>34110</v>
      </c>
      <c r="C14">
        <v>5.8896811679005597E-3</v>
      </c>
      <c r="D14" s="25">
        <f>VLOOKUP(B14,input_BB!$B$19:$K$1879,$D$2,0)</f>
        <v>7169.96</v>
      </c>
      <c r="E14" s="28">
        <f t="shared" si="0"/>
        <v>3.1273552295804541E-3</v>
      </c>
      <c r="F14" s="28"/>
    </row>
    <row r="15" spans="1:6" x14ac:dyDescent="0.25">
      <c r="A15">
        <v>12</v>
      </c>
      <c r="B15" s="15">
        <v>34117</v>
      </c>
      <c r="C15">
        <v>3.08953486382961E-2</v>
      </c>
      <c r="D15" s="25">
        <f>VLOOKUP(B15,input_BB!$B$19:$K$1879,$D$2,0)</f>
        <v>7397.91</v>
      </c>
      <c r="E15" s="28">
        <f t="shared" si="0"/>
        <v>3.3122829713284868E-2</v>
      </c>
      <c r="F15" s="28"/>
    </row>
    <row r="16" spans="1:6" x14ac:dyDescent="0.25">
      <c r="A16">
        <v>13</v>
      </c>
      <c r="B16" s="15">
        <v>34124</v>
      </c>
      <c r="C16">
        <v>1.01245222613215E-2</v>
      </c>
      <c r="D16" s="25">
        <f>VLOOKUP(B16,input_BB!$B$19:$K$1879,$D$2,0)</f>
        <v>7157.49</v>
      </c>
      <c r="E16" s="28">
        <f t="shared" si="0"/>
        <v>8.2072463426906377E-3</v>
      </c>
      <c r="F16" s="28"/>
    </row>
    <row r="17" spans="1:6" x14ac:dyDescent="0.25">
      <c r="A17">
        <v>14</v>
      </c>
      <c r="B17" s="15">
        <v>34131</v>
      </c>
      <c r="C17">
        <v>1.16069857031107E-2</v>
      </c>
      <c r="D17" s="25">
        <f>VLOOKUP(B17,input_BB!$B$19:$K$1879,$D$2,0)</f>
        <v>7266.74</v>
      </c>
      <c r="E17" s="28">
        <f t="shared" si="0"/>
        <v>9.9855309813173705E-3</v>
      </c>
      <c r="F17" s="28"/>
    </row>
    <row r="18" spans="1:6" x14ac:dyDescent="0.25">
      <c r="A18">
        <v>15</v>
      </c>
      <c r="B18" s="15">
        <v>34138</v>
      </c>
      <c r="C18">
        <v>1.9532676786184301E-2</v>
      </c>
      <c r="D18" s="25">
        <f>VLOOKUP(B18,input_BB!$B$19:$K$1879,$D$2,0)</f>
        <v>7200.75</v>
      </c>
      <c r="E18" s="28">
        <f t="shared" si="0"/>
        <v>1.9492770287347271E-2</v>
      </c>
      <c r="F18" s="28"/>
    </row>
    <row r="19" spans="1:6" x14ac:dyDescent="0.25">
      <c r="A19">
        <v>16</v>
      </c>
      <c r="B19" s="15">
        <v>34145</v>
      </c>
      <c r="C19">
        <v>1.65539439767599E-2</v>
      </c>
      <c r="D19" s="25">
        <f>VLOOKUP(B19,input_BB!$B$19:$K$1879,$D$2,0)</f>
        <v>7014.08</v>
      </c>
      <c r="E19" s="28">
        <f t="shared" si="0"/>
        <v>1.5919640152563093E-2</v>
      </c>
      <c r="F19" s="28"/>
    </row>
    <row r="20" spans="1:6" x14ac:dyDescent="0.25">
      <c r="A20">
        <v>17</v>
      </c>
      <c r="B20" s="15">
        <v>34152</v>
      </c>
      <c r="C20">
        <v>7.1272640489041797E-3</v>
      </c>
      <c r="D20" s="25">
        <f>VLOOKUP(B20,input_BB!$B$19:$K$1879,$D$2,0)</f>
        <v>7217.93</v>
      </c>
      <c r="E20" s="28">
        <f t="shared" si="0"/>
        <v>4.6118941155175106E-3</v>
      </c>
      <c r="F20" s="28"/>
    </row>
    <row r="21" spans="1:6" x14ac:dyDescent="0.25">
      <c r="A21">
        <v>18</v>
      </c>
      <c r="B21" s="15">
        <v>34159</v>
      </c>
      <c r="C21">
        <v>7.3520131409168202E-2</v>
      </c>
      <c r="D21" s="25">
        <f>VLOOKUP(B21,input_BB!$B$19:$K$1879,$D$2,0)</f>
        <v>7070.61</v>
      </c>
      <c r="E21" s="28">
        <f t="shared" si="0"/>
        <v>8.4253261863949366E-2</v>
      </c>
      <c r="F21" s="28"/>
    </row>
    <row r="22" spans="1:6" x14ac:dyDescent="0.25">
      <c r="A22">
        <v>19</v>
      </c>
      <c r="B22" s="15">
        <v>34166</v>
      </c>
      <c r="C22">
        <v>0.191540896892548</v>
      </c>
      <c r="D22" s="25">
        <f>VLOOKUP(B22,input_BB!$B$19:$K$1879,$D$2,0)</f>
        <v>6925.22</v>
      </c>
      <c r="E22" s="28">
        <f t="shared" si="0"/>
        <v>0.22582472216570407</v>
      </c>
      <c r="F22" s="28"/>
    </row>
    <row r="23" spans="1:6" x14ac:dyDescent="0.25">
      <c r="A23">
        <v>20</v>
      </c>
      <c r="B23" s="15">
        <v>34173</v>
      </c>
      <c r="C23">
        <v>0.13183845579624201</v>
      </c>
      <c r="D23" s="25">
        <f>VLOOKUP(B23,input_BB!$B$19:$K$1879,$D$2,0)</f>
        <v>6750.33</v>
      </c>
      <c r="E23" s="28">
        <f t="shared" si="0"/>
        <v>0.15420883546164943</v>
      </c>
      <c r="F23" s="28"/>
    </row>
    <row r="24" spans="1:6" x14ac:dyDescent="0.25">
      <c r="A24">
        <v>21</v>
      </c>
      <c r="B24" s="15">
        <v>34180</v>
      </c>
      <c r="C24">
        <v>8.9750234037637693E-3</v>
      </c>
      <c r="D24" s="25">
        <f>VLOOKUP(B24,input_BB!$B$19:$K$1879,$D$2,0)</f>
        <v>6988.96</v>
      </c>
      <c r="E24" s="28">
        <f t="shared" si="0"/>
        <v>6.8283683866536228E-3</v>
      </c>
      <c r="F24" s="28"/>
    </row>
    <row r="25" spans="1:6" x14ac:dyDescent="0.25">
      <c r="A25">
        <v>22</v>
      </c>
      <c r="B25" s="15">
        <v>34187</v>
      </c>
      <c r="C25">
        <v>2.0257439464330701E-2</v>
      </c>
      <c r="D25" s="25">
        <f>VLOOKUP(B25,input_BB!$B$19:$K$1879,$D$2,0)</f>
        <v>7396.77</v>
      </c>
      <c r="E25" s="28">
        <f t="shared" si="0"/>
        <v>2.0362157215123518E-2</v>
      </c>
      <c r="F25" s="28"/>
    </row>
    <row r="26" spans="1:6" x14ac:dyDescent="0.25">
      <c r="A26">
        <v>23</v>
      </c>
      <c r="B26" s="15">
        <v>34194</v>
      </c>
      <c r="C26">
        <v>6.4340643584728199E-2</v>
      </c>
      <c r="D26" s="25">
        <f>VLOOKUP(B26,input_BB!$B$19:$K$1879,$D$2,0)</f>
        <v>7392.25</v>
      </c>
      <c r="E26" s="28">
        <f t="shared" si="0"/>
        <v>7.3242034383721261E-2</v>
      </c>
      <c r="F26" s="28"/>
    </row>
    <row r="27" spans="1:6" x14ac:dyDescent="0.25">
      <c r="A27">
        <v>24</v>
      </c>
      <c r="B27" s="15">
        <v>34201</v>
      </c>
      <c r="C27">
        <v>0.178858682513237</v>
      </c>
      <c r="D27" s="25">
        <f>VLOOKUP(B27,input_BB!$B$19:$K$1879,$D$2,0)</f>
        <v>7545.36</v>
      </c>
      <c r="E27" s="28">
        <f t="shared" si="0"/>
        <v>0.210611809402553</v>
      </c>
      <c r="F27" s="28"/>
    </row>
    <row r="28" spans="1:6" x14ac:dyDescent="0.25">
      <c r="A28">
        <v>25</v>
      </c>
      <c r="B28" s="15">
        <v>34208</v>
      </c>
      <c r="C28">
        <v>0.73139363527297996</v>
      </c>
      <c r="D28" s="25">
        <f>VLOOKUP(B28,input_BB!$B$19:$K$1879,$D$2,0)</f>
        <v>7422.98</v>
      </c>
      <c r="E28" s="28">
        <f t="shared" si="0"/>
        <v>0.87340347839044474</v>
      </c>
      <c r="F28" s="28"/>
    </row>
    <row r="29" spans="1:6" x14ac:dyDescent="0.25">
      <c r="A29">
        <v>26</v>
      </c>
      <c r="B29" s="15">
        <v>34215</v>
      </c>
      <c r="C29">
        <v>4.0625531226396602E-2</v>
      </c>
      <c r="D29" s="25">
        <f>VLOOKUP(B29,input_BB!$B$19:$K$1879,$D$2,0)</f>
        <v>7512.13</v>
      </c>
      <c r="E29" s="28">
        <f t="shared" si="0"/>
        <v>4.4794641469107478E-2</v>
      </c>
      <c r="F29" s="28"/>
    </row>
    <row r="30" spans="1:6" x14ac:dyDescent="0.25">
      <c r="A30">
        <v>27</v>
      </c>
      <c r="B30" s="15">
        <v>34222</v>
      </c>
      <c r="C30">
        <v>9.9218554794788402E-2</v>
      </c>
      <c r="D30" s="25">
        <f>VLOOKUP(B30,input_BB!$B$19:$K$1879,$D$2,0)</f>
        <v>7593.45</v>
      </c>
      <c r="E30" s="28">
        <f t="shared" si="0"/>
        <v>0.11507972965759673</v>
      </c>
      <c r="F30" s="28"/>
    </row>
    <row r="31" spans="1:6" x14ac:dyDescent="0.25">
      <c r="A31">
        <v>28</v>
      </c>
      <c r="B31" s="15">
        <v>34229</v>
      </c>
      <c r="C31">
        <v>1.5757545828819299E-2</v>
      </c>
      <c r="D31" s="25">
        <f>VLOOKUP(B31,input_BB!$B$19:$K$1879,$D$2,0)</f>
        <v>7418.11</v>
      </c>
      <c r="E31" s="28">
        <f t="shared" si="0"/>
        <v>1.4964323108788782E-2</v>
      </c>
      <c r="F31" s="28"/>
    </row>
    <row r="32" spans="1:6" x14ac:dyDescent="0.25">
      <c r="A32">
        <v>29</v>
      </c>
      <c r="B32" s="15">
        <v>34236</v>
      </c>
      <c r="C32">
        <v>8.4848210215568501E-2</v>
      </c>
      <c r="D32" s="25">
        <f>VLOOKUP(B32,input_BB!$B$19:$K$1879,$D$2,0)</f>
        <v>7525.05</v>
      </c>
      <c r="E32" s="28">
        <f t="shared" si="0"/>
        <v>9.7841825304179675E-2</v>
      </c>
      <c r="F32" s="28"/>
    </row>
    <row r="33" spans="1:6" x14ac:dyDescent="0.25">
      <c r="A33">
        <v>30</v>
      </c>
      <c r="B33" s="15">
        <v>34243</v>
      </c>
      <c r="C33">
        <v>0.13413840532302901</v>
      </c>
      <c r="D33" s="25">
        <f>VLOOKUP(B33,input_BB!$B$19:$K$1879,$D$2,0)</f>
        <v>7676.22</v>
      </c>
      <c r="E33" s="28">
        <f t="shared" si="0"/>
        <v>0.15696773311659998</v>
      </c>
      <c r="F33" s="28"/>
    </row>
    <row r="34" spans="1:6" x14ac:dyDescent="0.25">
      <c r="A34">
        <v>31</v>
      </c>
      <c r="B34" s="15">
        <v>34250</v>
      </c>
      <c r="C34">
        <v>4.4730845838785199E-2</v>
      </c>
      <c r="D34" s="25">
        <f>VLOOKUP(B34,input_BB!$B$19:$K$1879,$D$2,0)</f>
        <v>8005.56</v>
      </c>
      <c r="E34" s="28">
        <f t="shared" si="0"/>
        <v>4.9719159474846321E-2</v>
      </c>
      <c r="F34" s="28"/>
    </row>
    <row r="35" spans="1:6" x14ac:dyDescent="0.25">
      <c r="A35">
        <v>32</v>
      </c>
      <c r="B35" s="15">
        <v>34257</v>
      </c>
      <c r="C35">
        <v>1.5775037929415699E-2</v>
      </c>
      <c r="D35" s="25">
        <f>VLOOKUP(B35,input_BB!$B$19:$K$1879,$D$2,0)</f>
        <v>8763.98</v>
      </c>
      <c r="E35" s="28">
        <f t="shared" si="0"/>
        <v>1.4985305706342992E-2</v>
      </c>
      <c r="F35" s="28"/>
    </row>
    <row r="36" spans="1:6" x14ac:dyDescent="0.25">
      <c r="A36">
        <v>33</v>
      </c>
      <c r="B36" s="15">
        <v>34264</v>
      </c>
      <c r="C36">
        <v>1.9380904734134698E-2</v>
      </c>
      <c r="D36" s="25">
        <f>VLOOKUP(B36,input_BB!$B$19:$K$1879,$D$2,0)</f>
        <v>8719.32</v>
      </c>
      <c r="E36" s="28">
        <f t="shared" si="0"/>
        <v>1.931071257103224E-2</v>
      </c>
      <c r="F36" s="28"/>
    </row>
    <row r="37" spans="1:6" x14ac:dyDescent="0.25">
      <c r="A37">
        <v>34</v>
      </c>
      <c r="B37" s="15">
        <v>34271</v>
      </c>
      <c r="C37">
        <v>1.7710547894239401E-2</v>
      </c>
      <c r="D37" s="25">
        <f>VLOOKUP(B37,input_BB!$B$19:$K$1879,$D$2,0)</f>
        <v>9329.09</v>
      </c>
      <c r="E37" s="28">
        <f t="shared" si="0"/>
        <v>1.7307040962222832E-2</v>
      </c>
      <c r="F37" s="28"/>
    </row>
    <row r="38" spans="1:6" x14ac:dyDescent="0.25">
      <c r="A38">
        <v>35</v>
      </c>
      <c r="B38" s="15">
        <v>34278</v>
      </c>
      <c r="C38">
        <v>6.4036406576633495E-2</v>
      </c>
      <c r="D38" s="25">
        <f>VLOOKUP(B38,input_BB!$B$19:$K$1879,$D$2,0)</f>
        <v>8996.93</v>
      </c>
      <c r="E38" s="28">
        <f t="shared" si="0"/>
        <v>7.2877087780152006E-2</v>
      </c>
      <c r="F38" s="28"/>
    </row>
    <row r="39" spans="1:6" x14ac:dyDescent="0.25">
      <c r="A39">
        <v>36</v>
      </c>
      <c r="B39" s="15">
        <v>34285</v>
      </c>
      <c r="C39">
        <v>2.41783019155264E-2</v>
      </c>
      <c r="D39" s="25">
        <f>VLOOKUP(B39,input_BB!$B$19:$K$1879,$D$2,0)</f>
        <v>9701.25</v>
      </c>
      <c r="E39" s="28">
        <f t="shared" si="0"/>
        <v>2.5065416176244745E-2</v>
      </c>
      <c r="F39" s="28"/>
    </row>
    <row r="40" spans="1:6" x14ac:dyDescent="0.25">
      <c r="A40">
        <v>37</v>
      </c>
      <c r="B40" s="15">
        <v>34292</v>
      </c>
      <c r="C40">
        <v>9.5254639163613302E-3</v>
      </c>
      <c r="D40" s="25">
        <f>VLOOKUP(B40,input_BB!$B$19:$K$1879,$D$2,0)</f>
        <v>9263.94</v>
      </c>
      <c r="E40" s="28">
        <f t="shared" si="0"/>
        <v>7.4886476761372783E-3</v>
      </c>
      <c r="F40" s="28"/>
    </row>
    <row r="41" spans="1:6" x14ac:dyDescent="0.25">
      <c r="A41">
        <v>38</v>
      </c>
      <c r="B41" s="15">
        <v>34299</v>
      </c>
      <c r="C41">
        <v>6.1107655055820899E-3</v>
      </c>
      <c r="D41" s="25">
        <f>VLOOKUP(B41,input_BB!$B$19:$K$1879,$D$2,0)</f>
        <v>9274.42</v>
      </c>
      <c r="E41" s="28">
        <f t="shared" si="0"/>
        <v>3.3925562932002979E-3</v>
      </c>
      <c r="F41" s="28"/>
    </row>
    <row r="42" spans="1:6" x14ac:dyDescent="0.25">
      <c r="A42">
        <v>39</v>
      </c>
      <c r="B42" s="15">
        <v>34306</v>
      </c>
      <c r="C42">
        <v>3.7992626428604098E-2</v>
      </c>
      <c r="D42" s="25">
        <f>VLOOKUP(B42,input_BB!$B$19:$K$1879,$D$2,0)</f>
        <v>9294.35</v>
      </c>
      <c r="E42" s="28">
        <f t="shared" si="0"/>
        <v>4.1636348303219883E-2</v>
      </c>
      <c r="F42" s="28"/>
    </row>
    <row r="43" spans="1:6" x14ac:dyDescent="0.25">
      <c r="A43">
        <v>40</v>
      </c>
      <c r="B43" s="15">
        <v>34313</v>
      </c>
      <c r="C43">
        <v>4.3378707021474797E-2</v>
      </c>
      <c r="D43" s="25">
        <f>VLOOKUP(B43,input_BB!$B$19:$K$1879,$D$2,0)</f>
        <v>10228.11</v>
      </c>
      <c r="E43" s="28">
        <f t="shared" si="0"/>
        <v>4.8097205354202373E-2</v>
      </c>
      <c r="F43" s="28"/>
    </row>
    <row r="44" spans="1:6" x14ac:dyDescent="0.25">
      <c r="A44">
        <v>41</v>
      </c>
      <c r="B44" s="15">
        <v>34320</v>
      </c>
      <c r="C44">
        <v>4.2170941829681403E-2</v>
      </c>
      <c r="D44" s="25">
        <f>VLOOKUP(B44,input_BB!$B$19:$K$1879,$D$2,0)</f>
        <v>10568.86</v>
      </c>
      <c r="E44" s="28">
        <f t="shared" si="0"/>
        <v>4.6648434189200075E-2</v>
      </c>
      <c r="F44" s="28"/>
    </row>
    <row r="45" spans="1:6" x14ac:dyDescent="0.25">
      <c r="A45">
        <v>42</v>
      </c>
      <c r="B45" s="15">
        <v>34327</v>
      </c>
      <c r="C45">
        <v>0.176750168204308</v>
      </c>
      <c r="D45" s="25">
        <f>VLOOKUP(B45,input_BB!$B$19:$K$1879,$D$2,0)</f>
        <v>11039.84</v>
      </c>
      <c r="E45" s="28">
        <f t="shared" si="0"/>
        <v>0.20808254729719697</v>
      </c>
      <c r="F45" s="28"/>
    </row>
    <row r="46" spans="1:6" x14ac:dyDescent="0.25">
      <c r="A46">
        <v>43</v>
      </c>
      <c r="B46" s="15">
        <v>34334</v>
      </c>
      <c r="C46">
        <v>4.2499307543039301E-2</v>
      </c>
      <c r="D46" s="25">
        <f>VLOOKUP(B46,input_BB!$B$19:$K$1879,$D$2,0)</f>
        <v>11888.39</v>
      </c>
      <c r="E46" s="28">
        <f t="shared" si="0"/>
        <v>4.7042324309830172E-2</v>
      </c>
      <c r="F46" s="28"/>
    </row>
    <row r="47" spans="1:6" x14ac:dyDescent="0.25">
      <c r="A47">
        <v>44</v>
      </c>
      <c r="B47" s="15">
        <v>34341</v>
      </c>
      <c r="C47">
        <v>5.89040964841843E-2</v>
      </c>
      <c r="D47" s="25">
        <f>VLOOKUP(B47,input_BB!$B$19:$K$1879,$D$2,0)</f>
        <v>11001.48</v>
      </c>
      <c r="E47" s="28">
        <f t="shared" si="0"/>
        <v>6.6720640382665938E-2</v>
      </c>
      <c r="F47" s="28"/>
    </row>
    <row r="48" spans="1:6" x14ac:dyDescent="0.25">
      <c r="A48">
        <v>45</v>
      </c>
      <c r="B48" s="15">
        <v>34348</v>
      </c>
      <c r="C48">
        <v>3.1916443258523899E-2</v>
      </c>
      <c r="D48" s="25">
        <f>VLOOKUP(B48,input_BB!$B$19:$K$1879,$D$2,0)</f>
        <v>10774.25</v>
      </c>
      <c r="E48" s="28">
        <f t="shared" si="0"/>
        <v>3.4347680746065812E-2</v>
      </c>
      <c r="F48" s="28"/>
    </row>
    <row r="49" spans="1:6" x14ac:dyDescent="0.25">
      <c r="A49">
        <v>46</v>
      </c>
      <c r="B49" s="15">
        <v>34355</v>
      </c>
      <c r="C49">
        <v>6.9806270301341997E-2</v>
      </c>
      <c r="D49" s="25">
        <f>VLOOKUP(B49,input_BB!$B$19:$K$1879,$D$2,0)</f>
        <v>11459.37</v>
      </c>
      <c r="E49" s="28">
        <f t="shared" si="0"/>
        <v>7.9798310752258017E-2</v>
      </c>
      <c r="F49" s="28"/>
    </row>
    <row r="50" spans="1:6" x14ac:dyDescent="0.25">
      <c r="A50">
        <v>47</v>
      </c>
      <c r="B50" s="15">
        <v>34362</v>
      </c>
      <c r="C50">
        <v>3.8893602788448299E-2</v>
      </c>
      <c r="D50" s="25">
        <f>VLOOKUP(B50,input_BB!$B$19:$K$1879,$D$2,0)</f>
        <v>11377.83</v>
      </c>
      <c r="E50" s="28">
        <f t="shared" si="0"/>
        <v>4.2717111831892848E-2</v>
      </c>
      <c r="F50" s="28"/>
    </row>
    <row r="51" spans="1:6" x14ac:dyDescent="0.25">
      <c r="A51">
        <v>48</v>
      </c>
      <c r="B51" s="15">
        <v>34369</v>
      </c>
      <c r="C51">
        <v>3.0463848263025301E-2</v>
      </c>
      <c r="D51" s="25">
        <f>VLOOKUP(B51,input_BB!$B$19:$K$1879,$D$2,0)</f>
        <v>12157.57</v>
      </c>
      <c r="E51" s="28">
        <f t="shared" si="0"/>
        <v>3.2605224713879527E-2</v>
      </c>
      <c r="F51" s="28"/>
    </row>
    <row r="52" spans="1:6" x14ac:dyDescent="0.25">
      <c r="A52">
        <v>49</v>
      </c>
      <c r="B52" s="15">
        <v>34376</v>
      </c>
      <c r="C52">
        <v>9.9510187283158302E-3</v>
      </c>
      <c r="D52" s="25">
        <f>VLOOKUP(B52,input_BB!$B$19:$K$1879,$D$2,0)</f>
        <v>11504.03</v>
      </c>
      <c r="E52" s="28">
        <f t="shared" si="0"/>
        <v>7.9991206926448809E-3</v>
      </c>
      <c r="F52" s="28"/>
    </row>
    <row r="53" spans="1:6" x14ac:dyDescent="0.25">
      <c r="A53">
        <v>50</v>
      </c>
      <c r="B53" s="15">
        <v>34383</v>
      </c>
      <c r="C53">
        <v>1.0686985217034799E-2</v>
      </c>
      <c r="D53" s="25">
        <f>VLOOKUP(B53,input_BB!$B$19:$K$1879,$D$2,0)</f>
        <v>10825.88</v>
      </c>
      <c r="E53" s="28">
        <f t="shared" si="0"/>
        <v>8.8819471182688698E-3</v>
      </c>
      <c r="F53" s="28"/>
    </row>
    <row r="54" spans="1:6" x14ac:dyDescent="0.25">
      <c r="A54">
        <v>51</v>
      </c>
      <c r="B54" s="15">
        <v>34390</v>
      </c>
      <c r="C54">
        <v>2.6979636400937999E-2</v>
      </c>
      <c r="D54" s="25">
        <f>VLOOKUP(B54,input_BB!$B$19:$K$1879,$D$2,0)</f>
        <v>10100.25</v>
      </c>
      <c r="E54" s="28">
        <f t="shared" si="0"/>
        <v>2.8425748675945689E-2</v>
      </c>
      <c r="F54" s="28"/>
    </row>
    <row r="55" spans="1:6" x14ac:dyDescent="0.25">
      <c r="A55">
        <v>52</v>
      </c>
      <c r="B55" s="15">
        <v>34397</v>
      </c>
      <c r="C55">
        <v>6.75547420978546E-2</v>
      </c>
      <c r="D55" s="25">
        <f>VLOOKUP(B55,input_BB!$B$19:$K$1879,$D$2,0)</f>
        <v>9918.19</v>
      </c>
      <c r="E55" s="28">
        <f t="shared" si="0"/>
        <v>7.7097496752511624E-2</v>
      </c>
      <c r="F55" s="28"/>
    </row>
    <row r="56" spans="1:6" x14ac:dyDescent="0.25">
      <c r="A56">
        <v>53</v>
      </c>
      <c r="B56" s="15">
        <v>34404</v>
      </c>
      <c r="C56">
        <v>1.66529007256031E-2</v>
      </c>
      <c r="D56" s="25">
        <f>VLOOKUP(B56,input_BB!$B$19:$K$1879,$D$2,0)</f>
        <v>9905.66</v>
      </c>
      <c r="E56" s="28">
        <f t="shared" si="0"/>
        <v>1.6038343428067765E-2</v>
      </c>
      <c r="F56" s="28"/>
    </row>
    <row r="57" spans="1:6" x14ac:dyDescent="0.25">
      <c r="A57">
        <v>54</v>
      </c>
      <c r="B57" s="15">
        <v>34411</v>
      </c>
      <c r="C57">
        <v>6.3266724348068196E-2</v>
      </c>
      <c r="D57" s="25">
        <f>VLOOKUP(B57,input_BB!$B$19:$K$1879,$D$2,0)</f>
        <v>9132.31</v>
      </c>
      <c r="E57" s="28">
        <f t="shared" si="0"/>
        <v>7.1953817738477491E-2</v>
      </c>
      <c r="F57" s="28"/>
    </row>
    <row r="58" spans="1:6" x14ac:dyDescent="0.25">
      <c r="A58">
        <v>55</v>
      </c>
      <c r="B58" s="15">
        <v>34418</v>
      </c>
      <c r="C58">
        <v>2.0671080797910701E-2</v>
      </c>
      <c r="D58" s="25">
        <f>VLOOKUP(B58,input_BB!$B$19:$K$1879,$D$2,0)</f>
        <v>9234.2099999999991</v>
      </c>
      <c r="E58" s="28">
        <f t="shared" si="0"/>
        <v>2.0858339453869737E-2</v>
      </c>
      <c r="F58" s="28"/>
    </row>
    <row r="59" spans="1:6" x14ac:dyDescent="0.25">
      <c r="A59">
        <v>56</v>
      </c>
      <c r="B59" s="15">
        <v>34425</v>
      </c>
      <c r="C59">
        <v>2.82952282577753E-2</v>
      </c>
      <c r="D59" s="25">
        <f>VLOOKUP(B59,input_BB!$B$19:$K$1879,$D$2,0)</f>
        <v>9029.91</v>
      </c>
      <c r="E59" s="28">
        <f t="shared" si="0"/>
        <v>3.0003862998206902E-2</v>
      </c>
      <c r="F59" s="28"/>
    </row>
    <row r="60" spans="1:6" x14ac:dyDescent="0.25">
      <c r="A60">
        <v>57</v>
      </c>
      <c r="B60" s="15">
        <v>34432</v>
      </c>
      <c r="C60">
        <v>4.9483258277177797E-2</v>
      </c>
      <c r="D60" s="25">
        <f>VLOOKUP(B60,input_BB!$B$19:$K$1879,$D$2,0)</f>
        <v>9298.2199999999993</v>
      </c>
      <c r="E60" s="28">
        <f t="shared" si="0"/>
        <v>5.5419901764593722E-2</v>
      </c>
      <c r="F60" s="28"/>
    </row>
    <row r="61" spans="1:6" x14ac:dyDescent="0.25">
      <c r="A61">
        <v>58</v>
      </c>
      <c r="B61" s="15">
        <v>34439</v>
      </c>
      <c r="C61">
        <v>2.82742194831371E-2</v>
      </c>
      <c r="D61" s="25">
        <f>VLOOKUP(B61,input_BB!$B$19:$K$1879,$D$2,0)</f>
        <v>9536.06</v>
      </c>
      <c r="E61" s="28">
        <f t="shared" si="0"/>
        <v>2.9978661984703059E-2</v>
      </c>
      <c r="F61" s="28"/>
    </row>
    <row r="62" spans="1:6" x14ac:dyDescent="0.25">
      <c r="A62">
        <v>59</v>
      </c>
      <c r="B62" s="15">
        <v>34446</v>
      </c>
      <c r="C62">
        <v>9.2149060219526308E-3</v>
      </c>
      <c r="D62" s="25">
        <f>VLOOKUP(B62,input_BB!$B$19:$K$1879,$D$2,0)</f>
        <v>9156.85</v>
      </c>
      <c r="E62" s="28">
        <f t="shared" si="0"/>
        <v>7.1161188720780533E-3</v>
      </c>
      <c r="F62" s="28"/>
    </row>
    <row r="63" spans="1:6" x14ac:dyDescent="0.25">
      <c r="A63">
        <v>60</v>
      </c>
      <c r="B63" s="15">
        <v>34453</v>
      </c>
      <c r="C63">
        <v>1.72676909714937E-2</v>
      </c>
      <c r="D63" s="25">
        <f>VLOOKUP(B63,input_BB!$B$19:$K$1879,$D$2,0)</f>
        <v>8966.07</v>
      </c>
      <c r="E63" s="28">
        <f t="shared" si="0"/>
        <v>1.6775813249870132E-2</v>
      </c>
      <c r="F63" s="28"/>
    </row>
    <row r="64" spans="1:6" x14ac:dyDescent="0.25">
      <c r="A64">
        <v>61</v>
      </c>
      <c r="B64" s="15">
        <v>34460</v>
      </c>
      <c r="C64">
        <v>0.16308771073818201</v>
      </c>
      <c r="D64" s="25">
        <f>VLOOKUP(B64,input_BB!$B$19:$K$1879,$D$2,0)</f>
        <v>8620.27</v>
      </c>
      <c r="E64" s="28">
        <f t="shared" si="0"/>
        <v>0.19169378683739083</v>
      </c>
      <c r="F64" s="28"/>
    </row>
    <row r="65" spans="1:6" x14ac:dyDescent="0.25">
      <c r="A65">
        <v>62</v>
      </c>
      <c r="B65" s="15">
        <v>34467</v>
      </c>
      <c r="C65">
        <v>4.17037904262543E-2</v>
      </c>
      <c r="D65" s="25">
        <f>VLOOKUP(B65,input_BB!$B$19:$K$1879,$D$2,0)</f>
        <v>9134.7199999999993</v>
      </c>
      <c r="E65" s="28">
        <f t="shared" si="0"/>
        <v>4.6088064104373751E-2</v>
      </c>
      <c r="F65" s="28"/>
    </row>
    <row r="66" spans="1:6" x14ac:dyDescent="0.25">
      <c r="A66">
        <v>63</v>
      </c>
      <c r="B66" s="15">
        <v>34474</v>
      </c>
      <c r="C66">
        <v>0.61793744564056396</v>
      </c>
      <c r="D66" s="25">
        <f>VLOOKUP(B66,input_BB!$B$19:$K$1879,$D$2,0)</f>
        <v>9631.6299999999992</v>
      </c>
      <c r="E66" s="28">
        <f t="shared" si="0"/>
        <v>0.73730744155533479</v>
      </c>
      <c r="F66" s="28"/>
    </row>
    <row r="67" spans="1:6" x14ac:dyDescent="0.25">
      <c r="A67">
        <v>64</v>
      </c>
      <c r="B67" s="15">
        <v>34481</v>
      </c>
      <c r="C67">
        <v>1.6241461038589498E-2</v>
      </c>
      <c r="D67" s="25">
        <f>VLOOKUP(B67,input_BB!$B$19:$K$1879,$D$2,0)</f>
        <v>9470.1299999999992</v>
      </c>
      <c r="E67" s="28">
        <f t="shared" si="0"/>
        <v>1.5544802167951E-2</v>
      </c>
      <c r="F67" s="28"/>
    </row>
    <row r="68" spans="1:6" x14ac:dyDescent="0.25">
      <c r="A68">
        <v>65</v>
      </c>
      <c r="B68" s="15">
        <v>34488</v>
      </c>
      <c r="C68">
        <v>1.21901417151093E-2</v>
      </c>
      <c r="D68" s="25">
        <f>VLOOKUP(B68,input_BB!$B$19:$K$1879,$D$2,0)</f>
        <v>9234.27</v>
      </c>
      <c r="E68" s="28">
        <f t="shared" si="0"/>
        <v>1.068505405138266E-2</v>
      </c>
      <c r="F68" s="28"/>
    </row>
    <row r="69" spans="1:6" x14ac:dyDescent="0.25">
      <c r="A69">
        <v>66</v>
      </c>
      <c r="B69" s="15">
        <v>34495</v>
      </c>
      <c r="C69">
        <v>1.42229739576578E-2</v>
      </c>
      <c r="D69" s="25">
        <f>VLOOKUP(B69,input_BB!$B$19:$K$1879,$D$2,0)</f>
        <v>9111.16</v>
      </c>
      <c r="E69" s="28">
        <f t="shared" ref="E69:E132" si="1">(C69-$E$1)/$E$3</f>
        <v>1.3123531957769481E-2</v>
      </c>
      <c r="F69" s="28"/>
    </row>
    <row r="70" spans="1:6" x14ac:dyDescent="0.25">
      <c r="A70">
        <v>67</v>
      </c>
      <c r="B70" s="15">
        <v>34502</v>
      </c>
      <c r="C70">
        <v>5.1981788128614398E-2</v>
      </c>
      <c r="D70" s="25">
        <f>VLOOKUP(B70,input_BB!$B$19:$K$1879,$D$2,0)</f>
        <v>9113.9599999999991</v>
      </c>
      <c r="E70" s="28">
        <f t="shared" si="1"/>
        <v>5.8417005860865817E-2</v>
      </c>
      <c r="F70" s="28"/>
    </row>
    <row r="71" spans="1:6" x14ac:dyDescent="0.25">
      <c r="A71">
        <v>68</v>
      </c>
      <c r="B71" s="15">
        <v>34509</v>
      </c>
      <c r="C71">
        <v>8.10681506991386E-2</v>
      </c>
      <c r="D71" s="25">
        <f>VLOOKUP(B71,input_BB!$B$19:$K$1879,$D$2,0)</f>
        <v>8881</v>
      </c>
      <c r="E71" s="28">
        <f t="shared" si="1"/>
        <v>9.3307466087166391E-2</v>
      </c>
      <c r="F71" s="28"/>
    </row>
    <row r="72" spans="1:6" x14ac:dyDescent="0.25">
      <c r="A72">
        <v>69</v>
      </c>
      <c r="B72" s="15">
        <v>34516</v>
      </c>
      <c r="C72">
        <v>0.263536006212234</v>
      </c>
      <c r="D72" s="25">
        <f>VLOOKUP(B72,input_BB!$B$19:$K$1879,$D$2,0)</f>
        <v>8634.3700000000008</v>
      </c>
      <c r="E72" s="28">
        <f t="shared" si="1"/>
        <v>0.312186242693274</v>
      </c>
      <c r="F72" s="28"/>
    </row>
    <row r="73" spans="1:6" x14ac:dyDescent="0.25">
      <c r="A73">
        <v>70</v>
      </c>
      <c r="B73" s="15">
        <v>34523</v>
      </c>
      <c r="C73">
        <v>0.28845754265785201</v>
      </c>
      <c r="D73" s="25">
        <f>VLOOKUP(B73,input_BB!$B$19:$K$1879,$D$2,0)</f>
        <v>8432.9599999999991</v>
      </c>
      <c r="E73" s="28">
        <f t="shared" si="1"/>
        <v>0.34208079805494374</v>
      </c>
      <c r="F73" s="28"/>
    </row>
    <row r="74" spans="1:6" x14ac:dyDescent="0.25">
      <c r="A74">
        <v>71</v>
      </c>
      <c r="B74" s="15">
        <v>34530</v>
      </c>
      <c r="C74">
        <v>0.37839758396148698</v>
      </c>
      <c r="D74" s="25">
        <f>VLOOKUP(B74,input_BB!$B$19:$K$1879,$D$2,0)</f>
        <v>9117.02</v>
      </c>
      <c r="E74" s="28">
        <f t="shared" si="1"/>
        <v>0.44996810868884102</v>
      </c>
      <c r="F74" s="28"/>
    </row>
    <row r="75" spans="1:6" x14ac:dyDescent="0.25">
      <c r="A75">
        <v>72</v>
      </c>
      <c r="B75" s="15">
        <v>34537</v>
      </c>
      <c r="C75">
        <v>3.0778331682086001E-2</v>
      </c>
      <c r="D75" s="25">
        <f>VLOOKUP(B75,input_BB!$B$19:$K$1879,$D$2,0)</f>
        <v>9152.99</v>
      </c>
      <c r="E75" s="28">
        <f t="shared" si="1"/>
        <v>3.2982462369429068E-2</v>
      </c>
      <c r="F75" s="28"/>
    </row>
    <row r="76" spans="1:6" x14ac:dyDescent="0.25">
      <c r="A76">
        <v>73</v>
      </c>
      <c r="B76" s="15">
        <v>34544</v>
      </c>
      <c r="C76">
        <v>1.61274913698435E-2</v>
      </c>
      <c r="D76" s="25">
        <f>VLOOKUP(B76,input_BB!$B$19:$K$1879,$D$2,0)</f>
        <v>9482.81</v>
      </c>
      <c r="E76" s="28">
        <f t="shared" si="1"/>
        <v>1.5408090188763317E-2</v>
      </c>
      <c r="F76" s="28"/>
    </row>
    <row r="77" spans="1:6" x14ac:dyDescent="0.25">
      <c r="A77">
        <v>74</v>
      </c>
      <c r="B77" s="15">
        <v>34551</v>
      </c>
      <c r="C77">
        <v>2.6817886158824002E-2</v>
      </c>
      <c r="D77" s="25">
        <f>VLOOKUP(B77,input_BB!$B$19:$K$1879,$D$2,0)</f>
        <v>9602.2099999999991</v>
      </c>
      <c r="E77" s="28">
        <f t="shared" si="1"/>
        <v>2.823172165123989E-2</v>
      </c>
      <c r="F77" s="28"/>
    </row>
    <row r="78" spans="1:6" x14ac:dyDescent="0.25">
      <c r="A78">
        <v>75</v>
      </c>
      <c r="B78" s="15">
        <v>34558</v>
      </c>
      <c r="C78">
        <v>5.2037250250577899E-2</v>
      </c>
      <c r="D78" s="25">
        <f>VLOOKUP(B78,input_BB!$B$19:$K$1879,$D$2,0)</f>
        <v>9464.56</v>
      </c>
      <c r="E78" s="28">
        <f t="shared" si="1"/>
        <v>5.8483535285290815E-2</v>
      </c>
      <c r="F78" s="28"/>
    </row>
    <row r="79" spans="1:6" x14ac:dyDescent="0.25">
      <c r="A79">
        <v>76</v>
      </c>
      <c r="B79" s="15">
        <v>34565</v>
      </c>
      <c r="C79">
        <v>3.0521851032972301E-2</v>
      </c>
      <c r="D79" s="25">
        <f>VLOOKUP(B79,input_BB!$B$19:$K$1879,$D$2,0)</f>
        <v>9404.44</v>
      </c>
      <c r="E79" s="28">
        <f t="shared" si="1"/>
        <v>3.2674801765081592E-2</v>
      </c>
      <c r="F79" s="28"/>
    </row>
    <row r="80" spans="1:6" x14ac:dyDescent="0.25">
      <c r="A80">
        <v>77</v>
      </c>
      <c r="B80" s="15">
        <v>34572</v>
      </c>
      <c r="C80">
        <v>2.0847730338573501E-2</v>
      </c>
      <c r="D80" s="25">
        <f>VLOOKUP(B80,input_BB!$B$19:$K$1879,$D$2,0)</f>
        <v>9399.08</v>
      </c>
      <c r="E80" s="28">
        <f t="shared" si="1"/>
        <v>2.1070238888099287E-2</v>
      </c>
      <c r="F80" s="28"/>
    </row>
    <row r="81" spans="1:6" x14ac:dyDescent="0.25">
      <c r="A81">
        <v>78</v>
      </c>
      <c r="B81" s="15">
        <v>34579</v>
      </c>
      <c r="C81">
        <v>8.0731168389320401E-2</v>
      </c>
      <c r="D81" s="25">
        <f>VLOOKUP(B81,input_BB!$B$19:$K$1879,$D$2,0)</f>
        <v>9901.56</v>
      </c>
      <c r="E81" s="28">
        <f t="shared" si="1"/>
        <v>9.2903239953727706E-2</v>
      </c>
      <c r="F81" s="28"/>
    </row>
    <row r="82" spans="1:6" x14ac:dyDescent="0.25">
      <c r="A82">
        <v>79</v>
      </c>
      <c r="B82" s="15">
        <v>34586</v>
      </c>
      <c r="C82">
        <v>8.6881415918469394E-3</v>
      </c>
      <c r="D82" s="25">
        <f>VLOOKUP(B82,input_BB!$B$19:$K$1879,$D$2,0)</f>
        <v>10145.02</v>
      </c>
      <c r="E82" s="28">
        <f t="shared" si="1"/>
        <v>6.4842401573480908E-3</v>
      </c>
      <c r="F82" s="28"/>
    </row>
    <row r="83" spans="1:6" x14ac:dyDescent="0.25">
      <c r="A83">
        <v>80</v>
      </c>
      <c r="B83" s="15">
        <v>34593</v>
      </c>
      <c r="C83">
        <v>7.5794323347508899E-3</v>
      </c>
      <c r="D83" s="25">
        <f>VLOOKUP(B83,input_BB!$B$19:$K$1879,$D$2,0)</f>
        <v>9968.52</v>
      </c>
      <c r="E83" s="28">
        <f t="shared" si="1"/>
        <v>5.1542912459485507E-3</v>
      </c>
      <c r="F83" s="28"/>
    </row>
    <row r="84" spans="1:6" x14ac:dyDescent="0.25">
      <c r="A84">
        <v>81</v>
      </c>
      <c r="B84" s="15">
        <v>34600</v>
      </c>
      <c r="C84">
        <v>1.2291242368519299E-2</v>
      </c>
      <c r="D84" s="25">
        <f>VLOOKUP(B84,input_BB!$B$19:$K$1879,$D$2,0)</f>
        <v>9632.4699999999993</v>
      </c>
      <c r="E84" s="28">
        <f t="shared" si="1"/>
        <v>1.0806329041271883E-2</v>
      </c>
      <c r="F84" s="28"/>
    </row>
    <row r="85" spans="1:6" x14ac:dyDescent="0.25">
      <c r="A85">
        <v>82</v>
      </c>
      <c r="B85" s="15">
        <v>34607</v>
      </c>
      <c r="C85">
        <v>1.9475437700748399E-2</v>
      </c>
      <c r="D85" s="25">
        <f>VLOOKUP(B85,input_BB!$B$19:$K$1879,$D$2,0)</f>
        <v>9521.24</v>
      </c>
      <c r="E85" s="28">
        <f t="shared" si="1"/>
        <v>1.942410931164263E-2</v>
      </c>
      <c r="F85" s="28"/>
    </row>
    <row r="86" spans="1:6" x14ac:dyDescent="0.25">
      <c r="A86">
        <v>83</v>
      </c>
      <c r="B86" s="15">
        <v>34614</v>
      </c>
      <c r="C86">
        <v>1.55145032331347E-2</v>
      </c>
      <c r="D86" s="25">
        <f>VLOOKUP(B86,input_BB!$B$19:$K$1879,$D$2,0)</f>
        <v>9284.8799999999992</v>
      </c>
      <c r="E86" s="28">
        <f t="shared" si="1"/>
        <v>1.4672782081701958E-2</v>
      </c>
      <c r="F86" s="28"/>
    </row>
    <row r="87" spans="1:6" x14ac:dyDescent="0.25">
      <c r="A87">
        <v>84</v>
      </c>
      <c r="B87" s="15">
        <v>34621</v>
      </c>
      <c r="C87">
        <v>1.58194303512573E-2</v>
      </c>
      <c r="D87" s="25">
        <f>VLOOKUP(B87,input_BB!$B$19:$K$1879,$D$2,0)</f>
        <v>9550.93</v>
      </c>
      <c r="E87" s="28">
        <f t="shared" si="1"/>
        <v>1.5038556504714843E-2</v>
      </c>
      <c r="F87" s="28"/>
    </row>
    <row r="88" spans="1:6" x14ac:dyDescent="0.25">
      <c r="A88">
        <v>85</v>
      </c>
      <c r="B88" s="15">
        <v>34628</v>
      </c>
      <c r="C88">
        <v>8.9946854859590496E-3</v>
      </c>
      <c r="D88" s="25">
        <f>VLOOKUP(B88,input_BB!$B$19:$K$1879,$D$2,0)</f>
        <v>9338.59</v>
      </c>
      <c r="E88" s="28">
        <f t="shared" si="1"/>
        <v>6.851953979219119E-3</v>
      </c>
      <c r="F88" s="28"/>
    </row>
    <row r="89" spans="1:6" x14ac:dyDescent="0.25">
      <c r="A89">
        <v>86</v>
      </c>
      <c r="B89" s="15">
        <v>34635</v>
      </c>
      <c r="C89">
        <v>9.2613212764263205E-3</v>
      </c>
      <c r="D89" s="25">
        <f>VLOOKUP(B89,input_BB!$B$19:$K$1879,$D$2,0)</f>
        <v>9379.4699999999993</v>
      </c>
      <c r="E89" s="28">
        <f t="shared" si="1"/>
        <v>7.1717961533531282E-3</v>
      </c>
      <c r="F89" s="28"/>
    </row>
    <row r="90" spans="1:6" x14ac:dyDescent="0.25">
      <c r="A90">
        <v>87</v>
      </c>
      <c r="B90" s="15">
        <v>34642</v>
      </c>
      <c r="C90">
        <v>2.2189462557435001E-2</v>
      </c>
      <c r="D90" s="25">
        <f>VLOOKUP(B90,input_BB!$B$19:$K$1879,$D$2,0)</f>
        <v>9530.4</v>
      </c>
      <c r="E90" s="28">
        <f t="shared" si="1"/>
        <v>2.2679709804341447E-2</v>
      </c>
      <c r="F90" s="28"/>
    </row>
    <row r="91" spans="1:6" x14ac:dyDescent="0.25">
      <c r="A91">
        <v>88</v>
      </c>
      <c r="B91" s="15">
        <v>34649</v>
      </c>
      <c r="C91">
        <v>1.4133073389530199E-2</v>
      </c>
      <c r="D91" s="25">
        <f>VLOOKUP(B91,input_BB!$B$19:$K$1879,$D$2,0)</f>
        <v>9367.85</v>
      </c>
      <c r="E91" s="28">
        <f t="shared" si="1"/>
        <v>1.3015691997067192E-2</v>
      </c>
      <c r="F91" s="28"/>
    </row>
    <row r="92" spans="1:6" x14ac:dyDescent="0.25">
      <c r="A92">
        <v>89</v>
      </c>
      <c r="B92" s="15">
        <v>34656</v>
      </c>
      <c r="C92">
        <v>3.5303872078657199E-2</v>
      </c>
      <c r="D92" s="25">
        <f>VLOOKUP(B92,input_BB!$B$19:$K$1879,$D$2,0)</f>
        <v>9427.44</v>
      </c>
      <c r="E92" s="28">
        <f t="shared" si="1"/>
        <v>3.8411060972167253E-2</v>
      </c>
      <c r="F92" s="28"/>
    </row>
    <row r="93" spans="1:6" x14ac:dyDescent="0.25">
      <c r="A93">
        <v>90</v>
      </c>
      <c r="B93" s="15">
        <v>34663</v>
      </c>
      <c r="C93">
        <v>1.8992872908711399E-2</v>
      </c>
      <c r="D93" s="25">
        <f>VLOOKUP(B93,input_BB!$B$19:$K$1879,$D$2,0)</f>
        <v>8658.83</v>
      </c>
      <c r="E93" s="28">
        <f t="shared" si="1"/>
        <v>1.88452501420797E-2</v>
      </c>
      <c r="F93" s="28"/>
    </row>
    <row r="94" spans="1:6" x14ac:dyDescent="0.25">
      <c r="A94">
        <v>91</v>
      </c>
      <c r="B94" s="15">
        <v>34670</v>
      </c>
      <c r="C94">
        <v>8.1102207303047194E-2</v>
      </c>
      <c r="D94" s="25">
        <f>VLOOKUP(B94,input_BB!$B$19:$K$1879,$D$2,0)</f>
        <v>8221.57</v>
      </c>
      <c r="E94" s="28">
        <f t="shared" si="1"/>
        <v>9.3348318585695034E-2</v>
      </c>
      <c r="F94" s="28"/>
    </row>
    <row r="95" spans="1:6" x14ac:dyDescent="0.25">
      <c r="A95">
        <v>92</v>
      </c>
      <c r="B95" s="15">
        <v>34677</v>
      </c>
      <c r="C95">
        <v>3.9500057697296101E-2</v>
      </c>
      <c r="D95" s="25">
        <f>VLOOKUP(B95,input_BB!$B$19:$K$1879,$D$2,0)</f>
        <v>7789.07</v>
      </c>
      <c r="E95" s="28">
        <f t="shared" si="1"/>
        <v>4.3444583024789339E-2</v>
      </c>
      <c r="F95" s="28"/>
    </row>
    <row r="96" spans="1:6" x14ac:dyDescent="0.25">
      <c r="A96">
        <v>93</v>
      </c>
      <c r="B96" s="15">
        <v>34684</v>
      </c>
      <c r="C96">
        <v>1.9922377541661301E-2</v>
      </c>
      <c r="D96" s="25">
        <f>VLOOKUP(B96,input_BB!$B$19:$K$1879,$D$2,0)</f>
        <v>8166.39</v>
      </c>
      <c r="E96" s="28">
        <f t="shared" si="1"/>
        <v>1.9960234676411458E-2</v>
      </c>
      <c r="F96" s="28"/>
    </row>
    <row r="97" spans="1:6" x14ac:dyDescent="0.25">
      <c r="A97">
        <v>94</v>
      </c>
      <c r="B97" s="15">
        <v>34691</v>
      </c>
      <c r="C97">
        <v>7.8681759536266299E-2</v>
      </c>
      <c r="D97" s="25">
        <f>VLOOKUP(B97,input_BB!$B$19:$K$1879,$D$2,0)</f>
        <v>8311.8799999999992</v>
      </c>
      <c r="E97" s="28">
        <f t="shared" si="1"/>
        <v>9.04448776232184E-2</v>
      </c>
      <c r="F97" s="28"/>
    </row>
    <row r="98" spans="1:6" x14ac:dyDescent="0.25">
      <c r="A98">
        <v>95</v>
      </c>
      <c r="B98" s="15">
        <v>34698</v>
      </c>
      <c r="C98">
        <v>8.5674755275249495E-2</v>
      </c>
      <c r="D98" s="25">
        <f>VLOOKUP(B98,input_BB!$B$19:$K$1879,$D$2,0)</f>
        <v>8191.04</v>
      </c>
      <c r="E98" s="28">
        <f t="shared" si="1"/>
        <v>9.8833304986801443E-2</v>
      </c>
      <c r="F98" s="28"/>
    </row>
    <row r="99" spans="1:6" x14ac:dyDescent="0.25">
      <c r="A99">
        <v>96</v>
      </c>
      <c r="B99" s="15">
        <v>34705</v>
      </c>
      <c r="C99">
        <v>2.9191816225647899E-2</v>
      </c>
      <c r="D99" s="25">
        <f>VLOOKUP(B99,input_BB!$B$19:$K$1879,$D$2,0)</f>
        <v>7683.25</v>
      </c>
      <c r="E99" s="28">
        <f t="shared" si="1"/>
        <v>3.1079362444264822E-2</v>
      </c>
      <c r="F99" s="28"/>
    </row>
    <row r="100" spans="1:6" x14ac:dyDescent="0.25">
      <c r="A100">
        <v>97</v>
      </c>
      <c r="B100" s="15">
        <v>34712</v>
      </c>
      <c r="C100">
        <v>5.4838988929987002E-2</v>
      </c>
      <c r="D100" s="25">
        <f>VLOOKUP(B100,input_BB!$B$19:$K$1879,$D$2,0)</f>
        <v>7252.34</v>
      </c>
      <c r="E100" s="28">
        <f t="shared" si="1"/>
        <v>6.1844352634706445E-2</v>
      </c>
      <c r="F100" s="28"/>
    </row>
    <row r="101" spans="1:6" x14ac:dyDescent="0.25">
      <c r="A101">
        <v>98</v>
      </c>
      <c r="B101" s="15">
        <v>34719</v>
      </c>
      <c r="C101">
        <v>2.7880627661943401E-2</v>
      </c>
      <c r="D101" s="25">
        <f>VLOOKUP(B101,input_BB!$B$19:$K$1879,$D$2,0)</f>
        <v>7278.1</v>
      </c>
      <c r="E101" s="28">
        <f t="shared" si="1"/>
        <v>2.950653007926252E-2</v>
      </c>
      <c r="F101" s="28"/>
    </row>
    <row r="102" spans="1:6" x14ac:dyDescent="0.25">
      <c r="A102">
        <v>99</v>
      </c>
      <c r="B102" s="15">
        <v>34726</v>
      </c>
      <c r="C102">
        <v>9.5486976206302601E-2</v>
      </c>
      <c r="D102" s="25">
        <f>VLOOKUP(B102,input_BB!$B$19:$K$1879,$D$2,0)</f>
        <v>7297.12</v>
      </c>
      <c r="E102" s="28">
        <f t="shared" si="1"/>
        <v>0.11060352559436269</v>
      </c>
      <c r="F102" s="28"/>
    </row>
    <row r="103" spans="1:6" x14ac:dyDescent="0.25">
      <c r="A103">
        <v>100</v>
      </c>
      <c r="B103" s="15">
        <v>34733</v>
      </c>
      <c r="C103">
        <v>1.2881580740213399E-2</v>
      </c>
      <c r="D103" s="25">
        <f>VLOOKUP(B103,input_BB!$B$19:$K$1879,$D$2,0)</f>
        <v>7478.92</v>
      </c>
      <c r="E103" s="28">
        <f t="shared" si="1"/>
        <v>1.1514467689674932E-2</v>
      </c>
      <c r="F103" s="28"/>
    </row>
    <row r="104" spans="1:6" x14ac:dyDescent="0.25">
      <c r="A104">
        <v>101</v>
      </c>
      <c r="B104" s="15">
        <v>34740</v>
      </c>
      <c r="C104">
        <v>3.09227798134089E-2</v>
      </c>
      <c r="D104" s="25">
        <f>VLOOKUP(B104,input_BB!$B$19:$K$1879,$D$2,0)</f>
        <v>8012.82</v>
      </c>
      <c r="E104" s="28">
        <f t="shared" si="1"/>
        <v>3.315573469828989E-2</v>
      </c>
      <c r="F104" s="28"/>
    </row>
    <row r="105" spans="1:6" x14ac:dyDescent="0.25">
      <c r="A105">
        <v>102</v>
      </c>
      <c r="B105" s="15">
        <v>34747</v>
      </c>
      <c r="C105">
        <v>3.1219109892845199E-2</v>
      </c>
      <c r="D105" s="25">
        <f>VLOOKUP(B105,input_BB!$B$19:$K$1879,$D$2,0)</f>
        <v>8043.01</v>
      </c>
      <c r="E105" s="28">
        <f t="shared" si="1"/>
        <v>3.3511196568964167E-2</v>
      </c>
      <c r="F105" s="28"/>
    </row>
    <row r="106" spans="1:6" x14ac:dyDescent="0.25">
      <c r="A106">
        <v>103</v>
      </c>
      <c r="B106" s="15">
        <v>34754</v>
      </c>
      <c r="C106">
        <v>1.7657907679676999E-2</v>
      </c>
      <c r="D106" s="25">
        <f>VLOOKUP(B106,input_BB!$B$19:$K$1879,$D$2,0)</f>
        <v>8218.9500000000007</v>
      </c>
      <c r="E106" s="28">
        <f t="shared" si="1"/>
        <v>1.7243896548477723E-2</v>
      </c>
      <c r="F106" s="28"/>
    </row>
    <row r="107" spans="1:6" x14ac:dyDescent="0.25">
      <c r="A107">
        <v>104</v>
      </c>
      <c r="B107" s="15">
        <v>34761</v>
      </c>
      <c r="C107">
        <v>1.30344079807401E-2</v>
      </c>
      <c r="D107" s="25">
        <f>VLOOKUP(B107,input_BB!$B$19:$K$1879,$D$2,0)</f>
        <v>8185.15</v>
      </c>
      <c r="E107" s="28">
        <f t="shared" si="1"/>
        <v>1.1697791154207954E-2</v>
      </c>
      <c r="F107" s="28"/>
    </row>
    <row r="108" spans="1:6" x14ac:dyDescent="0.25">
      <c r="A108">
        <v>105</v>
      </c>
      <c r="B108" s="15">
        <v>34768</v>
      </c>
      <c r="C108">
        <v>1.5948498621582999E-2</v>
      </c>
      <c r="D108" s="25">
        <f>VLOOKUP(B108,input_BB!$B$19:$K$1879,$D$2,0)</f>
        <v>7949.39</v>
      </c>
      <c r="E108" s="28">
        <f t="shared" si="1"/>
        <v>1.5193379966787744E-2</v>
      </c>
      <c r="F108" s="28"/>
    </row>
    <row r="109" spans="1:6" x14ac:dyDescent="0.25">
      <c r="A109">
        <v>106</v>
      </c>
      <c r="B109" s="15">
        <v>34775</v>
      </c>
      <c r="C109">
        <v>1.5750071033835401E-2</v>
      </c>
      <c r="D109" s="25">
        <f>VLOOKUP(B109,input_BB!$B$19:$K$1879,$D$2,0)</f>
        <v>8534.7099999999991</v>
      </c>
      <c r="E109" s="28">
        <f t="shared" si="1"/>
        <v>1.4955356740565423E-2</v>
      </c>
      <c r="F109" s="28"/>
    </row>
    <row r="110" spans="1:6" x14ac:dyDescent="0.25">
      <c r="A110">
        <v>107</v>
      </c>
      <c r="B110" s="15">
        <v>34782</v>
      </c>
      <c r="C110">
        <v>4.1059412062168101E-2</v>
      </c>
      <c r="D110" s="25">
        <f>VLOOKUP(B110,input_BB!$B$19:$K$1879,$D$2,0)</f>
        <v>8484.66</v>
      </c>
      <c r="E110" s="28">
        <f t="shared" si="1"/>
        <v>4.5315101942868488E-2</v>
      </c>
      <c r="F110" s="28"/>
    </row>
    <row r="111" spans="1:6" x14ac:dyDescent="0.25">
      <c r="A111">
        <v>108</v>
      </c>
      <c r="B111" s="15">
        <v>34789</v>
      </c>
      <c r="C111">
        <v>2.02776398509741E-2</v>
      </c>
      <c r="D111" s="25">
        <f>VLOOKUP(B111,input_BB!$B$19:$K$1879,$D$2,0)</f>
        <v>8587.7199999999993</v>
      </c>
      <c r="E111" s="28">
        <f t="shared" si="1"/>
        <v>2.0386388529198232E-2</v>
      </c>
      <c r="F111" s="28"/>
    </row>
    <row r="112" spans="1:6" x14ac:dyDescent="0.25">
      <c r="A112">
        <v>109</v>
      </c>
      <c r="B112" s="15">
        <v>34796</v>
      </c>
      <c r="C112">
        <v>1.0613218881189801E-2</v>
      </c>
      <c r="D112" s="25">
        <f>VLOOKUP(B112,input_BB!$B$19:$K$1879,$D$2,0)</f>
        <v>8470.2800000000007</v>
      </c>
      <c r="E112" s="28">
        <f t="shared" si="1"/>
        <v>8.793460928199574E-3</v>
      </c>
      <c r="F112" s="28"/>
    </row>
    <row r="113" spans="1:6" x14ac:dyDescent="0.25">
      <c r="A113">
        <v>110</v>
      </c>
      <c r="B113" s="15">
        <v>34803</v>
      </c>
      <c r="C113">
        <v>1.68421659618616E-2</v>
      </c>
      <c r="D113" s="25">
        <f>VLOOKUP(B113,input_BB!$B$19:$K$1879,$D$2,0)</f>
        <v>8661.99</v>
      </c>
      <c r="E113" s="28">
        <f t="shared" si="1"/>
        <v>1.6265375982650251E-2</v>
      </c>
      <c r="F113" s="28"/>
    </row>
    <row r="114" spans="1:6" x14ac:dyDescent="0.25">
      <c r="A114">
        <v>111</v>
      </c>
      <c r="B114" s="15">
        <v>34810</v>
      </c>
      <c r="C114">
        <v>1.18342693895102E-2</v>
      </c>
      <c r="D114" s="25">
        <f>VLOOKUP(B114,input_BB!$B$19:$K$1879,$D$2,0)</f>
        <v>8645.39</v>
      </c>
      <c r="E114" s="28">
        <f t="shared" si="1"/>
        <v>1.0258168455363195E-2</v>
      </c>
      <c r="F114" s="28"/>
    </row>
    <row r="115" spans="1:6" x14ac:dyDescent="0.25">
      <c r="A115">
        <v>112</v>
      </c>
      <c r="B115" s="15">
        <v>34817</v>
      </c>
      <c r="C115">
        <v>7.6495505869388594E-2</v>
      </c>
      <c r="D115" s="25">
        <f>VLOOKUP(B115,input_BB!$B$19:$K$1879,$D$2,0)</f>
        <v>8361.0300000000007</v>
      </c>
      <c r="E115" s="28">
        <f t="shared" si="1"/>
        <v>8.7822363500874995E-2</v>
      </c>
      <c r="F115" s="28"/>
    </row>
    <row r="116" spans="1:6" x14ac:dyDescent="0.25">
      <c r="A116">
        <v>113</v>
      </c>
      <c r="B116" s="15">
        <v>34824</v>
      </c>
      <c r="C116">
        <v>2.7577543631196001E-2</v>
      </c>
      <c r="D116" s="25">
        <f>VLOOKUP(B116,input_BB!$B$19:$K$1879,$D$2,0)</f>
        <v>8332.17</v>
      </c>
      <c r="E116" s="28">
        <f t="shared" si="1"/>
        <v>2.9142966526261384E-2</v>
      </c>
      <c r="F116" s="28"/>
    </row>
    <row r="117" spans="1:6" x14ac:dyDescent="0.25">
      <c r="A117">
        <v>114</v>
      </c>
      <c r="B117" s="15">
        <v>34831</v>
      </c>
      <c r="C117">
        <v>1.0798224247992001E-2</v>
      </c>
      <c r="D117" s="25">
        <f>VLOOKUP(B117,input_BB!$B$19:$K$1879,$D$2,0)</f>
        <v>9217.83</v>
      </c>
      <c r="E117" s="28">
        <f t="shared" si="1"/>
        <v>9.0153835689702581E-3</v>
      </c>
      <c r="F117" s="28"/>
    </row>
    <row r="118" spans="1:6" x14ac:dyDescent="0.25">
      <c r="A118">
        <v>115</v>
      </c>
      <c r="B118" s="15">
        <v>34838</v>
      </c>
      <c r="C118">
        <v>2.2407734766602499E-2</v>
      </c>
      <c r="D118" s="25">
        <f>VLOOKUP(B118,input_BB!$B$19:$K$1879,$D$2,0)</f>
        <v>9013.32</v>
      </c>
      <c r="E118" s="28">
        <f t="shared" si="1"/>
        <v>2.2941537587516471E-2</v>
      </c>
      <c r="F118" s="28"/>
    </row>
    <row r="119" spans="1:6" x14ac:dyDescent="0.25">
      <c r="A119">
        <v>116</v>
      </c>
      <c r="B119" s="15">
        <v>34845</v>
      </c>
      <c r="C119">
        <v>3.3984720706939697E-2</v>
      </c>
      <c r="D119" s="25">
        <f>VLOOKUP(B119,input_BB!$B$19:$K$1879,$D$2,0)</f>
        <v>9329.18</v>
      </c>
      <c r="E119" s="28">
        <f t="shared" si="1"/>
        <v>3.6828676844355361E-2</v>
      </c>
      <c r="F119" s="28"/>
    </row>
    <row r="120" spans="1:6" x14ac:dyDescent="0.25">
      <c r="A120">
        <v>117</v>
      </c>
      <c r="B120" s="15">
        <v>34852</v>
      </c>
      <c r="C120">
        <v>2.45025418698788E-2</v>
      </c>
      <c r="D120" s="25">
        <f>VLOOKUP(B120,input_BB!$B$19:$K$1879,$D$2,0)</f>
        <v>9559.74</v>
      </c>
      <c r="E120" s="28">
        <f t="shared" si="1"/>
        <v>2.5454357254857791E-2</v>
      </c>
      <c r="F120" s="28"/>
    </row>
    <row r="121" spans="1:6" x14ac:dyDescent="0.25">
      <c r="A121">
        <v>118</v>
      </c>
      <c r="B121" s="15">
        <v>34859</v>
      </c>
      <c r="C121">
        <v>2.0705347880721099E-2</v>
      </c>
      <c r="D121" s="25">
        <f>VLOOKUP(B121,input_BB!$B$19:$K$1879,$D$2,0)</f>
        <v>9267.6200000000008</v>
      </c>
      <c r="E121" s="28">
        <f t="shared" si="1"/>
        <v>2.0899444431742738E-2</v>
      </c>
      <c r="F121" s="28"/>
    </row>
    <row r="122" spans="1:6" x14ac:dyDescent="0.25">
      <c r="A122">
        <v>119</v>
      </c>
      <c r="B122" s="15">
        <v>34866</v>
      </c>
      <c r="C122">
        <v>2.10961475968361E-2</v>
      </c>
      <c r="D122" s="25">
        <f>VLOOKUP(B122,input_BB!$B$19:$K$1879,$D$2,0)</f>
        <v>9313.9500000000007</v>
      </c>
      <c r="E122" s="28">
        <f t="shared" si="1"/>
        <v>2.1368227075791113E-2</v>
      </c>
      <c r="F122" s="28"/>
    </row>
    <row r="123" spans="1:6" x14ac:dyDescent="0.25">
      <c r="A123">
        <v>120</v>
      </c>
      <c r="B123" s="15">
        <v>34873</v>
      </c>
      <c r="C123">
        <v>4.1758574545383502E-2</v>
      </c>
      <c r="D123" s="25">
        <f>VLOOKUP(B123,input_BB!$B$19:$K$1879,$D$2,0)</f>
        <v>9224.36</v>
      </c>
      <c r="E123" s="28">
        <f t="shared" si="1"/>
        <v>4.6153780232503411E-2</v>
      </c>
      <c r="F123" s="28"/>
    </row>
    <row r="124" spans="1:6" x14ac:dyDescent="0.25">
      <c r="A124">
        <v>121</v>
      </c>
      <c r="B124" s="15">
        <v>34880</v>
      </c>
      <c r="C124">
        <v>1.0685855522751799E-2</v>
      </c>
      <c r="D124" s="25">
        <f>VLOOKUP(B124,input_BB!$B$19:$K$1879,$D$2,0)</f>
        <v>9206.5400000000009</v>
      </c>
      <c r="E124" s="28">
        <f t="shared" si="1"/>
        <v>8.8805919968316903E-3</v>
      </c>
      <c r="F124" s="28"/>
    </row>
    <row r="125" spans="1:6" x14ac:dyDescent="0.25">
      <c r="A125">
        <v>122</v>
      </c>
      <c r="B125" s="15">
        <v>34887</v>
      </c>
      <c r="C125">
        <v>3.2233756035566302E-2</v>
      </c>
      <c r="D125" s="25">
        <f>VLOOKUP(B125,input_BB!$B$19:$K$1879,$D$2,0)</f>
        <v>9632.25</v>
      </c>
      <c r="E125" s="28">
        <f t="shared" si="1"/>
        <v>3.4728312349617173E-2</v>
      </c>
      <c r="F125" s="28"/>
    </row>
    <row r="126" spans="1:6" x14ac:dyDescent="0.25">
      <c r="A126">
        <v>123</v>
      </c>
      <c r="B126" s="15">
        <v>34894</v>
      </c>
      <c r="C126">
        <v>1.8826531246304502E-2</v>
      </c>
      <c r="D126" s="25">
        <f>VLOOKUP(B126,input_BB!$B$19:$K$1879,$D$2,0)</f>
        <v>9727.9599999999991</v>
      </c>
      <c r="E126" s="28">
        <f t="shared" si="1"/>
        <v>1.86457154927363E-2</v>
      </c>
      <c r="F126" s="28"/>
    </row>
    <row r="127" spans="1:6" x14ac:dyDescent="0.25">
      <c r="A127">
        <v>124</v>
      </c>
      <c r="B127" s="15">
        <v>34901</v>
      </c>
      <c r="C127">
        <v>5.0324000418186202E-2</v>
      </c>
      <c r="D127" s="25">
        <f>VLOOKUP(B127,input_BB!$B$19:$K$1879,$D$2,0)</f>
        <v>9410.23</v>
      </c>
      <c r="E127" s="28">
        <f t="shared" si="1"/>
        <v>5.6428411514147458E-2</v>
      </c>
      <c r="F127" s="28"/>
    </row>
    <row r="128" spans="1:6" x14ac:dyDescent="0.25">
      <c r="A128">
        <v>125</v>
      </c>
      <c r="B128" s="15">
        <v>34908</v>
      </c>
      <c r="C128">
        <v>0.25663781166076699</v>
      </c>
      <c r="D128" s="25">
        <f>VLOOKUP(B128,input_BB!$B$19:$K$1879,$D$2,0)</f>
        <v>9451.69</v>
      </c>
      <c r="E128" s="28">
        <f t="shared" si="1"/>
        <v>0.30391153381389191</v>
      </c>
      <c r="F128" s="28"/>
    </row>
    <row r="129" spans="1:6" x14ac:dyDescent="0.25">
      <c r="A129">
        <v>126</v>
      </c>
      <c r="B129" s="15">
        <v>34915</v>
      </c>
      <c r="C129">
        <v>0.25931909680366499</v>
      </c>
      <c r="D129" s="25">
        <f>VLOOKUP(B129,input_BB!$B$19:$K$1879,$D$2,0)</f>
        <v>9362.83</v>
      </c>
      <c r="E129" s="28">
        <f t="shared" si="1"/>
        <v>0.30712786147971205</v>
      </c>
      <c r="F129" s="28"/>
    </row>
    <row r="130" spans="1:6" x14ac:dyDescent="0.25">
      <c r="A130">
        <v>127</v>
      </c>
      <c r="B130" s="15">
        <v>34922</v>
      </c>
      <c r="C130">
        <v>0.18985447287559501</v>
      </c>
      <c r="D130" s="25">
        <f>VLOOKUP(B130,input_BB!$B$19:$K$1879,$D$2,0)</f>
        <v>9006.93</v>
      </c>
      <c r="E130" s="28">
        <f t="shared" si="1"/>
        <v>0.22380177722215847</v>
      </c>
      <c r="F130" s="28"/>
    </row>
    <row r="131" spans="1:6" x14ac:dyDescent="0.25">
      <c r="A131">
        <v>128</v>
      </c>
      <c r="B131" s="15">
        <v>34929</v>
      </c>
      <c r="C131">
        <v>0.26855152845382702</v>
      </c>
      <c r="D131" s="25">
        <f>VLOOKUP(B131,input_BB!$B$19:$K$1879,$D$2,0)</f>
        <v>8895.82</v>
      </c>
      <c r="E131" s="28">
        <f t="shared" si="1"/>
        <v>0.31820259756955416</v>
      </c>
      <c r="F131" s="28"/>
    </row>
    <row r="132" spans="1:6" x14ac:dyDescent="0.25">
      <c r="A132">
        <v>129</v>
      </c>
      <c r="B132" s="15">
        <v>34936</v>
      </c>
      <c r="C132">
        <v>0.74341773986816395</v>
      </c>
      <c r="D132" s="25">
        <f>VLOOKUP(B132,input_BB!$B$19:$K$1879,$D$2,0)</f>
        <v>9080.39</v>
      </c>
      <c r="E132" s="28">
        <f t="shared" si="1"/>
        <v>0.88782695750777818</v>
      </c>
      <c r="F132" s="28"/>
    </row>
    <row r="133" spans="1:6" x14ac:dyDescent="0.25">
      <c r="A133">
        <v>130</v>
      </c>
      <c r="B133" s="15">
        <v>34943</v>
      </c>
      <c r="C133">
        <v>0.48272567987442</v>
      </c>
      <c r="D133" s="25">
        <f>VLOOKUP(B133,input_BB!$B$19:$K$1879,$D$2,0)</f>
        <v>9196.4699999999993</v>
      </c>
      <c r="E133" s="28">
        <f t="shared" ref="E133:E196" si="2">(C133-$E$1)/$E$3</f>
        <v>0.57511456769037506</v>
      </c>
      <c r="F133" s="28"/>
    </row>
    <row r="134" spans="1:6" x14ac:dyDescent="0.25">
      <c r="A134">
        <v>131</v>
      </c>
      <c r="B134" s="15">
        <v>34950</v>
      </c>
      <c r="C134">
        <v>0.49054214358329801</v>
      </c>
      <c r="D134" s="25">
        <f>VLOOKUP(B134,input_BB!$B$19:$K$1879,$D$2,0)</f>
        <v>9393.2099999999991</v>
      </c>
      <c r="E134" s="28">
        <f t="shared" si="2"/>
        <v>0.58449078362262441</v>
      </c>
      <c r="F134" s="28"/>
    </row>
    <row r="135" spans="1:6" x14ac:dyDescent="0.25">
      <c r="A135">
        <v>132</v>
      </c>
      <c r="B135" s="15">
        <v>34957</v>
      </c>
      <c r="C135">
        <v>0.57880777120590199</v>
      </c>
      <c r="D135" s="25">
        <f>VLOOKUP(B135,input_BB!$B$19:$K$1879,$D$2,0)</f>
        <v>9797.4</v>
      </c>
      <c r="E135" s="28">
        <f t="shared" si="2"/>
        <v>0.69036955627592222</v>
      </c>
      <c r="F135" s="28"/>
    </row>
    <row r="136" spans="1:6" x14ac:dyDescent="0.25">
      <c r="A136">
        <v>133</v>
      </c>
      <c r="B136" s="15">
        <v>34964</v>
      </c>
      <c r="C136">
        <v>0.81078857183456399</v>
      </c>
      <c r="D136" s="25">
        <f>VLOOKUP(B136,input_BB!$B$19:$K$1879,$D$2,0)</f>
        <v>9541.8700000000008</v>
      </c>
      <c r="E136" s="28">
        <f t="shared" si="2"/>
        <v>0.96864143980810302</v>
      </c>
      <c r="F136" s="28"/>
    </row>
    <row r="137" spans="1:6" x14ac:dyDescent="0.25">
      <c r="A137">
        <v>134</v>
      </c>
      <c r="B137" s="15">
        <v>34971</v>
      </c>
      <c r="C137">
        <v>0.56095403432846103</v>
      </c>
      <c r="D137" s="25">
        <f>VLOOKUP(B137,input_BB!$B$19:$K$1879,$D$2,0)</f>
        <v>9646.34</v>
      </c>
      <c r="E137" s="28">
        <f t="shared" si="2"/>
        <v>0.66895315898998398</v>
      </c>
      <c r="F137" s="28"/>
    </row>
    <row r="138" spans="1:6" x14ac:dyDescent="0.25">
      <c r="A138">
        <v>135</v>
      </c>
      <c r="B138" s="15">
        <v>34978</v>
      </c>
      <c r="C138">
        <v>0.48233708739280701</v>
      </c>
      <c r="D138" s="25">
        <f>VLOOKUP(B138,input_BB!$B$19:$K$1879,$D$2,0)</f>
        <v>9873.9</v>
      </c>
      <c r="E138" s="28">
        <f t="shared" si="2"/>
        <v>0.57464843272794774</v>
      </c>
      <c r="F138" s="28"/>
    </row>
    <row r="139" spans="1:6" x14ac:dyDescent="0.25">
      <c r="A139">
        <v>136</v>
      </c>
      <c r="B139" s="15">
        <v>34985</v>
      </c>
      <c r="C139">
        <v>0.21030156314373</v>
      </c>
      <c r="D139" s="25">
        <f>VLOOKUP(B139,input_BB!$B$19:$K$1879,$D$2,0)</f>
        <v>9883.7800000000007</v>
      </c>
      <c r="E139" s="28">
        <f t="shared" si="2"/>
        <v>0.24832902390053488</v>
      </c>
      <c r="F139" s="28"/>
    </row>
    <row r="140" spans="1:6" x14ac:dyDescent="0.25">
      <c r="A140">
        <v>137</v>
      </c>
      <c r="B140" s="15">
        <v>34992</v>
      </c>
      <c r="C140">
        <v>0.224909693002701</v>
      </c>
      <c r="D140" s="25">
        <f>VLOOKUP(B140,input_BB!$B$19:$K$1879,$D$2,0)</f>
        <v>9895.24</v>
      </c>
      <c r="E140" s="28">
        <f t="shared" si="2"/>
        <v>0.26585216288325419</v>
      </c>
      <c r="F140" s="28"/>
    </row>
    <row r="141" spans="1:6" x14ac:dyDescent="0.25">
      <c r="A141">
        <v>138</v>
      </c>
      <c r="B141" s="15">
        <v>34999</v>
      </c>
      <c r="C141">
        <v>0.302056103944778</v>
      </c>
      <c r="D141" s="25">
        <f>VLOOKUP(B141,input_BB!$B$19:$K$1879,$D$2,0)</f>
        <v>9680.75</v>
      </c>
      <c r="E141" s="28">
        <f t="shared" si="2"/>
        <v>0.35839291204190254</v>
      </c>
      <c r="F141" s="28"/>
    </row>
    <row r="142" spans="1:6" x14ac:dyDescent="0.25">
      <c r="A142">
        <v>139</v>
      </c>
      <c r="B142" s="15">
        <v>35006</v>
      </c>
      <c r="C142">
        <v>0.11304454505443599</v>
      </c>
      <c r="D142" s="25">
        <f>VLOOKUP(B142,input_BB!$B$19:$K$1879,$D$2,0)</f>
        <v>9855.7999999999993</v>
      </c>
      <c r="E142" s="28">
        <f t="shared" si="2"/>
        <v>0.13166465539637945</v>
      </c>
      <c r="F142" s="28"/>
    </row>
    <row r="143" spans="1:6" x14ac:dyDescent="0.25">
      <c r="A143">
        <v>140</v>
      </c>
      <c r="B143" s="15">
        <v>35013</v>
      </c>
      <c r="C143">
        <v>8.9152954518795E-2</v>
      </c>
      <c r="D143" s="25">
        <f>VLOOKUP(B143,input_BB!$B$19:$K$1879,$D$2,0)</f>
        <v>9411.85</v>
      </c>
      <c r="E143" s="28">
        <f t="shared" si="2"/>
        <v>0.10300556860594005</v>
      </c>
      <c r="F143" s="28"/>
    </row>
    <row r="144" spans="1:6" x14ac:dyDescent="0.25">
      <c r="A144">
        <v>141</v>
      </c>
      <c r="B144" s="15">
        <v>35020</v>
      </c>
      <c r="C144">
        <v>4.0140375494956998E-2</v>
      </c>
      <c r="D144" s="25">
        <f>VLOOKUP(B144,input_BB!$B$19:$K$1879,$D$2,0)</f>
        <v>9287.9</v>
      </c>
      <c r="E144" s="28">
        <f t="shared" si="2"/>
        <v>4.4212674345844381E-2</v>
      </c>
      <c r="F144" s="28"/>
    </row>
    <row r="145" spans="1:6" x14ac:dyDescent="0.25">
      <c r="A145">
        <v>142</v>
      </c>
      <c r="B145" s="15">
        <v>35027</v>
      </c>
      <c r="C145">
        <v>5.67355863749981E-2</v>
      </c>
      <c r="D145" s="25">
        <f>VLOOKUP(B145,input_BB!$B$19:$K$1879,$D$2,0)</f>
        <v>9488.75</v>
      </c>
      <c r="E145" s="28">
        <f t="shared" si="2"/>
        <v>6.411941049249173E-2</v>
      </c>
      <c r="F145" s="28"/>
    </row>
    <row r="146" spans="1:6" x14ac:dyDescent="0.25">
      <c r="A146">
        <v>143</v>
      </c>
      <c r="B146" s="15">
        <v>35034</v>
      </c>
      <c r="C146">
        <v>0.138129413127899</v>
      </c>
      <c r="D146" s="25">
        <f>VLOOKUP(B146,input_BB!$B$19:$K$1879,$D$2,0)</f>
        <v>9862.5499999999993</v>
      </c>
      <c r="E146" s="28">
        <f t="shared" si="2"/>
        <v>0.16175513472933323</v>
      </c>
      <c r="F146" s="28"/>
    </row>
    <row r="147" spans="1:6" x14ac:dyDescent="0.25">
      <c r="A147">
        <v>144</v>
      </c>
      <c r="B147" s="15">
        <v>35041</v>
      </c>
      <c r="C147">
        <v>2.2619737312197699E-2</v>
      </c>
      <c r="D147" s="25">
        <f>VLOOKUP(B147,input_BB!$B$19:$K$1879,$D$2,0)</f>
        <v>9863.61</v>
      </c>
      <c r="E147" s="28">
        <f t="shared" si="2"/>
        <v>2.3195844614289893E-2</v>
      </c>
      <c r="F147" s="28"/>
    </row>
    <row r="148" spans="1:6" x14ac:dyDescent="0.25">
      <c r="A148">
        <v>145</v>
      </c>
      <c r="B148" s="15">
        <v>35048</v>
      </c>
      <c r="C148">
        <v>2.48399563133717E-2</v>
      </c>
      <c r="D148" s="25">
        <f>VLOOKUP(B148,input_BB!$B$19:$K$1879,$D$2,0)</f>
        <v>9858.65</v>
      </c>
      <c r="E148" s="28">
        <f t="shared" si="2"/>
        <v>2.5859101752968346E-2</v>
      </c>
      <c r="F148" s="28"/>
    </row>
    <row r="149" spans="1:6" x14ac:dyDescent="0.25">
      <c r="A149">
        <v>146</v>
      </c>
      <c r="B149" s="15">
        <v>35055</v>
      </c>
      <c r="C149">
        <v>4.9885302782058702E-2</v>
      </c>
      <c r="D149" s="25">
        <f>VLOOKUP(B149,input_BB!$B$19:$K$1879,$D$2,0)</f>
        <v>9932.2000000000007</v>
      </c>
      <c r="E149" s="28">
        <f t="shared" si="2"/>
        <v>5.5902173061760499E-2</v>
      </c>
      <c r="F149" s="28"/>
    </row>
    <row r="150" spans="1:6" x14ac:dyDescent="0.25">
      <c r="A150">
        <v>147</v>
      </c>
      <c r="B150" s="15">
        <v>35062</v>
      </c>
      <c r="C150">
        <v>8.4367007017135606E-2</v>
      </c>
      <c r="D150" s="25">
        <f>VLOOKUP(B150,input_BB!$B$19:$K$1879,$D$2,0)</f>
        <v>10073.39</v>
      </c>
      <c r="E150" s="28">
        <f t="shared" si="2"/>
        <v>9.7264599430198925E-2</v>
      </c>
      <c r="F150" s="28"/>
    </row>
    <row r="151" spans="1:6" x14ac:dyDescent="0.25">
      <c r="A151">
        <v>148</v>
      </c>
      <c r="B151" s="15">
        <v>35069</v>
      </c>
      <c r="C151">
        <v>2.9713103547692299E-2</v>
      </c>
      <c r="D151" s="25">
        <f>VLOOKUP(B151,input_BB!$B$19:$K$1879,$D$2,0)</f>
        <v>10529.9</v>
      </c>
      <c r="E151" s="28">
        <f t="shared" si="2"/>
        <v>3.1704671110213183E-2</v>
      </c>
      <c r="F151" s="28"/>
    </row>
    <row r="152" spans="1:6" x14ac:dyDescent="0.25">
      <c r="A152">
        <v>149</v>
      </c>
      <c r="B152" s="15">
        <v>35076</v>
      </c>
      <c r="C152">
        <v>3.0880283564329099E-2</v>
      </c>
      <c r="D152" s="25">
        <f>VLOOKUP(B152,input_BB!$B$19:$K$1879,$D$2,0)</f>
        <v>10540.01</v>
      </c>
      <c r="E152" s="28">
        <f t="shared" si="2"/>
        <v>3.3104758448348336E-2</v>
      </c>
      <c r="F152" s="28"/>
    </row>
    <row r="153" spans="1:6" x14ac:dyDescent="0.25">
      <c r="A153">
        <v>150</v>
      </c>
      <c r="B153" s="15">
        <v>35083</v>
      </c>
      <c r="C153">
        <v>3.6056071519851698E-2</v>
      </c>
      <c r="D153" s="25">
        <f>VLOOKUP(B153,input_BB!$B$19:$K$1879,$D$2,0)</f>
        <v>10764.09</v>
      </c>
      <c r="E153" s="28">
        <f t="shared" si="2"/>
        <v>3.9313359587939793E-2</v>
      </c>
      <c r="F153" s="28"/>
    </row>
    <row r="154" spans="1:6" x14ac:dyDescent="0.25">
      <c r="A154">
        <v>151</v>
      </c>
      <c r="B154" s="15">
        <v>35090</v>
      </c>
      <c r="C154">
        <v>4.2001713067293202E-2</v>
      </c>
      <c r="D154" s="25">
        <f>VLOOKUP(B154,input_BB!$B$19:$K$1879,$D$2,0)</f>
        <v>11111.87</v>
      </c>
      <c r="E154" s="28">
        <f t="shared" si="2"/>
        <v>4.6445436327609939E-2</v>
      </c>
      <c r="F154" s="28"/>
    </row>
    <row r="155" spans="1:6" x14ac:dyDescent="0.25">
      <c r="A155">
        <v>152</v>
      </c>
      <c r="B155" s="15">
        <v>35097</v>
      </c>
      <c r="C155">
        <v>7.1626290678977994E-2</v>
      </c>
      <c r="D155" s="25">
        <f>VLOOKUP(B155,input_BB!$B$19:$K$1879,$D$2,0)</f>
        <v>11469.4</v>
      </c>
      <c r="E155" s="28">
        <f t="shared" si="2"/>
        <v>8.1981510815277131E-2</v>
      </c>
      <c r="F155" s="28"/>
    </row>
    <row r="156" spans="1:6" x14ac:dyDescent="0.25">
      <c r="A156">
        <v>153</v>
      </c>
      <c r="B156" s="15">
        <v>35104</v>
      </c>
      <c r="C156">
        <v>6.7478701472282396E-2</v>
      </c>
      <c r="D156" s="25">
        <f>VLOOKUP(B156,input_BB!$B$19:$K$1879,$D$2,0)</f>
        <v>11310.28</v>
      </c>
      <c r="E156" s="28">
        <f t="shared" si="2"/>
        <v>7.7006282444924107E-2</v>
      </c>
      <c r="F156" s="28"/>
    </row>
    <row r="157" spans="1:6" x14ac:dyDescent="0.25">
      <c r="A157">
        <v>154</v>
      </c>
      <c r="B157" s="15">
        <v>35111</v>
      </c>
      <c r="C157">
        <v>5.8041639626026202E-2</v>
      </c>
      <c r="D157" s="25">
        <f>VLOOKUP(B157,input_BB!$B$19:$K$1879,$D$2,0)</f>
        <v>11594.99</v>
      </c>
      <c r="E157" s="28">
        <f t="shared" si="2"/>
        <v>6.5686082808355847E-2</v>
      </c>
      <c r="F157" s="28"/>
    </row>
    <row r="158" spans="1:6" x14ac:dyDescent="0.25">
      <c r="A158">
        <v>155</v>
      </c>
      <c r="B158" s="15">
        <v>35118</v>
      </c>
      <c r="C158">
        <v>9.0157918632030501E-2</v>
      </c>
      <c r="D158" s="25">
        <f>VLOOKUP(B158,input_BB!$B$19:$K$1879,$D$2,0)</f>
        <v>11390.41</v>
      </c>
      <c r="E158" s="28">
        <f t="shared" si="2"/>
        <v>0.10421107033674896</v>
      </c>
      <c r="F158" s="28"/>
    </row>
    <row r="159" spans="1:6" x14ac:dyDescent="0.25">
      <c r="A159">
        <v>156</v>
      </c>
      <c r="B159" s="15">
        <v>35125</v>
      </c>
      <c r="C159">
        <v>2.0996566861867901E-2</v>
      </c>
      <c r="D159" s="25">
        <f>VLOOKUP(B159,input_BB!$B$19:$K$1879,$D$2,0)</f>
        <v>11194.94</v>
      </c>
      <c r="E159" s="28">
        <f t="shared" si="2"/>
        <v>2.1248775299575043E-2</v>
      </c>
      <c r="F159" s="28"/>
    </row>
    <row r="160" spans="1:6" x14ac:dyDescent="0.25">
      <c r="A160">
        <v>157</v>
      </c>
      <c r="B160" s="15">
        <v>35132</v>
      </c>
      <c r="C160">
        <v>2.5823496282100698E-2</v>
      </c>
      <c r="D160" s="25">
        <f>VLOOKUP(B160,input_BB!$B$19:$K$1879,$D$2,0)</f>
        <v>11217.79</v>
      </c>
      <c r="E160" s="28">
        <f t="shared" si="2"/>
        <v>2.703890421457596E-2</v>
      </c>
      <c r="F160" s="28"/>
    </row>
    <row r="161" spans="1:6" x14ac:dyDescent="0.25">
      <c r="A161">
        <v>158</v>
      </c>
      <c r="B161" s="15">
        <v>35139</v>
      </c>
      <c r="C161">
        <v>8.9831806719303103E-2</v>
      </c>
      <c r="D161" s="25">
        <f>VLOOKUP(B161,input_BB!$B$19:$K$1879,$D$2,0)</f>
        <v>10557.58</v>
      </c>
      <c r="E161" s="28">
        <f t="shared" si="2"/>
        <v>0.10381988375600172</v>
      </c>
      <c r="F161" s="28"/>
    </row>
    <row r="162" spans="1:6" x14ac:dyDescent="0.25">
      <c r="A162">
        <v>159</v>
      </c>
      <c r="B162" s="15">
        <v>35146</v>
      </c>
      <c r="C162">
        <v>6.6111661493778201E-2</v>
      </c>
      <c r="D162" s="25">
        <f>VLOOKUP(B162,input_BB!$B$19:$K$1879,$D$2,0)</f>
        <v>11026.73</v>
      </c>
      <c r="E162" s="28">
        <f t="shared" si="2"/>
        <v>7.5366453680426104E-2</v>
      </c>
      <c r="F162" s="28"/>
    </row>
    <row r="163" spans="1:6" x14ac:dyDescent="0.25">
      <c r="A163">
        <v>160</v>
      </c>
      <c r="B163" s="15">
        <v>35153</v>
      </c>
      <c r="C163">
        <v>1.6672441735863699E-2</v>
      </c>
      <c r="D163" s="25">
        <f>VLOOKUP(B163,input_BB!$B$19:$K$1879,$D$2,0)</f>
        <v>10957.2</v>
      </c>
      <c r="E163" s="28">
        <f t="shared" si="2"/>
        <v>1.6061783789151969E-2</v>
      </c>
      <c r="F163" s="28"/>
    </row>
    <row r="164" spans="1:6" x14ac:dyDescent="0.25">
      <c r="A164">
        <v>161</v>
      </c>
      <c r="B164" s="15">
        <v>35160</v>
      </c>
      <c r="C164">
        <v>1.7304465174675002E-2</v>
      </c>
      <c r="D164" s="25">
        <f>VLOOKUP(B164,input_BB!$B$19:$K$1879,$D$2,0)</f>
        <v>11139.88</v>
      </c>
      <c r="E164" s="28">
        <f t="shared" si="2"/>
        <v>1.6819925636571635E-2</v>
      </c>
      <c r="F164" s="28"/>
    </row>
    <row r="165" spans="1:6" x14ac:dyDescent="0.25">
      <c r="A165">
        <v>162</v>
      </c>
      <c r="B165" s="15">
        <v>35167</v>
      </c>
      <c r="C165">
        <v>1.7505062744021398E-2</v>
      </c>
      <c r="D165" s="25">
        <f>VLOOKUP(B165,input_BB!$B$19:$K$1879,$D$2,0)</f>
        <v>10849.8</v>
      </c>
      <c r="E165" s="28">
        <f t="shared" si="2"/>
        <v>1.7060551857805147E-2</v>
      </c>
      <c r="F165" s="28"/>
    </row>
    <row r="166" spans="1:6" x14ac:dyDescent="0.25">
      <c r="A166">
        <v>163</v>
      </c>
      <c r="B166" s="15">
        <v>35174</v>
      </c>
      <c r="C166">
        <v>0.100603275001049</v>
      </c>
      <c r="D166" s="25">
        <f>VLOOKUP(B166,input_BB!$B$19:$K$1879,$D$2,0)</f>
        <v>10818.49</v>
      </c>
      <c r="E166" s="28">
        <f t="shared" si="2"/>
        <v>0.11674076668702751</v>
      </c>
      <c r="F166" s="28"/>
    </row>
    <row r="167" spans="1:6" x14ac:dyDescent="0.25">
      <c r="A167">
        <v>164</v>
      </c>
      <c r="B167" s="15">
        <v>35181</v>
      </c>
      <c r="C167">
        <v>2.45936047285795E-2</v>
      </c>
      <c r="D167" s="25">
        <f>VLOOKUP(B167,input_BB!$B$19:$K$1879,$D$2,0)</f>
        <v>10732.79</v>
      </c>
      <c r="E167" s="28">
        <f t="shared" si="2"/>
        <v>2.5563591437780676E-2</v>
      </c>
      <c r="F167" s="28"/>
    </row>
    <row r="168" spans="1:6" x14ac:dyDescent="0.25">
      <c r="A168">
        <v>165</v>
      </c>
      <c r="B168" s="15">
        <v>35188</v>
      </c>
      <c r="C168">
        <v>1.4140150509774701E-2</v>
      </c>
      <c r="D168" s="25">
        <f>VLOOKUP(B168,input_BB!$B$19:$K$1879,$D$2,0)</f>
        <v>10734.24</v>
      </c>
      <c r="E168" s="28">
        <f t="shared" si="2"/>
        <v>1.3024181335732651E-2</v>
      </c>
      <c r="F168" s="28"/>
    </row>
    <row r="169" spans="1:6" x14ac:dyDescent="0.25">
      <c r="A169">
        <v>166</v>
      </c>
      <c r="B169" s="15">
        <v>35195</v>
      </c>
      <c r="C169">
        <v>2.13789418339729E-2</v>
      </c>
      <c r="D169" s="25">
        <f>VLOOKUP(B169,input_BB!$B$19:$K$1879,$D$2,0)</f>
        <v>10597.73</v>
      </c>
      <c r="E169" s="28">
        <f t="shared" si="2"/>
        <v>2.1707452066854364E-2</v>
      </c>
      <c r="F169" s="28"/>
    </row>
    <row r="170" spans="1:6" x14ac:dyDescent="0.25">
      <c r="A170">
        <v>167</v>
      </c>
      <c r="B170" s="15">
        <v>35202</v>
      </c>
      <c r="C170">
        <v>2.3977592587471001E-2</v>
      </c>
      <c r="D170" s="25">
        <f>VLOOKUP(B170,input_BB!$B$19:$K$1879,$D$2,0)</f>
        <v>10816.85</v>
      </c>
      <c r="E170" s="28">
        <f t="shared" si="2"/>
        <v>2.482465589518227E-2</v>
      </c>
      <c r="F170" s="28"/>
    </row>
    <row r="171" spans="1:6" x14ac:dyDescent="0.25">
      <c r="A171">
        <v>168</v>
      </c>
      <c r="B171" s="15">
        <v>35209</v>
      </c>
      <c r="C171">
        <v>0.18038274347782099</v>
      </c>
      <c r="D171" s="25">
        <f>VLOOKUP(B171,input_BB!$B$19:$K$1879,$D$2,0)</f>
        <v>11019.16</v>
      </c>
      <c r="E171" s="28">
        <f t="shared" si="2"/>
        <v>0.21243999222666321</v>
      </c>
      <c r="F171" s="28"/>
    </row>
    <row r="172" spans="1:6" x14ac:dyDescent="0.25">
      <c r="A172">
        <v>169</v>
      </c>
      <c r="B172" s="15">
        <v>35216</v>
      </c>
      <c r="C172">
        <v>2.2739648818969699E-2</v>
      </c>
      <c r="D172" s="25">
        <f>VLOOKUP(B172,input_BB!$B$19:$K$1879,$D$2,0)</f>
        <v>11264.73</v>
      </c>
      <c r="E172" s="28">
        <f t="shared" si="2"/>
        <v>2.3339684107714347E-2</v>
      </c>
      <c r="F172" s="28"/>
    </row>
    <row r="173" spans="1:6" x14ac:dyDescent="0.25">
      <c r="A173">
        <v>170</v>
      </c>
      <c r="B173" s="15">
        <v>35223</v>
      </c>
      <c r="C173">
        <v>2.4024086073041E-2</v>
      </c>
      <c r="D173" s="25">
        <f>VLOOKUP(B173,input_BB!$B$19:$K$1879,$D$2,0)</f>
        <v>11196.55</v>
      </c>
      <c r="E173" s="28">
        <f t="shared" si="2"/>
        <v>2.488042701833763E-2</v>
      </c>
      <c r="F173" s="28"/>
    </row>
    <row r="174" spans="1:6" x14ac:dyDescent="0.25">
      <c r="A174">
        <v>171</v>
      </c>
      <c r="B174" s="15">
        <v>35230</v>
      </c>
      <c r="C174">
        <v>7.7682852745056194E-2</v>
      </c>
      <c r="D174" s="25">
        <f>VLOOKUP(B174,input_BB!$B$19:$K$1879,$D$2,0)</f>
        <v>10864.99</v>
      </c>
      <c r="E174" s="28">
        <f t="shared" si="2"/>
        <v>8.9246641935136289E-2</v>
      </c>
      <c r="F174" s="28"/>
    </row>
    <row r="175" spans="1:6" x14ac:dyDescent="0.25">
      <c r="A175">
        <v>172</v>
      </c>
      <c r="B175" s="15">
        <v>35237</v>
      </c>
      <c r="C175">
        <v>9.9515020847320591E-3</v>
      </c>
      <c r="D175" s="25">
        <f>VLOOKUP(B175,input_BB!$B$19:$K$1879,$D$2,0)</f>
        <v>10855.29</v>
      </c>
      <c r="E175" s="28">
        <f t="shared" si="2"/>
        <v>7.9997005014049022E-3</v>
      </c>
      <c r="F175" s="28"/>
    </row>
    <row r="176" spans="1:6" x14ac:dyDescent="0.25">
      <c r="A176">
        <v>173</v>
      </c>
      <c r="B176" s="15">
        <v>35244</v>
      </c>
      <c r="C176">
        <v>1.2753495015204E-2</v>
      </c>
      <c r="D176" s="25">
        <f>VLOOKUP(B176,input_BB!$B$19:$K$1879,$D$2,0)</f>
        <v>11020.9</v>
      </c>
      <c r="E176" s="28">
        <f t="shared" si="2"/>
        <v>1.1360822836931257E-2</v>
      </c>
      <c r="F176" s="28"/>
    </row>
    <row r="177" spans="1:6" x14ac:dyDescent="0.25">
      <c r="A177">
        <v>174</v>
      </c>
      <c r="B177" s="15">
        <v>35251</v>
      </c>
      <c r="C177">
        <v>5.5790655314922298E-2</v>
      </c>
      <c r="D177" s="25">
        <f>VLOOKUP(B177,input_BB!$B$19:$K$1879,$D$2,0)</f>
        <v>11177.13</v>
      </c>
      <c r="E177" s="28">
        <f t="shared" si="2"/>
        <v>6.2985921233110045E-2</v>
      </c>
      <c r="F177" s="28"/>
    </row>
    <row r="178" spans="1:6" x14ac:dyDescent="0.25">
      <c r="A178">
        <v>175</v>
      </c>
      <c r="B178" s="15">
        <v>35258</v>
      </c>
      <c r="C178">
        <v>5.1845185458660098E-2</v>
      </c>
      <c r="D178" s="25">
        <f>VLOOKUP(B178,input_BB!$B$19:$K$1879,$D$2,0)</f>
        <v>10802.68</v>
      </c>
      <c r="E178" s="28">
        <f t="shared" si="2"/>
        <v>5.8253144531994226E-2</v>
      </c>
      <c r="F178" s="28"/>
    </row>
    <row r="179" spans="1:6" x14ac:dyDescent="0.25">
      <c r="A179">
        <v>176</v>
      </c>
      <c r="B179" s="15">
        <v>35265</v>
      </c>
      <c r="C179">
        <v>0.101944729685783</v>
      </c>
      <c r="D179" s="25">
        <f>VLOOKUP(B179,input_BB!$B$19:$K$1879,$D$2,0)</f>
        <v>10845.3</v>
      </c>
      <c r="E179" s="28">
        <f t="shared" si="2"/>
        <v>0.11834990468802756</v>
      </c>
      <c r="F179" s="28"/>
    </row>
    <row r="180" spans="1:6" x14ac:dyDescent="0.25">
      <c r="A180">
        <v>177</v>
      </c>
      <c r="B180" s="15">
        <v>35272</v>
      </c>
      <c r="C180">
        <v>0.520152807235718</v>
      </c>
      <c r="D180" s="25">
        <f>VLOOKUP(B180,input_BB!$B$19:$K$1879,$D$2,0)</f>
        <v>10705.57</v>
      </c>
      <c r="E180" s="28">
        <f t="shared" si="2"/>
        <v>0.62001016766159278</v>
      </c>
      <c r="F180" s="28"/>
    </row>
    <row r="181" spans="1:6" x14ac:dyDescent="0.25">
      <c r="A181">
        <v>178</v>
      </c>
      <c r="B181" s="15">
        <v>35279</v>
      </c>
      <c r="C181">
        <v>0.20322118699550601</v>
      </c>
      <c r="D181" s="25">
        <f>VLOOKUP(B181,input_BB!$B$19:$K$1879,$D$2,0)</f>
        <v>10961.97</v>
      </c>
      <c r="E181" s="28">
        <f t="shared" si="2"/>
        <v>0.23983577962539124</v>
      </c>
      <c r="F181" s="28"/>
    </row>
    <row r="182" spans="1:6" x14ac:dyDescent="0.25">
      <c r="A182">
        <v>179</v>
      </c>
      <c r="B182" s="15">
        <v>35286</v>
      </c>
      <c r="C182">
        <v>3.1759262084960903E-2</v>
      </c>
      <c r="D182" s="25">
        <f>VLOOKUP(B182,input_BB!$B$19:$K$1879,$D$2,0)</f>
        <v>11104.03</v>
      </c>
      <c r="E182" s="28">
        <f t="shared" si="2"/>
        <v>3.4159134534031702E-2</v>
      </c>
      <c r="F182" s="28"/>
    </row>
    <row r="183" spans="1:6" x14ac:dyDescent="0.25">
      <c r="A183">
        <v>180</v>
      </c>
      <c r="B183" s="15">
        <v>35293</v>
      </c>
      <c r="C183">
        <v>0.152643367648125</v>
      </c>
      <c r="D183" s="25">
        <f>VLOOKUP(B183,input_BB!$B$19:$K$1879,$D$2,0)</f>
        <v>11175.98</v>
      </c>
      <c r="E183" s="28">
        <f t="shared" si="2"/>
        <v>0.17916530596289473</v>
      </c>
      <c r="F183" s="28"/>
    </row>
    <row r="184" spans="1:6" x14ac:dyDescent="0.25">
      <c r="A184">
        <v>181</v>
      </c>
      <c r="B184" s="15">
        <v>35300</v>
      </c>
      <c r="C184">
        <v>0.14467252790927901</v>
      </c>
      <c r="D184" s="25">
        <f>VLOOKUP(B184,input_BB!$B$19:$K$1879,$D$2,0)</f>
        <v>11424.64</v>
      </c>
      <c r="E184" s="28">
        <f t="shared" si="2"/>
        <v>0.16960390872031714</v>
      </c>
      <c r="F184" s="28"/>
    </row>
    <row r="185" spans="1:6" x14ac:dyDescent="0.25">
      <c r="A185">
        <v>182</v>
      </c>
      <c r="B185" s="15">
        <v>35307</v>
      </c>
      <c r="C185">
        <v>1.80564597249031E-2</v>
      </c>
      <c r="D185" s="25">
        <f>VLOOKUP(B185,input_BB!$B$19:$K$1879,$D$2,0)</f>
        <v>11159.02</v>
      </c>
      <c r="E185" s="28">
        <f t="shared" si="2"/>
        <v>1.7721978475991197E-2</v>
      </c>
      <c r="F185" s="28"/>
    </row>
    <row r="186" spans="1:6" x14ac:dyDescent="0.25">
      <c r="A186">
        <v>183</v>
      </c>
      <c r="B186" s="15">
        <v>35314</v>
      </c>
      <c r="C186">
        <v>6.5697925165295601E-3</v>
      </c>
      <c r="D186" s="25">
        <f>VLOOKUP(B186,input_BB!$B$19:$K$1879,$D$2,0)</f>
        <v>11025.59</v>
      </c>
      <c r="E186" s="28">
        <f t="shared" si="2"/>
        <v>3.9431807870478185E-3</v>
      </c>
      <c r="F186" s="28"/>
    </row>
    <row r="187" spans="1:6" x14ac:dyDescent="0.25">
      <c r="A187">
        <v>184</v>
      </c>
      <c r="B187" s="15">
        <v>35321</v>
      </c>
      <c r="C187">
        <v>3.91808710992336E-2</v>
      </c>
      <c r="D187" s="25">
        <f>VLOOKUP(B187,input_BB!$B$19:$K$1879,$D$2,0)</f>
        <v>11369.04</v>
      </c>
      <c r="E187" s="28">
        <f t="shared" si="2"/>
        <v>4.3061703684773356E-2</v>
      </c>
      <c r="F187" s="28"/>
    </row>
    <row r="188" spans="1:6" x14ac:dyDescent="0.25">
      <c r="A188">
        <v>185</v>
      </c>
      <c r="B188" s="15">
        <v>35328</v>
      </c>
      <c r="C188">
        <v>6.8591259419918102E-2</v>
      </c>
      <c r="D188" s="25">
        <f>VLOOKUP(B188,input_BB!$B$19:$K$1879,$D$2,0)</f>
        <v>11592.36</v>
      </c>
      <c r="E188" s="28">
        <f t="shared" si="2"/>
        <v>7.8340848041681663E-2</v>
      </c>
      <c r="F188" s="28"/>
    </row>
    <row r="189" spans="1:6" x14ac:dyDescent="0.25">
      <c r="A189">
        <v>186</v>
      </c>
      <c r="B189" s="15">
        <v>35335</v>
      </c>
      <c r="C189">
        <v>8.3683691918849903E-2</v>
      </c>
      <c r="D189" s="25">
        <f>VLOOKUP(B189,input_BB!$B$19:$K$1879,$D$2,0)</f>
        <v>11759.39</v>
      </c>
      <c r="E189" s="28">
        <f t="shared" si="2"/>
        <v>9.6444930824302902E-2</v>
      </c>
      <c r="F189" s="28"/>
    </row>
    <row r="190" spans="1:6" x14ac:dyDescent="0.25">
      <c r="A190">
        <v>187</v>
      </c>
      <c r="B190" s="15">
        <v>35342</v>
      </c>
      <c r="C190">
        <v>4.0929947048425702E-2</v>
      </c>
      <c r="D190" s="25">
        <f>VLOOKUP(B190,input_BB!$B$19:$K$1879,$D$2,0)</f>
        <v>11905.51</v>
      </c>
      <c r="E190" s="28">
        <f t="shared" si="2"/>
        <v>4.5159802568403073E-2</v>
      </c>
      <c r="F190" s="28"/>
    </row>
    <row r="191" spans="1:6" x14ac:dyDescent="0.25">
      <c r="A191">
        <v>188</v>
      </c>
      <c r="B191" s="15">
        <v>35349</v>
      </c>
      <c r="C191">
        <v>1.20486868545413E-2</v>
      </c>
      <c r="D191" s="25">
        <f>VLOOKUP(B191,input_BB!$B$19:$K$1879,$D$2,0)</f>
        <v>12218.4</v>
      </c>
      <c r="E191" s="28">
        <f t="shared" si="2"/>
        <v>1.0515372291606132E-2</v>
      </c>
      <c r="F191" s="28"/>
    </row>
    <row r="192" spans="1:6" x14ac:dyDescent="0.25">
      <c r="A192">
        <v>189</v>
      </c>
      <c r="B192" s="15">
        <v>35356</v>
      </c>
      <c r="C192">
        <v>8.6699627339839894E-2</v>
      </c>
      <c r="D192" s="25">
        <f>VLOOKUP(B192,input_BB!$B$19:$K$1879,$D$2,0)</f>
        <v>12510.05</v>
      </c>
      <c r="E192" s="28">
        <f t="shared" si="2"/>
        <v>0.10006268724179936</v>
      </c>
      <c r="F192" s="28"/>
    </row>
    <row r="193" spans="1:6" x14ac:dyDescent="0.25">
      <c r="A193">
        <v>190</v>
      </c>
      <c r="B193" s="15">
        <v>35363</v>
      </c>
      <c r="C193">
        <v>8.7915584444999695E-2</v>
      </c>
      <c r="D193" s="25">
        <f>VLOOKUP(B193,input_BB!$B$19:$K$1879,$D$2,0)</f>
        <v>12388.38</v>
      </c>
      <c r="E193" s="28">
        <f t="shared" si="2"/>
        <v>0.10152128499226055</v>
      </c>
      <c r="F193" s="28"/>
    </row>
    <row r="194" spans="1:6" x14ac:dyDescent="0.25">
      <c r="A194">
        <v>191</v>
      </c>
      <c r="B194" s="15">
        <v>35370</v>
      </c>
      <c r="C194">
        <v>4.0843613445758799E-2</v>
      </c>
      <c r="D194" s="25">
        <f>VLOOKUP(B194,input_BB!$B$19:$K$1879,$D$2,0)</f>
        <v>12529.27</v>
      </c>
      <c r="E194" s="28">
        <f t="shared" si="2"/>
        <v>4.5056241350573262E-2</v>
      </c>
      <c r="F194" s="28"/>
    </row>
    <row r="195" spans="1:6" x14ac:dyDescent="0.25">
      <c r="A195">
        <v>192</v>
      </c>
      <c r="B195" s="15">
        <v>35377</v>
      </c>
      <c r="C195">
        <v>7.6302438974380493E-2</v>
      </c>
      <c r="D195" s="25">
        <f>VLOOKUP(B195,input_BB!$B$19:$K$1879,$D$2,0)</f>
        <v>12751.16</v>
      </c>
      <c r="E195" s="28">
        <f t="shared" si="2"/>
        <v>8.7590770677779206E-2</v>
      </c>
      <c r="F195" s="28"/>
    </row>
    <row r="196" spans="1:6" x14ac:dyDescent="0.25">
      <c r="A196">
        <v>193</v>
      </c>
      <c r="B196" s="15">
        <v>35384</v>
      </c>
      <c r="C196">
        <v>2.81121358275414E-2</v>
      </c>
      <c r="D196" s="25">
        <f>VLOOKUP(B196,input_BB!$B$19:$K$1879,$D$2,0)</f>
        <v>12889.37</v>
      </c>
      <c r="E196" s="28">
        <f t="shared" si="2"/>
        <v>2.9784235014841037E-2</v>
      </c>
      <c r="F196" s="28"/>
    </row>
    <row r="197" spans="1:6" x14ac:dyDescent="0.25">
      <c r="A197">
        <v>194</v>
      </c>
      <c r="B197" s="15">
        <v>35391</v>
      </c>
      <c r="C197">
        <v>8.2957573235034901E-2</v>
      </c>
      <c r="D197" s="25">
        <f>VLOOKUP(B197,input_BB!$B$19:$K$1879,$D$2,0)</f>
        <v>13116.79</v>
      </c>
      <c r="E197" s="28">
        <f t="shared" ref="E197:E260" si="3">(C197-$E$1)/$E$3</f>
        <v>9.5573917303935982E-2</v>
      </c>
      <c r="F197" s="28"/>
    </row>
    <row r="198" spans="1:6" x14ac:dyDescent="0.25">
      <c r="A198">
        <v>195</v>
      </c>
      <c r="B198" s="15">
        <v>35398</v>
      </c>
      <c r="C198">
        <v>1.43764968961477E-2</v>
      </c>
      <c r="D198" s="25">
        <f>VLOOKUP(B198,input_BB!$B$19:$K$1879,$D$2,0)</f>
        <v>13393.93</v>
      </c>
      <c r="E198" s="28">
        <f t="shared" si="3"/>
        <v>1.3307689944737397E-2</v>
      </c>
      <c r="F198" s="28"/>
    </row>
    <row r="199" spans="1:6" x14ac:dyDescent="0.25">
      <c r="A199">
        <v>196</v>
      </c>
      <c r="B199" s="15">
        <v>35405</v>
      </c>
      <c r="C199">
        <v>3.81503812968731E-2</v>
      </c>
      <c r="D199" s="25">
        <f>VLOOKUP(B199,input_BB!$B$19:$K$1879,$D$2,0)</f>
        <v>13102.73</v>
      </c>
      <c r="E199" s="28">
        <f t="shared" si="3"/>
        <v>4.182558268904242E-2</v>
      </c>
      <c r="F199" s="28"/>
    </row>
    <row r="200" spans="1:6" x14ac:dyDescent="0.25">
      <c r="A200">
        <v>197</v>
      </c>
      <c r="B200" s="15">
        <v>35412</v>
      </c>
      <c r="C200">
        <v>4.4855847954750103E-2</v>
      </c>
      <c r="D200" s="25">
        <f>VLOOKUP(B200,input_BB!$B$19:$K$1879,$D$2,0)</f>
        <v>12784.07</v>
      </c>
      <c r="E200" s="28">
        <f t="shared" si="3"/>
        <v>4.9869105393477504E-2</v>
      </c>
      <c r="F200" s="28"/>
    </row>
    <row r="201" spans="1:6" x14ac:dyDescent="0.25">
      <c r="A201">
        <v>198</v>
      </c>
      <c r="B201" s="15">
        <v>35419</v>
      </c>
      <c r="C201">
        <v>4.8246756196021999E-2</v>
      </c>
      <c r="D201" s="25">
        <f>VLOOKUP(B201,input_BB!$B$19:$K$1879,$D$2,0)</f>
        <v>13131.41</v>
      </c>
      <c r="E201" s="28">
        <f t="shared" si="3"/>
        <v>5.3936659348918684E-2</v>
      </c>
      <c r="F201" s="28"/>
    </row>
    <row r="202" spans="1:6" x14ac:dyDescent="0.25">
      <c r="A202">
        <v>199</v>
      </c>
      <c r="B202" s="15">
        <v>35426</v>
      </c>
      <c r="C202">
        <v>0.1052041426301</v>
      </c>
      <c r="D202" s="25">
        <f>VLOOKUP(B202,input_BB!$B$19:$K$1879,$D$2,0)</f>
        <v>13404.14</v>
      </c>
      <c r="E202" s="28">
        <f t="shared" si="3"/>
        <v>0.12225972384877841</v>
      </c>
      <c r="F202" s="28"/>
    </row>
    <row r="203" spans="1:6" x14ac:dyDescent="0.25">
      <c r="A203">
        <v>200</v>
      </c>
      <c r="B203" s="15">
        <v>35433</v>
      </c>
      <c r="C203">
        <v>0.104135408997536</v>
      </c>
      <c r="D203" s="25">
        <f>VLOOKUP(B203,input_BB!$B$19:$K$1879,$D$2,0)</f>
        <v>13222.79</v>
      </c>
      <c r="E203" s="28">
        <f t="shared" si="3"/>
        <v>0.1209777275795965</v>
      </c>
      <c r="F203" s="28"/>
    </row>
    <row r="204" spans="1:6" x14ac:dyDescent="0.25">
      <c r="A204">
        <v>201</v>
      </c>
      <c r="B204" s="15">
        <v>35440</v>
      </c>
      <c r="C204">
        <v>3.2824389636516599E-2</v>
      </c>
      <c r="D204" s="25">
        <f>VLOOKUP(B204,input_BB!$B$19:$K$1879,$D$2,0)</f>
        <v>13191.5</v>
      </c>
      <c r="E204" s="28">
        <f t="shared" si="3"/>
        <v>3.5436805139401631E-2</v>
      </c>
      <c r="F204" s="28"/>
    </row>
    <row r="205" spans="1:6" x14ac:dyDescent="0.25">
      <c r="A205">
        <v>202</v>
      </c>
      <c r="B205" s="15">
        <v>35447</v>
      </c>
      <c r="C205">
        <v>0.13874846696853599</v>
      </c>
      <c r="D205" s="25">
        <f>VLOOKUP(B205,input_BB!$B$19:$K$1879,$D$2,0)</f>
        <v>13856.4</v>
      </c>
      <c r="E205" s="28">
        <f t="shared" si="3"/>
        <v>0.16249771893360809</v>
      </c>
      <c r="F205" s="28"/>
    </row>
    <row r="206" spans="1:6" x14ac:dyDescent="0.25">
      <c r="A206">
        <v>203</v>
      </c>
      <c r="B206" s="15">
        <v>35454</v>
      </c>
      <c r="C206">
        <v>0.119135707616806</v>
      </c>
      <c r="D206" s="25">
        <f>VLOOKUP(B206,input_BB!$B$19:$K$1879,$D$2,0)</f>
        <v>13379.55</v>
      </c>
      <c r="E206" s="28">
        <f t="shared" si="3"/>
        <v>0.13897129143926751</v>
      </c>
      <c r="F206" s="28"/>
    </row>
    <row r="207" spans="1:6" x14ac:dyDescent="0.25">
      <c r="A207">
        <v>204</v>
      </c>
      <c r="B207" s="15">
        <v>35461</v>
      </c>
      <c r="C207">
        <v>0.163244754076004</v>
      </c>
      <c r="D207" s="25">
        <f>VLOOKUP(B207,input_BB!$B$19:$K$1879,$D$2,0)</f>
        <v>13321.79</v>
      </c>
      <c r="E207" s="28">
        <f t="shared" si="3"/>
        <v>0.19188216770896932</v>
      </c>
      <c r="F207" s="28"/>
    </row>
    <row r="208" spans="1:6" x14ac:dyDescent="0.25">
      <c r="A208">
        <v>205</v>
      </c>
      <c r="B208" s="15">
        <v>35468</v>
      </c>
      <c r="C208">
        <v>0.27194261550903298</v>
      </c>
      <c r="D208" s="25">
        <f>VLOOKUP(B208,input_BB!$B$19:$K$1879,$D$2,0)</f>
        <v>13660.5</v>
      </c>
      <c r="E208" s="28">
        <f t="shared" si="3"/>
        <v>0.32227036602072129</v>
      </c>
      <c r="F208" s="28"/>
    </row>
    <row r="209" spans="1:6" x14ac:dyDescent="0.25">
      <c r="A209">
        <v>206</v>
      </c>
      <c r="B209" s="15">
        <v>35475</v>
      </c>
      <c r="C209">
        <v>3.1715072691440603E-2</v>
      </c>
      <c r="D209" s="25">
        <f>VLOOKUP(B209,input_BB!$B$19:$K$1879,$D$2,0)</f>
        <v>13113.26</v>
      </c>
      <c r="E209" s="28">
        <f t="shared" si="3"/>
        <v>3.4106127277682405E-2</v>
      </c>
      <c r="F209" s="28"/>
    </row>
    <row r="210" spans="1:6" x14ac:dyDescent="0.25">
      <c r="A210">
        <v>207</v>
      </c>
      <c r="B210" s="15">
        <v>35482</v>
      </c>
      <c r="C210">
        <v>0.38315433263778698</v>
      </c>
      <c r="D210" s="25">
        <f>VLOOKUP(B210,input_BB!$B$19:$K$1879,$D$2,0)</f>
        <v>13444.85</v>
      </c>
      <c r="E210" s="28">
        <f t="shared" si="3"/>
        <v>0.45567405249994997</v>
      </c>
      <c r="F210" s="28"/>
    </row>
    <row r="211" spans="1:6" x14ac:dyDescent="0.25">
      <c r="A211">
        <v>208</v>
      </c>
      <c r="B211" s="15">
        <v>35489</v>
      </c>
      <c r="C211">
        <v>6.1687573790550197E-2</v>
      </c>
      <c r="D211" s="25">
        <f>VLOOKUP(B211,input_BB!$B$19:$K$1879,$D$2,0)</f>
        <v>13398.72</v>
      </c>
      <c r="E211" s="28">
        <f t="shared" si="3"/>
        <v>7.0059552356038182E-2</v>
      </c>
      <c r="F211" s="28"/>
    </row>
    <row r="212" spans="1:6" x14ac:dyDescent="0.25">
      <c r="A212">
        <v>209</v>
      </c>
      <c r="B212" s="15">
        <v>35496</v>
      </c>
      <c r="C212">
        <v>5.9346418827772099E-2</v>
      </c>
      <c r="D212" s="25">
        <f>VLOOKUP(B212,input_BB!$B$19:$K$1879,$D$2,0)</f>
        <v>13337.35</v>
      </c>
      <c r="E212" s="28">
        <f t="shared" si="3"/>
        <v>6.7251226842170289E-2</v>
      </c>
      <c r="F212" s="28"/>
    </row>
    <row r="213" spans="1:6" x14ac:dyDescent="0.25">
      <c r="A213">
        <v>210</v>
      </c>
      <c r="B213" s="15">
        <v>35503</v>
      </c>
      <c r="C213">
        <v>4.4436443597078303E-2</v>
      </c>
      <c r="D213" s="25">
        <f>VLOOKUP(B213,input_BB!$B$19:$K$1879,$D$2,0)</f>
        <v>12736.53</v>
      </c>
      <c r="E213" s="28">
        <f t="shared" si="3"/>
        <v>4.9366010136220613E-2</v>
      </c>
      <c r="F213" s="28"/>
    </row>
    <row r="214" spans="1:6" x14ac:dyDescent="0.25">
      <c r="A214">
        <v>211</v>
      </c>
      <c r="B214" s="15">
        <v>35510</v>
      </c>
      <c r="C214">
        <v>0.13688333332538599</v>
      </c>
      <c r="D214" s="25">
        <f>VLOOKUP(B214,input_BB!$B$19:$K$1879,$D$2,0)</f>
        <v>12489.3</v>
      </c>
      <c r="E214" s="28">
        <f t="shared" si="3"/>
        <v>0.16026040338632111</v>
      </c>
      <c r="F214" s="28"/>
    </row>
    <row r="215" spans="1:6" x14ac:dyDescent="0.25">
      <c r="A215">
        <v>212</v>
      </c>
      <c r="B215" s="15">
        <v>35517</v>
      </c>
      <c r="C215">
        <v>0.155662462115288</v>
      </c>
      <c r="D215" s="25">
        <f>VLOOKUP(B215,input_BB!$B$19:$K$1879,$D$2,0)</f>
        <v>12534.32</v>
      </c>
      <c r="E215" s="28">
        <f t="shared" si="3"/>
        <v>0.18278685180488816</v>
      </c>
      <c r="F215" s="28"/>
    </row>
    <row r="216" spans="1:6" x14ac:dyDescent="0.25">
      <c r="A216">
        <v>213</v>
      </c>
      <c r="B216" s="15">
        <v>35524</v>
      </c>
      <c r="C216">
        <v>0.50618773698806796</v>
      </c>
      <c r="D216" s="25">
        <f>VLOOKUP(B216,input_BB!$B$19:$K$1879,$D$2,0)</f>
        <v>12204.59</v>
      </c>
      <c r="E216" s="28">
        <f t="shared" si="3"/>
        <v>0.60325840893439808</v>
      </c>
      <c r="F216" s="28"/>
    </row>
    <row r="217" spans="1:6" x14ac:dyDescent="0.25">
      <c r="A217">
        <v>214</v>
      </c>
      <c r="B217" s="15">
        <v>35531</v>
      </c>
      <c r="C217">
        <v>0.26518338918685902</v>
      </c>
      <c r="D217" s="25">
        <f>VLOOKUP(B217,input_BB!$B$19:$K$1879,$D$2,0)</f>
        <v>12516.6</v>
      </c>
      <c r="E217" s="28">
        <f t="shared" si="3"/>
        <v>0.31416235606992171</v>
      </c>
      <c r="F217" s="28"/>
    </row>
    <row r="218" spans="1:6" x14ac:dyDescent="0.25">
      <c r="A218">
        <v>215</v>
      </c>
      <c r="B218" s="15">
        <v>35538</v>
      </c>
      <c r="C218">
        <v>0.56046158075332597</v>
      </c>
      <c r="D218" s="25">
        <f>VLOOKUP(B218,input_BB!$B$19:$K$1879,$D$2,0)</f>
        <v>12541.18</v>
      </c>
      <c r="E218" s="28">
        <f t="shared" si="3"/>
        <v>0.66836243775989246</v>
      </c>
      <c r="F218" s="28"/>
    </row>
    <row r="219" spans="1:6" x14ac:dyDescent="0.25">
      <c r="A219">
        <v>216</v>
      </c>
      <c r="B219" s="15">
        <v>35545</v>
      </c>
      <c r="C219">
        <v>0.107891745865345</v>
      </c>
      <c r="D219" s="25">
        <f>VLOOKUP(B219,input_BB!$B$19:$K$1879,$D$2,0)</f>
        <v>12645.76</v>
      </c>
      <c r="E219" s="28">
        <f t="shared" si="3"/>
        <v>0.1254836303635937</v>
      </c>
      <c r="F219" s="28"/>
    </row>
    <row r="220" spans="1:6" x14ac:dyDescent="0.25">
      <c r="A220">
        <v>217</v>
      </c>
      <c r="B220" s="15">
        <v>35552</v>
      </c>
      <c r="C220">
        <v>6.7132309079170199E-2</v>
      </c>
      <c r="D220" s="25">
        <f>VLOOKUP(B220,input_BB!$B$19:$K$1879,$D$2,0)</f>
        <v>13081.7</v>
      </c>
      <c r="E220" s="28">
        <f t="shared" si="3"/>
        <v>7.6590768473891443E-2</v>
      </c>
      <c r="F220" s="28"/>
    </row>
    <row r="221" spans="1:6" x14ac:dyDescent="0.25">
      <c r="A221">
        <v>218</v>
      </c>
      <c r="B221" s="15">
        <v>35559</v>
      </c>
      <c r="C221">
        <v>5.8816932141780902E-2</v>
      </c>
      <c r="D221" s="25">
        <f>VLOOKUP(B221,input_BB!$B$19:$K$1879,$D$2,0)</f>
        <v>13930.8</v>
      </c>
      <c r="E221" s="28">
        <f t="shared" si="3"/>
        <v>6.6616082653441336E-2</v>
      </c>
      <c r="F221" s="28"/>
    </row>
    <row r="222" spans="1:6" x14ac:dyDescent="0.25">
      <c r="A222">
        <v>219</v>
      </c>
      <c r="B222" s="15">
        <v>35566</v>
      </c>
      <c r="C222">
        <v>1.8086176365613899E-2</v>
      </c>
      <c r="D222" s="25">
        <f>VLOOKUP(B222,input_BB!$B$19:$K$1879,$D$2,0)</f>
        <v>14062.37</v>
      </c>
      <c r="E222" s="28">
        <f t="shared" si="3"/>
        <v>1.7757624984497219E-2</v>
      </c>
      <c r="F222" s="28"/>
    </row>
    <row r="223" spans="1:6" x14ac:dyDescent="0.25">
      <c r="A223">
        <v>220</v>
      </c>
      <c r="B223" s="15">
        <v>35573</v>
      </c>
      <c r="C223">
        <v>0.14425334334373499</v>
      </c>
      <c r="D223" s="25">
        <f>VLOOKUP(B223,input_BB!$B$19:$K$1879,$D$2,0)</f>
        <v>14331.68</v>
      </c>
      <c r="E223" s="28">
        <f t="shared" si="3"/>
        <v>0.16910107711405731</v>
      </c>
      <c r="F223" s="28"/>
    </row>
    <row r="224" spans="1:6" x14ac:dyDescent="0.25">
      <c r="A224">
        <v>221</v>
      </c>
      <c r="B224" s="15">
        <v>35580</v>
      </c>
      <c r="C224">
        <v>5.3717728704214103E-2</v>
      </c>
      <c r="D224" s="25">
        <f>VLOOKUP(B224,input_BB!$B$19:$K$1879,$D$2,0)</f>
        <v>14757.81</v>
      </c>
      <c r="E224" s="28">
        <f t="shared" si="3"/>
        <v>6.0499348245938105E-2</v>
      </c>
      <c r="F224" s="28"/>
    </row>
    <row r="225" spans="1:6" x14ac:dyDescent="0.25">
      <c r="A225">
        <v>222</v>
      </c>
      <c r="B225" s="15">
        <v>35587</v>
      </c>
      <c r="C225">
        <v>3.7778284400701502E-2</v>
      </c>
      <c r="D225" s="25">
        <f>VLOOKUP(B225,input_BB!$B$19:$K$1879,$D$2,0)</f>
        <v>14655.13</v>
      </c>
      <c r="E225" s="28">
        <f t="shared" si="3"/>
        <v>4.1379234957361406E-2</v>
      </c>
      <c r="F225" s="28"/>
    </row>
    <row r="226" spans="1:6" x14ac:dyDescent="0.25">
      <c r="A226">
        <v>223</v>
      </c>
      <c r="B226" s="15">
        <v>35594</v>
      </c>
      <c r="C226">
        <v>0.613445043563843</v>
      </c>
      <c r="D226" s="25">
        <f>VLOOKUP(B226,input_BB!$B$19:$K$1879,$D$2,0)</f>
        <v>14112.55</v>
      </c>
      <c r="E226" s="28">
        <f t="shared" si="3"/>
        <v>0.73191859392619796</v>
      </c>
      <c r="F226" s="28"/>
    </row>
    <row r="227" spans="1:6" x14ac:dyDescent="0.25">
      <c r="A227">
        <v>224</v>
      </c>
      <c r="B227" s="15">
        <v>35601</v>
      </c>
      <c r="C227">
        <v>0.26734152436256398</v>
      </c>
      <c r="D227" s="25">
        <f>VLOOKUP(B227,input_BB!$B$19:$K$1879,$D$2,0)</f>
        <v>15154.36</v>
      </c>
      <c r="E227" s="28">
        <f t="shared" si="3"/>
        <v>0.31675114073931249</v>
      </c>
      <c r="F227" s="28"/>
    </row>
    <row r="228" spans="1:6" x14ac:dyDescent="0.25">
      <c r="A228">
        <v>225</v>
      </c>
      <c r="B228" s="15">
        <v>35608</v>
      </c>
      <c r="C228">
        <v>0.112013466656208</v>
      </c>
      <c r="D228" s="25">
        <f>VLOOKUP(B228,input_BB!$B$19:$K$1879,$D$2,0)</f>
        <v>15196.79</v>
      </c>
      <c r="E228" s="28">
        <f t="shared" si="3"/>
        <v>0.13042782835221589</v>
      </c>
      <c r="F228" s="28"/>
    </row>
    <row r="229" spans="1:6" x14ac:dyDescent="0.25">
      <c r="A229">
        <v>226</v>
      </c>
      <c r="B229" s="15">
        <v>35615</v>
      </c>
      <c r="C229">
        <v>0.128219023346901</v>
      </c>
      <c r="D229" s="25">
        <f>VLOOKUP(B229,input_BB!$B$19:$K$1879,$D$2,0)</f>
        <v>14822.97</v>
      </c>
      <c r="E229" s="28">
        <f t="shared" si="3"/>
        <v>0.1498671559680613</v>
      </c>
      <c r="F229" s="28"/>
    </row>
    <row r="230" spans="1:6" x14ac:dyDescent="0.25">
      <c r="A230">
        <v>227</v>
      </c>
      <c r="B230" s="15">
        <v>35622</v>
      </c>
      <c r="C230">
        <v>0.45757535099983199</v>
      </c>
      <c r="D230" s="25">
        <f>VLOOKUP(B230,input_BB!$B$19:$K$1879,$D$2,0)</f>
        <v>15225.29</v>
      </c>
      <c r="E230" s="28">
        <f t="shared" si="3"/>
        <v>0.54494556504696967</v>
      </c>
      <c r="F230" s="28"/>
    </row>
    <row r="231" spans="1:6" x14ac:dyDescent="0.25">
      <c r="A231">
        <v>228</v>
      </c>
      <c r="B231" s="15">
        <v>35629</v>
      </c>
      <c r="C231">
        <v>8.5799820721149403E-2</v>
      </c>
      <c r="D231" s="25">
        <f>VLOOKUP(B231,input_BB!$B$19:$K$1879,$D$2,0)</f>
        <v>15570.4</v>
      </c>
      <c r="E231" s="28">
        <f t="shared" si="3"/>
        <v>9.898332687266892E-2</v>
      </c>
      <c r="F231" s="28"/>
    </row>
    <row r="232" spans="1:6" x14ac:dyDescent="0.25">
      <c r="A232">
        <v>229</v>
      </c>
      <c r="B232" s="15">
        <v>35636</v>
      </c>
      <c r="C232">
        <v>0.46383798122406</v>
      </c>
      <c r="D232" s="25">
        <f>VLOOKUP(B232,input_BB!$B$19:$K$1879,$D$2,0)</f>
        <v>15658.12</v>
      </c>
      <c r="E232" s="28">
        <f t="shared" si="3"/>
        <v>0.55245788461668743</v>
      </c>
      <c r="F232" s="28"/>
    </row>
    <row r="233" spans="1:6" x14ac:dyDescent="0.25">
      <c r="A233">
        <v>230</v>
      </c>
      <c r="B233" s="15">
        <v>35643</v>
      </c>
      <c r="C233">
        <v>0.108924567699432</v>
      </c>
      <c r="D233" s="25">
        <f>VLOOKUP(B233,input_BB!$B$19:$K$1879,$D$2,0)</f>
        <v>16379.22</v>
      </c>
      <c r="E233" s="28">
        <f t="shared" si="3"/>
        <v>0.12672254874108738</v>
      </c>
      <c r="F233" s="28"/>
    </row>
    <row r="234" spans="1:6" x14ac:dyDescent="0.25">
      <c r="A234">
        <v>231</v>
      </c>
      <c r="B234" s="15">
        <v>35650</v>
      </c>
      <c r="C234">
        <v>9.3015879392623901E-2</v>
      </c>
      <c r="D234" s="25">
        <f>VLOOKUP(B234,input_BB!$B$19:$K$1879,$D$2,0)</f>
        <v>16647.54</v>
      </c>
      <c r="E234" s="28">
        <f t="shared" si="3"/>
        <v>0.10763932871742606</v>
      </c>
      <c r="F234" s="28"/>
    </row>
    <row r="235" spans="1:6" x14ac:dyDescent="0.25">
      <c r="A235">
        <v>232</v>
      </c>
      <c r="B235" s="15">
        <v>35657</v>
      </c>
      <c r="C235">
        <v>4.7074045985937098E-2</v>
      </c>
      <c r="D235" s="25">
        <f>VLOOKUP(B235,input_BB!$B$19:$K$1879,$D$2,0)</f>
        <v>16096.88</v>
      </c>
      <c r="E235" s="28">
        <f t="shared" si="3"/>
        <v>5.2529938283583134E-2</v>
      </c>
      <c r="F235" s="28"/>
    </row>
    <row r="236" spans="1:6" x14ac:dyDescent="0.25">
      <c r="A236">
        <v>233</v>
      </c>
      <c r="B236" s="15">
        <v>35664</v>
      </c>
      <c r="C236">
        <v>0.12298396229744001</v>
      </c>
      <c r="D236" s="25">
        <f>VLOOKUP(B236,input_BB!$B$19:$K$1879,$D$2,0)</f>
        <v>15429.75</v>
      </c>
      <c r="E236" s="28">
        <f t="shared" si="3"/>
        <v>0.14358745396387967</v>
      </c>
      <c r="F236" s="28"/>
    </row>
    <row r="237" spans="1:6" x14ac:dyDescent="0.25">
      <c r="A237">
        <v>234</v>
      </c>
      <c r="B237" s="15">
        <v>35671</v>
      </c>
      <c r="C237">
        <v>3.0013784766197201E-2</v>
      </c>
      <c r="D237" s="25">
        <f>VLOOKUP(B237,input_BB!$B$19:$K$1879,$D$2,0)</f>
        <v>14135.25</v>
      </c>
      <c r="E237" s="28">
        <f t="shared" si="3"/>
        <v>3.2065352376892856E-2</v>
      </c>
      <c r="F237" s="28"/>
    </row>
    <row r="238" spans="1:6" x14ac:dyDescent="0.25">
      <c r="A238">
        <v>235</v>
      </c>
      <c r="B238" s="15">
        <v>35678</v>
      </c>
      <c r="C238">
        <v>3.3902101218700402E-2</v>
      </c>
      <c r="D238" s="25">
        <f>VLOOKUP(B238,input_BB!$B$19:$K$1879,$D$2,0)</f>
        <v>14563.55</v>
      </c>
      <c r="E238" s="28">
        <f t="shared" si="3"/>
        <v>3.6729570881506239E-2</v>
      </c>
      <c r="F238" s="28"/>
    </row>
    <row r="239" spans="1:6" x14ac:dyDescent="0.25">
      <c r="A239">
        <v>236</v>
      </c>
      <c r="B239" s="15">
        <v>35685</v>
      </c>
      <c r="C239">
        <v>2.2544216364622099E-2</v>
      </c>
      <c r="D239" s="25">
        <f>VLOOKUP(B239,input_BB!$B$19:$K$1879,$D$2,0)</f>
        <v>14470.46</v>
      </c>
      <c r="E239" s="28">
        <f t="shared" si="3"/>
        <v>2.3105253684906745E-2</v>
      </c>
      <c r="F239" s="28"/>
    </row>
    <row r="240" spans="1:6" x14ac:dyDescent="0.25">
      <c r="A240">
        <v>237</v>
      </c>
      <c r="B240" s="15">
        <v>35692</v>
      </c>
      <c r="C240">
        <v>5.6207694113254499E-2</v>
      </c>
      <c r="D240" s="25">
        <f>VLOOKUP(B240,input_BB!$B$19:$K$1879,$D$2,0)</f>
        <v>14384.13</v>
      </c>
      <c r="E240" s="28">
        <f t="shared" si="3"/>
        <v>6.3486178890654998E-2</v>
      </c>
      <c r="F240" s="28"/>
    </row>
    <row r="241" spans="1:6" x14ac:dyDescent="0.25">
      <c r="A241">
        <v>238</v>
      </c>
      <c r="B241" s="15">
        <v>35699</v>
      </c>
      <c r="C241">
        <v>4.8373088240623502E-2</v>
      </c>
      <c r="D241" s="25">
        <f>VLOOKUP(B241,input_BB!$B$19:$K$1879,$D$2,0)</f>
        <v>14710.87</v>
      </c>
      <c r="E241" s="28">
        <f t="shared" si="3"/>
        <v>5.4088200579513905E-2</v>
      </c>
      <c r="F241" s="28"/>
    </row>
    <row r="242" spans="1:6" x14ac:dyDescent="0.25">
      <c r="A242">
        <v>239</v>
      </c>
      <c r="B242" s="15">
        <v>35706</v>
      </c>
      <c r="C242">
        <v>3.2497383654117598E-2</v>
      </c>
      <c r="D242" s="25">
        <f>VLOOKUP(B242,input_BB!$B$19:$K$1879,$D$2,0)</f>
        <v>15128.02</v>
      </c>
      <c r="E242" s="28">
        <f t="shared" si="3"/>
        <v>3.5044546080023171E-2</v>
      </c>
      <c r="F242" s="28"/>
    </row>
    <row r="243" spans="1:6" x14ac:dyDescent="0.25">
      <c r="A243">
        <v>240</v>
      </c>
      <c r="B243" s="15">
        <v>35713</v>
      </c>
      <c r="C243">
        <v>5.4224539548158597E-2</v>
      </c>
      <c r="D243" s="25">
        <f>VLOOKUP(B243,input_BB!$B$19:$K$1879,$D$2,0)</f>
        <v>14273.12</v>
      </c>
      <c r="E243" s="28">
        <f t="shared" si="3"/>
        <v>6.11072916953821E-2</v>
      </c>
      <c r="F243" s="28"/>
    </row>
    <row r="244" spans="1:6" x14ac:dyDescent="0.25">
      <c r="A244">
        <v>241</v>
      </c>
      <c r="B244" s="15">
        <v>35720</v>
      </c>
      <c r="C244">
        <v>5.9689480811357498E-2</v>
      </c>
      <c r="D244" s="25">
        <f>VLOOKUP(B244,input_BB!$B$19:$K$1879,$D$2,0)</f>
        <v>13601.01</v>
      </c>
      <c r="E244" s="28">
        <f t="shared" si="3"/>
        <v>6.7662745830301588E-2</v>
      </c>
      <c r="F244" s="28"/>
    </row>
    <row r="245" spans="1:6" x14ac:dyDescent="0.25">
      <c r="A245">
        <v>242</v>
      </c>
      <c r="B245" s="15">
        <v>35727</v>
      </c>
      <c r="C245">
        <v>5.8018896728754002E-2</v>
      </c>
      <c r="D245" s="25">
        <f>VLOOKUP(B245,input_BB!$B$19:$K$1879,$D$2,0)</f>
        <v>11144.34</v>
      </c>
      <c r="E245" s="28">
        <f t="shared" si="3"/>
        <v>6.5658801633173405E-2</v>
      </c>
      <c r="F245" s="28"/>
    </row>
    <row r="246" spans="1:6" x14ac:dyDescent="0.25">
      <c r="A246">
        <v>243</v>
      </c>
      <c r="B246" s="15">
        <v>35734</v>
      </c>
      <c r="C246">
        <v>0.260427325963974</v>
      </c>
      <c r="D246" s="25">
        <f>VLOOKUP(B246,input_BB!$B$19:$K$1879,$D$2,0)</f>
        <v>10623.78</v>
      </c>
      <c r="E246" s="28">
        <f t="shared" si="3"/>
        <v>0.30845723449243012</v>
      </c>
      <c r="F246" s="28"/>
    </row>
    <row r="247" spans="1:6" x14ac:dyDescent="0.25">
      <c r="A247">
        <v>244</v>
      </c>
      <c r="B247" s="15">
        <v>35741</v>
      </c>
      <c r="C247">
        <v>0.31782495975494401</v>
      </c>
      <c r="D247" s="25">
        <f>VLOOKUP(B247,input_BB!$B$19:$K$1879,$D$2,0)</f>
        <v>10104.5</v>
      </c>
      <c r="E247" s="28">
        <f t="shared" si="3"/>
        <v>0.37730839640763808</v>
      </c>
      <c r="F247" s="28"/>
    </row>
    <row r="248" spans="1:6" x14ac:dyDescent="0.25">
      <c r="A248">
        <v>245</v>
      </c>
      <c r="B248" s="15">
        <v>35748</v>
      </c>
      <c r="C248">
        <v>0.38243466615676902</v>
      </c>
      <c r="D248" s="25">
        <f>VLOOKUP(B248,input_BB!$B$19:$K$1879,$D$2,0)</f>
        <v>9957.33</v>
      </c>
      <c r="E248" s="28">
        <f t="shared" si="3"/>
        <v>0.45481077870037201</v>
      </c>
      <c r="F248" s="28"/>
    </row>
    <row r="249" spans="1:6" x14ac:dyDescent="0.25">
      <c r="A249">
        <v>246</v>
      </c>
      <c r="B249" s="15">
        <v>35755</v>
      </c>
      <c r="C249">
        <v>0.109935775399208</v>
      </c>
      <c r="D249" s="25">
        <f>VLOOKUP(B249,input_BB!$B$19:$K$1879,$D$2,0)</f>
        <v>10548.2</v>
      </c>
      <c r="E249" s="28">
        <f t="shared" si="3"/>
        <v>0.12793553994767151</v>
      </c>
      <c r="F249" s="28"/>
    </row>
    <row r="250" spans="1:6" x14ac:dyDescent="0.25">
      <c r="A250">
        <v>247</v>
      </c>
      <c r="B250" s="15">
        <v>35762</v>
      </c>
      <c r="C250">
        <v>4.5620508491992999E-2</v>
      </c>
      <c r="D250" s="25">
        <f>VLOOKUP(B250,input_BB!$B$19:$K$1879,$D$2,0)</f>
        <v>10526.92</v>
      </c>
      <c r="E250" s="28">
        <f t="shared" si="3"/>
        <v>5.0786351680173092E-2</v>
      </c>
      <c r="F250" s="28"/>
    </row>
    <row r="251" spans="1:6" x14ac:dyDescent="0.25">
      <c r="A251">
        <v>248</v>
      </c>
      <c r="B251" s="15">
        <v>35769</v>
      </c>
      <c r="C251">
        <v>0.134545117616653</v>
      </c>
      <c r="D251" s="25">
        <f>VLOOKUP(B251,input_BB!$B$19:$K$1879,$D$2,0)</f>
        <v>11527.6</v>
      </c>
      <c r="E251" s="28">
        <f t="shared" si="3"/>
        <v>0.15745560364595299</v>
      </c>
      <c r="F251" s="28"/>
    </row>
    <row r="252" spans="1:6" x14ac:dyDescent="0.25">
      <c r="A252">
        <v>249</v>
      </c>
      <c r="B252" s="15">
        <v>35776</v>
      </c>
      <c r="C252">
        <v>0.119652129709721</v>
      </c>
      <c r="D252" s="25">
        <f>VLOOKUP(B252,input_BB!$B$19:$K$1879,$D$2,0)</f>
        <v>10614.66</v>
      </c>
      <c r="E252" s="28">
        <f t="shared" si="3"/>
        <v>0.13959076403399798</v>
      </c>
      <c r="F252" s="28"/>
    </row>
    <row r="253" spans="1:6" x14ac:dyDescent="0.25">
      <c r="A253">
        <v>250</v>
      </c>
      <c r="B253" s="15">
        <v>35783</v>
      </c>
      <c r="C253">
        <v>4.4632475823164E-2</v>
      </c>
      <c r="D253" s="25">
        <f>VLOOKUP(B253,input_BB!$B$19:$K$1879,$D$2,0)</f>
        <v>10405.81</v>
      </c>
      <c r="E253" s="28">
        <f t="shared" si="3"/>
        <v>4.9601160013443397E-2</v>
      </c>
      <c r="F253" s="28"/>
    </row>
    <row r="254" spans="1:6" x14ac:dyDescent="0.25">
      <c r="A254">
        <v>251</v>
      </c>
      <c r="B254" s="15">
        <v>35790</v>
      </c>
      <c r="C254">
        <v>3.6448966711759602E-2</v>
      </c>
      <c r="D254" s="25">
        <f>VLOOKUP(B254,input_BB!$B$19:$K$1879,$D$2,0)</f>
        <v>10342.44</v>
      </c>
      <c r="E254" s="28">
        <f t="shared" si="3"/>
        <v>3.9784655853780174E-2</v>
      </c>
      <c r="F254" s="28"/>
    </row>
    <row r="255" spans="1:6" x14ac:dyDescent="0.25">
      <c r="A255">
        <v>252</v>
      </c>
      <c r="B255" s="15">
        <v>35797</v>
      </c>
      <c r="C255">
        <v>0.29739910364151001</v>
      </c>
      <c r="D255" s="25">
        <f>VLOOKUP(B255,input_BB!$B$19:$K$1879,$D$2,0)</f>
        <v>10680.57</v>
      </c>
      <c r="E255" s="28">
        <f t="shared" si="3"/>
        <v>0.35280662109675348</v>
      </c>
      <c r="F255" s="28"/>
    </row>
    <row r="256" spans="1:6" x14ac:dyDescent="0.25">
      <c r="A256">
        <v>253</v>
      </c>
      <c r="B256" s="15">
        <v>35804</v>
      </c>
      <c r="C256">
        <v>0.11218351870775201</v>
      </c>
      <c r="D256" s="25">
        <f>VLOOKUP(B256,input_BB!$B$19:$K$1879,$D$2,0)</f>
        <v>8894.64</v>
      </c>
      <c r="E256" s="28">
        <f t="shared" si="3"/>
        <v>0.13063181378787878</v>
      </c>
      <c r="F256" s="28"/>
    </row>
    <row r="257" spans="1:6" x14ac:dyDescent="0.25">
      <c r="A257">
        <v>254</v>
      </c>
      <c r="B257" s="15">
        <v>35811</v>
      </c>
      <c r="C257">
        <v>0.21667456626892101</v>
      </c>
      <c r="D257" s="25">
        <f>VLOOKUP(B257,input_BB!$B$19:$K$1879,$D$2,0)</f>
        <v>8900.0400000000009</v>
      </c>
      <c r="E257" s="28">
        <f t="shared" si="3"/>
        <v>0.2559737409572802</v>
      </c>
      <c r="F257" s="28"/>
    </row>
    <row r="258" spans="1:6" x14ac:dyDescent="0.25">
      <c r="A258">
        <v>255</v>
      </c>
      <c r="B258" s="15">
        <v>35818</v>
      </c>
      <c r="C258">
        <v>0.176790297031403</v>
      </c>
      <c r="D258" s="25">
        <f>VLOOKUP(B258,input_BB!$B$19:$K$1879,$D$2,0)</f>
        <v>8920.2000000000007</v>
      </c>
      <c r="E258" s="28">
        <f t="shared" si="3"/>
        <v>0.20813068371309604</v>
      </c>
      <c r="F258" s="28"/>
    </row>
    <row r="259" spans="1:6" x14ac:dyDescent="0.25">
      <c r="A259">
        <v>256</v>
      </c>
      <c r="B259" s="15">
        <v>35825</v>
      </c>
      <c r="C259">
        <v>0.51203197240829501</v>
      </c>
      <c r="D259" s="25">
        <f>VLOOKUP(B259,input_BB!$B$19:$K$1879,$D$2,0)</f>
        <v>9252.36</v>
      </c>
      <c r="E259" s="28">
        <f t="shared" si="3"/>
        <v>0.61026884425397998</v>
      </c>
      <c r="F259" s="28"/>
    </row>
    <row r="260" spans="1:6" x14ac:dyDescent="0.25">
      <c r="A260">
        <v>257</v>
      </c>
      <c r="B260" s="15">
        <v>35832</v>
      </c>
      <c r="C260">
        <v>0.19041189551353499</v>
      </c>
      <c r="D260" s="25">
        <f>VLOOKUP(B260,input_BB!$B$19:$K$1879,$D$2,0)</f>
        <v>10485.86</v>
      </c>
      <c r="E260" s="28">
        <f t="shared" si="3"/>
        <v>0.22447043189945365</v>
      </c>
      <c r="F260" s="28"/>
    </row>
    <row r="261" spans="1:6" x14ac:dyDescent="0.25">
      <c r="A261">
        <v>258</v>
      </c>
      <c r="B261" s="15">
        <v>35839</v>
      </c>
      <c r="C261">
        <v>0.45861101150512701</v>
      </c>
      <c r="D261" s="25">
        <f>VLOOKUP(B261,input_BB!$B$19:$K$1879,$D$2,0)</f>
        <v>10274.6</v>
      </c>
      <c r="E261" s="28">
        <f t="shared" ref="E261:E324" si="4">(C261-$E$1)/$E$3</f>
        <v>0.54618788854411826</v>
      </c>
      <c r="F261" s="28"/>
    </row>
    <row r="262" spans="1:6" x14ac:dyDescent="0.25">
      <c r="A262">
        <v>259</v>
      </c>
      <c r="B262" s="15">
        <v>35846</v>
      </c>
      <c r="C262">
        <v>3.0096454545855501E-2</v>
      </c>
      <c r="D262" s="25">
        <f>VLOOKUP(B262,input_BB!$B$19:$K$1879,$D$2,0)</f>
        <v>10599.79</v>
      </c>
      <c r="E262" s="28">
        <f t="shared" si="4"/>
        <v>3.2164518666664955E-2</v>
      </c>
      <c r="F262" s="28"/>
    </row>
    <row r="263" spans="1:6" x14ac:dyDescent="0.25">
      <c r="A263">
        <v>260</v>
      </c>
      <c r="B263" s="15">
        <v>35853</v>
      </c>
      <c r="C263">
        <v>6.1074081808328601E-2</v>
      </c>
      <c r="D263" s="25">
        <f>VLOOKUP(B263,input_BB!$B$19:$K$1879,$D$2,0)</f>
        <v>11480.69</v>
      </c>
      <c r="E263" s="28">
        <f t="shared" si="4"/>
        <v>6.9323639862581596E-2</v>
      </c>
      <c r="F263" s="28"/>
    </row>
    <row r="264" spans="1:6" x14ac:dyDescent="0.25">
      <c r="A264">
        <v>261</v>
      </c>
      <c r="B264" s="15">
        <v>35860</v>
      </c>
      <c r="C264">
        <v>6.1002243310213103E-2</v>
      </c>
      <c r="D264" s="25">
        <f>VLOOKUP(B264,input_BB!$B$19:$K$1879,$D$2,0)</f>
        <v>10919.53</v>
      </c>
      <c r="E264" s="28">
        <f t="shared" si="4"/>
        <v>6.9237466204560977E-2</v>
      </c>
      <c r="F264" s="28"/>
    </row>
    <row r="265" spans="1:6" x14ac:dyDescent="0.25">
      <c r="A265">
        <v>262</v>
      </c>
      <c r="B265" s="15">
        <v>35867</v>
      </c>
      <c r="C265">
        <v>7.1761913597583799E-2</v>
      </c>
      <c r="D265" s="25">
        <f>VLOOKUP(B265,input_BB!$B$19:$K$1879,$D$2,0)</f>
        <v>11057.03</v>
      </c>
      <c r="E265" s="28">
        <f t="shared" si="4"/>
        <v>8.2144196886315315E-2</v>
      </c>
      <c r="F265" s="28"/>
    </row>
    <row r="266" spans="1:6" x14ac:dyDescent="0.25">
      <c r="A266">
        <v>263</v>
      </c>
      <c r="B266" s="15">
        <v>35874</v>
      </c>
      <c r="C266">
        <v>2.9078159481286999E-2</v>
      </c>
      <c r="D266" s="25">
        <f>VLOOKUP(B266,input_BB!$B$19:$K$1879,$D$2,0)</f>
        <v>11564.23</v>
      </c>
      <c r="E266" s="28">
        <f t="shared" si="4"/>
        <v>3.0943025832598108E-2</v>
      </c>
      <c r="F266" s="28"/>
    </row>
    <row r="267" spans="1:6" x14ac:dyDescent="0.25">
      <c r="A267">
        <v>264</v>
      </c>
      <c r="B267" s="15">
        <v>35881</v>
      </c>
      <c r="C267">
        <v>2.34248042106628E-2</v>
      </c>
      <c r="D267" s="25">
        <f>VLOOKUP(B267,input_BB!$B$19:$K$1879,$D$2,0)</f>
        <v>11735.5</v>
      </c>
      <c r="E267" s="28">
        <f t="shared" si="4"/>
        <v>2.416156023212631E-2</v>
      </c>
      <c r="F267" s="28"/>
    </row>
    <row r="268" spans="1:6" x14ac:dyDescent="0.25">
      <c r="A268">
        <v>265</v>
      </c>
      <c r="B268" s="15">
        <v>35888</v>
      </c>
      <c r="C268">
        <v>0.18558447062969199</v>
      </c>
      <c r="D268" s="25">
        <f>VLOOKUP(B268,input_BB!$B$19:$K$1879,$D$2,0)</f>
        <v>11052.68</v>
      </c>
      <c r="E268" s="28">
        <f t="shared" si="4"/>
        <v>0.21867970865254396</v>
      </c>
      <c r="F268" s="28"/>
    </row>
    <row r="269" spans="1:6" x14ac:dyDescent="0.25">
      <c r="A269">
        <v>266</v>
      </c>
      <c r="B269" s="15">
        <v>35895</v>
      </c>
      <c r="C269">
        <v>0.23333479464054099</v>
      </c>
      <c r="D269" s="25">
        <f>VLOOKUP(B269,input_BB!$B$19:$K$1879,$D$2,0)</f>
        <v>11342.02</v>
      </c>
      <c r="E269" s="28">
        <f t="shared" si="4"/>
        <v>0.27595846864372381</v>
      </c>
      <c r="F269" s="28"/>
    </row>
    <row r="270" spans="1:6" x14ac:dyDescent="0.25">
      <c r="A270">
        <v>267</v>
      </c>
      <c r="B270" s="15">
        <v>35902</v>
      </c>
      <c r="C270">
        <v>0.34458842873573298</v>
      </c>
      <c r="D270" s="25">
        <f>VLOOKUP(B270,input_BB!$B$19:$K$1879,$D$2,0)</f>
        <v>11001.32</v>
      </c>
      <c r="E270" s="28">
        <f t="shared" si="4"/>
        <v>0.40941243649611375</v>
      </c>
      <c r="F270" s="28"/>
    </row>
    <row r="271" spans="1:6" x14ac:dyDescent="0.25">
      <c r="A271">
        <v>268</v>
      </c>
      <c r="B271" s="15">
        <v>35909</v>
      </c>
      <c r="C271">
        <v>0.274487525224686</v>
      </c>
      <c r="D271" s="25">
        <f>VLOOKUP(B271,input_BB!$B$19:$K$1879,$D$2,0)</f>
        <v>10879.93</v>
      </c>
      <c r="E271" s="28">
        <f t="shared" si="4"/>
        <v>0.32532310494598998</v>
      </c>
      <c r="F271" s="28"/>
    </row>
    <row r="272" spans="1:6" x14ac:dyDescent="0.25">
      <c r="A272">
        <v>269</v>
      </c>
      <c r="B272" s="15">
        <v>35916</v>
      </c>
      <c r="C272">
        <v>8.6698234081268297E-2</v>
      </c>
      <c r="D272" s="25">
        <f>VLOOKUP(B272,input_BB!$B$19:$K$1879,$D$2,0)</f>
        <v>10563.68</v>
      </c>
      <c r="E272" s="28">
        <f t="shared" si="4"/>
        <v>0.10006101596259902</v>
      </c>
      <c r="F272" s="28"/>
    </row>
    <row r="273" spans="1:6" x14ac:dyDescent="0.25">
      <c r="A273">
        <v>270</v>
      </c>
      <c r="B273" s="15">
        <v>35923</v>
      </c>
      <c r="C273">
        <v>0.16946777701377899</v>
      </c>
      <c r="D273" s="25">
        <f>VLOOKUP(B273,input_BB!$B$19:$K$1879,$D$2,0)</f>
        <v>10060.379999999999</v>
      </c>
      <c r="E273" s="28">
        <f t="shared" si="4"/>
        <v>0.19934697647532315</v>
      </c>
      <c r="F273" s="28"/>
    </row>
    <row r="274" spans="1:6" x14ac:dyDescent="0.25">
      <c r="A274">
        <v>271</v>
      </c>
      <c r="B274" s="15">
        <v>35930</v>
      </c>
      <c r="C274">
        <v>3.7185374647378901E-2</v>
      </c>
      <c r="D274" s="25">
        <f>VLOOKUP(B274,input_BB!$B$19:$K$1879,$D$2,0)</f>
        <v>9538.39</v>
      </c>
      <c r="E274" s="28">
        <f t="shared" si="4"/>
        <v>4.0668011815728294E-2</v>
      </c>
      <c r="F274" s="28"/>
    </row>
    <row r="275" spans="1:6" x14ac:dyDescent="0.25">
      <c r="A275">
        <v>272</v>
      </c>
      <c r="B275" s="15">
        <v>35937</v>
      </c>
      <c r="C275">
        <v>0.11830295622348801</v>
      </c>
      <c r="D275" s="25">
        <f>VLOOKUP(B275,input_BB!$B$19:$K$1879,$D$2,0)</f>
        <v>9555.98</v>
      </c>
      <c r="E275" s="28">
        <f t="shared" si="4"/>
        <v>0.13797236696748078</v>
      </c>
      <c r="F275" s="28"/>
    </row>
    <row r="276" spans="1:6" x14ac:dyDescent="0.25">
      <c r="A276">
        <v>273</v>
      </c>
      <c r="B276" s="15">
        <v>35944</v>
      </c>
      <c r="C276">
        <v>9.0113162994384793E-2</v>
      </c>
      <c r="D276" s="25">
        <f>VLOOKUP(B276,input_BB!$B$19:$K$1879,$D$2,0)</f>
        <v>8934.56</v>
      </c>
      <c r="E276" s="28">
        <f t="shared" si="4"/>
        <v>0.10415738384393317</v>
      </c>
      <c r="F276" s="28"/>
    </row>
    <row r="277" spans="1:6" x14ac:dyDescent="0.25">
      <c r="A277">
        <v>274</v>
      </c>
      <c r="B277" s="15">
        <v>35951</v>
      </c>
      <c r="C277">
        <v>0.29149600863456698</v>
      </c>
      <c r="D277" s="25">
        <f>VLOOKUP(B277,input_BB!$B$19:$K$1879,$D$2,0)</f>
        <v>8569.4699999999993</v>
      </c>
      <c r="E277" s="28">
        <f t="shared" si="4"/>
        <v>0.34572558093394745</v>
      </c>
      <c r="F277" s="28"/>
    </row>
    <row r="278" spans="1:6" x14ac:dyDescent="0.25">
      <c r="A278">
        <v>275</v>
      </c>
      <c r="B278" s="15">
        <v>35958</v>
      </c>
      <c r="C278">
        <v>8.7698683142662007E-2</v>
      </c>
      <c r="D278" s="25">
        <f>VLOOKUP(B278,input_BB!$B$19:$K$1879,$D$2,0)</f>
        <v>7915.44</v>
      </c>
      <c r="E278" s="28">
        <f t="shared" si="4"/>
        <v>0.10126110167632008</v>
      </c>
      <c r="F278" s="28"/>
    </row>
    <row r="279" spans="1:6" x14ac:dyDescent="0.25">
      <c r="A279">
        <v>276</v>
      </c>
      <c r="B279" s="15">
        <v>35965</v>
      </c>
      <c r="C279">
        <v>0.17182618379592901</v>
      </c>
      <c r="D279" s="25">
        <f>VLOOKUP(B279,input_BB!$B$19:$K$1879,$D$2,0)</f>
        <v>8591.91</v>
      </c>
      <c r="E279" s="28">
        <f t="shared" si="4"/>
        <v>0.20217599635811281</v>
      </c>
      <c r="F279" s="28"/>
    </row>
    <row r="280" spans="1:6" x14ac:dyDescent="0.25">
      <c r="A280">
        <v>277</v>
      </c>
      <c r="B280" s="15">
        <v>35972</v>
      </c>
      <c r="C280">
        <v>8.4757871925830799E-2</v>
      </c>
      <c r="D280" s="25">
        <f>VLOOKUP(B280,input_BB!$B$19:$K$1879,$D$2,0)</f>
        <v>8607.86</v>
      </c>
      <c r="E280" s="28">
        <f t="shared" si="4"/>
        <v>9.773346027581413E-2</v>
      </c>
      <c r="F280" s="28"/>
    </row>
    <row r="281" spans="1:6" x14ac:dyDescent="0.25">
      <c r="A281">
        <v>278</v>
      </c>
      <c r="B281" s="15">
        <v>35979</v>
      </c>
      <c r="C281">
        <v>0.16483561694622001</v>
      </c>
      <c r="D281" s="25">
        <f>VLOOKUP(B281,input_BB!$B$19:$K$1879,$D$2,0)</f>
        <v>8639.31</v>
      </c>
      <c r="E281" s="28">
        <f t="shared" si="4"/>
        <v>0.19379048256147752</v>
      </c>
      <c r="F281" s="28"/>
    </row>
    <row r="282" spans="1:6" x14ac:dyDescent="0.25">
      <c r="A282">
        <v>279</v>
      </c>
      <c r="B282" s="15">
        <v>35986</v>
      </c>
      <c r="C282">
        <v>0.14826996624469799</v>
      </c>
      <c r="D282" s="25">
        <f>VLOOKUP(B282,input_BB!$B$19:$K$1879,$D$2,0)</f>
        <v>8205.77</v>
      </c>
      <c r="E282" s="28">
        <f t="shared" si="4"/>
        <v>0.17391920523957671</v>
      </c>
      <c r="F282" s="28"/>
    </row>
    <row r="283" spans="1:6" x14ac:dyDescent="0.25">
      <c r="A283">
        <v>280</v>
      </c>
      <c r="B283" s="15">
        <v>35993</v>
      </c>
      <c r="C283">
        <v>9.39285382628441E-2</v>
      </c>
      <c r="D283" s="25">
        <f>VLOOKUP(B283,input_BB!$B$19:$K$1879,$D$2,0)</f>
        <v>8628.93</v>
      </c>
      <c r="E283" s="28">
        <f t="shared" si="4"/>
        <v>0.10873410596688067</v>
      </c>
      <c r="F283" s="28"/>
    </row>
    <row r="284" spans="1:6" x14ac:dyDescent="0.25">
      <c r="A284">
        <v>281</v>
      </c>
      <c r="B284" s="15">
        <v>36000</v>
      </c>
      <c r="C284">
        <v>0.24753150343895</v>
      </c>
      <c r="D284" s="25">
        <f>VLOOKUP(B284,input_BB!$B$19:$K$1879,$D$2,0)</f>
        <v>8257.4599999999991</v>
      </c>
      <c r="E284" s="28">
        <f t="shared" si="4"/>
        <v>0.29298808870963133</v>
      </c>
      <c r="F284" s="28"/>
    </row>
    <row r="285" spans="1:6" x14ac:dyDescent="0.25">
      <c r="A285">
        <v>282</v>
      </c>
      <c r="B285" s="15">
        <v>36007</v>
      </c>
      <c r="C285">
        <v>0.103376634418964</v>
      </c>
      <c r="D285" s="25">
        <f>VLOOKUP(B285,input_BB!$B$19:$K$1879,$D$2,0)</f>
        <v>7936.2</v>
      </c>
      <c r="E285" s="28">
        <f t="shared" si="4"/>
        <v>0.12006754177722248</v>
      </c>
      <c r="F285" s="28"/>
    </row>
    <row r="286" spans="1:6" x14ac:dyDescent="0.25">
      <c r="A286">
        <v>283</v>
      </c>
      <c r="B286" s="15">
        <v>36014</v>
      </c>
      <c r="C286">
        <v>0.214307516813278</v>
      </c>
      <c r="D286" s="25">
        <f>VLOOKUP(B286,input_BB!$B$19:$K$1879,$D$2,0)</f>
        <v>7018.41</v>
      </c>
      <c r="E286" s="28">
        <f t="shared" si="4"/>
        <v>0.25313435378105448</v>
      </c>
      <c r="F286" s="28"/>
    </row>
    <row r="287" spans="1:6" x14ac:dyDescent="0.25">
      <c r="A287">
        <v>284</v>
      </c>
      <c r="B287" s="15">
        <v>36021</v>
      </c>
      <c r="C287">
        <v>0.24783135950565299</v>
      </c>
      <c r="D287" s="25">
        <f>VLOOKUP(B287,input_BB!$B$19:$K$1879,$D$2,0)</f>
        <v>7224.69</v>
      </c>
      <c r="E287" s="28">
        <f t="shared" si="4"/>
        <v>0.29334778016790664</v>
      </c>
      <c r="F287" s="28"/>
    </row>
    <row r="288" spans="1:6" x14ac:dyDescent="0.25">
      <c r="A288">
        <v>285</v>
      </c>
      <c r="B288" s="15">
        <v>36028</v>
      </c>
      <c r="C288">
        <v>0.29583305120468101</v>
      </c>
      <c r="D288" s="25">
        <f>VLOOKUP(B288,input_BB!$B$19:$K$1879,$D$2,0)</f>
        <v>7527.61</v>
      </c>
      <c r="E288" s="28">
        <f t="shared" si="4"/>
        <v>0.35092806752626149</v>
      </c>
      <c r="F288" s="28"/>
    </row>
    <row r="289" spans="1:6" x14ac:dyDescent="0.25">
      <c r="A289">
        <v>286</v>
      </c>
      <c r="B289" s="15">
        <v>36035</v>
      </c>
      <c r="C289">
        <v>9.7861081361770602E-2</v>
      </c>
      <c r="D289" s="25">
        <f>VLOOKUP(B289,input_BB!$B$19:$K$1879,$D$2,0)</f>
        <v>7829.74</v>
      </c>
      <c r="E289" s="28">
        <f t="shared" si="4"/>
        <v>0.11345137641445301</v>
      </c>
      <c r="F289" s="28"/>
    </row>
    <row r="290" spans="1:6" x14ac:dyDescent="0.25">
      <c r="A290">
        <v>287</v>
      </c>
      <c r="B290" s="15">
        <v>36042</v>
      </c>
      <c r="C290">
        <v>6.2564089894294697E-2</v>
      </c>
      <c r="D290" s="25">
        <f>VLOOKUP(B290,input_BB!$B$19:$K$1879,$D$2,0)</f>
        <v>7488.47</v>
      </c>
      <c r="E290" s="28">
        <f t="shared" si="4"/>
        <v>7.1110974656824644E-2</v>
      </c>
      <c r="F290" s="28"/>
    </row>
    <row r="291" spans="1:6" x14ac:dyDescent="0.25">
      <c r="A291">
        <v>288</v>
      </c>
      <c r="B291" s="15">
        <v>36049</v>
      </c>
      <c r="C291">
        <v>0.20183815062046101</v>
      </c>
      <c r="D291" s="25">
        <f>VLOOKUP(B291,input_BB!$B$19:$K$1879,$D$2,0)</f>
        <v>7578.48</v>
      </c>
      <c r="E291" s="28">
        <f t="shared" si="4"/>
        <v>0.23817676243071681</v>
      </c>
      <c r="F291" s="28"/>
    </row>
    <row r="292" spans="1:6" x14ac:dyDescent="0.25">
      <c r="A292">
        <v>289</v>
      </c>
      <c r="B292" s="15">
        <v>36056</v>
      </c>
      <c r="C292">
        <v>9.7646072506904602E-2</v>
      </c>
      <c r="D292" s="25">
        <f>VLOOKUP(B292,input_BB!$B$19:$K$1879,$D$2,0)</f>
        <v>7445.96</v>
      </c>
      <c r="E292" s="28">
        <f t="shared" si="4"/>
        <v>0.11319346317828209</v>
      </c>
      <c r="F292" s="28"/>
    </row>
    <row r="293" spans="1:6" x14ac:dyDescent="0.25">
      <c r="A293">
        <v>290</v>
      </c>
      <c r="B293" s="15">
        <v>36063</v>
      </c>
      <c r="C293">
        <v>0.25604981184005698</v>
      </c>
      <c r="D293" s="25">
        <f>VLOOKUP(B293,input_BB!$B$19:$K$1879,$D$2,0)</f>
        <v>7701.61</v>
      </c>
      <c r="E293" s="28">
        <f t="shared" si="4"/>
        <v>0.30320620036740781</v>
      </c>
      <c r="F293" s="28"/>
    </row>
    <row r="294" spans="1:6" x14ac:dyDescent="0.25">
      <c r="A294">
        <v>291</v>
      </c>
      <c r="B294" s="15">
        <v>36070</v>
      </c>
      <c r="C294">
        <v>0.101197086274624</v>
      </c>
      <c r="D294" s="25">
        <f>VLOOKUP(B294,input_BB!$B$19:$K$1879,$D$2,0)</f>
        <v>7883.46</v>
      </c>
      <c r="E294" s="28">
        <f t="shared" si="4"/>
        <v>0.11745307124461399</v>
      </c>
      <c r="F294" s="28"/>
    </row>
    <row r="295" spans="1:6" x14ac:dyDescent="0.25">
      <c r="A295">
        <v>292</v>
      </c>
      <c r="B295" s="15">
        <v>36077</v>
      </c>
      <c r="C295">
        <v>0.15813896059989899</v>
      </c>
      <c r="D295" s="25">
        <f>VLOOKUP(B295,input_BB!$B$19:$K$1879,$D$2,0)</f>
        <v>8506.7900000000009</v>
      </c>
      <c r="E295" s="28">
        <f t="shared" si="4"/>
        <v>0.18575752824022132</v>
      </c>
      <c r="F295" s="28"/>
    </row>
    <row r="296" spans="1:6" x14ac:dyDescent="0.25">
      <c r="A296">
        <v>293</v>
      </c>
      <c r="B296" s="15">
        <v>36084</v>
      </c>
      <c r="C296">
        <v>0.17770272493362399</v>
      </c>
      <c r="D296" s="25">
        <f>VLOOKUP(B296,input_BB!$B$19:$K$1879,$D$2,0)</f>
        <v>9777.01</v>
      </c>
      <c r="E296" s="28">
        <f t="shared" si="4"/>
        <v>0.20922518390557007</v>
      </c>
      <c r="F296" s="28"/>
    </row>
    <row r="297" spans="1:6" x14ac:dyDescent="0.25">
      <c r="A297">
        <v>294</v>
      </c>
      <c r="B297" s="15">
        <v>36091</v>
      </c>
      <c r="C297">
        <v>0.10685749351978301</v>
      </c>
      <c r="D297" s="25">
        <f>VLOOKUP(B297,input_BB!$B$19:$K$1879,$D$2,0)</f>
        <v>9817.75</v>
      </c>
      <c r="E297" s="28">
        <f t="shared" si="4"/>
        <v>0.12424299602028954</v>
      </c>
      <c r="F297" s="28"/>
    </row>
    <row r="298" spans="1:6" x14ac:dyDescent="0.25">
      <c r="A298">
        <v>295</v>
      </c>
      <c r="B298" s="15">
        <v>36098</v>
      </c>
      <c r="C298">
        <v>0.83693057298660301</v>
      </c>
      <c r="D298" s="25">
        <f>VLOOKUP(B298,input_BB!$B$19:$K$1879,$D$2,0)</f>
        <v>10154.94</v>
      </c>
      <c r="E298" s="28">
        <f t="shared" si="4"/>
        <v>1</v>
      </c>
      <c r="F298" s="28"/>
    </row>
    <row r="299" spans="1:6" x14ac:dyDescent="0.25">
      <c r="A299">
        <v>296</v>
      </c>
      <c r="B299" s="15">
        <v>36105</v>
      </c>
      <c r="C299">
        <v>9.2365972697734805E-2</v>
      </c>
      <c r="D299" s="25">
        <f>VLOOKUP(B299,input_BB!$B$19:$K$1879,$D$2,0)</f>
        <v>10139.75</v>
      </c>
      <c r="E299" s="28">
        <f t="shared" si="4"/>
        <v>0.10685973506305094</v>
      </c>
      <c r="F299" s="28"/>
    </row>
    <row r="300" spans="1:6" x14ac:dyDescent="0.25">
      <c r="A300">
        <v>297</v>
      </c>
      <c r="B300" s="15">
        <v>36112</v>
      </c>
      <c r="C300">
        <v>0.12700261175632499</v>
      </c>
      <c r="D300" s="25">
        <f>VLOOKUP(B300,input_BB!$B$19:$K$1879,$D$2,0)</f>
        <v>9997.99</v>
      </c>
      <c r="E300" s="28">
        <f t="shared" si="4"/>
        <v>0.14840801304096279</v>
      </c>
      <c r="F300" s="28"/>
    </row>
    <row r="301" spans="1:6" x14ac:dyDescent="0.25">
      <c r="A301">
        <v>298</v>
      </c>
      <c r="B301" s="15">
        <v>36119</v>
      </c>
      <c r="C301">
        <v>6.70937225222588E-2</v>
      </c>
      <c r="D301" s="25">
        <f>VLOOKUP(B301,input_BB!$B$19:$K$1879,$D$2,0)</f>
        <v>10233.36</v>
      </c>
      <c r="E301" s="28">
        <f t="shared" si="4"/>
        <v>7.6544482083631307E-2</v>
      </c>
      <c r="F301" s="28"/>
    </row>
    <row r="302" spans="1:6" x14ac:dyDescent="0.25">
      <c r="A302">
        <v>299</v>
      </c>
      <c r="B302" s="15">
        <v>36126</v>
      </c>
      <c r="C302">
        <v>8.5507564246654497E-2</v>
      </c>
      <c r="D302" s="25">
        <f>VLOOKUP(B302,input_BB!$B$19:$K$1879,$D$2,0)</f>
        <v>10742.11</v>
      </c>
      <c r="E302" s="28">
        <f t="shared" si="4"/>
        <v>9.8632751482758296E-2</v>
      </c>
      <c r="F302" s="28"/>
    </row>
    <row r="303" spans="1:6" x14ac:dyDescent="0.25">
      <c r="A303">
        <v>300</v>
      </c>
      <c r="B303" s="15">
        <v>36133</v>
      </c>
      <c r="C303">
        <v>8.4326438605785398E-2</v>
      </c>
      <c r="D303" s="25">
        <f>VLOOKUP(B303,input_BB!$B$19:$K$1879,$D$2,0)</f>
        <v>9963.14</v>
      </c>
      <c r="E303" s="28">
        <f t="shared" si="4"/>
        <v>9.7215935712306162E-2</v>
      </c>
      <c r="F303" s="28"/>
    </row>
    <row r="304" spans="1:6" x14ac:dyDescent="0.25">
      <c r="A304">
        <v>301</v>
      </c>
      <c r="B304" s="15">
        <v>36140</v>
      </c>
      <c r="C304">
        <v>0.143451303243637</v>
      </c>
      <c r="D304" s="25">
        <f>VLOOKUP(B304,input_BB!$B$19:$K$1879,$D$2,0)</f>
        <v>9952</v>
      </c>
      <c r="E304" s="28">
        <f t="shared" si="4"/>
        <v>0.1681389922832533</v>
      </c>
      <c r="F304" s="28"/>
    </row>
    <row r="305" spans="1:6" x14ac:dyDescent="0.25">
      <c r="A305">
        <v>302</v>
      </c>
      <c r="B305" s="15">
        <v>36147</v>
      </c>
      <c r="C305">
        <v>0.14734549820423101</v>
      </c>
      <c r="D305" s="25">
        <f>VLOOKUP(B305,input_BB!$B$19:$K$1879,$D$2,0)</f>
        <v>10226.23</v>
      </c>
      <c r="E305" s="28">
        <f t="shared" si="4"/>
        <v>0.17281026233486693</v>
      </c>
      <c r="F305" s="28"/>
    </row>
    <row r="306" spans="1:6" x14ac:dyDescent="0.25">
      <c r="A306">
        <v>303</v>
      </c>
      <c r="B306" s="15">
        <v>36154</v>
      </c>
      <c r="C306">
        <v>0.367431551218033</v>
      </c>
      <c r="D306" s="25">
        <f>VLOOKUP(B306,input_BB!$B$19:$K$1879,$D$2,0)</f>
        <v>10292.200000000001</v>
      </c>
      <c r="E306" s="28">
        <f t="shared" si="4"/>
        <v>0.43681383653301209</v>
      </c>
      <c r="F306" s="28"/>
    </row>
    <row r="307" spans="1:6" x14ac:dyDescent="0.25">
      <c r="A307">
        <v>304</v>
      </c>
      <c r="B307" s="15">
        <v>36161</v>
      </c>
      <c r="C307">
        <v>0.74526727199554399</v>
      </c>
      <c r="D307" s="25">
        <f>VLOOKUP(B307,input_BB!$B$19:$K$1879,$D$2,0)</f>
        <v>10048.58</v>
      </c>
      <c r="E307" s="28">
        <f t="shared" si="4"/>
        <v>0.89004555830294996</v>
      </c>
      <c r="F307" s="28"/>
    </row>
    <row r="308" spans="1:6" x14ac:dyDescent="0.25">
      <c r="A308">
        <v>305</v>
      </c>
      <c r="B308" s="15">
        <v>36168</v>
      </c>
      <c r="C308">
        <v>0.14759077131748199</v>
      </c>
      <c r="D308" s="25">
        <f>VLOOKUP(B308,input_BB!$B$19:$K$1879,$D$2,0)</f>
        <v>10722.7</v>
      </c>
      <c r="E308" s="28">
        <f t="shared" si="4"/>
        <v>0.17310447897270587</v>
      </c>
      <c r="F308" s="28"/>
    </row>
    <row r="309" spans="1:6" x14ac:dyDescent="0.25">
      <c r="A309">
        <v>306</v>
      </c>
      <c r="B309" s="15">
        <v>36175</v>
      </c>
      <c r="C309">
        <v>4.9054056406021097E-2</v>
      </c>
      <c r="D309" s="25">
        <f>VLOOKUP(B309,input_BB!$B$19:$K$1879,$D$2,0)</f>
        <v>10147.4</v>
      </c>
      <c r="E309" s="28">
        <f t="shared" si="4"/>
        <v>5.4905053929002814E-2</v>
      </c>
      <c r="F309" s="28"/>
    </row>
    <row r="310" spans="1:6" x14ac:dyDescent="0.25">
      <c r="A310">
        <v>307</v>
      </c>
      <c r="B310" s="15">
        <v>36182</v>
      </c>
      <c r="C310">
        <v>0.221137896180153</v>
      </c>
      <c r="D310" s="25">
        <f>VLOOKUP(B310,input_BB!$B$19:$K$1879,$D$2,0)</f>
        <v>9738.52</v>
      </c>
      <c r="E310" s="28">
        <f t="shared" si="4"/>
        <v>0.26132771515625797</v>
      </c>
      <c r="F310" s="28"/>
    </row>
    <row r="311" spans="1:6" x14ac:dyDescent="0.25">
      <c r="A311">
        <v>308</v>
      </c>
      <c r="B311" s="15">
        <v>36189</v>
      </c>
      <c r="C311">
        <v>0.103529572486877</v>
      </c>
      <c r="D311" s="25">
        <f>VLOOKUP(B311,input_BB!$B$19:$K$1879,$D$2,0)</f>
        <v>9506.9</v>
      </c>
      <c r="E311" s="28">
        <f t="shared" si="4"/>
        <v>0.12025099818441908</v>
      </c>
      <c r="F311" s="28"/>
    </row>
    <row r="312" spans="1:6" x14ac:dyDescent="0.25">
      <c r="A312">
        <v>309</v>
      </c>
      <c r="B312" s="15">
        <v>36196</v>
      </c>
      <c r="C312">
        <v>0.278744876384735</v>
      </c>
      <c r="D312" s="25">
        <f>VLOOKUP(B312,input_BB!$B$19:$K$1879,$D$2,0)</f>
        <v>9190.2000000000007</v>
      </c>
      <c r="E312" s="28">
        <f t="shared" si="4"/>
        <v>0.33042999794297179</v>
      </c>
      <c r="F312" s="28"/>
    </row>
    <row r="313" spans="1:6" x14ac:dyDescent="0.25">
      <c r="A313">
        <v>310</v>
      </c>
      <c r="B313" s="15">
        <v>36203</v>
      </c>
      <c r="C313">
        <v>5.9334322810173E-2</v>
      </c>
      <c r="D313" s="25">
        <f>VLOOKUP(B313,input_BB!$B$19:$K$1879,$D$2,0)</f>
        <v>9425.42</v>
      </c>
      <c r="E313" s="28">
        <f t="shared" si="4"/>
        <v>6.7236717100021715E-2</v>
      </c>
      <c r="F313" s="28"/>
    </row>
    <row r="314" spans="1:6" x14ac:dyDescent="0.25">
      <c r="A314">
        <v>311</v>
      </c>
      <c r="B314" s="15">
        <v>36210</v>
      </c>
      <c r="C314">
        <v>6.2669567763805403E-2</v>
      </c>
      <c r="D314" s="25">
        <f>VLOOKUP(B314,input_BB!$B$19:$K$1879,$D$2,0)</f>
        <v>9254.1200000000008</v>
      </c>
      <c r="E314" s="28">
        <f t="shared" si="4"/>
        <v>7.1237500323346026E-2</v>
      </c>
      <c r="F314" s="28"/>
    </row>
    <row r="315" spans="1:6" x14ac:dyDescent="0.25">
      <c r="A315">
        <v>312</v>
      </c>
      <c r="B315" s="15">
        <v>36217</v>
      </c>
      <c r="C315">
        <v>0.29544657468795799</v>
      </c>
      <c r="D315" s="25">
        <f>VLOOKUP(B315,input_BB!$B$19:$K$1879,$D$2,0)</f>
        <v>9858.49</v>
      </c>
      <c r="E315" s="28">
        <f t="shared" si="4"/>
        <v>0.35046447076326198</v>
      </c>
      <c r="F315" s="28"/>
    </row>
    <row r="316" spans="1:6" x14ac:dyDescent="0.25">
      <c r="A316">
        <v>313</v>
      </c>
      <c r="B316" s="15">
        <v>36224</v>
      </c>
      <c r="C316">
        <v>7.8027822077274295E-2</v>
      </c>
      <c r="D316" s="25">
        <f>VLOOKUP(B316,input_BB!$B$19:$K$1879,$D$2,0)</f>
        <v>10241.120000000001</v>
      </c>
      <c r="E316" s="28">
        <f t="shared" si="4"/>
        <v>8.9660448877680779E-2</v>
      </c>
      <c r="F316" s="28"/>
    </row>
    <row r="317" spans="1:6" x14ac:dyDescent="0.25">
      <c r="A317">
        <v>314</v>
      </c>
      <c r="B317" s="15">
        <v>36231</v>
      </c>
      <c r="C317">
        <v>3.0675817281007801E-2</v>
      </c>
      <c r="D317" s="25">
        <f>VLOOKUP(B317,input_BB!$B$19:$K$1879,$D$2,0)</f>
        <v>10801.76</v>
      </c>
      <c r="E317" s="28">
        <f t="shared" si="4"/>
        <v>3.2859491522704266E-2</v>
      </c>
      <c r="F317" s="28"/>
    </row>
    <row r="318" spans="1:6" x14ac:dyDescent="0.25">
      <c r="A318">
        <v>315</v>
      </c>
      <c r="B318" s="15">
        <v>36238</v>
      </c>
      <c r="C318">
        <v>3.2387048006057698E-2</v>
      </c>
      <c r="D318" s="25">
        <f>VLOOKUP(B318,input_BB!$B$19:$K$1879,$D$2,0)</f>
        <v>11082.92</v>
      </c>
      <c r="E318" s="28">
        <f t="shared" si="4"/>
        <v>3.4912193279605347E-2</v>
      </c>
      <c r="F318" s="28"/>
    </row>
    <row r="319" spans="1:6" x14ac:dyDescent="0.25">
      <c r="A319">
        <v>316</v>
      </c>
      <c r="B319" s="15">
        <v>36245</v>
      </c>
      <c r="C319">
        <v>3.12064159661531E-2</v>
      </c>
      <c r="D319" s="25">
        <f>VLOOKUP(B319,input_BB!$B$19:$K$1879,$D$2,0)</f>
        <v>10803.31</v>
      </c>
      <c r="E319" s="28">
        <f t="shared" si="4"/>
        <v>3.3495969606730833E-2</v>
      </c>
      <c r="F319" s="28"/>
    </row>
    <row r="320" spans="1:6" x14ac:dyDescent="0.25">
      <c r="A320">
        <v>317</v>
      </c>
      <c r="B320" s="15">
        <v>36252</v>
      </c>
      <c r="C320">
        <v>1.35417003184557E-2</v>
      </c>
      <c r="D320" s="25">
        <f>VLOOKUP(B320,input_BB!$B$19:$K$1879,$D$2,0)</f>
        <v>11072.98</v>
      </c>
      <c r="E320" s="28">
        <f t="shared" si="4"/>
        <v>1.2306312178081522E-2</v>
      </c>
      <c r="F320" s="28"/>
    </row>
    <row r="321" spans="1:6" x14ac:dyDescent="0.25">
      <c r="A321">
        <v>318</v>
      </c>
      <c r="B321" s="15">
        <v>36259</v>
      </c>
      <c r="C321">
        <v>9.7464723512530292E-3</v>
      </c>
      <c r="D321" s="25">
        <f>VLOOKUP(B321,input_BB!$B$19:$K$1879,$D$2,0)</f>
        <v>11914.1</v>
      </c>
      <c r="E321" s="28">
        <f t="shared" si="4"/>
        <v>7.7537576907899903E-3</v>
      </c>
      <c r="F321" s="28"/>
    </row>
    <row r="322" spans="1:6" x14ac:dyDescent="0.25">
      <c r="A322">
        <v>319</v>
      </c>
      <c r="B322" s="15">
        <v>36266</v>
      </c>
      <c r="C322">
        <v>1.30564235150814E-2</v>
      </c>
      <c r="D322" s="25">
        <f>VLOOKUP(B322,input_BB!$B$19:$K$1879,$D$2,0)</f>
        <v>12490.3</v>
      </c>
      <c r="E322" s="28">
        <f t="shared" si="4"/>
        <v>1.1724199823337118E-2</v>
      </c>
      <c r="F322" s="28"/>
    </row>
    <row r="323" spans="1:6" x14ac:dyDescent="0.25">
      <c r="A323">
        <v>320</v>
      </c>
      <c r="B323" s="15">
        <v>36273</v>
      </c>
      <c r="C323">
        <v>2.4806020781397799E-2</v>
      </c>
      <c r="D323" s="25">
        <f>VLOOKUP(B323,input_BB!$B$19:$K$1879,$D$2,0)</f>
        <v>12905.3</v>
      </c>
      <c r="E323" s="28">
        <f t="shared" si="4"/>
        <v>2.5818394485921017E-2</v>
      </c>
      <c r="F323" s="28"/>
    </row>
    <row r="324" spans="1:6" x14ac:dyDescent="0.25">
      <c r="A324">
        <v>321</v>
      </c>
      <c r="B324" s="15">
        <v>36280</v>
      </c>
      <c r="C324">
        <v>3.4937787801027298E-2</v>
      </c>
      <c r="D324" s="25">
        <f>VLOOKUP(B324,input_BB!$B$19:$K$1879,$D$2,0)</f>
        <v>13333.2</v>
      </c>
      <c r="E324" s="28">
        <f t="shared" si="4"/>
        <v>3.7971925659281348E-2</v>
      </c>
      <c r="F324" s="28"/>
    </row>
    <row r="325" spans="1:6" x14ac:dyDescent="0.25">
      <c r="A325">
        <v>322</v>
      </c>
      <c r="B325" s="15">
        <v>36287</v>
      </c>
      <c r="C325">
        <v>5.14318756759167E-2</v>
      </c>
      <c r="D325" s="25">
        <f>VLOOKUP(B325,input_BB!$B$19:$K$1879,$D$2,0)</f>
        <v>12997.43</v>
      </c>
      <c r="E325" s="28">
        <f t="shared" ref="E325:E388" si="5">(C325-$E$1)/$E$3</f>
        <v>5.7757360004073804E-2</v>
      </c>
      <c r="F325" s="28"/>
    </row>
    <row r="326" spans="1:6" x14ac:dyDescent="0.25">
      <c r="A326">
        <v>323</v>
      </c>
      <c r="B326" s="15">
        <v>36294</v>
      </c>
      <c r="C326">
        <v>4.6218600124120698E-2</v>
      </c>
      <c r="D326" s="25">
        <f>VLOOKUP(B326,input_BB!$B$19:$K$1879,$D$2,0)</f>
        <v>12855.52</v>
      </c>
      <c r="E326" s="28">
        <f t="shared" si="5"/>
        <v>5.1503790729206397E-2</v>
      </c>
      <c r="F326" s="28"/>
    </row>
    <row r="327" spans="1:6" x14ac:dyDescent="0.25">
      <c r="A327">
        <v>324</v>
      </c>
      <c r="B327" s="15">
        <v>36301</v>
      </c>
      <c r="C327">
        <v>3.5223253071308101E-2</v>
      </c>
      <c r="D327" s="25">
        <f>VLOOKUP(B327,input_BB!$B$19:$K$1879,$D$2,0)</f>
        <v>12272.14</v>
      </c>
      <c r="E327" s="28">
        <f t="shared" si="5"/>
        <v>3.8314354680255458E-2</v>
      </c>
      <c r="F327" s="28"/>
    </row>
    <row r="328" spans="1:6" x14ac:dyDescent="0.25">
      <c r="A328">
        <v>325</v>
      </c>
      <c r="B328" s="15">
        <v>36308</v>
      </c>
      <c r="C328">
        <v>5.4008439183235203E-2</v>
      </c>
      <c r="D328" s="25">
        <f>VLOOKUP(B328,input_BB!$B$19:$K$1879,$D$2,0)</f>
        <v>12059.25</v>
      </c>
      <c r="E328" s="28">
        <f t="shared" si="5"/>
        <v>6.0848069141548937E-2</v>
      </c>
      <c r="F328" s="28"/>
    </row>
    <row r="329" spans="1:6" x14ac:dyDescent="0.25">
      <c r="A329">
        <v>326</v>
      </c>
      <c r="B329" s="15">
        <v>36315</v>
      </c>
      <c r="C329">
        <v>1.6215106472372998E-2</v>
      </c>
      <c r="D329" s="25">
        <f>VLOOKUP(B329,input_BB!$B$19:$K$1879,$D$2,0)</f>
        <v>12415.54</v>
      </c>
      <c r="E329" s="28">
        <f t="shared" si="5"/>
        <v>1.5513188625964488E-2</v>
      </c>
      <c r="F329" s="28"/>
    </row>
    <row r="330" spans="1:6" x14ac:dyDescent="0.25">
      <c r="A330">
        <v>327</v>
      </c>
      <c r="B330" s="15">
        <v>36322</v>
      </c>
      <c r="C330">
        <v>1.1990855447948E-2</v>
      </c>
      <c r="D330" s="25">
        <f>VLOOKUP(B330,input_BB!$B$19:$K$1879,$D$2,0)</f>
        <v>12992.76</v>
      </c>
      <c r="E330" s="28">
        <f t="shared" si="5"/>
        <v>1.0446000798808358E-2</v>
      </c>
      <c r="F330" s="28"/>
    </row>
    <row r="331" spans="1:6" x14ac:dyDescent="0.25">
      <c r="A331">
        <v>328</v>
      </c>
      <c r="B331" s="15">
        <v>36329</v>
      </c>
      <c r="C331">
        <v>3.9968974888324703E-2</v>
      </c>
      <c r="D331" s="25">
        <f>VLOOKUP(B331,input_BB!$B$19:$K$1879,$D$2,0)</f>
        <v>13408.27</v>
      </c>
      <c r="E331" s="28">
        <f t="shared" si="5"/>
        <v>4.4007071254912405E-2</v>
      </c>
      <c r="F331" s="28"/>
    </row>
    <row r="332" spans="1:6" x14ac:dyDescent="0.25">
      <c r="A332">
        <v>329</v>
      </c>
      <c r="B332" s="15">
        <v>36336</v>
      </c>
      <c r="C332">
        <v>8.9846298098564106E-2</v>
      </c>
      <c r="D332" s="25">
        <f>VLOOKUP(B332,input_BB!$B$19:$K$1879,$D$2,0)</f>
        <v>13784.51</v>
      </c>
      <c r="E332" s="28">
        <f t="shared" si="5"/>
        <v>0.10383726684714983</v>
      </c>
      <c r="F332" s="28"/>
    </row>
    <row r="333" spans="1:6" x14ac:dyDescent="0.25">
      <c r="A333">
        <v>330</v>
      </c>
      <c r="B333" s="15">
        <v>36343</v>
      </c>
      <c r="C333">
        <v>0.43318104743957497</v>
      </c>
      <c r="D333" s="25">
        <f>VLOOKUP(B333,input_BB!$B$19:$K$1879,$D$2,0)</f>
        <v>14184.58</v>
      </c>
      <c r="E333" s="28">
        <f t="shared" si="5"/>
        <v>0.51568345033414631</v>
      </c>
      <c r="F333" s="28"/>
    </row>
    <row r="334" spans="1:6" x14ac:dyDescent="0.25">
      <c r="A334">
        <v>331</v>
      </c>
      <c r="B334" s="15">
        <v>36350</v>
      </c>
      <c r="C334">
        <v>7.53141343593597E-2</v>
      </c>
      <c r="D334" s="25">
        <f>VLOOKUP(B334,input_BB!$B$19:$K$1879,$D$2,0)</f>
        <v>14222.57</v>
      </c>
      <c r="E334" s="28">
        <f t="shared" si="5"/>
        <v>8.6405252798799168E-2</v>
      </c>
      <c r="F334" s="28"/>
    </row>
    <row r="335" spans="1:6" x14ac:dyDescent="0.25">
      <c r="A335">
        <v>332</v>
      </c>
      <c r="B335" s="15">
        <v>36357</v>
      </c>
      <c r="C335">
        <v>0.114894784986973</v>
      </c>
      <c r="D335" s="25">
        <f>VLOOKUP(B335,input_BB!$B$19:$K$1879,$D$2,0)</f>
        <v>13545.24</v>
      </c>
      <c r="E335" s="28">
        <f t="shared" si="5"/>
        <v>0.13388410523713459</v>
      </c>
      <c r="F335" s="28"/>
    </row>
    <row r="336" spans="1:6" x14ac:dyDescent="0.25">
      <c r="A336">
        <v>333</v>
      </c>
      <c r="B336" s="15">
        <v>36364</v>
      </c>
      <c r="C336">
        <v>9.5729678869247395E-2</v>
      </c>
      <c r="D336" s="25">
        <f>VLOOKUP(B336,input_BB!$B$19:$K$1879,$D$2,0)</f>
        <v>13093.7</v>
      </c>
      <c r="E336" s="28">
        <f t="shared" si="5"/>
        <v>0.11089465885613652</v>
      </c>
      <c r="F336" s="28"/>
    </row>
    <row r="337" spans="1:6" x14ac:dyDescent="0.25">
      <c r="A337">
        <v>334</v>
      </c>
      <c r="B337" s="15">
        <v>36371</v>
      </c>
      <c r="C337">
        <v>0.619162797927856</v>
      </c>
      <c r="D337" s="25">
        <f>VLOOKUP(B337,input_BB!$B$19:$K$1879,$D$2,0)</f>
        <v>13186.86</v>
      </c>
      <c r="E337" s="28">
        <f t="shared" si="5"/>
        <v>0.73877730926874541</v>
      </c>
      <c r="F337" s="28"/>
    </row>
    <row r="338" spans="1:6" x14ac:dyDescent="0.25">
      <c r="A338">
        <v>335</v>
      </c>
      <c r="B338" s="15">
        <v>36378</v>
      </c>
      <c r="C338">
        <v>0.111639179289341</v>
      </c>
      <c r="D338" s="25">
        <f>VLOOKUP(B338,input_BB!$B$19:$K$1879,$D$2,0)</f>
        <v>13167.06</v>
      </c>
      <c r="E338" s="28">
        <f t="shared" si="5"/>
        <v>0.12997885304788842</v>
      </c>
      <c r="F338" s="28"/>
    </row>
    <row r="339" spans="1:6" x14ac:dyDescent="0.25">
      <c r="A339">
        <v>336</v>
      </c>
      <c r="B339" s="15">
        <v>36385</v>
      </c>
      <c r="C339">
        <v>0.40481260418891901</v>
      </c>
      <c r="D339" s="25">
        <f>VLOOKUP(B339,input_BB!$B$19:$K$1879,$D$2,0)</f>
        <v>12608.18</v>
      </c>
      <c r="E339" s="28">
        <f t="shared" si="5"/>
        <v>0.48165416810543216</v>
      </c>
      <c r="F339" s="28"/>
    </row>
    <row r="340" spans="1:6" x14ac:dyDescent="0.25">
      <c r="A340">
        <v>337</v>
      </c>
      <c r="B340" s="15">
        <v>36392</v>
      </c>
      <c r="C340">
        <v>0.24175176024437001</v>
      </c>
      <c r="D340" s="25">
        <f>VLOOKUP(B340,input_BB!$B$19:$K$1879,$D$2,0)</f>
        <v>13566.74</v>
      </c>
      <c r="E340" s="28">
        <f t="shared" si="5"/>
        <v>0.28605501484865009</v>
      </c>
      <c r="F340" s="28"/>
    </row>
    <row r="341" spans="1:6" x14ac:dyDescent="0.25">
      <c r="A341">
        <v>338</v>
      </c>
      <c r="B341" s="15">
        <v>36399</v>
      </c>
      <c r="C341">
        <v>0.62933623790741</v>
      </c>
      <c r="D341" s="25">
        <f>VLOOKUP(B341,input_BB!$B$19:$K$1879,$D$2,0)</f>
        <v>13383.13</v>
      </c>
      <c r="E341" s="28">
        <f t="shared" si="5"/>
        <v>0.75098082911797515</v>
      </c>
      <c r="F341" s="28"/>
    </row>
    <row r="342" spans="1:6" x14ac:dyDescent="0.25">
      <c r="A342">
        <v>339</v>
      </c>
      <c r="B342" s="15">
        <v>36406</v>
      </c>
      <c r="C342">
        <v>7.8821457922458593E-2</v>
      </c>
      <c r="D342" s="25">
        <f>VLOOKUP(B342,input_BB!$B$19:$K$1879,$D$2,0)</f>
        <v>13178.31</v>
      </c>
      <c r="E342" s="28">
        <f t="shared" si="5"/>
        <v>9.0612452409350647E-2</v>
      </c>
      <c r="F342" s="28"/>
    </row>
    <row r="343" spans="1:6" x14ac:dyDescent="0.25">
      <c r="A343">
        <v>340</v>
      </c>
      <c r="B343" s="15">
        <v>36413</v>
      </c>
      <c r="C343">
        <v>0.13344936072826399</v>
      </c>
      <c r="D343" s="25">
        <f>VLOOKUP(B343,input_BB!$B$19:$K$1879,$D$2,0)</f>
        <v>13855.93</v>
      </c>
      <c r="E343" s="28">
        <f t="shared" si="5"/>
        <v>0.15614119171014171</v>
      </c>
      <c r="F343" s="28"/>
    </row>
    <row r="344" spans="1:6" x14ac:dyDescent="0.25">
      <c r="A344">
        <v>341</v>
      </c>
      <c r="B344" s="15">
        <v>36420</v>
      </c>
      <c r="C344">
        <v>0.18452762067317999</v>
      </c>
      <c r="D344" s="25">
        <f>VLOOKUP(B344,input_BB!$B$19:$K$1879,$D$2,0)</f>
        <v>13484.84</v>
      </c>
      <c r="E344" s="28">
        <f t="shared" si="5"/>
        <v>0.2174119674118356</v>
      </c>
      <c r="F344" s="28"/>
    </row>
    <row r="345" spans="1:6" x14ac:dyDescent="0.25">
      <c r="A345">
        <v>342</v>
      </c>
      <c r="B345" s="15">
        <v>36427</v>
      </c>
      <c r="C345">
        <v>0.11678197234869001</v>
      </c>
      <c r="D345" s="25">
        <f>VLOOKUP(B345,input_BB!$B$19:$K$1879,$D$2,0)</f>
        <v>13032.07</v>
      </c>
      <c r="E345" s="28">
        <f t="shared" si="5"/>
        <v>0.13614787525732577</v>
      </c>
      <c r="F345" s="28"/>
    </row>
    <row r="346" spans="1:6" x14ac:dyDescent="0.25">
      <c r="A346">
        <v>343</v>
      </c>
      <c r="B346" s="15">
        <v>36434</v>
      </c>
      <c r="C346">
        <v>0.12521959841251401</v>
      </c>
      <c r="D346" s="25">
        <f>VLOOKUP(B346,input_BB!$B$19:$K$1879,$D$2,0)</f>
        <v>12733.24</v>
      </c>
      <c r="E346" s="28">
        <f t="shared" si="5"/>
        <v>0.14626920465595547</v>
      </c>
      <c r="F346" s="28"/>
    </row>
    <row r="347" spans="1:6" x14ac:dyDescent="0.25">
      <c r="A347">
        <v>344</v>
      </c>
      <c r="B347" s="15">
        <v>36441</v>
      </c>
      <c r="C347">
        <v>2.77154631912708E-2</v>
      </c>
      <c r="D347" s="25">
        <f>VLOOKUP(B347,input_BB!$B$19:$K$1879,$D$2,0)</f>
        <v>13112.42</v>
      </c>
      <c r="E347" s="28">
        <f t="shared" si="5"/>
        <v>2.9308407526783573E-2</v>
      </c>
      <c r="F347" s="28"/>
    </row>
    <row r="348" spans="1:6" x14ac:dyDescent="0.25">
      <c r="A348">
        <v>345</v>
      </c>
      <c r="B348" s="15">
        <v>36448</v>
      </c>
      <c r="C348">
        <v>0.12077359110117</v>
      </c>
      <c r="D348" s="25">
        <f>VLOOKUP(B348,input_BB!$B$19:$K$1879,$D$2,0)</f>
        <v>12299.08</v>
      </c>
      <c r="E348" s="28">
        <f t="shared" si="5"/>
        <v>0.14093600973045833</v>
      </c>
      <c r="F348" s="28"/>
    </row>
    <row r="349" spans="1:6" x14ac:dyDescent="0.25">
      <c r="A349">
        <v>346</v>
      </c>
      <c r="B349" s="15">
        <v>36455</v>
      </c>
      <c r="C349">
        <v>0.105470485985279</v>
      </c>
      <c r="D349" s="25">
        <f>VLOOKUP(B349,input_BB!$B$19:$K$1879,$D$2,0)</f>
        <v>12863.08</v>
      </c>
      <c r="E349" s="28">
        <f t="shared" si="5"/>
        <v>0.12257921523302696</v>
      </c>
      <c r="F349" s="28"/>
    </row>
    <row r="350" spans="1:6" x14ac:dyDescent="0.25">
      <c r="A350">
        <v>347</v>
      </c>
      <c r="B350" s="15">
        <v>36462</v>
      </c>
      <c r="C350">
        <v>0.35459825396537797</v>
      </c>
      <c r="D350" s="25">
        <f>VLOOKUP(B350,input_BB!$B$19:$K$1879,$D$2,0)</f>
        <v>13256.95</v>
      </c>
      <c r="E350" s="28">
        <f t="shared" si="5"/>
        <v>0.42141969275582469</v>
      </c>
      <c r="F350" s="28"/>
    </row>
    <row r="351" spans="1:6" x14ac:dyDescent="0.25">
      <c r="A351">
        <v>348</v>
      </c>
      <c r="B351" s="15">
        <v>36469</v>
      </c>
      <c r="C351">
        <v>4.4192846864461899E-2</v>
      </c>
      <c r="D351" s="25">
        <f>VLOOKUP(B351,input_BB!$B$19:$K$1879,$D$2,0)</f>
        <v>13610.27</v>
      </c>
      <c r="E351" s="28">
        <f t="shared" si="5"/>
        <v>4.9073804395815573E-2</v>
      </c>
      <c r="F351" s="28"/>
    </row>
    <row r="352" spans="1:6" x14ac:dyDescent="0.25">
      <c r="A352">
        <v>349</v>
      </c>
      <c r="B352" s="15">
        <v>36476</v>
      </c>
      <c r="C352">
        <v>4.8263277858495698E-2</v>
      </c>
      <c r="D352" s="25">
        <f>VLOOKUP(B352,input_BB!$B$19:$K$1879,$D$2,0)</f>
        <v>14189.67</v>
      </c>
      <c r="E352" s="28">
        <f t="shared" si="5"/>
        <v>5.3956477860291951E-2</v>
      </c>
      <c r="F352" s="28"/>
    </row>
    <row r="353" spans="1:6" x14ac:dyDescent="0.25">
      <c r="A353">
        <v>350</v>
      </c>
      <c r="B353" s="15">
        <v>36483</v>
      </c>
      <c r="C353">
        <v>0.10560567677021</v>
      </c>
      <c r="D353" s="25">
        <f>VLOOKUP(B353,input_BB!$B$19:$K$1879,$D$2,0)</f>
        <v>15073.1</v>
      </c>
      <c r="E353" s="28">
        <f t="shared" si="5"/>
        <v>0.12274138293939317</v>
      </c>
      <c r="F353" s="28"/>
    </row>
    <row r="354" spans="1:6" x14ac:dyDescent="0.25">
      <c r="A354">
        <v>351</v>
      </c>
      <c r="B354" s="15">
        <v>36490</v>
      </c>
      <c r="C354">
        <v>6.4234130084514604E-2</v>
      </c>
      <c r="D354" s="25">
        <f>VLOOKUP(B354,input_BB!$B$19:$K$1879,$D$2,0)</f>
        <v>15274.53</v>
      </c>
      <c r="E354" s="28">
        <f t="shared" si="5"/>
        <v>7.3114266429452124E-2</v>
      </c>
      <c r="F354" s="28"/>
    </row>
    <row r="355" spans="1:6" x14ac:dyDescent="0.25">
      <c r="A355">
        <v>352</v>
      </c>
      <c r="B355" s="15">
        <v>36497</v>
      </c>
      <c r="C355">
        <v>4.4786106795072597E-2</v>
      </c>
      <c r="D355" s="25">
        <f>VLOOKUP(B355,input_BB!$B$19:$K$1879,$D$2,0)</f>
        <v>15840.41</v>
      </c>
      <c r="E355" s="28">
        <f t="shared" si="5"/>
        <v>4.978544759157931E-2</v>
      </c>
      <c r="F355" s="28"/>
    </row>
    <row r="356" spans="1:6" x14ac:dyDescent="0.25">
      <c r="A356">
        <v>353</v>
      </c>
      <c r="B356" s="15">
        <v>36504</v>
      </c>
      <c r="C356">
        <v>4.9044437706470503E-2</v>
      </c>
      <c r="D356" s="25">
        <f>VLOOKUP(B356,input_BB!$B$19:$K$1879,$D$2,0)</f>
        <v>16380.21</v>
      </c>
      <c r="E356" s="28">
        <f t="shared" si="5"/>
        <v>5.4893515846395034E-2</v>
      </c>
      <c r="F356" s="28"/>
    </row>
    <row r="357" spans="1:6" x14ac:dyDescent="0.25">
      <c r="A357">
        <v>354</v>
      </c>
      <c r="B357" s="15">
        <v>36511</v>
      </c>
      <c r="C357">
        <v>1.4046446420252301E-2</v>
      </c>
      <c r="D357" s="25">
        <f>VLOOKUP(B357,input_BB!$B$19:$K$1879,$D$2,0)</f>
        <v>15986.35</v>
      </c>
      <c r="E357" s="28">
        <f t="shared" si="5"/>
        <v>1.2911778872186516E-2</v>
      </c>
      <c r="F357" s="28"/>
    </row>
    <row r="358" spans="1:6" x14ac:dyDescent="0.25">
      <c r="A358">
        <v>355</v>
      </c>
      <c r="B358" s="15">
        <v>36518</v>
      </c>
      <c r="C358">
        <v>6.2815479934215504E-2</v>
      </c>
      <c r="D358" s="25">
        <f>VLOOKUP(B358,input_BB!$B$19:$K$1879,$D$2,0)</f>
        <v>16833.28</v>
      </c>
      <c r="E358" s="28">
        <f t="shared" si="5"/>
        <v>7.1412528835965397E-2</v>
      </c>
      <c r="F358" s="28"/>
    </row>
    <row r="359" spans="1:6" x14ac:dyDescent="0.25">
      <c r="A359">
        <v>356</v>
      </c>
      <c r="B359" s="15">
        <v>36525</v>
      </c>
      <c r="C359">
        <v>7.2702080011367798E-2</v>
      </c>
      <c r="D359" s="25">
        <f>VLOOKUP(B359,input_BB!$B$19:$K$1879,$D$2,0)</f>
        <v>16962.099999999999</v>
      </c>
      <c r="E359" s="28">
        <f t="shared" si="5"/>
        <v>8.3271970728324568E-2</v>
      </c>
      <c r="F359" s="28"/>
    </row>
    <row r="360" spans="1:6" x14ac:dyDescent="0.25">
      <c r="A360">
        <v>357</v>
      </c>
      <c r="B360" s="15">
        <v>36532</v>
      </c>
      <c r="C360">
        <v>0.13776727020740501</v>
      </c>
      <c r="D360" s="25">
        <f>VLOOKUP(B360,input_BB!$B$19:$K$1879,$D$2,0)</f>
        <v>15405.63</v>
      </c>
      <c r="E360" s="28">
        <f t="shared" si="5"/>
        <v>0.16132072725974689</v>
      </c>
      <c r="F360" s="28"/>
    </row>
    <row r="361" spans="1:6" x14ac:dyDescent="0.25">
      <c r="A361">
        <v>358</v>
      </c>
      <c r="B361" s="15">
        <v>36539</v>
      </c>
      <c r="C361">
        <v>4.8374768346548101E-2</v>
      </c>
      <c r="D361" s="25">
        <f>VLOOKUP(B361,input_BB!$B$19:$K$1879,$D$2,0)</f>
        <v>15542.23</v>
      </c>
      <c r="E361" s="28">
        <f t="shared" si="5"/>
        <v>5.4090215945608443E-2</v>
      </c>
      <c r="F361" s="28"/>
    </row>
    <row r="362" spans="1:6" x14ac:dyDescent="0.25">
      <c r="A362">
        <v>359</v>
      </c>
      <c r="B362" s="15">
        <v>36546</v>
      </c>
      <c r="C362">
        <v>0.16511626541614499</v>
      </c>
      <c r="D362" s="25">
        <f>VLOOKUP(B362,input_BB!$B$19:$K$1879,$D$2,0)</f>
        <v>15108.41</v>
      </c>
      <c r="E362" s="28">
        <f t="shared" si="5"/>
        <v>0.19412713360382591</v>
      </c>
      <c r="F362" s="28"/>
    </row>
    <row r="363" spans="1:6" x14ac:dyDescent="0.25">
      <c r="A363">
        <v>360</v>
      </c>
      <c r="B363" s="15">
        <v>36553</v>
      </c>
      <c r="C363">
        <v>0.141766041517258</v>
      </c>
      <c r="D363" s="25">
        <f>VLOOKUP(B363,input_BB!$B$19:$K$1879,$D$2,0)</f>
        <v>16185.94</v>
      </c>
      <c r="E363" s="28">
        <f t="shared" si="5"/>
        <v>0.16611744156192934</v>
      </c>
      <c r="F363" s="28"/>
    </row>
    <row r="364" spans="1:6" x14ac:dyDescent="0.25">
      <c r="A364">
        <v>361</v>
      </c>
      <c r="B364" s="15">
        <v>36560</v>
      </c>
      <c r="C364">
        <v>7.2073750197887407E-2</v>
      </c>
      <c r="D364" s="25">
        <f>VLOOKUP(B364,input_BB!$B$19:$K$1879,$D$2,0)</f>
        <v>15968.12</v>
      </c>
      <c r="E364" s="28">
        <f t="shared" si="5"/>
        <v>8.251825955825022E-2</v>
      </c>
      <c r="F364" s="28"/>
    </row>
    <row r="365" spans="1:6" x14ac:dyDescent="0.25">
      <c r="A365">
        <v>362</v>
      </c>
      <c r="B365" s="15">
        <v>36567</v>
      </c>
      <c r="C365">
        <v>7.5079441070556599E-2</v>
      </c>
      <c r="D365" s="25">
        <f>VLOOKUP(B365,input_BB!$B$19:$K$1879,$D$2,0)</f>
        <v>17380.3</v>
      </c>
      <c r="E365" s="28">
        <f t="shared" si="5"/>
        <v>8.6123727158096935E-2</v>
      </c>
      <c r="F365" s="28"/>
    </row>
    <row r="366" spans="1:6" x14ac:dyDescent="0.25">
      <c r="A366">
        <v>363</v>
      </c>
      <c r="B366" s="15">
        <v>36574</v>
      </c>
      <c r="C366">
        <v>2.5899419561028501E-2</v>
      </c>
      <c r="D366" s="25">
        <f>VLOOKUP(B366,input_BB!$B$19:$K$1879,$D$2,0)</f>
        <v>16599.16</v>
      </c>
      <c r="E366" s="28">
        <f t="shared" si="5"/>
        <v>2.712997775934313E-2</v>
      </c>
      <c r="F366" s="28"/>
    </row>
    <row r="367" spans="1:6" x14ac:dyDescent="0.25">
      <c r="A367">
        <v>364</v>
      </c>
      <c r="B367" s="15">
        <v>36581</v>
      </c>
      <c r="C367">
        <v>5.7004600763320902E-2</v>
      </c>
      <c r="D367" s="25">
        <f>VLOOKUP(B367,input_BB!$B$19:$K$1879,$D$2,0)</f>
        <v>17200.98</v>
      </c>
      <c r="E367" s="28">
        <f t="shared" si="5"/>
        <v>6.4442105906650907E-2</v>
      </c>
      <c r="F367" s="28"/>
    </row>
    <row r="368" spans="1:6" x14ac:dyDescent="0.25">
      <c r="A368">
        <v>365</v>
      </c>
      <c r="B368" s="15">
        <v>36588</v>
      </c>
      <c r="C368">
        <v>2.4137187749147401E-2</v>
      </c>
      <c r="D368" s="25">
        <f>VLOOKUP(B368,input_BB!$B$19:$K$1879,$D$2,0)</f>
        <v>17285.240000000002</v>
      </c>
      <c r="E368" s="28">
        <f t="shared" si="5"/>
        <v>2.5016097799520742E-2</v>
      </c>
      <c r="F368" s="28"/>
    </row>
    <row r="369" spans="1:6" x14ac:dyDescent="0.25">
      <c r="A369">
        <v>366</v>
      </c>
      <c r="B369" s="15">
        <v>36595</v>
      </c>
      <c r="C369">
        <v>2.21784580498934E-2</v>
      </c>
      <c r="D369" s="25">
        <f>VLOOKUP(B369,input_BB!$B$19:$K$1879,$D$2,0)</f>
        <v>17831.86</v>
      </c>
      <c r="E369" s="28">
        <f t="shared" si="5"/>
        <v>2.2666509379855253E-2</v>
      </c>
      <c r="F369" s="28"/>
    </row>
    <row r="370" spans="1:6" x14ac:dyDescent="0.25">
      <c r="A370">
        <v>367</v>
      </c>
      <c r="B370" s="15">
        <v>36602</v>
      </c>
      <c r="C370">
        <v>3.26877161860466E-2</v>
      </c>
      <c r="D370" s="25">
        <f>VLOOKUP(B370,input_BB!$B$19:$K$1879,$D$2,0)</f>
        <v>17082.990000000002</v>
      </c>
      <c r="E370" s="28">
        <f t="shared" si="5"/>
        <v>3.5272858905971705E-2</v>
      </c>
      <c r="F370" s="28"/>
    </row>
    <row r="371" spans="1:6" x14ac:dyDescent="0.25">
      <c r="A371">
        <v>368</v>
      </c>
      <c r="B371" s="15">
        <v>36609</v>
      </c>
      <c r="C371">
        <v>3.0942870303988498E-2</v>
      </c>
      <c r="D371" s="25">
        <f>VLOOKUP(B371,input_BB!$B$19:$K$1879,$D$2,0)</f>
        <v>17784.57</v>
      </c>
      <c r="E371" s="28">
        <f t="shared" si="5"/>
        <v>3.3179834186866188E-2</v>
      </c>
      <c r="F371" s="28"/>
    </row>
    <row r="372" spans="1:6" x14ac:dyDescent="0.25">
      <c r="A372">
        <v>369</v>
      </c>
      <c r="B372" s="15">
        <v>36616</v>
      </c>
      <c r="C372">
        <v>2.3920902982354199E-2</v>
      </c>
      <c r="D372" s="25">
        <f>VLOOKUP(B372,input_BB!$B$19:$K$1879,$D$2,0)</f>
        <v>17406.54</v>
      </c>
      <c r="E372" s="28">
        <f t="shared" si="5"/>
        <v>2.4756654046969841E-2</v>
      </c>
      <c r="F372" s="28"/>
    </row>
    <row r="373" spans="1:6" x14ac:dyDescent="0.25">
      <c r="A373">
        <v>370</v>
      </c>
      <c r="B373" s="15">
        <v>36623</v>
      </c>
      <c r="C373">
        <v>6.6190250217914595E-2</v>
      </c>
      <c r="D373" s="25">
        <f>VLOOKUP(B373,input_BB!$B$19:$K$1879,$D$2,0)</f>
        <v>16941.68</v>
      </c>
      <c r="E373" s="28">
        <f t="shared" si="5"/>
        <v>7.5460724552112737E-2</v>
      </c>
      <c r="F373" s="28"/>
    </row>
    <row r="374" spans="1:6" x14ac:dyDescent="0.25">
      <c r="A374">
        <v>371</v>
      </c>
      <c r="B374" s="15">
        <v>36630</v>
      </c>
      <c r="C374">
        <v>0.14207990467548401</v>
      </c>
      <c r="D374" s="25">
        <f>VLOOKUP(B374,input_BB!$B$19:$K$1879,$D$2,0)</f>
        <v>16142.76</v>
      </c>
      <c r="E374" s="28">
        <f t="shared" si="5"/>
        <v>0.16649393518542846</v>
      </c>
      <c r="F374" s="28"/>
    </row>
    <row r="375" spans="1:6" x14ac:dyDescent="0.25">
      <c r="A375">
        <v>372</v>
      </c>
      <c r="B375" s="15">
        <v>36637</v>
      </c>
      <c r="C375">
        <v>3.6717686802148798E-2</v>
      </c>
      <c r="D375" s="25">
        <f>VLOOKUP(B375,input_BB!$B$19:$K$1879,$D$2,0)</f>
        <v>15367.14</v>
      </c>
      <c r="E375" s="28">
        <f t="shared" si="5"/>
        <v>4.0106998243723199E-2</v>
      </c>
      <c r="F375" s="28"/>
    </row>
    <row r="376" spans="1:6" x14ac:dyDescent="0.25">
      <c r="A376">
        <v>373</v>
      </c>
      <c r="B376" s="15">
        <v>36644</v>
      </c>
      <c r="C376">
        <v>0.151599436998367</v>
      </c>
      <c r="D376" s="25">
        <f>VLOOKUP(B376,input_BB!$B$19:$K$1879,$D$2,0)</f>
        <v>15519.3</v>
      </c>
      <c r="E376" s="28">
        <f t="shared" si="5"/>
        <v>0.17791306203840662</v>
      </c>
      <c r="F376" s="28"/>
    </row>
    <row r="377" spans="1:6" x14ac:dyDescent="0.25">
      <c r="A377">
        <v>374</v>
      </c>
      <c r="B377" s="15">
        <v>36651</v>
      </c>
      <c r="C377">
        <v>0.28594782948494002</v>
      </c>
      <c r="D377" s="25">
        <f>VLOOKUP(B377,input_BB!$B$19:$K$1879,$D$2,0)</f>
        <v>15268.64</v>
      </c>
      <c r="E377" s="28">
        <f t="shared" si="5"/>
        <v>0.33907027903845988</v>
      </c>
      <c r="F377" s="28"/>
    </row>
    <row r="378" spans="1:6" x14ac:dyDescent="0.25">
      <c r="A378">
        <v>375</v>
      </c>
      <c r="B378" s="15">
        <v>36658</v>
      </c>
      <c r="C378">
        <v>6.1129666864872E-2</v>
      </c>
      <c r="D378" s="25">
        <f>VLOOKUP(B378,input_BB!$B$19:$K$1879,$D$2,0)</f>
        <v>15111.94</v>
      </c>
      <c r="E378" s="28">
        <f t="shared" si="5"/>
        <v>6.9390316752818454E-2</v>
      </c>
      <c r="F378" s="28"/>
    </row>
    <row r="379" spans="1:6" x14ac:dyDescent="0.25">
      <c r="A379">
        <v>376</v>
      </c>
      <c r="B379" s="15">
        <v>36665</v>
      </c>
      <c r="C379">
        <v>2.2422973066568399E-2</v>
      </c>
      <c r="D379" s="25">
        <f>VLOOKUP(B379,input_BB!$B$19:$K$1879,$D$2,0)</f>
        <v>14478.26</v>
      </c>
      <c r="E379" s="28">
        <f t="shared" si="5"/>
        <v>2.2959816645187828E-2</v>
      </c>
      <c r="F379" s="28"/>
    </row>
    <row r="380" spans="1:6" x14ac:dyDescent="0.25">
      <c r="A380">
        <v>377</v>
      </c>
      <c r="B380" s="15">
        <v>36672</v>
      </c>
      <c r="C380">
        <v>6.5258286893367795E-2</v>
      </c>
      <c r="D380" s="25">
        <f>VLOOKUP(B380,input_BB!$B$19:$K$1879,$D$2,0)</f>
        <v>13722.7</v>
      </c>
      <c r="E380" s="28">
        <f t="shared" si="5"/>
        <v>7.4342790701545147E-2</v>
      </c>
      <c r="F380" s="28"/>
    </row>
    <row r="381" spans="1:6" x14ac:dyDescent="0.25">
      <c r="A381">
        <v>378</v>
      </c>
      <c r="B381" s="15">
        <v>36679</v>
      </c>
      <c r="C381">
        <v>5.2775595337152502E-2</v>
      </c>
      <c r="D381" s="25">
        <f>VLOOKUP(B381,input_BB!$B$19:$K$1879,$D$2,0)</f>
        <v>15284.1</v>
      </c>
      <c r="E381" s="28">
        <f t="shared" si="5"/>
        <v>5.9369214950940094E-2</v>
      </c>
      <c r="F381" s="28"/>
    </row>
    <row r="382" spans="1:6" x14ac:dyDescent="0.25">
      <c r="A382">
        <v>379</v>
      </c>
      <c r="B382" s="15">
        <v>36686</v>
      </c>
      <c r="C382">
        <v>2.92287040501833E-2</v>
      </c>
      <c r="D382" s="25">
        <f>VLOOKUP(B382,input_BB!$B$19:$K$1879,$D$2,0)</f>
        <v>16120.26</v>
      </c>
      <c r="E382" s="28">
        <f t="shared" si="5"/>
        <v>3.1123611125125707E-2</v>
      </c>
      <c r="F382" s="28"/>
    </row>
    <row r="383" spans="1:6" x14ac:dyDescent="0.25">
      <c r="A383">
        <v>380</v>
      </c>
      <c r="B383" s="15">
        <v>36693</v>
      </c>
      <c r="C383">
        <v>4.7785144299268702E-2</v>
      </c>
      <c r="D383" s="25">
        <f>VLOOKUP(B383,input_BB!$B$19:$K$1879,$D$2,0)</f>
        <v>16434.38</v>
      </c>
      <c r="E383" s="28">
        <f t="shared" si="5"/>
        <v>5.3382934162945116E-2</v>
      </c>
      <c r="F383" s="28"/>
    </row>
    <row r="384" spans="1:6" x14ac:dyDescent="0.25">
      <c r="A384">
        <v>381</v>
      </c>
      <c r="B384" s="15">
        <v>36700</v>
      </c>
      <c r="C384">
        <v>1.40764992684126E-2</v>
      </c>
      <c r="D384" s="25">
        <f>VLOOKUP(B384,input_BB!$B$19:$K$1879,$D$2,0)</f>
        <v>15738.08</v>
      </c>
      <c r="E384" s="28">
        <f t="shared" si="5"/>
        <v>1.2947828677344573E-2</v>
      </c>
      <c r="F384" s="28"/>
    </row>
    <row r="385" spans="1:6" x14ac:dyDescent="0.25">
      <c r="A385">
        <v>382</v>
      </c>
      <c r="B385" s="15">
        <v>36707</v>
      </c>
      <c r="C385">
        <v>2.75758001953363E-2</v>
      </c>
      <c r="D385" s="25">
        <f>VLOOKUP(B385,input_BB!$B$19:$K$1879,$D$2,0)</f>
        <v>16155.78</v>
      </c>
      <c r="E385" s="28">
        <f t="shared" si="5"/>
        <v>2.9140875192930429E-2</v>
      </c>
      <c r="F385" s="28"/>
    </row>
    <row r="386" spans="1:6" x14ac:dyDescent="0.25">
      <c r="A386">
        <v>383</v>
      </c>
      <c r="B386" s="15">
        <v>36714</v>
      </c>
      <c r="C386">
        <v>2.8109222650527999E-2</v>
      </c>
      <c r="D386" s="25">
        <f>VLOOKUP(B386,input_BB!$B$19:$K$1879,$D$2,0)</f>
        <v>16829.96</v>
      </c>
      <c r="E386" s="28">
        <f t="shared" si="5"/>
        <v>2.9780740521967556E-2</v>
      </c>
      <c r="F386" s="28"/>
    </row>
    <row r="387" spans="1:6" x14ac:dyDescent="0.25">
      <c r="A387">
        <v>384</v>
      </c>
      <c r="B387" s="15">
        <v>36721</v>
      </c>
      <c r="C387">
        <v>2.67104860395193E-2</v>
      </c>
      <c r="D387" s="25">
        <f>VLOOKUP(B387,input_BB!$B$19:$K$1879,$D$2,0)</f>
        <v>17586.16</v>
      </c>
      <c r="E387" s="28">
        <f t="shared" si="5"/>
        <v>2.8102890155661336E-2</v>
      </c>
      <c r="F387" s="28"/>
    </row>
    <row r="388" spans="1:6" x14ac:dyDescent="0.25">
      <c r="A388">
        <v>385</v>
      </c>
      <c r="B388" s="15">
        <v>36728</v>
      </c>
      <c r="C388">
        <v>3.4507103264331797E-2</v>
      </c>
      <c r="D388" s="25">
        <f>VLOOKUP(B388,input_BB!$B$19:$K$1879,$D$2,0)</f>
        <v>17920.86</v>
      </c>
      <c r="E388" s="28">
        <f t="shared" si="5"/>
        <v>3.7455299296626943E-2</v>
      </c>
      <c r="F388" s="28"/>
    </row>
    <row r="389" spans="1:6" x14ac:dyDescent="0.25">
      <c r="A389">
        <v>386</v>
      </c>
      <c r="B389" s="15">
        <v>36735</v>
      </c>
      <c r="C389">
        <v>1.8706968054175401E-2</v>
      </c>
      <c r="D389" s="25">
        <f>VLOOKUP(B389,input_BB!$B$19:$K$1879,$D$2,0)</f>
        <v>17183.93</v>
      </c>
      <c r="E389" s="28">
        <f t="shared" ref="E389:E452" si="6">(C389-$E$1)/$E$3</f>
        <v>1.8502293819111927E-2</v>
      </c>
      <c r="F389" s="28"/>
    </row>
    <row r="390" spans="1:6" x14ac:dyDescent="0.25">
      <c r="A390">
        <v>387</v>
      </c>
      <c r="B390" s="15">
        <v>36742</v>
      </c>
      <c r="C390">
        <v>2.9866838827729201E-2</v>
      </c>
      <c r="D390" s="25">
        <f>VLOOKUP(B390,input_BB!$B$19:$K$1879,$D$2,0)</f>
        <v>17425.7</v>
      </c>
      <c r="E390" s="28">
        <f t="shared" si="6"/>
        <v>3.1889083810856006E-2</v>
      </c>
      <c r="F390" s="28"/>
    </row>
    <row r="391" spans="1:6" x14ac:dyDescent="0.25">
      <c r="A391">
        <v>388</v>
      </c>
      <c r="B391" s="15">
        <v>36749</v>
      </c>
      <c r="C391">
        <v>3.5361625254154198E-2</v>
      </c>
      <c r="D391" s="25">
        <f>VLOOKUP(B391,input_BB!$B$19:$K$1879,$D$2,0)</f>
        <v>17214.419999999998</v>
      </c>
      <c r="E391" s="28">
        <f t="shared" si="6"/>
        <v>3.8480338623084753E-2</v>
      </c>
      <c r="F391" s="28"/>
    </row>
    <row r="392" spans="1:6" x14ac:dyDescent="0.25">
      <c r="A392">
        <v>389</v>
      </c>
      <c r="B392" s="15">
        <v>36756</v>
      </c>
      <c r="C392">
        <v>2.0226217806339299E-2</v>
      </c>
      <c r="D392" s="25">
        <f>VLOOKUP(B392,input_BB!$B$19:$K$1879,$D$2,0)</f>
        <v>17440</v>
      </c>
      <c r="E392" s="28">
        <f t="shared" si="6"/>
        <v>2.0324705367588201E-2</v>
      </c>
      <c r="F392" s="28"/>
    </row>
    <row r="393" spans="1:6" x14ac:dyDescent="0.25">
      <c r="A393">
        <v>390</v>
      </c>
      <c r="B393" s="15">
        <v>36763</v>
      </c>
      <c r="C393">
        <v>2.6024503633379902E-2</v>
      </c>
      <c r="D393" s="25">
        <f>VLOOKUP(B393,input_BB!$B$19:$K$1879,$D$2,0)</f>
        <v>17236.740000000002</v>
      </c>
      <c r="E393" s="28">
        <f t="shared" si="6"/>
        <v>2.7280021988515427E-2</v>
      </c>
      <c r="F393" s="28"/>
    </row>
    <row r="394" spans="1:6" x14ac:dyDescent="0.25">
      <c r="A394">
        <v>391</v>
      </c>
      <c r="B394" s="15">
        <v>36770</v>
      </c>
      <c r="C394">
        <v>3.1609300523996402E-2</v>
      </c>
      <c r="D394" s="25">
        <f>VLOOKUP(B394,input_BB!$B$19:$K$1879,$D$2,0)</f>
        <v>17333.61</v>
      </c>
      <c r="E394" s="28">
        <f t="shared" si="6"/>
        <v>3.3979248586945003E-2</v>
      </c>
      <c r="F394" s="28"/>
    </row>
    <row r="395" spans="1:6" x14ac:dyDescent="0.25">
      <c r="A395">
        <v>392</v>
      </c>
      <c r="B395" s="15">
        <v>36777</v>
      </c>
      <c r="C395">
        <v>0.113563984632492</v>
      </c>
      <c r="D395" s="25">
        <f>VLOOKUP(B395,input_BB!$B$19:$K$1879,$D$2,0)</f>
        <v>17275.45</v>
      </c>
      <c r="E395" s="28">
        <f t="shared" si="6"/>
        <v>0.13228774760648948</v>
      </c>
      <c r="F395" s="28"/>
    </row>
    <row r="396" spans="1:6" x14ac:dyDescent="0.25">
      <c r="A396">
        <v>393</v>
      </c>
      <c r="B396" s="15">
        <v>36784</v>
      </c>
      <c r="C396">
        <v>6.2163308262824998E-2</v>
      </c>
      <c r="D396" s="25">
        <f>VLOOKUP(B396,input_BB!$B$19:$K$1879,$D$2,0)</f>
        <v>16249.53</v>
      </c>
      <c r="E396" s="28">
        <f t="shared" si="6"/>
        <v>7.0630218235724532E-2</v>
      </c>
      <c r="F396" s="28"/>
    </row>
    <row r="397" spans="1:6" x14ac:dyDescent="0.25">
      <c r="A397">
        <v>394</v>
      </c>
      <c r="B397" s="15">
        <v>36791</v>
      </c>
      <c r="C397">
        <v>8.2570828497409807E-2</v>
      </c>
      <c r="D397" s="25">
        <f>VLOOKUP(B397,input_BB!$B$19:$K$1879,$D$2,0)</f>
        <v>14612.88</v>
      </c>
      <c r="E397" s="28">
        <f t="shared" si="6"/>
        <v>9.510999879734644E-2</v>
      </c>
      <c r="F397" s="28"/>
    </row>
    <row r="398" spans="1:6" x14ac:dyDescent="0.25">
      <c r="A398">
        <v>395</v>
      </c>
      <c r="B398" s="15">
        <v>36798</v>
      </c>
      <c r="C398">
        <v>9.6858330070972401E-2</v>
      </c>
      <c r="D398" s="25">
        <f>VLOOKUP(B398,input_BB!$B$19:$K$1879,$D$2,0)</f>
        <v>15648.98</v>
      </c>
      <c r="E398" s="28">
        <f t="shared" si="6"/>
        <v>0.11224852906825644</v>
      </c>
      <c r="F398" s="28"/>
    </row>
    <row r="399" spans="1:6" x14ac:dyDescent="0.25">
      <c r="A399">
        <v>396</v>
      </c>
      <c r="B399" s="15">
        <v>36805</v>
      </c>
      <c r="C399">
        <v>7.9545296728611006E-2</v>
      </c>
      <c r="D399" s="25">
        <f>VLOOKUP(B399,input_BB!$B$19:$K$1879,$D$2,0)</f>
        <v>16184.68</v>
      </c>
      <c r="E399" s="28">
        <f t="shared" si="6"/>
        <v>9.1480731109207986E-2</v>
      </c>
      <c r="F399" s="28"/>
    </row>
    <row r="400" spans="1:6" x14ac:dyDescent="0.25">
      <c r="A400">
        <v>397</v>
      </c>
      <c r="B400" s="15">
        <v>36812</v>
      </c>
      <c r="C400">
        <v>8.3708420395851094E-2</v>
      </c>
      <c r="D400" s="25">
        <f>VLOOKUP(B400,input_BB!$B$19:$K$1879,$D$2,0)</f>
        <v>14680.5</v>
      </c>
      <c r="E400" s="28">
        <f t="shared" si="6"/>
        <v>9.6474593795778801E-2</v>
      </c>
      <c r="F400" s="28"/>
    </row>
    <row r="401" spans="1:6" x14ac:dyDescent="0.25">
      <c r="A401">
        <v>398</v>
      </c>
      <c r="B401" s="15">
        <v>36819</v>
      </c>
      <c r="C401">
        <v>0.11416991800069801</v>
      </c>
      <c r="D401" s="25">
        <f>VLOOKUP(B401,input_BB!$B$19:$K$1879,$D$2,0)</f>
        <v>15044.53</v>
      </c>
      <c r="E401" s="28">
        <f t="shared" si="6"/>
        <v>0.13301459318685108</v>
      </c>
      <c r="F401" s="28"/>
    </row>
    <row r="402" spans="1:6" x14ac:dyDescent="0.25">
      <c r="A402">
        <v>399</v>
      </c>
      <c r="B402" s="15">
        <v>36826</v>
      </c>
      <c r="C402">
        <v>6.04720003902912E-2</v>
      </c>
      <c r="D402" s="25">
        <f>VLOOKUP(B402,input_BB!$B$19:$K$1879,$D$2,0)</f>
        <v>14902.46</v>
      </c>
      <c r="E402" s="28">
        <f t="shared" si="6"/>
        <v>6.8601414877656294E-2</v>
      </c>
      <c r="F402" s="28"/>
    </row>
    <row r="403" spans="1:6" x14ac:dyDescent="0.25">
      <c r="A403">
        <v>400</v>
      </c>
      <c r="B403" s="15">
        <v>36833</v>
      </c>
      <c r="C403">
        <v>0.181344389915466</v>
      </c>
      <c r="D403" s="25">
        <f>VLOOKUP(B403,input_BB!$B$19:$K$1879,$D$2,0)</f>
        <v>15594.12</v>
      </c>
      <c r="E403" s="28">
        <f t="shared" si="6"/>
        <v>0.21359353236778827</v>
      </c>
      <c r="F403" s="28"/>
    </row>
    <row r="404" spans="1:6" x14ac:dyDescent="0.25">
      <c r="A404">
        <v>401</v>
      </c>
      <c r="B404" s="15">
        <v>36840</v>
      </c>
      <c r="C404">
        <v>7.2349674999713898E-2</v>
      </c>
      <c r="D404" s="25">
        <f>VLOOKUP(B404,input_BB!$B$19:$K$1879,$D$2,0)</f>
        <v>15389.39</v>
      </c>
      <c r="E404" s="28">
        <f t="shared" si="6"/>
        <v>8.2849244338496789E-2</v>
      </c>
      <c r="F404" s="28"/>
    </row>
    <row r="405" spans="1:6" x14ac:dyDescent="0.25">
      <c r="A405">
        <v>402</v>
      </c>
      <c r="B405" s="15">
        <v>36847</v>
      </c>
      <c r="C405">
        <v>0.10323454439639999</v>
      </c>
      <c r="D405" s="25">
        <f>VLOOKUP(B405,input_BB!$B$19:$K$1879,$D$2,0)</f>
        <v>15180.85</v>
      </c>
      <c r="E405" s="28">
        <f t="shared" si="6"/>
        <v>0.11989709811075153</v>
      </c>
      <c r="F405" s="28"/>
    </row>
    <row r="406" spans="1:6" x14ac:dyDescent="0.25">
      <c r="A406">
        <v>403</v>
      </c>
      <c r="B406" s="15">
        <v>36854</v>
      </c>
      <c r="C406">
        <v>4.6299427747726399E-2</v>
      </c>
      <c r="D406" s="25">
        <f>VLOOKUP(B406,input_BB!$B$19:$K$1879,$D$2,0)</f>
        <v>14376.9</v>
      </c>
      <c r="E406" s="28">
        <f t="shared" si="6"/>
        <v>5.1600747266132022E-2</v>
      </c>
      <c r="F406" s="28"/>
    </row>
    <row r="407" spans="1:6" x14ac:dyDescent="0.25">
      <c r="A407">
        <v>404</v>
      </c>
      <c r="B407" s="15">
        <v>36861</v>
      </c>
      <c r="C407">
        <v>7.9349689185619396E-2</v>
      </c>
      <c r="D407" s="25">
        <f>VLOOKUP(B407,input_BB!$B$19:$K$1879,$D$2,0)</f>
        <v>14441.43</v>
      </c>
      <c r="E407" s="28">
        <f t="shared" si="6"/>
        <v>9.1246090659335116E-2</v>
      </c>
      <c r="F407" s="28"/>
    </row>
    <row r="408" spans="1:6" x14ac:dyDescent="0.25">
      <c r="A408">
        <v>405</v>
      </c>
      <c r="B408" s="15">
        <v>36868</v>
      </c>
      <c r="C408">
        <v>0.102162823081017</v>
      </c>
      <c r="D408" s="25">
        <f>VLOOKUP(B408,input_BB!$B$19:$K$1879,$D$2,0)</f>
        <v>15189.33</v>
      </c>
      <c r="E408" s="28">
        <f t="shared" si="6"/>
        <v>0.11861151797547734</v>
      </c>
      <c r="F408" s="28"/>
    </row>
    <row r="409" spans="1:6" x14ac:dyDescent="0.25">
      <c r="A409">
        <v>406</v>
      </c>
      <c r="B409" s="15">
        <v>36875</v>
      </c>
      <c r="C409">
        <v>0.20626455545425401</v>
      </c>
      <c r="D409" s="25">
        <f>VLOOKUP(B409,input_BB!$B$19:$K$1879,$D$2,0)</f>
        <v>14975.53</v>
      </c>
      <c r="E409" s="28">
        <f t="shared" si="6"/>
        <v>0.24348644326222327</v>
      </c>
      <c r="F409" s="28"/>
    </row>
    <row r="410" spans="1:6" x14ac:dyDescent="0.25">
      <c r="A410">
        <v>407</v>
      </c>
      <c r="B410" s="15">
        <v>36882</v>
      </c>
      <c r="C410">
        <v>5.1996216177940403E-2</v>
      </c>
      <c r="D410" s="25">
        <f>VLOOKUP(B410,input_BB!$B$19:$K$1879,$D$2,0)</f>
        <v>14738.21</v>
      </c>
      <c r="E410" s="28">
        <f t="shared" si="6"/>
        <v>5.843431298477763E-2</v>
      </c>
      <c r="F410" s="28"/>
    </row>
    <row r="411" spans="1:6" x14ac:dyDescent="0.25">
      <c r="A411">
        <v>408</v>
      </c>
      <c r="B411" s="15">
        <v>36889</v>
      </c>
      <c r="C411">
        <v>3.3798832446336698E-2</v>
      </c>
      <c r="D411" s="25">
        <f>VLOOKUP(B411,input_BB!$B$19:$K$1879,$D$2,0)</f>
        <v>15095.53</v>
      </c>
      <c r="E411" s="28">
        <f t="shared" si="6"/>
        <v>3.6605695130936249E-2</v>
      </c>
      <c r="F411" s="28"/>
    </row>
    <row r="412" spans="1:6" x14ac:dyDescent="0.25">
      <c r="A412">
        <v>409</v>
      </c>
      <c r="B412" s="15">
        <v>36896</v>
      </c>
      <c r="C412">
        <v>2.1413657814264301E-2</v>
      </c>
      <c r="D412" s="25">
        <f>VLOOKUP(B412,input_BB!$B$19:$K$1879,$D$2,0)</f>
        <v>15447.61</v>
      </c>
      <c r="E412" s="28">
        <f t="shared" si="6"/>
        <v>2.1749095518373517E-2</v>
      </c>
      <c r="F412" s="28"/>
    </row>
    <row r="413" spans="1:6" x14ac:dyDescent="0.25">
      <c r="A413">
        <v>410</v>
      </c>
      <c r="B413" s="15">
        <v>36903</v>
      </c>
      <c r="C413">
        <v>0.16595578193664601</v>
      </c>
      <c r="D413" s="25">
        <f>VLOOKUP(B413,input_BB!$B$19:$K$1879,$D$2,0)</f>
        <v>15295.42</v>
      </c>
      <c r="E413" s="28">
        <f t="shared" si="6"/>
        <v>0.19513417316392359</v>
      </c>
      <c r="F413" s="28"/>
    </row>
    <row r="414" spans="1:6" x14ac:dyDescent="0.25">
      <c r="A414">
        <v>411</v>
      </c>
      <c r="B414" s="15">
        <v>36910</v>
      </c>
      <c r="C414">
        <v>6.3514277338981601E-2</v>
      </c>
      <c r="D414" s="25">
        <f>VLOOKUP(B414,input_BB!$B$19:$K$1879,$D$2,0)</f>
        <v>15933.55</v>
      </c>
      <c r="E414" s="28">
        <f t="shared" si="6"/>
        <v>7.2250769196825826E-2</v>
      </c>
      <c r="F414" s="28"/>
    </row>
    <row r="415" spans="1:6" x14ac:dyDescent="0.25">
      <c r="A415">
        <v>412</v>
      </c>
      <c r="B415" s="15">
        <v>36917</v>
      </c>
      <c r="C415">
        <v>0.17792207002639801</v>
      </c>
      <c r="D415" s="25">
        <f>VLOOKUP(B415,input_BB!$B$19:$K$1879,$D$2,0)</f>
        <v>16044.21</v>
      </c>
      <c r="E415" s="28">
        <f t="shared" si="6"/>
        <v>0.20948829866310328</v>
      </c>
      <c r="F415" s="28"/>
    </row>
    <row r="416" spans="1:6" x14ac:dyDescent="0.25">
      <c r="A416">
        <v>413</v>
      </c>
      <c r="B416" s="15">
        <v>36924</v>
      </c>
      <c r="C416">
        <v>6.4199872314930004E-2</v>
      </c>
      <c r="D416" s="25">
        <f>VLOOKUP(B416,input_BB!$B$19:$K$1879,$D$2,0)</f>
        <v>16071.29</v>
      </c>
      <c r="E416" s="28">
        <f t="shared" si="6"/>
        <v>7.3073172623231583E-2</v>
      </c>
      <c r="F416" s="28"/>
    </row>
    <row r="417" spans="1:6" x14ac:dyDescent="0.25">
      <c r="A417">
        <v>414</v>
      </c>
      <c r="B417" s="15">
        <v>36931</v>
      </c>
      <c r="C417">
        <v>9.2266902327537495E-2</v>
      </c>
      <c r="D417" s="25">
        <f>VLOOKUP(B417,input_BB!$B$19:$K$1879,$D$2,0)</f>
        <v>15873.28</v>
      </c>
      <c r="E417" s="28">
        <f t="shared" si="6"/>
        <v>0.10674089549338688</v>
      </c>
      <c r="F417" s="28"/>
    </row>
    <row r="418" spans="1:6" x14ac:dyDescent="0.25">
      <c r="A418">
        <v>415</v>
      </c>
      <c r="B418" s="15">
        <v>36938</v>
      </c>
      <c r="C418">
        <v>0.11809916049242</v>
      </c>
      <c r="D418" s="25">
        <f>VLOOKUP(B418,input_BB!$B$19:$K$1879,$D$2,0)</f>
        <v>15630.31</v>
      </c>
      <c r="E418" s="28">
        <f t="shared" si="6"/>
        <v>0.13772790440080965</v>
      </c>
      <c r="F418" s="28"/>
    </row>
    <row r="419" spans="1:6" x14ac:dyDescent="0.25">
      <c r="A419">
        <v>416</v>
      </c>
      <c r="B419" s="15">
        <v>36945</v>
      </c>
      <c r="C419">
        <v>0.45913034677505499</v>
      </c>
      <c r="D419" s="25">
        <f>VLOOKUP(B419,input_BB!$B$19:$K$1879,$D$2,0)</f>
        <v>15280.56</v>
      </c>
      <c r="E419" s="28">
        <f t="shared" si="6"/>
        <v>0.54681085563172172</v>
      </c>
      <c r="F419" s="28"/>
    </row>
    <row r="420" spans="1:6" x14ac:dyDescent="0.25">
      <c r="A420">
        <v>417</v>
      </c>
      <c r="B420" s="15">
        <v>36952</v>
      </c>
      <c r="C420">
        <v>0.32693529129028298</v>
      </c>
      <c r="D420" s="25">
        <f>VLOOKUP(B420,input_BB!$B$19:$K$1879,$D$2,0)</f>
        <v>13966.43</v>
      </c>
      <c r="E420" s="28">
        <f t="shared" si="6"/>
        <v>0.38823666766573878</v>
      </c>
      <c r="F420" s="28"/>
    </row>
    <row r="421" spans="1:6" x14ac:dyDescent="0.25">
      <c r="A421">
        <v>418</v>
      </c>
      <c r="B421" s="15">
        <v>36959</v>
      </c>
      <c r="C421">
        <v>3.4798793494701399E-2</v>
      </c>
      <c r="D421" s="25">
        <f>VLOOKUP(B421,input_BB!$B$19:$K$1879,$D$2,0)</f>
        <v>14194.35</v>
      </c>
      <c r="E421" s="28">
        <f t="shared" si="6"/>
        <v>3.7805195450071195E-2</v>
      </c>
      <c r="F421" s="28"/>
    </row>
    <row r="422" spans="1:6" x14ac:dyDescent="0.25">
      <c r="A422">
        <v>419</v>
      </c>
      <c r="B422" s="15">
        <v>36966</v>
      </c>
      <c r="C422">
        <v>7.6518870890140506E-2</v>
      </c>
      <c r="D422" s="25">
        <f>VLOOKUP(B422,input_BB!$B$19:$K$1879,$D$2,0)</f>
        <v>13522.04</v>
      </c>
      <c r="E422" s="28">
        <f t="shared" si="6"/>
        <v>8.7850390942438197E-2</v>
      </c>
      <c r="F422" s="28"/>
    </row>
    <row r="423" spans="1:6" x14ac:dyDescent="0.25">
      <c r="A423">
        <v>420</v>
      </c>
      <c r="B423" s="15">
        <v>36973</v>
      </c>
      <c r="C423">
        <v>8.8108904659748105E-2</v>
      </c>
      <c r="D423" s="25">
        <f>VLOOKUP(B423,input_BB!$B$19:$K$1879,$D$2,0)</f>
        <v>12583.36</v>
      </c>
      <c r="E423" s="28">
        <f t="shared" si="6"/>
        <v>0.10175318168430189</v>
      </c>
      <c r="F423" s="28"/>
    </row>
    <row r="424" spans="1:6" x14ac:dyDescent="0.25">
      <c r="A424">
        <v>421</v>
      </c>
      <c r="B424" s="15">
        <v>36980</v>
      </c>
      <c r="C424">
        <v>0.36848285794258101</v>
      </c>
      <c r="D424" s="25">
        <f>VLOOKUP(B424,input_BB!$B$19:$K$1879,$D$2,0)</f>
        <v>12760.64</v>
      </c>
      <c r="E424" s="28">
        <f t="shared" si="6"/>
        <v>0.43807492840620688</v>
      </c>
      <c r="F424" s="28"/>
    </row>
    <row r="425" spans="1:6" x14ac:dyDescent="0.25">
      <c r="A425">
        <v>422</v>
      </c>
      <c r="B425" s="15">
        <v>36987</v>
      </c>
      <c r="C425">
        <v>6.4410381019115406E-2</v>
      </c>
      <c r="D425" s="25">
        <f>VLOOKUP(B425,input_BB!$B$19:$K$1879,$D$2,0)</f>
        <v>12386.61</v>
      </c>
      <c r="E425" s="28">
        <f t="shared" si="6"/>
        <v>7.3325687716958493E-2</v>
      </c>
      <c r="F425" s="28"/>
    </row>
    <row r="426" spans="1:6" x14ac:dyDescent="0.25">
      <c r="A426">
        <v>423</v>
      </c>
      <c r="B426" s="15">
        <v>36994</v>
      </c>
      <c r="C426">
        <v>9.0040393173694597E-2</v>
      </c>
      <c r="D426" s="25">
        <f>VLOOKUP(B426,input_BB!$B$19:$K$1879,$D$2,0)</f>
        <v>12989.47</v>
      </c>
      <c r="E426" s="28">
        <f t="shared" si="6"/>
        <v>0.10407009302067158</v>
      </c>
      <c r="F426" s="28"/>
    </row>
    <row r="427" spans="1:6" x14ac:dyDescent="0.25">
      <c r="A427">
        <v>424</v>
      </c>
      <c r="B427" s="15">
        <v>37001</v>
      </c>
      <c r="C427">
        <v>4.26287986338139E-2</v>
      </c>
      <c r="D427" s="25">
        <f>VLOOKUP(B427,input_BB!$B$19:$K$1879,$D$2,0)</f>
        <v>13448.13</v>
      </c>
      <c r="E427" s="28">
        <f t="shared" si="6"/>
        <v>4.719765496492246E-2</v>
      </c>
      <c r="F427" s="28"/>
    </row>
    <row r="428" spans="1:6" x14ac:dyDescent="0.25">
      <c r="A428">
        <v>425</v>
      </c>
      <c r="B428" s="15">
        <v>37008</v>
      </c>
      <c r="C428">
        <v>4.19815815985203E-2</v>
      </c>
      <c r="D428" s="25">
        <f>VLOOKUP(B428,input_BB!$B$19:$K$1879,$D$2,0)</f>
        <v>13386.04</v>
      </c>
      <c r="E428" s="28">
        <f t="shared" si="6"/>
        <v>4.6421287683763024E-2</v>
      </c>
      <c r="F428" s="28"/>
    </row>
    <row r="429" spans="1:6" x14ac:dyDescent="0.25">
      <c r="A429">
        <v>426</v>
      </c>
      <c r="B429" s="15">
        <v>37015</v>
      </c>
      <c r="C429">
        <v>6.2058366835117298E-2</v>
      </c>
      <c r="D429" s="25">
        <f>VLOOKUP(B429,input_BB!$B$19:$K$1879,$D$2,0)</f>
        <v>13390.99</v>
      </c>
      <c r="E429" s="28">
        <f t="shared" si="6"/>
        <v>7.0504336056381928E-2</v>
      </c>
      <c r="F429" s="28"/>
    </row>
    <row r="430" spans="1:6" x14ac:dyDescent="0.25">
      <c r="A430">
        <v>427</v>
      </c>
      <c r="B430" s="15">
        <v>37022</v>
      </c>
      <c r="C430">
        <v>5.2488688379526097E-2</v>
      </c>
      <c r="D430" s="25">
        <f>VLOOKUP(B430,input_BB!$B$19:$K$1879,$D$2,0)</f>
        <v>13636.61</v>
      </c>
      <c r="E430" s="28">
        <f t="shared" si="6"/>
        <v>5.9025056558172986E-2</v>
      </c>
      <c r="F430" s="28"/>
    </row>
    <row r="431" spans="1:6" x14ac:dyDescent="0.25">
      <c r="A431">
        <v>428</v>
      </c>
      <c r="B431" s="15">
        <v>37029</v>
      </c>
      <c r="C431">
        <v>2.06858944147825E-2</v>
      </c>
      <c r="D431" s="25">
        <f>VLOOKUP(B431,input_BB!$B$19:$K$1879,$D$2,0)</f>
        <v>13459.18</v>
      </c>
      <c r="E431" s="28">
        <f t="shared" si="6"/>
        <v>2.0876109084191161E-2</v>
      </c>
      <c r="F431" s="28"/>
    </row>
    <row r="432" spans="1:6" x14ac:dyDescent="0.25">
      <c r="A432">
        <v>429</v>
      </c>
      <c r="B432" s="15">
        <v>37036</v>
      </c>
      <c r="C432">
        <v>0.13700556755065901</v>
      </c>
      <c r="D432" s="25">
        <f>VLOOKUP(B432,input_BB!$B$19:$K$1879,$D$2,0)</f>
        <v>13753.99</v>
      </c>
      <c r="E432" s="28">
        <f t="shared" si="6"/>
        <v>0.16040702908985624</v>
      </c>
      <c r="F432" s="28"/>
    </row>
    <row r="433" spans="1:6" x14ac:dyDescent="0.25">
      <c r="A433">
        <v>430</v>
      </c>
      <c r="B433" s="15">
        <v>37043</v>
      </c>
      <c r="C433">
        <v>0.12286952137947101</v>
      </c>
      <c r="D433" s="25">
        <f>VLOOKUP(B433,input_BB!$B$19:$K$1879,$D$2,0)</f>
        <v>13141.38</v>
      </c>
      <c r="E433" s="28">
        <f t="shared" si="6"/>
        <v>0.14345017669907981</v>
      </c>
      <c r="F433" s="28"/>
    </row>
    <row r="434" spans="1:6" x14ac:dyDescent="0.25">
      <c r="A434">
        <v>431</v>
      </c>
      <c r="B434" s="15">
        <v>37050</v>
      </c>
      <c r="C434">
        <v>1.8628757447004301E-2</v>
      </c>
      <c r="D434" s="25">
        <f>VLOOKUP(B434,input_BB!$B$19:$K$1879,$D$2,0)</f>
        <v>13808.89</v>
      </c>
      <c r="E434" s="28">
        <f t="shared" si="6"/>
        <v>1.8408476516513096E-2</v>
      </c>
      <c r="F434" s="28"/>
    </row>
    <row r="435" spans="1:6" x14ac:dyDescent="0.25">
      <c r="A435">
        <v>432</v>
      </c>
      <c r="B435" s="15">
        <v>37057</v>
      </c>
      <c r="C435">
        <v>0.11240715533494899</v>
      </c>
      <c r="D435" s="25">
        <f>VLOOKUP(B435,input_BB!$B$19:$K$1879,$D$2,0)</f>
        <v>13102.5</v>
      </c>
      <c r="E435" s="28">
        <f t="shared" si="6"/>
        <v>0.13090007644284091</v>
      </c>
      <c r="F435" s="28"/>
    </row>
    <row r="436" spans="1:6" x14ac:dyDescent="0.25">
      <c r="A436">
        <v>433</v>
      </c>
      <c r="B436" s="15">
        <v>37064</v>
      </c>
      <c r="C436">
        <v>9.2861339449882493E-2</v>
      </c>
      <c r="D436" s="25">
        <f>VLOOKUP(B436,input_BB!$B$19:$K$1879,$D$2,0)</f>
        <v>13174.02</v>
      </c>
      <c r="E436" s="28">
        <f t="shared" si="6"/>
        <v>0.10745395078601506</v>
      </c>
      <c r="F436" s="28"/>
    </row>
    <row r="437" spans="1:6" x14ac:dyDescent="0.25">
      <c r="A437">
        <v>434</v>
      </c>
      <c r="B437" s="15">
        <v>37071</v>
      </c>
      <c r="C437">
        <v>0.12891082465648701</v>
      </c>
      <c r="D437" s="25">
        <f>VLOOKUP(B437,input_BB!$B$19:$K$1879,$D$2,0)</f>
        <v>13042.53</v>
      </c>
      <c r="E437" s="28">
        <f t="shared" si="6"/>
        <v>0.15069700418363274</v>
      </c>
      <c r="F437" s="28"/>
    </row>
    <row r="438" spans="1:6" x14ac:dyDescent="0.25">
      <c r="A438">
        <v>435</v>
      </c>
      <c r="B438" s="15">
        <v>37078</v>
      </c>
      <c r="C438">
        <v>0.202244743704796</v>
      </c>
      <c r="D438" s="25">
        <f>VLOOKUP(B438,input_BB!$B$19:$K$1879,$D$2,0)</f>
        <v>12999.48</v>
      </c>
      <c r="E438" s="28">
        <f t="shared" si="6"/>
        <v>0.23866448996291967</v>
      </c>
      <c r="F438" s="28"/>
    </row>
    <row r="439" spans="1:6" x14ac:dyDescent="0.25">
      <c r="A439">
        <v>436</v>
      </c>
      <c r="B439" s="15">
        <v>37085</v>
      </c>
      <c r="C439">
        <v>0.25998446345329301</v>
      </c>
      <c r="D439" s="25">
        <f>VLOOKUP(B439,input_BB!$B$19:$K$1879,$D$2,0)</f>
        <v>12612.79</v>
      </c>
      <c r="E439" s="28">
        <f t="shared" si="6"/>
        <v>0.3079260000770862</v>
      </c>
      <c r="F439" s="28"/>
    </row>
    <row r="440" spans="1:6" x14ac:dyDescent="0.25">
      <c r="A440">
        <v>437</v>
      </c>
      <c r="B440" s="15">
        <v>37092</v>
      </c>
      <c r="C440">
        <v>0.38116791844367998</v>
      </c>
      <c r="D440" s="25">
        <f>VLOOKUP(B440,input_BB!$B$19:$K$1879,$D$2,0)</f>
        <v>12301.68</v>
      </c>
      <c r="E440" s="28">
        <f t="shared" si="6"/>
        <v>0.45329125522633401</v>
      </c>
      <c r="F440" s="28"/>
    </row>
    <row r="441" spans="1:6" x14ac:dyDescent="0.25">
      <c r="A441">
        <v>438</v>
      </c>
      <c r="B441" s="15">
        <v>37099</v>
      </c>
      <c r="C441">
        <v>4.4827386736869798E-2</v>
      </c>
      <c r="D441" s="25">
        <f>VLOOKUP(B441,input_BB!$B$19:$K$1879,$D$2,0)</f>
        <v>12182.17</v>
      </c>
      <c r="E441" s="28">
        <f t="shared" si="6"/>
        <v>4.9834964823716091E-2</v>
      </c>
      <c r="F441" s="28"/>
    </row>
    <row r="442" spans="1:6" x14ac:dyDescent="0.25">
      <c r="A442">
        <v>439</v>
      </c>
      <c r="B442" s="15">
        <v>37106</v>
      </c>
      <c r="C442">
        <v>0.112099379301071</v>
      </c>
      <c r="D442" s="25">
        <f>VLOOKUP(B442,input_BB!$B$19:$K$1879,$D$2,0)</f>
        <v>12269.08</v>
      </c>
      <c r="E442" s="28">
        <f t="shared" si="6"/>
        <v>0.13053088461135659</v>
      </c>
      <c r="F442" s="28"/>
    </row>
    <row r="443" spans="1:6" x14ac:dyDescent="0.25">
      <c r="A443">
        <v>440</v>
      </c>
      <c r="B443" s="15">
        <v>37113</v>
      </c>
      <c r="C443">
        <v>5.41335307061672E-2</v>
      </c>
      <c r="D443" s="25">
        <f>VLOOKUP(B443,input_BB!$B$19:$K$1879,$D$2,0)</f>
        <v>11765.81</v>
      </c>
      <c r="E443" s="28">
        <f t="shared" si="6"/>
        <v>6.0998122308043162E-2</v>
      </c>
      <c r="F443" s="28"/>
    </row>
    <row r="444" spans="1:6" x14ac:dyDescent="0.25">
      <c r="A444">
        <v>441</v>
      </c>
      <c r="B444" s="15">
        <v>37120</v>
      </c>
      <c r="C444">
        <v>1.55530693009496E-2</v>
      </c>
      <c r="D444" s="25">
        <f>VLOOKUP(B444,input_BB!$B$19:$K$1879,$D$2,0)</f>
        <v>11754.81</v>
      </c>
      <c r="E444" s="28">
        <f t="shared" si="6"/>
        <v>1.4719043894326964E-2</v>
      </c>
      <c r="F444" s="28"/>
    </row>
    <row r="445" spans="1:6" x14ac:dyDescent="0.25">
      <c r="A445">
        <v>442</v>
      </c>
      <c r="B445" s="15">
        <v>37127</v>
      </c>
      <c r="C445">
        <v>0.27375206351280201</v>
      </c>
      <c r="D445" s="25">
        <f>VLOOKUP(B445,input_BB!$B$19:$K$1879,$D$2,0)</f>
        <v>11110.3</v>
      </c>
      <c r="E445" s="28">
        <f t="shared" si="6"/>
        <v>0.32444088402392601</v>
      </c>
      <c r="F445" s="28"/>
    </row>
    <row r="446" spans="1:6" x14ac:dyDescent="0.25">
      <c r="A446">
        <v>443</v>
      </c>
      <c r="B446" s="15">
        <v>37134</v>
      </c>
      <c r="C446">
        <v>0.62189400196075395</v>
      </c>
      <c r="D446" s="25">
        <f>VLOOKUP(B446,input_BB!$B$19:$K$1879,$D$2,0)</f>
        <v>11090.48</v>
      </c>
      <c r="E446" s="28">
        <f t="shared" si="6"/>
        <v>0.74205351699147748</v>
      </c>
      <c r="F446" s="28"/>
    </row>
    <row r="447" spans="1:6" x14ac:dyDescent="0.25">
      <c r="A447">
        <v>444</v>
      </c>
      <c r="B447" s="15">
        <v>37141</v>
      </c>
      <c r="C447">
        <v>9.5581717789173098E-2</v>
      </c>
      <c r="D447" s="25">
        <f>VLOOKUP(B447,input_BB!$B$19:$K$1879,$D$2,0)</f>
        <v>10384.200000000001</v>
      </c>
      <c r="E447" s="28">
        <f t="shared" si="6"/>
        <v>0.11071717257998714</v>
      </c>
      <c r="F447" s="28"/>
    </row>
    <row r="448" spans="1:6" x14ac:dyDescent="0.25">
      <c r="A448">
        <v>445</v>
      </c>
      <c r="B448" s="15">
        <v>37148</v>
      </c>
      <c r="C448">
        <v>5.3318511694669703E-2</v>
      </c>
      <c r="D448" s="25">
        <f>VLOOKUP(B448,input_BB!$B$19:$K$1879,$D$2,0)</f>
        <v>9655.4500000000007</v>
      </c>
      <c r="E448" s="28">
        <f t="shared" si="6"/>
        <v>6.0020468662442615E-2</v>
      </c>
      <c r="F448" s="28"/>
    </row>
    <row r="449" spans="1:6" x14ac:dyDescent="0.25">
      <c r="A449">
        <v>446</v>
      </c>
      <c r="B449" s="15">
        <v>37155</v>
      </c>
      <c r="C449">
        <v>3.6960527300834697E-2</v>
      </c>
      <c r="D449" s="25">
        <f>VLOOKUP(B449,input_BB!$B$19:$K$1879,$D$2,0)</f>
        <v>8934.2000000000007</v>
      </c>
      <c r="E449" s="28">
        <f t="shared" si="6"/>
        <v>4.0398296845952746E-2</v>
      </c>
      <c r="F449" s="28"/>
    </row>
    <row r="450" spans="1:6" x14ac:dyDescent="0.25">
      <c r="A450">
        <v>447</v>
      </c>
      <c r="B450" s="15">
        <v>37162</v>
      </c>
      <c r="C450">
        <v>7.8027069568634005E-2</v>
      </c>
      <c r="D450" s="25">
        <f>VLOOKUP(B450,input_BB!$B$19:$K$1879,$D$2,0)</f>
        <v>9950.7000000000007</v>
      </c>
      <c r="E450" s="28">
        <f t="shared" si="6"/>
        <v>8.9659546208166158E-2</v>
      </c>
      <c r="F450" s="28"/>
    </row>
    <row r="451" spans="1:6" x14ac:dyDescent="0.25">
      <c r="A451">
        <v>448</v>
      </c>
      <c r="B451" s="15">
        <v>37169</v>
      </c>
      <c r="C451">
        <v>4.9664080142974902E-2</v>
      </c>
      <c r="D451" s="25">
        <f>VLOOKUP(B451,input_BB!$B$19:$K$1879,$D$2,0)</f>
        <v>10277.379999999999</v>
      </c>
      <c r="E451" s="28">
        <f t="shared" si="6"/>
        <v>5.5636806099102452E-2</v>
      </c>
      <c r="F451" s="28"/>
    </row>
    <row r="452" spans="1:6" x14ac:dyDescent="0.25">
      <c r="A452">
        <v>449</v>
      </c>
      <c r="B452" s="15">
        <v>37176</v>
      </c>
      <c r="C452">
        <v>1.5990400686860098E-2</v>
      </c>
      <c r="D452" s="25">
        <f>VLOOKUP(B452,input_BB!$B$19:$K$1879,$D$2,0)</f>
        <v>10274.129999999999</v>
      </c>
      <c r="E452" s="28">
        <f t="shared" si="6"/>
        <v>1.52436434653055E-2</v>
      </c>
      <c r="F452" s="28"/>
    </row>
    <row r="453" spans="1:6" x14ac:dyDescent="0.25">
      <c r="A453">
        <v>450</v>
      </c>
      <c r="B453" s="15">
        <v>37183</v>
      </c>
      <c r="C453">
        <v>0.10756218433380101</v>
      </c>
      <c r="D453" s="25">
        <f>VLOOKUP(B453,input_BB!$B$19:$K$1879,$D$2,0)</f>
        <v>9825.84</v>
      </c>
      <c r="E453" s="28">
        <f t="shared" ref="E453:E516" si="7">(C453-$E$1)/$E$3</f>
        <v>0.12508830580279395</v>
      </c>
      <c r="F453" s="28"/>
    </row>
    <row r="454" spans="1:6" x14ac:dyDescent="0.25">
      <c r="A454">
        <v>451</v>
      </c>
      <c r="B454" s="15">
        <v>37190</v>
      </c>
      <c r="C454">
        <v>0.165051490068436</v>
      </c>
      <c r="D454" s="25">
        <f>VLOOKUP(B454,input_BB!$B$19:$K$1879,$D$2,0)</f>
        <v>10404.74</v>
      </c>
      <c r="E454" s="28">
        <f t="shared" si="7"/>
        <v>0.19404943252699289</v>
      </c>
      <c r="F454" s="28"/>
    </row>
    <row r="455" spans="1:6" x14ac:dyDescent="0.25">
      <c r="A455">
        <v>452</v>
      </c>
      <c r="B455" s="15">
        <v>37197</v>
      </c>
      <c r="C455">
        <v>9.1365650296211201E-2</v>
      </c>
      <c r="D455" s="25">
        <f>VLOOKUP(B455,input_BB!$B$19:$K$1879,$D$2,0)</f>
        <v>10186.06</v>
      </c>
      <c r="E455" s="28">
        <f t="shared" si="7"/>
        <v>0.10565980128380259</v>
      </c>
      <c r="F455" s="28"/>
    </row>
    <row r="456" spans="1:6" x14ac:dyDescent="0.25">
      <c r="A456">
        <v>453</v>
      </c>
      <c r="B456" s="15">
        <v>37204</v>
      </c>
      <c r="C456">
        <v>0.123831711709499</v>
      </c>
      <c r="D456" s="25">
        <f>VLOOKUP(B456,input_BB!$B$19:$K$1879,$D$2,0)</f>
        <v>10609.25</v>
      </c>
      <c r="E456" s="28">
        <f t="shared" si="7"/>
        <v>0.14460436926470482</v>
      </c>
      <c r="F456" s="28"/>
    </row>
    <row r="457" spans="1:6" x14ac:dyDescent="0.25">
      <c r="A457">
        <v>454</v>
      </c>
      <c r="B457" s="15">
        <v>37211</v>
      </c>
      <c r="C457">
        <v>4.9857962876558297E-2</v>
      </c>
      <c r="D457" s="25">
        <f>VLOOKUP(B457,input_BB!$B$19:$K$1879,$D$2,0)</f>
        <v>11287.37</v>
      </c>
      <c r="E457" s="28">
        <f t="shared" si="7"/>
        <v>5.5869377558949176E-2</v>
      </c>
      <c r="F457" s="28"/>
    </row>
    <row r="458" spans="1:6" x14ac:dyDescent="0.25">
      <c r="A458">
        <v>455</v>
      </c>
      <c r="B458" s="15">
        <v>37218</v>
      </c>
      <c r="C458">
        <v>0.25464946031570401</v>
      </c>
      <c r="D458" s="25">
        <f>VLOOKUP(B458,input_BB!$B$19:$K$1879,$D$2,0)</f>
        <v>11322.36</v>
      </c>
      <c r="E458" s="28">
        <f t="shared" si="7"/>
        <v>0.301526412836574</v>
      </c>
      <c r="F458" s="28"/>
    </row>
    <row r="459" spans="1:6" x14ac:dyDescent="0.25">
      <c r="A459">
        <v>456</v>
      </c>
      <c r="B459" s="15">
        <v>37225</v>
      </c>
      <c r="C459">
        <v>0.16597692668437999</v>
      </c>
      <c r="D459" s="25">
        <f>VLOOKUP(B459,input_BB!$B$19:$K$1879,$D$2,0)</f>
        <v>11279.25</v>
      </c>
      <c r="E459" s="28">
        <f t="shared" si="7"/>
        <v>0.19515953728355248</v>
      </c>
      <c r="F459" s="28"/>
    </row>
    <row r="460" spans="1:6" x14ac:dyDescent="0.25">
      <c r="A460">
        <v>457</v>
      </c>
      <c r="B460" s="15">
        <v>37232</v>
      </c>
      <c r="C460">
        <v>0.128810495138168</v>
      </c>
      <c r="D460" s="25">
        <f>VLOOKUP(B460,input_BB!$B$19:$K$1879,$D$2,0)</f>
        <v>11832.18</v>
      </c>
      <c r="E460" s="28">
        <f t="shared" si="7"/>
        <v>0.15057665420656202</v>
      </c>
      <c r="F460" s="28"/>
    </row>
    <row r="461" spans="1:6" x14ac:dyDescent="0.25">
      <c r="A461">
        <v>458</v>
      </c>
      <c r="B461" s="15">
        <v>37239</v>
      </c>
      <c r="C461">
        <v>0.15151534974575001</v>
      </c>
      <c r="D461" s="25">
        <f>VLOOKUP(B461,input_BB!$B$19:$K$1879,$D$2,0)</f>
        <v>11466.11</v>
      </c>
      <c r="E461" s="28">
        <f t="shared" si="7"/>
        <v>0.17781219542313775</v>
      </c>
      <c r="F461" s="28"/>
    </row>
    <row r="462" spans="1:6" x14ac:dyDescent="0.25">
      <c r="A462">
        <v>459</v>
      </c>
      <c r="B462" s="15">
        <v>37246</v>
      </c>
      <c r="C462">
        <v>0.23346275091171301</v>
      </c>
      <c r="D462" s="25">
        <f>VLOOKUP(B462,input_BB!$B$19:$K$1879,$D$2,0)</f>
        <v>11158.1</v>
      </c>
      <c r="E462" s="28">
        <f t="shared" si="7"/>
        <v>0.27611195821049961</v>
      </c>
      <c r="F462" s="28"/>
    </row>
    <row r="463" spans="1:6" x14ac:dyDescent="0.25">
      <c r="A463">
        <v>460</v>
      </c>
      <c r="B463" s="15">
        <v>37253</v>
      </c>
      <c r="C463">
        <v>0.28952190279960599</v>
      </c>
      <c r="D463" s="25">
        <f>VLOOKUP(B463,input_BB!$B$19:$K$1879,$D$2,0)</f>
        <v>11431.59</v>
      </c>
      <c r="E463" s="28">
        <f t="shared" si="7"/>
        <v>0.34335754811615493</v>
      </c>
      <c r="F463" s="28"/>
    </row>
    <row r="464" spans="1:6" x14ac:dyDescent="0.25">
      <c r="A464">
        <v>461</v>
      </c>
      <c r="B464" s="15">
        <v>37260</v>
      </c>
      <c r="C464">
        <v>0.277705788612366</v>
      </c>
      <c r="D464" s="25">
        <f>VLOOKUP(B464,input_BB!$B$19:$K$1879,$D$2,0)</f>
        <v>11702.15</v>
      </c>
      <c r="E464" s="28">
        <f t="shared" si="7"/>
        <v>0.32918356327773746</v>
      </c>
      <c r="F464" s="28"/>
    </row>
    <row r="465" spans="1:6" x14ac:dyDescent="0.25">
      <c r="A465">
        <v>462</v>
      </c>
      <c r="B465" s="15">
        <v>37267</v>
      </c>
      <c r="C465">
        <v>0.15354450047016099</v>
      </c>
      <c r="D465" s="25">
        <f>VLOOKUP(B465,input_BB!$B$19:$K$1879,$D$2,0)</f>
        <v>11166.46</v>
      </c>
      <c r="E465" s="28">
        <f t="shared" si="7"/>
        <v>0.18024625717532727</v>
      </c>
      <c r="F465" s="28"/>
    </row>
    <row r="466" spans="1:6" x14ac:dyDescent="0.25">
      <c r="A466">
        <v>463</v>
      </c>
      <c r="B466" s="15">
        <v>37274</v>
      </c>
      <c r="C466">
        <v>0.184923306107521</v>
      </c>
      <c r="D466" s="25">
        <f>VLOOKUP(B466,input_BB!$B$19:$K$1879,$D$2,0)</f>
        <v>10972.96</v>
      </c>
      <c r="E466" s="28">
        <f t="shared" si="7"/>
        <v>0.21788661070473714</v>
      </c>
      <c r="F466" s="28"/>
    </row>
    <row r="467" spans="1:6" x14ac:dyDescent="0.25">
      <c r="A467">
        <v>464</v>
      </c>
      <c r="B467" s="15">
        <v>37281</v>
      </c>
      <c r="C467">
        <v>0.24934063851833299</v>
      </c>
      <c r="D467" s="25">
        <f>VLOOKUP(B467,input_BB!$B$19:$K$1879,$D$2,0)</f>
        <v>10772.96</v>
      </c>
      <c r="E467" s="28">
        <f t="shared" si="7"/>
        <v>0.29515823134531399</v>
      </c>
      <c r="F467" s="28"/>
    </row>
    <row r="468" spans="1:6" x14ac:dyDescent="0.25">
      <c r="A468">
        <v>465</v>
      </c>
      <c r="B468" s="15">
        <v>37288</v>
      </c>
      <c r="C468">
        <v>0.24094577133655501</v>
      </c>
      <c r="D468" s="25">
        <f>VLOOKUP(B468,input_BB!$B$19:$K$1879,$D$2,0)</f>
        <v>10691.25</v>
      </c>
      <c r="E468" s="28">
        <f t="shared" si="7"/>
        <v>0.28508819323722401</v>
      </c>
      <c r="F468" s="28"/>
    </row>
    <row r="469" spans="1:6" x14ac:dyDescent="0.25">
      <c r="A469">
        <v>466</v>
      </c>
      <c r="B469" s="15">
        <v>37295</v>
      </c>
      <c r="C469">
        <v>4.2884506285190603E-2</v>
      </c>
      <c r="D469" s="25">
        <f>VLOOKUP(B469,input_BB!$B$19:$K$1879,$D$2,0)</f>
        <v>10518.99</v>
      </c>
      <c r="E469" s="28">
        <f t="shared" si="7"/>
        <v>4.750438832211993E-2</v>
      </c>
      <c r="F469" s="28"/>
    </row>
    <row r="470" spans="1:6" x14ac:dyDescent="0.25">
      <c r="A470">
        <v>467</v>
      </c>
      <c r="B470" s="15">
        <v>37302</v>
      </c>
      <c r="C470">
        <v>4.8123378306627301E-2</v>
      </c>
      <c r="D470" s="25">
        <f>VLOOKUP(B470,input_BB!$B$19:$K$1879,$D$2,0)</f>
        <v>10961.88</v>
      </c>
      <c r="E470" s="28">
        <f t="shared" si="7"/>
        <v>5.3788661766467689E-2</v>
      </c>
      <c r="F470" s="28"/>
    </row>
    <row r="471" spans="1:6" x14ac:dyDescent="0.25">
      <c r="A471">
        <v>468</v>
      </c>
      <c r="B471" s="15">
        <v>37309</v>
      </c>
      <c r="C471">
        <v>3.1910624355077702E-2</v>
      </c>
      <c r="D471" s="25">
        <f>VLOOKUP(B471,input_BB!$B$19:$K$1879,$D$2,0)</f>
        <v>10664.94</v>
      </c>
      <c r="E471" s="28">
        <f t="shared" si="7"/>
        <v>3.434070069764078E-2</v>
      </c>
      <c r="F471" s="28"/>
    </row>
    <row r="472" spans="1:6" x14ac:dyDescent="0.25">
      <c r="A472">
        <v>469</v>
      </c>
      <c r="B472" s="15">
        <v>37316</v>
      </c>
      <c r="C472">
        <v>4.76099848747253E-2</v>
      </c>
      <c r="D472" s="25">
        <f>VLOOKUP(B472,input_BB!$B$19:$K$1879,$D$2,0)</f>
        <v>10425.31</v>
      </c>
      <c r="E472" s="28">
        <f t="shared" si="7"/>
        <v>5.3172822193100995E-2</v>
      </c>
      <c r="F472" s="28"/>
    </row>
    <row r="473" spans="1:6" x14ac:dyDescent="0.25">
      <c r="A473">
        <v>470</v>
      </c>
      <c r="B473" s="15">
        <v>37323</v>
      </c>
      <c r="C473">
        <v>2.9190357774496099E-2</v>
      </c>
      <c r="D473" s="25">
        <f>VLOOKUP(B473,input_BB!$B$19:$K$1879,$D$2,0)</f>
        <v>11233.23</v>
      </c>
      <c r="E473" s="28">
        <f t="shared" si="7"/>
        <v>3.1077612963497658E-2</v>
      </c>
      <c r="F473" s="28"/>
    </row>
    <row r="474" spans="1:6" x14ac:dyDescent="0.25">
      <c r="A474">
        <v>471</v>
      </c>
      <c r="B474" s="15">
        <v>37330</v>
      </c>
      <c r="C474">
        <v>3.5213422030210502E-2</v>
      </c>
      <c r="D474" s="25">
        <f>VLOOKUP(B474,input_BB!$B$19:$K$1879,$D$2,0)</f>
        <v>11210.25</v>
      </c>
      <c r="E474" s="28">
        <f t="shared" si="7"/>
        <v>3.8302561883972762E-2</v>
      </c>
      <c r="F474" s="28"/>
    </row>
    <row r="475" spans="1:6" x14ac:dyDescent="0.25">
      <c r="A475">
        <v>472</v>
      </c>
      <c r="B475" s="15">
        <v>37337</v>
      </c>
      <c r="C475">
        <v>1.98542792350054E-2</v>
      </c>
      <c r="D475" s="25">
        <f>VLOOKUP(B475,input_BB!$B$19:$K$1879,$D$2,0)</f>
        <v>10863.07</v>
      </c>
      <c r="E475" s="28">
        <f t="shared" si="7"/>
        <v>1.9878547553998156E-2</v>
      </c>
      <c r="F475" s="28"/>
    </row>
    <row r="476" spans="1:6" x14ac:dyDescent="0.25">
      <c r="A476">
        <v>473</v>
      </c>
      <c r="B476" s="15">
        <v>37344</v>
      </c>
      <c r="C476">
        <v>6.1839234083890901E-2</v>
      </c>
      <c r="D476" s="25">
        <f>VLOOKUP(B476,input_BB!$B$19:$K$1879,$D$2,0)</f>
        <v>11032.92</v>
      </c>
      <c r="E476" s="28">
        <f t="shared" si="7"/>
        <v>7.0241476012524381E-2</v>
      </c>
      <c r="F476" s="28"/>
    </row>
    <row r="477" spans="1:6" x14ac:dyDescent="0.25">
      <c r="A477">
        <v>474</v>
      </c>
      <c r="B477" s="15">
        <v>37351</v>
      </c>
      <c r="C477">
        <v>3.7781439721584299E-2</v>
      </c>
      <c r="D477" s="25">
        <f>VLOOKUP(B477,input_BB!$B$19:$K$1879,$D$2,0)</f>
        <v>10831.37</v>
      </c>
      <c r="E477" s="28">
        <f t="shared" si="7"/>
        <v>4.1383019913197518E-2</v>
      </c>
      <c r="F477" s="28"/>
    </row>
    <row r="478" spans="1:6" x14ac:dyDescent="0.25">
      <c r="A478">
        <v>475</v>
      </c>
      <c r="B478" s="15">
        <v>37358</v>
      </c>
      <c r="C478">
        <v>4.1276458650827401E-2</v>
      </c>
      <c r="D478" s="25">
        <f>VLOOKUP(B478,input_BB!$B$19:$K$1879,$D$2,0)</f>
        <v>10710.48</v>
      </c>
      <c r="E478" s="28">
        <f t="shared" si="7"/>
        <v>4.5575459536586503E-2</v>
      </c>
      <c r="F478" s="28"/>
    </row>
    <row r="479" spans="1:6" x14ac:dyDescent="0.25">
      <c r="A479">
        <v>476</v>
      </c>
      <c r="B479" s="15">
        <v>37365</v>
      </c>
      <c r="C479">
        <v>7.9398490488529205E-2</v>
      </c>
      <c r="D479" s="25">
        <f>VLOOKUP(B479,input_BB!$B$19:$K$1879,$D$2,0)</f>
        <v>11252.18</v>
      </c>
      <c r="E479" s="28">
        <f t="shared" si="7"/>
        <v>9.1304630117957267E-2</v>
      </c>
      <c r="F479" s="28"/>
    </row>
    <row r="480" spans="1:6" x14ac:dyDescent="0.25">
      <c r="A480">
        <v>477</v>
      </c>
      <c r="B480" s="15">
        <v>37372</v>
      </c>
      <c r="C480">
        <v>0.112747073173523</v>
      </c>
      <c r="D480" s="25">
        <f>VLOOKUP(B480,input_BB!$B$19:$K$1879,$D$2,0)</f>
        <v>11385.08</v>
      </c>
      <c r="E480" s="28">
        <f t="shared" si="7"/>
        <v>0.13130782388111961</v>
      </c>
      <c r="F480" s="28"/>
    </row>
    <row r="481" spans="1:6" x14ac:dyDescent="0.25">
      <c r="A481">
        <v>478</v>
      </c>
      <c r="B481" s="15">
        <v>37379</v>
      </c>
      <c r="C481">
        <v>2.06454638391733E-2</v>
      </c>
      <c r="D481" s="25">
        <f>VLOOKUP(B481,input_BB!$B$19:$K$1879,$D$2,0)</f>
        <v>11797.22</v>
      </c>
      <c r="E481" s="28">
        <f t="shared" si="7"/>
        <v>2.0827610706754006E-2</v>
      </c>
      <c r="F481" s="28"/>
    </row>
    <row r="482" spans="1:6" x14ac:dyDescent="0.25">
      <c r="A482">
        <v>479</v>
      </c>
      <c r="B482" s="15">
        <v>37386</v>
      </c>
      <c r="C482">
        <v>3.3423867076635402E-2</v>
      </c>
      <c r="D482" s="25">
        <f>VLOOKUP(B482,input_BB!$B$19:$K$1879,$D$2,0)</f>
        <v>11645.9</v>
      </c>
      <c r="E482" s="28">
        <f t="shared" si="7"/>
        <v>3.6155906530313454E-2</v>
      </c>
      <c r="F482" s="28"/>
    </row>
    <row r="483" spans="1:6" x14ac:dyDescent="0.25">
      <c r="A483">
        <v>480</v>
      </c>
      <c r="B483" s="15">
        <v>37393</v>
      </c>
      <c r="C483">
        <v>2.9844360426068299E-2</v>
      </c>
      <c r="D483" s="25">
        <f>VLOOKUP(B483,input_BB!$B$19:$K$1879,$D$2,0)</f>
        <v>11974.61</v>
      </c>
      <c r="E483" s="28">
        <f t="shared" si="7"/>
        <v>3.1862119910602102E-2</v>
      </c>
      <c r="F483" s="28"/>
    </row>
    <row r="484" spans="1:6" x14ac:dyDescent="0.25">
      <c r="A484">
        <v>481</v>
      </c>
      <c r="B484" s="15">
        <v>37400</v>
      </c>
      <c r="C484">
        <v>1.11425425857306E-2</v>
      </c>
      <c r="D484" s="25">
        <f>VLOOKUP(B484,input_BB!$B$19:$K$1879,$D$2,0)</f>
        <v>11626.78</v>
      </c>
      <c r="E484" s="28">
        <f t="shared" si="7"/>
        <v>9.4284096130115569E-3</v>
      </c>
      <c r="F484" s="28"/>
    </row>
    <row r="485" spans="1:6" x14ac:dyDescent="0.25">
      <c r="A485">
        <v>482</v>
      </c>
      <c r="B485" s="15">
        <v>37407</v>
      </c>
      <c r="C485">
        <v>3.5035125911235802E-2</v>
      </c>
      <c r="D485" s="25">
        <f>VLOOKUP(B485,input_BB!$B$19:$K$1879,$D$2,0)</f>
        <v>11301.94</v>
      </c>
      <c r="E485" s="28">
        <f t="shared" si="7"/>
        <v>3.8088687301597354E-2</v>
      </c>
      <c r="F485" s="28"/>
    </row>
    <row r="486" spans="1:6" x14ac:dyDescent="0.25">
      <c r="A486">
        <v>483</v>
      </c>
      <c r="B486" s="15">
        <v>37414</v>
      </c>
      <c r="C486">
        <v>1.4988043345511E-2</v>
      </c>
      <c r="D486" s="25">
        <f>VLOOKUP(B486,input_BB!$B$19:$K$1879,$D$2,0)</f>
        <v>11284.71</v>
      </c>
      <c r="E486" s="28">
        <f t="shared" si="7"/>
        <v>1.4041268680005874E-2</v>
      </c>
      <c r="F486" s="28"/>
    </row>
    <row r="487" spans="1:6" x14ac:dyDescent="0.25">
      <c r="A487">
        <v>484</v>
      </c>
      <c r="B487" s="15">
        <v>37421</v>
      </c>
      <c r="C487">
        <v>1.8592869862914099E-2</v>
      </c>
      <c r="D487" s="25">
        <f>VLOOKUP(B487,input_BB!$B$19:$K$1879,$D$2,0)</f>
        <v>10955.52</v>
      </c>
      <c r="E487" s="28">
        <f t="shared" si="7"/>
        <v>1.8365427671120992E-2</v>
      </c>
      <c r="F487" s="28"/>
    </row>
    <row r="488" spans="1:6" x14ac:dyDescent="0.25">
      <c r="A488">
        <v>485</v>
      </c>
      <c r="B488" s="15">
        <v>37428</v>
      </c>
      <c r="C488">
        <v>8.23260098695755E-3</v>
      </c>
      <c r="D488" s="25">
        <f>VLOOKUP(B488,input_BB!$B$19:$K$1879,$D$2,0)</f>
        <v>10591.86</v>
      </c>
      <c r="E488" s="28">
        <f t="shared" si="7"/>
        <v>5.9377977715798216E-3</v>
      </c>
      <c r="F488" s="28"/>
    </row>
    <row r="489" spans="1:6" x14ac:dyDescent="0.25">
      <c r="A489">
        <v>486</v>
      </c>
      <c r="B489" s="15">
        <v>37435</v>
      </c>
      <c r="C489">
        <v>2.3137276992201802E-2</v>
      </c>
      <c r="D489" s="25">
        <f>VLOOKUP(B489,input_BB!$B$19:$K$1879,$D$2,0)</f>
        <v>10598.55</v>
      </c>
      <c r="E489" s="28">
        <f t="shared" si="7"/>
        <v>2.3816657807308895E-2</v>
      </c>
      <c r="F489" s="28"/>
    </row>
    <row r="490" spans="1:6" x14ac:dyDescent="0.25">
      <c r="A490">
        <v>487</v>
      </c>
      <c r="B490" s="15">
        <v>37442</v>
      </c>
      <c r="C490">
        <v>4.6429667621851002E-2</v>
      </c>
      <c r="D490" s="25">
        <f>VLOOKUP(B490,input_BB!$B$19:$K$1879,$D$2,0)</f>
        <v>10806.16</v>
      </c>
      <c r="E490" s="28">
        <f t="shared" si="7"/>
        <v>5.1756976122077997E-2</v>
      </c>
      <c r="F490" s="28"/>
    </row>
    <row r="491" spans="1:6" x14ac:dyDescent="0.25">
      <c r="A491">
        <v>488</v>
      </c>
      <c r="B491" s="15">
        <v>37449</v>
      </c>
      <c r="C491">
        <v>2.1034263074397999E-2</v>
      </c>
      <c r="D491" s="25">
        <f>VLOOKUP(B491,input_BB!$B$19:$K$1879,$D$2,0)</f>
        <v>10648.3</v>
      </c>
      <c r="E491" s="28">
        <f t="shared" si="7"/>
        <v>2.1293993679864932E-2</v>
      </c>
      <c r="F491" s="28"/>
    </row>
    <row r="492" spans="1:6" x14ac:dyDescent="0.25">
      <c r="A492">
        <v>489</v>
      </c>
      <c r="B492" s="15">
        <v>37456</v>
      </c>
      <c r="C492">
        <v>1.56471449881792E-2</v>
      </c>
      <c r="D492" s="25">
        <f>VLOOKUP(B492,input_BB!$B$19:$K$1879,$D$2,0)</f>
        <v>10325.459999999999</v>
      </c>
      <c r="E492" s="28">
        <f t="shared" si="7"/>
        <v>1.4831892106804126E-2</v>
      </c>
      <c r="F492" s="28"/>
    </row>
    <row r="493" spans="1:6" x14ac:dyDescent="0.25">
      <c r="A493">
        <v>490</v>
      </c>
      <c r="B493" s="15">
        <v>37463</v>
      </c>
      <c r="C493">
        <v>3.4578375518321998E-2</v>
      </c>
      <c r="D493" s="25">
        <f>VLOOKUP(B493,input_BB!$B$19:$K$1879,$D$2,0)</f>
        <v>9773.1200000000008</v>
      </c>
      <c r="E493" s="28">
        <f t="shared" si="7"/>
        <v>3.7540793718181191E-2</v>
      </c>
      <c r="F493" s="28"/>
    </row>
    <row r="494" spans="1:6" x14ac:dyDescent="0.25">
      <c r="A494">
        <v>491</v>
      </c>
      <c r="B494" s="15">
        <v>37470</v>
      </c>
      <c r="C494">
        <v>2.1504733711481101E-2</v>
      </c>
      <c r="D494" s="25">
        <f>VLOOKUP(B494,input_BB!$B$19:$K$1879,$D$2,0)</f>
        <v>9991.7199999999993</v>
      </c>
      <c r="E494" s="28">
        <f t="shared" si="7"/>
        <v>2.1858345341609842E-2</v>
      </c>
      <c r="F494" s="28"/>
    </row>
    <row r="495" spans="1:6" x14ac:dyDescent="0.25">
      <c r="A495">
        <v>492</v>
      </c>
      <c r="B495" s="15">
        <v>37477</v>
      </c>
      <c r="C495">
        <v>2.9459238052368199E-2</v>
      </c>
      <c r="D495" s="25">
        <f>VLOOKUP(B495,input_BB!$B$19:$K$1879,$D$2,0)</f>
        <v>10014.06</v>
      </c>
      <c r="E495" s="28">
        <f t="shared" si="7"/>
        <v>3.1400147505862203E-2</v>
      </c>
      <c r="F495" s="28"/>
    </row>
    <row r="496" spans="1:6" x14ac:dyDescent="0.25">
      <c r="A496">
        <v>493</v>
      </c>
      <c r="B496" s="15">
        <v>37484</v>
      </c>
      <c r="C496">
        <v>1.95655878633261E-2</v>
      </c>
      <c r="D496" s="25">
        <f>VLOOKUP(B496,input_BB!$B$19:$K$1879,$D$2,0)</f>
        <v>10265.040000000001</v>
      </c>
      <c r="E496" s="28">
        <f t="shared" si="7"/>
        <v>1.95322486726296E-2</v>
      </c>
      <c r="F496" s="28"/>
    </row>
    <row r="497" spans="1:6" x14ac:dyDescent="0.25">
      <c r="A497">
        <v>494</v>
      </c>
      <c r="B497" s="15">
        <v>37491</v>
      </c>
      <c r="C497">
        <v>1.20274890214205E-2</v>
      </c>
      <c r="D497" s="25">
        <f>VLOOKUP(B497,input_BB!$B$19:$K$1879,$D$2,0)</f>
        <v>10245.69</v>
      </c>
      <c r="E497" s="28">
        <f t="shared" si="7"/>
        <v>1.0489944493558447E-2</v>
      </c>
      <c r="F497" s="28"/>
    </row>
    <row r="498" spans="1:6" x14ac:dyDescent="0.25">
      <c r="A498">
        <v>495</v>
      </c>
      <c r="B498" s="15">
        <v>37498</v>
      </c>
      <c r="C498">
        <v>1.56058045104146E-2</v>
      </c>
      <c r="D498" s="25">
        <f>VLOOKUP(B498,input_BB!$B$19:$K$1879,$D$2,0)</f>
        <v>10043.870000000001</v>
      </c>
      <c r="E498" s="28">
        <f t="shared" si="7"/>
        <v>1.4782302258926627E-2</v>
      </c>
      <c r="F498" s="28"/>
    </row>
    <row r="499" spans="1:6" x14ac:dyDescent="0.25">
      <c r="A499">
        <v>496</v>
      </c>
      <c r="B499" s="15">
        <v>37505</v>
      </c>
      <c r="C499">
        <v>3.09552885591984E-2</v>
      </c>
      <c r="D499" s="25">
        <f>VLOOKUP(B499,input_BB!$B$19:$K$1879,$D$2,0)</f>
        <v>9720.86</v>
      </c>
      <c r="E499" s="28">
        <f t="shared" si="7"/>
        <v>3.3194730468188084E-2</v>
      </c>
      <c r="F499" s="28"/>
    </row>
    <row r="500" spans="1:6" x14ac:dyDescent="0.25">
      <c r="A500">
        <v>497</v>
      </c>
      <c r="B500" s="15">
        <v>37512</v>
      </c>
      <c r="C500">
        <v>2.50110514461994E-2</v>
      </c>
      <c r="D500" s="25">
        <f>VLOOKUP(B500,input_BB!$B$19:$K$1879,$D$2,0)</f>
        <v>9650.9699999999993</v>
      </c>
      <c r="E500" s="28">
        <f t="shared" si="7"/>
        <v>2.6064338413701166E-2</v>
      </c>
      <c r="F500" s="28"/>
    </row>
    <row r="501" spans="1:6" x14ac:dyDescent="0.25">
      <c r="A501">
        <v>498</v>
      </c>
      <c r="B501" s="15">
        <v>37519</v>
      </c>
      <c r="C501">
        <v>1.2198395095765599E-2</v>
      </c>
      <c r="D501" s="25">
        <f>VLOOKUP(B501,input_BB!$B$19:$K$1879,$D$2,0)</f>
        <v>9328.2199999999993</v>
      </c>
      <c r="E501" s="28">
        <f t="shared" si="7"/>
        <v>1.0694954369747423E-2</v>
      </c>
      <c r="F501" s="28"/>
    </row>
    <row r="502" spans="1:6" x14ac:dyDescent="0.25">
      <c r="A502">
        <v>499</v>
      </c>
      <c r="B502" s="15">
        <v>37526</v>
      </c>
      <c r="C502">
        <v>1.21487090364099E-2</v>
      </c>
      <c r="D502" s="25">
        <f>VLOOKUP(B502,input_BB!$B$19:$K$1879,$D$2,0)</f>
        <v>9294.4599999999991</v>
      </c>
      <c r="E502" s="28">
        <f t="shared" si="7"/>
        <v>1.0635353604146419E-2</v>
      </c>
      <c r="F502" s="28"/>
    </row>
    <row r="503" spans="1:6" x14ac:dyDescent="0.25">
      <c r="A503">
        <v>500</v>
      </c>
      <c r="B503" s="15">
        <v>37533</v>
      </c>
      <c r="C503">
        <v>6.2497174367308599E-3</v>
      </c>
      <c r="D503" s="25">
        <f>VLOOKUP(B503,input_BB!$B$19:$K$1879,$D$2,0)</f>
        <v>9051.3700000000008</v>
      </c>
      <c r="E503" s="28">
        <f t="shared" si="7"/>
        <v>3.5592356713920158E-3</v>
      </c>
      <c r="F503" s="28"/>
    </row>
    <row r="504" spans="1:6" x14ac:dyDescent="0.25">
      <c r="A504">
        <v>501</v>
      </c>
      <c r="B504" s="15">
        <v>37540</v>
      </c>
      <c r="C504">
        <v>5.4410216398537202E-3</v>
      </c>
      <c r="D504" s="25">
        <f>VLOOKUP(B504,input_BB!$B$19:$K$1879,$D$2,0)</f>
        <v>8965.73</v>
      </c>
      <c r="E504" s="28">
        <f t="shared" si="7"/>
        <v>2.5891670191944445E-3</v>
      </c>
      <c r="F504" s="28"/>
    </row>
    <row r="505" spans="1:6" x14ac:dyDescent="0.25">
      <c r="A505">
        <v>502</v>
      </c>
      <c r="B505" s="15">
        <v>37547</v>
      </c>
      <c r="C505">
        <v>7.5228931382298504E-3</v>
      </c>
      <c r="D505" s="25">
        <f>VLOOKUP(B505,input_BB!$B$19:$K$1879,$D$2,0)</f>
        <v>9613.07</v>
      </c>
      <c r="E505" s="28">
        <f t="shared" si="7"/>
        <v>5.0864698199224795E-3</v>
      </c>
      <c r="F505" s="28"/>
    </row>
    <row r="506" spans="1:6" x14ac:dyDescent="0.25">
      <c r="A506">
        <v>503</v>
      </c>
      <c r="B506" s="15">
        <v>37554</v>
      </c>
      <c r="C506">
        <v>1.2065658345818501E-2</v>
      </c>
      <c r="D506" s="25">
        <f>VLOOKUP(B506,input_BB!$B$19:$K$1879,$D$2,0)</f>
        <v>9722.5400000000009</v>
      </c>
      <c r="E506" s="28">
        <f t="shared" si="7"/>
        <v>1.0535730393790702E-2</v>
      </c>
      <c r="F506" s="28"/>
    </row>
    <row r="507" spans="1:6" x14ac:dyDescent="0.25">
      <c r="A507">
        <v>504</v>
      </c>
      <c r="B507" s="15">
        <v>37561</v>
      </c>
      <c r="C507">
        <v>3.3561205491423598E-3</v>
      </c>
      <c r="D507" s="25">
        <f>VLOOKUP(B507,input_BB!$B$19:$K$1879,$D$2,0)</f>
        <v>9407.68</v>
      </c>
      <c r="E507" s="28">
        <f t="shared" si="7"/>
        <v>8.8230079937813937E-5</v>
      </c>
      <c r="F507" s="28"/>
    </row>
    <row r="508" spans="1:6" x14ac:dyDescent="0.25">
      <c r="A508">
        <v>505</v>
      </c>
      <c r="B508" s="15">
        <v>37568</v>
      </c>
      <c r="C508">
        <v>3.2825677189975999E-3</v>
      </c>
      <c r="D508" s="25">
        <f>VLOOKUP(B508,input_BB!$B$19:$K$1879,$D$2,0)</f>
        <v>9770.68</v>
      </c>
      <c r="E508" s="28">
        <f t="shared" si="7"/>
        <v>0</v>
      </c>
      <c r="F508" s="28"/>
    </row>
    <row r="509" spans="1:6" x14ac:dyDescent="0.25">
      <c r="A509">
        <v>506</v>
      </c>
      <c r="B509" s="15">
        <v>37575</v>
      </c>
      <c r="C509">
        <v>6.6849081777036199E-3</v>
      </c>
      <c r="D509" s="25">
        <f>VLOOKUP(B509,input_BB!$B$19:$K$1879,$D$2,0)</f>
        <v>9865.65</v>
      </c>
      <c r="E509" s="28">
        <f t="shared" si="7"/>
        <v>4.0812674380644029E-3</v>
      </c>
      <c r="F509" s="28"/>
    </row>
    <row r="510" spans="1:6" x14ac:dyDescent="0.25">
      <c r="A510">
        <v>507</v>
      </c>
      <c r="B510" s="15">
        <v>37582</v>
      </c>
      <c r="C510">
        <v>1.8059000372886699E-2</v>
      </c>
      <c r="D510" s="25">
        <f>VLOOKUP(B510,input_BB!$B$19:$K$1879,$D$2,0)</f>
        <v>10065.32</v>
      </c>
      <c r="E510" s="28">
        <f t="shared" si="7"/>
        <v>1.7725026102768382E-2</v>
      </c>
      <c r="F510" s="28"/>
    </row>
    <row r="511" spans="1:6" x14ac:dyDescent="0.25">
      <c r="A511">
        <v>508</v>
      </c>
      <c r="B511" s="15">
        <v>37589</v>
      </c>
      <c r="C511">
        <v>7.8486343845725094E-3</v>
      </c>
      <c r="D511" s="25">
        <f>VLOOKUP(B511,input_BB!$B$19:$K$1879,$D$2,0)</f>
        <v>10069.870000000001</v>
      </c>
      <c r="E511" s="28">
        <f t="shared" si="7"/>
        <v>5.4772117689038053E-3</v>
      </c>
      <c r="F511" s="28"/>
    </row>
    <row r="512" spans="1:6" x14ac:dyDescent="0.25">
      <c r="A512">
        <v>509</v>
      </c>
      <c r="B512" s="15">
        <v>37596</v>
      </c>
      <c r="C512">
        <v>3.00495177507401E-2</v>
      </c>
      <c r="D512" s="25">
        <f>VLOOKUP(B512,input_BB!$B$19:$K$1879,$D$2,0)</f>
        <v>9973.75</v>
      </c>
      <c r="E512" s="28">
        <f t="shared" si="7"/>
        <v>3.2108215772855074E-2</v>
      </c>
      <c r="F512" s="28"/>
    </row>
    <row r="513" spans="1:6" x14ac:dyDescent="0.25">
      <c r="A513">
        <v>510</v>
      </c>
      <c r="B513" s="15">
        <v>37603</v>
      </c>
      <c r="C513">
        <v>8.8680731132626499E-3</v>
      </c>
      <c r="D513" s="25">
        <f>VLOOKUP(B513,input_BB!$B$19:$K$1879,$D$2,0)</f>
        <v>9728.43</v>
      </c>
      <c r="E513" s="28">
        <f t="shared" si="7"/>
        <v>6.7000764818864692E-3</v>
      </c>
      <c r="F513" s="28"/>
    </row>
    <row r="514" spans="1:6" x14ac:dyDescent="0.25">
      <c r="A514">
        <v>511</v>
      </c>
      <c r="B514" s="15">
        <v>37610</v>
      </c>
      <c r="C514">
        <v>1.7132233828306202E-2</v>
      </c>
      <c r="D514" s="25">
        <f>VLOOKUP(B514,input_BB!$B$19:$K$1879,$D$2,0)</f>
        <v>9628.69</v>
      </c>
      <c r="E514" s="28">
        <f t="shared" si="7"/>
        <v>1.6613326034244858E-2</v>
      </c>
      <c r="F514" s="28"/>
    </row>
    <row r="515" spans="1:6" x14ac:dyDescent="0.25">
      <c r="A515">
        <v>512</v>
      </c>
      <c r="B515" s="15">
        <v>37617</v>
      </c>
      <c r="C515">
        <v>1.9274892285466201E-2</v>
      </c>
      <c r="D515" s="25">
        <f>VLOOKUP(B515,input_BB!$B$19:$K$1879,$D$2,0)</f>
        <v>9445.26</v>
      </c>
      <c r="E515" s="28">
        <f t="shared" si="7"/>
        <v>1.9183545651662633E-2</v>
      </c>
      <c r="F515" s="28"/>
    </row>
    <row r="516" spans="1:6" x14ac:dyDescent="0.25">
      <c r="A516">
        <v>513</v>
      </c>
      <c r="B516" s="15">
        <v>37624</v>
      </c>
      <c r="C516">
        <v>6.1314180493354797E-2</v>
      </c>
      <c r="D516" s="25">
        <f>VLOOKUP(B516,input_BB!$B$19:$K$1879,$D$2,0)</f>
        <v>9583.85</v>
      </c>
      <c r="E516" s="28">
        <f t="shared" si="7"/>
        <v>6.9611649530341935E-2</v>
      </c>
      <c r="F516" s="28"/>
    </row>
    <row r="517" spans="1:6" x14ac:dyDescent="0.25">
      <c r="A517">
        <v>514</v>
      </c>
      <c r="B517" s="15">
        <v>37631</v>
      </c>
      <c r="C517">
        <v>3.1524155288934701E-2</v>
      </c>
      <c r="D517" s="25">
        <f>VLOOKUP(B517,input_BB!$B$19:$K$1879,$D$2,0)</f>
        <v>9721.5</v>
      </c>
      <c r="E517" s="28">
        <f t="shared" ref="E517:E580" si="8">(C517-$E$1)/$E$3</f>
        <v>3.3877112871962552E-2</v>
      </c>
      <c r="F517" s="28"/>
    </row>
    <row r="518" spans="1:6" x14ac:dyDescent="0.25">
      <c r="A518">
        <v>515</v>
      </c>
      <c r="B518" s="15">
        <v>37638</v>
      </c>
      <c r="C518">
        <v>1.34755447506905E-2</v>
      </c>
      <c r="D518" s="25">
        <f>VLOOKUP(B518,input_BB!$B$19:$K$1879,$D$2,0)</f>
        <v>9614.59</v>
      </c>
      <c r="E518" s="28">
        <f t="shared" si="8"/>
        <v>1.2226955462360762E-2</v>
      </c>
      <c r="F518" s="28"/>
    </row>
    <row r="519" spans="1:6" x14ac:dyDescent="0.25">
      <c r="A519">
        <v>516</v>
      </c>
      <c r="B519" s="15">
        <v>37645</v>
      </c>
      <c r="C519">
        <v>1.2129090726375601E-2</v>
      </c>
      <c r="D519" s="25">
        <f>VLOOKUP(B519,input_BB!$B$19:$K$1879,$D$2,0)</f>
        <v>9460.6</v>
      </c>
      <c r="E519" s="28">
        <f t="shared" si="8"/>
        <v>1.0611820518347213E-2</v>
      </c>
      <c r="F519" s="28"/>
    </row>
    <row r="520" spans="1:6" x14ac:dyDescent="0.25">
      <c r="A520">
        <v>517</v>
      </c>
      <c r="B520" s="15">
        <v>37652</v>
      </c>
      <c r="C520">
        <v>8.5999062284827198E-3</v>
      </c>
      <c r="D520" s="25">
        <f>VLOOKUP(B520,input_BB!$B$19:$K$1879,$D$2,0)</f>
        <v>9258.9500000000007</v>
      </c>
      <c r="E520" s="28">
        <f t="shared" si="8"/>
        <v>6.3783976880964609E-3</v>
      </c>
      <c r="F520" s="28"/>
    </row>
    <row r="521" spans="1:6" x14ac:dyDescent="0.25">
      <c r="A521">
        <v>518</v>
      </c>
      <c r="B521" s="15">
        <v>37659</v>
      </c>
      <c r="C521">
        <v>1.2099188752472401E-2</v>
      </c>
      <c r="D521" s="25">
        <f>VLOOKUP(B521,input_BB!$B$19:$K$1879,$D$2,0)</f>
        <v>9150.9500000000007</v>
      </c>
      <c r="E521" s="28">
        <f t="shared" si="8"/>
        <v>1.0575951693958195E-2</v>
      </c>
      <c r="F521" s="28"/>
    </row>
    <row r="522" spans="1:6" x14ac:dyDescent="0.25">
      <c r="A522">
        <v>519</v>
      </c>
      <c r="B522" s="15">
        <v>37666</v>
      </c>
      <c r="C522">
        <v>7.9043181613087706E-3</v>
      </c>
      <c r="D522" s="25">
        <f>VLOOKUP(B522,input_BB!$B$19:$K$1879,$D$2,0)</f>
        <v>9201.76</v>
      </c>
      <c r="E522" s="28">
        <f t="shared" si="8"/>
        <v>5.5440070786561347E-3</v>
      </c>
      <c r="F522" s="28"/>
    </row>
    <row r="523" spans="1:6" x14ac:dyDescent="0.25">
      <c r="A523">
        <v>520</v>
      </c>
      <c r="B523" s="15">
        <v>37673</v>
      </c>
      <c r="C523">
        <v>1.86691656708717E-2</v>
      </c>
      <c r="D523" s="25">
        <f>VLOOKUP(B523,input_BB!$B$19:$K$1879,$D$2,0)</f>
        <v>9250.86</v>
      </c>
      <c r="E523" s="28">
        <f t="shared" si="8"/>
        <v>1.8456948081984458E-2</v>
      </c>
      <c r="F523" s="28"/>
    </row>
    <row r="524" spans="1:6" x14ac:dyDescent="0.25">
      <c r="A524">
        <v>521</v>
      </c>
      <c r="B524" s="15">
        <v>37680</v>
      </c>
      <c r="C524">
        <v>3.0412470921874001E-2</v>
      </c>
      <c r="D524" s="25">
        <f>VLOOKUP(B524,input_BB!$B$19:$K$1879,$D$2,0)</f>
        <v>9122.66</v>
      </c>
      <c r="E524" s="28">
        <f t="shared" si="8"/>
        <v>3.2543595176200965E-2</v>
      </c>
      <c r="F524" s="28"/>
    </row>
    <row r="525" spans="1:6" x14ac:dyDescent="0.25">
      <c r="A525">
        <v>522</v>
      </c>
      <c r="B525" s="15">
        <v>37687</v>
      </c>
      <c r="C525">
        <v>1.04631250724196E-2</v>
      </c>
      <c r="D525" s="25">
        <f>VLOOKUP(B525,input_BB!$B$19:$K$1879,$D$2,0)</f>
        <v>8907.1</v>
      </c>
      <c r="E525" s="28">
        <f t="shared" si="8"/>
        <v>8.6134163436485441E-3</v>
      </c>
      <c r="F525" s="28"/>
    </row>
    <row r="526" spans="1:6" x14ac:dyDescent="0.25">
      <c r="A526">
        <v>523</v>
      </c>
      <c r="B526" s="15">
        <v>37694</v>
      </c>
      <c r="C526">
        <v>3.9031144231557797E-2</v>
      </c>
      <c r="D526" s="25">
        <f>VLOOKUP(B526,input_BB!$B$19:$K$1879,$D$2,0)</f>
        <v>8956.17</v>
      </c>
      <c r="E526" s="28">
        <f t="shared" si="8"/>
        <v>4.2882099263327235E-2</v>
      </c>
      <c r="F526" s="28"/>
    </row>
    <row r="527" spans="1:6" x14ac:dyDescent="0.25">
      <c r="A527">
        <v>524</v>
      </c>
      <c r="B527" s="15">
        <v>37701</v>
      </c>
      <c r="C527">
        <v>3.4839894622564302E-2</v>
      </c>
      <c r="D527" s="25">
        <f>VLOOKUP(B527,input_BB!$B$19:$K$1879,$D$2,0)</f>
        <v>9179.19</v>
      </c>
      <c r="E527" s="28">
        <f t="shared" si="8"/>
        <v>3.7854498186481761E-2</v>
      </c>
      <c r="F527" s="28"/>
    </row>
    <row r="528" spans="1:6" x14ac:dyDescent="0.25">
      <c r="A528">
        <v>525</v>
      </c>
      <c r="B528" s="15">
        <v>37708</v>
      </c>
      <c r="C528">
        <v>1.88300646841526E-2</v>
      </c>
      <c r="D528" s="25">
        <f>VLOOKUP(B528,input_BB!$B$19:$K$1879,$D$2,0)</f>
        <v>8863.36</v>
      </c>
      <c r="E528" s="28">
        <f t="shared" si="8"/>
        <v>1.8649954017660213E-2</v>
      </c>
      <c r="F528" s="28"/>
    </row>
    <row r="529" spans="1:6" x14ac:dyDescent="0.25">
      <c r="A529">
        <v>526</v>
      </c>
      <c r="B529" s="15">
        <v>37715</v>
      </c>
      <c r="C529">
        <v>6.6994994878768893E-2</v>
      </c>
      <c r="D529" s="25">
        <f>VLOOKUP(B529,input_BB!$B$19:$K$1879,$D$2,0)</f>
        <v>8822.4500000000007</v>
      </c>
      <c r="E529" s="28">
        <f t="shared" si="8"/>
        <v>7.6426053630775828E-2</v>
      </c>
      <c r="F529" s="28"/>
    </row>
    <row r="530" spans="1:6" x14ac:dyDescent="0.25">
      <c r="A530">
        <v>527</v>
      </c>
      <c r="B530" s="15">
        <v>37722</v>
      </c>
      <c r="C530">
        <v>1.2212072499096401E-2</v>
      </c>
      <c r="D530" s="25">
        <f>VLOOKUP(B530,input_BB!$B$19:$K$1879,$D$2,0)</f>
        <v>8645.65</v>
      </c>
      <c r="E530" s="28">
        <f t="shared" si="8"/>
        <v>1.0711361058475014E-2</v>
      </c>
      <c r="F530" s="28"/>
    </row>
    <row r="531" spans="1:6" x14ac:dyDescent="0.25">
      <c r="A531">
        <v>528</v>
      </c>
      <c r="B531" s="15">
        <v>37729</v>
      </c>
      <c r="C531">
        <v>3.6984253674745601E-2</v>
      </c>
      <c r="D531" s="25">
        <f>VLOOKUP(B531,input_BB!$B$19:$K$1879,$D$2,0)</f>
        <v>8579.14</v>
      </c>
      <c r="E531" s="28">
        <f t="shared" si="8"/>
        <v>4.0426757747629452E-2</v>
      </c>
      <c r="F531" s="28"/>
    </row>
    <row r="532" spans="1:6" x14ac:dyDescent="0.25">
      <c r="A532">
        <v>529</v>
      </c>
      <c r="B532" s="15">
        <v>37736</v>
      </c>
      <c r="C532">
        <v>4.8330970108509098E-2</v>
      </c>
      <c r="D532" s="25">
        <f>VLOOKUP(B532,input_BB!$B$19:$K$1879,$D$2,0)</f>
        <v>8409.01</v>
      </c>
      <c r="E532" s="28">
        <f t="shared" si="8"/>
        <v>5.403767789866027E-2</v>
      </c>
      <c r="F532" s="28"/>
    </row>
    <row r="533" spans="1:6" x14ac:dyDescent="0.25">
      <c r="A533">
        <v>530</v>
      </c>
      <c r="B533" s="15">
        <v>37743</v>
      </c>
      <c r="C533">
        <v>2.18246020376682E-2</v>
      </c>
      <c r="D533" s="25">
        <f>VLOOKUP(B533,input_BB!$B$19:$K$1879,$D$2,0)</f>
        <v>8808.18</v>
      </c>
      <c r="E533" s="28">
        <f t="shared" si="8"/>
        <v>2.2242042446582126E-2</v>
      </c>
      <c r="F533" s="28"/>
    </row>
    <row r="534" spans="1:6" x14ac:dyDescent="0.25">
      <c r="A534">
        <v>531</v>
      </c>
      <c r="B534" s="15">
        <v>37750</v>
      </c>
      <c r="C534">
        <v>1.1534257791936399E-2</v>
      </c>
      <c r="D534" s="25">
        <f>VLOOKUP(B534,input_BB!$B$19:$K$1879,$D$2,0)</f>
        <v>9084.16</v>
      </c>
      <c r="E534" s="28">
        <f t="shared" si="8"/>
        <v>9.8982904304916602E-3</v>
      </c>
      <c r="F534" s="28"/>
    </row>
    <row r="535" spans="1:6" x14ac:dyDescent="0.25">
      <c r="A535">
        <v>532</v>
      </c>
      <c r="B535" s="15">
        <v>37757</v>
      </c>
      <c r="C535">
        <v>3.3005658537149402E-2</v>
      </c>
      <c r="D535" s="25">
        <f>VLOOKUP(B535,input_BB!$B$19:$K$1879,$D$2,0)</f>
        <v>9093.18</v>
      </c>
      <c r="E535" s="28">
        <f t="shared" si="8"/>
        <v>3.5654245713225848E-2</v>
      </c>
      <c r="F535" s="28"/>
    </row>
    <row r="536" spans="1:6" x14ac:dyDescent="0.25">
      <c r="A536">
        <v>533</v>
      </c>
      <c r="B536" s="15">
        <v>37764</v>
      </c>
      <c r="C536">
        <v>1.76198594272137E-2</v>
      </c>
      <c r="D536" s="25">
        <f>VLOOKUP(B536,input_BB!$B$19:$K$1879,$D$2,0)</f>
        <v>9303.73</v>
      </c>
      <c r="E536" s="28">
        <f t="shared" si="8"/>
        <v>1.7198255879726784E-2</v>
      </c>
      <c r="F536" s="28"/>
    </row>
    <row r="537" spans="1:6" x14ac:dyDescent="0.25">
      <c r="A537">
        <v>534</v>
      </c>
      <c r="B537" s="15">
        <v>37771</v>
      </c>
      <c r="C537">
        <v>2.45912838727236E-2</v>
      </c>
      <c r="D537" s="25">
        <f>VLOOKUP(B537,input_BB!$B$19:$K$1879,$D$2,0)</f>
        <v>9487.3799999999992</v>
      </c>
      <c r="E537" s="28">
        <f t="shared" si="8"/>
        <v>2.556080746200045E-2</v>
      </c>
      <c r="F537" s="28"/>
    </row>
    <row r="538" spans="1:6" x14ac:dyDescent="0.25">
      <c r="A538">
        <v>535</v>
      </c>
      <c r="B538" s="15">
        <v>37778</v>
      </c>
      <c r="C538">
        <v>1.9944533705711399E-2</v>
      </c>
      <c r="D538" s="25">
        <f>VLOOKUP(B538,input_BB!$B$19:$K$1879,$D$2,0)</f>
        <v>9694.6299999999992</v>
      </c>
      <c r="E538" s="28">
        <f t="shared" si="8"/>
        <v>1.9986812037492033E-2</v>
      </c>
      <c r="F538" s="28"/>
    </row>
    <row r="539" spans="1:6" x14ac:dyDescent="0.25">
      <c r="A539">
        <v>536</v>
      </c>
      <c r="B539" s="15">
        <v>37785</v>
      </c>
      <c r="C539">
        <v>1.7438676208257699E-2</v>
      </c>
      <c r="D539" s="25">
        <f>VLOOKUP(B539,input_BB!$B$19:$K$1879,$D$2,0)</f>
        <v>9855.64</v>
      </c>
      <c r="E539" s="28">
        <f t="shared" si="8"/>
        <v>1.6980918085104654E-2</v>
      </c>
      <c r="F539" s="28"/>
    </row>
    <row r="540" spans="1:6" x14ac:dyDescent="0.25">
      <c r="A540">
        <v>537</v>
      </c>
      <c r="B540" s="15">
        <v>37792</v>
      </c>
      <c r="C540">
        <v>1.2554924935102499E-2</v>
      </c>
      <c r="D540" s="25">
        <f>VLOOKUP(B540,input_BB!$B$19:$K$1879,$D$2,0)</f>
        <v>9930.31</v>
      </c>
      <c r="E540" s="28">
        <f t="shared" si="8"/>
        <v>1.1122628684427097E-2</v>
      </c>
      <c r="F540" s="28"/>
    </row>
    <row r="541" spans="1:6" x14ac:dyDescent="0.25">
      <c r="A541">
        <v>538</v>
      </c>
      <c r="B541" s="15">
        <v>37799</v>
      </c>
      <c r="C541">
        <v>1.65918935090303E-2</v>
      </c>
      <c r="D541" s="25">
        <f>VLOOKUP(B541,input_BB!$B$19:$K$1879,$D$2,0)</f>
        <v>9657.2099999999991</v>
      </c>
      <c r="E541" s="28">
        <f t="shared" si="8"/>
        <v>1.5965162401798513E-2</v>
      </c>
      <c r="F541" s="28"/>
    </row>
    <row r="542" spans="1:6" x14ac:dyDescent="0.25">
      <c r="A542">
        <v>539</v>
      </c>
      <c r="B542" s="15">
        <v>37806</v>
      </c>
      <c r="C542">
        <v>5.8493949472904197E-3</v>
      </c>
      <c r="D542" s="25">
        <f>VLOOKUP(B542,input_BB!$B$19:$K$1879,$D$2,0)</f>
        <v>9636.81</v>
      </c>
      <c r="E542" s="28">
        <f t="shared" si="8"/>
        <v>3.079030012755629E-3</v>
      </c>
      <c r="F542" s="28"/>
    </row>
    <row r="543" spans="1:6" x14ac:dyDescent="0.25">
      <c r="A543">
        <v>540</v>
      </c>
      <c r="B543" s="15">
        <v>37813</v>
      </c>
      <c r="C543">
        <v>4.2618814855814001E-2</v>
      </c>
      <c r="D543" s="25">
        <f>VLOOKUP(B543,input_BB!$B$19:$K$1879,$D$2,0)</f>
        <v>9911.5</v>
      </c>
      <c r="E543" s="28">
        <f t="shared" si="8"/>
        <v>4.7185678953540179E-2</v>
      </c>
      <c r="F543" s="28"/>
    </row>
    <row r="544" spans="1:6" x14ac:dyDescent="0.25">
      <c r="A544">
        <v>541</v>
      </c>
      <c r="B544" s="15">
        <v>37820</v>
      </c>
      <c r="C544">
        <v>1.76227241754532E-2</v>
      </c>
      <c r="D544" s="25">
        <f>VLOOKUP(B544,input_BB!$B$19:$K$1879,$D$2,0)</f>
        <v>10140.84</v>
      </c>
      <c r="E544" s="28">
        <f t="shared" si="8"/>
        <v>1.7201692280007716E-2</v>
      </c>
      <c r="F544" s="28"/>
    </row>
    <row r="545" spans="1:6" x14ac:dyDescent="0.25">
      <c r="A545">
        <v>542</v>
      </c>
      <c r="B545" s="15">
        <v>37827</v>
      </c>
      <c r="C545">
        <v>9.7168097272515297E-3</v>
      </c>
      <c r="D545" s="25">
        <f>VLOOKUP(B545,input_BB!$B$19:$K$1879,$D$2,0)</f>
        <v>9939.2000000000007</v>
      </c>
      <c r="E545" s="28">
        <f t="shared" si="8"/>
        <v>7.7181759778679072E-3</v>
      </c>
      <c r="F545" s="28"/>
    </row>
    <row r="546" spans="1:6" x14ac:dyDescent="0.25">
      <c r="A546">
        <v>543</v>
      </c>
      <c r="B546" s="15">
        <v>37834</v>
      </c>
      <c r="C546">
        <v>1.2029324658215001E-2</v>
      </c>
      <c r="D546" s="25">
        <f>VLOOKUP(B546,input_BB!$B$19:$K$1879,$D$2,0)</f>
        <v>10248.6</v>
      </c>
      <c r="E546" s="28">
        <f t="shared" si="8"/>
        <v>1.0492146426248145E-2</v>
      </c>
      <c r="F546" s="28"/>
    </row>
    <row r="547" spans="1:6" x14ac:dyDescent="0.25">
      <c r="A547">
        <v>544</v>
      </c>
      <c r="B547" s="15">
        <v>37841</v>
      </c>
      <c r="C547">
        <v>1.54139967635274E-2</v>
      </c>
      <c r="D547" s="25">
        <f>VLOOKUP(B547,input_BB!$B$19:$K$1879,$D$2,0)</f>
        <v>9945.2199999999993</v>
      </c>
      <c r="E547" s="28">
        <f t="shared" si="8"/>
        <v>1.4552219843236533E-2</v>
      </c>
      <c r="F547" s="28"/>
    </row>
    <row r="548" spans="1:6" x14ac:dyDescent="0.25">
      <c r="A548">
        <v>545</v>
      </c>
      <c r="B548" s="15">
        <v>37848</v>
      </c>
      <c r="C548">
        <v>3.0063981190323798E-2</v>
      </c>
      <c r="D548" s="25">
        <f>VLOOKUP(B548,input_BB!$B$19:$K$1879,$D$2,0)</f>
        <v>10424.56</v>
      </c>
      <c r="E548" s="28">
        <f t="shared" si="8"/>
        <v>3.2125565349045877E-2</v>
      </c>
      <c r="F548" s="28"/>
    </row>
    <row r="549" spans="1:6" x14ac:dyDescent="0.25">
      <c r="A549">
        <v>546</v>
      </c>
      <c r="B549" s="15">
        <v>37855</v>
      </c>
      <c r="C549">
        <v>5.20279705524445E-2</v>
      </c>
      <c r="D549" s="25">
        <f>VLOOKUP(B549,input_BB!$B$19:$K$1879,$D$2,0)</f>
        <v>10760.73</v>
      </c>
      <c r="E549" s="28">
        <f t="shared" si="8"/>
        <v>5.8472403850830745E-2</v>
      </c>
      <c r="F549" s="28"/>
    </row>
    <row r="550" spans="1:6" x14ac:dyDescent="0.25">
      <c r="A550">
        <v>547</v>
      </c>
      <c r="B550" s="15">
        <v>37862</v>
      </c>
      <c r="C550">
        <v>3.03063094615936E-2</v>
      </c>
      <c r="D550" s="25">
        <f>VLOOKUP(B550,input_BB!$B$19:$K$1879,$D$2,0)</f>
        <v>10908.99</v>
      </c>
      <c r="E550" s="28">
        <f t="shared" si="8"/>
        <v>3.2416249510392861E-2</v>
      </c>
      <c r="F550" s="28"/>
    </row>
    <row r="551" spans="1:6" x14ac:dyDescent="0.25">
      <c r="A551">
        <v>548</v>
      </c>
      <c r="B551" s="15">
        <v>37869</v>
      </c>
      <c r="C551">
        <v>3.1609825789928402E-2</v>
      </c>
      <c r="D551" s="25">
        <f>VLOOKUP(B551,input_BB!$B$19:$K$1879,$D$2,0)</f>
        <v>11170.61</v>
      </c>
      <c r="E551" s="28">
        <f t="shared" si="8"/>
        <v>3.3979878668140756E-2</v>
      </c>
      <c r="F551" s="28"/>
    </row>
    <row r="552" spans="1:6" x14ac:dyDescent="0.25">
      <c r="A552">
        <v>549</v>
      </c>
      <c r="B552" s="15">
        <v>37876</v>
      </c>
      <c r="C552">
        <v>2.00965646654367E-2</v>
      </c>
      <c r="D552" s="25">
        <f>VLOOKUP(B552,input_BB!$B$19:$K$1879,$D$2,0)</f>
        <v>10883.52</v>
      </c>
      <c r="E552" s="28">
        <f t="shared" si="8"/>
        <v>2.0169180325743979E-2</v>
      </c>
      <c r="F552" s="28"/>
    </row>
    <row r="553" spans="1:6" x14ac:dyDescent="0.25">
      <c r="A553">
        <v>550</v>
      </c>
      <c r="B553" s="15">
        <v>37883</v>
      </c>
      <c r="C553">
        <v>4.3982364237308502E-2</v>
      </c>
      <c r="D553" s="25">
        <f>VLOOKUP(B553,input_BB!$B$19:$K$1879,$D$2,0)</f>
        <v>10968.42</v>
      </c>
      <c r="E553" s="28">
        <f t="shared" si="8"/>
        <v>4.8821320582715308E-2</v>
      </c>
      <c r="F553" s="28"/>
    </row>
    <row r="554" spans="1:6" x14ac:dyDescent="0.25">
      <c r="A554">
        <v>551</v>
      </c>
      <c r="B554" s="15">
        <v>37890</v>
      </c>
      <c r="C554">
        <v>3.8030259311199202E-2</v>
      </c>
      <c r="D554" s="25">
        <f>VLOOKUP(B554,input_BB!$B$19:$K$1879,$D$2,0)</f>
        <v>11290.15</v>
      </c>
      <c r="E554" s="28">
        <f t="shared" si="8"/>
        <v>4.1681490716273487E-2</v>
      </c>
      <c r="F554" s="28"/>
    </row>
    <row r="555" spans="1:6" x14ac:dyDescent="0.25">
      <c r="A555">
        <v>552</v>
      </c>
      <c r="B555" s="15">
        <v>37897</v>
      </c>
      <c r="C555">
        <v>2.8433300554752301E-2</v>
      </c>
      <c r="D555" s="25">
        <f>VLOOKUP(B555,input_BB!$B$19:$K$1879,$D$2,0)</f>
        <v>11608.72</v>
      </c>
      <c r="E555" s="28">
        <f t="shared" si="8"/>
        <v>3.0169487213828554E-2</v>
      </c>
      <c r="F555" s="28"/>
    </row>
    <row r="556" spans="1:6" x14ac:dyDescent="0.25">
      <c r="A556">
        <v>553</v>
      </c>
      <c r="B556" s="15">
        <v>37904</v>
      </c>
      <c r="C556">
        <v>5.3452897816896397E-2</v>
      </c>
      <c r="D556" s="25">
        <f>VLOOKUP(B556,input_BB!$B$19:$K$1879,$D$2,0)</f>
        <v>11935.83</v>
      </c>
      <c r="E556" s="28">
        <f t="shared" si="8"/>
        <v>6.0181671138040876E-2</v>
      </c>
      <c r="F556" s="28"/>
    </row>
    <row r="557" spans="1:6" x14ac:dyDescent="0.25">
      <c r="A557">
        <v>554</v>
      </c>
      <c r="B557" s="15">
        <v>37911</v>
      </c>
      <c r="C557">
        <v>1.3486579060554499E-2</v>
      </c>
      <c r="D557" s="25">
        <f>VLOOKUP(B557,input_BB!$B$19:$K$1879,$D$2,0)</f>
        <v>12044.49</v>
      </c>
      <c r="E557" s="28">
        <f t="shared" si="8"/>
        <v>1.2240191636134675E-2</v>
      </c>
      <c r="F557" s="28"/>
    </row>
    <row r="558" spans="1:6" x14ac:dyDescent="0.25">
      <c r="A558">
        <v>555</v>
      </c>
      <c r="B558" s="15">
        <v>37918</v>
      </c>
      <c r="C558">
        <v>0.15673933923244501</v>
      </c>
      <c r="D558" s="25">
        <f>VLOOKUP(B558,input_BB!$B$19:$K$1879,$D$2,0)</f>
        <v>11736.37</v>
      </c>
      <c r="E558" s="28">
        <f t="shared" si="8"/>
        <v>0.184078616566937</v>
      </c>
      <c r="F558" s="28"/>
    </row>
    <row r="559" spans="1:6" x14ac:dyDescent="0.25">
      <c r="A559">
        <v>556</v>
      </c>
      <c r="B559" s="15">
        <v>37925</v>
      </c>
      <c r="C559">
        <v>0.14268945157527901</v>
      </c>
      <c r="D559" s="25">
        <f>VLOOKUP(B559,input_BB!$B$19:$K$1879,$D$2,0)</f>
        <v>12190.1</v>
      </c>
      <c r="E559" s="28">
        <f t="shared" si="8"/>
        <v>0.16722511536692405</v>
      </c>
      <c r="F559" s="28"/>
    </row>
    <row r="560" spans="1:6" x14ac:dyDescent="0.25">
      <c r="A560">
        <v>557</v>
      </c>
      <c r="B560" s="15">
        <v>37932</v>
      </c>
      <c r="C560">
        <v>0.30927050113678001</v>
      </c>
      <c r="D560" s="25">
        <f>VLOOKUP(B560,input_BB!$B$19:$K$1879,$D$2,0)</f>
        <v>12215.17</v>
      </c>
      <c r="E560" s="28">
        <f t="shared" si="8"/>
        <v>0.3670469208638707</v>
      </c>
      <c r="F560" s="28"/>
    </row>
    <row r="561" spans="1:6" x14ac:dyDescent="0.25">
      <c r="A561">
        <v>558</v>
      </c>
      <c r="B561" s="15">
        <v>37939</v>
      </c>
      <c r="C561">
        <v>0.32012775540351901</v>
      </c>
      <c r="D561" s="25">
        <f>VLOOKUP(B561,input_BB!$B$19:$K$1879,$D$2,0)</f>
        <v>12203.53</v>
      </c>
      <c r="E561" s="28">
        <f t="shared" si="8"/>
        <v>0.38007070811956473</v>
      </c>
      <c r="F561" s="28"/>
    </row>
    <row r="562" spans="1:6" x14ac:dyDescent="0.25">
      <c r="A562">
        <v>559</v>
      </c>
      <c r="B562" s="15">
        <v>37946</v>
      </c>
      <c r="C562">
        <v>5.94436414539814E-2</v>
      </c>
      <c r="D562" s="25">
        <f>VLOOKUP(B562,input_BB!$B$19:$K$1879,$D$2,0)</f>
        <v>11839.8</v>
      </c>
      <c r="E562" s="28">
        <f t="shared" si="8"/>
        <v>6.7367849955996484E-2</v>
      </c>
      <c r="F562" s="28"/>
    </row>
    <row r="563" spans="1:6" x14ac:dyDescent="0.25">
      <c r="A563">
        <v>560</v>
      </c>
      <c r="B563" s="15">
        <v>37953</v>
      </c>
      <c r="C563">
        <v>0.322279423475266</v>
      </c>
      <c r="D563" s="25">
        <f>VLOOKUP(B563,input_BB!$B$19:$K$1879,$D$2,0)</f>
        <v>12317.47</v>
      </c>
      <c r="E563" s="28">
        <f t="shared" si="8"/>
        <v>0.38265173519352297</v>
      </c>
      <c r="F563" s="28"/>
    </row>
    <row r="564" spans="1:6" x14ac:dyDescent="0.25">
      <c r="A564">
        <v>561</v>
      </c>
      <c r="B564" s="15">
        <v>37960</v>
      </c>
      <c r="C564">
        <v>0.128596276044846</v>
      </c>
      <c r="D564" s="25">
        <f>VLOOKUP(B564,input_BB!$B$19:$K$1879,$D$2,0)</f>
        <v>12314.73</v>
      </c>
      <c r="E564" s="28">
        <f t="shared" si="8"/>
        <v>0.15031968832651621</v>
      </c>
      <c r="F564" s="28"/>
    </row>
    <row r="565" spans="1:6" x14ac:dyDescent="0.25">
      <c r="A565">
        <v>562</v>
      </c>
      <c r="B565" s="15">
        <v>37967</v>
      </c>
      <c r="C565">
        <v>0.14137299358844799</v>
      </c>
      <c r="D565" s="25">
        <f>VLOOKUP(B565,input_BB!$B$19:$K$1879,$D$2,0)</f>
        <v>12594.42</v>
      </c>
      <c r="E565" s="28">
        <f t="shared" si="8"/>
        <v>0.16564596208098961</v>
      </c>
      <c r="F565" s="28"/>
    </row>
    <row r="566" spans="1:6" x14ac:dyDescent="0.25">
      <c r="A566">
        <v>563</v>
      </c>
      <c r="B566" s="15">
        <v>37974</v>
      </c>
      <c r="C566">
        <v>0.144459798932076</v>
      </c>
      <c r="D566" s="25">
        <f>VLOOKUP(B566,input_BB!$B$19:$K$1879,$D$2,0)</f>
        <v>12371.75</v>
      </c>
      <c r="E566" s="28">
        <f t="shared" si="8"/>
        <v>0.1693487303046563</v>
      </c>
      <c r="F566" s="28"/>
    </row>
    <row r="567" spans="1:6" x14ac:dyDescent="0.25">
      <c r="A567">
        <v>564</v>
      </c>
      <c r="B567" s="15">
        <v>37981</v>
      </c>
      <c r="C567">
        <v>3.3922441303729997E-2</v>
      </c>
      <c r="D567" s="25">
        <f>VLOOKUP(B567,input_BB!$B$19:$K$1879,$D$2,0)</f>
        <v>12456.7</v>
      </c>
      <c r="E567" s="28">
        <f t="shared" si="8"/>
        <v>3.6753969770367094E-2</v>
      </c>
      <c r="F567" s="28"/>
    </row>
    <row r="568" spans="1:6" x14ac:dyDescent="0.25">
      <c r="A568">
        <v>565</v>
      </c>
      <c r="B568" s="15">
        <v>37988</v>
      </c>
      <c r="C568">
        <v>7.21061369404197E-3</v>
      </c>
      <c r="D568" s="25">
        <f>VLOOKUP(B568,input_BB!$B$19:$K$1879,$D$2,0)</f>
        <v>12801.48</v>
      </c>
      <c r="E568" s="28">
        <f t="shared" si="8"/>
        <v>4.7118759359154778E-3</v>
      </c>
      <c r="F568" s="28"/>
    </row>
    <row r="569" spans="1:6" x14ac:dyDescent="0.25">
      <c r="A569">
        <v>566</v>
      </c>
      <c r="B569" s="15">
        <v>37995</v>
      </c>
      <c r="C569">
        <v>1.79723184555769E-2</v>
      </c>
      <c r="D569" s="25">
        <f>VLOOKUP(B569,input_BB!$B$19:$K$1879,$D$2,0)</f>
        <v>13385.8</v>
      </c>
      <c r="E569" s="28">
        <f t="shared" si="8"/>
        <v>1.7621047065138496E-2</v>
      </c>
      <c r="F569" s="28"/>
    </row>
    <row r="570" spans="1:6" x14ac:dyDescent="0.25">
      <c r="A570">
        <v>567</v>
      </c>
      <c r="B570" s="15">
        <v>38002</v>
      </c>
      <c r="C570">
        <v>1.1408434249460701E-2</v>
      </c>
      <c r="D570" s="25">
        <f>VLOOKUP(B570,input_BB!$B$19:$K$1879,$D$2,0)</f>
        <v>13167.76</v>
      </c>
      <c r="E570" s="28">
        <f t="shared" si="8"/>
        <v>9.7473591721180392E-3</v>
      </c>
      <c r="F570" s="28"/>
    </row>
    <row r="571" spans="1:6" x14ac:dyDescent="0.25">
      <c r="A571">
        <v>568</v>
      </c>
      <c r="B571" s="15">
        <v>38009</v>
      </c>
      <c r="C571">
        <v>1.19099318981171E-2</v>
      </c>
      <c r="D571" s="25">
        <f>VLOOKUP(B571,input_BB!$B$19:$K$1879,$D$2,0)</f>
        <v>13750.58</v>
      </c>
      <c r="E571" s="28">
        <f t="shared" si="8"/>
        <v>1.0348929193862908E-2</v>
      </c>
      <c r="F571" s="28"/>
    </row>
    <row r="572" spans="1:6" x14ac:dyDescent="0.25">
      <c r="A572">
        <v>569</v>
      </c>
      <c r="B572" s="15">
        <v>38016</v>
      </c>
      <c r="C572">
        <v>1.5699958428740501E-2</v>
      </c>
      <c r="D572" s="25">
        <f>VLOOKUP(B572,input_BB!$B$19:$K$1879,$D$2,0)</f>
        <v>13289.37</v>
      </c>
      <c r="E572" s="28">
        <f t="shared" si="8"/>
        <v>1.4895244313284062E-2</v>
      </c>
      <c r="F572" s="28"/>
    </row>
    <row r="573" spans="1:6" x14ac:dyDescent="0.25">
      <c r="A573">
        <v>570</v>
      </c>
      <c r="B573" s="15">
        <v>38023</v>
      </c>
      <c r="C573">
        <v>8.3311405032873206E-3</v>
      </c>
      <c r="D573" s="25">
        <f>VLOOKUP(B573,input_BB!$B$19:$K$1879,$D$2,0)</f>
        <v>13309.6</v>
      </c>
      <c r="E573" s="28">
        <f t="shared" si="8"/>
        <v>6.0560005570565751E-3</v>
      </c>
      <c r="F573" s="28"/>
    </row>
    <row r="574" spans="1:6" x14ac:dyDescent="0.25">
      <c r="A574">
        <v>571</v>
      </c>
      <c r="B574" s="15">
        <v>38030</v>
      </c>
      <c r="C574">
        <v>6.1702869832515703E-2</v>
      </c>
      <c r="D574" s="25">
        <f>VLOOKUP(B574,input_BB!$B$19:$K$1879,$D$2,0)</f>
        <v>13739.8</v>
      </c>
      <c r="E574" s="28">
        <f t="shared" si="8"/>
        <v>7.0077900677954455E-2</v>
      </c>
      <c r="F574" s="28"/>
    </row>
    <row r="575" spans="1:6" x14ac:dyDescent="0.25">
      <c r="A575">
        <v>572</v>
      </c>
      <c r="B575" s="15">
        <v>38037</v>
      </c>
      <c r="C575">
        <v>3.6203872412443203E-2</v>
      </c>
      <c r="D575" s="25">
        <f>VLOOKUP(B575,input_BB!$B$19:$K$1879,$D$2,0)</f>
        <v>13868.37</v>
      </c>
      <c r="E575" s="28">
        <f t="shared" si="8"/>
        <v>3.9490653711667781E-2</v>
      </c>
      <c r="F575" s="28"/>
    </row>
    <row r="576" spans="1:6" x14ac:dyDescent="0.25">
      <c r="A576">
        <v>573</v>
      </c>
      <c r="B576" s="15">
        <v>38044</v>
      </c>
      <c r="C576">
        <v>3.7758503109216697E-2</v>
      </c>
      <c r="D576" s="25">
        <f>VLOOKUP(B576,input_BB!$B$19:$K$1879,$D$2,0)</f>
        <v>13907.03</v>
      </c>
      <c r="E576" s="28">
        <f t="shared" si="8"/>
        <v>4.1355506367645109E-2</v>
      </c>
      <c r="F576" s="28"/>
    </row>
    <row r="577" spans="1:6" x14ac:dyDescent="0.25">
      <c r="A577">
        <v>574</v>
      </c>
      <c r="B577" s="15">
        <v>38051</v>
      </c>
      <c r="C577">
        <v>6.9461643695831299E-2</v>
      </c>
      <c r="D577" s="25">
        <f>VLOOKUP(B577,input_BB!$B$19:$K$1879,$D$2,0)</f>
        <v>13454.76</v>
      </c>
      <c r="E577" s="28">
        <f t="shared" si="8"/>
        <v>7.9384914926522096E-2</v>
      </c>
      <c r="F577" s="28"/>
    </row>
    <row r="578" spans="1:6" x14ac:dyDescent="0.25">
      <c r="A578">
        <v>575</v>
      </c>
      <c r="B578" s="15">
        <v>38058</v>
      </c>
      <c r="C578">
        <v>8.7423384189605699E-2</v>
      </c>
      <c r="D578" s="25">
        <f>VLOOKUP(B578,input_BB!$B$19:$K$1879,$D$2,0)</f>
        <v>12932.23</v>
      </c>
      <c r="E578" s="28">
        <f t="shared" si="8"/>
        <v>0.10093086763111543</v>
      </c>
      <c r="F578" s="28"/>
    </row>
    <row r="579" spans="1:6" x14ac:dyDescent="0.25">
      <c r="A579">
        <v>576</v>
      </c>
      <c r="B579" s="15">
        <v>38065</v>
      </c>
      <c r="C579">
        <v>3.9760291576385498E-2</v>
      </c>
      <c r="D579" s="25">
        <f>VLOOKUP(B579,input_BB!$B$19:$K$1879,$D$2,0)</f>
        <v>12790.58</v>
      </c>
      <c r="E579" s="28">
        <f t="shared" si="8"/>
        <v>4.3756745805057569E-2</v>
      </c>
      <c r="F579" s="28"/>
    </row>
    <row r="580" spans="1:6" x14ac:dyDescent="0.25">
      <c r="A580">
        <v>577</v>
      </c>
      <c r="B580" s="15">
        <v>38072</v>
      </c>
      <c r="C580">
        <v>5.0896782428026199E-2</v>
      </c>
      <c r="D580" s="25">
        <f>VLOOKUP(B580,input_BB!$B$19:$K$1879,$D$2,0)</f>
        <v>12483.24</v>
      </c>
      <c r="E580" s="28">
        <f t="shared" si="8"/>
        <v>5.7115490480594611E-2</v>
      </c>
      <c r="F580" s="28"/>
    </row>
    <row r="581" spans="1:6" x14ac:dyDescent="0.25">
      <c r="A581">
        <v>578</v>
      </c>
      <c r="B581" s="15">
        <v>38079</v>
      </c>
      <c r="C581">
        <v>0.19151744246482799</v>
      </c>
      <c r="D581" s="25">
        <f>VLOOKUP(B581,input_BB!$B$19:$K$1879,$D$2,0)</f>
        <v>12731.76</v>
      </c>
      <c r="E581" s="28">
        <f t="shared" ref="E581:E644" si="9">(C581-$E$1)/$E$3</f>
        <v>0.22579658747627665</v>
      </c>
      <c r="F581" s="28"/>
    </row>
    <row r="582" spans="1:6" x14ac:dyDescent="0.25">
      <c r="A582">
        <v>579</v>
      </c>
      <c r="B582" s="15">
        <v>38086</v>
      </c>
      <c r="C582">
        <v>6.6928684711456299E-2</v>
      </c>
      <c r="D582" s="25">
        <f>VLOOKUP(B582,input_BB!$B$19:$K$1879,$D$2,0)</f>
        <v>12909.37</v>
      </c>
      <c r="E582" s="28">
        <f t="shared" si="9"/>
        <v>7.6346511465625072E-2</v>
      </c>
      <c r="F582" s="28"/>
    </row>
    <row r="583" spans="1:6" x14ac:dyDescent="0.25">
      <c r="A583">
        <v>580</v>
      </c>
      <c r="B583" s="15">
        <v>38093</v>
      </c>
      <c r="C583">
        <v>1.4395291917026E-2</v>
      </c>
      <c r="D583" s="25">
        <f>VLOOKUP(B583,input_BB!$B$19:$K$1879,$D$2,0)</f>
        <v>12458.38</v>
      </c>
      <c r="E583" s="28">
        <f t="shared" si="9"/>
        <v>1.3330235456463614E-2</v>
      </c>
      <c r="F583" s="28"/>
    </row>
    <row r="584" spans="1:6" x14ac:dyDescent="0.25">
      <c r="A584">
        <v>581</v>
      </c>
      <c r="B584" s="15">
        <v>38100</v>
      </c>
      <c r="C584">
        <v>1.6128739342093499E-2</v>
      </c>
      <c r="D584" s="25">
        <f>VLOOKUP(B584,input_BB!$B$19:$K$1879,$D$2,0)</f>
        <v>12383.94</v>
      </c>
      <c r="E584" s="28">
        <f t="shared" si="9"/>
        <v>1.5409587190186116E-2</v>
      </c>
      <c r="F584" s="28"/>
    </row>
    <row r="585" spans="1:6" x14ac:dyDescent="0.25">
      <c r="A585">
        <v>582</v>
      </c>
      <c r="B585" s="15">
        <v>38107</v>
      </c>
      <c r="C585">
        <v>5.8131519705057103E-2</v>
      </c>
      <c r="D585" s="25">
        <f>VLOOKUP(B585,input_BB!$B$19:$K$1879,$D$2,0)</f>
        <v>11942.96</v>
      </c>
      <c r="E585" s="28">
        <f t="shared" si="9"/>
        <v>6.579389819142277E-2</v>
      </c>
      <c r="F585" s="28"/>
    </row>
    <row r="586" spans="1:6" x14ac:dyDescent="0.25">
      <c r="A586">
        <v>583</v>
      </c>
      <c r="B586" s="15">
        <v>38114</v>
      </c>
      <c r="C586">
        <v>1.44881699234247E-2</v>
      </c>
      <c r="D586" s="25">
        <f>VLOOKUP(B586,input_BB!$B$19:$K$1879,$D$2,0)</f>
        <v>11910.76</v>
      </c>
      <c r="E586" s="28">
        <f t="shared" si="9"/>
        <v>1.3441646994441069E-2</v>
      </c>
      <c r="F586" s="28"/>
    </row>
    <row r="587" spans="1:6" x14ac:dyDescent="0.25">
      <c r="A587">
        <v>584</v>
      </c>
      <c r="B587" s="15">
        <v>38121</v>
      </c>
      <c r="C587">
        <v>1.14933121949434E-2</v>
      </c>
      <c r="D587" s="25">
        <f>VLOOKUP(B587,input_BB!$B$19:$K$1879,$D$2,0)</f>
        <v>11276.86</v>
      </c>
      <c r="E587" s="28">
        <f t="shared" si="9"/>
        <v>9.8491742606762536E-3</v>
      </c>
      <c r="F587" s="28"/>
    </row>
    <row r="588" spans="1:6" x14ac:dyDescent="0.25">
      <c r="A588">
        <v>585</v>
      </c>
      <c r="B588" s="15">
        <v>38128</v>
      </c>
      <c r="C588">
        <v>1.2731527909636499E-2</v>
      </c>
      <c r="D588" s="25">
        <f>VLOOKUP(B588,input_BB!$B$19:$K$1879,$D$2,0)</f>
        <v>11576.01</v>
      </c>
      <c r="E588" s="28">
        <f t="shared" si="9"/>
        <v>1.1334472260394522E-2</v>
      </c>
      <c r="F588" s="28"/>
    </row>
    <row r="589" spans="1:6" x14ac:dyDescent="0.25">
      <c r="A589">
        <v>586</v>
      </c>
      <c r="B589" s="15">
        <v>38135</v>
      </c>
      <c r="C589">
        <v>2.3178137838840498E-2</v>
      </c>
      <c r="D589" s="25">
        <f>VLOOKUP(B589,input_BB!$B$19:$K$1879,$D$2,0)</f>
        <v>12116.87</v>
      </c>
      <c r="E589" s="28">
        <f t="shared" si="9"/>
        <v>2.3865672315087367E-2</v>
      </c>
      <c r="F589" s="28"/>
    </row>
    <row r="590" spans="1:6" x14ac:dyDescent="0.25">
      <c r="A590">
        <v>587</v>
      </c>
      <c r="B590" s="15">
        <v>38142</v>
      </c>
      <c r="C590">
        <v>9.0837283059954609E-3</v>
      </c>
      <c r="D590" s="25">
        <f>VLOOKUP(B590,input_BB!$B$19:$K$1879,$D$2,0)</f>
        <v>12022.64</v>
      </c>
      <c r="E590" s="28">
        <f t="shared" si="9"/>
        <v>6.9587650307345941E-3</v>
      </c>
      <c r="F590" s="28"/>
    </row>
    <row r="591" spans="1:6" x14ac:dyDescent="0.25">
      <c r="A591">
        <v>588</v>
      </c>
      <c r="B591" s="15">
        <v>38149</v>
      </c>
      <c r="C591">
        <v>5.7777944020926996E-3</v>
      </c>
      <c r="D591" s="25">
        <f>VLOOKUP(B591,input_BB!$B$19:$K$1879,$D$2,0)</f>
        <v>12396.39</v>
      </c>
      <c r="E591" s="28">
        <f t="shared" si="9"/>
        <v>2.9931417904540164E-3</v>
      </c>
      <c r="F591" s="28"/>
    </row>
    <row r="592" spans="1:6" x14ac:dyDescent="0.25">
      <c r="A592">
        <v>589</v>
      </c>
      <c r="B592" s="15">
        <v>38156</v>
      </c>
      <c r="C592">
        <v>5.4404776543378802E-2</v>
      </c>
      <c r="D592" s="25">
        <f>VLOOKUP(B592,input_BB!$B$19:$K$1879,$D$2,0)</f>
        <v>11855.55</v>
      </c>
      <c r="E592" s="28">
        <f t="shared" si="9"/>
        <v>6.1323494450119517E-2</v>
      </c>
      <c r="F592" s="28"/>
    </row>
    <row r="593" spans="1:6" x14ac:dyDescent="0.25">
      <c r="A593">
        <v>590</v>
      </c>
      <c r="B593" s="15">
        <v>38163</v>
      </c>
      <c r="C593">
        <v>1.2545021250844E-2</v>
      </c>
      <c r="D593" s="25">
        <f>VLOOKUP(B593,input_BB!$B$19:$K$1879,$D$2,0)</f>
        <v>12185.52</v>
      </c>
      <c r="E593" s="28">
        <f t="shared" si="9"/>
        <v>1.1110748749255514E-2</v>
      </c>
      <c r="F593" s="28"/>
    </row>
    <row r="594" spans="1:6" x14ac:dyDescent="0.25">
      <c r="A594">
        <v>591</v>
      </c>
      <c r="B594" s="15">
        <v>38170</v>
      </c>
      <c r="C594">
        <v>1.07062561437488E-2</v>
      </c>
      <c r="D594" s="25">
        <f>VLOOKUP(B594,input_BB!$B$19:$K$1879,$D$2,0)</f>
        <v>12220.13</v>
      </c>
      <c r="E594" s="28">
        <f t="shared" si="9"/>
        <v>8.9050635014332677E-3</v>
      </c>
      <c r="F594" s="28"/>
    </row>
    <row r="595" spans="1:6" x14ac:dyDescent="0.25">
      <c r="A595">
        <v>592</v>
      </c>
      <c r="B595" s="15">
        <v>38177</v>
      </c>
      <c r="C595">
        <v>3.6730643361806897E-2</v>
      </c>
      <c r="D595" s="25">
        <f>VLOOKUP(B595,input_BB!$B$19:$K$1879,$D$2,0)</f>
        <v>12202.26</v>
      </c>
      <c r="E595" s="28">
        <f t="shared" si="9"/>
        <v>4.0122540246554407E-2</v>
      </c>
      <c r="F595" s="28"/>
    </row>
    <row r="596" spans="1:6" x14ac:dyDescent="0.25">
      <c r="A596">
        <v>593</v>
      </c>
      <c r="B596" s="15">
        <v>38184</v>
      </c>
      <c r="C596">
        <v>3.0033763498067901E-2</v>
      </c>
      <c r="D596" s="25">
        <f>VLOOKUP(B596,input_BB!$B$19:$K$1879,$D$2,0)</f>
        <v>12059.2</v>
      </c>
      <c r="E596" s="28">
        <f t="shared" si="9"/>
        <v>3.2089317805640311E-2</v>
      </c>
      <c r="F596" s="28"/>
    </row>
    <row r="597" spans="1:6" x14ac:dyDescent="0.25">
      <c r="A597">
        <v>594</v>
      </c>
      <c r="B597" s="15">
        <v>38191</v>
      </c>
      <c r="C597">
        <v>2.6375262066721899E-2</v>
      </c>
      <c r="D597" s="25">
        <f>VLOOKUP(B597,input_BB!$B$19:$K$1879,$D$2,0)</f>
        <v>12352.99</v>
      </c>
      <c r="E597" s="28">
        <f t="shared" si="9"/>
        <v>2.7700773230197342E-2</v>
      </c>
      <c r="F597" s="28"/>
    </row>
    <row r="598" spans="1:6" x14ac:dyDescent="0.25">
      <c r="A598">
        <v>595</v>
      </c>
      <c r="B598" s="15">
        <v>38198</v>
      </c>
      <c r="C598">
        <v>3.5487629473209402E-2</v>
      </c>
      <c r="D598" s="25">
        <f>VLOOKUP(B598,input_BB!$B$19:$K$1879,$D$2,0)</f>
        <v>12238.03</v>
      </c>
      <c r="E598" s="28">
        <f t="shared" si="9"/>
        <v>3.8631486611515144E-2</v>
      </c>
      <c r="F598" s="28"/>
    </row>
    <row r="599" spans="1:6" x14ac:dyDescent="0.25">
      <c r="A599">
        <v>596</v>
      </c>
      <c r="B599" s="15">
        <v>38205</v>
      </c>
      <c r="C599">
        <v>3.8158591836690903E-2</v>
      </c>
      <c r="D599" s="25">
        <f>VLOOKUP(B599,input_BB!$B$19:$K$1879,$D$2,0)</f>
        <v>12478.68</v>
      </c>
      <c r="E599" s="28">
        <f t="shared" si="9"/>
        <v>4.1835431617806028E-2</v>
      </c>
      <c r="F599" s="28"/>
    </row>
    <row r="600" spans="1:6" x14ac:dyDescent="0.25">
      <c r="A600">
        <v>597</v>
      </c>
      <c r="B600" s="15">
        <v>38212</v>
      </c>
      <c r="C600">
        <v>6.4187511801719693E-2</v>
      </c>
      <c r="D600" s="25">
        <f>VLOOKUP(B600,input_BB!$B$19:$K$1879,$D$2,0)</f>
        <v>12359.83</v>
      </c>
      <c r="E600" s="28">
        <f t="shared" si="9"/>
        <v>7.3058345606154582E-2</v>
      </c>
      <c r="F600" s="28"/>
    </row>
    <row r="601" spans="1:6" x14ac:dyDescent="0.25">
      <c r="A601">
        <v>598</v>
      </c>
      <c r="B601" s="15">
        <v>38219</v>
      </c>
      <c r="C601">
        <v>8.7448181584477407E-3</v>
      </c>
      <c r="D601" s="25">
        <f>VLOOKUP(B601,input_BB!$B$19:$K$1879,$D$2,0)</f>
        <v>12376.9</v>
      </c>
      <c r="E601" s="28">
        <f t="shared" si="9"/>
        <v>6.5522263652472009E-3</v>
      </c>
      <c r="F601" s="28"/>
    </row>
    <row r="602" spans="1:6" x14ac:dyDescent="0.25">
      <c r="A602">
        <v>599</v>
      </c>
      <c r="B602" s="15">
        <v>38226</v>
      </c>
      <c r="C602">
        <v>2.2942032665014302E-2</v>
      </c>
      <c r="D602" s="25">
        <f>VLOOKUP(B602,input_BB!$B$19:$K$1879,$D$2,0)</f>
        <v>12818.42</v>
      </c>
      <c r="E602" s="28">
        <f t="shared" si="9"/>
        <v>2.3582453051879983E-2</v>
      </c>
      <c r="F602" s="28"/>
    </row>
    <row r="603" spans="1:6" x14ac:dyDescent="0.25">
      <c r="A603">
        <v>600</v>
      </c>
      <c r="B603" s="15">
        <v>38233</v>
      </c>
      <c r="C603">
        <v>1.3214741833508001E-2</v>
      </c>
      <c r="D603" s="25">
        <f>VLOOKUP(B603,input_BB!$B$19:$K$1879,$D$2,0)</f>
        <v>12948.1</v>
      </c>
      <c r="E603" s="28">
        <f t="shared" si="9"/>
        <v>1.1914110094130341E-2</v>
      </c>
      <c r="F603" s="28"/>
    </row>
    <row r="604" spans="1:6" x14ac:dyDescent="0.25">
      <c r="A604">
        <v>601</v>
      </c>
      <c r="B604" s="15">
        <v>38240</v>
      </c>
      <c r="C604">
        <v>1.88262593001127E-2</v>
      </c>
      <c r="D604" s="25">
        <f>VLOOKUP(B604,input_BB!$B$19:$K$1879,$D$2,0)</f>
        <v>13003.99</v>
      </c>
      <c r="E604" s="28">
        <f t="shared" si="9"/>
        <v>1.8645389280485945E-2</v>
      </c>
      <c r="F604" s="28"/>
    </row>
    <row r="605" spans="1:6" x14ac:dyDescent="0.25">
      <c r="A605">
        <v>602</v>
      </c>
      <c r="B605" s="15">
        <v>38247</v>
      </c>
      <c r="C605">
        <v>1.44479610025883E-2</v>
      </c>
      <c r="D605" s="25">
        <f>VLOOKUP(B605,input_BB!$B$19:$K$1879,$D$2,0)</f>
        <v>13224.93</v>
      </c>
      <c r="E605" s="28">
        <f t="shared" si="9"/>
        <v>1.3393414502331292E-2</v>
      </c>
      <c r="F605" s="28"/>
    </row>
    <row r="606" spans="1:6" x14ac:dyDescent="0.25">
      <c r="A606">
        <v>603</v>
      </c>
      <c r="B606" s="15">
        <v>38254</v>
      </c>
      <c r="C606">
        <v>9.1586811468005198E-3</v>
      </c>
      <c r="D606" s="25">
        <f>VLOOKUP(B606,input_BB!$B$19:$K$1879,$D$2,0)</f>
        <v>13066.84</v>
      </c>
      <c r="E606" s="28">
        <f t="shared" si="9"/>
        <v>7.0486744893207736E-3</v>
      </c>
      <c r="F606" s="28"/>
    </row>
    <row r="607" spans="1:6" x14ac:dyDescent="0.25">
      <c r="A607">
        <v>604</v>
      </c>
      <c r="B607" s="15">
        <v>38261</v>
      </c>
      <c r="C607">
        <v>9.0857796370983096E-2</v>
      </c>
      <c r="D607" s="25">
        <f>VLOOKUP(B607,input_BB!$B$19:$K$1879,$D$2,0)</f>
        <v>13120.03</v>
      </c>
      <c r="E607" s="28">
        <f t="shared" si="9"/>
        <v>0.10505060660928876</v>
      </c>
      <c r="F607" s="28"/>
    </row>
    <row r="608" spans="1:6" x14ac:dyDescent="0.25">
      <c r="A608">
        <v>605</v>
      </c>
      <c r="B608" s="15">
        <v>38268</v>
      </c>
      <c r="C608">
        <v>8.12528096139431E-3</v>
      </c>
      <c r="D608" s="25">
        <f>VLOOKUP(B608,input_BB!$B$19:$K$1879,$D$2,0)</f>
        <v>13241.46</v>
      </c>
      <c r="E608" s="28">
        <f t="shared" si="9"/>
        <v>5.8090623522120393E-3</v>
      </c>
      <c r="F608" s="28"/>
    </row>
    <row r="609" spans="1:6" x14ac:dyDescent="0.25">
      <c r="A609">
        <v>606</v>
      </c>
      <c r="B609" s="15">
        <v>38275</v>
      </c>
      <c r="C609">
        <v>1.9284732639789599E-2</v>
      </c>
      <c r="D609" s="25">
        <f>VLOOKUP(B609,input_BB!$B$19:$K$1879,$D$2,0)</f>
        <v>13059.43</v>
      </c>
      <c r="E609" s="28">
        <f t="shared" si="9"/>
        <v>1.9195349619597804E-2</v>
      </c>
      <c r="F609" s="28"/>
    </row>
    <row r="610" spans="1:6" x14ac:dyDescent="0.25">
      <c r="A610">
        <v>607</v>
      </c>
      <c r="B610" s="15">
        <v>38282</v>
      </c>
      <c r="C610">
        <v>1.6612570732832E-2</v>
      </c>
      <c r="D610" s="25">
        <f>VLOOKUP(B610,input_BB!$B$19:$K$1879,$D$2,0)</f>
        <v>13015.2</v>
      </c>
      <c r="E610" s="28">
        <f t="shared" si="9"/>
        <v>1.5989965704476673E-2</v>
      </c>
      <c r="F610" s="28"/>
    </row>
    <row r="611" spans="1:6" x14ac:dyDescent="0.25">
      <c r="A611">
        <v>608</v>
      </c>
      <c r="B611" s="15">
        <v>38289</v>
      </c>
      <c r="C611">
        <v>1.88453979790211E-2</v>
      </c>
      <c r="D611" s="25">
        <f>VLOOKUP(B611,input_BB!$B$19:$K$1879,$D$2,0)</f>
        <v>13054.66</v>
      </c>
      <c r="E611" s="28">
        <f t="shared" si="9"/>
        <v>1.8668347026186131E-2</v>
      </c>
      <c r="F611" s="28"/>
    </row>
    <row r="612" spans="1:6" x14ac:dyDescent="0.25">
      <c r="A612">
        <v>609</v>
      </c>
      <c r="B612" s="15">
        <v>38296</v>
      </c>
      <c r="C612">
        <v>2.51689720898867E-2</v>
      </c>
      <c r="D612" s="25">
        <f>VLOOKUP(B612,input_BB!$B$19:$K$1879,$D$2,0)</f>
        <v>13494.95</v>
      </c>
      <c r="E612" s="28">
        <f t="shared" si="9"/>
        <v>2.6253771654936604E-2</v>
      </c>
      <c r="F612" s="28"/>
    </row>
    <row r="613" spans="1:6" x14ac:dyDescent="0.25">
      <c r="A613">
        <v>610</v>
      </c>
      <c r="B613" s="15">
        <v>38303</v>
      </c>
      <c r="C613">
        <v>3.7797443568706499E-2</v>
      </c>
      <c r="D613" s="25">
        <f>VLOOKUP(B613,input_BB!$B$19:$K$1879,$D$2,0)</f>
        <v>13784.46</v>
      </c>
      <c r="E613" s="28">
        <f t="shared" si="9"/>
        <v>4.1402217280696839E-2</v>
      </c>
      <c r="F613" s="28"/>
    </row>
    <row r="614" spans="1:6" x14ac:dyDescent="0.25">
      <c r="A614">
        <v>611</v>
      </c>
      <c r="B614" s="15">
        <v>38310</v>
      </c>
      <c r="C614">
        <v>2.1462166681885698E-2</v>
      </c>
      <c r="D614" s="25">
        <f>VLOOKUP(B614,input_BB!$B$19:$K$1879,$D$2,0)</f>
        <v>13787.68</v>
      </c>
      <c r="E614" s="28">
        <f t="shared" si="9"/>
        <v>2.1807284187110063E-2</v>
      </c>
      <c r="F614" s="28"/>
    </row>
    <row r="615" spans="1:6" x14ac:dyDescent="0.25">
      <c r="A615">
        <v>612</v>
      </c>
      <c r="B615" s="15">
        <v>38317</v>
      </c>
      <c r="C615">
        <v>3.6470629274845102E-2</v>
      </c>
      <c r="D615" s="25">
        <f>VLOOKUP(B615,input_BB!$B$19:$K$1879,$D$2,0)</f>
        <v>13895.03</v>
      </c>
      <c r="E615" s="28">
        <f t="shared" si="9"/>
        <v>3.9810641117283024E-2</v>
      </c>
      <c r="F615" s="28"/>
    </row>
    <row r="616" spans="1:6" x14ac:dyDescent="0.25">
      <c r="A616">
        <v>613</v>
      </c>
      <c r="B616" s="15">
        <v>38324</v>
      </c>
      <c r="C616">
        <v>4.9248952418565799E-2</v>
      </c>
      <c r="D616" s="25">
        <f>VLOOKUP(B616,input_BB!$B$19:$K$1879,$D$2,0)</f>
        <v>14211.84</v>
      </c>
      <c r="E616" s="28">
        <f t="shared" si="9"/>
        <v>5.513884086463177E-2</v>
      </c>
      <c r="F616" s="28"/>
    </row>
    <row r="617" spans="1:6" x14ac:dyDescent="0.25">
      <c r="A617">
        <v>614</v>
      </c>
      <c r="B617" s="15">
        <v>38331</v>
      </c>
      <c r="C617">
        <v>1.69109012931585E-2</v>
      </c>
      <c r="D617" s="25">
        <f>VLOOKUP(B617,input_BB!$B$19:$K$1879,$D$2,0)</f>
        <v>13901.81</v>
      </c>
      <c r="E617" s="28">
        <f t="shared" si="9"/>
        <v>1.6347827246088274E-2</v>
      </c>
      <c r="F617" s="28"/>
    </row>
    <row r="618" spans="1:6" x14ac:dyDescent="0.25">
      <c r="A618">
        <v>615</v>
      </c>
      <c r="B618" s="15">
        <v>38338</v>
      </c>
      <c r="C618">
        <v>3.7319470196962398E-2</v>
      </c>
      <c r="D618" s="25">
        <f>VLOOKUP(B618,input_BB!$B$19:$K$1879,$D$2,0)</f>
        <v>13992.44</v>
      </c>
      <c r="E618" s="28">
        <f t="shared" si="9"/>
        <v>4.0828865735771505E-2</v>
      </c>
      <c r="F618" s="28"/>
    </row>
    <row r="619" spans="1:6" x14ac:dyDescent="0.25">
      <c r="A619">
        <v>616</v>
      </c>
      <c r="B619" s="15">
        <v>38345</v>
      </c>
      <c r="C619">
        <v>3.12459319829941E-2</v>
      </c>
      <c r="D619" s="25">
        <f>VLOOKUP(B619,input_BB!$B$19:$K$1879,$D$2,0)</f>
        <v>14194.9</v>
      </c>
      <c r="E619" s="28">
        <f t="shared" si="9"/>
        <v>3.3543370927901536E-2</v>
      </c>
      <c r="F619" s="28"/>
    </row>
    <row r="620" spans="1:6" x14ac:dyDescent="0.25">
      <c r="A620">
        <v>617</v>
      </c>
      <c r="B620" s="15">
        <v>38352</v>
      </c>
      <c r="C620">
        <v>7.91156440973282E-2</v>
      </c>
      <c r="D620" s="25">
        <f>VLOOKUP(B620,input_BB!$B$19:$K$1879,$D$2,0)</f>
        <v>14230.14</v>
      </c>
      <c r="E620" s="28">
        <f t="shared" si="9"/>
        <v>9.0965342565640497E-2</v>
      </c>
      <c r="F620" s="28"/>
    </row>
    <row r="621" spans="1:6" x14ac:dyDescent="0.25">
      <c r="A621">
        <v>618</v>
      </c>
      <c r="B621" s="15">
        <v>38359</v>
      </c>
      <c r="C621">
        <v>2.78630927205086E-2</v>
      </c>
      <c r="D621" s="25">
        <f>VLOOKUP(B621,input_BB!$B$19:$K$1879,$D$2,0)</f>
        <v>13574.86</v>
      </c>
      <c r="E621" s="28">
        <f t="shared" si="9"/>
        <v>2.948549609210727E-2</v>
      </c>
      <c r="F621" s="28"/>
    </row>
    <row r="622" spans="1:6" x14ac:dyDescent="0.25">
      <c r="A622">
        <v>619</v>
      </c>
      <c r="B622" s="15">
        <v>38366</v>
      </c>
      <c r="C622">
        <v>2.6237118989229199E-2</v>
      </c>
      <c r="D622" s="25">
        <f>VLOOKUP(B622,input_BB!$B$19:$K$1879,$D$2,0)</f>
        <v>13494.78</v>
      </c>
      <c r="E622" s="28">
        <f t="shared" si="9"/>
        <v>2.7535064110017351E-2</v>
      </c>
      <c r="F622" s="28"/>
    </row>
    <row r="623" spans="1:6" x14ac:dyDescent="0.25">
      <c r="A623">
        <v>620</v>
      </c>
      <c r="B623" s="15">
        <v>38373</v>
      </c>
      <c r="C623">
        <v>2.0653255283832599E-2</v>
      </c>
      <c r="D623" s="25">
        <f>VLOOKUP(B623,input_BB!$B$19:$K$1879,$D$2,0)</f>
        <v>13481.02</v>
      </c>
      <c r="E623" s="28">
        <f t="shared" si="9"/>
        <v>2.0836956911159304E-2</v>
      </c>
      <c r="F623" s="28"/>
    </row>
    <row r="624" spans="1:6" x14ac:dyDescent="0.25">
      <c r="A624">
        <v>621</v>
      </c>
      <c r="B624" s="15">
        <v>38380</v>
      </c>
      <c r="C624">
        <v>3.2708365470171002E-2</v>
      </c>
      <c r="D624" s="25">
        <f>VLOOKUP(B624,input_BB!$B$19:$K$1879,$D$2,0)</f>
        <v>13650.06</v>
      </c>
      <c r="E624" s="28">
        <f t="shared" si="9"/>
        <v>3.5297628693692566E-2</v>
      </c>
      <c r="F624" s="28"/>
    </row>
    <row r="625" spans="1:6" x14ac:dyDescent="0.25">
      <c r="A625">
        <v>622</v>
      </c>
      <c r="B625" s="15">
        <v>38387</v>
      </c>
      <c r="C625">
        <v>5.1517214626073803E-2</v>
      </c>
      <c r="D625" s="25">
        <f>VLOOKUP(B625,input_BB!$B$19:$K$1879,$D$2,0)</f>
        <v>13585.17</v>
      </c>
      <c r="E625" s="28">
        <f t="shared" si="9"/>
        <v>5.7859728089426216E-2</v>
      </c>
      <c r="F625" s="28"/>
    </row>
    <row r="626" spans="1:6" x14ac:dyDescent="0.25">
      <c r="A626">
        <v>623</v>
      </c>
      <c r="B626" s="15">
        <v>38394</v>
      </c>
      <c r="C626">
        <v>4.7780729830264997E-2</v>
      </c>
      <c r="D626" s="25">
        <f>VLOOKUP(B626,input_BB!$B$19:$K$1879,$D$2,0)</f>
        <v>13845.63</v>
      </c>
      <c r="E626" s="28">
        <f t="shared" si="9"/>
        <v>5.3377638799703302E-2</v>
      </c>
      <c r="F626" s="28"/>
    </row>
    <row r="627" spans="1:6" x14ac:dyDescent="0.25">
      <c r="A627">
        <v>624</v>
      </c>
      <c r="B627" s="15">
        <v>38401</v>
      </c>
      <c r="C627">
        <v>0.12515661120414701</v>
      </c>
      <c r="D627" s="25">
        <f>VLOOKUP(B627,input_BB!$B$19:$K$1879,$D$2,0)</f>
        <v>14087.87</v>
      </c>
      <c r="E627" s="28">
        <f t="shared" si="9"/>
        <v>0.14619364853638342</v>
      </c>
      <c r="F627" s="28"/>
    </row>
    <row r="628" spans="1:6" x14ac:dyDescent="0.25">
      <c r="A628">
        <v>625</v>
      </c>
      <c r="B628" s="15">
        <v>38408</v>
      </c>
      <c r="C628">
        <v>8.7112501263618497E-2</v>
      </c>
      <c r="D628" s="25">
        <f>VLOOKUP(B628,input_BB!$B$19:$K$1879,$D$2,0)</f>
        <v>14157.09</v>
      </c>
      <c r="E628" s="28">
        <f t="shared" si="9"/>
        <v>0.10055794893638718</v>
      </c>
      <c r="F628" s="28"/>
    </row>
    <row r="629" spans="1:6" x14ac:dyDescent="0.25">
      <c r="A629">
        <v>626</v>
      </c>
      <c r="B629" s="15">
        <v>38415</v>
      </c>
      <c r="C629">
        <v>3.1615380197763401E-2</v>
      </c>
      <c r="D629" s="25">
        <f>VLOOKUP(B629,input_BB!$B$19:$K$1879,$D$2,0)</f>
        <v>13730.78</v>
      </c>
      <c r="E629" s="28">
        <f t="shared" si="9"/>
        <v>3.3986541441637368E-2</v>
      </c>
      <c r="F629" s="28"/>
    </row>
    <row r="630" spans="1:6" x14ac:dyDescent="0.25">
      <c r="A630">
        <v>627</v>
      </c>
      <c r="B630" s="15">
        <v>38422</v>
      </c>
      <c r="C630">
        <v>1.82404723018408E-2</v>
      </c>
      <c r="D630" s="25">
        <f>VLOOKUP(B630,input_BB!$B$19:$K$1879,$D$2,0)</f>
        <v>13890.93</v>
      </c>
      <c r="E630" s="28">
        <f t="shared" si="9"/>
        <v>1.7942710218615151E-2</v>
      </c>
      <c r="F630" s="28"/>
    </row>
    <row r="631" spans="1:6" x14ac:dyDescent="0.25">
      <c r="A631">
        <v>628</v>
      </c>
      <c r="B631" s="15">
        <v>38429</v>
      </c>
      <c r="C631">
        <v>3.1496636569499997E-2</v>
      </c>
      <c r="D631" s="25">
        <f>VLOOKUP(B631,input_BB!$B$19:$K$1879,$D$2,0)</f>
        <v>13828.37</v>
      </c>
      <c r="E631" s="28">
        <f t="shared" si="9"/>
        <v>3.3844102873425014E-2</v>
      </c>
      <c r="F631" s="28"/>
    </row>
    <row r="632" spans="1:6" x14ac:dyDescent="0.25">
      <c r="A632">
        <v>629</v>
      </c>
      <c r="B632" s="15">
        <v>38436</v>
      </c>
      <c r="C632">
        <v>1.96885447949171E-2</v>
      </c>
      <c r="D632" s="25">
        <f>VLOOKUP(B632,input_BB!$B$19:$K$1879,$D$2,0)</f>
        <v>13597.1</v>
      </c>
      <c r="E632" s="28">
        <f t="shared" si="9"/>
        <v>1.9679741296391745E-2</v>
      </c>
      <c r="F632" s="28"/>
    </row>
    <row r="633" spans="1:6" x14ac:dyDescent="0.25">
      <c r="A633">
        <v>630</v>
      </c>
      <c r="B633" s="15">
        <v>38443</v>
      </c>
      <c r="C633">
        <v>2.23610866814852E-2</v>
      </c>
      <c r="D633" s="25">
        <f>VLOOKUP(B633,input_BB!$B$19:$K$1879,$D$2,0)</f>
        <v>13491.35</v>
      </c>
      <c r="E633" s="28">
        <f t="shared" si="9"/>
        <v>2.2885581014931228E-2</v>
      </c>
      <c r="F633" s="28"/>
    </row>
    <row r="634" spans="1:6" x14ac:dyDescent="0.25">
      <c r="A634">
        <v>631</v>
      </c>
      <c r="B634" s="15">
        <v>38450</v>
      </c>
      <c r="C634">
        <v>1.60467997193336E-2</v>
      </c>
      <c r="D634" s="25">
        <f>VLOOKUP(B634,input_BB!$B$19:$K$1879,$D$2,0)</f>
        <v>13666.72</v>
      </c>
      <c r="E634" s="28">
        <f t="shared" si="9"/>
        <v>1.531129675796275E-2</v>
      </c>
      <c r="F634" s="28"/>
    </row>
    <row r="635" spans="1:6" x14ac:dyDescent="0.25">
      <c r="A635">
        <v>632</v>
      </c>
      <c r="B635" s="15">
        <v>38457</v>
      </c>
      <c r="C635">
        <v>3.2731182873249103E-2</v>
      </c>
      <c r="D635" s="25">
        <f>VLOOKUP(B635,input_BB!$B$19:$K$1879,$D$2,0)</f>
        <v>13638.75</v>
      </c>
      <c r="E635" s="28">
        <f t="shared" si="9"/>
        <v>3.5324999242094202E-2</v>
      </c>
      <c r="F635" s="28"/>
    </row>
    <row r="636" spans="1:6" x14ac:dyDescent="0.25">
      <c r="A636">
        <v>633</v>
      </c>
      <c r="B636" s="15">
        <v>38464</v>
      </c>
      <c r="C636">
        <v>4.8155039548873901E-2</v>
      </c>
      <c r="D636" s="25">
        <f>VLOOKUP(B636,input_BB!$B$19:$K$1879,$D$2,0)</f>
        <v>13693.55</v>
      </c>
      <c r="E636" s="28">
        <f t="shared" si="9"/>
        <v>5.3826640915996676E-2</v>
      </c>
      <c r="F636" s="28"/>
    </row>
    <row r="637" spans="1:6" x14ac:dyDescent="0.25">
      <c r="A637">
        <v>634</v>
      </c>
      <c r="B637" s="15">
        <v>38471</v>
      </c>
      <c r="C637">
        <v>2.2773128002882E-2</v>
      </c>
      <c r="D637" s="25">
        <f>VLOOKUP(B637,input_BB!$B$19:$K$1879,$D$2,0)</f>
        <v>13908.97</v>
      </c>
      <c r="E637" s="28">
        <f t="shared" si="9"/>
        <v>2.3379843963793598E-2</v>
      </c>
      <c r="F637" s="28"/>
    </row>
    <row r="638" spans="1:6" x14ac:dyDescent="0.25">
      <c r="A638">
        <v>635</v>
      </c>
      <c r="B638" s="15">
        <v>38478</v>
      </c>
      <c r="C638">
        <v>1.54647594317794E-2</v>
      </c>
      <c r="D638" s="25">
        <f>VLOOKUP(B638,input_BB!$B$19:$K$1879,$D$2,0)</f>
        <v>14033.96</v>
      </c>
      <c r="E638" s="28">
        <f t="shared" si="9"/>
        <v>1.461311205185605E-2</v>
      </c>
      <c r="F638" s="28"/>
    </row>
    <row r="639" spans="1:6" x14ac:dyDescent="0.25">
      <c r="A639">
        <v>636</v>
      </c>
      <c r="B639" s="15">
        <v>38485</v>
      </c>
      <c r="C639">
        <v>1.07263093814254E-2</v>
      </c>
      <c r="D639" s="25">
        <f>VLOOKUP(B639,input_BB!$B$19:$K$1879,$D$2,0)</f>
        <v>13866.81</v>
      </c>
      <c r="E639" s="28">
        <f t="shared" si="9"/>
        <v>8.9291183033999109E-3</v>
      </c>
      <c r="F639" s="28"/>
    </row>
    <row r="640" spans="1:6" x14ac:dyDescent="0.25">
      <c r="A640">
        <v>637</v>
      </c>
      <c r="B640" s="15">
        <v>38492</v>
      </c>
      <c r="C640">
        <v>0.102322027087212</v>
      </c>
      <c r="D640" s="25">
        <f>VLOOKUP(B640,input_BB!$B$19:$K$1879,$D$2,0)</f>
        <v>13717.42</v>
      </c>
      <c r="E640" s="28">
        <f t="shared" si="9"/>
        <v>0.11880249067041455</v>
      </c>
      <c r="F640" s="28"/>
    </row>
    <row r="641" spans="1:6" x14ac:dyDescent="0.25">
      <c r="A641">
        <v>638</v>
      </c>
      <c r="B641" s="15">
        <v>38499</v>
      </c>
      <c r="C641">
        <v>2.2687114775180799E-2</v>
      </c>
      <c r="D641" s="25">
        <f>VLOOKUP(B641,input_BB!$B$19:$K$1879,$D$2,0)</f>
        <v>13714.78</v>
      </c>
      <c r="E641" s="28">
        <f t="shared" si="9"/>
        <v>2.3276667050806697E-2</v>
      </c>
      <c r="F641" s="28"/>
    </row>
    <row r="642" spans="1:6" x14ac:dyDescent="0.25">
      <c r="A642">
        <v>639</v>
      </c>
      <c r="B642" s="15">
        <v>38506</v>
      </c>
      <c r="C642">
        <v>2.1367210894823099E-2</v>
      </c>
      <c r="D642" s="25">
        <f>VLOOKUP(B642,input_BB!$B$19:$K$1879,$D$2,0)</f>
        <v>13818.45</v>
      </c>
      <c r="E642" s="28">
        <f t="shared" si="9"/>
        <v>2.1693380253480284E-2</v>
      </c>
      <c r="F642" s="28"/>
    </row>
    <row r="643" spans="1:6" x14ac:dyDescent="0.25">
      <c r="A643">
        <v>640</v>
      </c>
      <c r="B643" s="15">
        <v>38513</v>
      </c>
      <c r="C643">
        <v>8.6956685408949904E-3</v>
      </c>
      <c r="D643" s="25">
        <f>VLOOKUP(B643,input_BB!$B$19:$K$1879,$D$2,0)</f>
        <v>13934.76</v>
      </c>
      <c r="E643" s="28">
        <f t="shared" si="9"/>
        <v>6.4932690868249087E-3</v>
      </c>
      <c r="F643" s="28"/>
    </row>
    <row r="644" spans="1:6" x14ac:dyDescent="0.25">
      <c r="A644">
        <v>641</v>
      </c>
      <c r="B644" s="15">
        <v>38520</v>
      </c>
      <c r="C644">
        <v>1.39715066179633E-2</v>
      </c>
      <c r="D644" s="25">
        <f>VLOOKUP(B644,input_BB!$B$19:$K$1879,$D$2,0)</f>
        <v>13912.03</v>
      </c>
      <c r="E644" s="28">
        <f t="shared" si="9"/>
        <v>1.2821885053913726E-2</v>
      </c>
      <c r="F644" s="28"/>
    </row>
    <row r="645" spans="1:6" x14ac:dyDescent="0.25">
      <c r="A645">
        <v>642</v>
      </c>
      <c r="B645" s="15">
        <v>38527</v>
      </c>
      <c r="C645">
        <v>1.7703838646411899E-2</v>
      </c>
      <c r="D645" s="25">
        <f>VLOOKUP(B645,input_BB!$B$19:$K$1879,$D$2,0)</f>
        <v>14230.29</v>
      </c>
      <c r="E645" s="28">
        <f t="shared" ref="E645:E708" si="10">(C645-$E$1)/$E$3</f>
        <v>1.7298992903827554E-2</v>
      </c>
      <c r="F645" s="28"/>
    </row>
    <row r="646" spans="1:6" x14ac:dyDescent="0.25">
      <c r="A646">
        <v>643</v>
      </c>
      <c r="B646" s="15">
        <v>38534</v>
      </c>
      <c r="C646">
        <v>1.49972541257739E-2</v>
      </c>
      <c r="D646" s="25">
        <f>VLOOKUP(B646,input_BB!$B$19:$K$1879,$D$2,0)</f>
        <v>14201.06</v>
      </c>
      <c r="E646" s="28">
        <f t="shared" si="10"/>
        <v>1.4052317444238139E-2</v>
      </c>
      <c r="F646" s="28"/>
    </row>
    <row r="647" spans="1:6" x14ac:dyDescent="0.25">
      <c r="A647">
        <v>644</v>
      </c>
      <c r="B647" s="15">
        <v>38541</v>
      </c>
      <c r="C647">
        <v>1.5492537990212401E-2</v>
      </c>
      <c r="D647" s="25">
        <f>VLOOKUP(B647,input_BB!$B$19:$K$1879,$D$2,0)</f>
        <v>13964.47</v>
      </c>
      <c r="E647" s="28">
        <f t="shared" si="10"/>
        <v>1.4646433739495767E-2</v>
      </c>
      <c r="F647" s="28"/>
    </row>
    <row r="648" spans="1:6" x14ac:dyDescent="0.25">
      <c r="A648">
        <v>645</v>
      </c>
      <c r="B648" s="15">
        <v>38548</v>
      </c>
      <c r="C648">
        <v>2.74744611233473E-2</v>
      </c>
      <c r="D648" s="25">
        <f>VLOOKUP(B648,input_BB!$B$19:$K$1879,$D$2,0)</f>
        <v>14504.29</v>
      </c>
      <c r="E648" s="28">
        <f t="shared" si="10"/>
        <v>2.9019314208739662E-2</v>
      </c>
      <c r="F648" s="28"/>
    </row>
    <row r="649" spans="1:6" x14ac:dyDescent="0.25">
      <c r="A649">
        <v>646</v>
      </c>
      <c r="B649" s="15">
        <v>38555</v>
      </c>
      <c r="C649">
        <v>2.7452725917100899E-2</v>
      </c>
      <c r="D649" s="25">
        <f>VLOOKUP(B649,input_BB!$B$19:$K$1879,$D$2,0)</f>
        <v>14786.46</v>
      </c>
      <c r="E649" s="28">
        <f t="shared" si="10"/>
        <v>2.8993241806347932E-2</v>
      </c>
      <c r="F649" s="28"/>
    </row>
    <row r="650" spans="1:6" x14ac:dyDescent="0.25">
      <c r="A650">
        <v>647</v>
      </c>
      <c r="B650" s="15">
        <v>38562</v>
      </c>
      <c r="C650">
        <v>1.38080148026347E-2</v>
      </c>
      <c r="D650" s="25">
        <f>VLOOKUP(B650,input_BB!$B$19:$K$1879,$D$2,0)</f>
        <v>14880.98</v>
      </c>
      <c r="E650" s="28">
        <f t="shared" si="10"/>
        <v>1.2625768930207393E-2</v>
      </c>
      <c r="F650" s="28"/>
    </row>
    <row r="651" spans="1:6" x14ac:dyDescent="0.25">
      <c r="A651">
        <v>648</v>
      </c>
      <c r="B651" s="15">
        <v>38569</v>
      </c>
      <c r="C651">
        <v>7.0281685329973698E-3</v>
      </c>
      <c r="D651" s="25">
        <f>VLOOKUP(B651,input_BB!$B$19:$K$1879,$D$2,0)</f>
        <v>15051.32</v>
      </c>
      <c r="E651" s="28">
        <f t="shared" si="10"/>
        <v>4.4930243823919575E-3</v>
      </c>
      <c r="F651" s="28"/>
    </row>
    <row r="652" spans="1:6" x14ac:dyDescent="0.25">
      <c r="A652">
        <v>649</v>
      </c>
      <c r="B652" s="15">
        <v>38576</v>
      </c>
      <c r="C652">
        <v>1.8484309315681499E-2</v>
      </c>
      <c r="D652" s="25">
        <f>VLOOKUP(B652,input_BB!$B$19:$K$1879,$D$2,0)</f>
        <v>15450.95</v>
      </c>
      <c r="E652" s="28">
        <f t="shared" si="10"/>
        <v>1.8235204187652392E-2</v>
      </c>
      <c r="F652" s="28"/>
    </row>
    <row r="653" spans="1:6" x14ac:dyDescent="0.25">
      <c r="A653">
        <v>650</v>
      </c>
      <c r="B653" s="15">
        <v>38583</v>
      </c>
      <c r="C653">
        <v>2.0625110715627702E-2</v>
      </c>
      <c r="D653" s="25">
        <f>VLOOKUP(B653,input_BB!$B$19:$K$1879,$D$2,0)</f>
        <v>15038.61</v>
      </c>
      <c r="E653" s="28">
        <f t="shared" si="10"/>
        <v>2.0803196177579832E-2</v>
      </c>
      <c r="F653" s="28"/>
    </row>
    <row r="654" spans="1:6" x14ac:dyDescent="0.25">
      <c r="A654">
        <v>651</v>
      </c>
      <c r="B654" s="15">
        <v>38590</v>
      </c>
      <c r="C654">
        <v>9.5990793779492396E-3</v>
      </c>
      <c r="D654" s="25">
        <f>VLOOKUP(B654,input_BB!$B$19:$K$1879,$D$2,0)</f>
        <v>14982.89</v>
      </c>
      <c r="E654" s="28">
        <f t="shared" si="10"/>
        <v>7.5769528854375493E-3</v>
      </c>
      <c r="F654" s="28"/>
    </row>
    <row r="655" spans="1:6" x14ac:dyDescent="0.25">
      <c r="A655">
        <v>652</v>
      </c>
      <c r="B655" s="15">
        <v>38597</v>
      </c>
      <c r="C655">
        <v>2.3642195388674701E-2</v>
      </c>
      <c r="D655" s="25">
        <f>VLOOKUP(B655,input_BB!$B$19:$K$1879,$D$2,0)</f>
        <v>15221.89</v>
      </c>
      <c r="E655" s="28">
        <f t="shared" si="10"/>
        <v>2.4422331176983447E-2</v>
      </c>
      <c r="F655" s="28"/>
    </row>
    <row r="656" spans="1:6" x14ac:dyDescent="0.25">
      <c r="A656">
        <v>653</v>
      </c>
      <c r="B656" s="15">
        <v>38604</v>
      </c>
      <c r="C656">
        <v>1.1610426940023901E-2</v>
      </c>
      <c r="D656" s="25">
        <f>VLOOKUP(B656,input_BB!$B$19:$K$1879,$D$2,0)</f>
        <v>15165.77</v>
      </c>
      <c r="E656" s="28">
        <f t="shared" si="10"/>
        <v>9.9896589068824253E-3</v>
      </c>
      <c r="F656" s="28"/>
    </row>
    <row r="657" spans="1:6" x14ac:dyDescent="0.25">
      <c r="A657">
        <v>654</v>
      </c>
      <c r="B657" s="15">
        <v>38611</v>
      </c>
      <c r="C657">
        <v>1.1208392679691301E-2</v>
      </c>
      <c r="D657" s="25">
        <f>VLOOKUP(B657,input_BB!$B$19:$K$1879,$D$2,0)</f>
        <v>14983.2</v>
      </c>
      <c r="E657" s="28">
        <f t="shared" si="10"/>
        <v>9.5073998985332787E-3</v>
      </c>
      <c r="F657" s="28"/>
    </row>
    <row r="658" spans="1:6" x14ac:dyDescent="0.25">
      <c r="A658">
        <v>655</v>
      </c>
      <c r="B658" s="15">
        <v>38618</v>
      </c>
      <c r="C658">
        <v>1.6119208186864901E-2</v>
      </c>
      <c r="D658" s="25">
        <f>VLOOKUP(B658,input_BB!$B$19:$K$1879,$D$2,0)</f>
        <v>15143.97</v>
      </c>
      <c r="E658" s="28">
        <f t="shared" si="10"/>
        <v>1.5398154121110952E-2</v>
      </c>
      <c r="F658" s="28"/>
    </row>
    <row r="659" spans="1:6" x14ac:dyDescent="0.25">
      <c r="A659">
        <v>656</v>
      </c>
      <c r="B659" s="15">
        <v>38625</v>
      </c>
      <c r="C659">
        <v>1.7636556178331399E-2</v>
      </c>
      <c r="D659" s="25">
        <f>VLOOKUP(B659,input_BB!$B$19:$K$1879,$D$2,0)</f>
        <v>15428.52</v>
      </c>
      <c r="E659" s="28">
        <f t="shared" si="10"/>
        <v>1.7218284418165308E-2</v>
      </c>
      <c r="F659" s="28"/>
    </row>
    <row r="660" spans="1:6" x14ac:dyDescent="0.25">
      <c r="A660">
        <v>657</v>
      </c>
      <c r="B660" s="15">
        <v>38632</v>
      </c>
      <c r="C660">
        <v>1.6411889344453801E-2</v>
      </c>
      <c r="D660" s="25">
        <f>VLOOKUP(B660,input_BB!$B$19:$K$1879,$D$2,0)</f>
        <v>14847.79</v>
      </c>
      <c r="E660" s="28">
        <f t="shared" si="10"/>
        <v>1.5749238938371383E-2</v>
      </c>
      <c r="F660" s="28"/>
    </row>
    <row r="661" spans="1:6" x14ac:dyDescent="0.25">
      <c r="A661">
        <v>658</v>
      </c>
      <c r="B661" s="15">
        <v>38639</v>
      </c>
      <c r="C661">
        <v>3.1252469867467901E-2</v>
      </c>
      <c r="D661" s="25">
        <f>VLOOKUP(B661,input_BB!$B$19:$K$1879,$D$2,0)</f>
        <v>14485.88</v>
      </c>
      <c r="E661" s="28">
        <f t="shared" si="10"/>
        <v>3.3551213427892523E-2</v>
      </c>
      <c r="F661" s="28"/>
    </row>
    <row r="662" spans="1:6" x14ac:dyDescent="0.25">
      <c r="A662">
        <v>659</v>
      </c>
      <c r="B662" s="15">
        <v>38646</v>
      </c>
      <c r="C662">
        <v>2.7457948774099301E-2</v>
      </c>
      <c r="D662" s="25">
        <f>VLOOKUP(B662,input_BB!$B$19:$K$1879,$D$2,0)</f>
        <v>14487.85</v>
      </c>
      <c r="E662" s="28">
        <f t="shared" si="10"/>
        <v>2.8999506869018747E-2</v>
      </c>
      <c r="F662" s="28"/>
    </row>
    <row r="663" spans="1:6" x14ac:dyDescent="0.25">
      <c r="A663">
        <v>660</v>
      </c>
      <c r="B663" s="15">
        <v>38653</v>
      </c>
      <c r="C663">
        <v>1.5088683925569101E-2</v>
      </c>
      <c r="D663" s="25">
        <f>VLOOKUP(B663,input_BB!$B$19:$K$1879,$D$2,0)</f>
        <v>14215.83</v>
      </c>
      <c r="E663" s="28">
        <f t="shared" si="10"/>
        <v>1.4161991790266056E-2</v>
      </c>
      <c r="F663" s="28"/>
    </row>
    <row r="664" spans="1:6" x14ac:dyDescent="0.25">
      <c r="A664">
        <v>661</v>
      </c>
      <c r="B664" s="15">
        <v>38660</v>
      </c>
      <c r="C664">
        <v>2.9708217829465901E-2</v>
      </c>
      <c r="D664" s="25">
        <f>VLOOKUP(B664,input_BB!$B$19:$K$1879,$D$2,0)</f>
        <v>14585.79</v>
      </c>
      <c r="E664" s="28">
        <f t="shared" si="10"/>
        <v>3.1698810461359563E-2</v>
      </c>
      <c r="F664" s="28"/>
    </row>
    <row r="665" spans="1:6" x14ac:dyDescent="0.25">
      <c r="A665">
        <v>662</v>
      </c>
      <c r="B665" s="15">
        <v>38667</v>
      </c>
      <c r="C665">
        <v>1.9575104117393501E-2</v>
      </c>
      <c r="D665" s="25">
        <f>VLOOKUP(B665,input_BB!$B$19:$K$1879,$D$2,0)</f>
        <v>14740.6</v>
      </c>
      <c r="E665" s="28">
        <f t="shared" si="10"/>
        <v>1.9543663867060905E-2</v>
      </c>
      <c r="F665" s="28"/>
    </row>
    <row r="666" spans="1:6" x14ac:dyDescent="0.25">
      <c r="A666">
        <v>663</v>
      </c>
      <c r="B666" s="15">
        <v>38674</v>
      </c>
      <c r="C666">
        <v>1.0826468467712401E-2</v>
      </c>
      <c r="D666" s="25">
        <f>VLOOKUP(B666,input_BB!$B$19:$K$1879,$D$2,0)</f>
        <v>14883.32</v>
      </c>
      <c r="E666" s="28">
        <f t="shared" si="10"/>
        <v>9.0492638392305272E-3</v>
      </c>
      <c r="F666" s="28"/>
    </row>
    <row r="667" spans="1:6" x14ac:dyDescent="0.25">
      <c r="A667">
        <v>664</v>
      </c>
      <c r="B667" s="15">
        <v>38681</v>
      </c>
      <c r="C667">
        <v>1.52190709486604E-2</v>
      </c>
      <c r="D667" s="25">
        <f>VLOOKUP(B667,input_BB!$B$19:$K$1879,$D$2,0)</f>
        <v>15081.47</v>
      </c>
      <c r="E667" s="28">
        <f t="shared" si="10"/>
        <v>1.4318397158319979E-2</v>
      </c>
      <c r="F667" s="28"/>
    </row>
    <row r="668" spans="1:6" x14ac:dyDescent="0.25">
      <c r="A668">
        <v>665</v>
      </c>
      <c r="B668" s="15">
        <v>38688</v>
      </c>
      <c r="C668">
        <v>1.75027661025524E-2</v>
      </c>
      <c r="D668" s="25">
        <f>VLOOKUP(B668,input_BB!$B$19:$K$1879,$D$2,0)</f>
        <v>15200.38</v>
      </c>
      <c r="E668" s="28">
        <f t="shared" si="10"/>
        <v>1.7057796928321135E-2</v>
      </c>
      <c r="F668" s="28"/>
    </row>
    <row r="669" spans="1:6" x14ac:dyDescent="0.25">
      <c r="A669">
        <v>666</v>
      </c>
      <c r="B669" s="15">
        <v>38695</v>
      </c>
      <c r="C669">
        <v>8.0123692750930803E-3</v>
      </c>
      <c r="D669" s="25">
        <f>VLOOKUP(B669,input_BB!$B$19:$K$1879,$D$2,0)</f>
        <v>14910.51</v>
      </c>
      <c r="E669" s="28">
        <f t="shared" si="10"/>
        <v>5.6736194727380045E-3</v>
      </c>
      <c r="F669" s="28"/>
    </row>
    <row r="670" spans="1:6" x14ac:dyDescent="0.25">
      <c r="A670">
        <v>667</v>
      </c>
      <c r="B670" s="15">
        <v>38702</v>
      </c>
      <c r="C670">
        <v>1.1364521458744999E-2</v>
      </c>
      <c r="D670" s="25">
        <f>VLOOKUP(B670,input_BB!$B$19:$K$1879,$D$2,0)</f>
        <v>15029.81</v>
      </c>
      <c r="E670" s="28">
        <f t="shared" si="10"/>
        <v>9.6946837138452095E-3</v>
      </c>
      <c r="F670" s="28"/>
    </row>
    <row r="671" spans="1:6" x14ac:dyDescent="0.25">
      <c r="A671">
        <v>668</v>
      </c>
      <c r="B671" s="15">
        <v>38709</v>
      </c>
      <c r="C671">
        <v>2.54717878997326E-2</v>
      </c>
      <c r="D671" s="25">
        <f>VLOOKUP(B671,input_BB!$B$19:$K$1879,$D$2,0)</f>
        <v>15183.58</v>
      </c>
      <c r="E671" s="28">
        <f t="shared" si="10"/>
        <v>2.6617013464348353E-2</v>
      </c>
      <c r="F671" s="28"/>
    </row>
    <row r="672" spans="1:6" x14ac:dyDescent="0.25">
      <c r="A672">
        <v>669</v>
      </c>
      <c r="B672" s="15">
        <v>38716</v>
      </c>
      <c r="C672">
        <v>6.0669090598821597E-3</v>
      </c>
      <c r="D672" s="25">
        <f>VLOOKUP(B672,input_BB!$B$19:$K$1879,$D$2,0)</f>
        <v>14876.43</v>
      </c>
      <c r="E672" s="28">
        <f t="shared" si="10"/>
        <v>3.3399484234245503E-3</v>
      </c>
      <c r="F672" s="28"/>
    </row>
    <row r="673" spans="1:6" x14ac:dyDescent="0.25">
      <c r="A673">
        <v>670</v>
      </c>
      <c r="B673" s="15">
        <v>38723</v>
      </c>
      <c r="C673">
        <v>1.0580382309853999E-2</v>
      </c>
      <c r="D673" s="25">
        <f>VLOOKUP(B673,input_BB!$B$19:$K$1879,$D$2,0)</f>
        <v>15344.44</v>
      </c>
      <c r="E673" s="28">
        <f t="shared" si="10"/>
        <v>8.7540719161365507E-3</v>
      </c>
      <c r="F673" s="28"/>
    </row>
    <row r="674" spans="1:6" x14ac:dyDescent="0.25">
      <c r="A674">
        <v>671</v>
      </c>
      <c r="B674" s="15">
        <v>38730</v>
      </c>
      <c r="C674">
        <v>3.1868319958448403E-2</v>
      </c>
      <c r="D674" s="25">
        <f>VLOOKUP(B674,input_BB!$B$19:$K$1879,$D$2,0)</f>
        <v>15787.97</v>
      </c>
      <c r="E674" s="28">
        <f t="shared" si="10"/>
        <v>3.4289954583738999E-2</v>
      </c>
      <c r="F674" s="28"/>
    </row>
    <row r="675" spans="1:6" x14ac:dyDescent="0.25">
      <c r="A675">
        <v>672</v>
      </c>
      <c r="B675" s="15">
        <v>38737</v>
      </c>
      <c r="C675">
        <v>1.6893612220883401E-2</v>
      </c>
      <c r="D675" s="25">
        <f>VLOOKUP(B675,input_BB!$B$19:$K$1879,$D$2,0)</f>
        <v>15662.08</v>
      </c>
      <c r="E675" s="28">
        <f t="shared" si="10"/>
        <v>1.6327088190556619E-2</v>
      </c>
      <c r="F675" s="28"/>
    </row>
    <row r="676" spans="1:6" x14ac:dyDescent="0.25">
      <c r="A676">
        <v>673</v>
      </c>
      <c r="B676" s="15">
        <v>38744</v>
      </c>
      <c r="C676">
        <v>9.4017917290329898E-3</v>
      </c>
      <c r="D676" s="25">
        <f>VLOOKUP(B676,input_BB!$B$19:$K$1879,$D$2,0)</f>
        <v>15753.14</v>
      </c>
      <c r="E676" s="28">
        <f t="shared" si="10"/>
        <v>7.3402970694700902E-3</v>
      </c>
      <c r="F676" s="28"/>
    </row>
    <row r="677" spans="1:6" x14ac:dyDescent="0.25">
      <c r="A677">
        <v>674</v>
      </c>
      <c r="B677" s="15">
        <v>38751</v>
      </c>
      <c r="C677">
        <v>2.8662983328103998E-2</v>
      </c>
      <c r="D677" s="25">
        <f>VLOOKUP(B677,input_BB!$B$19:$K$1879,$D$2,0)</f>
        <v>15429.73</v>
      </c>
      <c r="E677" s="28">
        <f t="shared" si="10"/>
        <v>3.0445002505534873E-2</v>
      </c>
      <c r="F677" s="28"/>
    </row>
    <row r="678" spans="1:6" x14ac:dyDescent="0.25">
      <c r="A678">
        <v>675</v>
      </c>
      <c r="B678" s="15">
        <v>38758</v>
      </c>
      <c r="C678">
        <v>8.8249500840902294E-3</v>
      </c>
      <c r="D678" s="25">
        <f>VLOOKUP(B678,input_BB!$B$19:$K$1879,$D$2,0)</f>
        <v>15425.95</v>
      </c>
      <c r="E678" s="28">
        <f t="shared" si="10"/>
        <v>6.6483483797379157E-3</v>
      </c>
      <c r="F678" s="28"/>
    </row>
    <row r="679" spans="1:6" x14ac:dyDescent="0.25">
      <c r="A679">
        <v>676</v>
      </c>
      <c r="B679" s="15">
        <v>38765</v>
      </c>
      <c r="C679">
        <v>2.4314228445291498E-2</v>
      </c>
      <c r="D679" s="25">
        <f>VLOOKUP(B679,input_BB!$B$19:$K$1879,$D$2,0)</f>
        <v>15475.69</v>
      </c>
      <c r="E679" s="28">
        <f t="shared" si="10"/>
        <v>2.5228466443151416E-2</v>
      </c>
      <c r="F679" s="28"/>
    </row>
    <row r="680" spans="1:6" x14ac:dyDescent="0.25">
      <c r="A680">
        <v>677</v>
      </c>
      <c r="B680" s="15">
        <v>38772</v>
      </c>
      <c r="C680">
        <v>1.1201741173863401E-2</v>
      </c>
      <c r="D680" s="25">
        <f>VLOOKUP(B680,input_BB!$B$19:$K$1879,$D$2,0)</f>
        <v>15856.05</v>
      </c>
      <c r="E680" s="28">
        <f t="shared" si="10"/>
        <v>9.4994211043829043E-3</v>
      </c>
      <c r="F680" s="28"/>
    </row>
    <row r="681" spans="1:6" x14ac:dyDescent="0.25">
      <c r="A681">
        <v>678</v>
      </c>
      <c r="B681" s="15">
        <v>38779</v>
      </c>
      <c r="C681">
        <v>1.7750784754753099E-2</v>
      </c>
      <c r="D681" s="25">
        <f>VLOOKUP(B681,input_BB!$B$19:$K$1879,$D$2,0)</f>
        <v>15802</v>
      </c>
      <c r="E681" s="28">
        <f t="shared" si="10"/>
        <v>1.7355306969289906E-2</v>
      </c>
      <c r="F681" s="28"/>
    </row>
    <row r="682" spans="1:6" x14ac:dyDescent="0.25">
      <c r="A682">
        <v>679</v>
      </c>
      <c r="B682" s="15">
        <v>38786</v>
      </c>
      <c r="C682">
        <v>1.62531528621912E-2</v>
      </c>
      <c r="D682" s="25">
        <f>VLOOKUP(B682,input_BB!$B$19:$K$1879,$D$2,0)</f>
        <v>15445.05</v>
      </c>
      <c r="E682" s="28">
        <f t="shared" si="10"/>
        <v>1.5558827060385005E-2</v>
      </c>
      <c r="F682" s="28"/>
    </row>
    <row r="683" spans="1:6" x14ac:dyDescent="0.25">
      <c r="A683">
        <v>680</v>
      </c>
      <c r="B683" s="15">
        <v>38793</v>
      </c>
      <c r="C683">
        <v>1.2972645461559301E-2</v>
      </c>
      <c r="D683" s="25">
        <f>VLOOKUP(B683,input_BB!$B$19:$K$1879,$D$2,0)</f>
        <v>15801.66</v>
      </c>
      <c r="E683" s="28">
        <f t="shared" si="10"/>
        <v>1.1623704106928362E-2</v>
      </c>
      <c r="F683" s="28"/>
    </row>
    <row r="684" spans="1:6" x14ac:dyDescent="0.25">
      <c r="A684">
        <v>681</v>
      </c>
      <c r="B684" s="15">
        <v>38800</v>
      </c>
      <c r="C684">
        <v>1.18604563176632E-2</v>
      </c>
      <c r="D684" s="25">
        <f>VLOOKUP(B684,input_BB!$B$19:$K$1879,$D$2,0)</f>
        <v>15716.46</v>
      </c>
      <c r="E684" s="28">
        <f t="shared" si="10"/>
        <v>1.0289580907606266E-2</v>
      </c>
      <c r="F684" s="28"/>
    </row>
    <row r="685" spans="1:6" x14ac:dyDescent="0.25">
      <c r="A685">
        <v>682</v>
      </c>
      <c r="B685" s="15">
        <v>38807</v>
      </c>
      <c r="C685">
        <v>3.5512346774339697E-2</v>
      </c>
      <c r="D685" s="25">
        <f>VLOOKUP(B685,input_BB!$B$19:$K$1879,$D$2,0)</f>
        <v>15805.04</v>
      </c>
      <c r="E685" s="28">
        <f t="shared" si="10"/>
        <v>3.866113617700815E-2</v>
      </c>
      <c r="F685" s="28"/>
    </row>
    <row r="686" spans="1:6" x14ac:dyDescent="0.25">
      <c r="A686">
        <v>683</v>
      </c>
      <c r="B686" s="15">
        <v>38814</v>
      </c>
      <c r="C686">
        <v>4.8274822533130597E-2</v>
      </c>
      <c r="D686" s="25">
        <f>VLOOKUP(B686,input_BB!$B$19:$K$1879,$D$2,0)</f>
        <v>16471.78</v>
      </c>
      <c r="E686" s="28">
        <f t="shared" si="10"/>
        <v>5.3970326240617886E-2</v>
      </c>
      <c r="F686" s="28"/>
    </row>
    <row r="687" spans="1:6" x14ac:dyDescent="0.25">
      <c r="A687">
        <v>684</v>
      </c>
      <c r="B687" s="15">
        <v>38821</v>
      </c>
      <c r="C687">
        <v>7.4569047428667502E-3</v>
      </c>
      <c r="D687" s="25">
        <f>VLOOKUP(B687,input_BB!$B$19:$K$1879,$D$2,0)</f>
        <v>16429.45</v>
      </c>
      <c r="E687" s="28">
        <f t="shared" si="10"/>
        <v>5.0073136353624044E-3</v>
      </c>
      <c r="F687" s="28"/>
    </row>
    <row r="688" spans="1:6" x14ac:dyDescent="0.25">
      <c r="A688">
        <v>685</v>
      </c>
      <c r="B688" s="15">
        <v>38828</v>
      </c>
      <c r="C688">
        <v>2.3917995393276201E-2</v>
      </c>
      <c r="D688" s="25">
        <f>VLOOKUP(B688,input_BB!$B$19:$K$1879,$D$2,0)</f>
        <v>16912.150000000001</v>
      </c>
      <c r="E688" s="28">
        <f t="shared" si="10"/>
        <v>2.4753166257087747E-2</v>
      </c>
      <c r="F688" s="28"/>
    </row>
    <row r="689" spans="1:6" x14ac:dyDescent="0.25">
      <c r="A689">
        <v>686</v>
      </c>
      <c r="B689" s="15">
        <v>38835</v>
      </c>
      <c r="C689">
        <v>1.52367120608687E-2</v>
      </c>
      <c r="D689" s="25">
        <f>VLOOKUP(B689,input_BB!$B$19:$K$1879,$D$2,0)</f>
        <v>16661.3</v>
      </c>
      <c r="E689" s="28">
        <f t="shared" si="10"/>
        <v>1.4339558502312685E-2</v>
      </c>
      <c r="F689" s="28"/>
    </row>
    <row r="690" spans="1:6" x14ac:dyDescent="0.25">
      <c r="A690">
        <v>687</v>
      </c>
      <c r="B690" s="15">
        <v>38842</v>
      </c>
      <c r="C690">
        <v>2.4292066693306E-2</v>
      </c>
      <c r="D690" s="25">
        <f>VLOOKUP(B690,input_BB!$B$19:$K$1879,$D$2,0)</f>
        <v>17013.93</v>
      </c>
      <c r="E690" s="28">
        <f t="shared" si="10"/>
        <v>2.5201882379079454E-2</v>
      </c>
      <c r="F690" s="28"/>
    </row>
    <row r="691" spans="1:6" x14ac:dyDescent="0.25">
      <c r="A691">
        <v>688</v>
      </c>
      <c r="B691" s="15">
        <v>38849</v>
      </c>
      <c r="C691">
        <v>4.0652818977832801E-2</v>
      </c>
      <c r="D691" s="25">
        <f>VLOOKUP(B691,input_BB!$B$19:$K$1879,$D$2,0)</f>
        <v>16901.849999999999</v>
      </c>
      <c r="E691" s="28">
        <f t="shared" si="10"/>
        <v>4.4827374410665276E-2</v>
      </c>
      <c r="F691" s="28"/>
    </row>
    <row r="692" spans="1:6" x14ac:dyDescent="0.25">
      <c r="A692">
        <v>689</v>
      </c>
      <c r="B692" s="15">
        <v>38856</v>
      </c>
      <c r="C692">
        <v>2.8295634314417801E-2</v>
      </c>
      <c r="D692" s="25">
        <f>VLOOKUP(B692,input_BB!$B$19:$K$1879,$D$2,0)</f>
        <v>16313.36</v>
      </c>
      <c r="E692" s="28">
        <f t="shared" si="10"/>
        <v>3.0004350082251888E-2</v>
      </c>
      <c r="F692" s="28"/>
    </row>
    <row r="693" spans="1:6" x14ac:dyDescent="0.25">
      <c r="A693">
        <v>690</v>
      </c>
      <c r="B693" s="15">
        <v>38863</v>
      </c>
      <c r="C693">
        <v>1.32399117574096E-2</v>
      </c>
      <c r="D693" s="25">
        <f>VLOOKUP(B693,input_BB!$B$19:$K$1879,$D$2,0)</f>
        <v>15895.1</v>
      </c>
      <c r="E693" s="28">
        <f t="shared" si="10"/>
        <v>1.1944302601930464E-2</v>
      </c>
      <c r="F693" s="28"/>
    </row>
    <row r="694" spans="1:6" x14ac:dyDescent="0.25">
      <c r="A694">
        <v>691</v>
      </c>
      <c r="B694" s="15">
        <v>38870</v>
      </c>
      <c r="C694">
        <v>9.4254603609442694E-3</v>
      </c>
      <c r="D694" s="25">
        <f>VLOOKUP(B694,input_BB!$B$19:$K$1879,$D$2,0)</f>
        <v>15912.71</v>
      </c>
      <c r="E694" s="28">
        <f t="shared" si="10"/>
        <v>7.3686887069018643E-3</v>
      </c>
      <c r="F694" s="28"/>
    </row>
    <row r="695" spans="1:6" x14ac:dyDescent="0.25">
      <c r="A695">
        <v>692</v>
      </c>
      <c r="B695" s="15">
        <v>38877</v>
      </c>
      <c r="C695">
        <v>9.8682614043355005E-3</v>
      </c>
      <c r="D695" s="25">
        <f>VLOOKUP(B695,input_BB!$B$19:$K$1879,$D$2,0)</f>
        <v>15628.69</v>
      </c>
      <c r="E695" s="28">
        <f t="shared" si="10"/>
        <v>7.8998493893401196E-3</v>
      </c>
      <c r="F695" s="28"/>
    </row>
    <row r="696" spans="1:6" x14ac:dyDescent="0.25">
      <c r="A696">
        <v>693</v>
      </c>
      <c r="B696" s="15">
        <v>38884</v>
      </c>
      <c r="C696">
        <v>7.7042789198458203E-3</v>
      </c>
      <c r="D696" s="25">
        <f>VLOOKUP(B696,input_BB!$B$19:$K$1879,$D$2,0)</f>
        <v>15842.65</v>
      </c>
      <c r="E696" s="28">
        <f t="shared" si="10"/>
        <v>5.3040505979844903E-3</v>
      </c>
      <c r="F696" s="28"/>
    </row>
    <row r="697" spans="1:6" x14ac:dyDescent="0.25">
      <c r="A697">
        <v>694</v>
      </c>
      <c r="B697" s="15">
        <v>38891</v>
      </c>
      <c r="C697">
        <v>1.94418430328369E-2</v>
      </c>
      <c r="D697" s="25">
        <f>VLOOKUP(B697,input_BB!$B$19:$K$1879,$D$2,0)</f>
        <v>15808.81</v>
      </c>
      <c r="E697" s="28">
        <f t="shared" si="10"/>
        <v>1.9383810927073575E-2</v>
      </c>
      <c r="F697" s="28"/>
    </row>
    <row r="698" spans="1:6" x14ac:dyDescent="0.25">
      <c r="A698">
        <v>695</v>
      </c>
      <c r="B698" s="15">
        <v>38898</v>
      </c>
      <c r="C698">
        <v>6.0799797065555997E-3</v>
      </c>
      <c r="D698" s="25">
        <f>VLOOKUP(B698,input_BB!$B$19:$K$1879,$D$2,0)</f>
        <v>16267.62</v>
      </c>
      <c r="E698" s="28">
        <f t="shared" si="10"/>
        <v>3.3556272789977059E-3</v>
      </c>
      <c r="F698" s="28"/>
    </row>
    <row r="699" spans="1:6" x14ac:dyDescent="0.25">
      <c r="A699">
        <v>696</v>
      </c>
      <c r="B699" s="15">
        <v>38905</v>
      </c>
      <c r="C699">
        <v>2.5287995114922499E-2</v>
      </c>
      <c r="D699" s="25">
        <f>VLOOKUP(B699,input_BB!$B$19:$K$1879,$D$2,0)</f>
        <v>16459.78</v>
      </c>
      <c r="E699" s="28">
        <f t="shared" si="10"/>
        <v>2.6396545372721236E-2</v>
      </c>
      <c r="F699" s="28"/>
    </row>
    <row r="700" spans="1:6" x14ac:dyDescent="0.25">
      <c r="A700">
        <v>697</v>
      </c>
      <c r="B700" s="15">
        <v>38912</v>
      </c>
      <c r="C700">
        <v>1.22256027534604E-2</v>
      </c>
      <c r="D700" s="25">
        <f>VLOOKUP(B700,input_BB!$B$19:$K$1879,$D$2,0)</f>
        <v>16135.71</v>
      </c>
      <c r="E700" s="28">
        <f t="shared" si="10"/>
        <v>1.0727591235094529E-2</v>
      </c>
      <c r="F700" s="28"/>
    </row>
    <row r="701" spans="1:6" x14ac:dyDescent="0.25">
      <c r="A701">
        <v>698</v>
      </c>
      <c r="B701" s="15">
        <v>38919</v>
      </c>
      <c r="C701">
        <v>2.2451097145676599E-2</v>
      </c>
      <c r="D701" s="25">
        <f>VLOOKUP(B701,input_BB!$B$19:$K$1879,$D$2,0)</f>
        <v>16464.18</v>
      </c>
      <c r="E701" s="28">
        <f t="shared" si="10"/>
        <v>2.2993552801131936E-2</v>
      </c>
      <c r="F701" s="28"/>
    </row>
    <row r="702" spans="1:6" x14ac:dyDescent="0.25">
      <c r="A702">
        <v>699</v>
      </c>
      <c r="B702" s="15">
        <v>38926</v>
      </c>
      <c r="C702">
        <v>1.9523801282048201E-2</v>
      </c>
      <c r="D702" s="25">
        <f>VLOOKUP(B702,input_BB!$B$19:$K$1879,$D$2,0)</f>
        <v>16955.04</v>
      </c>
      <c r="E702" s="28">
        <f t="shared" si="10"/>
        <v>1.9482123702601651E-2</v>
      </c>
      <c r="F702" s="28"/>
    </row>
    <row r="703" spans="1:6" x14ac:dyDescent="0.25">
      <c r="A703">
        <v>700</v>
      </c>
      <c r="B703" s="15">
        <v>38933</v>
      </c>
      <c r="C703">
        <v>1.8042150884866701E-2</v>
      </c>
      <c r="D703" s="25">
        <f>VLOOKUP(B703,input_BB!$B$19:$K$1879,$D$2,0)</f>
        <v>16887.8</v>
      </c>
      <c r="E703" s="28">
        <f t="shared" si="10"/>
        <v>1.7704814349230279E-2</v>
      </c>
      <c r="F703" s="28"/>
    </row>
    <row r="704" spans="1:6" x14ac:dyDescent="0.25">
      <c r="A704">
        <v>701</v>
      </c>
      <c r="B704" s="15">
        <v>38940</v>
      </c>
      <c r="C704">
        <v>4.3732471764087698E-2</v>
      </c>
      <c r="D704" s="25">
        <f>VLOOKUP(B704,input_BB!$B$19:$K$1879,$D$2,0)</f>
        <v>17249.95</v>
      </c>
      <c r="E704" s="28">
        <f t="shared" si="10"/>
        <v>4.8521562805281908E-2</v>
      </c>
      <c r="F704" s="28"/>
    </row>
    <row r="705" spans="1:6" x14ac:dyDescent="0.25">
      <c r="A705">
        <v>702</v>
      </c>
      <c r="B705" s="15">
        <v>38947</v>
      </c>
      <c r="C705">
        <v>2.4156037718057601E-2</v>
      </c>
      <c r="D705" s="25">
        <f>VLOOKUP(B705,input_BB!$B$19:$K$1879,$D$2,0)</f>
        <v>17330.7</v>
      </c>
      <c r="E705" s="28">
        <f t="shared" si="10"/>
        <v>2.5038709223996172E-2</v>
      </c>
      <c r="F705" s="28"/>
    </row>
    <row r="706" spans="1:6" x14ac:dyDescent="0.25">
      <c r="A706">
        <v>703</v>
      </c>
      <c r="B706" s="15">
        <v>38954</v>
      </c>
      <c r="C706">
        <v>0.119579896330833</v>
      </c>
      <c r="D706" s="25">
        <f>VLOOKUP(B706,input_BB!$B$19:$K$1879,$D$2,0)</f>
        <v>16955.45</v>
      </c>
      <c r="E706" s="28">
        <f t="shared" si="10"/>
        <v>0.13950411669791418</v>
      </c>
      <c r="F706" s="28"/>
    </row>
    <row r="707" spans="1:6" x14ac:dyDescent="0.25">
      <c r="A707">
        <v>704</v>
      </c>
      <c r="B707" s="15">
        <v>38961</v>
      </c>
      <c r="C707">
        <v>9.5626965165138203E-2</v>
      </c>
      <c r="D707" s="25">
        <f>VLOOKUP(B707,input_BB!$B$19:$K$1879,$D$2,0)</f>
        <v>17423.72</v>
      </c>
      <c r="E707" s="28">
        <f t="shared" si="10"/>
        <v>0.11077144893605013</v>
      </c>
      <c r="F707" s="28"/>
    </row>
    <row r="708" spans="1:6" x14ac:dyDescent="0.25">
      <c r="A708">
        <v>705</v>
      </c>
      <c r="B708" s="15">
        <v>38968</v>
      </c>
      <c r="C708">
        <v>4.6542227268219001E-2</v>
      </c>
      <c r="D708" s="25">
        <f>VLOOKUP(B708,input_BB!$B$19:$K$1879,$D$2,0)</f>
        <v>17145.759999999998</v>
      </c>
      <c r="E708" s="28">
        <f t="shared" si="10"/>
        <v>5.1891996713090943E-2</v>
      </c>
      <c r="F708" s="28"/>
    </row>
    <row r="709" spans="1:6" x14ac:dyDescent="0.25">
      <c r="A709">
        <v>706</v>
      </c>
      <c r="B709" s="15">
        <v>38975</v>
      </c>
      <c r="C709">
        <v>3.31246852874756E-2</v>
      </c>
      <c r="D709" s="25">
        <f>VLOOKUP(B709,input_BB!$B$19:$K$1879,$D$2,0)</f>
        <v>17237.650000000001</v>
      </c>
      <c r="E709" s="28">
        <f t="shared" ref="E709:E772" si="11">(C709-$E$1)/$E$3</f>
        <v>3.5797023899671564E-2</v>
      </c>
      <c r="F709" s="28"/>
    </row>
    <row r="710" spans="1:6" x14ac:dyDescent="0.25">
      <c r="A710">
        <v>707</v>
      </c>
      <c r="B710" s="15">
        <v>38982</v>
      </c>
      <c r="C710">
        <v>5.77164404094219E-2</v>
      </c>
      <c r="D710" s="25">
        <f>VLOOKUP(B710,input_BB!$B$19:$K$1879,$D$2,0)</f>
        <v>17600.650000000001</v>
      </c>
      <c r="E710" s="28">
        <f t="shared" si="11"/>
        <v>6.529599104954463E-2</v>
      </c>
      <c r="F710" s="28"/>
    </row>
    <row r="711" spans="1:6" x14ac:dyDescent="0.25">
      <c r="A711">
        <v>708</v>
      </c>
      <c r="B711" s="15">
        <v>38989</v>
      </c>
      <c r="C711">
        <v>3.5735581070184701E-2</v>
      </c>
      <c r="D711" s="25">
        <f>VLOOKUP(B711,input_BB!$B$19:$K$1879,$D$2,0)</f>
        <v>17543.05</v>
      </c>
      <c r="E711" s="28">
        <f t="shared" si="11"/>
        <v>3.8928916216586534E-2</v>
      </c>
      <c r="F711" s="28"/>
    </row>
    <row r="712" spans="1:6" x14ac:dyDescent="0.25">
      <c r="A712">
        <v>709</v>
      </c>
      <c r="B712" s="15">
        <v>38996</v>
      </c>
      <c r="C712">
        <v>6.7434005439281505E-2</v>
      </c>
      <c r="D712" s="25">
        <f>VLOOKUP(B712,input_BB!$B$19:$K$1879,$D$2,0)</f>
        <v>17903.39</v>
      </c>
      <c r="E712" s="28">
        <f t="shared" si="11"/>
        <v>7.695266745068377E-2</v>
      </c>
      <c r="F712" s="28"/>
    </row>
    <row r="713" spans="1:6" x14ac:dyDescent="0.25">
      <c r="A713">
        <v>710</v>
      </c>
      <c r="B713" s="15">
        <v>39003</v>
      </c>
      <c r="C713">
        <v>2.7917334809899299E-2</v>
      </c>
      <c r="D713" s="25">
        <f>VLOOKUP(B713,input_BB!$B$19:$K$1879,$D$2,0)</f>
        <v>17988.86</v>
      </c>
      <c r="E713" s="28">
        <f t="shared" si="11"/>
        <v>2.9550562030066643E-2</v>
      </c>
      <c r="F713" s="28"/>
    </row>
    <row r="714" spans="1:6" x14ac:dyDescent="0.25">
      <c r="A714">
        <v>711</v>
      </c>
      <c r="B714" s="15">
        <v>39010</v>
      </c>
      <c r="C714">
        <v>1.38040212914348E-2</v>
      </c>
      <c r="D714" s="25">
        <f>VLOOKUP(B714,input_BB!$B$19:$K$1879,$D$2,0)</f>
        <v>18113.55</v>
      </c>
      <c r="E714" s="28">
        <f t="shared" si="11"/>
        <v>1.2620978525654551E-2</v>
      </c>
      <c r="F714" s="28"/>
    </row>
    <row r="715" spans="1:6" x14ac:dyDescent="0.25">
      <c r="A715">
        <v>712</v>
      </c>
      <c r="B715" s="15">
        <v>39017</v>
      </c>
      <c r="C715">
        <v>1.0688639245927299E-2</v>
      </c>
      <c r="D715" s="25">
        <f>VLOOKUP(B715,input_BB!$B$19:$K$1879,$D$2,0)</f>
        <v>18297.55</v>
      </c>
      <c r="E715" s="28">
        <f t="shared" si="11"/>
        <v>8.8839312037366554E-3</v>
      </c>
      <c r="F715" s="28"/>
    </row>
    <row r="716" spans="1:6" x14ac:dyDescent="0.25">
      <c r="A716">
        <v>713</v>
      </c>
      <c r="B716" s="15">
        <v>39024</v>
      </c>
      <c r="C716">
        <v>6.8296760320663494E-2</v>
      </c>
      <c r="D716" s="25">
        <f>VLOOKUP(B716,input_BB!$B$19:$K$1879,$D$2,0)</f>
        <v>18749.689999999999</v>
      </c>
      <c r="E716" s="28">
        <f t="shared" si="11"/>
        <v>7.7987582517870954E-2</v>
      </c>
      <c r="F716" s="28"/>
    </row>
    <row r="717" spans="1:6" x14ac:dyDescent="0.25">
      <c r="A717">
        <v>714</v>
      </c>
      <c r="B717" s="15">
        <v>39031</v>
      </c>
      <c r="C717">
        <v>3.5756438970565803E-2</v>
      </c>
      <c r="D717" s="25">
        <f>VLOOKUP(B717,input_BB!$B$19:$K$1879,$D$2,0)</f>
        <v>18891.14</v>
      </c>
      <c r="E717" s="28">
        <f t="shared" si="11"/>
        <v>3.8953936249321343E-2</v>
      </c>
      <c r="F717" s="28"/>
    </row>
    <row r="718" spans="1:6" x14ac:dyDescent="0.25">
      <c r="A718">
        <v>715</v>
      </c>
      <c r="B718" s="15">
        <v>39038</v>
      </c>
      <c r="C718">
        <v>6.2746822834014906E-2</v>
      </c>
      <c r="D718" s="25">
        <f>VLOOKUP(B718,input_BB!$B$19:$K$1879,$D$2,0)</f>
        <v>19182.71</v>
      </c>
      <c r="E718" s="28">
        <f t="shared" si="11"/>
        <v>7.1330171414407659E-2</v>
      </c>
      <c r="F718" s="28"/>
    </row>
    <row r="719" spans="1:6" x14ac:dyDescent="0.25">
      <c r="A719">
        <v>716</v>
      </c>
      <c r="B719" s="15">
        <v>39045</v>
      </c>
      <c r="C719">
        <v>1.3108181767165701E-2</v>
      </c>
      <c r="D719" s="25">
        <f>VLOOKUP(B719,input_BB!$B$19:$K$1879,$D$2,0)</f>
        <v>19260.3</v>
      </c>
      <c r="E719" s="28">
        <f t="shared" si="11"/>
        <v>1.1786286281599183E-2</v>
      </c>
      <c r="F719" s="28"/>
    </row>
    <row r="720" spans="1:6" x14ac:dyDescent="0.25">
      <c r="A720">
        <v>717</v>
      </c>
      <c r="B720" s="15">
        <v>39052</v>
      </c>
      <c r="C720">
        <v>2.0201995968818699E-2</v>
      </c>
      <c r="D720" s="25">
        <f>VLOOKUP(B720,input_BB!$B$19:$K$1879,$D$2,0)</f>
        <v>18690.82</v>
      </c>
      <c r="E720" s="28">
        <f t="shared" si="11"/>
        <v>2.0295650134003345E-2</v>
      </c>
      <c r="F720" s="28"/>
    </row>
    <row r="721" spans="1:6" x14ac:dyDescent="0.25">
      <c r="A721">
        <v>718</v>
      </c>
      <c r="B721" s="15">
        <v>39059</v>
      </c>
      <c r="C721">
        <v>2.5601683184504499E-2</v>
      </c>
      <c r="D721" s="25">
        <f>VLOOKUP(B721,input_BB!$B$19:$K$1879,$D$2,0)</f>
        <v>18739.990000000002</v>
      </c>
      <c r="E721" s="28">
        <f t="shared" si="11"/>
        <v>2.6772828969155085E-2</v>
      </c>
      <c r="F721" s="28"/>
    </row>
    <row r="722" spans="1:6" x14ac:dyDescent="0.25">
      <c r="A722">
        <v>719</v>
      </c>
      <c r="B722" s="15">
        <v>39066</v>
      </c>
      <c r="C722">
        <v>5.1710121333599099E-3</v>
      </c>
      <c r="D722" s="25">
        <f>VLOOKUP(B722,input_BB!$B$19:$K$1879,$D$2,0)</f>
        <v>19110.650000000001</v>
      </c>
      <c r="E722" s="28">
        <f t="shared" si="11"/>
        <v>2.2652779139753468E-3</v>
      </c>
      <c r="F722" s="28"/>
    </row>
    <row r="723" spans="1:6" x14ac:dyDescent="0.25">
      <c r="A723">
        <v>720</v>
      </c>
      <c r="B723" s="15">
        <v>39073</v>
      </c>
      <c r="C723">
        <v>5.5151740089058902E-3</v>
      </c>
      <c r="D723" s="25">
        <f>VLOOKUP(B723,input_BB!$B$19:$K$1879,$D$2,0)</f>
        <v>19320.52</v>
      </c>
      <c r="E723" s="28">
        <f t="shared" si="11"/>
        <v>2.6781162742560774E-3</v>
      </c>
      <c r="F723" s="28"/>
    </row>
    <row r="724" spans="1:6" x14ac:dyDescent="0.25">
      <c r="A724">
        <v>721</v>
      </c>
      <c r="B724" s="15">
        <v>39080</v>
      </c>
      <c r="C724">
        <v>1.14234099164605E-2</v>
      </c>
      <c r="D724" s="25">
        <f>VLOOKUP(B724,input_BB!$B$19:$K$1879,$D$2,0)</f>
        <v>19964.72</v>
      </c>
      <c r="E724" s="28">
        <f t="shared" si="11"/>
        <v>9.7653231891913998E-3</v>
      </c>
      <c r="F724" s="28"/>
    </row>
    <row r="725" spans="1:6" x14ac:dyDescent="0.25">
      <c r="A725">
        <v>722</v>
      </c>
      <c r="B725" s="15">
        <v>39087</v>
      </c>
      <c r="C725">
        <v>3.6664716899395003E-2</v>
      </c>
      <c r="D725" s="25">
        <f>VLOOKUP(B725,input_BB!$B$19:$K$1879,$D$2,0)</f>
        <v>20211.28</v>
      </c>
      <c r="E725" s="28">
        <f t="shared" si="11"/>
        <v>4.0043458353482844E-2</v>
      </c>
      <c r="F725" s="28"/>
    </row>
    <row r="726" spans="1:6" x14ac:dyDescent="0.25">
      <c r="A726">
        <v>723</v>
      </c>
      <c r="B726" s="15">
        <v>39094</v>
      </c>
      <c r="C726">
        <v>1.11766923218966E-2</v>
      </c>
      <c r="D726" s="25">
        <f>VLOOKUP(B726,input_BB!$B$19:$K$1879,$D$2,0)</f>
        <v>19613.41</v>
      </c>
      <c r="E726" s="28">
        <f t="shared" si="11"/>
        <v>9.4693738280642141E-3</v>
      </c>
      <c r="F726" s="28"/>
    </row>
    <row r="727" spans="1:6" x14ac:dyDescent="0.25">
      <c r="A727">
        <v>724</v>
      </c>
      <c r="B727" s="15">
        <v>39101</v>
      </c>
      <c r="C727">
        <v>2.2057939320802699E-2</v>
      </c>
      <c r="D727" s="25">
        <f>VLOOKUP(B727,input_BB!$B$19:$K$1879,$D$2,0)</f>
        <v>20327.72</v>
      </c>
      <c r="E727" s="28">
        <f t="shared" si="11"/>
        <v>2.2521941494693679E-2</v>
      </c>
      <c r="F727" s="28"/>
    </row>
    <row r="728" spans="1:6" x14ac:dyDescent="0.25">
      <c r="A728">
        <v>725</v>
      </c>
      <c r="B728" s="15">
        <v>39108</v>
      </c>
      <c r="C728">
        <v>8.5773214697837802E-2</v>
      </c>
      <c r="D728" s="25">
        <f>VLOOKUP(B728,input_BB!$B$19:$K$1879,$D$2,0)</f>
        <v>20281.13</v>
      </c>
      <c r="E728" s="28">
        <f t="shared" si="11"/>
        <v>9.8951411696067415E-2</v>
      </c>
      <c r="F728" s="28"/>
    </row>
    <row r="729" spans="1:6" x14ac:dyDescent="0.25">
      <c r="A729">
        <v>726</v>
      </c>
      <c r="B729" s="15">
        <v>39115</v>
      </c>
      <c r="C729">
        <v>3.10652665793896E-2</v>
      </c>
      <c r="D729" s="25">
        <f>VLOOKUP(B729,input_BB!$B$19:$K$1879,$D$2,0)</f>
        <v>20563.68</v>
      </c>
      <c r="E729" s="28">
        <f t="shared" si="11"/>
        <v>3.3326654277153346E-2</v>
      </c>
      <c r="F729" s="28"/>
    </row>
    <row r="730" spans="1:6" x14ac:dyDescent="0.25">
      <c r="A730">
        <v>727</v>
      </c>
      <c r="B730" s="15">
        <v>39122</v>
      </c>
      <c r="C730">
        <v>0.17887169122695901</v>
      </c>
      <c r="D730" s="25">
        <f>VLOOKUP(B730,input_BB!$B$19:$K$1879,$D$2,0)</f>
        <v>20677.66</v>
      </c>
      <c r="E730" s="28">
        <f t="shared" si="11"/>
        <v>0.21062741396663737</v>
      </c>
      <c r="F730" s="28"/>
    </row>
    <row r="731" spans="1:6" x14ac:dyDescent="0.25">
      <c r="A731">
        <v>728</v>
      </c>
      <c r="B731" s="15">
        <v>39129</v>
      </c>
      <c r="C731">
        <v>0.126354455947876</v>
      </c>
      <c r="D731" s="25">
        <f>VLOOKUP(B731,input_BB!$B$19:$K$1879,$D$2,0)</f>
        <v>20567.91</v>
      </c>
      <c r="E731" s="28">
        <f t="shared" si="11"/>
        <v>0.14763051965724033</v>
      </c>
      <c r="F731" s="28"/>
    </row>
    <row r="732" spans="1:6" x14ac:dyDescent="0.25">
      <c r="A732">
        <v>729</v>
      </c>
      <c r="B732" s="15">
        <v>39136</v>
      </c>
      <c r="C732">
        <v>0.14103783667087599</v>
      </c>
      <c r="D732" s="25">
        <f>VLOOKUP(B732,input_BB!$B$19:$K$1879,$D$2,0)</f>
        <v>20711.650000000001</v>
      </c>
      <c r="E732" s="28">
        <f t="shared" si="11"/>
        <v>0.16524392559142301</v>
      </c>
      <c r="F732" s="28"/>
    </row>
    <row r="733" spans="1:6" x14ac:dyDescent="0.25">
      <c r="A733">
        <v>730</v>
      </c>
      <c r="B733" s="15">
        <v>39143</v>
      </c>
      <c r="C733">
        <v>9.0354457497596699E-2</v>
      </c>
      <c r="D733" s="25">
        <f>VLOOKUP(B733,input_BB!$B$19:$K$1879,$D$2,0)</f>
        <v>19442.009999999998</v>
      </c>
      <c r="E733" s="28">
        <f t="shared" si="11"/>
        <v>0.10444682795186269</v>
      </c>
      <c r="F733" s="28"/>
    </row>
    <row r="734" spans="1:6" x14ac:dyDescent="0.25">
      <c r="A734">
        <v>731</v>
      </c>
      <c r="B734" s="15">
        <v>39150</v>
      </c>
      <c r="C734">
        <v>0.17490962147712699</v>
      </c>
      <c r="D734" s="25">
        <f>VLOOKUP(B734,input_BB!$B$19:$K$1879,$D$2,0)</f>
        <v>19134.88</v>
      </c>
      <c r="E734" s="28">
        <f t="shared" si="11"/>
        <v>0.20587472491226821</v>
      </c>
      <c r="F734" s="28"/>
    </row>
    <row r="735" spans="1:6" x14ac:dyDescent="0.25">
      <c r="A735">
        <v>732</v>
      </c>
      <c r="B735" s="15">
        <v>39157</v>
      </c>
      <c r="C735">
        <v>0.161220282316208</v>
      </c>
      <c r="D735" s="25">
        <f>VLOOKUP(B735,input_BB!$B$19:$K$1879,$D$2,0)</f>
        <v>18953.5</v>
      </c>
      <c r="E735" s="28">
        <f t="shared" si="11"/>
        <v>0.18945371859495011</v>
      </c>
      <c r="F735" s="28"/>
    </row>
    <row r="736" spans="1:6" x14ac:dyDescent="0.25">
      <c r="A736">
        <v>733</v>
      </c>
      <c r="B736" s="15">
        <v>39164</v>
      </c>
      <c r="C736">
        <v>0.131813645362854</v>
      </c>
      <c r="D736" s="25">
        <f>VLOOKUP(B736,input_BB!$B$19:$K$1879,$D$2,0)</f>
        <v>19692.64</v>
      </c>
      <c r="E736" s="28">
        <f t="shared" si="11"/>
        <v>0.15417907417963203</v>
      </c>
      <c r="F736" s="28"/>
    </row>
    <row r="737" spans="1:6" x14ac:dyDescent="0.25">
      <c r="A737">
        <v>734</v>
      </c>
      <c r="B737" s="15">
        <v>39171</v>
      </c>
      <c r="C737">
        <v>6.1936255544424099E-2</v>
      </c>
      <c r="D737" s="25">
        <f>VLOOKUP(B737,input_BB!$B$19:$K$1879,$D$2,0)</f>
        <v>19800.93</v>
      </c>
      <c r="E737" s="28">
        <f t="shared" si="11"/>
        <v>7.0357857818658553E-2</v>
      </c>
      <c r="F737" s="28"/>
    </row>
    <row r="738" spans="1:6" x14ac:dyDescent="0.25">
      <c r="A738">
        <v>735</v>
      </c>
      <c r="B738" s="15">
        <v>39178</v>
      </c>
      <c r="C738">
        <v>4.2999591678381001E-2</v>
      </c>
      <c r="D738" s="25">
        <f>VLOOKUP(B738,input_BB!$B$19:$K$1879,$D$2,0)</f>
        <v>20209.71</v>
      </c>
      <c r="E738" s="28">
        <f t="shared" si="11"/>
        <v>4.7642438665266199E-2</v>
      </c>
      <c r="F738" s="28"/>
    </row>
    <row r="739" spans="1:6" x14ac:dyDescent="0.25">
      <c r="A739">
        <v>736</v>
      </c>
      <c r="B739" s="15">
        <v>39185</v>
      </c>
      <c r="C739">
        <v>6.3209727406501798E-2</v>
      </c>
      <c r="D739" s="25">
        <f>VLOOKUP(B739,input_BB!$B$19:$K$1879,$D$2,0)</f>
        <v>20340.97</v>
      </c>
      <c r="E739" s="28">
        <f t="shared" si="11"/>
        <v>7.1885447225735602E-2</v>
      </c>
      <c r="F739" s="28"/>
    </row>
    <row r="740" spans="1:6" x14ac:dyDescent="0.25">
      <c r="A740">
        <v>737</v>
      </c>
      <c r="B740" s="15">
        <v>39192</v>
      </c>
      <c r="C740">
        <v>8.4976315498352106E-2</v>
      </c>
      <c r="D740" s="25">
        <f>VLOOKUP(B740,input_BB!$B$19:$K$1879,$D$2,0)</f>
        <v>20566.59</v>
      </c>
      <c r="E740" s="28">
        <f t="shared" si="11"/>
        <v>9.799549361739357E-2</v>
      </c>
      <c r="F740" s="28"/>
    </row>
    <row r="741" spans="1:6" x14ac:dyDescent="0.25">
      <c r="A741">
        <v>738</v>
      </c>
      <c r="B741" s="15">
        <v>39199</v>
      </c>
      <c r="C741">
        <v>6.0624841600656502E-2</v>
      </c>
      <c r="D741" s="25">
        <f>VLOOKUP(B741,input_BB!$B$19:$K$1879,$D$2,0)</f>
        <v>20526.5</v>
      </c>
      <c r="E741" s="28">
        <f t="shared" si="11"/>
        <v>6.8784755099667916E-2</v>
      </c>
      <c r="F741" s="28"/>
    </row>
    <row r="742" spans="1:6" x14ac:dyDescent="0.25">
      <c r="A742">
        <v>739</v>
      </c>
      <c r="B742" s="15">
        <v>39206</v>
      </c>
      <c r="C742">
        <v>0.44380778074264499</v>
      </c>
      <c r="D742" s="25">
        <f>VLOOKUP(B742,input_BB!$B$19:$K$1879,$D$2,0)</f>
        <v>20841.080000000002</v>
      </c>
      <c r="E742" s="28">
        <f t="shared" si="11"/>
        <v>0.52843071684941711</v>
      </c>
      <c r="F742" s="28"/>
    </row>
    <row r="743" spans="1:6" x14ac:dyDescent="0.25">
      <c r="A743">
        <v>740</v>
      </c>
      <c r="B743" s="15">
        <v>39213</v>
      </c>
      <c r="C743">
        <v>7.8161440789699596E-2</v>
      </c>
      <c r="D743" s="25">
        <f>VLOOKUP(B743,input_BB!$B$19:$K$1879,$D$2,0)</f>
        <v>20468.21</v>
      </c>
      <c r="E743" s="28">
        <f t="shared" si="11"/>
        <v>8.9820730809120675E-2</v>
      </c>
      <c r="F743" s="28"/>
    </row>
    <row r="744" spans="1:6" x14ac:dyDescent="0.25">
      <c r="A744">
        <v>741</v>
      </c>
      <c r="B744" s="15">
        <v>39220</v>
      </c>
      <c r="C744">
        <v>0.12466796487569801</v>
      </c>
      <c r="D744" s="25">
        <f>VLOOKUP(B744,input_BB!$B$19:$K$1879,$D$2,0)</f>
        <v>20904.84</v>
      </c>
      <c r="E744" s="28">
        <f t="shared" si="11"/>
        <v>0.14560749427779782</v>
      </c>
      <c r="F744" s="28"/>
    </row>
    <row r="745" spans="1:6" x14ac:dyDescent="0.25">
      <c r="A745">
        <v>742</v>
      </c>
      <c r="B745" s="15">
        <v>39227</v>
      </c>
      <c r="C745">
        <v>8.9806720614433302E-2</v>
      </c>
      <c r="D745" s="25">
        <f>VLOOKUP(B745,input_BB!$B$19:$K$1879,$D$2,0)</f>
        <v>20520.66</v>
      </c>
      <c r="E745" s="28">
        <f t="shared" si="11"/>
        <v>0.10378979179307338</v>
      </c>
      <c r="F745" s="28"/>
    </row>
    <row r="746" spans="1:6" x14ac:dyDescent="0.25">
      <c r="A746">
        <v>743</v>
      </c>
      <c r="B746" s="15">
        <v>39234</v>
      </c>
      <c r="C746">
        <v>0.197921723127365</v>
      </c>
      <c r="D746" s="25">
        <f>VLOOKUP(B746,input_BB!$B$19:$K$1879,$D$2,0)</f>
        <v>20602.87</v>
      </c>
      <c r="E746" s="28">
        <f t="shared" si="11"/>
        <v>0.23347882341047191</v>
      </c>
      <c r="F746" s="28"/>
    </row>
    <row r="747" spans="1:6" x14ac:dyDescent="0.25">
      <c r="A747">
        <v>744</v>
      </c>
      <c r="B747" s="15">
        <v>39241</v>
      </c>
      <c r="C747">
        <v>0.31294581294059798</v>
      </c>
      <c r="D747" s="25">
        <f>VLOOKUP(B747,input_BB!$B$19:$K$1879,$D$2,0)</f>
        <v>20509.150000000001</v>
      </c>
      <c r="E747" s="28">
        <f t="shared" si="11"/>
        <v>0.37145563027191175</v>
      </c>
      <c r="F747" s="28"/>
    </row>
    <row r="748" spans="1:6" x14ac:dyDescent="0.25">
      <c r="A748">
        <v>745</v>
      </c>
      <c r="B748" s="15">
        <v>39248</v>
      </c>
      <c r="C748">
        <v>0.120034746825695</v>
      </c>
      <c r="D748" s="25">
        <f>VLOOKUP(B748,input_BB!$B$19:$K$1879,$D$2,0)</f>
        <v>21017.05</v>
      </c>
      <c r="E748" s="28">
        <f t="shared" si="11"/>
        <v>0.14004973126423945</v>
      </c>
      <c r="F748" s="28"/>
    </row>
    <row r="749" spans="1:6" x14ac:dyDescent="0.25">
      <c r="A749">
        <v>746</v>
      </c>
      <c r="B749" s="15">
        <v>39255</v>
      </c>
      <c r="C749">
        <v>8.3147861063480405E-2</v>
      </c>
      <c r="D749" s="25">
        <f>VLOOKUP(B749,input_BB!$B$19:$K$1879,$D$2,0)</f>
        <v>21999.91</v>
      </c>
      <c r="E749" s="28">
        <f t="shared" si="11"/>
        <v>9.5802176505953046E-2</v>
      </c>
      <c r="F749" s="28"/>
    </row>
    <row r="750" spans="1:6" x14ac:dyDescent="0.25">
      <c r="A750">
        <v>747</v>
      </c>
      <c r="B750" s="15">
        <v>39262</v>
      </c>
      <c r="C750">
        <v>0.167522832751274</v>
      </c>
      <c r="D750" s="25">
        <f>VLOOKUP(B750,input_BB!$B$19:$K$1879,$D$2,0)</f>
        <v>21772.73</v>
      </c>
      <c r="E750" s="28">
        <f t="shared" si="11"/>
        <v>0.19701392433555265</v>
      </c>
      <c r="F750" s="28"/>
    </row>
    <row r="751" spans="1:6" x14ac:dyDescent="0.25">
      <c r="A751">
        <v>748</v>
      </c>
      <c r="B751" s="15">
        <v>39269</v>
      </c>
      <c r="C751">
        <v>0.21645933389663699</v>
      </c>
      <c r="D751" s="25">
        <f>VLOOKUP(B751,input_BB!$B$19:$K$1879,$D$2,0)</f>
        <v>22531.74</v>
      </c>
      <c r="E751" s="28">
        <f t="shared" si="11"/>
        <v>0.25571555960145137</v>
      </c>
      <c r="F751" s="28"/>
    </row>
    <row r="752" spans="1:6" x14ac:dyDescent="0.25">
      <c r="A752">
        <v>749</v>
      </c>
      <c r="B752" s="15">
        <v>39276</v>
      </c>
      <c r="C752">
        <v>0.15015362203121199</v>
      </c>
      <c r="D752" s="25">
        <f>VLOOKUP(B752,input_BB!$B$19:$K$1879,$D$2,0)</f>
        <v>23099.29</v>
      </c>
      <c r="E752" s="28">
        <f t="shared" si="11"/>
        <v>0.17617873896917441</v>
      </c>
      <c r="F752" s="28"/>
    </row>
    <row r="753" spans="1:6" x14ac:dyDescent="0.25">
      <c r="A753">
        <v>750</v>
      </c>
      <c r="B753" s="15">
        <v>39283</v>
      </c>
      <c r="C753">
        <v>4.0695458650589003E-2</v>
      </c>
      <c r="D753" s="25">
        <f>VLOOKUP(B753,input_BB!$B$19:$K$1879,$D$2,0)</f>
        <v>23291.9</v>
      </c>
      <c r="E753" s="28">
        <f t="shared" si="11"/>
        <v>4.4878522704053819E-2</v>
      </c>
      <c r="F753" s="28"/>
    </row>
    <row r="754" spans="1:6" x14ac:dyDescent="0.25">
      <c r="A754">
        <v>751</v>
      </c>
      <c r="B754" s="15">
        <v>39290</v>
      </c>
      <c r="C754">
        <v>3.0373124405741699E-2</v>
      </c>
      <c r="D754" s="25">
        <f>VLOOKUP(B754,input_BB!$B$19:$K$1879,$D$2,0)</f>
        <v>22570.41</v>
      </c>
      <c r="E754" s="28">
        <f t="shared" si="11"/>
        <v>3.2496397179104249E-2</v>
      </c>
      <c r="F754" s="28"/>
    </row>
    <row r="755" spans="1:6" x14ac:dyDescent="0.25">
      <c r="A755">
        <v>752</v>
      </c>
      <c r="B755" s="15">
        <v>39297</v>
      </c>
      <c r="C755">
        <v>0.26050981879234297</v>
      </c>
      <c r="D755" s="25">
        <f>VLOOKUP(B755,input_BB!$B$19:$K$1879,$D$2,0)</f>
        <v>22538.44</v>
      </c>
      <c r="E755" s="28">
        <f t="shared" si="11"/>
        <v>0.3085561885208063</v>
      </c>
      <c r="F755" s="28"/>
    </row>
    <row r="756" spans="1:6" x14ac:dyDescent="0.25">
      <c r="A756">
        <v>753</v>
      </c>
      <c r="B756" s="15">
        <v>39304</v>
      </c>
      <c r="C756">
        <v>6.3851803541183499E-2</v>
      </c>
      <c r="D756" s="25">
        <f>VLOOKUP(B756,input_BB!$B$19:$K$1879,$D$2,0)</f>
        <v>21792.71</v>
      </c>
      <c r="E756" s="28">
        <f t="shared" si="11"/>
        <v>7.2655647754765337E-2</v>
      </c>
      <c r="F756" s="28"/>
    </row>
    <row r="757" spans="1:6" x14ac:dyDescent="0.25">
      <c r="A757">
        <v>754</v>
      </c>
      <c r="B757" s="15">
        <v>39311</v>
      </c>
      <c r="C757">
        <v>6.3878230750560802E-2</v>
      </c>
      <c r="D757" s="25">
        <f>VLOOKUP(B757,input_BB!$B$19:$K$1879,$D$2,0)</f>
        <v>20387.13</v>
      </c>
      <c r="E757" s="28">
        <f t="shared" si="11"/>
        <v>7.268734843564062E-2</v>
      </c>
      <c r="F757" s="28"/>
    </row>
    <row r="758" spans="1:6" x14ac:dyDescent="0.25">
      <c r="A758">
        <v>755</v>
      </c>
      <c r="B758" s="15">
        <v>39318</v>
      </c>
      <c r="C758">
        <v>9.1222822666168199E-2</v>
      </c>
      <c r="D758" s="25">
        <f>VLOOKUP(B758,input_BB!$B$19:$K$1879,$D$2,0)</f>
        <v>22921.89</v>
      </c>
      <c r="E758" s="28">
        <f t="shared" si="11"/>
        <v>0.10548847282246097</v>
      </c>
      <c r="F758" s="28"/>
    </row>
    <row r="759" spans="1:6" x14ac:dyDescent="0.25">
      <c r="A759">
        <v>756</v>
      </c>
      <c r="B759" s="15">
        <v>39325</v>
      </c>
      <c r="C759">
        <v>5.3632974624633803E-2</v>
      </c>
      <c r="D759" s="25">
        <f>VLOOKUP(B759,input_BB!$B$19:$K$1879,$D$2,0)</f>
        <v>23984.14</v>
      </c>
      <c r="E759" s="28">
        <f t="shared" si="11"/>
        <v>6.0397681740356902E-2</v>
      </c>
      <c r="F759" s="28"/>
    </row>
    <row r="760" spans="1:6" x14ac:dyDescent="0.25">
      <c r="A760">
        <v>757</v>
      </c>
      <c r="B760" s="15">
        <v>39332</v>
      </c>
      <c r="C760">
        <v>0.10280704498291</v>
      </c>
      <c r="D760" s="25">
        <f>VLOOKUP(B760,input_BB!$B$19:$K$1879,$D$2,0)</f>
        <v>23982.61</v>
      </c>
      <c r="E760" s="28">
        <f t="shared" si="11"/>
        <v>0.11938429245322134</v>
      </c>
      <c r="F760" s="28"/>
    </row>
    <row r="761" spans="1:6" x14ac:dyDescent="0.25">
      <c r="A761">
        <v>758</v>
      </c>
      <c r="B761" s="15">
        <v>39339</v>
      </c>
      <c r="C761">
        <v>3.6285322159528698E-2</v>
      </c>
      <c r="D761" s="25">
        <f>VLOOKUP(B761,input_BB!$B$19:$K$1879,$D$2,0)</f>
        <v>24898.11</v>
      </c>
      <c r="E761" s="28">
        <f t="shared" si="11"/>
        <v>3.9588356514974256E-2</v>
      </c>
      <c r="F761" s="28"/>
    </row>
    <row r="762" spans="1:6" x14ac:dyDescent="0.25">
      <c r="A762">
        <v>759</v>
      </c>
      <c r="B762" s="15">
        <v>39346</v>
      </c>
      <c r="C762">
        <v>0.157807201147079</v>
      </c>
      <c r="D762" s="25">
        <f>VLOOKUP(B762,input_BB!$B$19:$K$1879,$D$2,0)</f>
        <v>25843.78</v>
      </c>
      <c r="E762" s="28">
        <f t="shared" si="11"/>
        <v>0.18535956716945323</v>
      </c>
      <c r="F762" s="28"/>
    </row>
    <row r="763" spans="1:6" x14ac:dyDescent="0.25">
      <c r="A763">
        <v>760</v>
      </c>
      <c r="B763" s="15">
        <v>39353</v>
      </c>
      <c r="C763">
        <v>0.19007961452007299</v>
      </c>
      <c r="D763" s="25">
        <f>VLOOKUP(B763,input_BB!$B$19:$K$1879,$D$2,0)</f>
        <v>27142.47</v>
      </c>
      <c r="E763" s="28">
        <f t="shared" si="11"/>
        <v>0.22407184521615037</v>
      </c>
      <c r="F763" s="28"/>
    </row>
    <row r="764" spans="1:6" x14ac:dyDescent="0.25">
      <c r="A764">
        <v>761</v>
      </c>
      <c r="B764" s="15">
        <v>39360</v>
      </c>
      <c r="C764">
        <v>5.9041660279035603E-2</v>
      </c>
      <c r="D764" s="25">
        <f>VLOOKUP(B764,input_BB!$B$19:$K$1879,$D$2,0)</f>
        <v>27831.52</v>
      </c>
      <c r="E764" s="28">
        <f t="shared" si="11"/>
        <v>6.6885654626066118E-2</v>
      </c>
      <c r="F764" s="28"/>
    </row>
    <row r="765" spans="1:6" x14ac:dyDescent="0.25">
      <c r="A765">
        <v>762</v>
      </c>
      <c r="B765" s="15">
        <v>39367</v>
      </c>
      <c r="C765">
        <v>0.113734558224678</v>
      </c>
      <c r="D765" s="25">
        <f>VLOOKUP(B765,input_BB!$B$19:$K$1879,$D$2,0)</f>
        <v>28838.37</v>
      </c>
      <c r="E765" s="28">
        <f t="shared" si="11"/>
        <v>0.1324923586546875</v>
      </c>
      <c r="F765" s="28"/>
    </row>
    <row r="766" spans="1:6" x14ac:dyDescent="0.25">
      <c r="A766">
        <v>763</v>
      </c>
      <c r="B766" s="15">
        <v>39374</v>
      </c>
      <c r="C766">
        <v>0.122107021510601</v>
      </c>
      <c r="D766" s="25">
        <f>VLOOKUP(B766,input_BB!$B$19:$K$1879,$D$2,0)</f>
        <v>29465.05</v>
      </c>
      <c r="E766" s="28">
        <f t="shared" si="11"/>
        <v>0.14253552223574281</v>
      </c>
      <c r="F766" s="28"/>
    </row>
    <row r="767" spans="1:6" x14ac:dyDescent="0.25">
      <c r="A767">
        <v>764</v>
      </c>
      <c r="B767" s="15">
        <v>39381</v>
      </c>
      <c r="C767">
        <v>0.162766292691231</v>
      </c>
      <c r="D767" s="25">
        <f>VLOOKUP(B767,input_BB!$B$19:$K$1879,$D$2,0)</f>
        <v>30405.22</v>
      </c>
      <c r="E767" s="28">
        <f t="shared" si="11"/>
        <v>0.19130823076945799</v>
      </c>
      <c r="F767" s="28"/>
    </row>
    <row r="768" spans="1:6" x14ac:dyDescent="0.25">
      <c r="A768">
        <v>765</v>
      </c>
      <c r="B768" s="15">
        <v>39388</v>
      </c>
      <c r="C768">
        <v>0.141968369483948</v>
      </c>
      <c r="D768" s="25">
        <f>VLOOKUP(B768,input_BB!$B$19:$K$1879,$D$2,0)</f>
        <v>30468.34</v>
      </c>
      <c r="E768" s="28">
        <f t="shared" si="11"/>
        <v>0.16636014347618036</v>
      </c>
      <c r="F768" s="28"/>
    </row>
    <row r="769" spans="1:6" x14ac:dyDescent="0.25">
      <c r="A769">
        <v>766</v>
      </c>
      <c r="B769" s="15">
        <v>39395</v>
      </c>
      <c r="C769">
        <v>4.2046241462230703E-2</v>
      </c>
      <c r="D769" s="25">
        <f>VLOOKUP(B769,input_BB!$B$19:$K$1879,$D$2,0)</f>
        <v>28783.41</v>
      </c>
      <c r="E769" s="28">
        <f t="shared" si="11"/>
        <v>4.6498850232106967E-2</v>
      </c>
      <c r="F769" s="28"/>
    </row>
    <row r="770" spans="1:6" x14ac:dyDescent="0.25">
      <c r="A770">
        <v>767</v>
      </c>
      <c r="B770" s="15">
        <v>39402</v>
      </c>
      <c r="C770">
        <v>0.196519389748573</v>
      </c>
      <c r="D770" s="25">
        <f>VLOOKUP(B770,input_BB!$B$19:$K$1879,$D$2,0)</f>
        <v>27614.43</v>
      </c>
      <c r="E770" s="28">
        <f t="shared" si="11"/>
        <v>0.23179665855200524</v>
      </c>
      <c r="F770" s="28"/>
    </row>
    <row r="771" spans="1:6" x14ac:dyDescent="0.25">
      <c r="A771">
        <v>768</v>
      </c>
      <c r="B771" s="15">
        <v>39409</v>
      </c>
      <c r="C771">
        <v>0.106009818613529</v>
      </c>
      <c r="D771" s="25">
        <f>VLOOKUP(B771,input_BB!$B$19:$K$1879,$D$2,0)</f>
        <v>26541.09</v>
      </c>
      <c r="E771" s="28">
        <f t="shared" si="11"/>
        <v>0.12322617009268247</v>
      </c>
      <c r="F771" s="28"/>
    </row>
    <row r="772" spans="1:6" x14ac:dyDescent="0.25">
      <c r="A772">
        <v>769</v>
      </c>
      <c r="B772" s="15">
        <v>39416</v>
      </c>
      <c r="C772">
        <v>8.8645145297050504E-2</v>
      </c>
      <c r="D772" s="25">
        <f>VLOOKUP(B772,input_BB!$B$19:$K$1879,$D$2,0)</f>
        <v>28643.61</v>
      </c>
      <c r="E772" s="28">
        <f t="shared" si="11"/>
        <v>0.10239642755535781</v>
      </c>
      <c r="F772" s="28"/>
    </row>
    <row r="773" spans="1:6" x14ac:dyDescent="0.25">
      <c r="A773">
        <v>770</v>
      </c>
      <c r="B773" s="15">
        <v>39423</v>
      </c>
      <c r="C773">
        <v>0.183509796857834</v>
      </c>
      <c r="D773" s="25">
        <f>VLOOKUP(B773,input_BB!$B$19:$K$1879,$D$2,0)</f>
        <v>28842.47</v>
      </c>
      <c r="E773" s="28">
        <f t="shared" ref="E773:E836" si="12">(C773-$E$1)/$E$3</f>
        <v>0.21619103986338037</v>
      </c>
      <c r="F773" s="28"/>
    </row>
    <row r="774" spans="1:6" x14ac:dyDescent="0.25">
      <c r="A774">
        <v>771</v>
      </c>
      <c r="B774" s="15">
        <v>39430</v>
      </c>
      <c r="C774">
        <v>5.6486196815967601E-2</v>
      </c>
      <c r="D774" s="25">
        <f>VLOOKUP(B774,input_BB!$B$19:$K$1879,$D$2,0)</f>
        <v>27563.64</v>
      </c>
      <c r="E774" s="28">
        <f t="shared" si="12"/>
        <v>6.3820255984288421E-2</v>
      </c>
      <c r="F774" s="28"/>
    </row>
    <row r="775" spans="1:6" x14ac:dyDescent="0.25">
      <c r="A775">
        <v>772</v>
      </c>
      <c r="B775" s="15">
        <v>39437</v>
      </c>
      <c r="C775">
        <v>0.201562404632568</v>
      </c>
      <c r="D775" s="25">
        <f>VLOOKUP(B775,input_BB!$B$19:$K$1879,$D$2,0)</f>
        <v>27626.92</v>
      </c>
      <c r="E775" s="28">
        <f t="shared" si="12"/>
        <v>0.23784599214619548</v>
      </c>
      <c r="F775" s="28"/>
    </row>
    <row r="776" spans="1:6" x14ac:dyDescent="0.25">
      <c r="A776">
        <v>773</v>
      </c>
      <c r="B776" s="15">
        <v>39444</v>
      </c>
      <c r="C776">
        <v>6.7148432135581998E-2</v>
      </c>
      <c r="D776" s="25">
        <f>VLOOKUP(B776,input_BB!$B$19:$K$1879,$D$2,0)</f>
        <v>27370.6</v>
      </c>
      <c r="E776" s="28">
        <f t="shared" si="12"/>
        <v>7.6610108838541663E-2</v>
      </c>
      <c r="F776" s="28"/>
    </row>
    <row r="777" spans="1:6" x14ac:dyDescent="0.25">
      <c r="A777">
        <v>774</v>
      </c>
      <c r="B777" s="15">
        <v>39451</v>
      </c>
      <c r="C777">
        <v>6.60100057721138E-2</v>
      </c>
      <c r="D777" s="25">
        <f>VLOOKUP(B777,input_BB!$B$19:$K$1879,$D$2,0)</f>
        <v>27519.69</v>
      </c>
      <c r="E777" s="28">
        <f t="shared" si="12"/>
        <v>7.5244512860053403E-2</v>
      </c>
      <c r="F777" s="28"/>
    </row>
    <row r="778" spans="1:6" x14ac:dyDescent="0.25">
      <c r="A778">
        <v>775</v>
      </c>
      <c r="B778" s="15">
        <v>39458</v>
      </c>
      <c r="C778">
        <v>8.37415456771851E-2</v>
      </c>
      <c r="D778" s="25">
        <f>VLOOKUP(B778,input_BB!$B$19:$K$1879,$D$2,0)</f>
        <v>26867.01</v>
      </c>
      <c r="E778" s="28">
        <f t="shared" si="12"/>
        <v>9.6514329129066587E-2</v>
      </c>
      <c r="F778" s="28"/>
    </row>
    <row r="779" spans="1:6" x14ac:dyDescent="0.25">
      <c r="A779">
        <v>776</v>
      </c>
      <c r="B779" s="15">
        <v>39465</v>
      </c>
      <c r="C779">
        <v>6.1009109020233203E-2</v>
      </c>
      <c r="D779" s="25">
        <f>VLOOKUP(B779,input_BB!$B$19:$K$1879,$D$2,0)</f>
        <v>25201.87</v>
      </c>
      <c r="E779" s="28">
        <f t="shared" si="12"/>
        <v>6.9245701946716809E-2</v>
      </c>
      <c r="F779" s="28"/>
    </row>
    <row r="780" spans="1:6" x14ac:dyDescent="0.25">
      <c r="A780">
        <v>777</v>
      </c>
      <c r="B780" s="15">
        <v>39472</v>
      </c>
      <c r="C780">
        <v>0.109685979783535</v>
      </c>
      <c r="D780" s="25">
        <f>VLOOKUP(B780,input_BB!$B$19:$K$1879,$D$2,0)</f>
        <v>25122.37</v>
      </c>
      <c r="E780" s="28">
        <f t="shared" si="12"/>
        <v>0.12763589835542322</v>
      </c>
      <c r="F780" s="28"/>
    </row>
    <row r="781" spans="1:6" x14ac:dyDescent="0.25">
      <c r="A781">
        <v>778</v>
      </c>
      <c r="B781" s="15">
        <v>39479</v>
      </c>
      <c r="C781">
        <v>5.2823312580585501E-2</v>
      </c>
      <c r="D781" s="25">
        <f>VLOOKUP(B781,input_BB!$B$19:$K$1879,$D$2,0)</f>
        <v>24123.58</v>
      </c>
      <c r="E781" s="28">
        <f t="shared" si="12"/>
        <v>5.9426454029221913E-2</v>
      </c>
      <c r="F781" s="28"/>
    </row>
    <row r="782" spans="1:6" x14ac:dyDescent="0.25">
      <c r="A782">
        <v>779</v>
      </c>
      <c r="B782" s="15">
        <v>39486</v>
      </c>
      <c r="C782">
        <v>6.6910281777381897E-2</v>
      </c>
      <c r="D782" s="25">
        <f>VLOOKUP(B782,input_BB!$B$19:$K$1879,$D$2,0)</f>
        <v>23469.46</v>
      </c>
      <c r="E782" s="28">
        <f t="shared" si="12"/>
        <v>7.6324436280465244E-2</v>
      </c>
      <c r="F782" s="28"/>
    </row>
    <row r="783" spans="1:6" x14ac:dyDescent="0.25">
      <c r="A783">
        <v>780</v>
      </c>
      <c r="B783" s="15">
        <v>39493</v>
      </c>
      <c r="C783">
        <v>0.17949710786342599</v>
      </c>
      <c r="D783" s="25">
        <f>VLOOKUP(B783,input_BB!$B$19:$K$1879,$D$2,0)</f>
        <v>24148.43</v>
      </c>
      <c r="E783" s="28">
        <f t="shared" si="12"/>
        <v>0.21137763064383822</v>
      </c>
      <c r="F783" s="28"/>
    </row>
    <row r="784" spans="1:6" x14ac:dyDescent="0.25">
      <c r="A784">
        <v>781</v>
      </c>
      <c r="B784" s="15">
        <v>39500</v>
      </c>
      <c r="C784">
        <v>0.11052165925502801</v>
      </c>
      <c r="D784" s="25">
        <f>VLOOKUP(B784,input_BB!$B$19:$K$1879,$D$2,0)</f>
        <v>23305.040000000001</v>
      </c>
      <c r="E784" s="28">
        <f t="shared" si="12"/>
        <v>0.12863833519472778</v>
      </c>
      <c r="F784" s="28"/>
    </row>
    <row r="785" spans="1:6" x14ac:dyDescent="0.25">
      <c r="A785">
        <v>782</v>
      </c>
      <c r="B785" s="15">
        <v>39507</v>
      </c>
      <c r="C785">
        <v>9.39745232462883E-2</v>
      </c>
      <c r="D785" s="25">
        <f>VLOOKUP(B785,input_BB!$B$19:$K$1879,$D$2,0)</f>
        <v>24331.67</v>
      </c>
      <c r="E785" s="28">
        <f t="shared" si="12"/>
        <v>0.10878926711781443</v>
      </c>
      <c r="F785" s="28"/>
    </row>
    <row r="786" spans="1:6" x14ac:dyDescent="0.25">
      <c r="A786">
        <v>783</v>
      </c>
      <c r="B786" s="15">
        <v>39514</v>
      </c>
      <c r="C786">
        <v>3.3511184155941003E-2</v>
      </c>
      <c r="D786" s="25">
        <f>VLOOKUP(B786,input_BB!$B$19:$K$1879,$D$2,0)</f>
        <v>22501.33</v>
      </c>
      <c r="E786" s="28">
        <f t="shared" si="12"/>
        <v>3.6260647474637517E-2</v>
      </c>
      <c r="F786" s="28"/>
    </row>
    <row r="787" spans="1:6" x14ac:dyDescent="0.25">
      <c r="A787">
        <v>784</v>
      </c>
      <c r="B787" s="15">
        <v>39521</v>
      </c>
      <c r="C787">
        <v>8.3362340927123996E-2</v>
      </c>
      <c r="D787" s="25">
        <f>VLOOKUP(B787,input_BB!$B$19:$K$1879,$D$2,0)</f>
        <v>22237.11</v>
      </c>
      <c r="E787" s="28">
        <f t="shared" si="12"/>
        <v>9.6059455192267107E-2</v>
      </c>
      <c r="F787" s="28"/>
    </row>
    <row r="788" spans="1:6" x14ac:dyDescent="0.25">
      <c r="A788">
        <v>785</v>
      </c>
      <c r="B788" s="15">
        <v>39528</v>
      </c>
      <c r="C788">
        <v>2.6808315888047201E-2</v>
      </c>
      <c r="D788" s="25">
        <f>VLOOKUP(B788,input_BB!$B$19:$K$1879,$D$2,0)</f>
        <v>21108.22</v>
      </c>
      <c r="E788" s="28">
        <f t="shared" si="12"/>
        <v>2.8220241661224523E-2</v>
      </c>
      <c r="F788" s="28"/>
    </row>
    <row r="789" spans="1:6" x14ac:dyDescent="0.25">
      <c r="A789">
        <v>786</v>
      </c>
      <c r="B789" s="15">
        <v>39535</v>
      </c>
      <c r="C789">
        <v>0.10147178173065199</v>
      </c>
      <c r="D789" s="25">
        <f>VLOOKUP(B789,input_BB!$B$19:$K$1879,$D$2,0)</f>
        <v>23285.95</v>
      </c>
      <c r="E789" s="28">
        <f t="shared" si="12"/>
        <v>0.11778258136674259</v>
      </c>
      <c r="F789" s="28"/>
    </row>
    <row r="790" spans="1:6" x14ac:dyDescent="0.25">
      <c r="A790">
        <v>787</v>
      </c>
      <c r="B790" s="15">
        <v>39542</v>
      </c>
      <c r="C790">
        <v>5.6444965302944197E-2</v>
      </c>
      <c r="D790" s="25">
        <f>VLOOKUP(B790,input_BB!$B$19:$K$1879,$D$2,0)</f>
        <v>24264.63</v>
      </c>
      <c r="E790" s="28">
        <f t="shared" si="12"/>
        <v>6.3770796844744071E-2</v>
      </c>
      <c r="F790" s="28"/>
    </row>
    <row r="791" spans="1:6" x14ac:dyDescent="0.25">
      <c r="A791">
        <v>788</v>
      </c>
      <c r="B791" s="15">
        <v>39549</v>
      </c>
      <c r="C791">
        <v>5.8992154896259301E-2</v>
      </c>
      <c r="D791" s="25">
        <f>VLOOKUP(B791,input_BB!$B$19:$K$1879,$D$2,0)</f>
        <v>24667.79</v>
      </c>
      <c r="E791" s="28">
        <f t="shared" si="12"/>
        <v>6.682627059052175E-2</v>
      </c>
      <c r="F791" s="28"/>
    </row>
    <row r="792" spans="1:6" x14ac:dyDescent="0.25">
      <c r="A792">
        <v>789</v>
      </c>
      <c r="B792" s="15">
        <v>39556</v>
      </c>
      <c r="C792">
        <v>0.21011734008789101</v>
      </c>
      <c r="D792" s="25">
        <f>VLOOKUP(B792,input_BB!$B$19:$K$1879,$D$2,0)</f>
        <v>24197.78</v>
      </c>
      <c r="E792" s="28">
        <f t="shared" si="12"/>
        <v>0.24810803967856718</v>
      </c>
      <c r="F792" s="28"/>
    </row>
    <row r="793" spans="1:6" x14ac:dyDescent="0.25">
      <c r="A793">
        <v>790</v>
      </c>
      <c r="B793" s="15">
        <v>39563</v>
      </c>
      <c r="C793">
        <v>0.53386169672012296</v>
      </c>
      <c r="D793" s="25">
        <f>VLOOKUP(B793,input_BB!$B$19:$K$1879,$D$2,0)</f>
        <v>25516.78</v>
      </c>
      <c r="E793" s="28">
        <f t="shared" si="12"/>
        <v>0.636454625511647</v>
      </c>
      <c r="F793" s="28"/>
    </row>
    <row r="794" spans="1:6" x14ac:dyDescent="0.25">
      <c r="A794">
        <v>791</v>
      </c>
      <c r="B794" s="15">
        <v>39570</v>
      </c>
      <c r="C794">
        <v>7.2028651833534199E-2</v>
      </c>
      <c r="D794" s="25">
        <f>VLOOKUP(B794,input_BB!$B$19:$K$1879,$D$2,0)</f>
        <v>26241.02</v>
      </c>
      <c r="E794" s="28">
        <f t="shared" si="12"/>
        <v>8.2464161948625728E-2</v>
      </c>
      <c r="F794" s="28"/>
    </row>
    <row r="795" spans="1:6" x14ac:dyDescent="0.25">
      <c r="A795">
        <v>792</v>
      </c>
      <c r="B795" s="15">
        <v>39577</v>
      </c>
      <c r="C795">
        <v>4.3077636510133702E-2</v>
      </c>
      <c r="D795" s="25">
        <f>VLOOKUP(B795,input_BB!$B$19:$K$1879,$D$2,0)</f>
        <v>25063.17</v>
      </c>
      <c r="E795" s="28">
        <f t="shared" si="12"/>
        <v>4.7736057112452004E-2</v>
      </c>
      <c r="F795" s="28"/>
    </row>
    <row r="796" spans="1:6" x14ac:dyDescent="0.25">
      <c r="A796">
        <v>793</v>
      </c>
      <c r="B796" s="15">
        <v>39584</v>
      </c>
      <c r="C796">
        <v>7.8603930771350902E-2</v>
      </c>
      <c r="D796" s="25">
        <f>VLOOKUP(B796,input_BB!$B$19:$K$1879,$D$2,0)</f>
        <v>25618.86</v>
      </c>
      <c r="E796" s="28">
        <f t="shared" si="12"/>
        <v>9.0351518358368466E-2</v>
      </c>
      <c r="F796" s="28"/>
    </row>
    <row r="797" spans="1:6" x14ac:dyDescent="0.25">
      <c r="A797">
        <v>794</v>
      </c>
      <c r="B797" s="15">
        <v>39591</v>
      </c>
      <c r="C797">
        <v>6.4569443464279203E-2</v>
      </c>
      <c r="D797" s="25">
        <f>VLOOKUP(B797,input_BB!$B$19:$K$1879,$D$2,0)</f>
        <v>24714.07</v>
      </c>
      <c r="E797" s="28">
        <f t="shared" si="12"/>
        <v>7.3516490602779275E-2</v>
      </c>
      <c r="F797" s="28"/>
    </row>
    <row r="798" spans="1:6" x14ac:dyDescent="0.25">
      <c r="A798">
        <v>795</v>
      </c>
      <c r="B798" s="15">
        <v>39598</v>
      </c>
      <c r="C798">
        <v>1.4263183809816799E-2</v>
      </c>
      <c r="D798" s="25">
        <f>VLOOKUP(B798,input_BB!$B$19:$K$1879,$D$2,0)</f>
        <v>24533.119999999999</v>
      </c>
      <c r="E798" s="28">
        <f t="shared" si="12"/>
        <v>1.3171765567044528E-2</v>
      </c>
      <c r="F798" s="28"/>
    </row>
    <row r="799" spans="1:6" x14ac:dyDescent="0.25">
      <c r="A799">
        <v>796</v>
      </c>
      <c r="B799" s="15">
        <v>39605</v>
      </c>
      <c r="C799">
        <v>3.8366440683603301E-2</v>
      </c>
      <c r="D799" s="25">
        <f>VLOOKUP(B799,input_BB!$B$19:$K$1879,$D$2,0)</f>
        <v>24402.18</v>
      </c>
      <c r="E799" s="28">
        <f t="shared" si="12"/>
        <v>4.2084756087605098E-2</v>
      </c>
      <c r="F799" s="28"/>
    </row>
    <row r="800" spans="1:6" x14ac:dyDescent="0.25">
      <c r="A800">
        <v>797</v>
      </c>
      <c r="B800" s="15">
        <v>39612</v>
      </c>
      <c r="C800">
        <v>2.2642297670245198E-2</v>
      </c>
      <c r="D800" s="25">
        <f>VLOOKUP(B800,input_BB!$B$19:$K$1879,$D$2,0)</f>
        <v>22592.3</v>
      </c>
      <c r="E800" s="28">
        <f t="shared" si="12"/>
        <v>2.3222906825085033E-2</v>
      </c>
      <c r="F800" s="28"/>
    </row>
    <row r="801" spans="1:6" x14ac:dyDescent="0.25">
      <c r="A801">
        <v>798</v>
      </c>
      <c r="B801" s="15">
        <v>39619</v>
      </c>
      <c r="C801">
        <v>1.7027804628014599E-2</v>
      </c>
      <c r="D801" s="25">
        <f>VLOOKUP(B801,input_BB!$B$19:$K$1879,$D$2,0)</f>
        <v>22745.599999999999</v>
      </c>
      <c r="E801" s="28">
        <f t="shared" si="12"/>
        <v>1.648805829578481E-2</v>
      </c>
      <c r="F801" s="28"/>
    </row>
    <row r="802" spans="1:6" x14ac:dyDescent="0.25">
      <c r="A802">
        <v>799</v>
      </c>
      <c r="B802" s="15">
        <v>39626</v>
      </c>
      <c r="C802">
        <v>1.0744635947048701E-2</v>
      </c>
      <c r="D802" s="25">
        <f>VLOOKUP(B802,input_BB!$B$19:$K$1879,$D$2,0)</f>
        <v>22042.35</v>
      </c>
      <c r="E802" s="28">
        <f t="shared" si="12"/>
        <v>8.951101881010004E-3</v>
      </c>
      <c r="F802" s="28"/>
    </row>
    <row r="803" spans="1:6" x14ac:dyDescent="0.25">
      <c r="A803">
        <v>800</v>
      </c>
      <c r="B803" s="15">
        <v>39633</v>
      </c>
      <c r="C803">
        <v>2.15298887342215E-2</v>
      </c>
      <c r="D803" s="25">
        <f>VLOOKUP(B803,input_BB!$B$19:$K$1879,$D$2,0)</f>
        <v>21423.82</v>
      </c>
      <c r="E803" s="28">
        <f t="shared" si="12"/>
        <v>2.1888519974766103E-2</v>
      </c>
      <c r="F803" s="28"/>
    </row>
    <row r="804" spans="1:6" x14ac:dyDescent="0.25">
      <c r="A804">
        <v>801</v>
      </c>
      <c r="B804" s="15">
        <v>39640</v>
      </c>
      <c r="C804">
        <v>5.9669543057680102E-2</v>
      </c>
      <c r="D804" s="25">
        <f>VLOOKUP(B804,input_BB!$B$19:$K$1879,$D$2,0)</f>
        <v>22184.55</v>
      </c>
      <c r="E804" s="28">
        <f t="shared" si="12"/>
        <v>6.7638829556824751E-2</v>
      </c>
      <c r="F804" s="28"/>
    </row>
    <row r="805" spans="1:6" x14ac:dyDescent="0.25">
      <c r="A805">
        <v>802</v>
      </c>
      <c r="B805" s="15">
        <v>39647</v>
      </c>
      <c r="C805">
        <v>0.10966921597719199</v>
      </c>
      <c r="D805" s="25">
        <f>VLOOKUP(B805,input_BB!$B$19:$K$1879,$D$2,0)</f>
        <v>21874.19</v>
      </c>
      <c r="E805" s="28">
        <f t="shared" si="12"/>
        <v>0.12761578938108742</v>
      </c>
      <c r="F805" s="28"/>
    </row>
    <row r="806" spans="1:6" x14ac:dyDescent="0.25">
      <c r="A806">
        <v>803</v>
      </c>
      <c r="B806" s="15">
        <v>39654</v>
      </c>
      <c r="C806">
        <v>0.22891677916049999</v>
      </c>
      <c r="D806" s="25">
        <f>VLOOKUP(B806,input_BB!$B$19:$K$1879,$D$2,0)</f>
        <v>22740.71</v>
      </c>
      <c r="E806" s="28">
        <f t="shared" si="12"/>
        <v>0.27065885123670708</v>
      </c>
      <c r="F806" s="28"/>
    </row>
    <row r="807" spans="1:6" x14ac:dyDescent="0.25">
      <c r="A807">
        <v>804</v>
      </c>
      <c r="B807" s="15">
        <v>39661</v>
      </c>
      <c r="C807">
        <v>8.4504559636116E-2</v>
      </c>
      <c r="D807" s="25">
        <f>VLOOKUP(B807,input_BB!$B$19:$K$1879,$D$2,0)</f>
        <v>22862.6</v>
      </c>
      <c r="E807" s="28">
        <f t="shared" si="12"/>
        <v>9.7429600267616198E-2</v>
      </c>
      <c r="F807" s="28"/>
    </row>
    <row r="808" spans="1:6" x14ac:dyDescent="0.25">
      <c r="A808">
        <v>805</v>
      </c>
      <c r="B808" s="15">
        <v>39668</v>
      </c>
      <c r="C808">
        <v>0.17336459457874301</v>
      </c>
      <c r="D808" s="25">
        <f>VLOOKUP(B808,input_BB!$B$19:$K$1879,$D$2,0)</f>
        <v>21885.21</v>
      </c>
      <c r="E808" s="28">
        <f t="shared" si="12"/>
        <v>0.20402139246425496</v>
      </c>
      <c r="F808" s="28"/>
    </row>
    <row r="809" spans="1:6" x14ac:dyDescent="0.25">
      <c r="A809">
        <v>806</v>
      </c>
      <c r="B809" s="15">
        <v>39675</v>
      </c>
      <c r="C809">
        <v>0.11874993145465899</v>
      </c>
      <c r="D809" s="25">
        <f>VLOOKUP(B809,input_BB!$B$19:$K$1879,$D$2,0)</f>
        <v>21160.58</v>
      </c>
      <c r="E809" s="28">
        <f t="shared" si="12"/>
        <v>0.13850853478452907</v>
      </c>
      <c r="F809" s="28"/>
    </row>
    <row r="810" spans="1:6" x14ac:dyDescent="0.25">
      <c r="A810">
        <v>807</v>
      </c>
      <c r="B810" s="15">
        <v>39682</v>
      </c>
      <c r="C810">
        <v>0.24723696708679199</v>
      </c>
      <c r="D810" s="25">
        <f>VLOOKUP(B810,input_BB!$B$19:$K$1879,$D$2,0)</f>
        <v>20392.060000000001</v>
      </c>
      <c r="E810" s="28">
        <f t="shared" si="12"/>
        <v>0.29263477849921055</v>
      </c>
      <c r="F810" s="28"/>
    </row>
    <row r="811" spans="1:6" x14ac:dyDescent="0.25">
      <c r="A811">
        <v>808</v>
      </c>
      <c r="B811" s="15">
        <v>39689</v>
      </c>
      <c r="C811">
        <v>0.246761098504066</v>
      </c>
      <c r="D811" s="25">
        <f>VLOOKUP(B811,input_BB!$B$19:$K$1879,$D$2,0)</f>
        <v>21261.89</v>
      </c>
      <c r="E811" s="28">
        <f t="shared" si="12"/>
        <v>0.29206395174772898</v>
      </c>
      <c r="F811" s="28"/>
    </row>
    <row r="812" spans="1:6" x14ac:dyDescent="0.25">
      <c r="A812">
        <v>809</v>
      </c>
      <c r="B812" s="15">
        <v>39696</v>
      </c>
      <c r="C812">
        <v>0.143407762050629</v>
      </c>
      <c r="D812" s="25">
        <f>VLOOKUP(B812,input_BB!$B$19:$K$1879,$D$2,0)</f>
        <v>19933.28</v>
      </c>
      <c r="E812" s="28">
        <f t="shared" si="12"/>
        <v>0.16808676257391209</v>
      </c>
      <c r="F812" s="28"/>
    </row>
    <row r="813" spans="1:6" x14ac:dyDescent="0.25">
      <c r="A813">
        <v>810</v>
      </c>
      <c r="B813" s="15">
        <v>39703</v>
      </c>
      <c r="C813">
        <v>7.5390711426734897E-2</v>
      </c>
      <c r="D813" s="25">
        <f>VLOOKUP(B813,input_BB!$B$19:$K$1879,$D$2,0)</f>
        <v>19352.900000000001</v>
      </c>
      <c r="E813" s="28">
        <f t="shared" si="12"/>
        <v>8.6497110593565449E-2</v>
      </c>
      <c r="F813" s="28"/>
    </row>
    <row r="814" spans="1:6" x14ac:dyDescent="0.25">
      <c r="A814">
        <v>811</v>
      </c>
      <c r="B814" s="15">
        <v>39710</v>
      </c>
      <c r="C814">
        <v>2.1690528839826601E-2</v>
      </c>
      <c r="D814" s="25">
        <f>VLOOKUP(B814,input_BB!$B$19:$K$1879,$D$2,0)</f>
        <v>19327.73</v>
      </c>
      <c r="E814" s="28">
        <f t="shared" si="12"/>
        <v>2.2081215338504826E-2</v>
      </c>
      <c r="F814" s="28"/>
    </row>
    <row r="815" spans="1:6" x14ac:dyDescent="0.25">
      <c r="A815">
        <v>812</v>
      </c>
      <c r="B815" s="15">
        <v>39717</v>
      </c>
      <c r="C815">
        <v>5.2889999002218198E-2</v>
      </c>
      <c r="D815" s="25">
        <f>VLOOKUP(B815,input_BB!$B$19:$K$1879,$D$2,0)</f>
        <v>18682.09</v>
      </c>
      <c r="E815" s="28">
        <f t="shared" si="12"/>
        <v>5.9506447529129938E-2</v>
      </c>
      <c r="F815" s="28"/>
    </row>
    <row r="816" spans="1:6" x14ac:dyDescent="0.25">
      <c r="A816">
        <v>813</v>
      </c>
      <c r="B816" s="15">
        <v>39724</v>
      </c>
      <c r="C816">
        <v>0.142445534467697</v>
      </c>
      <c r="D816" s="25">
        <f>VLOOKUP(B816,input_BB!$B$19:$K$1879,$D$2,0)</f>
        <v>17682.400000000001</v>
      </c>
      <c r="E816" s="28">
        <f t="shared" si="12"/>
        <v>0.16693252532167621</v>
      </c>
      <c r="F816" s="28"/>
    </row>
    <row r="817" spans="1:6" x14ac:dyDescent="0.25">
      <c r="A817">
        <v>814</v>
      </c>
      <c r="B817" s="15">
        <v>39731</v>
      </c>
      <c r="C817">
        <v>3.88992875814438E-2</v>
      </c>
      <c r="D817" s="25">
        <f>VLOOKUP(B817,input_BB!$B$19:$K$1879,$D$2,0)</f>
        <v>14796.87</v>
      </c>
      <c r="E817" s="28">
        <f t="shared" si="12"/>
        <v>4.2723931008523251E-2</v>
      </c>
      <c r="F817" s="28"/>
    </row>
    <row r="818" spans="1:6" x14ac:dyDescent="0.25">
      <c r="A818">
        <v>815</v>
      </c>
      <c r="B818" s="15">
        <v>39738</v>
      </c>
      <c r="C818">
        <v>3.3295366913080202E-2</v>
      </c>
      <c r="D818" s="25">
        <f>VLOOKUP(B818,input_BB!$B$19:$K$1879,$D$2,0)</f>
        <v>14554.21</v>
      </c>
      <c r="E818" s="28">
        <f t="shared" si="12"/>
        <v>3.6001764539037473E-2</v>
      </c>
      <c r="F818" s="28"/>
    </row>
    <row r="819" spans="1:6" x14ac:dyDescent="0.25">
      <c r="A819">
        <v>816</v>
      </c>
      <c r="B819" s="15">
        <v>39745</v>
      </c>
      <c r="C819">
        <v>2.53553465008736E-2</v>
      </c>
      <c r="D819" s="25">
        <f>VLOOKUP(B819,input_BB!$B$19:$K$1879,$D$2,0)</f>
        <v>12618.38</v>
      </c>
      <c r="E819" s="28">
        <f t="shared" si="12"/>
        <v>2.6477336528611402E-2</v>
      </c>
      <c r="F819" s="28"/>
    </row>
    <row r="820" spans="1:6" x14ac:dyDescent="0.25">
      <c r="A820">
        <v>817</v>
      </c>
      <c r="B820" s="15">
        <v>39752</v>
      </c>
      <c r="C820">
        <v>7.0777051150798798E-2</v>
      </c>
      <c r="D820" s="25">
        <f>VLOOKUP(B820,input_BB!$B$19:$K$1879,$D$2,0)</f>
        <v>13968.67</v>
      </c>
      <c r="E820" s="28">
        <f t="shared" si="12"/>
        <v>8.0962808050065588E-2</v>
      </c>
      <c r="F820" s="28"/>
    </row>
    <row r="821" spans="1:6" x14ac:dyDescent="0.25">
      <c r="A821">
        <v>818</v>
      </c>
      <c r="B821" s="15">
        <v>39759</v>
      </c>
      <c r="C821">
        <v>0.13641481101512901</v>
      </c>
      <c r="D821" s="25">
        <f>VLOOKUP(B821,input_BB!$B$19:$K$1879,$D$2,0)</f>
        <v>14243.43</v>
      </c>
      <c r="E821" s="28">
        <f t="shared" si="12"/>
        <v>0.15969838883426016</v>
      </c>
      <c r="F821" s="28"/>
    </row>
    <row r="822" spans="1:6" x14ac:dyDescent="0.25">
      <c r="A822">
        <v>819</v>
      </c>
      <c r="B822" s="15">
        <v>39766</v>
      </c>
      <c r="C822">
        <v>0.17926041781902299</v>
      </c>
      <c r="D822" s="25">
        <f>VLOOKUP(B822,input_BB!$B$19:$K$1879,$D$2,0)</f>
        <v>13542.66</v>
      </c>
      <c r="E822" s="28">
        <f t="shared" si="12"/>
        <v>0.21109370980085962</v>
      </c>
      <c r="F822" s="28"/>
    </row>
    <row r="823" spans="1:6" x14ac:dyDescent="0.25">
      <c r="A823">
        <v>820</v>
      </c>
      <c r="B823" s="15">
        <v>39773</v>
      </c>
      <c r="C823">
        <v>0.15150265395641299</v>
      </c>
      <c r="D823" s="25">
        <f>VLOOKUP(B823,input_BB!$B$19:$K$1879,$D$2,0)</f>
        <v>12659.2</v>
      </c>
      <c r="E823" s="28">
        <f t="shared" si="12"/>
        <v>0.1777969662265742</v>
      </c>
      <c r="F823" s="28"/>
    </row>
    <row r="824" spans="1:6" x14ac:dyDescent="0.25">
      <c r="A824">
        <v>821</v>
      </c>
      <c r="B824" s="15">
        <v>39780</v>
      </c>
      <c r="C824">
        <v>3.0604621395468701E-2</v>
      </c>
      <c r="D824" s="25">
        <f>VLOOKUP(B824,input_BB!$B$19:$K$1879,$D$2,0)</f>
        <v>13888.24</v>
      </c>
      <c r="E824" s="28">
        <f t="shared" si="12"/>
        <v>3.2774088708699758E-2</v>
      </c>
      <c r="F824" s="28"/>
    </row>
    <row r="825" spans="1:6" x14ac:dyDescent="0.25">
      <c r="A825">
        <v>822</v>
      </c>
      <c r="B825" s="15">
        <v>39787</v>
      </c>
      <c r="C825">
        <v>9.7108289599418599E-2</v>
      </c>
      <c r="D825" s="25">
        <f>VLOOKUP(B825,input_BB!$B$19:$K$1879,$D$2,0)</f>
        <v>13846.09</v>
      </c>
      <c r="E825" s="28">
        <f t="shared" si="12"/>
        <v>0.11254836728158721</v>
      </c>
      <c r="F825" s="28"/>
    </row>
    <row r="826" spans="1:6" x14ac:dyDescent="0.25">
      <c r="A826">
        <v>823</v>
      </c>
      <c r="B826" s="15">
        <v>39794</v>
      </c>
      <c r="C826">
        <v>6.17842227220535E-2</v>
      </c>
      <c r="D826" s="25">
        <f>VLOOKUP(B826,input_BB!$B$19:$K$1879,$D$2,0)</f>
        <v>14758.39</v>
      </c>
      <c r="E826" s="28">
        <f t="shared" si="12"/>
        <v>7.017548729607595E-2</v>
      </c>
      <c r="F826" s="28"/>
    </row>
    <row r="827" spans="1:6" x14ac:dyDescent="0.25">
      <c r="A827">
        <v>824</v>
      </c>
      <c r="B827" s="15">
        <v>39801</v>
      </c>
      <c r="C827">
        <v>6.16495572030544E-2</v>
      </c>
      <c r="D827" s="25">
        <f>VLOOKUP(B827,input_BB!$B$19:$K$1879,$D$2,0)</f>
        <v>15127.51</v>
      </c>
      <c r="E827" s="28">
        <f t="shared" si="12"/>
        <v>7.0013949670905393E-2</v>
      </c>
      <c r="F827" s="28"/>
    </row>
    <row r="828" spans="1:6" x14ac:dyDescent="0.25">
      <c r="A828">
        <v>825</v>
      </c>
      <c r="B828" s="15">
        <v>39808</v>
      </c>
      <c r="C828">
        <v>0.36566212773323098</v>
      </c>
      <c r="D828" s="25">
        <f>VLOOKUP(B828,input_BB!$B$19:$K$1879,$D$2,0)</f>
        <v>14184.14</v>
      </c>
      <c r="E828" s="28">
        <f t="shared" si="12"/>
        <v>0.43469132982319991</v>
      </c>
      <c r="F828" s="28"/>
    </row>
    <row r="829" spans="1:6" x14ac:dyDescent="0.25">
      <c r="A829">
        <v>826</v>
      </c>
      <c r="B829" s="15">
        <v>39815</v>
      </c>
      <c r="C829">
        <v>0.147941589355469</v>
      </c>
      <c r="D829" s="25">
        <f>VLOOKUP(B829,input_BB!$B$19:$K$1879,$D$2,0)</f>
        <v>15042.81</v>
      </c>
      <c r="E829" s="28">
        <f t="shared" si="12"/>
        <v>0.17352530171296349</v>
      </c>
      <c r="F829" s="28"/>
    </row>
    <row r="830" spans="1:6" x14ac:dyDescent="0.25">
      <c r="A830">
        <v>827</v>
      </c>
      <c r="B830" s="15">
        <v>39822</v>
      </c>
      <c r="C830">
        <v>0.34696909785270702</v>
      </c>
      <c r="D830" s="25">
        <f>VLOOKUP(B830,input_BB!$B$19:$K$1879,$D$2,0)</f>
        <v>14377.44</v>
      </c>
      <c r="E830" s="28">
        <f t="shared" si="12"/>
        <v>0.41226816109682196</v>
      </c>
      <c r="F830" s="28"/>
    </row>
    <row r="831" spans="1:6" x14ac:dyDescent="0.25">
      <c r="A831">
        <v>828</v>
      </c>
      <c r="B831" s="15">
        <v>39829</v>
      </c>
      <c r="C831">
        <v>0.27158606052398698</v>
      </c>
      <c r="D831" s="25">
        <f>VLOOKUP(B831,input_BB!$B$19:$K$1879,$D$2,0)</f>
        <v>13255.51</v>
      </c>
      <c r="E831" s="28">
        <f t="shared" si="12"/>
        <v>0.32184266154258062</v>
      </c>
      <c r="F831" s="28"/>
    </row>
    <row r="832" spans="1:6" x14ac:dyDescent="0.25">
      <c r="A832">
        <v>829</v>
      </c>
      <c r="B832" s="15">
        <v>39836</v>
      </c>
      <c r="C832">
        <v>0.26062721014022799</v>
      </c>
      <c r="D832" s="25">
        <f>VLOOKUP(B832,input_BB!$B$19:$K$1879,$D$2,0)</f>
        <v>12578.6</v>
      </c>
      <c r="E832" s="28">
        <f t="shared" si="12"/>
        <v>0.30869700496508884</v>
      </c>
      <c r="F832" s="28"/>
    </row>
    <row r="833" spans="1:6" x14ac:dyDescent="0.25">
      <c r="A833">
        <v>830</v>
      </c>
      <c r="B833" s="15">
        <v>39843</v>
      </c>
      <c r="C833">
        <v>0.16016019880771601</v>
      </c>
      <c r="D833" s="25">
        <f>VLOOKUP(B833,input_BB!$B$19:$K$1879,$D$2,0)</f>
        <v>13278.21</v>
      </c>
      <c r="E833" s="28">
        <f t="shared" si="12"/>
        <v>0.18818209855652429</v>
      </c>
      <c r="F833" s="28"/>
    </row>
    <row r="834" spans="1:6" x14ac:dyDescent="0.25">
      <c r="A834">
        <v>831</v>
      </c>
      <c r="B834" s="15">
        <v>39850</v>
      </c>
      <c r="C834">
        <v>0.22822552919387801</v>
      </c>
      <c r="D834" s="25">
        <f>VLOOKUP(B834,input_BB!$B$19:$K$1879,$D$2,0)</f>
        <v>13655.04</v>
      </c>
      <c r="E834" s="28">
        <f t="shared" si="12"/>
        <v>0.26982966438295802</v>
      </c>
      <c r="F834" s="28"/>
    </row>
    <row r="835" spans="1:6" x14ac:dyDescent="0.25">
      <c r="A835">
        <v>832</v>
      </c>
      <c r="B835" s="15">
        <v>39857</v>
      </c>
      <c r="C835">
        <v>8.3665765821933705E-2</v>
      </c>
      <c r="D835" s="25">
        <f>VLOOKUP(B835,input_BB!$B$19:$K$1879,$D$2,0)</f>
        <v>13554.67</v>
      </c>
      <c r="E835" s="28">
        <f t="shared" si="12"/>
        <v>9.6423427627746403E-2</v>
      </c>
      <c r="F835" s="28"/>
    </row>
    <row r="836" spans="1:6" x14ac:dyDescent="0.25">
      <c r="A836">
        <v>833</v>
      </c>
      <c r="B836" s="15">
        <v>39864</v>
      </c>
      <c r="C836">
        <v>0.139665067195892</v>
      </c>
      <c r="D836" s="25">
        <f>VLOOKUP(B836,input_BB!$B$19:$K$1879,$D$2,0)</f>
        <v>12699.17</v>
      </c>
      <c r="E836" s="28">
        <f t="shared" si="12"/>
        <v>0.16359722402636218</v>
      </c>
      <c r="F836" s="28"/>
    </row>
    <row r="837" spans="1:6" x14ac:dyDescent="0.25">
      <c r="A837">
        <v>834</v>
      </c>
      <c r="B837" s="15">
        <v>39871</v>
      </c>
      <c r="C837">
        <v>0.28807383775711098</v>
      </c>
      <c r="D837" s="25">
        <f>VLOOKUP(B837,input_BB!$B$19:$K$1879,$D$2,0)</f>
        <v>12811.57</v>
      </c>
      <c r="E837" s="28">
        <f t="shared" ref="E837:E900" si="13">(C837-$E$1)/$E$3</f>
        <v>0.34162052597570108</v>
      </c>
      <c r="F837" s="28"/>
    </row>
    <row r="838" spans="1:6" x14ac:dyDescent="0.25">
      <c r="A838">
        <v>835</v>
      </c>
      <c r="B838" s="15">
        <v>39878</v>
      </c>
      <c r="C838">
        <v>0.109875664114952</v>
      </c>
      <c r="D838" s="25">
        <f>VLOOKUP(B838,input_BB!$B$19:$K$1879,$D$2,0)</f>
        <v>11921.52</v>
      </c>
      <c r="E838" s="28">
        <f t="shared" si="13"/>
        <v>0.127863433634364</v>
      </c>
      <c r="F838" s="28"/>
    </row>
    <row r="839" spans="1:6" x14ac:dyDescent="0.25">
      <c r="A839">
        <v>836</v>
      </c>
      <c r="B839" s="15">
        <v>39885</v>
      </c>
      <c r="C839">
        <v>0.13037195801734899</v>
      </c>
      <c r="D839" s="25">
        <f>VLOOKUP(B839,input_BB!$B$19:$K$1879,$D$2,0)</f>
        <v>12525.8</v>
      </c>
      <c r="E839" s="28">
        <f t="shared" si="13"/>
        <v>0.1524497023867466</v>
      </c>
      <c r="F839" s="28"/>
    </row>
    <row r="840" spans="1:6" x14ac:dyDescent="0.25">
      <c r="A840">
        <v>837</v>
      </c>
      <c r="B840" s="15">
        <v>39892</v>
      </c>
      <c r="C840">
        <v>8.4870189428329496E-2</v>
      </c>
      <c r="D840" s="25">
        <f>VLOOKUP(B840,input_BB!$B$19:$K$1879,$D$2,0)</f>
        <v>12833.51</v>
      </c>
      <c r="E840" s="28">
        <f t="shared" si="13"/>
        <v>9.7868190403864561E-2</v>
      </c>
      <c r="F840" s="28"/>
    </row>
    <row r="841" spans="1:6" x14ac:dyDescent="0.25">
      <c r="A841">
        <v>838</v>
      </c>
      <c r="B841" s="15">
        <v>39899</v>
      </c>
      <c r="C841">
        <v>0.19735245406627699</v>
      </c>
      <c r="D841" s="25">
        <f>VLOOKUP(B841,input_BB!$B$19:$K$1879,$D$2,0)</f>
        <v>14119.5</v>
      </c>
      <c r="E841" s="28">
        <f t="shared" si="13"/>
        <v>0.23279595839131401</v>
      </c>
      <c r="F841" s="28"/>
    </row>
    <row r="842" spans="1:6" x14ac:dyDescent="0.25">
      <c r="A842">
        <v>839</v>
      </c>
      <c r="B842" s="15">
        <v>39906</v>
      </c>
      <c r="C842">
        <v>0.154091626405716</v>
      </c>
      <c r="D842" s="25">
        <f>VLOOKUP(B842,input_BB!$B$19:$K$1879,$D$2,0)</f>
        <v>14545.69</v>
      </c>
      <c r="E842" s="28">
        <f t="shared" si="13"/>
        <v>0.18090256047371925</v>
      </c>
      <c r="F842" s="28"/>
    </row>
    <row r="843" spans="1:6" x14ac:dyDescent="0.25">
      <c r="A843">
        <v>840</v>
      </c>
      <c r="B843" s="15">
        <v>39913</v>
      </c>
      <c r="C843">
        <v>0.18976296484470401</v>
      </c>
      <c r="D843" s="25">
        <f>VLOOKUP(B843,input_BB!$B$19:$K$1879,$D$2,0)</f>
        <v>14901.41</v>
      </c>
      <c r="E843" s="28">
        <f t="shared" si="13"/>
        <v>0.22369200903425088</v>
      </c>
      <c r="F843" s="28"/>
    </row>
    <row r="844" spans="1:6" x14ac:dyDescent="0.25">
      <c r="A844">
        <v>841</v>
      </c>
      <c r="B844" s="15">
        <v>39920</v>
      </c>
      <c r="C844">
        <v>0.20952558517456099</v>
      </c>
      <c r="D844" s="25">
        <f>VLOOKUP(B844,input_BB!$B$19:$K$1879,$D$2,0)</f>
        <v>15601.27</v>
      </c>
      <c r="E844" s="28">
        <f t="shared" si="13"/>
        <v>0.24739820182183281</v>
      </c>
      <c r="F844" s="28"/>
    </row>
    <row r="845" spans="1:6" x14ac:dyDescent="0.25">
      <c r="A845">
        <v>842</v>
      </c>
      <c r="B845" s="15">
        <v>39927</v>
      </c>
      <c r="C845">
        <v>0.22314189374446899</v>
      </c>
      <c r="D845" s="25">
        <f>VLOOKUP(B845,input_BB!$B$19:$K$1879,$D$2,0)</f>
        <v>15258.85</v>
      </c>
      <c r="E845" s="28">
        <f t="shared" si="13"/>
        <v>0.26373160450962202</v>
      </c>
      <c r="F845" s="28"/>
    </row>
    <row r="846" spans="1:6" x14ac:dyDescent="0.25">
      <c r="A846">
        <v>843</v>
      </c>
      <c r="B846" s="15">
        <v>39934</v>
      </c>
      <c r="C846">
        <v>0.70544779300689697</v>
      </c>
      <c r="D846" s="25">
        <f>VLOOKUP(B846,input_BB!$B$19:$K$1879,$D$2,0)</f>
        <v>15520.99</v>
      </c>
      <c r="E846" s="28">
        <f t="shared" si="13"/>
        <v>0.84228022001024361</v>
      </c>
      <c r="F846" s="28"/>
    </row>
    <row r="847" spans="1:6" x14ac:dyDescent="0.25">
      <c r="A847">
        <v>844</v>
      </c>
      <c r="B847" s="15">
        <v>39941</v>
      </c>
      <c r="C847">
        <v>0.11487283557653399</v>
      </c>
      <c r="D847" s="25">
        <f>VLOOKUP(B847,input_BB!$B$19:$K$1879,$D$2,0)</f>
        <v>17389.87</v>
      </c>
      <c r="E847" s="28">
        <f t="shared" si="13"/>
        <v>0.13385777588673692</v>
      </c>
      <c r="F847" s="28"/>
    </row>
    <row r="848" spans="1:6" x14ac:dyDescent="0.25">
      <c r="A848">
        <v>845</v>
      </c>
      <c r="B848" s="15">
        <v>39948</v>
      </c>
      <c r="C848">
        <v>5.2501820027828203E-2</v>
      </c>
      <c r="D848" s="25">
        <f>VLOOKUP(B848,input_BB!$B$19:$K$1879,$D$2,0)</f>
        <v>16790.7</v>
      </c>
      <c r="E848" s="28">
        <f t="shared" si="13"/>
        <v>5.9040808588069454E-2</v>
      </c>
      <c r="F848" s="28"/>
    </row>
    <row r="849" spans="1:6" x14ac:dyDescent="0.25">
      <c r="A849">
        <v>846</v>
      </c>
      <c r="B849" s="15">
        <v>39955</v>
      </c>
      <c r="C849">
        <v>0.20510058104991899</v>
      </c>
      <c r="D849" s="25">
        <f>VLOOKUP(B849,input_BB!$B$19:$K$1879,$D$2,0)</f>
        <v>17062.52</v>
      </c>
      <c r="E849" s="28">
        <f t="shared" si="13"/>
        <v>0.24209020120684718</v>
      </c>
      <c r="F849" s="28"/>
    </row>
    <row r="850" spans="1:6" x14ac:dyDescent="0.25">
      <c r="A850">
        <v>847</v>
      </c>
      <c r="B850" s="15">
        <v>39962</v>
      </c>
      <c r="C850">
        <v>0.103992015123367</v>
      </c>
      <c r="D850" s="25">
        <f>VLOOKUP(B850,input_BB!$B$19:$K$1879,$D$2,0)</f>
        <v>18171</v>
      </c>
      <c r="E850" s="28">
        <f t="shared" si="13"/>
        <v>0.12080571988178769</v>
      </c>
      <c r="F850" s="28"/>
    </row>
    <row r="851" spans="1:6" x14ac:dyDescent="0.25">
      <c r="A851">
        <v>848</v>
      </c>
      <c r="B851" s="15">
        <v>39969</v>
      </c>
      <c r="C851">
        <v>0.15004919469356501</v>
      </c>
      <c r="D851" s="25">
        <f>VLOOKUP(B851,input_BB!$B$19:$K$1879,$D$2,0)</f>
        <v>18679.53</v>
      </c>
      <c r="E851" s="28">
        <f t="shared" si="13"/>
        <v>0.17605347346504421</v>
      </c>
      <c r="F851" s="28"/>
    </row>
    <row r="852" spans="1:6" x14ac:dyDescent="0.25">
      <c r="A852">
        <v>849</v>
      </c>
      <c r="B852" s="15">
        <v>39976</v>
      </c>
      <c r="C852">
        <v>0.25927022099494901</v>
      </c>
      <c r="D852" s="25">
        <f>VLOOKUP(B852,input_BB!$B$19:$K$1879,$D$2,0)</f>
        <v>18889.68</v>
      </c>
      <c r="E852" s="28">
        <f t="shared" si="13"/>
        <v>0.30706923264787039</v>
      </c>
      <c r="F852" s="28"/>
    </row>
    <row r="853" spans="1:6" x14ac:dyDescent="0.25">
      <c r="A853">
        <v>850</v>
      </c>
      <c r="B853" s="15">
        <v>39983</v>
      </c>
      <c r="C853">
        <v>0.33545270562171903</v>
      </c>
      <c r="D853" s="25">
        <f>VLOOKUP(B853,input_BB!$B$19:$K$1879,$D$2,0)</f>
        <v>17920.93</v>
      </c>
      <c r="E853" s="28">
        <f t="shared" si="13"/>
        <v>0.39845370684488479</v>
      </c>
      <c r="F853" s="28"/>
    </row>
    <row r="854" spans="1:6" x14ac:dyDescent="0.25">
      <c r="A854">
        <v>851</v>
      </c>
      <c r="B854" s="15">
        <v>39990</v>
      </c>
      <c r="C854">
        <v>0.31488159298896801</v>
      </c>
      <c r="D854" s="25">
        <f>VLOOKUP(B854,input_BB!$B$19:$K$1879,$D$2,0)</f>
        <v>18600.259999999998</v>
      </c>
      <c r="E854" s="28">
        <f t="shared" si="13"/>
        <v>0.37377768950571105</v>
      </c>
      <c r="F854" s="28"/>
    </row>
    <row r="855" spans="1:6" x14ac:dyDescent="0.25">
      <c r="A855">
        <v>852</v>
      </c>
      <c r="B855" s="15">
        <v>39997</v>
      </c>
      <c r="C855">
        <v>0.489848703145981</v>
      </c>
      <c r="D855" s="25">
        <f>VLOOKUP(B855,input_BB!$B$19:$K$1879,$D$2,0)</f>
        <v>18203.400000000001</v>
      </c>
      <c r="E855" s="28">
        <f t="shared" si="13"/>
        <v>0.58365896919622939</v>
      </c>
      <c r="F855" s="28"/>
    </row>
    <row r="856" spans="1:6" x14ac:dyDescent="0.25">
      <c r="A856">
        <v>853</v>
      </c>
      <c r="B856" s="15">
        <v>40004</v>
      </c>
      <c r="C856">
        <v>0.190886840224266</v>
      </c>
      <c r="D856" s="25">
        <f>VLOOKUP(B856,input_BB!$B$19:$K$1879,$D$2,0)</f>
        <v>17708.419999999998</v>
      </c>
      <c r="E856" s="28">
        <f t="shared" si="13"/>
        <v>0.22504015042301509</v>
      </c>
      <c r="F856" s="28"/>
    </row>
    <row r="857" spans="1:6" x14ac:dyDescent="0.25">
      <c r="A857">
        <v>854</v>
      </c>
      <c r="B857" s="15">
        <v>40011</v>
      </c>
      <c r="C857">
        <v>0.27028074860572798</v>
      </c>
      <c r="D857" s="25">
        <f>VLOOKUP(B857,input_BB!$B$19:$K$1879,$D$2,0)</f>
        <v>18805.66</v>
      </c>
      <c r="E857" s="28">
        <f t="shared" si="13"/>
        <v>0.32027687849024788</v>
      </c>
      <c r="F857" s="28"/>
    </row>
    <row r="858" spans="1:6" x14ac:dyDescent="0.25">
      <c r="A858">
        <v>855</v>
      </c>
      <c r="B858" s="15">
        <v>40018</v>
      </c>
      <c r="C858">
        <v>0.141751289367676</v>
      </c>
      <c r="D858" s="25">
        <f>VLOOKUP(B858,input_BB!$B$19:$K$1879,$D$2,0)</f>
        <v>19982.79</v>
      </c>
      <c r="E858" s="28">
        <f t="shared" si="13"/>
        <v>0.16609974566451366</v>
      </c>
      <c r="F858" s="28"/>
    </row>
    <row r="859" spans="1:6" x14ac:dyDescent="0.25">
      <c r="A859">
        <v>856</v>
      </c>
      <c r="B859" s="15">
        <v>40025</v>
      </c>
      <c r="C859">
        <v>0.18172784149646801</v>
      </c>
      <c r="D859" s="25">
        <f>VLOOKUP(B859,input_BB!$B$19:$K$1879,$D$2,0)</f>
        <v>20573.330000000002</v>
      </c>
      <c r="E859" s="28">
        <f t="shared" si="13"/>
        <v>0.21405350057808695</v>
      </c>
      <c r="F859" s="28"/>
    </row>
    <row r="860" spans="1:6" x14ac:dyDescent="0.25">
      <c r="A860">
        <v>857</v>
      </c>
      <c r="B860" s="15">
        <v>40032</v>
      </c>
      <c r="C860">
        <v>0.24171115458011599</v>
      </c>
      <c r="D860" s="25">
        <f>VLOOKUP(B860,input_BB!$B$19:$K$1879,$D$2,0)</f>
        <v>20375.37</v>
      </c>
      <c r="E860" s="28">
        <f t="shared" si="13"/>
        <v>0.28600630644414671</v>
      </c>
      <c r="F860" s="28"/>
    </row>
    <row r="861" spans="1:6" x14ac:dyDescent="0.25">
      <c r="A861">
        <v>858</v>
      </c>
      <c r="B861" s="15">
        <v>40039</v>
      </c>
      <c r="C861">
        <v>0.216904997825623</v>
      </c>
      <c r="D861" s="25">
        <f>VLOOKUP(B861,input_BB!$B$19:$K$1879,$D$2,0)</f>
        <v>20893.330000000002</v>
      </c>
      <c r="E861" s="28">
        <f t="shared" si="13"/>
        <v>0.25625015444984056</v>
      </c>
      <c r="F861" s="28"/>
    </row>
    <row r="862" spans="1:6" x14ac:dyDescent="0.25">
      <c r="A862">
        <v>859</v>
      </c>
      <c r="B862" s="15">
        <v>40046</v>
      </c>
      <c r="C862">
        <v>0.36941340565681502</v>
      </c>
      <c r="D862" s="25">
        <f>VLOOKUP(B862,input_BB!$B$19:$K$1879,$D$2,0)</f>
        <v>20199.02</v>
      </c>
      <c r="E862" s="28">
        <f t="shared" si="13"/>
        <v>0.43919116416560905</v>
      </c>
      <c r="F862" s="28"/>
    </row>
    <row r="863" spans="1:6" x14ac:dyDescent="0.25">
      <c r="A863">
        <v>860</v>
      </c>
      <c r="B863" s="15">
        <v>40053</v>
      </c>
      <c r="C863">
        <v>0.28574797511100802</v>
      </c>
      <c r="D863" s="25">
        <f>VLOOKUP(B863,input_BB!$B$19:$K$1879,$D$2,0)</f>
        <v>20098.62</v>
      </c>
      <c r="E863" s="28">
        <f t="shared" si="13"/>
        <v>0.33883054431508841</v>
      </c>
      <c r="F863" s="28"/>
    </row>
    <row r="864" spans="1:6" x14ac:dyDescent="0.25">
      <c r="A864">
        <v>861</v>
      </c>
      <c r="B864" s="15">
        <v>40060</v>
      </c>
      <c r="C864">
        <v>0.17718258500099199</v>
      </c>
      <c r="D864" s="25">
        <f>VLOOKUP(B864,input_BB!$B$19:$K$1879,$D$2,0)</f>
        <v>20318.62</v>
      </c>
      <c r="E864" s="28">
        <f t="shared" si="13"/>
        <v>0.20860125158719905</v>
      </c>
      <c r="F864" s="28"/>
    </row>
    <row r="865" spans="1:6" x14ac:dyDescent="0.25">
      <c r="A865">
        <v>862</v>
      </c>
      <c r="B865" s="15">
        <v>40067</v>
      </c>
      <c r="C865">
        <v>0.60154098272323597</v>
      </c>
      <c r="D865" s="25">
        <f>VLOOKUP(B865,input_BB!$B$19:$K$1879,$D$2,0)</f>
        <v>21161.42</v>
      </c>
      <c r="E865" s="28">
        <f t="shared" si="13"/>
        <v>0.71763911293975235</v>
      </c>
      <c r="F865" s="28"/>
    </row>
    <row r="866" spans="1:6" x14ac:dyDescent="0.25">
      <c r="A866">
        <v>863</v>
      </c>
      <c r="B866" s="15">
        <v>40074</v>
      </c>
      <c r="C866">
        <v>5.3515009582042701E-2</v>
      </c>
      <c r="D866" s="25">
        <f>VLOOKUP(B866,input_BB!$B$19:$K$1879,$D$2,0)</f>
        <v>21623.45</v>
      </c>
      <c r="E866" s="28">
        <f t="shared" si="13"/>
        <v>6.0256177122285828E-2</v>
      </c>
      <c r="F866" s="28"/>
    </row>
    <row r="867" spans="1:6" x14ac:dyDescent="0.25">
      <c r="A867">
        <v>864</v>
      </c>
      <c r="B867" s="15">
        <v>40081</v>
      </c>
      <c r="C867">
        <v>3.9349306374788298E-2</v>
      </c>
      <c r="D867" s="25">
        <f>VLOOKUP(B867,input_BB!$B$19:$K$1879,$D$2,0)</f>
        <v>21024.400000000001</v>
      </c>
      <c r="E867" s="28">
        <f t="shared" si="13"/>
        <v>4.3263749721578336E-2</v>
      </c>
      <c r="F867" s="28"/>
    </row>
    <row r="868" spans="1:6" x14ac:dyDescent="0.25">
      <c r="A868">
        <v>865</v>
      </c>
      <c r="B868" s="15">
        <v>40088</v>
      </c>
      <c r="C868">
        <v>8.6339652538299602E-2</v>
      </c>
      <c r="D868" s="25">
        <f>VLOOKUP(B868,input_BB!$B$19:$K$1879,$D$2,0)</f>
        <v>20375.490000000002</v>
      </c>
      <c r="E868" s="28">
        <f t="shared" si="13"/>
        <v>9.963088053289379E-2</v>
      </c>
      <c r="F868" s="28"/>
    </row>
    <row r="869" spans="1:6" x14ac:dyDescent="0.25">
      <c r="A869">
        <v>866</v>
      </c>
      <c r="B869" s="15">
        <v>40095</v>
      </c>
      <c r="C869">
        <v>7.97936767339706E-2</v>
      </c>
      <c r="D869" s="25">
        <f>VLOOKUP(B869,input_BB!$B$19:$K$1879,$D$2,0)</f>
        <v>21499.439999999999</v>
      </c>
      <c r="E869" s="28">
        <f t="shared" si="13"/>
        <v>9.1778674610290142E-2</v>
      </c>
      <c r="F869" s="28"/>
    </row>
    <row r="870" spans="1:6" x14ac:dyDescent="0.25">
      <c r="A870">
        <v>867</v>
      </c>
      <c r="B870" s="15">
        <v>40102</v>
      </c>
      <c r="C870">
        <v>0.12481044977903399</v>
      </c>
      <c r="D870" s="25">
        <f>VLOOKUP(B870,input_BB!$B$19:$K$1879,$D$2,0)</f>
        <v>21929.9</v>
      </c>
      <c r="E870" s="28">
        <f t="shared" si="13"/>
        <v>0.14577841162233129</v>
      </c>
      <c r="F870" s="28"/>
    </row>
    <row r="871" spans="1:6" x14ac:dyDescent="0.25">
      <c r="A871">
        <v>868</v>
      </c>
      <c r="B871" s="15">
        <v>40109</v>
      </c>
      <c r="C871">
        <v>3.3418536186218303E-2</v>
      </c>
      <c r="D871" s="25">
        <f>VLOOKUP(B871,input_BB!$B$19:$K$1879,$D$2,0)</f>
        <v>22589.73</v>
      </c>
      <c r="E871" s="28">
        <f t="shared" si="13"/>
        <v>3.6149511876474652E-2</v>
      </c>
      <c r="F871" s="28"/>
    </row>
    <row r="872" spans="1:6" x14ac:dyDescent="0.25">
      <c r="A872">
        <v>869</v>
      </c>
      <c r="B872" s="15">
        <v>40116</v>
      </c>
      <c r="C872">
        <v>7.5163476169109303E-2</v>
      </c>
      <c r="D872" s="25">
        <f>VLOOKUP(B872,input_BB!$B$19:$K$1879,$D$2,0)</f>
        <v>21752.87</v>
      </c>
      <c r="E872" s="28">
        <f t="shared" si="13"/>
        <v>8.6224531212112182E-2</v>
      </c>
      <c r="F872" s="28"/>
    </row>
    <row r="873" spans="1:6" x14ac:dyDescent="0.25">
      <c r="A873">
        <v>870</v>
      </c>
      <c r="B873" s="15">
        <v>40123</v>
      </c>
      <c r="C873">
        <v>1.5578979626297999E-2</v>
      </c>
      <c r="D873" s="25">
        <f>VLOOKUP(B873,input_BB!$B$19:$K$1879,$D$2,0)</f>
        <v>21829.72</v>
      </c>
      <c r="E873" s="28">
        <f t="shared" si="13"/>
        <v>1.4750124548493566E-2</v>
      </c>
      <c r="F873" s="28"/>
    </row>
    <row r="874" spans="1:6" x14ac:dyDescent="0.25">
      <c r="A874">
        <v>871</v>
      </c>
      <c r="B874" s="15">
        <v>40130</v>
      </c>
      <c r="C874">
        <v>5.7354979217052503E-3</v>
      </c>
      <c r="D874" s="25">
        <f>VLOOKUP(B874,input_BB!$B$19:$K$1879,$D$2,0)</f>
        <v>22553.63</v>
      </c>
      <c r="E874" s="28">
        <f t="shared" si="13"/>
        <v>2.9424051724567454E-3</v>
      </c>
      <c r="F874" s="28"/>
    </row>
    <row r="875" spans="1:6" x14ac:dyDescent="0.25">
      <c r="A875">
        <v>872</v>
      </c>
      <c r="B875" s="15">
        <v>40137</v>
      </c>
      <c r="C875">
        <v>7.6843821443617301E-3</v>
      </c>
      <c r="D875" s="25">
        <f>VLOOKUP(B875,input_BB!$B$19:$K$1879,$D$2,0)</f>
        <v>22455.84</v>
      </c>
      <c r="E875" s="28">
        <f t="shared" si="13"/>
        <v>5.2801834797782839E-3</v>
      </c>
      <c r="F875" s="28"/>
    </row>
    <row r="876" spans="1:6" x14ac:dyDescent="0.25">
      <c r="A876">
        <v>873</v>
      </c>
      <c r="B876" s="15">
        <v>40144</v>
      </c>
      <c r="C876">
        <v>1.8209889531135601E-2</v>
      </c>
      <c r="D876" s="25">
        <f>VLOOKUP(B876,input_BB!$B$19:$K$1879,$D$2,0)</f>
        <v>21134.5</v>
      </c>
      <c r="E876" s="28">
        <f t="shared" si="13"/>
        <v>1.7906024746435101E-2</v>
      </c>
      <c r="F876" s="28"/>
    </row>
    <row r="877" spans="1:6" x14ac:dyDescent="0.25">
      <c r="A877">
        <v>874</v>
      </c>
      <c r="B877" s="15">
        <v>40151</v>
      </c>
      <c r="C877">
        <v>1.2275085784494899E-2</v>
      </c>
      <c r="D877" s="25">
        <f>VLOOKUP(B877,input_BB!$B$19:$K$1879,$D$2,0)</f>
        <v>22498.15</v>
      </c>
      <c r="E877" s="28">
        <f t="shared" si="13"/>
        <v>1.0786948458673099E-2</v>
      </c>
      <c r="F877" s="28"/>
    </row>
    <row r="878" spans="1:6" x14ac:dyDescent="0.25">
      <c r="A878">
        <v>875</v>
      </c>
      <c r="B878" s="15">
        <v>40158</v>
      </c>
      <c r="C878">
        <v>4.9715373665094403E-2</v>
      </c>
      <c r="D878" s="25">
        <f>VLOOKUP(B878,input_BB!$B$19:$K$1879,$D$2,0)</f>
        <v>21902.11</v>
      </c>
      <c r="E878" s="28">
        <f t="shared" si="13"/>
        <v>5.5698335091909239E-2</v>
      </c>
      <c r="F878" s="28"/>
    </row>
    <row r="879" spans="1:6" x14ac:dyDescent="0.25">
      <c r="A879">
        <v>876</v>
      </c>
      <c r="B879" s="15">
        <v>40165</v>
      </c>
      <c r="C879">
        <v>1.2478665448725199E-2</v>
      </c>
      <c r="D879" s="25">
        <f>VLOOKUP(B879,input_BB!$B$19:$K$1879,$D$2,0)</f>
        <v>21175.88</v>
      </c>
      <c r="E879" s="28">
        <f t="shared" si="13"/>
        <v>1.1031151843007894E-2</v>
      </c>
      <c r="F879" s="28"/>
    </row>
    <row r="880" spans="1:6" x14ac:dyDescent="0.25">
      <c r="A880">
        <v>877</v>
      </c>
      <c r="B880" s="15">
        <v>40172</v>
      </c>
      <c r="C880">
        <v>3.4437857568264001E-2</v>
      </c>
      <c r="D880" s="25">
        <f>VLOOKUP(B880,input_BB!$B$19:$K$1879,$D$2,0)</f>
        <v>21517</v>
      </c>
      <c r="E880" s="28">
        <f t="shared" si="13"/>
        <v>3.7372235826636908E-2</v>
      </c>
      <c r="F880" s="28"/>
    </row>
    <row r="881" spans="1:6" x14ac:dyDescent="0.25">
      <c r="A881">
        <v>878</v>
      </c>
      <c r="B881" s="15">
        <v>40179</v>
      </c>
      <c r="C881">
        <v>1.88163872808218E-2</v>
      </c>
      <c r="D881" s="25">
        <f>VLOOKUP(B881,input_BB!$B$19:$K$1879,$D$2,0)</f>
        <v>21872.5</v>
      </c>
      <c r="E881" s="28">
        <f t="shared" si="13"/>
        <v>1.8633547328932628E-2</v>
      </c>
      <c r="F881" s="28"/>
    </row>
    <row r="882" spans="1:6" x14ac:dyDescent="0.25">
      <c r="A882">
        <v>879</v>
      </c>
      <c r="B882" s="15">
        <v>40186</v>
      </c>
      <c r="C882">
        <v>1.5059616416692701E-2</v>
      </c>
      <c r="D882" s="25">
        <f>VLOOKUP(B882,input_BB!$B$19:$K$1879,$D$2,0)</f>
        <v>22296.75</v>
      </c>
      <c r="E882" s="28">
        <f t="shared" si="13"/>
        <v>1.4127123945932799E-2</v>
      </c>
      <c r="F882" s="28"/>
    </row>
    <row r="883" spans="1:6" x14ac:dyDescent="0.25">
      <c r="A883">
        <v>880</v>
      </c>
      <c r="B883" s="15">
        <v>40193</v>
      </c>
      <c r="C883">
        <v>1.17008816450834E-2</v>
      </c>
      <c r="D883" s="25">
        <f>VLOOKUP(B883,input_BB!$B$19:$K$1879,$D$2,0)</f>
        <v>21654.16</v>
      </c>
      <c r="E883" s="28">
        <f t="shared" si="13"/>
        <v>1.0098163580903041E-2</v>
      </c>
      <c r="F883" s="28"/>
    </row>
    <row r="884" spans="1:6" x14ac:dyDescent="0.25">
      <c r="A884">
        <v>881</v>
      </c>
      <c r="B884" s="15">
        <v>40200</v>
      </c>
      <c r="C884">
        <v>1.7506940290331799E-2</v>
      </c>
      <c r="D884" s="25">
        <f>VLOOKUP(B884,input_BB!$B$19:$K$1879,$D$2,0)</f>
        <v>20726.18</v>
      </c>
      <c r="E884" s="28">
        <f t="shared" si="13"/>
        <v>1.7062804062930734E-2</v>
      </c>
      <c r="F884" s="28"/>
    </row>
    <row r="885" spans="1:6" x14ac:dyDescent="0.25">
      <c r="A885">
        <v>882</v>
      </c>
      <c r="B885" s="15">
        <v>40207</v>
      </c>
      <c r="C885">
        <v>1.5524541959166501E-2</v>
      </c>
      <c r="D885" s="25">
        <f>VLOOKUP(B885,input_BB!$B$19:$K$1879,$D$2,0)</f>
        <v>20121.990000000002</v>
      </c>
      <c r="E885" s="28">
        <f t="shared" si="13"/>
        <v>1.4684824005833449E-2</v>
      </c>
      <c r="F885" s="28"/>
    </row>
    <row r="886" spans="1:6" x14ac:dyDescent="0.25">
      <c r="A886">
        <v>883</v>
      </c>
      <c r="B886" s="15">
        <v>40214</v>
      </c>
      <c r="C886">
        <v>2.10468005388975E-2</v>
      </c>
      <c r="D886" s="25">
        <f>VLOOKUP(B886,input_BB!$B$19:$K$1879,$D$2,0)</f>
        <v>19665.080000000002</v>
      </c>
      <c r="E886" s="28">
        <f t="shared" si="13"/>
        <v>2.1309032958337717E-2</v>
      </c>
      <c r="F886" s="28"/>
    </row>
    <row r="887" spans="1:6" x14ac:dyDescent="0.25">
      <c r="A887">
        <v>884</v>
      </c>
      <c r="B887" s="15">
        <v>40221</v>
      </c>
      <c r="C887">
        <v>5.7547770440578502E-2</v>
      </c>
      <c r="D887" s="25">
        <f>VLOOKUP(B887,input_BB!$B$19:$K$1879,$D$2,0)</f>
        <v>20268.689999999999</v>
      </c>
      <c r="E887" s="28">
        <f t="shared" si="13"/>
        <v>6.5093663487099079E-2</v>
      </c>
      <c r="F887" s="28"/>
    </row>
    <row r="888" spans="1:6" x14ac:dyDescent="0.25">
      <c r="A888">
        <v>885</v>
      </c>
      <c r="B888" s="15">
        <v>40228</v>
      </c>
      <c r="C888">
        <v>3.3216308802366298E-2</v>
      </c>
      <c r="D888" s="25">
        <f>VLOOKUP(B888,input_BB!$B$19:$K$1879,$D$2,0)</f>
        <v>19894.02</v>
      </c>
      <c r="E888" s="28">
        <f t="shared" si="13"/>
        <v>3.590693061606956E-2</v>
      </c>
      <c r="F888" s="28"/>
    </row>
    <row r="889" spans="1:6" x14ac:dyDescent="0.25">
      <c r="A889">
        <v>886</v>
      </c>
      <c r="B889" s="15">
        <v>40235</v>
      </c>
      <c r="C889">
        <v>7.7312565408647104E-3</v>
      </c>
      <c r="D889" s="25">
        <f>VLOOKUP(B889,input_BB!$B$19:$K$1879,$D$2,0)</f>
        <v>20608.7</v>
      </c>
      <c r="E889" s="28">
        <f t="shared" si="13"/>
        <v>5.3364115235171195E-3</v>
      </c>
      <c r="F889" s="28"/>
    </row>
    <row r="890" spans="1:6" x14ac:dyDescent="0.25">
      <c r="A890">
        <v>887</v>
      </c>
      <c r="B890" s="15">
        <v>40242</v>
      </c>
      <c r="C890">
        <v>1.18802720680833E-2</v>
      </c>
      <c r="D890" s="25">
        <f>VLOOKUP(B890,input_BB!$B$19:$K$1879,$D$2,0)</f>
        <v>20787.97</v>
      </c>
      <c r="E890" s="28">
        <f t="shared" si="13"/>
        <v>1.0313350832436518E-2</v>
      </c>
      <c r="F890" s="28"/>
    </row>
    <row r="891" spans="1:6" x14ac:dyDescent="0.25">
      <c r="A891">
        <v>888</v>
      </c>
      <c r="B891" s="15">
        <v>40249</v>
      </c>
      <c r="C891">
        <v>1.10613675788045E-2</v>
      </c>
      <c r="D891" s="25">
        <f>VLOOKUP(B891,input_BB!$B$19:$K$1879,$D$2,0)</f>
        <v>21209.74</v>
      </c>
      <c r="E891" s="28">
        <f t="shared" si="13"/>
        <v>9.3310363734510036E-3</v>
      </c>
      <c r="F891" s="28"/>
    </row>
    <row r="892" spans="1:6" x14ac:dyDescent="0.25">
      <c r="A892">
        <v>889</v>
      </c>
      <c r="B892" s="15">
        <v>40256</v>
      </c>
      <c r="C892">
        <v>7.3496624827384897E-3</v>
      </c>
      <c r="D892" s="25">
        <f>VLOOKUP(B892,input_BB!$B$19:$K$1879,$D$2,0)</f>
        <v>21370.82</v>
      </c>
      <c r="E892" s="28">
        <f t="shared" si="13"/>
        <v>4.8786714992922363E-3</v>
      </c>
      <c r="F892" s="28"/>
    </row>
    <row r="893" spans="1:6" x14ac:dyDescent="0.25">
      <c r="A893">
        <v>890</v>
      </c>
      <c r="B893" s="15">
        <v>40263</v>
      </c>
      <c r="C893">
        <v>6.2376521527767199E-3</v>
      </c>
      <c r="D893" s="25">
        <f>VLOOKUP(B893,input_BB!$B$19:$K$1879,$D$2,0)</f>
        <v>21053.11</v>
      </c>
      <c r="E893" s="28">
        <f t="shared" si="13"/>
        <v>3.544762795696395E-3</v>
      </c>
      <c r="F893" s="28"/>
    </row>
    <row r="894" spans="1:6" x14ac:dyDescent="0.25">
      <c r="A894">
        <v>891</v>
      </c>
      <c r="B894" s="15">
        <v>40270</v>
      </c>
      <c r="C894">
        <v>8.3536570891737903E-3</v>
      </c>
      <c r="D894" s="25">
        <f>VLOOKUP(B894,input_BB!$B$19:$K$1879,$D$2,0)</f>
        <v>21537</v>
      </c>
      <c r="E894" s="28">
        <f t="shared" si="13"/>
        <v>6.0830102610853658E-3</v>
      </c>
      <c r="F894" s="28"/>
    </row>
    <row r="895" spans="1:6" x14ac:dyDescent="0.25">
      <c r="A895">
        <v>892</v>
      </c>
      <c r="B895" s="15">
        <v>40277</v>
      </c>
      <c r="C895">
        <v>5.5747393518686301E-2</v>
      </c>
      <c r="D895" s="25">
        <f>VLOOKUP(B895,input_BB!$B$19:$K$1879,$D$2,0)</f>
        <v>22208.5</v>
      </c>
      <c r="E895" s="28">
        <f t="shared" si="13"/>
        <v>6.2934026673340651E-2</v>
      </c>
      <c r="F895" s="28"/>
    </row>
    <row r="896" spans="1:6" x14ac:dyDescent="0.25">
      <c r="A896">
        <v>893</v>
      </c>
      <c r="B896" s="15">
        <v>40284</v>
      </c>
      <c r="C896">
        <v>1.8466049805283501E-2</v>
      </c>
      <c r="D896" s="25">
        <f>VLOOKUP(B896,input_BB!$B$19:$K$1879,$D$2,0)</f>
        <v>21865.26</v>
      </c>
      <c r="E896" s="28">
        <f t="shared" si="13"/>
        <v>1.8213301045939555E-2</v>
      </c>
      <c r="F896" s="28"/>
    </row>
    <row r="897" spans="1:6" x14ac:dyDescent="0.25">
      <c r="A897">
        <v>894</v>
      </c>
      <c r="B897" s="15">
        <v>40291</v>
      </c>
      <c r="C897">
        <v>9.6674496307969093E-3</v>
      </c>
      <c r="D897" s="25">
        <f>VLOOKUP(B897,input_BB!$B$19:$K$1879,$D$2,0)</f>
        <v>21244.49</v>
      </c>
      <c r="E897" s="28">
        <f t="shared" si="13"/>
        <v>7.658966220101167E-3</v>
      </c>
      <c r="F897" s="28"/>
    </row>
    <row r="898" spans="1:6" x14ac:dyDescent="0.25">
      <c r="A898">
        <v>895</v>
      </c>
      <c r="B898" s="15">
        <v>40298</v>
      </c>
      <c r="C898">
        <v>1.15483477711678E-2</v>
      </c>
      <c r="D898" s="25">
        <f>VLOOKUP(B898,input_BB!$B$19:$K$1879,$D$2,0)</f>
        <v>21108.59</v>
      </c>
      <c r="E898" s="28">
        <f t="shared" si="13"/>
        <v>9.9151920234210149E-3</v>
      </c>
      <c r="F898" s="28"/>
    </row>
    <row r="899" spans="1:6" x14ac:dyDescent="0.25">
      <c r="A899">
        <v>896</v>
      </c>
      <c r="B899" s="15">
        <v>40305</v>
      </c>
      <c r="C899">
        <v>2.64502801001072E-2</v>
      </c>
      <c r="D899" s="25">
        <f>VLOOKUP(B899,input_BB!$B$19:$K$1879,$D$2,0)</f>
        <v>19920.29</v>
      </c>
      <c r="E899" s="28">
        <f t="shared" si="13"/>
        <v>2.7790760890350406E-2</v>
      </c>
      <c r="F899" s="28"/>
    </row>
    <row r="900" spans="1:6" x14ac:dyDescent="0.25">
      <c r="A900">
        <v>897</v>
      </c>
      <c r="B900" s="15">
        <v>40312</v>
      </c>
      <c r="C900">
        <v>4.7024700790643699E-2</v>
      </c>
      <c r="D900" s="25">
        <f>VLOOKUP(B900,input_BB!$B$19:$K$1879,$D$2,0)</f>
        <v>20145.43</v>
      </c>
      <c r="E900" s="28">
        <f t="shared" si="13"/>
        <v>5.2470746400460282E-2</v>
      </c>
      <c r="F900" s="28"/>
    </row>
    <row r="901" spans="1:6" x14ac:dyDescent="0.25">
      <c r="A901">
        <v>898</v>
      </c>
      <c r="B901" s="15">
        <v>40319</v>
      </c>
      <c r="C901">
        <v>3.7624120712280301E-2</v>
      </c>
      <c r="D901" s="25">
        <f>VLOOKUP(B901,input_BB!$B$19:$K$1879,$D$2,0)</f>
        <v>19545.830000000002</v>
      </c>
      <c r="E901" s="28">
        <f t="shared" ref="E901:E964" si="14">(C901-$E$1)/$E$3</f>
        <v>4.119430836070781E-2</v>
      </c>
      <c r="F901" s="28"/>
    </row>
    <row r="902" spans="1:6" x14ac:dyDescent="0.25">
      <c r="A902">
        <v>899</v>
      </c>
      <c r="B902" s="15">
        <v>40326</v>
      </c>
      <c r="C902">
        <v>4.3637566268444103E-2</v>
      </c>
      <c r="D902" s="25">
        <f>VLOOKUP(B902,input_BB!$B$19:$K$1879,$D$2,0)</f>
        <v>19766.71</v>
      </c>
      <c r="E902" s="28">
        <f t="shared" si="14"/>
        <v>4.840771919857511E-2</v>
      </c>
      <c r="F902" s="28"/>
    </row>
    <row r="903" spans="1:6" x14ac:dyDescent="0.25">
      <c r="A903">
        <v>900</v>
      </c>
      <c r="B903" s="15">
        <v>40333</v>
      </c>
      <c r="C903">
        <v>5.7028867304325097E-2</v>
      </c>
      <c r="D903" s="25">
        <f>VLOOKUP(B903,input_BB!$B$19:$K$1879,$D$2,0)</f>
        <v>19780.07</v>
      </c>
      <c r="E903" s="28">
        <f t="shared" si="14"/>
        <v>6.4471214764167339E-2</v>
      </c>
      <c r="F903" s="28"/>
    </row>
    <row r="904" spans="1:6" x14ac:dyDescent="0.25">
      <c r="A904">
        <v>901</v>
      </c>
      <c r="B904" s="15">
        <v>40340</v>
      </c>
      <c r="C904">
        <v>2.4551060050725899E-2</v>
      </c>
      <c r="D904" s="25">
        <f>VLOOKUP(B904,input_BB!$B$19:$K$1879,$D$2,0)</f>
        <v>19872.38</v>
      </c>
      <c r="E904" s="28">
        <f t="shared" si="14"/>
        <v>2.5512557095246691E-2</v>
      </c>
      <c r="F904" s="28"/>
    </row>
    <row r="905" spans="1:6" x14ac:dyDescent="0.25">
      <c r="A905">
        <v>902</v>
      </c>
      <c r="B905" s="15">
        <v>40347</v>
      </c>
      <c r="C905">
        <v>1.7025571316480598E-2</v>
      </c>
      <c r="D905" s="25">
        <f>VLOOKUP(B905,input_BB!$B$19:$K$1879,$D$2,0)</f>
        <v>20286.71</v>
      </c>
      <c r="E905" s="28">
        <f t="shared" si="14"/>
        <v>1.6485379333537088E-2</v>
      </c>
      <c r="F905" s="28"/>
    </row>
    <row r="906" spans="1:6" x14ac:dyDescent="0.25">
      <c r="A906">
        <v>903</v>
      </c>
      <c r="B906" s="15">
        <v>40354</v>
      </c>
      <c r="C906">
        <v>8.4008695557713509E-3</v>
      </c>
      <c r="D906" s="25">
        <f>VLOOKUP(B906,input_BB!$B$19:$K$1879,$D$2,0)</f>
        <v>20690.79</v>
      </c>
      <c r="E906" s="28">
        <f t="shared" si="14"/>
        <v>6.1396438358066359E-3</v>
      </c>
      <c r="F906" s="28"/>
    </row>
    <row r="907" spans="1:6" x14ac:dyDescent="0.25">
      <c r="A907">
        <v>904</v>
      </c>
      <c r="B907" s="15">
        <v>40361</v>
      </c>
      <c r="C907">
        <v>1.08603313565254E-2</v>
      </c>
      <c r="D907" s="25">
        <f>VLOOKUP(B907,input_BB!$B$19:$K$1879,$D$2,0)</f>
        <v>19905.32</v>
      </c>
      <c r="E907" s="28">
        <f t="shared" si="14"/>
        <v>9.0898839673889693E-3</v>
      </c>
      <c r="F907" s="28"/>
    </row>
    <row r="908" spans="1:6" x14ac:dyDescent="0.25">
      <c r="A908">
        <v>905</v>
      </c>
      <c r="B908" s="15">
        <v>40368</v>
      </c>
      <c r="C908">
        <v>1.13685615360737E-2</v>
      </c>
      <c r="D908" s="25">
        <f>VLOOKUP(B908,input_BB!$B$19:$K$1879,$D$2,0)</f>
        <v>20378.66</v>
      </c>
      <c r="E908" s="28">
        <f t="shared" si="14"/>
        <v>9.6995299766601782E-3</v>
      </c>
      <c r="F908" s="28"/>
    </row>
    <row r="909" spans="1:6" x14ac:dyDescent="0.25">
      <c r="A909">
        <v>906</v>
      </c>
      <c r="B909" s="15">
        <v>40375</v>
      </c>
      <c r="C909">
        <v>1.0377481579780599E-2</v>
      </c>
      <c r="D909" s="25">
        <f>VLOOKUP(B909,input_BB!$B$19:$K$1879,$D$2,0)</f>
        <v>20250.16</v>
      </c>
      <c r="E909" s="28">
        <f t="shared" si="14"/>
        <v>8.5106829452623652E-3</v>
      </c>
      <c r="F909" s="28"/>
    </row>
    <row r="910" spans="1:6" x14ac:dyDescent="0.25">
      <c r="A910">
        <v>907</v>
      </c>
      <c r="B910" s="15">
        <v>40382</v>
      </c>
      <c r="C910">
        <v>1.39526603743434E-2</v>
      </c>
      <c r="D910" s="25">
        <f>VLOOKUP(B910,input_BB!$B$19:$K$1879,$D$2,0)</f>
        <v>20815.330000000002</v>
      </c>
      <c r="E910" s="28">
        <f t="shared" si="14"/>
        <v>1.2799278098099264E-2</v>
      </c>
      <c r="F910" s="28"/>
    </row>
    <row r="911" spans="1:6" x14ac:dyDescent="0.25">
      <c r="A911">
        <v>908</v>
      </c>
      <c r="B911" s="15">
        <v>40389</v>
      </c>
      <c r="C911">
        <v>1.6911979764699901E-2</v>
      </c>
      <c r="D911" s="25">
        <f>VLOOKUP(B911,input_BB!$B$19:$K$1879,$D$2,0)</f>
        <v>21029.81</v>
      </c>
      <c r="E911" s="28">
        <f t="shared" si="14"/>
        <v>1.634912092343721E-2</v>
      </c>
      <c r="F911" s="28"/>
    </row>
    <row r="912" spans="1:6" x14ac:dyDescent="0.25">
      <c r="A912">
        <v>909</v>
      </c>
      <c r="B912" s="15">
        <v>40396</v>
      </c>
      <c r="C912">
        <v>4.4022079557180398E-2</v>
      </c>
      <c r="D912" s="25">
        <f>VLOOKUP(B912,input_BB!$B$19:$K$1879,$D$2,0)</f>
        <v>21678.799999999999</v>
      </c>
      <c r="E912" s="28">
        <f t="shared" si="14"/>
        <v>4.8868960977247466E-2</v>
      </c>
      <c r="F912" s="28"/>
    </row>
    <row r="913" spans="1:6" x14ac:dyDescent="0.25">
      <c r="A913">
        <v>910</v>
      </c>
      <c r="B913" s="15">
        <v>40403</v>
      </c>
      <c r="C913">
        <v>2.54436433315277E-2</v>
      </c>
      <c r="D913" s="25">
        <f>VLOOKUP(B913,input_BB!$B$19:$K$1879,$D$2,0)</f>
        <v>21071.57</v>
      </c>
      <c r="E913" s="28">
        <f t="shared" si="14"/>
        <v>2.6583252730768878E-2</v>
      </c>
      <c r="F913" s="28"/>
    </row>
    <row r="914" spans="1:6" x14ac:dyDescent="0.25">
      <c r="A914">
        <v>911</v>
      </c>
      <c r="B914" s="15">
        <v>40410</v>
      </c>
      <c r="C914">
        <v>3.2652538269758197E-2</v>
      </c>
      <c r="D914" s="25">
        <f>VLOOKUP(B914,input_BB!$B$19:$K$1879,$D$2,0)</f>
        <v>20981.82</v>
      </c>
      <c r="E914" s="28">
        <f t="shared" si="14"/>
        <v>3.5230661340493075E-2</v>
      </c>
      <c r="F914" s="28"/>
    </row>
    <row r="915" spans="1:6" x14ac:dyDescent="0.25">
      <c r="A915">
        <v>912</v>
      </c>
      <c r="B915" s="15">
        <v>40417</v>
      </c>
      <c r="C915">
        <v>8.9673452079296098E-2</v>
      </c>
      <c r="D915" s="25">
        <f>VLOOKUP(B915,input_BB!$B$19:$K$1879,$D$2,0)</f>
        <v>20597.349999999999</v>
      </c>
      <c r="E915" s="28">
        <f t="shared" si="14"/>
        <v>0.10362992991576411</v>
      </c>
      <c r="F915" s="28"/>
    </row>
    <row r="916" spans="1:6" x14ac:dyDescent="0.25">
      <c r="A916">
        <v>913</v>
      </c>
      <c r="B916" s="15">
        <v>40424</v>
      </c>
      <c r="C916">
        <v>6.5779954195022597E-2</v>
      </c>
      <c r="D916" s="25">
        <f>VLOOKUP(B916,input_BB!$B$19:$K$1879,$D$2,0)</f>
        <v>20971.5</v>
      </c>
      <c r="E916" s="28">
        <f t="shared" si="14"/>
        <v>7.4968555170911749E-2</v>
      </c>
      <c r="F916" s="28"/>
    </row>
    <row r="917" spans="1:6" x14ac:dyDescent="0.25">
      <c r="A917">
        <v>914</v>
      </c>
      <c r="B917" s="15">
        <v>40431</v>
      </c>
      <c r="C917">
        <v>9.7119741141796098E-2</v>
      </c>
      <c r="D917" s="25">
        <f>VLOOKUP(B917,input_BB!$B$19:$K$1879,$D$2,0)</f>
        <v>21257.39</v>
      </c>
      <c r="E917" s="28">
        <f t="shared" si="14"/>
        <v>0.11256210394538912</v>
      </c>
      <c r="F917" s="28"/>
    </row>
    <row r="918" spans="1:6" x14ac:dyDescent="0.25">
      <c r="A918">
        <v>915</v>
      </c>
      <c r="B918" s="15">
        <v>40438</v>
      </c>
      <c r="C918">
        <v>0.14195574820041701</v>
      </c>
      <c r="D918" s="25">
        <f>VLOOKUP(B918,input_BB!$B$19:$K$1879,$D$2,0)</f>
        <v>21970.86</v>
      </c>
      <c r="E918" s="28">
        <f t="shared" si="14"/>
        <v>0.16634500365283617</v>
      </c>
      <c r="F918" s="28"/>
    </row>
    <row r="919" spans="1:6" x14ac:dyDescent="0.25">
      <c r="A919">
        <v>916</v>
      </c>
      <c r="B919" s="15">
        <v>40445</v>
      </c>
      <c r="C919">
        <v>8.7302006781101199E-2</v>
      </c>
      <c r="D919" s="25">
        <f>VLOOKUP(B919,input_BB!$B$19:$K$1879,$D$2,0)</f>
        <v>22119.43</v>
      </c>
      <c r="E919" s="28">
        <f t="shared" si="14"/>
        <v>0.10078526971960176</v>
      </c>
      <c r="F919" s="28"/>
    </row>
    <row r="920" spans="1:6" x14ac:dyDescent="0.25">
      <c r="A920">
        <v>917</v>
      </c>
      <c r="B920" s="15">
        <v>40452</v>
      </c>
      <c r="C920">
        <v>0.286949753761292</v>
      </c>
      <c r="D920" s="25">
        <f>VLOOKUP(B920,input_BB!$B$19:$K$1879,$D$2,0)</f>
        <v>22358.17</v>
      </c>
      <c r="E920" s="28">
        <f t="shared" si="14"/>
        <v>0.34027213434192255</v>
      </c>
      <c r="F920" s="28"/>
    </row>
    <row r="921" spans="1:6" x14ac:dyDescent="0.25">
      <c r="A921">
        <v>918</v>
      </c>
      <c r="B921" s="15">
        <v>40459</v>
      </c>
      <c r="C921">
        <v>2.9617708176374401E-2</v>
      </c>
      <c r="D921" s="25">
        <f>VLOOKUP(B921,input_BB!$B$19:$K$1879,$D$2,0)</f>
        <v>22944.18</v>
      </c>
      <c r="E921" s="28">
        <f t="shared" si="14"/>
        <v>3.1590239874589615E-2</v>
      </c>
      <c r="F921" s="28"/>
    </row>
    <row r="922" spans="1:6" x14ac:dyDescent="0.25">
      <c r="A922">
        <v>919</v>
      </c>
      <c r="B922" s="15">
        <v>40466</v>
      </c>
      <c r="C922">
        <v>1.93370543420315E-2</v>
      </c>
      <c r="D922" s="25">
        <f>VLOOKUP(B922,input_BB!$B$19:$K$1879,$D$2,0)</f>
        <v>23757.63</v>
      </c>
      <c r="E922" s="28">
        <f t="shared" si="14"/>
        <v>1.9258111962830553E-2</v>
      </c>
      <c r="F922" s="28"/>
    </row>
    <row r="923" spans="1:6" x14ac:dyDescent="0.25">
      <c r="A923">
        <v>920</v>
      </c>
      <c r="B923" s="15">
        <v>40473</v>
      </c>
      <c r="C923">
        <v>2.15357597917318E-2</v>
      </c>
      <c r="D923" s="25">
        <f>VLOOKUP(B923,input_BB!$B$19:$K$1879,$D$2,0)</f>
        <v>23517.54</v>
      </c>
      <c r="E923" s="28">
        <f t="shared" si="14"/>
        <v>2.1895562584444531E-2</v>
      </c>
      <c r="F923" s="28"/>
    </row>
    <row r="924" spans="1:6" x14ac:dyDescent="0.25">
      <c r="A924">
        <v>921</v>
      </c>
      <c r="B924" s="15">
        <v>40480</v>
      </c>
      <c r="C924">
        <v>2.1887568756938001E-2</v>
      </c>
      <c r="D924" s="25">
        <f>VLOOKUP(B924,input_BB!$B$19:$K$1879,$D$2,0)</f>
        <v>23096.32</v>
      </c>
      <c r="E924" s="28">
        <f t="shared" si="14"/>
        <v>2.2317573988518209E-2</v>
      </c>
      <c r="F924" s="28"/>
    </row>
    <row r="925" spans="1:6" x14ac:dyDescent="0.25">
      <c r="A925">
        <v>922</v>
      </c>
      <c r="B925" s="15">
        <v>40487</v>
      </c>
      <c r="C925">
        <v>2.4520868435502101E-2</v>
      </c>
      <c r="D925" s="25">
        <f>VLOOKUP(B925,input_BB!$B$19:$K$1879,$D$2,0)</f>
        <v>24876.82</v>
      </c>
      <c r="E925" s="28">
        <f t="shared" si="14"/>
        <v>2.5476340832467886E-2</v>
      </c>
      <c r="F925" s="28"/>
    </row>
    <row r="926" spans="1:6" x14ac:dyDescent="0.25">
      <c r="A926">
        <v>923</v>
      </c>
      <c r="B926" s="15">
        <v>40494</v>
      </c>
      <c r="C926">
        <v>1.8440429121255899E-2</v>
      </c>
      <c r="D926" s="25">
        <f>VLOOKUP(B926,input_BB!$B$19:$K$1879,$D$2,0)</f>
        <v>24222.58</v>
      </c>
      <c r="E926" s="28">
        <f t="shared" si="14"/>
        <v>1.818256783016298E-2</v>
      </c>
      <c r="F926" s="28"/>
    </row>
    <row r="927" spans="1:6" x14ac:dyDescent="0.25">
      <c r="A927">
        <v>924</v>
      </c>
      <c r="B927" s="15">
        <v>40501</v>
      </c>
      <c r="C927">
        <v>7.35035818070173E-3</v>
      </c>
      <c r="D927" s="25">
        <f>VLOOKUP(B927,input_BB!$B$19:$K$1879,$D$2,0)</f>
        <v>23605.71</v>
      </c>
      <c r="E927" s="28">
        <f t="shared" si="14"/>
        <v>4.8795060217271769E-3</v>
      </c>
      <c r="F927" s="28"/>
    </row>
    <row r="928" spans="1:6" x14ac:dyDescent="0.25">
      <c r="A928">
        <v>925</v>
      </c>
      <c r="B928" s="15">
        <v>40508</v>
      </c>
      <c r="C928">
        <v>1.8294390290975598E-2</v>
      </c>
      <c r="D928" s="25">
        <f>VLOOKUP(B928,input_BB!$B$19:$K$1879,$D$2,0)</f>
        <v>22877.25</v>
      </c>
      <c r="E928" s="28">
        <f t="shared" si="14"/>
        <v>1.8007387383070776E-2</v>
      </c>
      <c r="F928" s="28"/>
    </row>
    <row r="929" spans="1:6" x14ac:dyDescent="0.25">
      <c r="A929">
        <v>926</v>
      </c>
      <c r="B929" s="15">
        <v>40515</v>
      </c>
      <c r="C929">
        <v>1.29935182631016E-2</v>
      </c>
      <c r="D929" s="25">
        <f>VLOOKUP(B929,input_BB!$B$19:$K$1879,$D$2,0)</f>
        <v>23320.52</v>
      </c>
      <c r="E929" s="28">
        <f t="shared" si="14"/>
        <v>1.1648742014307026E-2</v>
      </c>
      <c r="F929" s="28"/>
    </row>
    <row r="930" spans="1:6" x14ac:dyDescent="0.25">
      <c r="A930">
        <v>927</v>
      </c>
      <c r="B930" s="15">
        <v>40522</v>
      </c>
      <c r="C930">
        <v>1.8247552216052999E-2</v>
      </c>
      <c r="D930" s="25">
        <f>VLOOKUP(B930,input_BB!$B$19:$K$1879,$D$2,0)</f>
        <v>23162.91</v>
      </c>
      <c r="E930" s="28">
        <f t="shared" si="14"/>
        <v>1.79512029087763E-2</v>
      </c>
      <c r="F930" s="28"/>
    </row>
    <row r="931" spans="1:6" x14ac:dyDescent="0.25">
      <c r="A931">
        <v>928</v>
      </c>
      <c r="B931" s="15">
        <v>40529</v>
      </c>
      <c r="C931">
        <v>2.3949181661009799E-2</v>
      </c>
      <c r="D931" s="25">
        <f>VLOOKUP(B931,input_BB!$B$19:$K$1879,$D$2,0)</f>
        <v>22714.85</v>
      </c>
      <c r="E931" s="28">
        <f t="shared" si="14"/>
        <v>2.4790575652343948E-2</v>
      </c>
      <c r="F931" s="28"/>
    </row>
    <row r="932" spans="1:6" x14ac:dyDescent="0.25">
      <c r="A932">
        <v>929</v>
      </c>
      <c r="B932" s="15">
        <v>40536</v>
      </c>
      <c r="C932">
        <v>4.5549176633358002E-2</v>
      </c>
      <c r="D932" s="25">
        <f>VLOOKUP(B932,input_BB!$B$19:$K$1879,$D$2,0)</f>
        <v>22833.8</v>
      </c>
      <c r="E932" s="28">
        <f t="shared" si="14"/>
        <v>5.0700785760043415E-2</v>
      </c>
      <c r="F932" s="28"/>
    </row>
    <row r="933" spans="1:6" x14ac:dyDescent="0.25">
      <c r="A933">
        <v>930</v>
      </c>
      <c r="B933" s="15">
        <v>40543</v>
      </c>
      <c r="C933">
        <v>2.9903031885623901E-2</v>
      </c>
      <c r="D933" s="25">
        <f>VLOOKUP(B933,input_BB!$B$19:$K$1879,$D$2,0)</f>
        <v>23035.45</v>
      </c>
      <c r="E933" s="28">
        <f t="shared" si="14"/>
        <v>3.1932499086447151E-2</v>
      </c>
      <c r="F933" s="28"/>
    </row>
    <row r="934" spans="1:6" x14ac:dyDescent="0.25">
      <c r="A934">
        <v>931</v>
      </c>
      <c r="B934" s="15">
        <v>40550</v>
      </c>
      <c r="C934">
        <v>1.8262222409248401E-2</v>
      </c>
      <c r="D934" s="25">
        <f>VLOOKUP(B934,input_BB!$B$19:$K$1879,$D$2,0)</f>
        <v>23686.63</v>
      </c>
      <c r="E934" s="28">
        <f t="shared" si="14"/>
        <v>1.7968800495650743E-2</v>
      </c>
      <c r="F934" s="28"/>
    </row>
    <row r="935" spans="1:6" x14ac:dyDescent="0.25">
      <c r="A935">
        <v>932</v>
      </c>
      <c r="B935" s="15">
        <v>40557</v>
      </c>
      <c r="C935">
        <v>9.3491878360509907E-3</v>
      </c>
      <c r="D935" s="25">
        <f>VLOOKUP(B935,input_BB!$B$19:$K$1879,$D$2,0)</f>
        <v>24283.23</v>
      </c>
      <c r="E935" s="28">
        <f t="shared" si="14"/>
        <v>7.2771962251693681E-3</v>
      </c>
      <c r="F935" s="28"/>
    </row>
    <row r="936" spans="1:6" x14ac:dyDescent="0.25">
      <c r="A936">
        <v>933</v>
      </c>
      <c r="B936" s="15">
        <v>40564</v>
      </c>
      <c r="C936">
        <v>4.5580517500639003E-2</v>
      </c>
      <c r="D936" s="25">
        <f>VLOOKUP(B936,input_BB!$B$19:$K$1879,$D$2,0)</f>
        <v>23876.86</v>
      </c>
      <c r="E936" s="28">
        <f t="shared" si="14"/>
        <v>5.073838060472962E-2</v>
      </c>
      <c r="F936" s="28"/>
    </row>
    <row r="937" spans="1:6" x14ac:dyDescent="0.25">
      <c r="A937">
        <v>934</v>
      </c>
      <c r="B937" s="15">
        <v>40571</v>
      </c>
      <c r="C937">
        <v>8.2298070192336994E-2</v>
      </c>
      <c r="D937" s="25">
        <f>VLOOKUP(B937,input_BB!$B$19:$K$1879,$D$2,0)</f>
        <v>23617.02</v>
      </c>
      <c r="E937" s="28">
        <f t="shared" si="14"/>
        <v>9.4782812378918849E-2</v>
      </c>
      <c r="F937" s="28"/>
    </row>
    <row r="938" spans="1:6" x14ac:dyDescent="0.25">
      <c r="A938">
        <v>935</v>
      </c>
      <c r="B938" s="15">
        <v>40578</v>
      </c>
      <c r="C938">
        <v>3.6506611853838002E-2</v>
      </c>
      <c r="D938" s="25">
        <f>VLOOKUP(B938,input_BB!$B$19:$K$1879,$D$2,0)</f>
        <v>23908.959999999999</v>
      </c>
      <c r="E938" s="28">
        <f t="shared" si="14"/>
        <v>3.9853803913529801E-2</v>
      </c>
      <c r="F938" s="28"/>
    </row>
    <row r="939" spans="1:6" x14ac:dyDescent="0.25">
      <c r="A939">
        <v>936</v>
      </c>
      <c r="B939" s="15">
        <v>40585</v>
      </c>
      <c r="C939">
        <v>9.5584422349929796E-2</v>
      </c>
      <c r="D939" s="25">
        <f>VLOOKUP(B939,input_BB!$B$19:$K$1879,$D$2,0)</f>
        <v>22828.92</v>
      </c>
      <c r="E939" s="28">
        <f t="shared" si="14"/>
        <v>0.11072041682784668</v>
      </c>
      <c r="F939" s="28"/>
    </row>
    <row r="940" spans="1:6" x14ac:dyDescent="0.25">
      <c r="A940">
        <v>937</v>
      </c>
      <c r="B940" s="15">
        <v>40592</v>
      </c>
      <c r="C940">
        <v>6.7570291459560394E-2</v>
      </c>
      <c r="D940" s="25">
        <f>VLOOKUP(B940,input_BB!$B$19:$K$1879,$D$2,0)</f>
        <v>23595.24</v>
      </c>
      <c r="E940" s="28">
        <f t="shared" si="14"/>
        <v>7.7116148943373403E-2</v>
      </c>
      <c r="F940" s="28"/>
    </row>
    <row r="941" spans="1:6" x14ac:dyDescent="0.25">
      <c r="A941">
        <v>938</v>
      </c>
      <c r="B941" s="15">
        <v>40599</v>
      </c>
      <c r="C941">
        <v>4.1029829531908001E-2</v>
      </c>
      <c r="D941" s="25">
        <f>VLOOKUP(B941,input_BB!$B$19:$K$1879,$D$2,0)</f>
        <v>23012.37</v>
      </c>
      <c r="E941" s="28">
        <f t="shared" si="14"/>
        <v>4.5279616306157094E-2</v>
      </c>
      <c r="F941" s="28"/>
    </row>
    <row r="942" spans="1:6" x14ac:dyDescent="0.25">
      <c r="A942">
        <v>939</v>
      </c>
      <c r="B942" s="15">
        <v>40606</v>
      </c>
      <c r="C942">
        <v>0.33402651548385598</v>
      </c>
      <c r="D942" s="25">
        <f>VLOOKUP(B942,input_BB!$B$19:$K$1879,$D$2,0)</f>
        <v>23408.86</v>
      </c>
      <c r="E942" s="28">
        <f t="shared" si="14"/>
        <v>0.39674292468160804</v>
      </c>
      <c r="F942" s="28"/>
    </row>
    <row r="943" spans="1:6" x14ac:dyDescent="0.25">
      <c r="A943">
        <v>940</v>
      </c>
      <c r="B943" s="15">
        <v>40613</v>
      </c>
      <c r="C943">
        <v>6.12147711217403E-2</v>
      </c>
      <c r="D943" s="25">
        <f>VLOOKUP(B943,input_BB!$B$19:$K$1879,$D$2,0)</f>
        <v>23249.78</v>
      </c>
      <c r="E943" s="28">
        <f t="shared" si="14"/>
        <v>6.9492403312530163E-2</v>
      </c>
      <c r="F943" s="28"/>
    </row>
    <row r="944" spans="1:6" x14ac:dyDescent="0.25">
      <c r="A944">
        <v>941</v>
      </c>
      <c r="B944" s="15">
        <v>40620</v>
      </c>
      <c r="C944">
        <v>0.256630569696426</v>
      </c>
      <c r="D944" s="25">
        <f>VLOOKUP(B944,input_BB!$B$19:$K$1879,$D$2,0)</f>
        <v>22300.23</v>
      </c>
      <c r="E944" s="28">
        <f t="shared" si="14"/>
        <v>0.30390284673697787</v>
      </c>
      <c r="F944" s="28"/>
    </row>
    <row r="945" spans="1:6" x14ac:dyDescent="0.25">
      <c r="A945">
        <v>942</v>
      </c>
      <c r="B945" s="15">
        <v>40627</v>
      </c>
      <c r="C945">
        <v>0.33674705028533902</v>
      </c>
      <c r="D945" s="25">
        <f>VLOOKUP(B945,input_BB!$B$19:$K$1879,$D$2,0)</f>
        <v>23158.67</v>
      </c>
      <c r="E945" s="28">
        <f t="shared" si="14"/>
        <v>0.4000063341593405</v>
      </c>
      <c r="F945" s="28"/>
    </row>
    <row r="946" spans="1:6" x14ac:dyDescent="0.25">
      <c r="A946">
        <v>943</v>
      </c>
      <c r="B946" s="15">
        <v>40634</v>
      </c>
      <c r="C946">
        <v>0.12401323020458201</v>
      </c>
      <c r="D946" s="25">
        <f>VLOOKUP(B946,input_BB!$B$19:$K$1879,$D$2,0)</f>
        <v>23801.9</v>
      </c>
      <c r="E946" s="28">
        <f t="shared" si="14"/>
        <v>0.14482210923881383</v>
      </c>
      <c r="F946" s="28"/>
    </row>
    <row r="947" spans="1:6" x14ac:dyDescent="0.25">
      <c r="A947">
        <v>944</v>
      </c>
      <c r="B947" s="15">
        <v>40641</v>
      </c>
      <c r="C947">
        <v>0.28020027279853799</v>
      </c>
      <c r="D947" s="25">
        <f>VLOOKUP(B947,input_BB!$B$19:$K$1879,$D$2,0)</f>
        <v>24396.07</v>
      </c>
      <c r="E947" s="28">
        <f t="shared" si="14"/>
        <v>0.3321758144082026</v>
      </c>
      <c r="F947" s="28"/>
    </row>
    <row r="948" spans="1:6" x14ac:dyDescent="0.25">
      <c r="A948">
        <v>945</v>
      </c>
      <c r="B948" s="15">
        <v>40648</v>
      </c>
      <c r="C948">
        <v>0.122592963278294</v>
      </c>
      <c r="D948" s="25">
        <f>VLOOKUP(B948,input_BB!$B$19:$K$1879,$D$2,0)</f>
        <v>24008.07</v>
      </c>
      <c r="E948" s="28">
        <f t="shared" si="14"/>
        <v>0.1431184322464697</v>
      </c>
      <c r="F948" s="28"/>
    </row>
    <row r="949" spans="1:6" x14ac:dyDescent="0.25">
      <c r="A949">
        <v>946</v>
      </c>
      <c r="B949" s="15">
        <v>40655</v>
      </c>
      <c r="C949">
        <v>4.35192100703716E-2</v>
      </c>
      <c r="D949" s="25">
        <f>VLOOKUP(B949,input_BB!$B$19:$K$1879,$D$2,0)</f>
        <v>24138.31</v>
      </c>
      <c r="E949" s="28">
        <f t="shared" si="14"/>
        <v>4.8265745371102793E-2</v>
      </c>
      <c r="F949" s="28"/>
    </row>
    <row r="950" spans="1:6" x14ac:dyDescent="0.25">
      <c r="A950">
        <v>947</v>
      </c>
      <c r="B950" s="15">
        <v>40662</v>
      </c>
      <c r="C950">
        <v>5.9856154024600997E-2</v>
      </c>
      <c r="D950" s="25">
        <f>VLOOKUP(B950,input_BB!$B$19:$K$1879,$D$2,0)</f>
        <v>23720.81</v>
      </c>
      <c r="E950" s="28">
        <f t="shared" si="14"/>
        <v>6.7862678190470788E-2</v>
      </c>
      <c r="F950" s="28"/>
    </row>
    <row r="951" spans="1:6" x14ac:dyDescent="0.25">
      <c r="A951">
        <v>948</v>
      </c>
      <c r="B951" s="15">
        <v>40669</v>
      </c>
      <c r="C951">
        <v>7.1911372244358104E-2</v>
      </c>
      <c r="D951" s="25">
        <f>VLOOKUP(B951,input_BB!$B$19:$K$1879,$D$2,0)</f>
        <v>23159.14</v>
      </c>
      <c r="E951" s="28">
        <f t="shared" si="14"/>
        <v>8.2323479564172047E-2</v>
      </c>
      <c r="F951" s="28"/>
    </row>
    <row r="952" spans="1:6" x14ac:dyDescent="0.25">
      <c r="A952">
        <v>949</v>
      </c>
      <c r="B952" s="15">
        <v>40676</v>
      </c>
      <c r="C952">
        <v>4.89751249551773E-2</v>
      </c>
      <c r="D952" s="25">
        <f>VLOOKUP(B952,input_BB!$B$19:$K$1879,$D$2,0)</f>
        <v>23276.27</v>
      </c>
      <c r="E952" s="28">
        <f t="shared" si="14"/>
        <v>5.4810371940507613E-2</v>
      </c>
      <c r="F952" s="28"/>
    </row>
    <row r="953" spans="1:6" x14ac:dyDescent="0.25">
      <c r="A953">
        <v>950</v>
      </c>
      <c r="B953" s="15">
        <v>40683</v>
      </c>
      <c r="C953">
        <v>0.10046682506799701</v>
      </c>
      <c r="D953" s="25">
        <f>VLOOKUP(B953,input_BB!$B$19:$K$1879,$D$2,0)</f>
        <v>23199.39</v>
      </c>
      <c r="E953" s="28">
        <f t="shared" si="14"/>
        <v>0.11657708857325551</v>
      </c>
      <c r="F953" s="28"/>
    </row>
    <row r="954" spans="1:6" x14ac:dyDescent="0.25">
      <c r="A954">
        <v>951</v>
      </c>
      <c r="B954" s="15">
        <v>40690</v>
      </c>
      <c r="C954">
        <v>0.173583298921585</v>
      </c>
      <c r="D954" s="25">
        <f>VLOOKUP(B954,input_BB!$B$19:$K$1879,$D$2,0)</f>
        <v>23118.07</v>
      </c>
      <c r="E954" s="28">
        <f t="shared" si="14"/>
        <v>0.20428373861210161</v>
      </c>
      <c r="F954" s="28"/>
    </row>
    <row r="955" spans="1:6" x14ac:dyDescent="0.25">
      <c r="A955">
        <v>952</v>
      </c>
      <c r="B955" s="15">
        <v>40697</v>
      </c>
      <c r="C955">
        <v>9.2312760651111603E-2</v>
      </c>
      <c r="D955" s="25">
        <f>VLOOKUP(B955,input_BB!$B$19:$K$1879,$D$2,0)</f>
        <v>22949.56</v>
      </c>
      <c r="E955" s="28">
        <f t="shared" si="14"/>
        <v>0.10679590470984794</v>
      </c>
      <c r="F955" s="28"/>
    </row>
    <row r="956" spans="1:6" x14ac:dyDescent="0.25">
      <c r="A956">
        <v>953</v>
      </c>
      <c r="B956" s="15">
        <v>40704</v>
      </c>
      <c r="C956">
        <v>5.6415751576423603E-2</v>
      </c>
      <c r="D956" s="25">
        <f>VLOOKUP(B956,input_BB!$B$19:$K$1879,$D$2,0)</f>
        <v>22420.37</v>
      </c>
      <c r="E956" s="28">
        <f t="shared" si="14"/>
        <v>6.3735753605468015E-2</v>
      </c>
      <c r="F956" s="28"/>
    </row>
    <row r="957" spans="1:6" x14ac:dyDescent="0.25">
      <c r="A957">
        <v>954</v>
      </c>
      <c r="B957" s="15">
        <v>40711</v>
      </c>
      <c r="C957">
        <v>6.5093979239463806E-2</v>
      </c>
      <c r="D957" s="25">
        <f>VLOOKUP(B957,input_BB!$B$19:$K$1879,$D$2,0)</f>
        <v>21695.26</v>
      </c>
      <c r="E957" s="28">
        <f t="shared" si="14"/>
        <v>7.4145695941087775E-2</v>
      </c>
      <c r="F957" s="28"/>
    </row>
    <row r="958" spans="1:6" x14ac:dyDescent="0.25">
      <c r="A958">
        <v>955</v>
      </c>
      <c r="B958" s="15">
        <v>40718</v>
      </c>
      <c r="C958">
        <v>8.4022976458072704E-2</v>
      </c>
      <c r="D958" s="25">
        <f>VLOOKUP(B958,input_BB!$B$19:$K$1879,$D$2,0)</f>
        <v>22171.95</v>
      </c>
      <c r="E958" s="28">
        <f t="shared" si="14"/>
        <v>9.6851918590217231E-2</v>
      </c>
      <c r="F958" s="28"/>
    </row>
    <row r="959" spans="1:6" x14ac:dyDescent="0.25">
      <c r="A959">
        <v>956</v>
      </c>
      <c r="B959" s="15">
        <v>40725</v>
      </c>
      <c r="C959">
        <v>0.112979099154472</v>
      </c>
      <c r="D959" s="25">
        <f>VLOOKUP(B959,input_BB!$B$19:$K$1879,$D$2,0)</f>
        <v>22398.1</v>
      </c>
      <c r="E959" s="28">
        <f t="shared" si="14"/>
        <v>0.13158614996057147</v>
      </c>
      <c r="F959" s="28"/>
    </row>
    <row r="960" spans="1:6" x14ac:dyDescent="0.25">
      <c r="A960">
        <v>957</v>
      </c>
      <c r="B960" s="15">
        <v>40732</v>
      </c>
      <c r="C960">
        <v>7.7843219041824299E-2</v>
      </c>
      <c r="D960" s="25">
        <f>VLOOKUP(B960,input_BB!$B$19:$K$1879,$D$2,0)</f>
        <v>22726.43</v>
      </c>
      <c r="E960" s="28">
        <f t="shared" si="14"/>
        <v>8.9439008852294125E-2</v>
      </c>
      <c r="F960" s="28"/>
    </row>
    <row r="961" spans="1:6" x14ac:dyDescent="0.25">
      <c r="A961">
        <v>958</v>
      </c>
      <c r="B961" s="15">
        <v>40739</v>
      </c>
      <c r="C961">
        <v>5.7881567627191502E-2</v>
      </c>
      <c r="D961" s="25">
        <f>VLOOKUP(B961,input_BB!$B$19:$K$1879,$D$2,0)</f>
        <v>21875.38</v>
      </c>
      <c r="E961" s="28">
        <f t="shared" si="14"/>
        <v>6.5494068915413928E-2</v>
      </c>
      <c r="F961" s="28"/>
    </row>
    <row r="962" spans="1:6" x14ac:dyDescent="0.25">
      <c r="A962">
        <v>959</v>
      </c>
      <c r="B962" s="15">
        <v>40746</v>
      </c>
      <c r="C962">
        <v>3.1772546470165301E-2</v>
      </c>
      <c r="D962" s="25">
        <f>VLOOKUP(B962,input_BB!$B$19:$K$1879,$D$2,0)</f>
        <v>22444.799999999999</v>
      </c>
      <c r="E962" s="28">
        <f t="shared" si="14"/>
        <v>3.4175069779027741E-2</v>
      </c>
      <c r="F962" s="28"/>
    </row>
    <row r="963" spans="1:6" x14ac:dyDescent="0.25">
      <c r="A963">
        <v>960</v>
      </c>
      <c r="B963" s="15">
        <v>40753</v>
      </c>
      <c r="C963">
        <v>3.4074310213327401E-2</v>
      </c>
      <c r="D963" s="25">
        <f>VLOOKUP(B963,input_BB!$B$19:$K$1879,$D$2,0)</f>
        <v>22440.25</v>
      </c>
      <c r="E963" s="28">
        <f t="shared" si="14"/>
        <v>3.6936143671867226E-2</v>
      </c>
      <c r="F963" s="28"/>
    </row>
    <row r="964" spans="1:6" x14ac:dyDescent="0.25">
      <c r="A964">
        <v>961</v>
      </c>
      <c r="B964" s="15">
        <v>40760</v>
      </c>
      <c r="C964">
        <v>5.4569985717534998E-2</v>
      </c>
      <c r="D964" s="25">
        <f>VLOOKUP(B964,input_BB!$B$19:$K$1879,$D$2,0)</f>
        <v>20946.14</v>
      </c>
      <c r="E964" s="28">
        <f t="shared" si="14"/>
        <v>6.1521670626530044E-2</v>
      </c>
      <c r="F964" s="28"/>
    </row>
    <row r="965" spans="1:6" x14ac:dyDescent="0.25">
      <c r="A965">
        <v>962</v>
      </c>
      <c r="B965" s="15">
        <v>40767</v>
      </c>
      <c r="C965">
        <v>0.136075228452682</v>
      </c>
      <c r="D965" s="25">
        <f>VLOOKUP(B965,input_BB!$B$19:$K$1879,$D$2,0)</f>
        <v>19620.009999999998</v>
      </c>
      <c r="E965" s="28">
        <f t="shared" ref="E965:E1028" si="15">(C965-$E$1)/$E$3</f>
        <v>0.15929104357546833</v>
      </c>
      <c r="F965" s="28"/>
    </row>
    <row r="966" spans="1:6" x14ac:dyDescent="0.25">
      <c r="A966">
        <v>963</v>
      </c>
      <c r="B966" s="15">
        <v>40774</v>
      </c>
      <c r="C966">
        <v>9.1891981661319705E-2</v>
      </c>
      <c r="D966" s="25">
        <f>VLOOKUP(B966,input_BB!$B$19:$K$1879,$D$2,0)</f>
        <v>19399.919999999998</v>
      </c>
      <c r="E966" s="28">
        <f t="shared" si="15"/>
        <v>0.10629116051669556</v>
      </c>
      <c r="F966" s="28"/>
    </row>
    <row r="967" spans="1:6" x14ac:dyDescent="0.25">
      <c r="A967">
        <v>964</v>
      </c>
      <c r="B967" s="15">
        <v>40781</v>
      </c>
      <c r="C967">
        <v>0.12712249159812899</v>
      </c>
      <c r="D967" s="25">
        <f>VLOOKUP(B967,input_BB!$B$19:$K$1879,$D$2,0)</f>
        <v>19582.88</v>
      </c>
      <c r="E967" s="28">
        <f t="shared" si="15"/>
        <v>0.14855181455076849</v>
      </c>
      <c r="F967" s="28"/>
    </row>
    <row r="968" spans="1:6" x14ac:dyDescent="0.25">
      <c r="A968">
        <v>965</v>
      </c>
      <c r="B968" s="15">
        <v>40788</v>
      </c>
      <c r="C968">
        <v>0.28537833690643299</v>
      </c>
      <c r="D968" s="25">
        <f>VLOOKUP(B968,input_BB!$B$19:$K$1879,$D$2,0)</f>
        <v>20212.91</v>
      </c>
      <c r="E968" s="28">
        <f t="shared" si="15"/>
        <v>0.3383871458996428</v>
      </c>
      <c r="F968" s="28"/>
    </row>
    <row r="969" spans="1:6" x14ac:dyDescent="0.25">
      <c r="A969">
        <v>966</v>
      </c>
      <c r="B969" s="15">
        <v>40795</v>
      </c>
      <c r="C969">
        <v>0.17932581901550301</v>
      </c>
      <c r="D969" s="25">
        <f>VLOOKUP(B969,input_BB!$B$19:$K$1879,$D$2,0)</f>
        <v>19866.63</v>
      </c>
      <c r="E969" s="28">
        <f t="shared" si="15"/>
        <v>0.21117216161273558</v>
      </c>
      <c r="F969" s="28"/>
    </row>
    <row r="970" spans="1:6" x14ac:dyDescent="0.25">
      <c r="A970">
        <v>967</v>
      </c>
      <c r="B970" s="15">
        <v>40802</v>
      </c>
      <c r="C970">
        <v>8.2754947245121002E-2</v>
      </c>
      <c r="D970" s="25">
        <f>VLOOKUP(B970,input_BB!$B$19:$K$1879,$D$2,0)</f>
        <v>19455.310000000001</v>
      </c>
      <c r="E970" s="28">
        <f t="shared" si="15"/>
        <v>9.5330857896807841E-2</v>
      </c>
      <c r="F970" s="28"/>
    </row>
    <row r="971" spans="1:6" x14ac:dyDescent="0.25">
      <c r="A971">
        <v>968</v>
      </c>
      <c r="B971" s="15">
        <v>40809</v>
      </c>
      <c r="C971">
        <v>8.8513277471065493E-2</v>
      </c>
      <c r="D971" s="25">
        <f>VLOOKUP(B971,input_BB!$B$19:$K$1879,$D$2,0)</f>
        <v>17668.830000000002</v>
      </c>
      <c r="E971" s="28">
        <f t="shared" si="15"/>
        <v>0.1022382458945708</v>
      </c>
      <c r="F971" s="28"/>
    </row>
    <row r="972" spans="1:6" x14ac:dyDescent="0.25">
      <c r="A972">
        <v>969</v>
      </c>
      <c r="B972" s="15">
        <v>40816</v>
      </c>
      <c r="C972">
        <v>2.39756051450968E-2</v>
      </c>
      <c r="D972" s="25">
        <f>VLOOKUP(B972,input_BB!$B$19:$K$1879,$D$2,0)</f>
        <v>17592.41</v>
      </c>
      <c r="E972" s="28">
        <f t="shared" si="15"/>
        <v>2.4822271864558262E-2</v>
      </c>
      <c r="F972" s="28"/>
    </row>
    <row r="973" spans="1:6" x14ac:dyDescent="0.25">
      <c r="A973">
        <v>970</v>
      </c>
      <c r="B973" s="15">
        <v>40823</v>
      </c>
      <c r="C973">
        <v>3.1105687841772998E-2</v>
      </c>
      <c r="D973" s="25">
        <f>VLOOKUP(B973,input_BB!$B$19:$K$1879,$D$2,0)</f>
        <v>17707.009999999998</v>
      </c>
      <c r="E973" s="28">
        <f t="shared" si="15"/>
        <v>3.3375141482938027E-2</v>
      </c>
      <c r="F973" s="28"/>
    </row>
    <row r="974" spans="1:6" x14ac:dyDescent="0.25">
      <c r="A974">
        <v>971</v>
      </c>
      <c r="B974" s="15">
        <v>40830</v>
      </c>
      <c r="C974">
        <v>2.17859465628862E-2</v>
      </c>
      <c r="D974" s="25">
        <f>VLOOKUP(B974,input_BB!$B$19:$K$1879,$D$2,0)</f>
        <v>18501.79</v>
      </c>
      <c r="E974" s="28">
        <f t="shared" si="15"/>
        <v>2.2195673386094069E-2</v>
      </c>
      <c r="F974" s="28"/>
    </row>
    <row r="975" spans="1:6" x14ac:dyDescent="0.25">
      <c r="A975">
        <v>972</v>
      </c>
      <c r="B975" s="15">
        <v>40837</v>
      </c>
      <c r="C975">
        <v>0.10307156294584301</v>
      </c>
      <c r="D975" s="25">
        <f>VLOOKUP(B975,input_BB!$B$19:$K$1879,$D$2,0)</f>
        <v>18025.72</v>
      </c>
      <c r="E975" s="28">
        <f t="shared" si="15"/>
        <v>0.11970159419359808</v>
      </c>
      <c r="F975" s="28"/>
    </row>
    <row r="976" spans="1:6" x14ac:dyDescent="0.25">
      <c r="A976">
        <v>973</v>
      </c>
      <c r="B976" s="15">
        <v>40844</v>
      </c>
      <c r="C976">
        <v>0.131881088018417</v>
      </c>
      <c r="D976" s="25">
        <f>VLOOKUP(B976,input_BB!$B$19:$K$1879,$D$2,0)</f>
        <v>20019.240000000002</v>
      </c>
      <c r="E976" s="28">
        <f t="shared" si="15"/>
        <v>0.15425997481771531</v>
      </c>
      <c r="F976" s="28"/>
    </row>
    <row r="977" spans="1:6" x14ac:dyDescent="0.25">
      <c r="A977">
        <v>974</v>
      </c>
      <c r="B977" s="15">
        <v>40851</v>
      </c>
      <c r="C977">
        <v>4.3335709720849998E-2</v>
      </c>
      <c r="D977" s="25">
        <f>VLOOKUP(B977,input_BB!$B$19:$K$1879,$D$2,0)</f>
        <v>19842.79</v>
      </c>
      <c r="E977" s="28">
        <f t="shared" si="15"/>
        <v>4.8045628069361399E-2</v>
      </c>
      <c r="F977" s="28"/>
    </row>
    <row r="978" spans="1:6" x14ac:dyDescent="0.25">
      <c r="A978">
        <v>975</v>
      </c>
      <c r="B978" s="15">
        <v>40858</v>
      </c>
      <c r="C978">
        <v>5.7463675737381002E-2</v>
      </c>
      <c r="D978" s="25">
        <f>VLOOKUP(B978,input_BB!$B$19:$K$1879,$D$2,0)</f>
        <v>19137.169999999998</v>
      </c>
      <c r="E978" s="28">
        <f t="shared" si="15"/>
        <v>6.4992787934508384E-2</v>
      </c>
      <c r="F978" s="28"/>
    </row>
    <row r="979" spans="1:6" x14ac:dyDescent="0.25">
      <c r="A979">
        <v>976</v>
      </c>
      <c r="B979" s="15">
        <v>40865</v>
      </c>
      <c r="C979">
        <v>5.42284585535526E-2</v>
      </c>
      <c r="D979" s="25">
        <f>VLOOKUP(B979,input_BB!$B$19:$K$1879,$D$2,0)</f>
        <v>18491.23</v>
      </c>
      <c r="E979" s="28">
        <f t="shared" si="15"/>
        <v>6.1111992726715761E-2</v>
      </c>
      <c r="F979" s="28"/>
    </row>
    <row r="980" spans="1:6" x14ac:dyDescent="0.25">
      <c r="A980">
        <v>977</v>
      </c>
      <c r="B980" s="15">
        <v>40872</v>
      </c>
      <c r="C980">
        <v>4.1180435568094302E-2</v>
      </c>
      <c r="D980" s="25">
        <f>VLOOKUP(B980,input_BB!$B$19:$K$1879,$D$2,0)</f>
        <v>17689.48</v>
      </c>
      <c r="E980" s="28">
        <f t="shared" si="15"/>
        <v>4.5460275331590687E-2</v>
      </c>
      <c r="F980" s="28"/>
    </row>
    <row r="981" spans="1:6" x14ac:dyDescent="0.25">
      <c r="A981">
        <v>978</v>
      </c>
      <c r="B981" s="15">
        <v>40879</v>
      </c>
      <c r="C981">
        <v>3.09967678040266E-2</v>
      </c>
      <c r="D981" s="25">
        <f>VLOOKUP(B981,input_BB!$B$19:$K$1879,$D$2,0)</f>
        <v>19040.39</v>
      </c>
      <c r="E981" s="28">
        <f t="shared" si="15"/>
        <v>3.3244486773686452E-2</v>
      </c>
      <c r="F981" s="28"/>
    </row>
    <row r="982" spans="1:6" x14ac:dyDescent="0.25">
      <c r="A982">
        <v>979</v>
      </c>
      <c r="B982" s="15">
        <v>40886</v>
      </c>
      <c r="C982">
        <v>6.6298559308052105E-2</v>
      </c>
      <c r="D982" s="25">
        <f>VLOOKUP(B982,input_BB!$B$19:$K$1879,$D$2,0)</f>
        <v>18586.23</v>
      </c>
      <c r="E982" s="28">
        <f t="shared" si="15"/>
        <v>7.5590646400966369E-2</v>
      </c>
      <c r="F982" s="28"/>
    </row>
    <row r="983" spans="1:6" x14ac:dyDescent="0.25">
      <c r="A983">
        <v>980</v>
      </c>
      <c r="B983" s="15">
        <v>40893</v>
      </c>
      <c r="C983">
        <v>7.2442382574081393E-2</v>
      </c>
      <c r="D983" s="25">
        <f>VLOOKUP(B983,input_BB!$B$19:$K$1879,$D$2,0)</f>
        <v>18285.39</v>
      </c>
      <c r="E983" s="28">
        <f t="shared" si="15"/>
        <v>8.2960451435235102E-2</v>
      </c>
      <c r="F983" s="28"/>
    </row>
    <row r="984" spans="1:6" x14ac:dyDescent="0.25">
      <c r="A984">
        <v>981</v>
      </c>
      <c r="B984" s="15">
        <v>40900</v>
      </c>
      <c r="C984">
        <v>0.108537174761295</v>
      </c>
      <c r="D984" s="25">
        <f>VLOOKUP(B984,input_BB!$B$19:$K$1879,$D$2,0)</f>
        <v>18629.169999999998</v>
      </c>
      <c r="E984" s="28">
        <f t="shared" si="15"/>
        <v>0.12625785268749024</v>
      </c>
      <c r="F984" s="28"/>
    </row>
    <row r="985" spans="1:6" x14ac:dyDescent="0.25">
      <c r="A985">
        <v>982</v>
      </c>
      <c r="B985" s="15">
        <v>40907</v>
      </c>
      <c r="C985">
        <v>2.1717276424169499E-2</v>
      </c>
      <c r="D985" s="25">
        <f>VLOOKUP(B985,input_BB!$B$19:$K$1879,$D$2,0)</f>
        <v>18434.39</v>
      </c>
      <c r="E985" s="28">
        <f t="shared" si="15"/>
        <v>2.2113300324222884E-2</v>
      </c>
      <c r="F985" s="28"/>
    </row>
    <row r="986" spans="1:6" x14ac:dyDescent="0.25">
      <c r="A986">
        <v>983</v>
      </c>
      <c r="B986" s="15">
        <v>40914</v>
      </c>
      <c r="C986">
        <v>8.0116622149944305E-2</v>
      </c>
      <c r="D986" s="25">
        <f>VLOOKUP(B986,input_BB!$B$19:$K$1879,$D$2,0)</f>
        <v>18593.060000000001</v>
      </c>
      <c r="E986" s="28">
        <f t="shared" si="15"/>
        <v>9.2166062829218395E-2</v>
      </c>
      <c r="F986" s="28"/>
    </row>
    <row r="987" spans="1:6" x14ac:dyDescent="0.25">
      <c r="A987">
        <v>984</v>
      </c>
      <c r="B987" s="15">
        <v>40921</v>
      </c>
      <c r="C987">
        <v>1.6856139525771099E-2</v>
      </c>
      <c r="D987" s="25">
        <f>VLOOKUP(B987,input_BB!$B$19:$K$1879,$D$2,0)</f>
        <v>19204.419999999998</v>
      </c>
      <c r="E987" s="28">
        <f t="shared" si="15"/>
        <v>1.6282137929924407E-2</v>
      </c>
      <c r="F987" s="28"/>
    </row>
    <row r="988" spans="1:6" x14ac:dyDescent="0.25">
      <c r="A988">
        <v>985</v>
      </c>
      <c r="B988" s="15">
        <v>40928</v>
      </c>
      <c r="C988">
        <v>1.63915511220694E-2</v>
      </c>
      <c r="D988" s="25">
        <f>VLOOKUP(B988,input_BB!$B$19:$K$1879,$D$2,0)</f>
        <v>20110.37</v>
      </c>
      <c r="E988" s="28">
        <f t="shared" si="15"/>
        <v>1.5724842283841065E-2</v>
      </c>
      <c r="F988" s="28"/>
    </row>
    <row r="989" spans="1:6" x14ac:dyDescent="0.25">
      <c r="A989">
        <v>986</v>
      </c>
      <c r="B989" s="15">
        <v>40935</v>
      </c>
      <c r="C989">
        <v>4.98841814696789E-2</v>
      </c>
      <c r="D989" s="25">
        <f>VLOOKUP(B989,input_BB!$B$19:$K$1879,$D$2,0)</f>
        <v>20501.669999999998</v>
      </c>
      <c r="E989" s="28">
        <f t="shared" si="15"/>
        <v>5.5900827994810519E-2</v>
      </c>
      <c r="F989" s="28"/>
    </row>
    <row r="990" spans="1:6" x14ac:dyDescent="0.25">
      <c r="A990">
        <v>987</v>
      </c>
      <c r="B990" s="15">
        <v>40942</v>
      </c>
      <c r="C990">
        <v>0.10442719608545301</v>
      </c>
      <c r="D990" s="25">
        <f>VLOOKUP(B990,input_BB!$B$19:$K$1879,$D$2,0)</f>
        <v>20756.98</v>
      </c>
      <c r="E990" s="28">
        <f t="shared" si="15"/>
        <v>0.12132773991822537</v>
      </c>
      <c r="F990" s="28"/>
    </row>
    <row r="991" spans="1:6" x14ac:dyDescent="0.25">
      <c r="A991">
        <v>988</v>
      </c>
      <c r="B991" s="15">
        <v>40949</v>
      </c>
      <c r="C991">
        <v>9.2132724821567494E-2</v>
      </c>
      <c r="D991" s="25">
        <f>VLOOKUP(B991,input_BB!$B$19:$K$1879,$D$2,0)</f>
        <v>20783.86</v>
      </c>
      <c r="E991" s="28">
        <f t="shared" si="15"/>
        <v>0.10657994326280254</v>
      </c>
      <c r="F991" s="28"/>
    </row>
    <row r="992" spans="1:6" x14ac:dyDescent="0.25">
      <c r="A992">
        <v>989</v>
      </c>
      <c r="B992" s="15">
        <v>40956</v>
      </c>
      <c r="C992">
        <v>9.7866013646125793E-2</v>
      </c>
      <c r="D992" s="25">
        <f>VLOOKUP(B992,input_BB!$B$19:$K$1879,$D$2,0)</f>
        <v>21491.62</v>
      </c>
      <c r="E992" s="28">
        <f t="shared" si="15"/>
        <v>0.11345729292156875</v>
      </c>
      <c r="F992" s="28"/>
    </row>
    <row r="993" spans="1:6" x14ac:dyDescent="0.25">
      <c r="A993">
        <v>990</v>
      </c>
      <c r="B993" s="15">
        <v>40963</v>
      </c>
      <c r="C993">
        <v>1.3841331936419E-2</v>
      </c>
      <c r="D993" s="25">
        <f>VLOOKUP(B993,input_BB!$B$19:$K$1879,$D$2,0)</f>
        <v>21406.86</v>
      </c>
      <c r="E993" s="28">
        <f t="shared" si="15"/>
        <v>1.2665734399534707E-2</v>
      </c>
      <c r="F993" s="28"/>
    </row>
    <row r="994" spans="1:6" x14ac:dyDescent="0.25">
      <c r="A994">
        <v>991</v>
      </c>
      <c r="B994" s="15">
        <v>40970</v>
      </c>
      <c r="C994">
        <v>4.3322585523128503E-2</v>
      </c>
      <c r="D994" s="25">
        <f>VLOOKUP(B994,input_BB!$B$19:$K$1879,$D$2,0)</f>
        <v>21562.26</v>
      </c>
      <c r="E994" s="28">
        <f t="shared" si="15"/>
        <v>4.8029884976786875E-2</v>
      </c>
      <c r="F994" s="28"/>
    </row>
    <row r="995" spans="1:6" x14ac:dyDescent="0.25">
      <c r="A995">
        <v>992</v>
      </c>
      <c r="B995" s="15">
        <v>40977</v>
      </c>
      <c r="C995">
        <v>4.1744887828826897E-2</v>
      </c>
      <c r="D995" s="25">
        <f>VLOOKUP(B995,input_BB!$B$19:$K$1879,$D$2,0)</f>
        <v>21086</v>
      </c>
      <c r="E995" s="28">
        <f t="shared" si="15"/>
        <v>4.613736237212334E-2</v>
      </c>
      <c r="F995" s="28"/>
    </row>
    <row r="996" spans="1:6" x14ac:dyDescent="0.25">
      <c r="A996">
        <v>993</v>
      </c>
      <c r="B996" s="15">
        <v>40984</v>
      </c>
      <c r="C996">
        <v>2.65215300023556E-2</v>
      </c>
      <c r="D996" s="25">
        <f>VLOOKUP(B996,input_BB!$B$19:$K$1879,$D$2,0)</f>
        <v>21317.85</v>
      </c>
      <c r="E996" s="28">
        <f t="shared" si="15"/>
        <v>2.7876228499938854E-2</v>
      </c>
      <c r="F996" s="28"/>
    </row>
    <row r="997" spans="1:6" x14ac:dyDescent="0.25">
      <c r="A997">
        <v>994</v>
      </c>
      <c r="B997" s="15">
        <v>40991</v>
      </c>
      <c r="C997">
        <v>2.9172146692871999E-2</v>
      </c>
      <c r="D997" s="25">
        <f>VLOOKUP(B997,input_BB!$B$19:$K$1879,$D$2,0)</f>
        <v>20668.8</v>
      </c>
      <c r="E997" s="28">
        <f t="shared" si="15"/>
        <v>3.105576791437737E-2</v>
      </c>
      <c r="F997" s="28"/>
    </row>
    <row r="998" spans="1:6" x14ac:dyDescent="0.25">
      <c r="A998">
        <v>995</v>
      </c>
      <c r="B998" s="15">
        <v>40998</v>
      </c>
      <c r="C998">
        <v>3.07558551430702E-2</v>
      </c>
      <c r="D998" s="25">
        <f>VLOOKUP(B998,input_BB!$B$19:$K$1879,$D$2,0)</f>
        <v>20555.580000000002</v>
      </c>
      <c r="E998" s="28">
        <f t="shared" si="15"/>
        <v>3.2955500703505586E-2</v>
      </c>
      <c r="F998" s="28"/>
    </row>
    <row r="999" spans="1:6" x14ac:dyDescent="0.25">
      <c r="A999">
        <v>996</v>
      </c>
      <c r="B999" s="15">
        <v>41005</v>
      </c>
      <c r="C999">
        <v>2.6971239596605301E-2</v>
      </c>
      <c r="D999" s="25">
        <f>VLOOKUP(B999,input_BB!$B$19:$K$1879,$D$2,0)</f>
        <v>20593</v>
      </c>
      <c r="E999" s="28">
        <f t="shared" si="15"/>
        <v>2.8415676314133938E-2</v>
      </c>
      <c r="F999" s="28"/>
    </row>
    <row r="1000" spans="1:6" x14ac:dyDescent="0.25">
      <c r="A1000">
        <v>997</v>
      </c>
      <c r="B1000" s="15">
        <v>41012</v>
      </c>
      <c r="C1000">
        <v>4.2009055614471401E-2</v>
      </c>
      <c r="D1000" s="25">
        <f>VLOOKUP(B1000,input_BB!$B$19:$K$1879,$D$2,0)</f>
        <v>20701.04</v>
      </c>
      <c r="E1000" s="28">
        <f t="shared" si="15"/>
        <v>4.6454244058368968E-2</v>
      </c>
      <c r="F1000" s="28"/>
    </row>
    <row r="1001" spans="1:6" x14ac:dyDescent="0.25">
      <c r="A1001">
        <v>998</v>
      </c>
      <c r="B1001" s="15">
        <v>41019</v>
      </c>
      <c r="C1001">
        <v>4.95339706540108E-2</v>
      </c>
      <c r="D1001" s="25">
        <f>VLOOKUP(B1001,input_BB!$B$19:$K$1879,$D$2,0)</f>
        <v>21010.639999999999</v>
      </c>
      <c r="E1001" s="28">
        <f t="shared" si="15"/>
        <v>5.5480733646290269E-2</v>
      </c>
      <c r="F1001" s="28"/>
    </row>
    <row r="1002" spans="1:6" x14ac:dyDescent="0.25">
      <c r="A1002">
        <v>999</v>
      </c>
      <c r="B1002" s="15">
        <v>41026</v>
      </c>
      <c r="C1002">
        <v>4.0330082178115803E-2</v>
      </c>
      <c r="D1002" s="25">
        <f>VLOOKUP(B1002,input_BB!$B$19:$K$1879,$D$2,0)</f>
        <v>20741.45</v>
      </c>
      <c r="E1002" s="28">
        <f t="shared" si="15"/>
        <v>4.4440236436750977E-2</v>
      </c>
      <c r="F1002" s="28"/>
    </row>
    <row r="1003" spans="1:6" x14ac:dyDescent="0.25">
      <c r="A1003">
        <v>1000</v>
      </c>
      <c r="B1003" s="15">
        <v>41033</v>
      </c>
      <c r="C1003">
        <v>2.8293369337916398E-2</v>
      </c>
      <c r="D1003" s="25">
        <f>VLOOKUP(B1003,input_BB!$B$19:$K$1879,$D$2,0)</f>
        <v>21086</v>
      </c>
      <c r="E1003" s="28">
        <f t="shared" si="15"/>
        <v>3.0001633136386138E-2</v>
      </c>
      <c r="F1003" s="28"/>
    </row>
    <row r="1004" spans="1:6" x14ac:dyDescent="0.25">
      <c r="A1004">
        <v>1001</v>
      </c>
      <c r="B1004" s="15">
        <v>41040</v>
      </c>
      <c r="C1004">
        <v>8.5190586745738997E-2</v>
      </c>
      <c r="D1004" s="25">
        <f>VLOOKUP(B1004,input_BB!$B$19:$K$1879,$D$2,0)</f>
        <v>19964.63</v>
      </c>
      <c r="E1004" s="28">
        <f t="shared" si="15"/>
        <v>9.8252522058693698E-2</v>
      </c>
      <c r="F1004" s="28"/>
    </row>
    <row r="1005" spans="1:6" x14ac:dyDescent="0.25">
      <c r="A1005">
        <v>1002</v>
      </c>
      <c r="B1005" s="15">
        <v>41047</v>
      </c>
      <c r="C1005">
        <v>2.7640227228403098E-2</v>
      </c>
      <c r="D1005" s="25">
        <f>VLOOKUP(B1005,input_BB!$B$19:$K$1879,$D$2,0)</f>
        <v>18951.849999999999</v>
      </c>
      <c r="E1005" s="28">
        <f t="shared" si="15"/>
        <v>2.9218158449964216E-2</v>
      </c>
      <c r="F1005" s="28"/>
    </row>
    <row r="1006" spans="1:6" x14ac:dyDescent="0.25">
      <c r="A1006">
        <v>1003</v>
      </c>
      <c r="B1006" s="15">
        <v>41054</v>
      </c>
      <c r="C1006">
        <v>1.39779252931476E-2</v>
      </c>
      <c r="D1006" s="25">
        <f>VLOOKUP(B1006,input_BB!$B$19:$K$1879,$D$2,0)</f>
        <v>18713.41</v>
      </c>
      <c r="E1006" s="28">
        <f t="shared" si="15"/>
        <v>1.2829584556753945E-2</v>
      </c>
      <c r="F1006" s="28"/>
    </row>
    <row r="1007" spans="1:6" x14ac:dyDescent="0.25">
      <c r="A1007">
        <v>1004</v>
      </c>
      <c r="B1007" s="15">
        <v>41061</v>
      </c>
      <c r="C1007">
        <v>2.6669317856431E-2</v>
      </c>
      <c r="D1007" s="25">
        <f>VLOOKUP(B1007,input_BB!$B$19:$K$1879,$D$2,0)</f>
        <v>18558.34</v>
      </c>
      <c r="E1007" s="28">
        <f t="shared" si="15"/>
        <v>2.8053506983353398E-2</v>
      </c>
      <c r="F1007" s="28"/>
    </row>
    <row r="1008" spans="1:6" x14ac:dyDescent="0.25">
      <c r="A1008">
        <v>1005</v>
      </c>
      <c r="B1008" s="15">
        <v>41068</v>
      </c>
      <c r="C1008">
        <v>1.59520246088505E-2</v>
      </c>
      <c r="D1008" s="25">
        <f>VLOOKUP(B1008,input_BB!$B$19:$K$1879,$D$2,0)</f>
        <v>18502.34</v>
      </c>
      <c r="E1008" s="28">
        <f t="shared" si="15"/>
        <v>1.5197609554389731E-2</v>
      </c>
      <c r="F1008" s="28"/>
    </row>
    <row r="1009" spans="1:6" x14ac:dyDescent="0.25">
      <c r="A1009">
        <v>1006</v>
      </c>
      <c r="B1009" s="15">
        <v>41075</v>
      </c>
      <c r="C1009">
        <v>1.45298978313804E-2</v>
      </c>
      <c r="D1009" s="25">
        <f>VLOOKUP(B1009,input_BB!$B$19:$K$1879,$D$2,0)</f>
        <v>19233.939999999999</v>
      </c>
      <c r="E1009" s="28">
        <f t="shared" si="15"/>
        <v>1.3491701583058846E-2</v>
      </c>
      <c r="F1009" s="28"/>
    </row>
    <row r="1010" spans="1:6" x14ac:dyDescent="0.25">
      <c r="A1010">
        <v>1007</v>
      </c>
      <c r="B1010" s="15">
        <v>41082</v>
      </c>
      <c r="C1010">
        <v>5.0448175519704798E-2</v>
      </c>
      <c r="D1010" s="25">
        <f>VLOOKUP(B1010,input_BB!$B$19:$K$1879,$D$2,0)</f>
        <v>18995.13</v>
      </c>
      <c r="E1010" s="28">
        <f t="shared" si="15"/>
        <v>5.6577365390044675E-2</v>
      </c>
      <c r="F1010" s="28"/>
    </row>
    <row r="1011" spans="1:6" x14ac:dyDescent="0.25">
      <c r="A1011">
        <v>1008</v>
      </c>
      <c r="B1011" s="15">
        <v>41089</v>
      </c>
      <c r="C1011">
        <v>2.12976168841124E-2</v>
      </c>
      <c r="D1011" s="25">
        <f>VLOOKUP(B1011,input_BB!$B$19:$K$1879,$D$2,0)</f>
        <v>19441.46</v>
      </c>
      <c r="E1011" s="28">
        <f t="shared" si="15"/>
        <v>2.1609898963690165E-2</v>
      </c>
      <c r="F1011" s="28"/>
    </row>
    <row r="1012" spans="1:6" x14ac:dyDescent="0.25">
      <c r="A1012">
        <v>1009</v>
      </c>
      <c r="B1012" s="15">
        <v>41096</v>
      </c>
      <c r="C1012">
        <v>4.64887544512749E-2</v>
      </c>
      <c r="D1012" s="25">
        <f>VLOOKUP(B1012,input_BB!$B$19:$K$1879,$D$2,0)</f>
        <v>19800.64</v>
      </c>
      <c r="E1012" s="28">
        <f t="shared" si="15"/>
        <v>5.1827853553620497E-2</v>
      </c>
      <c r="F1012" s="28"/>
    </row>
    <row r="1013" spans="1:6" x14ac:dyDescent="0.25">
      <c r="A1013">
        <v>1010</v>
      </c>
      <c r="B1013" s="15">
        <v>41103</v>
      </c>
      <c r="C1013">
        <v>1.2708676047623199E-2</v>
      </c>
      <c r="D1013" s="25">
        <f>VLOOKUP(B1013,input_BB!$B$19:$K$1879,$D$2,0)</f>
        <v>19092.63</v>
      </c>
      <c r="E1013" s="28">
        <f t="shared" si="15"/>
        <v>1.1307060376879051E-2</v>
      </c>
      <c r="F1013" s="28"/>
    </row>
    <row r="1014" spans="1:6" x14ac:dyDescent="0.25">
      <c r="A1014">
        <v>1011</v>
      </c>
      <c r="B1014" s="15">
        <v>41110</v>
      </c>
      <c r="C1014">
        <v>1.5610566362738601E-2</v>
      </c>
      <c r="D1014" s="25">
        <f>VLOOKUP(B1014,input_BB!$B$19:$K$1879,$D$2,0)</f>
        <v>19640.8</v>
      </c>
      <c r="E1014" s="28">
        <f t="shared" si="15"/>
        <v>1.4788014324803247E-2</v>
      </c>
      <c r="F1014" s="28"/>
    </row>
    <row r="1015" spans="1:6" x14ac:dyDescent="0.25">
      <c r="A1015">
        <v>1012</v>
      </c>
      <c r="B1015" s="15">
        <v>41117</v>
      </c>
      <c r="C1015">
        <v>8.7636159732937795E-3</v>
      </c>
      <c r="D1015" s="25">
        <f>VLOOKUP(B1015,input_BB!$B$19:$K$1879,$D$2,0)</f>
        <v>19274.96</v>
      </c>
      <c r="E1015" s="28">
        <f t="shared" si="15"/>
        <v>6.57477522846916E-3</v>
      </c>
      <c r="F1015" s="28"/>
    </row>
    <row r="1016" spans="1:6" x14ac:dyDescent="0.25">
      <c r="A1016">
        <v>1013</v>
      </c>
      <c r="B1016" s="15">
        <v>41124</v>
      </c>
      <c r="C1016">
        <v>1.76420584321022E-2</v>
      </c>
      <c r="D1016" s="25">
        <f>VLOOKUP(B1016,input_BB!$B$19:$K$1879,$D$2,0)</f>
        <v>19666.18</v>
      </c>
      <c r="E1016" s="28">
        <f t="shared" si="15"/>
        <v>1.7224884630408405E-2</v>
      </c>
      <c r="F1016" s="28"/>
    </row>
    <row r="1017" spans="1:6" x14ac:dyDescent="0.25">
      <c r="A1017">
        <v>1014</v>
      </c>
      <c r="B1017" s="15">
        <v>41131</v>
      </c>
      <c r="C1017">
        <v>2.15525180101395E-2</v>
      </c>
      <c r="D1017" s="25">
        <f>VLOOKUP(B1017,input_BB!$B$19:$K$1879,$D$2,0)</f>
        <v>20136.12</v>
      </c>
      <c r="E1017" s="28">
        <f t="shared" si="15"/>
        <v>2.1915664855789042E-2</v>
      </c>
      <c r="F1017" s="28"/>
    </row>
    <row r="1018" spans="1:6" x14ac:dyDescent="0.25">
      <c r="A1018">
        <v>1015</v>
      </c>
      <c r="B1018" s="15">
        <v>41138</v>
      </c>
      <c r="C1018">
        <v>2.2495973855257E-2</v>
      </c>
      <c r="D1018" s="25">
        <f>VLOOKUP(B1018,input_BB!$B$19:$K$1879,$D$2,0)</f>
        <v>20116.07</v>
      </c>
      <c r="E1018" s="28">
        <f t="shared" si="15"/>
        <v>2.3047384525429045E-2</v>
      </c>
      <c r="F1018" s="28"/>
    </row>
    <row r="1019" spans="1:6" x14ac:dyDescent="0.25">
      <c r="A1019">
        <v>1016</v>
      </c>
      <c r="B1019" s="15">
        <v>41145</v>
      </c>
      <c r="C1019">
        <v>1.97854787111282E-2</v>
      </c>
      <c r="D1019" s="25">
        <f>VLOOKUP(B1019,input_BB!$B$19:$K$1879,$D$2,0)</f>
        <v>19880.03</v>
      </c>
      <c r="E1019" s="28">
        <f t="shared" si="15"/>
        <v>1.9796018088993179E-2</v>
      </c>
      <c r="F1019" s="28"/>
    </row>
    <row r="1020" spans="1:6" x14ac:dyDescent="0.25">
      <c r="A1020">
        <v>1017</v>
      </c>
      <c r="B1020" s="15">
        <v>41152</v>
      </c>
      <c r="C1020">
        <v>1.5979008749127398E-2</v>
      </c>
      <c r="D1020" s="25">
        <f>VLOOKUP(B1020,input_BB!$B$19:$K$1879,$D$2,0)</f>
        <v>19482.57</v>
      </c>
      <c r="E1020" s="28">
        <f t="shared" si="15"/>
        <v>1.5229978300079029E-2</v>
      </c>
      <c r="F1020" s="28"/>
    </row>
    <row r="1021" spans="1:6" x14ac:dyDescent="0.25">
      <c r="A1021">
        <v>1018</v>
      </c>
      <c r="B1021" s="15">
        <v>41159</v>
      </c>
      <c r="C1021">
        <v>1.7630368471145599E-2</v>
      </c>
      <c r="D1021" s="25">
        <f>VLOOKUP(B1021,input_BB!$B$19:$K$1879,$D$2,0)</f>
        <v>19802.16</v>
      </c>
      <c r="E1021" s="28">
        <f t="shared" si="15"/>
        <v>1.7210861972304821E-2</v>
      </c>
      <c r="F1021" s="28"/>
    </row>
    <row r="1022" spans="1:6" x14ac:dyDescent="0.25">
      <c r="A1022">
        <v>1019</v>
      </c>
      <c r="B1022" s="15">
        <v>41166</v>
      </c>
      <c r="C1022">
        <v>4.0513731539249399E-2</v>
      </c>
      <c r="D1022" s="25">
        <f>VLOOKUP(B1022,input_BB!$B$19:$K$1879,$D$2,0)</f>
        <v>20629.78</v>
      </c>
      <c r="E1022" s="28">
        <f t="shared" si="15"/>
        <v>4.466053248493098E-2</v>
      </c>
      <c r="F1022" s="28"/>
    </row>
    <row r="1023" spans="1:6" x14ac:dyDescent="0.25">
      <c r="A1023">
        <v>1020</v>
      </c>
      <c r="B1023" s="15">
        <v>41173</v>
      </c>
      <c r="C1023">
        <v>4.2158808559179299E-2</v>
      </c>
      <c r="D1023" s="25">
        <f>VLOOKUP(B1023,input_BB!$B$19:$K$1879,$D$2,0)</f>
        <v>20734.939999999999</v>
      </c>
      <c r="E1023" s="28">
        <f t="shared" si="15"/>
        <v>4.6633879760441845E-2</v>
      </c>
      <c r="F1023" s="28"/>
    </row>
    <row r="1024" spans="1:6" x14ac:dyDescent="0.25">
      <c r="A1024">
        <v>1021</v>
      </c>
      <c r="B1024" s="15">
        <v>41180</v>
      </c>
      <c r="C1024">
        <v>1.9042056053876901E-2</v>
      </c>
      <c r="D1024" s="25">
        <f>VLOOKUP(B1024,input_BB!$B$19:$K$1879,$D$2,0)</f>
        <v>20840.38</v>
      </c>
      <c r="E1024" s="28">
        <f t="shared" si="15"/>
        <v>1.8904247638450739E-2</v>
      </c>
      <c r="F1024" s="28"/>
    </row>
    <row r="1025" spans="1:6" x14ac:dyDescent="0.25">
      <c r="A1025">
        <v>1022</v>
      </c>
      <c r="B1025" s="15">
        <v>41187</v>
      </c>
      <c r="C1025">
        <v>5.9722708538174603E-3</v>
      </c>
      <c r="D1025" s="25">
        <f>VLOOKUP(B1025,input_BB!$B$19:$K$1879,$D$2,0)</f>
        <v>21012.38</v>
      </c>
      <c r="E1025" s="28">
        <f t="shared" si="15"/>
        <v>3.2264254431418589E-3</v>
      </c>
      <c r="F1025" s="28"/>
    </row>
    <row r="1026" spans="1:6" x14ac:dyDescent="0.25">
      <c r="A1026">
        <v>1023</v>
      </c>
      <c r="B1026" s="15">
        <v>41194</v>
      </c>
      <c r="C1026">
        <v>2.97681484371424E-2</v>
      </c>
      <c r="D1026" s="25">
        <f>VLOOKUP(B1026,input_BB!$B$19:$K$1879,$D$2,0)</f>
        <v>21136.43</v>
      </c>
      <c r="E1026" s="28">
        <f t="shared" si="15"/>
        <v>3.1770700044610301E-2</v>
      </c>
      <c r="F1026" s="28"/>
    </row>
    <row r="1027" spans="1:6" x14ac:dyDescent="0.25">
      <c r="A1027">
        <v>1024</v>
      </c>
      <c r="B1027" s="15">
        <v>41201</v>
      </c>
      <c r="C1027">
        <v>2.4049287661910099E-2</v>
      </c>
      <c r="D1027" s="25">
        <f>VLOOKUP(B1027,input_BB!$B$19:$K$1879,$D$2,0)</f>
        <v>21551.759999999998</v>
      </c>
      <c r="E1027" s="28">
        <f t="shared" si="15"/>
        <v>2.4910657509755896E-2</v>
      </c>
      <c r="F1027" s="28"/>
    </row>
    <row r="1028" spans="1:6" x14ac:dyDescent="0.25">
      <c r="A1028">
        <v>1025</v>
      </c>
      <c r="B1028" s="15">
        <v>41208</v>
      </c>
      <c r="C1028">
        <v>0.109042875468731</v>
      </c>
      <c r="D1028" s="25">
        <f>VLOOKUP(B1028,input_BB!$B$19:$K$1879,$D$2,0)</f>
        <v>21545.57</v>
      </c>
      <c r="E1028" s="28">
        <f t="shared" si="15"/>
        <v>0.12686446447596764</v>
      </c>
      <c r="F1028" s="28"/>
    </row>
    <row r="1029" spans="1:6" x14ac:dyDescent="0.25">
      <c r="A1029">
        <v>1026</v>
      </c>
      <c r="B1029" s="15">
        <v>41215</v>
      </c>
      <c r="C1029">
        <v>3.3350240439176601E-2</v>
      </c>
      <c r="D1029" s="25">
        <f>VLOOKUP(B1029,input_BB!$B$19:$K$1879,$D$2,0)</f>
        <v>22111.33</v>
      </c>
      <c r="E1029" s="28">
        <f t="shared" ref="E1029:E1092" si="16">(C1029-$E$1)/$E$3</f>
        <v>3.60675879150303E-2</v>
      </c>
      <c r="F1029" s="28"/>
    </row>
    <row r="1030" spans="1:6" x14ac:dyDescent="0.25">
      <c r="A1030">
        <v>1027</v>
      </c>
      <c r="B1030" s="15">
        <v>41222</v>
      </c>
      <c r="C1030">
        <v>1.14131299778819E-2</v>
      </c>
      <c r="D1030" s="25">
        <f>VLOOKUP(B1030,input_BB!$B$19:$K$1879,$D$2,0)</f>
        <v>21384.38</v>
      </c>
      <c r="E1030" s="28">
        <f t="shared" si="16"/>
        <v>9.7529919192625505E-3</v>
      </c>
      <c r="F1030" s="28"/>
    </row>
    <row r="1031" spans="1:6" x14ac:dyDescent="0.25">
      <c r="A1031">
        <v>1028</v>
      </c>
      <c r="B1031" s="15">
        <v>41229</v>
      </c>
      <c r="C1031">
        <v>4.38146404922009E-2</v>
      </c>
      <c r="D1031" s="25">
        <f>VLOOKUP(B1031,input_BB!$B$19:$K$1879,$D$2,0)</f>
        <v>21159.01</v>
      </c>
      <c r="E1031" s="28">
        <f t="shared" si="16"/>
        <v>4.862012806015447E-2</v>
      </c>
      <c r="F1031" s="28"/>
    </row>
    <row r="1032" spans="1:6" x14ac:dyDescent="0.25">
      <c r="A1032">
        <v>1029</v>
      </c>
      <c r="B1032" s="15">
        <v>41236</v>
      </c>
      <c r="C1032">
        <v>2.35873647034168E-2</v>
      </c>
      <c r="D1032" s="25">
        <f>VLOOKUP(B1032,input_BB!$B$19:$K$1879,$D$2,0)</f>
        <v>21913.98</v>
      </c>
      <c r="E1032" s="28">
        <f t="shared" si="16"/>
        <v>2.4356559190591778E-2</v>
      </c>
      <c r="F1032" s="28"/>
    </row>
    <row r="1033" spans="1:6" x14ac:dyDescent="0.25">
      <c r="A1033">
        <v>1030</v>
      </c>
      <c r="B1033" s="15">
        <v>41243</v>
      </c>
      <c r="C1033">
        <v>1.4247430488467199E-2</v>
      </c>
      <c r="D1033" s="25">
        <f>VLOOKUP(B1033,input_BB!$B$19:$K$1879,$D$2,0)</f>
        <v>22030.39</v>
      </c>
      <c r="E1033" s="28">
        <f t="shared" si="16"/>
        <v>1.3152868716995036E-2</v>
      </c>
      <c r="F1033" s="28"/>
    </row>
    <row r="1034" spans="1:6" x14ac:dyDescent="0.25">
      <c r="A1034">
        <v>1031</v>
      </c>
      <c r="B1034" s="15">
        <v>41250</v>
      </c>
      <c r="C1034">
        <v>1.73377022147179E-2</v>
      </c>
      <c r="D1034" s="25">
        <f>VLOOKUP(B1034,input_BB!$B$19:$K$1879,$D$2,0)</f>
        <v>22191.17</v>
      </c>
      <c r="E1034" s="28">
        <f t="shared" si="16"/>
        <v>1.6859795029688252E-2</v>
      </c>
      <c r="F1034" s="28"/>
    </row>
    <row r="1035" spans="1:6" x14ac:dyDescent="0.25">
      <c r="A1035">
        <v>1032</v>
      </c>
      <c r="B1035" s="15">
        <v>41257</v>
      </c>
      <c r="C1035">
        <v>8.6871515959501301E-3</v>
      </c>
      <c r="D1035" s="25">
        <f>VLOOKUP(B1035,input_BB!$B$19:$K$1879,$D$2,0)</f>
        <v>22605.98</v>
      </c>
      <c r="E1035" s="28">
        <f t="shared" si="16"/>
        <v>6.483052610697042E-3</v>
      </c>
      <c r="F1035" s="28"/>
    </row>
    <row r="1036" spans="1:6" x14ac:dyDescent="0.25">
      <c r="A1036">
        <v>1033</v>
      </c>
      <c r="B1036" s="15">
        <v>41264</v>
      </c>
      <c r="C1036">
        <v>1.9570944830775299E-2</v>
      </c>
      <c r="D1036" s="25">
        <f>VLOOKUP(B1036,input_BB!$B$19:$K$1879,$D$2,0)</f>
        <v>22506.29</v>
      </c>
      <c r="E1036" s="28">
        <f t="shared" si="16"/>
        <v>1.9538674607095165E-2</v>
      </c>
      <c r="F1036" s="28"/>
    </row>
    <row r="1037" spans="1:6" x14ac:dyDescent="0.25">
      <c r="A1037">
        <v>1034</v>
      </c>
      <c r="B1037" s="15">
        <v>41271</v>
      </c>
      <c r="C1037">
        <v>2.6847457513213199E-2</v>
      </c>
      <c r="D1037" s="25">
        <f>VLOOKUP(B1037,input_BB!$B$19:$K$1879,$D$2,0)</f>
        <v>22666.59</v>
      </c>
      <c r="E1037" s="28">
        <f t="shared" si="16"/>
        <v>2.826719388196838E-2</v>
      </c>
      <c r="F1037" s="28"/>
    </row>
    <row r="1038" spans="1:6" x14ac:dyDescent="0.25">
      <c r="A1038">
        <v>1035</v>
      </c>
      <c r="B1038" s="15">
        <v>41278</v>
      </c>
      <c r="C1038">
        <v>1.5034894458949601E-2</v>
      </c>
      <c r="D1038" s="25">
        <f>VLOOKUP(B1038,input_BB!$B$19:$K$1879,$D$2,0)</f>
        <v>23331.09</v>
      </c>
      <c r="E1038" s="28">
        <f t="shared" si="16"/>
        <v>1.4097468794613672E-2</v>
      </c>
      <c r="F1038" s="28"/>
    </row>
    <row r="1039" spans="1:6" x14ac:dyDescent="0.25">
      <c r="A1039">
        <v>1036</v>
      </c>
      <c r="B1039" s="15">
        <v>41285</v>
      </c>
      <c r="C1039">
        <v>6.3704848289489703E-3</v>
      </c>
      <c r="D1039" s="25">
        <f>VLOOKUP(B1039,input_BB!$B$19:$K$1879,$D$2,0)</f>
        <v>23264.07</v>
      </c>
      <c r="E1039" s="28">
        <f t="shared" si="16"/>
        <v>3.7041018396728877E-3</v>
      </c>
      <c r="F1039" s="28"/>
    </row>
    <row r="1040" spans="1:6" x14ac:dyDescent="0.25">
      <c r="A1040">
        <v>1037</v>
      </c>
      <c r="B1040" s="15">
        <v>41292</v>
      </c>
      <c r="C1040">
        <v>1.8282324075698901E-2</v>
      </c>
      <c r="D1040" s="25">
        <f>VLOOKUP(B1040,input_BB!$B$19:$K$1879,$D$2,0)</f>
        <v>23601.78</v>
      </c>
      <c r="E1040" s="28">
        <f t="shared" si="16"/>
        <v>1.7992913390209937E-2</v>
      </c>
      <c r="F1040" s="28"/>
    </row>
    <row r="1041" spans="1:6" x14ac:dyDescent="0.25">
      <c r="A1041">
        <v>1038</v>
      </c>
      <c r="B1041" s="15">
        <v>41299</v>
      </c>
      <c r="C1041">
        <v>2.16913819313049E-2</v>
      </c>
      <c r="D1041" s="25">
        <f>VLOOKUP(B1041,input_BB!$B$19:$K$1879,$D$2,0)</f>
        <v>23580.43</v>
      </c>
      <c r="E1041" s="28">
        <f t="shared" si="16"/>
        <v>2.2082238661865414E-2</v>
      </c>
      <c r="F1041" s="28"/>
    </row>
    <row r="1042" spans="1:6" x14ac:dyDescent="0.25">
      <c r="A1042">
        <v>1039</v>
      </c>
      <c r="B1042" s="15">
        <v>41306</v>
      </c>
      <c r="C1042">
        <v>2.2249817848205601E-2</v>
      </c>
      <c r="D1042" s="25">
        <f>VLOOKUP(B1042,input_BB!$B$19:$K$1879,$D$2,0)</f>
        <v>23721.84</v>
      </c>
      <c r="E1042" s="28">
        <f t="shared" si="16"/>
        <v>2.2752108814942121E-2</v>
      </c>
      <c r="F1042" s="28"/>
    </row>
    <row r="1043" spans="1:6" x14ac:dyDescent="0.25">
      <c r="A1043">
        <v>1040</v>
      </c>
      <c r="B1043" s="15">
        <v>41313</v>
      </c>
      <c r="C1043">
        <v>3.3369883894920301E-2</v>
      </c>
      <c r="D1043" s="25">
        <f>VLOOKUP(B1043,input_BB!$B$19:$K$1879,$D$2,0)</f>
        <v>23215.16</v>
      </c>
      <c r="E1043" s="28">
        <f t="shared" si="16"/>
        <v>3.6091151164290874E-2</v>
      </c>
      <c r="F1043" s="28"/>
    </row>
    <row r="1044" spans="1:6" x14ac:dyDescent="0.25">
      <c r="A1044">
        <v>1041</v>
      </c>
      <c r="B1044" s="15">
        <v>41320</v>
      </c>
      <c r="C1044">
        <v>3.8478493690490702E-2</v>
      </c>
      <c r="D1044" s="25">
        <f>VLOOKUP(B1044,input_BB!$B$19:$K$1879,$D$2,0)</f>
        <v>23444.560000000001</v>
      </c>
      <c r="E1044" s="28">
        <f t="shared" si="16"/>
        <v>4.2219168940726998E-2</v>
      </c>
      <c r="F1044" s="28"/>
    </row>
    <row r="1045" spans="1:6" x14ac:dyDescent="0.25">
      <c r="A1045">
        <v>1042</v>
      </c>
      <c r="B1045" s="15">
        <v>41327</v>
      </c>
      <c r="C1045">
        <v>8.0057136714458493E-2</v>
      </c>
      <c r="D1045" s="25">
        <f>VLOOKUP(B1045,input_BB!$B$19:$K$1879,$D$2,0)</f>
        <v>22782.44</v>
      </c>
      <c r="E1045" s="28">
        <f t="shared" si="16"/>
        <v>9.2094707250952826E-2</v>
      </c>
      <c r="F1045" s="28"/>
    </row>
    <row r="1046" spans="1:6" x14ac:dyDescent="0.25">
      <c r="A1046">
        <v>1043</v>
      </c>
      <c r="B1046" s="15">
        <v>41334</v>
      </c>
      <c r="C1046">
        <v>5.5778939276933698E-2</v>
      </c>
      <c r="D1046" s="25">
        <f>VLOOKUP(B1046,input_BB!$B$19:$K$1879,$D$2,0)</f>
        <v>22880.22</v>
      </c>
      <c r="E1046" s="28">
        <f t="shared" si="16"/>
        <v>6.2971867294379827E-2</v>
      </c>
      <c r="F1046" s="28"/>
    </row>
    <row r="1047" spans="1:6" x14ac:dyDescent="0.25">
      <c r="A1047">
        <v>1044</v>
      </c>
      <c r="B1047" s="15">
        <v>41341</v>
      </c>
      <c r="C1047">
        <v>2.2107159718871099E-2</v>
      </c>
      <c r="D1047" s="25">
        <f>VLOOKUP(B1047,input_BB!$B$19:$K$1879,$D$2,0)</f>
        <v>23091.95</v>
      </c>
      <c r="E1047" s="28">
        <f t="shared" si="16"/>
        <v>2.2580983677674252E-2</v>
      </c>
      <c r="F1047" s="28"/>
    </row>
    <row r="1048" spans="1:6" x14ac:dyDescent="0.25">
      <c r="A1048">
        <v>1045</v>
      </c>
      <c r="B1048" s="15">
        <v>41348</v>
      </c>
      <c r="C1048">
        <v>3.27037200331688E-2</v>
      </c>
      <c r="D1048" s="25">
        <f>VLOOKUP(B1048,input_BB!$B$19:$K$1879,$D$2,0)</f>
        <v>22533.11</v>
      </c>
      <c r="E1048" s="28">
        <f t="shared" si="16"/>
        <v>3.5292056273471026E-2</v>
      </c>
      <c r="F1048" s="28"/>
    </row>
    <row r="1049" spans="1:6" x14ac:dyDescent="0.25">
      <c r="A1049">
        <v>1046</v>
      </c>
      <c r="B1049" s="15">
        <v>41355</v>
      </c>
      <c r="C1049">
        <v>1.5867289155721699E-2</v>
      </c>
      <c r="D1049" s="25">
        <f>VLOOKUP(B1049,input_BB!$B$19:$K$1879,$D$2,0)</f>
        <v>22115.3</v>
      </c>
      <c r="E1049" s="28">
        <f t="shared" si="16"/>
        <v>1.5095965392113352E-2</v>
      </c>
      <c r="F1049" s="28"/>
    </row>
    <row r="1050" spans="1:6" x14ac:dyDescent="0.25">
      <c r="A1050">
        <v>1047</v>
      </c>
      <c r="B1050" s="15">
        <v>41362</v>
      </c>
      <c r="C1050">
        <v>1.5606663189828399E-2</v>
      </c>
      <c r="D1050" s="25">
        <f>VLOOKUP(B1050,input_BB!$B$19:$K$1879,$D$2,0)</f>
        <v>22299.63</v>
      </c>
      <c r="E1050" s="28">
        <f t="shared" si="16"/>
        <v>1.4783332285278726E-2</v>
      </c>
      <c r="F1050" s="28"/>
    </row>
    <row r="1051" spans="1:6" x14ac:dyDescent="0.25">
      <c r="A1051">
        <v>1048</v>
      </c>
      <c r="B1051" s="15">
        <v>41369</v>
      </c>
      <c r="C1051">
        <v>1.9631667062640201E-2</v>
      </c>
      <c r="D1051" s="25">
        <f>VLOOKUP(B1051,input_BB!$B$19:$K$1879,$D$2,0)</f>
        <v>21726.9</v>
      </c>
      <c r="E1051" s="28">
        <f t="shared" si="16"/>
        <v>1.961151378080063E-2</v>
      </c>
      <c r="F1051" s="28"/>
    </row>
    <row r="1052" spans="1:6" x14ac:dyDescent="0.25">
      <c r="A1052">
        <v>1049</v>
      </c>
      <c r="B1052" s="15">
        <v>41376</v>
      </c>
      <c r="C1052">
        <v>1.17340013384819E-2</v>
      </c>
      <c r="D1052" s="25">
        <f>VLOOKUP(B1052,input_BB!$B$19:$K$1879,$D$2,0)</f>
        <v>22089.05</v>
      </c>
      <c r="E1052" s="28">
        <f t="shared" si="16"/>
        <v>1.0137892211199312E-2</v>
      </c>
      <c r="F1052" s="28"/>
    </row>
    <row r="1053" spans="1:6" x14ac:dyDescent="0.25">
      <c r="A1053">
        <v>1050</v>
      </c>
      <c r="B1053" s="15">
        <v>41383</v>
      </c>
      <c r="C1053">
        <v>2.2253833711147301E-2</v>
      </c>
      <c r="D1053" s="25">
        <f>VLOOKUP(B1053,input_BB!$B$19:$K$1879,$D$2,0)</f>
        <v>22013.57</v>
      </c>
      <c r="E1053" s="28">
        <f t="shared" si="16"/>
        <v>2.2756926031460754E-2</v>
      </c>
      <c r="F1053" s="28"/>
    </row>
    <row r="1054" spans="1:6" x14ac:dyDescent="0.25">
      <c r="A1054">
        <v>1051</v>
      </c>
      <c r="B1054" s="15">
        <v>41390</v>
      </c>
      <c r="C1054">
        <v>2.5676092132926001E-2</v>
      </c>
      <c r="D1054" s="25">
        <f>VLOOKUP(B1054,input_BB!$B$19:$K$1879,$D$2,0)</f>
        <v>22547.71</v>
      </c>
      <c r="E1054" s="28">
        <f t="shared" si="16"/>
        <v>2.6862086003240613E-2</v>
      </c>
      <c r="F1054" s="28"/>
    </row>
    <row r="1055" spans="1:6" x14ac:dyDescent="0.25">
      <c r="A1055">
        <v>1052</v>
      </c>
      <c r="B1055" s="15">
        <v>41397</v>
      </c>
      <c r="C1055">
        <v>2.4172019213437999E-2</v>
      </c>
      <c r="D1055" s="25">
        <f>VLOOKUP(B1055,input_BB!$B$19:$K$1879,$D$2,0)</f>
        <v>22689.96</v>
      </c>
      <c r="E1055" s="28">
        <f t="shared" si="16"/>
        <v>2.5057879779529699E-2</v>
      </c>
      <c r="F1055" s="28"/>
    </row>
    <row r="1056" spans="1:6" x14ac:dyDescent="0.25">
      <c r="A1056">
        <v>1053</v>
      </c>
      <c r="B1056" s="15">
        <v>41404</v>
      </c>
      <c r="C1056">
        <v>3.2821461558342001E-2</v>
      </c>
      <c r="D1056" s="25">
        <f>VLOOKUP(B1056,input_BB!$B$19:$K$1879,$D$2,0)</f>
        <v>23321.22</v>
      </c>
      <c r="E1056" s="28">
        <f t="shared" si="16"/>
        <v>3.5433292771884291E-2</v>
      </c>
      <c r="F1056" s="28"/>
    </row>
    <row r="1057" spans="1:6" x14ac:dyDescent="0.25">
      <c r="A1057">
        <v>1054</v>
      </c>
      <c r="B1057" s="15">
        <v>41411</v>
      </c>
      <c r="C1057">
        <v>8.0465283244848303E-3</v>
      </c>
      <c r="D1057" s="25">
        <f>VLOOKUP(B1057,input_BB!$B$19:$K$1879,$D$2,0)</f>
        <v>23082.68</v>
      </c>
      <c r="E1057" s="28">
        <f t="shared" si="16"/>
        <v>5.7145948594430748E-3</v>
      </c>
      <c r="F1057" s="28"/>
    </row>
    <row r="1058" spans="1:6" x14ac:dyDescent="0.25">
      <c r="A1058">
        <v>1055</v>
      </c>
      <c r="B1058" s="15">
        <v>41418</v>
      </c>
      <c r="C1058">
        <v>1.10435169190168E-2</v>
      </c>
      <c r="D1058" s="25">
        <f>VLOOKUP(B1058,input_BB!$B$19:$K$1879,$D$2,0)</f>
        <v>22618.67</v>
      </c>
      <c r="E1058" s="28">
        <f t="shared" si="16"/>
        <v>9.3096236672789677E-3</v>
      </c>
      <c r="F1058" s="28"/>
    </row>
    <row r="1059" spans="1:6" x14ac:dyDescent="0.25">
      <c r="A1059">
        <v>1056</v>
      </c>
      <c r="B1059" s="15">
        <v>41425</v>
      </c>
      <c r="C1059">
        <v>3.0557565391063701E-2</v>
      </c>
      <c r="D1059" s="25">
        <f>VLOOKUP(B1059,input_BB!$B$19:$K$1879,$D$2,0)</f>
        <v>22392.16</v>
      </c>
      <c r="E1059" s="28">
        <f t="shared" si="16"/>
        <v>3.2717642817738986E-2</v>
      </c>
      <c r="F1059" s="28"/>
    </row>
    <row r="1060" spans="1:6" x14ac:dyDescent="0.25">
      <c r="A1060">
        <v>1057</v>
      </c>
      <c r="B1060" s="15">
        <v>41432</v>
      </c>
      <c r="C1060">
        <v>1.6803953796625099E-2</v>
      </c>
      <c r="D1060" s="25">
        <f>VLOOKUP(B1060,input_BB!$B$19:$K$1879,$D$2,0)</f>
        <v>21575.26</v>
      </c>
      <c r="E1060" s="28">
        <f t="shared" si="16"/>
        <v>1.6219538692816837E-2</v>
      </c>
      <c r="F1060" s="28"/>
    </row>
    <row r="1061" spans="1:6" x14ac:dyDescent="0.25">
      <c r="A1061">
        <v>1058</v>
      </c>
      <c r="B1061" s="15">
        <v>41439</v>
      </c>
      <c r="C1061">
        <v>7.9928822815418191E-3</v>
      </c>
      <c r="D1061" s="25">
        <f>VLOOKUP(B1061,input_BB!$B$19:$K$1879,$D$2,0)</f>
        <v>20969.14</v>
      </c>
      <c r="E1061" s="28">
        <f t="shared" si="16"/>
        <v>5.6502439072377841E-3</v>
      </c>
      <c r="F1061" s="28"/>
    </row>
    <row r="1062" spans="1:6" x14ac:dyDescent="0.25">
      <c r="A1062">
        <v>1059</v>
      </c>
      <c r="B1062" s="15">
        <v>41446</v>
      </c>
      <c r="C1062">
        <v>1.17677683010697E-2</v>
      </c>
      <c r="D1062" s="25">
        <f>VLOOKUP(B1062,input_BB!$B$19:$K$1879,$D$2,0)</f>
        <v>20263.310000000001</v>
      </c>
      <c r="E1062" s="28">
        <f t="shared" si="16"/>
        <v>1.0178397271337927E-2</v>
      </c>
      <c r="F1062" s="28"/>
    </row>
    <row r="1063" spans="1:6" x14ac:dyDescent="0.25">
      <c r="A1063">
        <v>1060</v>
      </c>
      <c r="B1063" s="15">
        <v>41453</v>
      </c>
      <c r="C1063">
        <v>9.9644530564546602E-3</v>
      </c>
      <c r="D1063" s="25">
        <f>VLOOKUP(B1063,input_BB!$B$19:$K$1879,$D$2,0)</f>
        <v>20803.29</v>
      </c>
      <c r="E1063" s="28">
        <f t="shared" si="16"/>
        <v>8.0152358012446044E-3</v>
      </c>
      <c r="F1063" s="28"/>
    </row>
    <row r="1064" spans="1:6" x14ac:dyDescent="0.25">
      <c r="A1064">
        <v>1061</v>
      </c>
      <c r="B1064" s="15">
        <v>41460</v>
      </c>
      <c r="C1064">
        <v>1.8448850139975499E-2</v>
      </c>
      <c r="D1064" s="25">
        <f>VLOOKUP(B1064,input_BB!$B$19:$K$1879,$D$2,0)</f>
        <v>20854.669999999998</v>
      </c>
      <c r="E1064" s="28">
        <f t="shared" si="16"/>
        <v>1.8192669238270946E-2</v>
      </c>
      <c r="F1064" s="28"/>
    </row>
    <row r="1065" spans="1:6" x14ac:dyDescent="0.25">
      <c r="A1065">
        <v>1062</v>
      </c>
      <c r="B1065" s="15">
        <v>41467</v>
      </c>
      <c r="C1065">
        <v>1.5033687464892901E-2</v>
      </c>
      <c r="D1065" s="25">
        <f>VLOOKUP(B1065,input_BB!$B$19:$K$1879,$D$2,0)</f>
        <v>21277.279999999999</v>
      </c>
      <c r="E1065" s="28">
        <f t="shared" si="16"/>
        <v>1.4096020948461491E-2</v>
      </c>
      <c r="F1065" s="28"/>
    </row>
    <row r="1066" spans="1:6" x14ac:dyDescent="0.25">
      <c r="A1066">
        <v>1063</v>
      </c>
      <c r="B1066" s="15">
        <v>41474</v>
      </c>
      <c r="C1066">
        <v>1.22939636930823E-2</v>
      </c>
      <c r="D1066" s="25">
        <f>VLOOKUP(B1066,input_BB!$B$19:$K$1879,$D$2,0)</f>
        <v>21362.42</v>
      </c>
      <c r="E1066" s="28">
        <f t="shared" si="16"/>
        <v>1.0809593398105709E-2</v>
      </c>
      <c r="F1066" s="28"/>
    </row>
    <row r="1067" spans="1:6" x14ac:dyDescent="0.25">
      <c r="A1067">
        <v>1064</v>
      </c>
      <c r="B1067" s="15">
        <v>41481</v>
      </c>
      <c r="C1067">
        <v>7.2003840468823901E-3</v>
      </c>
      <c r="D1067" s="25">
        <f>VLOOKUP(B1067,input_BB!$B$19:$K$1879,$D$2,0)</f>
        <v>21968.95</v>
      </c>
      <c r="E1067" s="28">
        <f t="shared" si="16"/>
        <v>4.6996049929096274E-3</v>
      </c>
      <c r="F1067" s="28"/>
    </row>
    <row r="1068" spans="1:6" x14ac:dyDescent="0.25">
      <c r="A1068">
        <v>1065</v>
      </c>
      <c r="B1068" s="15">
        <v>41488</v>
      </c>
      <c r="C1068">
        <v>8.0202063545584696E-3</v>
      </c>
      <c r="D1068" s="25">
        <f>VLOOKUP(B1068,input_BB!$B$19:$K$1879,$D$2,0)</f>
        <v>22190.97</v>
      </c>
      <c r="E1068" s="28">
        <f t="shared" si="16"/>
        <v>5.6830204182400255E-3</v>
      </c>
      <c r="F1068" s="28"/>
    </row>
    <row r="1069" spans="1:6" x14ac:dyDescent="0.25">
      <c r="A1069">
        <v>1066</v>
      </c>
      <c r="B1069" s="15">
        <v>41495</v>
      </c>
      <c r="C1069">
        <v>6.6968179307878E-3</v>
      </c>
      <c r="D1069" s="25">
        <f>VLOOKUP(B1069,input_BB!$B$19:$K$1879,$D$2,0)</f>
        <v>21807.56</v>
      </c>
      <c r="E1069" s="28">
        <f t="shared" si="16"/>
        <v>4.0955537471647971E-3</v>
      </c>
      <c r="F1069" s="28"/>
    </row>
    <row r="1070" spans="1:6" x14ac:dyDescent="0.25">
      <c r="A1070">
        <v>1067</v>
      </c>
      <c r="B1070" s="15">
        <v>41502</v>
      </c>
      <c r="C1070">
        <v>8.1067522987723403E-3</v>
      </c>
      <c r="D1070" s="25">
        <f>VLOOKUP(B1070,input_BB!$B$19:$K$1879,$D$2,0)</f>
        <v>22517.81</v>
      </c>
      <c r="E1070" s="28">
        <f t="shared" si="16"/>
        <v>5.7868363497447011E-3</v>
      </c>
      <c r="F1070" s="28"/>
    </row>
    <row r="1071" spans="1:6" x14ac:dyDescent="0.25">
      <c r="A1071">
        <v>1068</v>
      </c>
      <c r="B1071" s="15">
        <v>41509</v>
      </c>
      <c r="C1071">
        <v>7.6682004146277896E-3</v>
      </c>
      <c r="D1071" s="25">
        <f>VLOOKUP(B1071,input_BB!$B$19:$K$1879,$D$2,0)</f>
        <v>21863.51</v>
      </c>
      <c r="E1071" s="28">
        <f t="shared" si="16"/>
        <v>5.2607727337179652E-3</v>
      </c>
      <c r="F1071" s="28"/>
    </row>
    <row r="1072" spans="1:6" x14ac:dyDescent="0.25">
      <c r="A1072">
        <v>1069</v>
      </c>
      <c r="B1072" s="15">
        <v>41516</v>
      </c>
      <c r="C1072">
        <v>7.05835269764066E-3</v>
      </c>
      <c r="D1072" s="25">
        <f>VLOOKUP(B1072,input_BB!$B$19:$K$1879,$D$2,0)</f>
        <v>21731.37</v>
      </c>
      <c r="E1072" s="28">
        <f t="shared" si="16"/>
        <v>4.5292317078489417E-3</v>
      </c>
      <c r="F1072" s="28"/>
    </row>
    <row r="1073" spans="1:6" x14ac:dyDescent="0.25">
      <c r="A1073">
        <v>1070</v>
      </c>
      <c r="B1073" s="15">
        <v>41523</v>
      </c>
      <c r="C1073">
        <v>2.34560277312994E-2</v>
      </c>
      <c r="D1073" s="25">
        <f>VLOOKUP(B1073,input_BB!$B$19:$K$1879,$D$2,0)</f>
        <v>22621.22</v>
      </c>
      <c r="E1073" s="28">
        <f t="shared" si="16"/>
        <v>2.4199014313992163E-2</v>
      </c>
      <c r="F1073" s="28"/>
    </row>
    <row r="1074" spans="1:6" x14ac:dyDescent="0.25">
      <c r="A1074">
        <v>1071</v>
      </c>
      <c r="B1074" s="15">
        <v>41530</v>
      </c>
      <c r="C1074">
        <v>0.13249221444129899</v>
      </c>
      <c r="D1074" s="25">
        <f>VLOOKUP(B1074,input_BB!$B$19:$K$1879,$D$2,0)</f>
        <v>22915.279999999999</v>
      </c>
      <c r="E1074" s="28">
        <f t="shared" si="16"/>
        <v>0.15499304971145997</v>
      </c>
      <c r="F1074" s="28"/>
    </row>
    <row r="1075" spans="1:6" x14ac:dyDescent="0.25">
      <c r="A1075">
        <v>1072</v>
      </c>
      <c r="B1075" s="15">
        <v>41537</v>
      </c>
      <c r="C1075">
        <v>5.8703340590000201E-2</v>
      </c>
      <c r="D1075" s="25">
        <f>VLOOKUP(B1075,input_BB!$B$19:$K$1879,$D$2,0)</f>
        <v>23502.51</v>
      </c>
      <c r="E1075" s="28">
        <f t="shared" si="16"/>
        <v>6.6479824243341465E-2</v>
      </c>
      <c r="F1075" s="28"/>
    </row>
    <row r="1076" spans="1:6" x14ac:dyDescent="0.25">
      <c r="A1076">
        <v>1073</v>
      </c>
      <c r="B1076" s="15">
        <v>41544</v>
      </c>
      <c r="C1076">
        <v>0.13439360260963401</v>
      </c>
      <c r="D1076" s="25">
        <f>VLOOKUP(B1076,input_BB!$B$19:$K$1879,$D$2,0)</f>
        <v>23207.040000000001</v>
      </c>
      <c r="E1076" s="28">
        <f t="shared" si="16"/>
        <v>0.15727385426724447</v>
      </c>
      <c r="F1076" s="28"/>
    </row>
    <row r="1077" spans="1:6" x14ac:dyDescent="0.25">
      <c r="A1077">
        <v>1074</v>
      </c>
      <c r="B1077" s="15">
        <v>41551</v>
      </c>
      <c r="C1077">
        <v>6.8034254014491993E-2</v>
      </c>
      <c r="D1077" s="25">
        <f>VLOOKUP(B1077,input_BB!$B$19:$K$1879,$D$2,0)</f>
        <v>23138.54</v>
      </c>
      <c r="E1077" s="28">
        <f t="shared" si="16"/>
        <v>7.7672693854414929E-2</v>
      </c>
      <c r="F1077" s="28"/>
    </row>
    <row r="1078" spans="1:6" x14ac:dyDescent="0.25">
      <c r="A1078">
        <v>1075</v>
      </c>
      <c r="B1078" s="15">
        <v>41558</v>
      </c>
      <c r="C1078">
        <v>8.7573938071727794E-2</v>
      </c>
      <c r="D1078" s="25">
        <f>VLOOKUP(B1078,input_BB!$B$19:$K$1879,$D$2,0)</f>
        <v>23218.32</v>
      </c>
      <c r="E1078" s="28">
        <f t="shared" si="16"/>
        <v>0.10111146409529549</v>
      </c>
      <c r="F1078" s="28"/>
    </row>
    <row r="1079" spans="1:6" x14ac:dyDescent="0.25">
      <c r="A1079">
        <v>1076</v>
      </c>
      <c r="B1079" s="15">
        <v>41565</v>
      </c>
      <c r="C1079">
        <v>0.14152346551418299</v>
      </c>
      <c r="D1079" s="25">
        <f>VLOOKUP(B1079,input_BB!$B$19:$K$1879,$D$2,0)</f>
        <v>23340.1</v>
      </c>
      <c r="E1079" s="28">
        <f t="shared" si="16"/>
        <v>0.16582646023462785</v>
      </c>
      <c r="F1079" s="28"/>
    </row>
    <row r="1080" spans="1:6" x14ac:dyDescent="0.25">
      <c r="A1080">
        <v>1077</v>
      </c>
      <c r="B1080" s="15">
        <v>41572</v>
      </c>
      <c r="C1080">
        <v>2.4278875440359102E-2</v>
      </c>
      <c r="D1080" s="25">
        <f>VLOOKUP(B1080,input_BB!$B$19:$K$1879,$D$2,0)</f>
        <v>22698.34</v>
      </c>
      <c r="E1080" s="28">
        <f t="shared" si="16"/>
        <v>2.5186058850607547E-2</v>
      </c>
      <c r="F1080" s="28"/>
    </row>
    <row r="1081" spans="1:6" x14ac:dyDescent="0.25">
      <c r="A1081">
        <v>1078</v>
      </c>
      <c r="B1081" s="15">
        <v>41579</v>
      </c>
      <c r="C1081">
        <v>1.9639885053038601E-2</v>
      </c>
      <c r="D1081" s="25">
        <f>VLOOKUP(B1081,input_BB!$B$19:$K$1879,$D$2,0)</f>
        <v>23249.79</v>
      </c>
      <c r="E1081" s="28">
        <f t="shared" si="16"/>
        <v>1.9621371646886165E-2</v>
      </c>
      <c r="F1081" s="28"/>
    </row>
    <row r="1082" spans="1:6" x14ac:dyDescent="0.25">
      <c r="A1082">
        <v>1079</v>
      </c>
      <c r="B1082" s="15">
        <v>41586</v>
      </c>
      <c r="C1082">
        <v>6.5332822501659393E-2</v>
      </c>
      <c r="D1082" s="25">
        <f>VLOOKUP(B1082,input_BB!$B$19:$K$1879,$D$2,0)</f>
        <v>22744.39</v>
      </c>
      <c r="E1082" s="28">
        <f t="shared" si="16"/>
        <v>7.443219967010338E-2</v>
      </c>
      <c r="F1082" s="28"/>
    </row>
    <row r="1083" spans="1:6" x14ac:dyDescent="0.25">
      <c r="A1083">
        <v>1080</v>
      </c>
      <c r="B1083" s="15">
        <v>41593</v>
      </c>
      <c r="C1083">
        <v>3.3014211803674698E-2</v>
      </c>
      <c r="D1083" s="25">
        <f>VLOOKUP(B1083,input_BB!$B$19:$K$1879,$D$2,0)</f>
        <v>23032.15</v>
      </c>
      <c r="E1083" s="28">
        <f t="shared" si="16"/>
        <v>3.5664505758798141E-2</v>
      </c>
      <c r="F1083" s="28"/>
    </row>
    <row r="1084" spans="1:6" x14ac:dyDescent="0.25">
      <c r="A1084">
        <v>1081</v>
      </c>
      <c r="B1084" s="15">
        <v>41600</v>
      </c>
      <c r="C1084">
        <v>1.6344413161277799E-2</v>
      </c>
      <c r="D1084" s="25">
        <f>VLOOKUP(B1084,input_BB!$B$19:$K$1879,$D$2,0)</f>
        <v>23696.28</v>
      </c>
      <c r="E1084" s="28">
        <f t="shared" si="16"/>
        <v>1.5668298082339053E-2</v>
      </c>
      <c r="F1084" s="28"/>
    </row>
    <row r="1085" spans="1:6" x14ac:dyDescent="0.25">
      <c r="A1085">
        <v>1082</v>
      </c>
      <c r="B1085" s="15">
        <v>41607</v>
      </c>
      <c r="C1085">
        <v>0.113172255456448</v>
      </c>
      <c r="D1085" s="25">
        <f>VLOOKUP(B1085,input_BB!$B$19:$K$1879,$D$2,0)</f>
        <v>23881.29</v>
      </c>
      <c r="E1085" s="28">
        <f t="shared" si="16"/>
        <v>0.13181785003153126</v>
      </c>
      <c r="F1085" s="28"/>
    </row>
    <row r="1086" spans="1:6" x14ac:dyDescent="0.25">
      <c r="A1086">
        <v>1083</v>
      </c>
      <c r="B1086" s="15">
        <v>41614</v>
      </c>
      <c r="C1086">
        <v>2.9932433739304501E-2</v>
      </c>
      <c r="D1086" s="25">
        <f>VLOOKUP(B1086,input_BB!$B$19:$K$1879,$D$2,0)</f>
        <v>23743.1</v>
      </c>
      <c r="E1086" s="28">
        <f t="shared" si="16"/>
        <v>3.1967767993101782E-2</v>
      </c>
      <c r="F1086" s="28"/>
    </row>
    <row r="1087" spans="1:6" x14ac:dyDescent="0.25">
      <c r="A1087">
        <v>1084</v>
      </c>
      <c r="B1087" s="15">
        <v>41621</v>
      </c>
      <c r="C1087">
        <v>2.2261999547481499E-2</v>
      </c>
      <c r="D1087" s="25">
        <f>VLOOKUP(B1087,input_BB!$B$19:$K$1879,$D$2,0)</f>
        <v>23245.96</v>
      </c>
      <c r="E1087" s="28">
        <f t="shared" si="16"/>
        <v>2.2766721336292768E-2</v>
      </c>
      <c r="F1087" s="28"/>
    </row>
    <row r="1088" spans="1:6" x14ac:dyDescent="0.25">
      <c r="A1088">
        <v>1085</v>
      </c>
      <c r="B1088" s="15">
        <v>41628</v>
      </c>
      <c r="C1088">
        <v>5.6569367647171E-2</v>
      </c>
      <c r="D1088" s="25">
        <f>VLOOKUP(B1088,input_BB!$B$19:$K$1879,$D$2,0)</f>
        <v>22812.18</v>
      </c>
      <c r="E1088" s="28">
        <f t="shared" si="16"/>
        <v>6.3920023308960072E-2</v>
      </c>
      <c r="F1088" s="28"/>
    </row>
    <row r="1089" spans="1:6" x14ac:dyDescent="0.25">
      <c r="A1089">
        <v>1086</v>
      </c>
      <c r="B1089" s="15">
        <v>41635</v>
      </c>
      <c r="C1089">
        <v>1.63877382874489E-2</v>
      </c>
      <c r="D1089" s="25">
        <f>VLOOKUP(B1089,input_BB!$B$19:$K$1879,$D$2,0)</f>
        <v>23243.24</v>
      </c>
      <c r="E1089" s="28">
        <f t="shared" si="16"/>
        <v>1.5720268609344865E-2</v>
      </c>
      <c r="F1089" s="28"/>
    </row>
    <row r="1090" spans="1:6" x14ac:dyDescent="0.25">
      <c r="A1090">
        <v>1087</v>
      </c>
      <c r="B1090" s="15">
        <v>41642</v>
      </c>
      <c r="C1090">
        <v>1.2072646990418399E-2</v>
      </c>
      <c r="D1090" s="25">
        <f>VLOOKUP(B1090,input_BB!$B$19:$K$1879,$D$2,0)</f>
        <v>22817.279999999999</v>
      </c>
      <c r="E1090" s="28">
        <f t="shared" si="16"/>
        <v>1.054411360175826E-2</v>
      </c>
      <c r="F1090" s="28"/>
    </row>
    <row r="1091" spans="1:6" x14ac:dyDescent="0.25">
      <c r="A1091">
        <v>1088</v>
      </c>
      <c r="B1091" s="15">
        <v>41649</v>
      </c>
      <c r="C1091">
        <v>1.2156289070844701E-2</v>
      </c>
      <c r="D1091" s="25">
        <f>VLOOKUP(B1091,input_BB!$B$19:$K$1879,$D$2,0)</f>
        <v>22846.25</v>
      </c>
      <c r="E1091" s="28">
        <f t="shared" si="16"/>
        <v>1.0644446212041964E-2</v>
      </c>
      <c r="F1091" s="28"/>
    </row>
    <row r="1092" spans="1:6" x14ac:dyDescent="0.25">
      <c r="A1092">
        <v>1089</v>
      </c>
      <c r="B1092" s="15">
        <v>41656</v>
      </c>
      <c r="C1092">
        <v>0.109746128320694</v>
      </c>
      <c r="D1092" s="25">
        <f>VLOOKUP(B1092,input_BB!$B$19:$K$1879,$D$2,0)</f>
        <v>23133.35</v>
      </c>
      <c r="E1092" s="28">
        <f t="shared" si="16"/>
        <v>0.12770804935534036</v>
      </c>
      <c r="F1092" s="28"/>
    </row>
    <row r="1093" spans="1:6" x14ac:dyDescent="0.25">
      <c r="A1093">
        <v>1090</v>
      </c>
      <c r="B1093" s="15">
        <v>41663</v>
      </c>
      <c r="C1093">
        <v>3.6305353045463597E-2</v>
      </c>
      <c r="D1093" s="25">
        <f>VLOOKUP(B1093,input_BB!$B$19:$K$1879,$D$2,0)</f>
        <v>22450.06</v>
      </c>
      <c r="E1093" s="28">
        <f t="shared" ref="E1093:E1156" si="17">(C1093-$E$1)/$E$3</f>
        <v>3.9612384504975229E-2</v>
      </c>
      <c r="F1093" s="28"/>
    </row>
    <row r="1094" spans="1:6" x14ac:dyDescent="0.25">
      <c r="A1094">
        <v>1091</v>
      </c>
      <c r="B1094" s="15">
        <v>41670</v>
      </c>
      <c r="C1094">
        <v>4.7249991446733502E-2</v>
      </c>
      <c r="D1094" s="25">
        <f>VLOOKUP(B1094,input_BB!$B$19:$K$1879,$D$2,0)</f>
        <v>22035.42</v>
      </c>
      <c r="E1094" s="28">
        <f t="shared" si="17"/>
        <v>5.2740993140890598E-2</v>
      </c>
      <c r="F1094" s="28"/>
    </row>
    <row r="1095" spans="1:6" x14ac:dyDescent="0.25">
      <c r="A1095">
        <v>1092</v>
      </c>
      <c r="B1095" s="15">
        <v>41677</v>
      </c>
      <c r="C1095">
        <v>7.5147122144699097E-2</v>
      </c>
      <c r="D1095" s="25">
        <f>VLOOKUP(B1095,input_BB!$B$19:$K$1879,$D$2,0)</f>
        <v>21636.85</v>
      </c>
      <c r="E1095" s="28">
        <f t="shared" si="17"/>
        <v>8.6204913790482354E-2</v>
      </c>
      <c r="F1095" s="28"/>
    </row>
    <row r="1096" spans="1:6" x14ac:dyDescent="0.25">
      <c r="A1096">
        <v>1093</v>
      </c>
      <c r="B1096" s="15">
        <v>41684</v>
      </c>
      <c r="C1096">
        <v>2.4380151182413101E-2</v>
      </c>
      <c r="D1096" s="25">
        <f>VLOOKUP(B1096,input_BB!$B$19:$K$1879,$D$2,0)</f>
        <v>22298.41</v>
      </c>
      <c r="E1096" s="28">
        <f t="shared" si="17"/>
        <v>2.5307543867562024E-2</v>
      </c>
      <c r="F1096" s="28"/>
    </row>
    <row r="1097" spans="1:6" x14ac:dyDescent="0.25">
      <c r="A1097">
        <v>1094</v>
      </c>
      <c r="B1097" s="15">
        <v>41691</v>
      </c>
      <c r="C1097">
        <v>0.103375539183617</v>
      </c>
      <c r="D1097" s="25">
        <f>VLOOKUP(B1097,input_BB!$B$19:$K$1879,$D$2,0)</f>
        <v>22568.240000000002</v>
      </c>
      <c r="E1097" s="28">
        <f t="shared" si="17"/>
        <v>0.12006622799090011</v>
      </c>
      <c r="F1097" s="28"/>
    </row>
    <row r="1098" spans="1:6" x14ac:dyDescent="0.25">
      <c r="A1098">
        <v>1095</v>
      </c>
      <c r="B1098" s="15">
        <v>41698</v>
      </c>
      <c r="C1098">
        <v>1.9039522856473898E-2</v>
      </c>
      <c r="D1098" s="25">
        <f>VLOOKUP(B1098,input_BB!$B$19:$K$1879,$D$2,0)</f>
        <v>22836.959999999999</v>
      </c>
      <c r="E1098" s="28">
        <f t="shared" si="17"/>
        <v>1.8901208948995482E-2</v>
      </c>
      <c r="F1098" s="28"/>
    </row>
    <row r="1099" spans="1:6" x14ac:dyDescent="0.25">
      <c r="A1099">
        <v>1096</v>
      </c>
      <c r="B1099" s="15">
        <v>41705</v>
      </c>
      <c r="C1099">
        <v>5.4325312376022297E-2</v>
      </c>
      <c r="D1099" s="25">
        <f>VLOOKUP(B1099,input_BB!$B$19:$K$1879,$D$2,0)</f>
        <v>22660.49</v>
      </c>
      <c r="E1099" s="28">
        <f t="shared" si="17"/>
        <v>6.1228173443106493E-2</v>
      </c>
      <c r="F1099" s="28"/>
    </row>
    <row r="1100" spans="1:6" x14ac:dyDescent="0.25">
      <c r="A1100">
        <v>1097</v>
      </c>
      <c r="B1100" s="15">
        <v>41712</v>
      </c>
      <c r="C1100">
        <v>0.20071463286876701</v>
      </c>
      <c r="D1100" s="25">
        <f>VLOOKUP(B1100,input_BB!$B$19:$K$1879,$D$2,0)</f>
        <v>21539.49</v>
      </c>
      <c r="E1100" s="28">
        <f t="shared" si="17"/>
        <v>0.23682905003340429</v>
      </c>
      <c r="F1100" s="28"/>
    </row>
    <row r="1101" spans="1:6" x14ac:dyDescent="0.25">
      <c r="A1101">
        <v>1098</v>
      </c>
      <c r="B1101" s="15">
        <v>41719</v>
      </c>
      <c r="C1101">
        <v>9.3002222478389698E-2</v>
      </c>
      <c r="D1101" s="25">
        <f>VLOOKUP(B1101,input_BB!$B$19:$K$1879,$D$2,0)</f>
        <v>21436.7</v>
      </c>
      <c r="E1101" s="28">
        <f t="shared" si="17"/>
        <v>0.10762294660633372</v>
      </c>
      <c r="F1101" s="28"/>
    </row>
    <row r="1102" spans="1:6" x14ac:dyDescent="0.25">
      <c r="A1102">
        <v>1099</v>
      </c>
      <c r="B1102" s="15">
        <v>41726</v>
      </c>
      <c r="C1102">
        <v>0.22210232913494099</v>
      </c>
      <c r="D1102" s="25">
        <f>VLOOKUP(B1102,input_BB!$B$19:$K$1879,$D$2,0)</f>
        <v>22065.53</v>
      </c>
      <c r="E1102" s="28">
        <f t="shared" si="17"/>
        <v>0.26248459785578337</v>
      </c>
      <c r="F1102" s="28"/>
    </row>
    <row r="1103" spans="1:6" x14ac:dyDescent="0.25">
      <c r="A1103">
        <v>1100</v>
      </c>
      <c r="B1103" s="15">
        <v>41733</v>
      </c>
      <c r="C1103">
        <v>0.10400342941284201</v>
      </c>
      <c r="D1103" s="25">
        <f>VLOOKUP(B1103,input_BB!$B$19:$K$1879,$D$2,0)</f>
        <v>22510.080000000002</v>
      </c>
      <c r="E1103" s="28">
        <f t="shared" si="17"/>
        <v>0.12081941185898055</v>
      </c>
      <c r="F1103" s="28"/>
    </row>
    <row r="1104" spans="1:6" x14ac:dyDescent="0.25">
      <c r="A1104">
        <v>1101</v>
      </c>
      <c r="B1104" s="15">
        <v>41740</v>
      </c>
      <c r="C1104">
        <v>5.0310727208852803E-2</v>
      </c>
      <c r="D1104" s="25">
        <f>VLOOKUP(B1104,input_BB!$B$19:$K$1879,$D$2,0)</f>
        <v>23003.64</v>
      </c>
      <c r="E1104" s="28">
        <f t="shared" si="17"/>
        <v>5.6412489675134431E-2</v>
      </c>
      <c r="F1104" s="28"/>
    </row>
    <row r="1105" spans="1:6" x14ac:dyDescent="0.25">
      <c r="A1105">
        <v>1102</v>
      </c>
      <c r="B1105" s="15">
        <v>41747</v>
      </c>
      <c r="C1105">
        <v>0.13977929949760401</v>
      </c>
      <c r="D1105" s="25">
        <f>VLOOKUP(B1105,input_BB!$B$19:$K$1879,$D$2,0)</f>
        <v>22760.240000000002</v>
      </c>
      <c r="E1105" s="28">
        <f t="shared" si="17"/>
        <v>0.16373425104614775</v>
      </c>
      <c r="F1105" s="28"/>
    </row>
    <row r="1106" spans="1:6" x14ac:dyDescent="0.25">
      <c r="A1106">
        <v>1103</v>
      </c>
      <c r="B1106" s="15">
        <v>41754</v>
      </c>
      <c r="C1106">
        <v>3.5348080098628998E-2</v>
      </c>
      <c r="D1106" s="25">
        <f>VLOOKUP(B1106,input_BB!$B$19:$K$1879,$D$2,0)</f>
        <v>22223.53</v>
      </c>
      <c r="E1106" s="28">
        <f t="shared" si="17"/>
        <v>3.8464090571821381E-2</v>
      </c>
      <c r="F1106" s="28"/>
    </row>
    <row r="1107" spans="1:6" x14ac:dyDescent="0.25">
      <c r="A1107">
        <v>1104</v>
      </c>
      <c r="B1107" s="15">
        <v>41761</v>
      </c>
      <c r="C1107">
        <v>4.4704467058181797E-2</v>
      </c>
      <c r="D1107" s="25">
        <f>VLOOKUP(B1107,input_BB!$B$19:$K$1879,$D$2,0)</f>
        <v>22260.67</v>
      </c>
      <c r="E1107" s="28">
        <f t="shared" si="17"/>
        <v>4.9687516886563594E-2</v>
      </c>
      <c r="F1107" s="28"/>
    </row>
    <row r="1108" spans="1:6" x14ac:dyDescent="0.25">
      <c r="A1108">
        <v>1105</v>
      </c>
      <c r="B1108" s="15">
        <v>41768</v>
      </c>
      <c r="C1108">
        <v>1.8301842734217599E-2</v>
      </c>
      <c r="D1108" s="25">
        <f>VLOOKUP(B1108,input_BB!$B$19:$K$1879,$D$2,0)</f>
        <v>21862.99</v>
      </c>
      <c r="E1108" s="28">
        <f t="shared" si="17"/>
        <v>1.8016326939328229E-2</v>
      </c>
      <c r="F1108" s="28"/>
    </row>
    <row r="1109" spans="1:6" x14ac:dyDescent="0.25">
      <c r="A1109">
        <v>1106</v>
      </c>
      <c r="B1109" s="15">
        <v>41775</v>
      </c>
      <c r="C1109">
        <v>3.6111708730459199E-2</v>
      </c>
      <c r="D1109" s="25">
        <f>VLOOKUP(B1109,input_BB!$B$19:$K$1879,$D$2,0)</f>
        <v>22712.91</v>
      </c>
      <c r="E1109" s="28">
        <f t="shared" si="17"/>
        <v>3.9380099039430044E-2</v>
      </c>
      <c r="F1109" s="28"/>
    </row>
    <row r="1110" spans="1:6" x14ac:dyDescent="0.25">
      <c r="A1110">
        <v>1107</v>
      </c>
      <c r="B1110" s="15">
        <v>41782</v>
      </c>
      <c r="C1110">
        <v>0.13929022848606101</v>
      </c>
      <c r="D1110" s="25">
        <f>VLOOKUP(B1110,input_BB!$B$19:$K$1879,$D$2,0)</f>
        <v>22965.86</v>
      </c>
      <c r="E1110" s="28">
        <f t="shared" si="17"/>
        <v>0.16314758736021234</v>
      </c>
      <c r="F1110" s="28"/>
    </row>
    <row r="1111" spans="1:6" x14ac:dyDescent="0.25">
      <c r="A1111">
        <v>1108</v>
      </c>
      <c r="B1111" s="15">
        <v>41789</v>
      </c>
      <c r="C1111">
        <v>6.9152146577835097E-2</v>
      </c>
      <c r="D1111" s="25">
        <f>VLOOKUP(B1111,input_BB!$B$19:$K$1879,$D$2,0)</f>
        <v>23081.65</v>
      </c>
      <c r="E1111" s="28">
        <f t="shared" si="17"/>
        <v>7.9013658573672249E-2</v>
      </c>
      <c r="F1111" s="28"/>
    </row>
    <row r="1112" spans="1:6" x14ac:dyDescent="0.25">
      <c r="A1112">
        <v>1109</v>
      </c>
      <c r="B1112" s="15">
        <v>41796</v>
      </c>
      <c r="C1112">
        <v>2.3702438920736299E-2</v>
      </c>
      <c r="D1112" s="25">
        <f>VLOOKUP(B1112,input_BB!$B$19:$K$1879,$D$2,0)</f>
        <v>22951</v>
      </c>
      <c r="E1112" s="28">
        <f t="shared" si="17"/>
        <v>2.4494596127755158E-2</v>
      </c>
      <c r="F1112" s="28"/>
    </row>
    <row r="1113" spans="1:6" x14ac:dyDescent="0.25">
      <c r="A1113">
        <v>1110</v>
      </c>
      <c r="B1113" s="15">
        <v>41803</v>
      </c>
      <c r="C1113">
        <v>1.58843733370304E-2</v>
      </c>
      <c r="D1113" s="25">
        <f>VLOOKUP(B1113,input_BB!$B$19:$K$1879,$D$2,0)</f>
        <v>23319.17</v>
      </c>
      <c r="E1113" s="28">
        <f t="shared" si="17"/>
        <v>1.5116458671292033E-2</v>
      </c>
      <c r="F1113" s="28"/>
    </row>
    <row r="1114" spans="1:6" x14ac:dyDescent="0.25">
      <c r="A1114">
        <v>1111</v>
      </c>
      <c r="B1114" s="15">
        <v>41810</v>
      </c>
      <c r="C1114">
        <v>0.136174276471138</v>
      </c>
      <c r="D1114" s="25">
        <f>VLOOKUP(B1114,input_BB!$B$19:$K$1879,$D$2,0)</f>
        <v>23194.06</v>
      </c>
      <c r="E1114" s="28">
        <f t="shared" si="17"/>
        <v>0.1594098563331672</v>
      </c>
      <c r="F1114" s="28"/>
    </row>
    <row r="1115" spans="1:6" x14ac:dyDescent="0.25">
      <c r="A1115">
        <v>1112</v>
      </c>
      <c r="B1115" s="15">
        <v>41817</v>
      </c>
      <c r="C1115">
        <v>5.9945408254861797E-2</v>
      </c>
      <c r="D1115" s="25">
        <f>VLOOKUP(B1115,input_BB!$B$19:$K$1879,$D$2,0)</f>
        <v>23221.52</v>
      </c>
      <c r="E1115" s="28">
        <f t="shared" si="17"/>
        <v>6.7969742838495883E-2</v>
      </c>
      <c r="F1115" s="28"/>
    </row>
    <row r="1116" spans="1:6" x14ac:dyDescent="0.25">
      <c r="A1116">
        <v>1113</v>
      </c>
      <c r="B1116" s="15">
        <v>41824</v>
      </c>
      <c r="C1116">
        <v>5.1724717020988499E-2</v>
      </c>
      <c r="D1116" s="25">
        <f>VLOOKUP(B1116,input_BB!$B$19:$K$1879,$D$2,0)</f>
        <v>23546.36</v>
      </c>
      <c r="E1116" s="28">
        <f t="shared" si="17"/>
        <v>5.8108636973755748E-2</v>
      </c>
      <c r="F1116" s="28"/>
    </row>
    <row r="1117" spans="1:6" x14ac:dyDescent="0.25">
      <c r="A1117">
        <v>1114</v>
      </c>
      <c r="B1117" s="15">
        <v>41831</v>
      </c>
      <c r="C1117">
        <v>0.12097081542015101</v>
      </c>
      <c r="D1117" s="25">
        <f>VLOOKUP(B1117,input_BB!$B$19:$K$1879,$D$2,0)</f>
        <v>23233.45</v>
      </c>
      <c r="E1117" s="28">
        <f t="shared" si="17"/>
        <v>0.14117258957918918</v>
      </c>
      <c r="F1117" s="28"/>
    </row>
    <row r="1118" spans="1:6" x14ac:dyDescent="0.25">
      <c r="A1118">
        <v>1115</v>
      </c>
      <c r="B1118" s="15">
        <v>41838</v>
      </c>
      <c r="C1118">
        <v>7.3944844305515303E-2</v>
      </c>
      <c r="D1118" s="25">
        <f>VLOOKUP(B1118,input_BB!$B$19:$K$1879,$D$2,0)</f>
        <v>23454.79</v>
      </c>
      <c r="E1118" s="28">
        <f t="shared" si="17"/>
        <v>8.4762724963079281E-2</v>
      </c>
      <c r="F1118" s="28"/>
    </row>
    <row r="1119" spans="1:6" x14ac:dyDescent="0.25">
      <c r="A1119">
        <v>1116</v>
      </c>
      <c r="B1119" s="15">
        <v>41845</v>
      </c>
      <c r="C1119">
        <v>4.5597419142723097E-2</v>
      </c>
      <c r="D1119" s="25">
        <f>VLOOKUP(B1119,input_BB!$B$19:$K$1879,$D$2,0)</f>
        <v>24216.01</v>
      </c>
      <c r="E1119" s="28">
        <f t="shared" si="17"/>
        <v>5.0758654919521112E-2</v>
      </c>
      <c r="F1119" s="28"/>
    </row>
    <row r="1120" spans="1:6" x14ac:dyDescent="0.25">
      <c r="A1120">
        <v>1117</v>
      </c>
      <c r="B1120" s="15">
        <v>41852</v>
      </c>
      <c r="C1120">
        <v>1.7567720264196399E-2</v>
      </c>
      <c r="D1120" s="25">
        <f>VLOOKUP(B1120,input_BB!$B$19:$K$1879,$D$2,0)</f>
        <v>24532.43</v>
      </c>
      <c r="E1120" s="28">
        <f t="shared" si="17"/>
        <v>1.7135712500881219E-2</v>
      </c>
      <c r="F1120" s="28"/>
    </row>
    <row r="1121" spans="1:6" x14ac:dyDescent="0.25">
      <c r="A1121">
        <v>1118</v>
      </c>
      <c r="B1121" s="15">
        <v>41859</v>
      </c>
      <c r="C1121">
        <v>6.3274003565311404E-2</v>
      </c>
      <c r="D1121" s="25">
        <f>VLOOKUP(B1121,input_BB!$B$19:$K$1879,$D$2,0)</f>
        <v>24331.41</v>
      </c>
      <c r="E1121" s="28">
        <f t="shared" si="17"/>
        <v>7.1962549502000234E-2</v>
      </c>
      <c r="F1121" s="28"/>
    </row>
    <row r="1122" spans="1:6" x14ac:dyDescent="0.25">
      <c r="A1122">
        <v>1119</v>
      </c>
      <c r="B1122" s="15">
        <v>41866</v>
      </c>
      <c r="C1122">
        <v>2.5892283767461801E-2</v>
      </c>
      <c r="D1122" s="25">
        <f>VLOOKUP(B1122,input_BB!$B$19:$K$1879,$D$2,0)</f>
        <v>24954.94</v>
      </c>
      <c r="E1122" s="28">
        <f t="shared" si="17"/>
        <v>2.7121418039267497E-2</v>
      </c>
      <c r="F1122" s="28"/>
    </row>
    <row r="1123" spans="1:6" x14ac:dyDescent="0.25">
      <c r="A1123">
        <v>1120</v>
      </c>
      <c r="B1123" s="15">
        <v>41873</v>
      </c>
      <c r="C1123">
        <v>2.7670513838529601E-2</v>
      </c>
      <c r="D1123" s="25">
        <f>VLOOKUP(B1123,input_BB!$B$19:$K$1879,$D$2,0)</f>
        <v>25112.23</v>
      </c>
      <c r="E1123" s="28">
        <f t="shared" si="17"/>
        <v>2.9254488663597703E-2</v>
      </c>
      <c r="F1123" s="28"/>
    </row>
    <row r="1124" spans="1:6" x14ac:dyDescent="0.25">
      <c r="A1124">
        <v>1121</v>
      </c>
      <c r="B1124" s="15">
        <v>41880</v>
      </c>
      <c r="C1124">
        <v>1.59923601895571E-2</v>
      </c>
      <c r="D1124" s="25">
        <f>VLOOKUP(B1124,input_BB!$B$19:$K$1879,$D$2,0)</f>
        <v>24742.06</v>
      </c>
      <c r="E1124" s="28">
        <f t="shared" si="17"/>
        <v>1.5245993980972329E-2</v>
      </c>
      <c r="F1124" s="28"/>
    </row>
    <row r="1125" spans="1:6" x14ac:dyDescent="0.25">
      <c r="A1125">
        <v>1122</v>
      </c>
      <c r="B1125" s="15">
        <v>41887</v>
      </c>
      <c r="C1125">
        <v>2.9223630204796801E-2</v>
      </c>
      <c r="D1125" s="25">
        <f>VLOOKUP(B1125,input_BB!$B$19:$K$1879,$D$2,0)</f>
        <v>25240.15</v>
      </c>
      <c r="E1125" s="28">
        <f t="shared" si="17"/>
        <v>3.111752480889339E-2</v>
      </c>
      <c r="F1125" s="28"/>
    </row>
    <row r="1126" spans="1:6" x14ac:dyDescent="0.25">
      <c r="A1126">
        <v>1123</v>
      </c>
      <c r="B1126" s="15">
        <v>41894</v>
      </c>
      <c r="C1126">
        <v>1.6168793663382499E-2</v>
      </c>
      <c r="D1126" s="25">
        <f>VLOOKUP(B1126,input_BB!$B$19:$K$1879,$D$2,0)</f>
        <v>24595.32</v>
      </c>
      <c r="E1126" s="28">
        <f t="shared" si="17"/>
        <v>1.5457634232865888E-2</v>
      </c>
      <c r="F1126" s="28"/>
    </row>
    <row r="1127" spans="1:6" x14ac:dyDescent="0.25">
      <c r="A1127">
        <v>1124</v>
      </c>
      <c r="B1127" s="15">
        <v>41901</v>
      </c>
      <c r="C1127">
        <v>0.109704047441483</v>
      </c>
      <c r="D1127" s="25">
        <f>VLOOKUP(B1127,input_BB!$B$19:$K$1879,$D$2,0)</f>
        <v>24306.16</v>
      </c>
      <c r="E1127" s="28">
        <f t="shared" si="17"/>
        <v>0.12765757136109687</v>
      </c>
      <c r="F1127" s="28"/>
    </row>
    <row r="1128" spans="1:6" x14ac:dyDescent="0.25">
      <c r="A1128">
        <v>1125</v>
      </c>
      <c r="B1128" s="15">
        <v>41908</v>
      </c>
      <c r="C1128">
        <v>6.4648613333702101E-2</v>
      </c>
      <c r="D1128" s="25">
        <f>VLOOKUP(B1128,input_BB!$B$19:$K$1879,$D$2,0)</f>
        <v>23678.41</v>
      </c>
      <c r="E1128" s="28">
        <f t="shared" si="17"/>
        <v>7.3611458585576148E-2</v>
      </c>
      <c r="F1128" s="28"/>
    </row>
    <row r="1129" spans="1:6" x14ac:dyDescent="0.25">
      <c r="A1129">
        <v>1126</v>
      </c>
      <c r="B1129" s="15">
        <v>41915</v>
      </c>
      <c r="C1129">
        <v>3.4370034933090203E-2</v>
      </c>
      <c r="D1129" s="25">
        <f>VLOOKUP(B1129,input_BB!$B$19:$K$1879,$D$2,0)</f>
        <v>23064.560000000001</v>
      </c>
      <c r="E1129" s="28">
        <f t="shared" si="17"/>
        <v>3.729087938513493E-2</v>
      </c>
      <c r="F1129" s="28"/>
    </row>
    <row r="1130" spans="1:6" x14ac:dyDescent="0.25">
      <c r="A1130">
        <v>1127</v>
      </c>
      <c r="B1130" s="15">
        <v>41922</v>
      </c>
      <c r="C1130">
        <v>0.158832907676697</v>
      </c>
      <c r="D1130" s="25">
        <f>VLOOKUP(B1130,input_BB!$B$19:$K$1879,$D$2,0)</f>
        <v>23088.54</v>
      </c>
      <c r="E1130" s="28">
        <f t="shared" si="17"/>
        <v>0.18658995040450785</v>
      </c>
      <c r="F1130" s="28"/>
    </row>
    <row r="1131" spans="1:6" x14ac:dyDescent="0.25">
      <c r="A1131">
        <v>1128</v>
      </c>
      <c r="B1131" s="15">
        <v>41929</v>
      </c>
      <c r="C1131">
        <v>5.0994329154491397E-2</v>
      </c>
      <c r="D1131" s="25">
        <f>VLOOKUP(B1131,input_BB!$B$19:$K$1879,$D$2,0)</f>
        <v>23023.21</v>
      </c>
      <c r="E1131" s="28">
        <f t="shared" si="17"/>
        <v>5.7232502367924543E-2</v>
      </c>
      <c r="F1131" s="28"/>
    </row>
    <row r="1132" spans="1:6" x14ac:dyDescent="0.25">
      <c r="A1132">
        <v>1129</v>
      </c>
      <c r="B1132" s="15">
        <v>41936</v>
      </c>
      <c r="C1132">
        <v>6.4673170447349507E-2</v>
      </c>
      <c r="D1132" s="25">
        <f>VLOOKUP(B1132,input_BB!$B$19:$K$1879,$D$2,0)</f>
        <v>23302.2</v>
      </c>
      <c r="E1132" s="28">
        <f t="shared" si="17"/>
        <v>7.3640915998647652E-2</v>
      </c>
      <c r="F1132" s="28"/>
    </row>
    <row r="1133" spans="1:6" x14ac:dyDescent="0.25">
      <c r="A1133">
        <v>1130</v>
      </c>
      <c r="B1133" s="15">
        <v>41943</v>
      </c>
      <c r="C1133">
        <v>3.0943429097533202E-2</v>
      </c>
      <c r="D1133" s="25">
        <f>VLOOKUP(B1133,input_BB!$B$19:$K$1879,$D$2,0)</f>
        <v>23998.06</v>
      </c>
      <c r="E1133" s="28">
        <f t="shared" si="17"/>
        <v>3.3180504486010634E-2</v>
      </c>
      <c r="F1133" s="28"/>
    </row>
    <row r="1134" spans="1:6" x14ac:dyDescent="0.25">
      <c r="A1134">
        <v>1131</v>
      </c>
      <c r="B1134" s="15">
        <v>41950</v>
      </c>
      <c r="C1134">
        <v>1.9993109628558201E-2</v>
      </c>
      <c r="D1134" s="25">
        <f>VLOOKUP(B1134,input_BB!$B$19:$K$1879,$D$2,0)</f>
        <v>23550.240000000002</v>
      </c>
      <c r="E1134" s="28">
        <f t="shared" si="17"/>
        <v>2.004508114212596E-2</v>
      </c>
      <c r="F1134" s="28"/>
    </row>
    <row r="1135" spans="1:6" x14ac:dyDescent="0.25">
      <c r="A1135">
        <v>1132</v>
      </c>
      <c r="B1135" s="15">
        <v>41957</v>
      </c>
      <c r="C1135">
        <v>2.4029234424233398E-2</v>
      </c>
      <c r="D1135" s="25">
        <f>VLOOKUP(B1135,input_BB!$B$19:$K$1879,$D$2,0)</f>
        <v>24087.38</v>
      </c>
      <c r="E1135" s="28">
        <f t="shared" si="17"/>
        <v>2.4886602707789134E-2</v>
      </c>
      <c r="F1135" s="28"/>
    </row>
    <row r="1136" spans="1:6" x14ac:dyDescent="0.25">
      <c r="A1136">
        <v>1133</v>
      </c>
      <c r="B1136" s="15">
        <v>41964</v>
      </c>
      <c r="C1136">
        <v>1.9024740904569602E-2</v>
      </c>
      <c r="D1136" s="25">
        <f>VLOOKUP(B1136,input_BB!$B$19:$K$1879,$D$2,0)</f>
        <v>23437.119999999999</v>
      </c>
      <c r="E1136" s="28">
        <f t="shared" si="17"/>
        <v>1.8883477302292208E-2</v>
      </c>
      <c r="F1136" s="28"/>
    </row>
    <row r="1137" spans="1:6" x14ac:dyDescent="0.25">
      <c r="A1137">
        <v>1134</v>
      </c>
      <c r="B1137" s="15">
        <v>41971</v>
      </c>
      <c r="C1137">
        <v>1.6390373930335E-2</v>
      </c>
      <c r="D1137" s="25">
        <f>VLOOKUP(B1137,input_BB!$B$19:$K$1879,$D$2,0)</f>
        <v>23987.45</v>
      </c>
      <c r="E1137" s="28">
        <f t="shared" si="17"/>
        <v>1.5723430186976486E-2</v>
      </c>
      <c r="F1137" s="28"/>
    </row>
    <row r="1138" spans="1:6" x14ac:dyDescent="0.25">
      <c r="A1138">
        <v>1135</v>
      </c>
      <c r="B1138" s="15">
        <v>41978</v>
      </c>
      <c r="C1138">
        <v>2.49390415847301E-2</v>
      </c>
      <c r="D1138" s="25">
        <f>VLOOKUP(B1138,input_BB!$B$19:$K$1879,$D$2,0)</f>
        <v>24002.639999999999</v>
      </c>
      <c r="E1138" s="28">
        <f t="shared" si="17"/>
        <v>2.5977959197276142E-2</v>
      </c>
      <c r="F1138" s="28"/>
    </row>
    <row r="1139" spans="1:6" x14ac:dyDescent="0.25">
      <c r="A1139">
        <v>1136</v>
      </c>
      <c r="B1139" s="15">
        <v>41985</v>
      </c>
      <c r="C1139">
        <v>6.1567947268486002E-2</v>
      </c>
      <c r="D1139" s="25">
        <f>VLOOKUP(B1139,input_BB!$B$19:$K$1879,$D$2,0)</f>
        <v>23249.200000000001</v>
      </c>
      <c r="E1139" s="28">
        <f t="shared" si="17"/>
        <v>6.9916054715177409E-2</v>
      </c>
      <c r="F1139" s="28"/>
    </row>
    <row r="1140" spans="1:6" x14ac:dyDescent="0.25">
      <c r="A1140">
        <v>1137</v>
      </c>
      <c r="B1140" s="15">
        <v>41992</v>
      </c>
      <c r="C1140">
        <v>4.4739574193954502E-2</v>
      </c>
      <c r="D1140" s="25">
        <f>VLOOKUP(B1140,input_BB!$B$19:$K$1879,$D$2,0)</f>
        <v>23116.63</v>
      </c>
      <c r="E1140" s="28">
        <f t="shared" si="17"/>
        <v>4.9729629547483875E-2</v>
      </c>
      <c r="F1140" s="28"/>
    </row>
    <row r="1141" spans="1:6" x14ac:dyDescent="0.25">
      <c r="A1141">
        <v>1138</v>
      </c>
      <c r="B1141" s="15">
        <v>41999</v>
      </c>
      <c r="C1141">
        <v>2.1204026415944099E-2</v>
      </c>
      <c r="D1141" s="25">
        <f>VLOOKUP(B1141,input_BB!$B$19:$K$1879,$D$2,0)</f>
        <v>23349.34</v>
      </c>
      <c r="E1141" s="28">
        <f t="shared" si="17"/>
        <v>2.1497632794303414E-2</v>
      </c>
      <c r="F1141" s="28"/>
    </row>
    <row r="1142" spans="1:6" x14ac:dyDescent="0.25">
      <c r="A1142">
        <v>1139</v>
      </c>
      <c r="B1142" s="15">
        <v>42006</v>
      </c>
      <c r="C1142">
        <v>6.2220297753810903E-2</v>
      </c>
      <c r="D1142" s="25">
        <f>VLOOKUP(B1142,input_BB!$B$19:$K$1879,$D$2,0)</f>
        <v>23857.82</v>
      </c>
      <c r="E1142" s="28">
        <f t="shared" si="17"/>
        <v>7.0698579811144607E-2</v>
      </c>
      <c r="F1142" s="28"/>
    </row>
    <row r="1143" spans="1:6" x14ac:dyDescent="0.25">
      <c r="A1143">
        <v>1140</v>
      </c>
      <c r="B1143" s="15">
        <v>42013</v>
      </c>
      <c r="C1143">
        <v>5.71415685117245E-2</v>
      </c>
      <c r="D1143" s="25">
        <f>VLOOKUP(B1143,input_BB!$B$19:$K$1879,$D$2,0)</f>
        <v>23919.95</v>
      </c>
      <c r="E1143" s="28">
        <f t="shared" si="17"/>
        <v>6.4606405164296984E-2</v>
      </c>
      <c r="F1143" s="28"/>
    </row>
    <row r="1144" spans="1:6" x14ac:dyDescent="0.25">
      <c r="A1144">
        <v>1141</v>
      </c>
      <c r="B1144" s="15">
        <v>42020</v>
      </c>
      <c r="C1144">
        <v>6.97972327470779E-2</v>
      </c>
      <c r="D1144" s="25">
        <f>VLOOKUP(B1144,input_BB!$B$19:$K$1879,$D$2,0)</f>
        <v>24103.52</v>
      </c>
      <c r="E1144" s="28">
        <f t="shared" si="17"/>
        <v>7.9787469780760456E-2</v>
      </c>
      <c r="F1144" s="28"/>
    </row>
    <row r="1145" spans="1:6" x14ac:dyDescent="0.25">
      <c r="A1145">
        <v>1142</v>
      </c>
      <c r="B1145" s="15">
        <v>42027</v>
      </c>
      <c r="C1145">
        <v>5.7975430041551597E-2</v>
      </c>
      <c r="D1145" s="25">
        <f>VLOOKUP(B1145,input_BB!$B$19:$K$1879,$D$2,0)</f>
        <v>24850.45</v>
      </c>
      <c r="E1145" s="28">
        <f t="shared" si="17"/>
        <v>6.5606661297051033E-2</v>
      </c>
      <c r="F1145" s="28"/>
    </row>
    <row r="1146" spans="1:6" x14ac:dyDescent="0.25">
      <c r="A1146">
        <v>1143</v>
      </c>
      <c r="B1146" s="15">
        <v>42034</v>
      </c>
      <c r="C1146">
        <v>0.134267702698708</v>
      </c>
      <c r="D1146" s="25">
        <f>VLOOKUP(B1146,input_BB!$B$19:$K$1879,$D$2,0)</f>
        <v>24507.05</v>
      </c>
      <c r="E1146" s="28">
        <f t="shared" si="17"/>
        <v>0.15712283140132205</v>
      </c>
      <c r="F1146" s="28"/>
    </row>
    <row r="1147" spans="1:6" x14ac:dyDescent="0.25">
      <c r="A1147">
        <v>1144</v>
      </c>
      <c r="B1147" s="15">
        <v>42041</v>
      </c>
      <c r="C1147">
        <v>6.3071526587009402E-2</v>
      </c>
      <c r="D1147" s="25">
        <f>VLOOKUP(B1147,input_BB!$B$19:$K$1879,$D$2,0)</f>
        <v>24679.39</v>
      </c>
      <c r="E1147" s="28">
        <f t="shared" si="17"/>
        <v>7.1719668841310591E-2</v>
      </c>
      <c r="F1147" s="28"/>
    </row>
    <row r="1148" spans="1:6" x14ac:dyDescent="0.25">
      <c r="A1148">
        <v>1145</v>
      </c>
      <c r="B1148" s="15">
        <v>42048</v>
      </c>
      <c r="C1148">
        <v>7.3450602591037806E-2</v>
      </c>
      <c r="D1148" s="25">
        <f>VLOOKUP(B1148,input_BB!$B$19:$K$1879,$D$2,0)</f>
        <v>24682.54</v>
      </c>
      <c r="E1148" s="28">
        <f t="shared" si="17"/>
        <v>8.4169858775726206E-2</v>
      </c>
      <c r="F1148" s="28"/>
    </row>
    <row r="1149" spans="1:6" x14ac:dyDescent="0.25">
      <c r="A1149">
        <v>1146</v>
      </c>
      <c r="B1149" s="15">
        <v>42055</v>
      </c>
      <c r="C1149">
        <v>3.3517997711896903E-2</v>
      </c>
      <c r="D1149" s="25">
        <f>VLOOKUP(B1149,input_BB!$B$19:$K$1879,$D$2,0)</f>
        <v>24832.080000000002</v>
      </c>
      <c r="E1149" s="28">
        <f t="shared" si="17"/>
        <v>3.6268820655539831E-2</v>
      </c>
      <c r="F1149" s="28"/>
    </row>
    <row r="1150" spans="1:6" x14ac:dyDescent="0.25">
      <c r="A1150">
        <v>1147</v>
      </c>
      <c r="B1150" s="15">
        <v>42062</v>
      </c>
      <c r="C1150">
        <v>8.31632390618324E-2</v>
      </c>
      <c r="D1150" s="25">
        <f>VLOOKUP(B1150,input_BB!$B$19:$K$1879,$D$2,0)</f>
        <v>24823.29</v>
      </c>
      <c r="E1150" s="28">
        <f t="shared" si="17"/>
        <v>9.5820623138410416E-2</v>
      </c>
      <c r="F1150" s="28"/>
    </row>
    <row r="1151" spans="1:6" x14ac:dyDescent="0.25">
      <c r="A1151">
        <v>1148</v>
      </c>
      <c r="B1151" s="15">
        <v>42069</v>
      </c>
      <c r="C1151">
        <v>8.7998323142528506E-2</v>
      </c>
      <c r="D1151" s="25">
        <f>VLOOKUP(B1151,input_BB!$B$19:$K$1879,$D$2,0)</f>
        <v>24164</v>
      </c>
      <c r="E1151" s="28">
        <f t="shared" si="17"/>
        <v>0.10162053395226046</v>
      </c>
      <c r="F1151" s="28"/>
    </row>
    <row r="1152" spans="1:6" x14ac:dyDescent="0.25">
      <c r="A1152">
        <v>1149</v>
      </c>
      <c r="B1152" s="15">
        <v>42076</v>
      </c>
      <c r="C1152">
        <v>8.2628063857555403E-2</v>
      </c>
      <c r="D1152" s="25">
        <f>VLOOKUP(B1152,input_BB!$B$19:$K$1879,$D$2,0)</f>
        <v>23823.21</v>
      </c>
      <c r="E1152" s="28">
        <f t="shared" si="17"/>
        <v>9.5178655304390111E-2</v>
      </c>
      <c r="F1152" s="28"/>
    </row>
    <row r="1153" spans="1:6" x14ac:dyDescent="0.25">
      <c r="A1153">
        <v>1150</v>
      </c>
      <c r="B1153" s="15">
        <v>42083</v>
      </c>
      <c r="C1153">
        <v>9.4980053603649098E-2</v>
      </c>
      <c r="D1153" s="25">
        <f>VLOOKUP(B1153,input_BB!$B$19:$K$1879,$D$2,0)</f>
        <v>24375.24</v>
      </c>
      <c r="E1153" s="28">
        <f t="shared" si="17"/>
        <v>0.10999544808508974</v>
      </c>
      <c r="F1153" s="28"/>
    </row>
    <row r="1154" spans="1:6" x14ac:dyDescent="0.25">
      <c r="A1154">
        <v>1151</v>
      </c>
      <c r="B1154" s="15">
        <v>42090</v>
      </c>
      <c r="C1154">
        <v>0.107589356601238</v>
      </c>
      <c r="D1154" s="25">
        <f>VLOOKUP(B1154,input_BB!$B$19:$K$1879,$D$2,0)</f>
        <v>24486.2</v>
      </c>
      <c r="E1154" s="28">
        <f t="shared" si="17"/>
        <v>0.12512090021586195</v>
      </c>
      <c r="F1154" s="28"/>
    </row>
    <row r="1155" spans="1:6" x14ac:dyDescent="0.25">
      <c r="A1155">
        <v>1152</v>
      </c>
      <c r="B1155" s="15">
        <v>42097</v>
      </c>
      <c r="C1155">
        <v>0.14947630465030701</v>
      </c>
      <c r="D1155" s="25">
        <f>VLOOKUP(B1155,input_BB!$B$19:$K$1879,$D$2,0)</f>
        <v>25275.64</v>
      </c>
      <c r="E1155" s="28">
        <f t="shared" si="17"/>
        <v>0.1753662649074299</v>
      </c>
      <c r="F1155" s="28"/>
    </row>
    <row r="1156" spans="1:6" x14ac:dyDescent="0.25">
      <c r="A1156">
        <v>1153</v>
      </c>
      <c r="B1156" s="15">
        <v>42104</v>
      </c>
      <c r="C1156">
        <v>0.12966106832027399</v>
      </c>
      <c r="D1156" s="25">
        <f>VLOOKUP(B1156,input_BB!$B$19:$K$1879,$D$2,0)</f>
        <v>27272.39</v>
      </c>
      <c r="E1156" s="28">
        <f t="shared" si="17"/>
        <v>0.15159695675239843</v>
      </c>
      <c r="F1156" s="28"/>
    </row>
    <row r="1157" spans="1:6" x14ac:dyDescent="0.25">
      <c r="A1157">
        <v>1154</v>
      </c>
      <c r="B1157" s="15">
        <v>42111</v>
      </c>
      <c r="C1157">
        <v>5.1691446453332901E-2</v>
      </c>
      <c r="D1157" s="25">
        <f>VLOOKUP(B1157,input_BB!$B$19:$K$1879,$D$2,0)</f>
        <v>27653.119999999999</v>
      </c>
      <c r="E1157" s="28">
        <f t="shared" ref="E1157:E1220" si="18">(C1157-$E$1)/$E$3</f>
        <v>5.8068727362690441E-2</v>
      </c>
      <c r="F1157" s="28"/>
    </row>
    <row r="1158" spans="1:6" x14ac:dyDescent="0.25">
      <c r="A1158">
        <v>1155</v>
      </c>
      <c r="B1158" s="15">
        <v>42118</v>
      </c>
      <c r="C1158">
        <v>4.8457082360982902E-2</v>
      </c>
      <c r="D1158" s="25">
        <f>VLOOKUP(B1158,input_BB!$B$19:$K$1879,$D$2,0)</f>
        <v>28060.98</v>
      </c>
      <c r="E1158" s="28">
        <f t="shared" si="18"/>
        <v>5.4188955478258534E-2</v>
      </c>
      <c r="F1158" s="28"/>
    </row>
    <row r="1159" spans="1:6" x14ac:dyDescent="0.25">
      <c r="A1159">
        <v>1156</v>
      </c>
      <c r="B1159" s="15">
        <v>42125</v>
      </c>
      <c r="C1159">
        <v>6.7568860948085799E-2</v>
      </c>
      <c r="D1159" s="25">
        <f>VLOOKUP(B1159,input_BB!$B$19:$K$1879,$D$2,0)</f>
        <v>28133</v>
      </c>
      <c r="E1159" s="28">
        <f t="shared" si="18"/>
        <v>7.711443297756343E-2</v>
      </c>
      <c r="F1159" s="28"/>
    </row>
    <row r="1160" spans="1:6" x14ac:dyDescent="0.25">
      <c r="A1160">
        <v>1157</v>
      </c>
      <c r="B1160" s="15">
        <v>42132</v>
      </c>
      <c r="C1160">
        <v>6.3049353659152998E-2</v>
      </c>
      <c r="D1160" s="25">
        <f>VLOOKUP(B1160,input_BB!$B$19:$K$1879,$D$2,0)</f>
        <v>27577.34</v>
      </c>
      <c r="E1160" s="28">
        <f t="shared" si="18"/>
        <v>7.1693071371255718E-2</v>
      </c>
      <c r="F1160" s="28"/>
    </row>
    <row r="1161" spans="1:6" x14ac:dyDescent="0.25">
      <c r="A1161">
        <v>1158</v>
      </c>
      <c r="B1161" s="15">
        <v>42139</v>
      </c>
      <c r="C1161">
        <v>5.9646286070346798E-2</v>
      </c>
      <c r="D1161" s="25">
        <f>VLOOKUP(B1161,input_BB!$B$19:$K$1879,$D$2,0)</f>
        <v>27822.28</v>
      </c>
      <c r="E1161" s="28">
        <f t="shared" si="18"/>
        <v>6.7610931706429442E-2</v>
      </c>
      <c r="F1161" s="28"/>
    </row>
    <row r="1162" spans="1:6" x14ac:dyDescent="0.25">
      <c r="A1162">
        <v>1159</v>
      </c>
      <c r="B1162" s="15">
        <v>42146</v>
      </c>
      <c r="C1162">
        <v>0.25044059753418002</v>
      </c>
      <c r="D1162" s="25">
        <f>VLOOKUP(B1162,input_BB!$B$19:$K$1879,$D$2,0)</f>
        <v>27992.83</v>
      </c>
      <c r="E1162" s="28">
        <f t="shared" si="18"/>
        <v>0.29647768393069374</v>
      </c>
      <c r="F1162" s="28"/>
    </row>
    <row r="1163" spans="1:6" x14ac:dyDescent="0.25">
      <c r="A1163">
        <v>1160</v>
      </c>
      <c r="B1163" s="15">
        <v>42153</v>
      </c>
      <c r="C1163">
        <v>5.5844303220510497E-2</v>
      </c>
      <c r="D1163" s="25">
        <f>VLOOKUP(B1163,input_BB!$B$19:$K$1879,$D$2,0)</f>
        <v>27424.19</v>
      </c>
      <c r="E1163" s="28">
        <f t="shared" si="18"/>
        <v>6.3050274419645863E-2</v>
      </c>
      <c r="F1163" s="28"/>
    </row>
    <row r="1164" spans="1:6" x14ac:dyDescent="0.25">
      <c r="A1164">
        <v>1161</v>
      </c>
      <c r="B1164" s="15">
        <v>42160</v>
      </c>
      <c r="C1164">
        <v>0.152837574481964</v>
      </c>
      <c r="D1164" s="25">
        <f>VLOOKUP(B1164,input_BB!$B$19:$K$1879,$D$2,0)</f>
        <v>27260.16</v>
      </c>
      <c r="E1164" s="28">
        <f t="shared" si="18"/>
        <v>0.17939826619624485</v>
      </c>
      <c r="F1164" s="28"/>
    </row>
    <row r="1165" spans="1:6" x14ac:dyDescent="0.25">
      <c r="A1165">
        <v>1162</v>
      </c>
      <c r="B1165" s="15">
        <v>42167</v>
      </c>
      <c r="C1165">
        <v>5.1670953631401097E-2</v>
      </c>
      <c r="D1165" s="25">
        <f>VLOOKUP(B1165,input_BB!$B$19:$K$1879,$D$2,0)</f>
        <v>27280.54</v>
      </c>
      <c r="E1165" s="28">
        <f t="shared" si="18"/>
        <v>5.8044145258730119E-2</v>
      </c>
      <c r="F1165" s="28"/>
    </row>
    <row r="1166" spans="1:6" x14ac:dyDescent="0.25">
      <c r="A1166">
        <v>1163</v>
      </c>
      <c r="B1166" s="15">
        <v>42174</v>
      </c>
      <c r="C1166">
        <v>0.56013983488082897</v>
      </c>
      <c r="D1166" s="25">
        <f>VLOOKUP(B1166,input_BB!$B$19:$K$1879,$D$2,0)</f>
        <v>26760.53</v>
      </c>
      <c r="E1166" s="28">
        <f t="shared" si="18"/>
        <v>0.66797648844979518</v>
      </c>
      <c r="F1166" s="28"/>
    </row>
    <row r="1167" spans="1:6" x14ac:dyDescent="0.25">
      <c r="A1167">
        <v>1164</v>
      </c>
      <c r="B1167" s="15">
        <v>42181</v>
      </c>
      <c r="C1167">
        <v>0.35974517464637801</v>
      </c>
      <c r="D1167" s="25">
        <f>VLOOKUP(B1167,input_BB!$B$19:$K$1879,$D$2,0)</f>
        <v>26663.87</v>
      </c>
      <c r="E1167" s="28">
        <f t="shared" si="18"/>
        <v>0.42759366624160999</v>
      </c>
      <c r="F1167" s="28"/>
    </row>
    <row r="1168" spans="1:6" x14ac:dyDescent="0.25">
      <c r="A1168">
        <v>1165</v>
      </c>
      <c r="B1168" s="15">
        <v>42188</v>
      </c>
      <c r="C1168">
        <v>0.182531878352165</v>
      </c>
      <c r="D1168" s="25">
        <f>VLOOKUP(B1168,input_BB!$B$19:$K$1879,$D$2,0)</f>
        <v>26064.11</v>
      </c>
      <c r="E1168" s="28">
        <f t="shared" si="18"/>
        <v>0.21501798061116625</v>
      </c>
      <c r="F1168" s="28"/>
    </row>
    <row r="1169" spans="1:6" x14ac:dyDescent="0.25">
      <c r="A1169">
        <v>1166</v>
      </c>
      <c r="B1169" s="15">
        <v>42195</v>
      </c>
      <c r="C1169">
        <v>6.6541209816932706E-2</v>
      </c>
      <c r="D1169" s="25">
        <f>VLOOKUP(B1169,input_BB!$B$19:$K$1879,$D$2,0)</f>
        <v>24901.279999999999</v>
      </c>
      <c r="E1169" s="28">
        <f t="shared" si="18"/>
        <v>7.5881717101486681E-2</v>
      </c>
      <c r="F1169" s="28"/>
    </row>
    <row r="1170" spans="1:6" x14ac:dyDescent="0.25">
      <c r="A1170">
        <v>1167</v>
      </c>
      <c r="B1170" s="15">
        <v>42202</v>
      </c>
      <c r="C1170">
        <v>5.1701355725526803E-2</v>
      </c>
      <c r="D1170" s="25">
        <f>VLOOKUP(B1170,input_BB!$B$19:$K$1879,$D$2,0)</f>
        <v>25415.27</v>
      </c>
      <c r="E1170" s="28">
        <f t="shared" si="18"/>
        <v>5.8080614000853417E-2</v>
      </c>
      <c r="F1170" s="28"/>
    </row>
    <row r="1171" spans="1:6" x14ac:dyDescent="0.25">
      <c r="A1171">
        <v>1168</v>
      </c>
      <c r="B1171" s="15">
        <v>42209</v>
      </c>
      <c r="C1171">
        <v>4.1079752147197703E-2</v>
      </c>
      <c r="D1171" s="25">
        <f>VLOOKUP(B1171,input_BB!$B$19:$K$1879,$D$2,0)</f>
        <v>25128.51</v>
      </c>
      <c r="E1171" s="28">
        <f t="shared" si="18"/>
        <v>4.5339500831729343E-2</v>
      </c>
      <c r="F1171" s="28"/>
    </row>
    <row r="1172" spans="1:6" x14ac:dyDescent="0.25">
      <c r="A1172">
        <v>1169</v>
      </c>
      <c r="B1172" s="15">
        <v>42216</v>
      </c>
      <c r="C1172">
        <v>0.11629048734903299</v>
      </c>
      <c r="D1172" s="25">
        <f>VLOOKUP(B1172,input_BB!$B$19:$K$1879,$D$2,0)</f>
        <v>24636.28</v>
      </c>
      <c r="E1172" s="28">
        <f t="shared" si="18"/>
        <v>0.13555831587908526</v>
      </c>
      <c r="F1172" s="28"/>
    </row>
    <row r="1173" spans="1:6" x14ac:dyDescent="0.25">
      <c r="A1173">
        <v>1170</v>
      </c>
      <c r="B1173" s="15">
        <v>42223</v>
      </c>
      <c r="C1173">
        <v>0.16698203980922699</v>
      </c>
      <c r="D1173" s="25">
        <f>VLOOKUP(B1173,input_BB!$B$19:$K$1879,$D$2,0)</f>
        <v>24552.47</v>
      </c>
      <c r="E1173" s="28">
        <f t="shared" si="18"/>
        <v>0.1963652177607994</v>
      </c>
      <c r="F1173" s="28"/>
    </row>
    <row r="1174" spans="1:6" x14ac:dyDescent="0.25">
      <c r="A1174">
        <v>1171</v>
      </c>
      <c r="B1174" s="15">
        <v>42230</v>
      </c>
      <c r="C1174">
        <v>0.10980307310819599</v>
      </c>
      <c r="D1174" s="25">
        <f>VLOOKUP(B1174,input_BB!$B$19:$K$1879,$D$2,0)</f>
        <v>23991.03</v>
      </c>
      <c r="E1174" s="28">
        <f t="shared" si="18"/>
        <v>0.12777635730682851</v>
      </c>
      <c r="F1174" s="28"/>
    </row>
    <row r="1175" spans="1:6" x14ac:dyDescent="0.25">
      <c r="A1175">
        <v>1172</v>
      </c>
      <c r="B1175" s="15">
        <v>42237</v>
      </c>
      <c r="C1175">
        <v>3.4221693873405498E-2</v>
      </c>
      <c r="D1175" s="25">
        <f>VLOOKUP(B1175,input_BB!$B$19:$K$1879,$D$2,0)</f>
        <v>22409.62</v>
      </c>
      <c r="E1175" s="28">
        <f t="shared" si="18"/>
        <v>3.711293730556732E-2</v>
      </c>
      <c r="F1175" s="28"/>
    </row>
    <row r="1176" spans="1:6" x14ac:dyDescent="0.25">
      <c r="A1176">
        <v>1173</v>
      </c>
      <c r="B1176" s="15">
        <v>42244</v>
      </c>
      <c r="C1176">
        <v>1.9041936844587298E-2</v>
      </c>
      <c r="D1176" s="25">
        <f>VLOOKUP(B1176,input_BB!$B$19:$K$1879,$D$2,0)</f>
        <v>21612.39</v>
      </c>
      <c r="E1176" s="28">
        <f t="shared" si="18"/>
        <v>1.8904104641299845E-2</v>
      </c>
      <c r="F1176" s="28"/>
    </row>
    <row r="1177" spans="1:6" x14ac:dyDescent="0.25">
      <c r="A1177">
        <v>1174</v>
      </c>
      <c r="B1177" s="15">
        <v>42251</v>
      </c>
      <c r="C1177">
        <v>4.1716609150171301E-2</v>
      </c>
      <c r="D1177" s="25">
        <f>VLOOKUP(B1177,input_BB!$B$19:$K$1879,$D$2,0)</f>
        <v>20840.61</v>
      </c>
      <c r="E1177" s="28">
        <f t="shared" si="18"/>
        <v>4.6103440766749236E-2</v>
      </c>
      <c r="F1177" s="28"/>
    </row>
    <row r="1178" spans="1:6" x14ac:dyDescent="0.25">
      <c r="A1178">
        <v>1175</v>
      </c>
      <c r="B1178" s="15">
        <v>42258</v>
      </c>
      <c r="C1178">
        <v>2.3745261132717101E-2</v>
      </c>
      <c r="D1178" s="25">
        <f>VLOOKUP(B1178,input_BB!$B$19:$K$1879,$D$2,0)</f>
        <v>21504.37</v>
      </c>
      <c r="E1178" s="28">
        <f t="shared" si="18"/>
        <v>2.4545963385530885E-2</v>
      </c>
      <c r="F1178" s="28"/>
    </row>
    <row r="1179" spans="1:6" x14ac:dyDescent="0.25">
      <c r="A1179">
        <v>1176</v>
      </c>
      <c r="B1179" s="15">
        <v>42265</v>
      </c>
      <c r="C1179">
        <v>3.0692273750901201E-2</v>
      </c>
      <c r="D1179" s="25">
        <f>VLOOKUP(B1179,input_BB!$B$19:$K$1879,$D$2,0)</f>
        <v>21920.83</v>
      </c>
      <c r="E1179" s="28">
        <f t="shared" si="18"/>
        <v>3.2879231832510583E-2</v>
      </c>
      <c r="F1179" s="28"/>
    </row>
    <row r="1180" spans="1:6" x14ac:dyDescent="0.25">
      <c r="A1180">
        <v>1177</v>
      </c>
      <c r="B1180" s="15">
        <v>42272</v>
      </c>
      <c r="C1180">
        <v>1.76112186163664E-2</v>
      </c>
      <c r="D1180" s="25">
        <f>VLOOKUP(B1180,input_BB!$B$19:$K$1879,$D$2,0)</f>
        <v>21186.32</v>
      </c>
      <c r="E1180" s="28">
        <f t="shared" si="18"/>
        <v>1.7187890820621863E-2</v>
      </c>
      <c r="F1180" s="28"/>
    </row>
    <row r="1181" spans="1:6" x14ac:dyDescent="0.25">
      <c r="A1181">
        <v>1178</v>
      </c>
      <c r="B1181" s="15">
        <v>42279</v>
      </c>
      <c r="C1181">
        <v>1.82765386998653E-2</v>
      </c>
      <c r="D1181" s="25">
        <f>VLOOKUP(B1181,input_BB!$B$19:$K$1879,$D$2,0)</f>
        <v>21506.09</v>
      </c>
      <c r="E1181" s="28">
        <f t="shared" si="18"/>
        <v>1.798597355973347E-2</v>
      </c>
      <c r="F1181" s="28"/>
    </row>
    <row r="1182" spans="1:6" x14ac:dyDescent="0.25">
      <c r="A1182">
        <v>1179</v>
      </c>
      <c r="B1182" s="15">
        <v>42286</v>
      </c>
      <c r="C1182">
        <v>1.72885376960039E-2</v>
      </c>
      <c r="D1182" s="25">
        <f>VLOOKUP(B1182,input_BB!$B$19:$K$1879,$D$2,0)</f>
        <v>22458.799999999999</v>
      </c>
      <c r="E1182" s="28">
        <f t="shared" si="18"/>
        <v>1.680081987662204E-2</v>
      </c>
      <c r="F1182" s="28"/>
    </row>
    <row r="1183" spans="1:6" x14ac:dyDescent="0.25">
      <c r="A1183">
        <v>1180</v>
      </c>
      <c r="B1183" s="15">
        <v>42293</v>
      </c>
      <c r="C1183">
        <v>2.5541989132762E-2</v>
      </c>
      <c r="D1183" s="25">
        <f>VLOOKUP(B1183,input_BB!$B$19:$K$1879,$D$2,0)</f>
        <v>23067.37</v>
      </c>
      <c r="E1183" s="28">
        <f t="shared" si="18"/>
        <v>2.6701223145875589E-2</v>
      </c>
      <c r="F1183" s="28"/>
    </row>
    <row r="1184" spans="1:6" x14ac:dyDescent="0.25">
      <c r="A1184">
        <v>1181</v>
      </c>
      <c r="B1184" s="15">
        <v>42300</v>
      </c>
      <c r="C1184">
        <v>2.5364261120557799E-2</v>
      </c>
      <c r="D1184" s="25">
        <f>VLOOKUP(B1184,input_BB!$B$19:$K$1879,$D$2,0)</f>
        <v>23151.94</v>
      </c>
      <c r="E1184" s="28">
        <f t="shared" si="18"/>
        <v>2.6488030034297099E-2</v>
      </c>
      <c r="F1184" s="28"/>
    </row>
    <row r="1185" spans="1:6" x14ac:dyDescent="0.25">
      <c r="A1185">
        <v>1182</v>
      </c>
      <c r="B1185" s="15">
        <v>42307</v>
      </c>
      <c r="C1185">
        <v>0.104927636682987</v>
      </c>
      <c r="D1185" s="25">
        <f>VLOOKUP(B1185,input_BB!$B$19:$K$1879,$D$2,0)</f>
        <v>22640.04</v>
      </c>
      <c r="E1185" s="28">
        <f t="shared" si="18"/>
        <v>0.12192804195742159</v>
      </c>
      <c r="F1185" s="28"/>
    </row>
    <row r="1186" spans="1:6" x14ac:dyDescent="0.25">
      <c r="A1186">
        <v>1183</v>
      </c>
      <c r="B1186" s="15">
        <v>42314</v>
      </c>
      <c r="C1186">
        <v>3.6735162138938897E-2</v>
      </c>
      <c r="D1186" s="25">
        <f>VLOOKUP(B1186,input_BB!$B$19:$K$1879,$D$2,0)</f>
        <v>22867.33</v>
      </c>
      <c r="E1186" s="28">
        <f t="shared" si="18"/>
        <v>4.0127960732303125E-2</v>
      </c>
      <c r="F1186" s="28"/>
    </row>
    <row r="1187" spans="1:6" x14ac:dyDescent="0.25">
      <c r="A1187">
        <v>1184</v>
      </c>
      <c r="B1187" s="15">
        <v>42321</v>
      </c>
      <c r="C1187">
        <v>0.20805543661117601</v>
      </c>
      <c r="D1187" s="25">
        <f>VLOOKUP(B1187,input_BB!$B$19:$K$1879,$D$2,0)</f>
        <v>22396.14</v>
      </c>
      <c r="E1187" s="28">
        <f t="shared" si="18"/>
        <v>0.24563468945918637</v>
      </c>
      <c r="F1187" s="28"/>
    </row>
    <row r="1188" spans="1:6" x14ac:dyDescent="0.25">
      <c r="A1188">
        <v>1185</v>
      </c>
      <c r="B1188" s="15">
        <v>42328</v>
      </c>
      <c r="C1188">
        <v>0.17618516087531999</v>
      </c>
      <c r="D1188" s="25">
        <f>VLOOKUP(B1188,input_BB!$B$19:$K$1879,$D$2,0)</f>
        <v>22754.720000000001</v>
      </c>
      <c r="E1188" s="28">
        <f t="shared" si="18"/>
        <v>0.2074047944261796</v>
      </c>
      <c r="F1188" s="28"/>
    </row>
    <row r="1189" spans="1:6" x14ac:dyDescent="0.25">
      <c r="A1189">
        <v>1186</v>
      </c>
      <c r="B1189" s="15">
        <v>42335</v>
      </c>
      <c r="C1189">
        <v>0.22314426302909901</v>
      </c>
      <c r="D1189" s="25">
        <f>VLOOKUP(B1189,input_BB!$B$19:$K$1879,$D$2,0)</f>
        <v>22068.32</v>
      </c>
      <c r="E1189" s="28">
        <f t="shared" si="18"/>
        <v>0.26373444657799505</v>
      </c>
      <c r="F1189" s="28"/>
    </row>
    <row r="1190" spans="1:6" x14ac:dyDescent="0.25">
      <c r="A1190">
        <v>1187</v>
      </c>
      <c r="B1190" s="15">
        <v>42342</v>
      </c>
      <c r="C1190">
        <v>0.24430452287197099</v>
      </c>
      <c r="D1190" s="25">
        <f>VLOOKUP(B1190,input_BB!$B$19:$K$1879,$D$2,0)</f>
        <v>22235.89</v>
      </c>
      <c r="E1190" s="28">
        <f t="shared" si="18"/>
        <v>0.28911717371122847</v>
      </c>
      <c r="F1190" s="28"/>
    </row>
    <row r="1191" spans="1:6" x14ac:dyDescent="0.25">
      <c r="A1191">
        <v>1188</v>
      </c>
      <c r="B1191" s="15">
        <v>42349</v>
      </c>
      <c r="C1191">
        <v>0.121360406279564</v>
      </c>
      <c r="D1191" s="25">
        <f>VLOOKUP(B1191,input_BB!$B$19:$K$1879,$D$2,0)</f>
        <v>21464.05</v>
      </c>
      <c r="E1191" s="28">
        <f t="shared" si="18"/>
        <v>0.14163992214275473</v>
      </c>
      <c r="F1191" s="28"/>
    </row>
    <row r="1192" spans="1:6" x14ac:dyDescent="0.25">
      <c r="A1192">
        <v>1189</v>
      </c>
      <c r="B1192" s="15">
        <v>42356</v>
      </c>
      <c r="C1192">
        <v>0.46921375393867498</v>
      </c>
      <c r="D1192" s="25">
        <f>VLOOKUP(B1192,input_BB!$B$19:$K$1879,$D$2,0)</f>
        <v>21755.56</v>
      </c>
      <c r="E1192" s="28">
        <f t="shared" si="18"/>
        <v>0.558906376882784</v>
      </c>
      <c r="F1192" s="28"/>
    </row>
    <row r="1193" spans="1:6" x14ac:dyDescent="0.25">
      <c r="A1193">
        <v>1190</v>
      </c>
      <c r="B1193" s="15">
        <v>42363</v>
      </c>
      <c r="C1193">
        <v>5.5733043700456598E-2</v>
      </c>
      <c r="D1193" s="25">
        <f>VLOOKUP(B1193,input_BB!$B$19:$K$1879,$D$2,0)</f>
        <v>22138.13</v>
      </c>
      <c r="E1193" s="28">
        <f t="shared" si="18"/>
        <v>6.2916813391309112E-2</v>
      </c>
      <c r="F1193" s="28"/>
    </row>
    <row r="1194" spans="1:6" x14ac:dyDescent="0.25">
      <c r="A1194">
        <v>1191</v>
      </c>
      <c r="B1194" s="15">
        <v>42370</v>
      </c>
      <c r="C1194">
        <v>7.0788078010082203E-2</v>
      </c>
      <c r="D1194" s="25">
        <f>VLOOKUP(B1194,input_BB!$B$19:$K$1879,$D$2,0)</f>
        <v>21914.400000000001</v>
      </c>
      <c r="E1194" s="28">
        <f t="shared" si="18"/>
        <v>8.0976035286517575E-2</v>
      </c>
      <c r="F1194" s="28"/>
    </row>
    <row r="1195" spans="1:6" x14ac:dyDescent="0.25">
      <c r="A1195">
        <v>1192</v>
      </c>
      <c r="B1195" s="15">
        <v>42377</v>
      </c>
      <c r="C1195">
        <v>0.18825988471508001</v>
      </c>
      <c r="D1195" s="25">
        <f>VLOOKUP(B1195,input_BB!$B$19:$K$1879,$D$2,0)</f>
        <v>20453.71</v>
      </c>
      <c r="E1195" s="28">
        <f t="shared" si="18"/>
        <v>0.22188899370868609</v>
      </c>
      <c r="F1195" s="28"/>
    </row>
    <row r="1196" spans="1:6" x14ac:dyDescent="0.25">
      <c r="A1196">
        <v>1193</v>
      </c>
      <c r="B1196" s="15">
        <v>42384</v>
      </c>
      <c r="C1196">
        <v>4.9665927886962898E-2</v>
      </c>
      <c r="D1196" s="25">
        <f>VLOOKUP(B1196,input_BB!$B$19:$K$1879,$D$2,0)</f>
        <v>19520.77</v>
      </c>
      <c r="E1196" s="28">
        <f t="shared" si="18"/>
        <v>5.5639022554940312E-2</v>
      </c>
      <c r="F1196" s="28"/>
    </row>
    <row r="1197" spans="1:6" x14ac:dyDescent="0.25">
      <c r="A1197">
        <v>1194</v>
      </c>
      <c r="B1197" s="15">
        <v>42391</v>
      </c>
      <c r="C1197">
        <v>0.132096767425537</v>
      </c>
      <c r="D1197" s="25">
        <f>VLOOKUP(B1197,input_BB!$B$19:$K$1879,$D$2,0)</f>
        <v>19080.509999999998</v>
      </c>
      <c r="E1197" s="28">
        <f t="shared" si="18"/>
        <v>0.15451869241285998</v>
      </c>
      <c r="F1197" s="28"/>
    </row>
    <row r="1198" spans="1:6" x14ac:dyDescent="0.25">
      <c r="A1198">
        <v>1195</v>
      </c>
      <c r="B1198" s="15">
        <v>42398</v>
      </c>
      <c r="C1198">
        <v>0.27019757032394398</v>
      </c>
      <c r="D1198" s="25">
        <f>VLOOKUP(B1198,input_BB!$B$19:$K$1879,$D$2,0)</f>
        <v>19683.11</v>
      </c>
      <c r="E1198" s="28">
        <f t="shared" si="18"/>
        <v>0.3201771022282543</v>
      </c>
      <c r="F1198" s="28"/>
    </row>
    <row r="1199" spans="1:6" x14ac:dyDescent="0.25">
      <c r="A1199">
        <v>1196</v>
      </c>
      <c r="B1199" s="15">
        <v>42405</v>
      </c>
      <c r="C1199">
        <v>3.8750652223825503E-2</v>
      </c>
      <c r="D1199" s="25">
        <f>VLOOKUP(B1199,input_BB!$B$19:$K$1879,$D$2,0)</f>
        <v>19288.169999999998</v>
      </c>
      <c r="E1199" s="28">
        <f t="shared" si="18"/>
        <v>4.2545635904739511E-2</v>
      </c>
      <c r="F1199" s="28"/>
    </row>
    <row r="1200" spans="1:6" x14ac:dyDescent="0.25">
      <c r="A1200">
        <v>1197</v>
      </c>
      <c r="B1200" s="15">
        <v>42412</v>
      </c>
      <c r="C1200">
        <v>3.4364968538284302E-2</v>
      </c>
      <c r="D1200" s="25">
        <f>VLOOKUP(B1200,input_BB!$B$19:$K$1879,$D$2,0)</f>
        <v>18319.580000000002</v>
      </c>
      <c r="E1200" s="28">
        <f t="shared" si="18"/>
        <v>3.7284802006224541E-2</v>
      </c>
      <c r="F1200" s="28"/>
    </row>
    <row r="1201" spans="1:6" x14ac:dyDescent="0.25">
      <c r="A1201">
        <v>1198</v>
      </c>
      <c r="B1201" s="15">
        <v>42419</v>
      </c>
      <c r="C1201">
        <v>2.57783140987158E-2</v>
      </c>
      <c r="D1201" s="25">
        <f>VLOOKUP(B1201,input_BB!$B$19:$K$1879,$D$2,0)</f>
        <v>19285.5</v>
      </c>
      <c r="E1201" s="28">
        <f t="shared" si="18"/>
        <v>2.6984706060079813E-2</v>
      </c>
      <c r="F1201" s="28"/>
    </row>
    <row r="1202" spans="1:6" x14ac:dyDescent="0.25">
      <c r="A1202">
        <v>1199</v>
      </c>
      <c r="B1202" s="15">
        <v>42426</v>
      </c>
      <c r="C1202">
        <v>4.2967580258846297E-2</v>
      </c>
      <c r="D1202" s="25">
        <f>VLOOKUP(B1202,input_BB!$B$19:$K$1879,$D$2,0)</f>
        <v>19364.150000000001</v>
      </c>
      <c r="E1202" s="28">
        <f t="shared" si="18"/>
        <v>4.760403946160658E-2</v>
      </c>
      <c r="F1202" s="28"/>
    </row>
    <row r="1203" spans="1:6" x14ac:dyDescent="0.25">
      <c r="A1203">
        <v>1200</v>
      </c>
      <c r="B1203" s="15">
        <v>42433</v>
      </c>
      <c r="C1203">
        <v>3.1221952289342901E-2</v>
      </c>
      <c r="D1203" s="25">
        <f>VLOOKUP(B1203,input_BB!$B$19:$K$1879,$D$2,0)</f>
        <v>20176.7</v>
      </c>
      <c r="E1203" s="28">
        <f t="shared" si="18"/>
        <v>3.3514606157279303E-2</v>
      </c>
      <c r="F1203" s="28"/>
    </row>
    <row r="1204" spans="1:6" x14ac:dyDescent="0.25">
      <c r="A1204">
        <v>1201</v>
      </c>
      <c r="B1204" s="15">
        <v>42440</v>
      </c>
      <c r="C1204">
        <v>5.5719073861837401E-2</v>
      </c>
      <c r="D1204" s="25">
        <f>VLOOKUP(B1204,input_BB!$B$19:$K$1879,$D$2,0)</f>
        <v>20199.599999999999</v>
      </c>
      <c r="E1204" s="28">
        <f t="shared" si="18"/>
        <v>6.2900055912695915E-2</v>
      </c>
      <c r="F1204" s="28"/>
    </row>
    <row r="1205" spans="1:6" x14ac:dyDescent="0.25">
      <c r="A1205">
        <v>1202</v>
      </c>
      <c r="B1205" s="15">
        <v>42447</v>
      </c>
      <c r="C1205">
        <v>2.71707456558943E-2</v>
      </c>
      <c r="D1205" s="25">
        <f>VLOOKUP(B1205,input_BB!$B$19:$K$1879,$D$2,0)</f>
        <v>20671.63</v>
      </c>
      <c r="E1205" s="28">
        <f t="shared" si="18"/>
        <v>2.8654993217705198E-2</v>
      </c>
      <c r="F1205" s="28"/>
    </row>
    <row r="1206" spans="1:6" x14ac:dyDescent="0.25">
      <c r="A1206">
        <v>1203</v>
      </c>
      <c r="B1206" s="15">
        <v>42454</v>
      </c>
      <c r="C1206">
        <v>3.2029677182436003E-2</v>
      </c>
      <c r="D1206" s="25">
        <f>VLOOKUP(B1206,input_BB!$B$19:$K$1879,$D$2,0)</f>
        <v>20345.61</v>
      </c>
      <c r="E1206" s="28">
        <f t="shared" si="18"/>
        <v>3.4483510164713259E-2</v>
      </c>
      <c r="F1206" s="28"/>
    </row>
    <row r="1207" spans="1:6" x14ac:dyDescent="0.25">
      <c r="A1207">
        <v>1204</v>
      </c>
      <c r="B1207" s="15">
        <v>42461</v>
      </c>
      <c r="C1207">
        <v>2.6674633845686899E-2</v>
      </c>
      <c r="D1207" s="25">
        <f>VLOOKUP(B1207,input_BB!$B$19:$K$1879,$D$2,0)</f>
        <v>20498.919999999998</v>
      </c>
      <c r="E1207" s="28">
        <f t="shared" si="18"/>
        <v>2.8059883762548345E-2</v>
      </c>
      <c r="F1207" s="28"/>
    </row>
    <row r="1208" spans="1:6" x14ac:dyDescent="0.25">
      <c r="A1208">
        <v>1205</v>
      </c>
      <c r="B1208" s="15">
        <v>42468</v>
      </c>
      <c r="C1208">
        <v>4.6249255537986797E-2</v>
      </c>
      <c r="D1208" s="25">
        <f>VLOOKUP(B1208,input_BB!$B$19:$K$1879,$D$2,0)</f>
        <v>20370.400000000001</v>
      </c>
      <c r="E1208" s="28">
        <f t="shared" si="18"/>
        <v>5.1540563340275333E-2</v>
      </c>
      <c r="F1208" s="28"/>
    </row>
    <row r="1209" spans="1:6" x14ac:dyDescent="0.25">
      <c r="A1209">
        <v>1206</v>
      </c>
      <c r="B1209" s="15">
        <v>42475</v>
      </c>
      <c r="C1209">
        <v>6.6671572625637096E-2</v>
      </c>
      <c r="D1209" s="25">
        <f>VLOOKUP(B1209,input_BB!$B$19:$K$1879,$D$2,0)</f>
        <v>21316.47</v>
      </c>
      <c r="E1209" s="28">
        <f t="shared" si="18"/>
        <v>7.6038093423244371E-2</v>
      </c>
      <c r="F1209" s="28"/>
    </row>
    <row r="1210" spans="1:6" x14ac:dyDescent="0.25">
      <c r="A1210">
        <v>1207</v>
      </c>
      <c r="B1210" s="15">
        <v>42482</v>
      </c>
      <c r="C1210">
        <v>3.3138379454612697E-2</v>
      </c>
      <c r="D1210" s="25">
        <f>VLOOKUP(B1210,input_BB!$B$19:$K$1879,$D$2,0)</f>
        <v>21467.040000000001</v>
      </c>
      <c r="E1210" s="28">
        <f t="shared" si="18"/>
        <v>3.5813450697373433E-2</v>
      </c>
      <c r="F1210" s="28"/>
    </row>
    <row r="1211" spans="1:6" x14ac:dyDescent="0.25">
      <c r="A1211">
        <v>1208</v>
      </c>
      <c r="B1211" s="15">
        <v>42489</v>
      </c>
      <c r="C1211">
        <v>6.0038369148969699E-2</v>
      </c>
      <c r="D1211" s="25">
        <f>VLOOKUP(B1211,input_BB!$B$19:$K$1879,$D$2,0)</f>
        <v>21067.05</v>
      </c>
      <c r="E1211" s="28">
        <f t="shared" si="18"/>
        <v>6.8081253804179842E-2</v>
      </c>
      <c r="F1211" s="28"/>
    </row>
    <row r="1212" spans="1:6" x14ac:dyDescent="0.25">
      <c r="A1212">
        <v>1209</v>
      </c>
      <c r="B1212" s="15">
        <v>42496</v>
      </c>
      <c r="C1212">
        <v>0.10959882289171199</v>
      </c>
      <c r="D1212" s="25">
        <f>VLOOKUP(B1212,input_BB!$B$19:$K$1879,$D$2,0)</f>
        <v>20109.87</v>
      </c>
      <c r="E1212" s="28">
        <f t="shared" si="18"/>
        <v>0.1275313495635203</v>
      </c>
      <c r="F1212" s="28"/>
    </row>
    <row r="1213" spans="1:6" x14ac:dyDescent="0.25">
      <c r="A1213">
        <v>1210</v>
      </c>
      <c r="B1213" s="15">
        <v>42503</v>
      </c>
      <c r="C1213">
        <v>0.15458869934082001</v>
      </c>
      <c r="D1213" s="25">
        <f>VLOOKUP(B1213,input_BB!$B$19:$K$1879,$D$2,0)</f>
        <v>19719.29</v>
      </c>
      <c r="E1213" s="28">
        <f t="shared" si="18"/>
        <v>0.18149882284340421</v>
      </c>
      <c r="F1213" s="28"/>
    </row>
    <row r="1214" spans="1:6" x14ac:dyDescent="0.25">
      <c r="A1214">
        <v>1211</v>
      </c>
      <c r="B1214" s="15">
        <v>42510</v>
      </c>
      <c r="C1214">
        <v>1.48682240396738E-2</v>
      </c>
      <c r="D1214" s="25">
        <f>VLOOKUP(B1214,input_BB!$B$19:$K$1879,$D$2,0)</f>
        <v>19852.2</v>
      </c>
      <c r="E1214" s="28">
        <f t="shared" si="18"/>
        <v>1.3897539785940162E-2</v>
      </c>
      <c r="F1214" s="28"/>
    </row>
    <row r="1215" spans="1:6" x14ac:dyDescent="0.25">
      <c r="A1215">
        <v>1212</v>
      </c>
      <c r="B1215" s="15">
        <v>42517</v>
      </c>
      <c r="C1215">
        <v>6.3695229589939104E-2</v>
      </c>
      <c r="D1215" s="25">
        <f>VLOOKUP(B1215,input_BB!$B$19:$K$1879,$D$2,0)</f>
        <v>20576.77</v>
      </c>
      <c r="E1215" s="28">
        <f t="shared" si="18"/>
        <v>7.2467829934468236E-2</v>
      </c>
      <c r="F1215" s="28"/>
    </row>
    <row r="1216" spans="1:6" x14ac:dyDescent="0.25">
      <c r="A1216">
        <v>1213</v>
      </c>
      <c r="B1216" s="15">
        <v>42524</v>
      </c>
      <c r="C1216">
        <v>4.2609497904777499E-2</v>
      </c>
      <c r="D1216" s="25">
        <f>VLOOKUP(B1216,input_BB!$B$19:$K$1879,$D$2,0)</f>
        <v>20947.240000000002</v>
      </c>
      <c r="E1216" s="28">
        <f t="shared" si="18"/>
        <v>4.7174502832470343E-2</v>
      </c>
      <c r="F1216" s="28"/>
    </row>
    <row r="1217" spans="1:6" x14ac:dyDescent="0.25">
      <c r="A1217">
        <v>1214</v>
      </c>
      <c r="B1217" s="15">
        <v>42531</v>
      </c>
      <c r="C1217">
        <v>2.2448942065239001E-2</v>
      </c>
      <c r="D1217" s="25">
        <f>VLOOKUP(B1217,input_BB!$B$19:$K$1879,$D$2,0)</f>
        <v>21042.639999999999</v>
      </c>
      <c r="E1217" s="28">
        <f t="shared" si="18"/>
        <v>2.2990967680764609E-2</v>
      </c>
      <c r="F1217" s="28"/>
    </row>
    <row r="1218" spans="1:6" x14ac:dyDescent="0.25">
      <c r="A1218">
        <v>1215</v>
      </c>
      <c r="B1218" s="15">
        <v>42538</v>
      </c>
      <c r="C1218">
        <v>2.2894369438290599E-2</v>
      </c>
      <c r="D1218" s="25">
        <f>VLOOKUP(B1218,input_BB!$B$19:$K$1879,$D$2,0)</f>
        <v>20169.98</v>
      </c>
      <c r="E1218" s="28">
        <f t="shared" si="18"/>
        <v>2.3525278769182093E-2</v>
      </c>
      <c r="F1218" s="28"/>
    </row>
    <row r="1219" spans="1:6" x14ac:dyDescent="0.25">
      <c r="A1219">
        <v>1216</v>
      </c>
      <c r="B1219" s="15">
        <v>42545</v>
      </c>
      <c r="C1219">
        <v>1.8959509208798402E-2</v>
      </c>
      <c r="D1219" s="25">
        <f>VLOOKUP(B1219,input_BB!$B$19:$K$1879,$D$2,0)</f>
        <v>20259.13</v>
      </c>
      <c r="E1219" s="28">
        <f t="shared" si="18"/>
        <v>1.8805228814490378E-2</v>
      </c>
      <c r="F1219" s="28"/>
    </row>
    <row r="1220" spans="1:6" x14ac:dyDescent="0.25">
      <c r="A1220">
        <v>1217</v>
      </c>
      <c r="B1220" s="15">
        <v>42552</v>
      </c>
      <c r="C1220">
        <v>6.7145280539989499E-2</v>
      </c>
      <c r="D1220" s="25">
        <f>VLOOKUP(B1220,input_BB!$B$19:$K$1879,$D$2,0)</f>
        <v>20794.37</v>
      </c>
      <c r="E1220" s="28">
        <f t="shared" si="18"/>
        <v>7.6606328351366521E-2</v>
      </c>
      <c r="F1220" s="28"/>
    </row>
    <row r="1221" spans="1:6" x14ac:dyDescent="0.25">
      <c r="A1221">
        <v>1218</v>
      </c>
      <c r="B1221" s="15">
        <v>42559</v>
      </c>
      <c r="C1221">
        <v>1.8047021701931999E-2</v>
      </c>
      <c r="D1221" s="25">
        <f>VLOOKUP(B1221,input_BB!$B$19:$K$1879,$D$2,0)</f>
        <v>20564.169999999998</v>
      </c>
      <c r="E1221" s="28">
        <f t="shared" ref="E1221:E1284" si="19">(C1221-$E$1)/$E$3</f>
        <v>1.7710657123440166E-2</v>
      </c>
      <c r="F1221" s="28"/>
    </row>
    <row r="1222" spans="1:6" x14ac:dyDescent="0.25">
      <c r="A1222">
        <v>1219</v>
      </c>
      <c r="B1222" s="15">
        <v>42566</v>
      </c>
      <c r="C1222">
        <v>0.12151001393795</v>
      </c>
      <c r="D1222" s="25">
        <f>VLOOKUP(B1222,input_BB!$B$19:$K$1879,$D$2,0)</f>
        <v>21659.25</v>
      </c>
      <c r="E1222" s="28">
        <f t="shared" si="19"/>
        <v>0.14181938356704971</v>
      </c>
      <c r="F1222" s="28"/>
    </row>
    <row r="1223" spans="1:6" x14ac:dyDescent="0.25">
      <c r="A1223">
        <v>1220</v>
      </c>
      <c r="B1223" s="15">
        <v>42573</v>
      </c>
      <c r="C1223">
        <v>8.7302932515740395E-3</v>
      </c>
      <c r="D1223" s="25">
        <f>VLOOKUP(B1223,input_BB!$B$19:$K$1879,$D$2,0)</f>
        <v>21964.27</v>
      </c>
      <c r="E1223" s="28">
        <f t="shared" si="19"/>
        <v>6.5348030561504086E-3</v>
      </c>
      <c r="F1223" s="28"/>
    </row>
    <row r="1224" spans="1:6" x14ac:dyDescent="0.25">
      <c r="A1224">
        <v>1221</v>
      </c>
      <c r="B1224" s="15">
        <v>42580</v>
      </c>
      <c r="C1224">
        <v>1.7355421558022499E-2</v>
      </c>
      <c r="D1224" s="25">
        <f>VLOOKUP(B1224,input_BB!$B$19:$K$1879,$D$2,0)</f>
        <v>21891.37</v>
      </c>
      <c r="E1224" s="28">
        <f t="shared" si="19"/>
        <v>1.688105021556123E-2</v>
      </c>
      <c r="F1224" s="28"/>
    </row>
    <row r="1225" spans="1:6" x14ac:dyDescent="0.25">
      <c r="A1225">
        <v>1222</v>
      </c>
      <c r="B1225" s="15">
        <v>42587</v>
      </c>
      <c r="C1225">
        <v>2.97629702836275E-2</v>
      </c>
      <c r="D1225" s="25">
        <f>VLOOKUP(B1225,input_BB!$B$19:$K$1879,$D$2,0)</f>
        <v>22146.09</v>
      </c>
      <c r="E1225" s="28">
        <f t="shared" si="19"/>
        <v>3.1764488605870951E-2</v>
      </c>
      <c r="F1225" s="28"/>
    </row>
    <row r="1226" spans="1:6" x14ac:dyDescent="0.25">
      <c r="A1226">
        <v>1223</v>
      </c>
      <c r="B1226" s="15">
        <v>42594</v>
      </c>
      <c r="C1226">
        <v>2.36473176628351E-2</v>
      </c>
      <c r="D1226" s="25">
        <f>VLOOKUP(B1226,input_BB!$B$19:$K$1879,$D$2,0)</f>
        <v>22766.91</v>
      </c>
      <c r="E1226" s="28">
        <f t="shared" si="19"/>
        <v>2.4428475585808313E-2</v>
      </c>
      <c r="F1226" s="28"/>
    </row>
    <row r="1227" spans="1:6" x14ac:dyDescent="0.25">
      <c r="A1227">
        <v>1224</v>
      </c>
      <c r="B1227" s="15">
        <v>42601</v>
      </c>
      <c r="C1227">
        <v>2.92630419135094E-2</v>
      </c>
      <c r="D1227" s="25">
        <f>VLOOKUP(B1227,input_BB!$B$19:$K$1879,$D$2,0)</f>
        <v>22937.22</v>
      </c>
      <c r="E1227" s="28">
        <f t="shared" si="19"/>
        <v>3.1164801007557055E-2</v>
      </c>
      <c r="F1227" s="28"/>
    </row>
    <row r="1228" spans="1:6" x14ac:dyDescent="0.25">
      <c r="A1228">
        <v>1225</v>
      </c>
      <c r="B1228" s="15">
        <v>42608</v>
      </c>
      <c r="C1228">
        <v>1.52471829205751E-2</v>
      </c>
      <c r="D1228" s="25">
        <f>VLOOKUP(B1228,input_BB!$B$19:$K$1879,$D$2,0)</f>
        <v>22909.54</v>
      </c>
      <c r="E1228" s="28">
        <f t="shared" si="19"/>
        <v>1.4352118791115918E-2</v>
      </c>
      <c r="F1228" s="28"/>
    </row>
    <row r="1229" spans="1:6" x14ac:dyDescent="0.25">
      <c r="A1229">
        <v>1226</v>
      </c>
      <c r="B1229" s="15">
        <v>42615</v>
      </c>
      <c r="C1229">
        <v>2.1119901910424201E-2</v>
      </c>
      <c r="D1229" s="25">
        <f>VLOOKUP(B1229,input_BB!$B$19:$K$1879,$D$2,0)</f>
        <v>23266.7</v>
      </c>
      <c r="E1229" s="28">
        <f t="shared" si="19"/>
        <v>2.1396721492424997E-2</v>
      </c>
      <c r="F1229" s="28"/>
    </row>
    <row r="1230" spans="1:6" x14ac:dyDescent="0.25">
      <c r="A1230">
        <v>1227</v>
      </c>
      <c r="B1230" s="15">
        <v>42622</v>
      </c>
      <c r="C1230">
        <v>1.87089703977108E-2</v>
      </c>
      <c r="D1230" s="25">
        <f>VLOOKUP(B1230,input_BB!$B$19:$K$1879,$D$2,0)</f>
        <v>24099.7</v>
      </c>
      <c r="E1230" s="28">
        <f t="shared" si="19"/>
        <v>1.8504695724379794E-2</v>
      </c>
      <c r="F1230" s="28"/>
    </row>
    <row r="1231" spans="1:6" x14ac:dyDescent="0.25">
      <c r="A1231">
        <v>1228</v>
      </c>
      <c r="B1231" s="15">
        <v>42629</v>
      </c>
      <c r="C1231">
        <v>1.61324478685856E-2</v>
      </c>
      <c r="D1231" s="25">
        <f>VLOOKUP(B1231,input_BB!$B$19:$K$1879,$D$2,0)</f>
        <v>23335.59</v>
      </c>
      <c r="E1231" s="28">
        <f t="shared" si="19"/>
        <v>1.5414035742175286E-2</v>
      </c>
      <c r="F1231" s="28"/>
    </row>
    <row r="1232" spans="1:6" x14ac:dyDescent="0.25">
      <c r="A1232">
        <v>1229</v>
      </c>
      <c r="B1232" s="15">
        <v>42636</v>
      </c>
      <c r="C1232">
        <v>2.0279066637158401E-2</v>
      </c>
      <c r="D1232" s="25">
        <f>VLOOKUP(B1232,input_BB!$B$19:$K$1879,$D$2,0)</f>
        <v>23686.48</v>
      </c>
      <c r="E1232" s="28">
        <f t="shared" si="19"/>
        <v>2.038810002634725E-2</v>
      </c>
      <c r="F1232" s="28"/>
    </row>
    <row r="1233" spans="1:6" x14ac:dyDescent="0.25">
      <c r="A1233">
        <v>1230</v>
      </c>
      <c r="B1233" s="15">
        <v>42643</v>
      </c>
      <c r="C1233">
        <v>2.40190271288157E-2</v>
      </c>
      <c r="D1233" s="25">
        <f>VLOOKUP(B1233,input_BB!$B$19:$K$1879,$D$2,0)</f>
        <v>23297.15</v>
      </c>
      <c r="E1233" s="28">
        <f t="shared" si="19"/>
        <v>2.4874358576749172E-2</v>
      </c>
      <c r="F1233" s="28"/>
    </row>
    <row r="1234" spans="1:6" x14ac:dyDescent="0.25">
      <c r="A1234">
        <v>1231</v>
      </c>
      <c r="B1234" s="15">
        <v>42650</v>
      </c>
      <c r="C1234">
        <v>1.18015641346574E-2</v>
      </c>
      <c r="D1234" s="25">
        <f>VLOOKUP(B1234,input_BB!$B$19:$K$1879,$D$2,0)</f>
        <v>23851.82</v>
      </c>
      <c r="E1234" s="28">
        <f t="shared" si="19"/>
        <v>1.0218936963599113E-2</v>
      </c>
      <c r="F1234" s="28"/>
    </row>
    <row r="1235" spans="1:6" x14ac:dyDescent="0.25">
      <c r="A1235">
        <v>1232</v>
      </c>
      <c r="B1235" s="15">
        <v>42657</v>
      </c>
      <c r="C1235">
        <v>4.8269815742969499E-2</v>
      </c>
      <c r="D1235" s="25">
        <f>VLOOKUP(B1235,input_BB!$B$19:$K$1879,$D$2,0)</f>
        <v>23233.31</v>
      </c>
      <c r="E1235" s="28">
        <f t="shared" si="19"/>
        <v>5.3964320360282945E-2</v>
      </c>
      <c r="F1235" s="28"/>
    </row>
    <row r="1236" spans="1:6" x14ac:dyDescent="0.25">
      <c r="A1236">
        <v>1233</v>
      </c>
      <c r="B1236" s="15">
        <v>42664</v>
      </c>
      <c r="C1236">
        <v>1.2842626310884999E-2</v>
      </c>
      <c r="D1236" s="25">
        <f>VLOOKUP(B1236,input_BB!$B$19:$K$1879,$D$2,0)</f>
        <v>23374.400000000001</v>
      </c>
      <c r="E1236" s="28">
        <f t="shared" si="19"/>
        <v>1.1467740019144615E-2</v>
      </c>
      <c r="F1236" s="28"/>
    </row>
    <row r="1237" spans="1:6" x14ac:dyDescent="0.25">
      <c r="A1237">
        <v>1234</v>
      </c>
      <c r="B1237" s="15">
        <v>42671</v>
      </c>
      <c r="C1237">
        <v>3.6945272237062503E-2</v>
      </c>
      <c r="D1237" s="25">
        <f>VLOOKUP(B1237,input_BB!$B$19:$K$1879,$D$2,0)</f>
        <v>22954.81</v>
      </c>
      <c r="E1237" s="28">
        <f t="shared" si="19"/>
        <v>4.0379997679307104E-2</v>
      </c>
      <c r="F1237" s="28"/>
    </row>
    <row r="1238" spans="1:6" x14ac:dyDescent="0.25">
      <c r="A1238">
        <v>1235</v>
      </c>
      <c r="B1238" s="15">
        <v>42678</v>
      </c>
      <c r="C1238">
        <v>8.1579439342021901E-2</v>
      </c>
      <c r="D1238" s="25">
        <f>VLOOKUP(B1238,input_BB!$B$19:$K$1879,$D$2,0)</f>
        <v>22642.62</v>
      </c>
      <c r="E1238" s="28">
        <f t="shared" si="19"/>
        <v>9.3920780867088619E-2</v>
      </c>
      <c r="F1238" s="28"/>
    </row>
    <row r="1239" spans="1:6" x14ac:dyDescent="0.25">
      <c r="A1239">
        <v>1236</v>
      </c>
      <c r="B1239" s="15">
        <v>42685</v>
      </c>
      <c r="C1239">
        <v>4.1170768439769703E-2</v>
      </c>
      <c r="D1239" s="25">
        <f>VLOOKUP(B1239,input_BB!$B$19:$K$1879,$D$2,0)</f>
        <v>22531.09</v>
      </c>
      <c r="E1239" s="28">
        <f t="shared" si="19"/>
        <v>4.5448679156390226E-2</v>
      </c>
      <c r="F1239" s="28"/>
    </row>
    <row r="1240" spans="1:6" x14ac:dyDescent="0.25">
      <c r="A1240">
        <v>1237</v>
      </c>
      <c r="B1240" s="15">
        <v>42692</v>
      </c>
      <c r="C1240">
        <v>0.266210496425629</v>
      </c>
      <c r="D1240" s="25">
        <f>VLOOKUP(B1240,input_BB!$B$19:$K$1879,$D$2,0)</f>
        <v>22344.21</v>
      </c>
      <c r="E1240" s="28">
        <f t="shared" si="19"/>
        <v>0.31539441952149833</v>
      </c>
      <c r="F1240" s="28"/>
    </row>
    <row r="1241" spans="1:6" x14ac:dyDescent="0.25">
      <c r="A1241">
        <v>1238</v>
      </c>
      <c r="B1241" s="15">
        <v>42699</v>
      </c>
      <c r="C1241">
        <v>0.128683626651764</v>
      </c>
      <c r="D1241" s="25">
        <f>VLOOKUP(B1241,input_BB!$B$19:$K$1879,$D$2,0)</f>
        <v>22723.45</v>
      </c>
      <c r="E1241" s="28">
        <f t="shared" si="19"/>
        <v>0.15042446948878863</v>
      </c>
      <c r="F1241" s="28"/>
    </row>
    <row r="1242" spans="1:6" x14ac:dyDescent="0.25">
      <c r="A1242">
        <v>1239</v>
      </c>
      <c r="B1242" s="15">
        <v>42706</v>
      </c>
      <c r="C1242">
        <v>0.170215204358101</v>
      </c>
      <c r="D1242" s="25">
        <f>VLOOKUP(B1242,input_BB!$B$19:$K$1879,$D$2,0)</f>
        <v>22564.82</v>
      </c>
      <c r="E1242" s="28">
        <f t="shared" si="19"/>
        <v>0.20024355073640121</v>
      </c>
      <c r="F1242" s="28"/>
    </row>
    <row r="1243" spans="1:6" x14ac:dyDescent="0.25">
      <c r="A1243">
        <v>1240</v>
      </c>
      <c r="B1243" s="15">
        <v>42713</v>
      </c>
      <c r="C1243">
        <v>0.40731319785118097</v>
      </c>
      <c r="D1243" s="25">
        <f>VLOOKUP(B1243,input_BB!$B$19:$K$1879,$D$2,0)</f>
        <v>22760.98</v>
      </c>
      <c r="E1243" s="28">
        <f t="shared" si="19"/>
        <v>0.48465374783987808</v>
      </c>
      <c r="F1243" s="28"/>
    </row>
    <row r="1244" spans="1:6" x14ac:dyDescent="0.25">
      <c r="A1244">
        <v>1241</v>
      </c>
      <c r="B1244" s="15">
        <v>42720</v>
      </c>
      <c r="C1244">
        <v>0.117657423019409</v>
      </c>
      <c r="D1244" s="25">
        <f>VLOOKUP(B1244,input_BB!$B$19:$K$1879,$D$2,0)</f>
        <v>22020.75</v>
      </c>
      <c r="E1244" s="28">
        <f t="shared" si="19"/>
        <v>0.13719801952107649</v>
      </c>
      <c r="F1244" s="28"/>
    </row>
    <row r="1245" spans="1:6" x14ac:dyDescent="0.25">
      <c r="A1245">
        <v>1242</v>
      </c>
      <c r="B1245" s="15">
        <v>42727</v>
      </c>
      <c r="C1245">
        <v>5.34653775393963E-2</v>
      </c>
      <c r="D1245" s="25">
        <f>VLOOKUP(B1245,input_BB!$B$19:$K$1879,$D$2,0)</f>
        <v>21574.76</v>
      </c>
      <c r="E1245" s="28">
        <f t="shared" si="19"/>
        <v>6.0196641152268762E-2</v>
      </c>
      <c r="F1245" s="28"/>
    </row>
    <row r="1246" spans="1:6" x14ac:dyDescent="0.25">
      <c r="A1246">
        <v>1243</v>
      </c>
      <c r="B1246" s="15">
        <v>42734</v>
      </c>
      <c r="C1246">
        <v>0.17509101331234</v>
      </c>
      <c r="D1246" s="25">
        <f>VLOOKUP(B1246,input_BB!$B$19:$K$1879,$D$2,0)</f>
        <v>22000.560000000001</v>
      </c>
      <c r="E1246" s="28">
        <f t="shared" si="19"/>
        <v>0.20609231295190467</v>
      </c>
      <c r="F1246" s="28"/>
    </row>
    <row r="1247" spans="1:6" x14ac:dyDescent="0.25">
      <c r="A1247">
        <v>1244</v>
      </c>
      <c r="B1247" s="15">
        <v>42741</v>
      </c>
      <c r="C1247">
        <v>7.6818920671939794E-2</v>
      </c>
      <c r="D1247" s="25">
        <f>VLOOKUP(B1247,input_BB!$B$19:$K$1879,$D$2,0)</f>
        <v>22503.01</v>
      </c>
      <c r="E1247" s="28">
        <f t="shared" si="19"/>
        <v>8.8210314771084514E-2</v>
      </c>
      <c r="F1247" s="28"/>
    </row>
    <row r="1248" spans="1:6" x14ac:dyDescent="0.25">
      <c r="A1248">
        <v>1245</v>
      </c>
      <c r="B1248" s="15">
        <v>42748</v>
      </c>
      <c r="C1248">
        <v>4.3784577399492298E-2</v>
      </c>
      <c r="D1248" s="25">
        <f>VLOOKUP(B1248,input_BB!$B$19:$K$1879,$D$2,0)</f>
        <v>22937.38</v>
      </c>
      <c r="E1248" s="28">
        <f t="shared" si="19"/>
        <v>4.8584065966178785E-2</v>
      </c>
      <c r="F1248" s="28"/>
    </row>
    <row r="1249" spans="1:6" x14ac:dyDescent="0.25">
      <c r="A1249">
        <v>1246</v>
      </c>
      <c r="B1249" s="15">
        <v>42755</v>
      </c>
      <c r="C1249">
        <v>4.6069502830505399E-2</v>
      </c>
      <c r="D1249" s="25">
        <f>VLOOKUP(B1249,input_BB!$B$19:$K$1879,$D$2,0)</f>
        <v>22885.91</v>
      </c>
      <c r="E1249" s="28">
        <f t="shared" si="19"/>
        <v>5.1324941511463183E-2</v>
      </c>
      <c r="F1249" s="28"/>
    </row>
    <row r="1250" spans="1:6" x14ac:dyDescent="0.25">
      <c r="A1250">
        <v>1247</v>
      </c>
      <c r="B1250" s="15">
        <v>42762</v>
      </c>
      <c r="C1250">
        <v>0.10861817002296401</v>
      </c>
      <c r="D1250" s="25">
        <f>VLOOKUP(B1250,input_BB!$B$19:$K$1879,$D$2,0)</f>
        <v>23360.78</v>
      </c>
      <c r="E1250" s="28">
        <f t="shared" si="19"/>
        <v>0.12635501031415905</v>
      </c>
      <c r="F1250" s="28"/>
    </row>
    <row r="1251" spans="1:6" x14ac:dyDescent="0.25">
      <c r="A1251">
        <v>1248</v>
      </c>
      <c r="B1251" s="15">
        <v>42769</v>
      </c>
      <c r="C1251">
        <v>5.6785952299833298E-2</v>
      </c>
      <c r="D1251" s="25">
        <f>VLOOKUP(B1251,input_BB!$B$19:$K$1879,$D$2,0)</f>
        <v>23129.21</v>
      </c>
      <c r="E1251" s="28">
        <f t="shared" si="19"/>
        <v>6.4179826788718614E-2</v>
      </c>
      <c r="F1251" s="28"/>
    </row>
    <row r="1252" spans="1:6" x14ac:dyDescent="0.25">
      <c r="A1252">
        <v>1249</v>
      </c>
      <c r="B1252" s="15">
        <v>42776</v>
      </c>
      <c r="C1252">
        <v>7.9849094152450603E-2</v>
      </c>
      <c r="D1252" s="25">
        <f>VLOOKUP(B1252,input_BB!$B$19:$K$1879,$D$2,0)</f>
        <v>23574.98</v>
      </c>
      <c r="E1252" s="28">
        <f t="shared" si="19"/>
        <v>9.1845150410783685E-2</v>
      </c>
      <c r="F1252" s="28"/>
    </row>
    <row r="1253" spans="1:6" x14ac:dyDescent="0.25">
      <c r="A1253">
        <v>1250</v>
      </c>
      <c r="B1253" s="15">
        <v>42783</v>
      </c>
      <c r="C1253">
        <v>0.25968906283378601</v>
      </c>
      <c r="D1253" s="25">
        <f>VLOOKUP(B1253,input_BB!$B$19:$K$1879,$D$2,0)</f>
        <v>24033.74</v>
      </c>
      <c r="E1253" s="28">
        <f t="shared" si="19"/>
        <v>0.3075716531373221</v>
      </c>
      <c r="F1253" s="28"/>
    </row>
    <row r="1254" spans="1:6" x14ac:dyDescent="0.25">
      <c r="A1254">
        <v>1251</v>
      </c>
      <c r="B1254" s="15">
        <v>42790</v>
      </c>
      <c r="C1254">
        <v>2.5307329371571499E-2</v>
      </c>
      <c r="D1254" s="25">
        <f>VLOOKUP(B1254,input_BB!$B$19:$K$1879,$D$2,0)</f>
        <v>23965.7</v>
      </c>
      <c r="E1254" s="28">
        <f t="shared" si="19"/>
        <v>2.6419737723121922E-2</v>
      </c>
      <c r="F1254" s="28"/>
    </row>
    <row r="1255" spans="1:6" x14ac:dyDescent="0.25">
      <c r="A1255">
        <v>1252</v>
      </c>
      <c r="B1255" s="15">
        <v>42797</v>
      </c>
      <c r="C1255">
        <v>3.0329275876283601E-2</v>
      </c>
      <c r="D1255" s="25">
        <f>VLOOKUP(B1255,input_BB!$B$19:$K$1879,$D$2,0)</f>
        <v>23552.720000000001</v>
      </c>
      <c r="E1255" s="28">
        <f t="shared" si="19"/>
        <v>3.2443798805232987E-2</v>
      </c>
      <c r="F1255" s="28"/>
    </row>
    <row r="1256" spans="1:6" x14ac:dyDescent="0.25">
      <c r="A1256">
        <v>1253</v>
      </c>
      <c r="B1256" s="15">
        <v>42804</v>
      </c>
      <c r="C1256">
        <v>3.2086554914712899E-2</v>
      </c>
      <c r="D1256" s="25">
        <f>VLOOKUP(B1256,input_BB!$B$19:$K$1879,$D$2,0)</f>
        <v>23568.67</v>
      </c>
      <c r="E1256" s="28">
        <f t="shared" si="19"/>
        <v>3.4551737680304367E-2</v>
      </c>
      <c r="F1256" s="28"/>
    </row>
    <row r="1257" spans="1:6" x14ac:dyDescent="0.25">
      <c r="A1257">
        <v>1254</v>
      </c>
      <c r="B1257" s="15">
        <v>42811</v>
      </c>
      <c r="C1257">
        <v>1.72556061297655E-2</v>
      </c>
      <c r="D1257" s="25">
        <f>VLOOKUP(B1257,input_BB!$B$19:$K$1879,$D$2,0)</f>
        <v>24309.93</v>
      </c>
      <c r="E1257" s="28">
        <f t="shared" si="19"/>
        <v>1.6761316913704461E-2</v>
      </c>
      <c r="F1257" s="28"/>
    </row>
    <row r="1258" spans="1:6" x14ac:dyDescent="0.25">
      <c r="A1258">
        <v>1255</v>
      </c>
      <c r="B1258" s="15">
        <v>42818</v>
      </c>
      <c r="C1258">
        <v>6.5255671739578205E-2</v>
      </c>
      <c r="D1258" s="25">
        <f>VLOOKUP(B1258,input_BB!$B$19:$K$1879,$D$2,0)</f>
        <v>24358.27</v>
      </c>
      <c r="E1258" s="28">
        <f t="shared" si="19"/>
        <v>7.4339653701548672E-2</v>
      </c>
      <c r="F1258" s="28"/>
    </row>
    <row r="1259" spans="1:6" x14ac:dyDescent="0.25">
      <c r="A1259">
        <v>1256</v>
      </c>
      <c r="B1259" s="15">
        <v>42825</v>
      </c>
      <c r="C1259">
        <v>2.2379059344530099E-2</v>
      </c>
      <c r="D1259" s="25">
        <f>VLOOKUP(B1259,input_BB!$B$19:$K$1879,$D$2,0)</f>
        <v>24111.59</v>
      </c>
      <c r="E1259" s="28">
        <f t="shared" si="19"/>
        <v>2.290714006974973E-2</v>
      </c>
      <c r="F1259" s="28"/>
    </row>
    <row r="1260" spans="1:6" x14ac:dyDescent="0.25">
      <c r="A1260">
        <v>1257</v>
      </c>
      <c r="B1260" s="15">
        <v>42832</v>
      </c>
      <c r="C1260">
        <v>2.1387442946434E-2</v>
      </c>
      <c r="D1260" s="25">
        <f>VLOOKUP(B1260,input_BB!$B$19:$K$1879,$D$2,0)</f>
        <v>24267.3</v>
      </c>
      <c r="E1260" s="28">
        <f t="shared" si="19"/>
        <v>2.1717649551173147E-2</v>
      </c>
      <c r="F1260" s="28"/>
    </row>
    <row r="1261" spans="1:6" x14ac:dyDescent="0.25">
      <c r="A1261">
        <v>1258</v>
      </c>
      <c r="B1261" s="15">
        <v>42839</v>
      </c>
      <c r="C1261">
        <v>2.1110603585839299E-2</v>
      </c>
      <c r="D1261" s="25">
        <f>VLOOKUP(B1261,input_BB!$B$19:$K$1879,$D$2,0)</f>
        <v>24261.66</v>
      </c>
      <c r="E1261" s="28">
        <f t="shared" si="19"/>
        <v>2.1385567714660103E-2</v>
      </c>
      <c r="F1261" s="28"/>
    </row>
    <row r="1262" spans="1:6" x14ac:dyDescent="0.25">
      <c r="A1262">
        <v>1259</v>
      </c>
      <c r="B1262" s="15">
        <v>42846</v>
      </c>
      <c r="C1262">
        <v>6.5042167901992798E-2</v>
      </c>
      <c r="D1262" s="25">
        <f>VLOOKUP(B1262,input_BB!$B$19:$K$1879,$D$2,0)</f>
        <v>24042.02</v>
      </c>
      <c r="E1262" s="28">
        <f t="shared" si="19"/>
        <v>7.4083545804407028E-2</v>
      </c>
      <c r="F1262" s="28"/>
    </row>
    <row r="1263" spans="1:6" x14ac:dyDescent="0.25">
      <c r="A1263">
        <v>1260</v>
      </c>
      <c r="B1263" s="15">
        <v>42853</v>
      </c>
      <c r="C1263">
        <v>9.5330975949764293E-2</v>
      </c>
      <c r="D1263" s="25">
        <f>VLOOKUP(B1263,input_BB!$B$19:$K$1879,$D$2,0)</f>
        <v>24615.13</v>
      </c>
      <c r="E1263" s="28">
        <f t="shared" si="19"/>
        <v>0.11041639594785412</v>
      </c>
      <c r="F1263" s="28"/>
    </row>
    <row r="1264" spans="1:6" x14ac:dyDescent="0.25">
      <c r="A1264">
        <v>1261</v>
      </c>
      <c r="B1264" s="15">
        <v>42860</v>
      </c>
      <c r="C1264">
        <v>1.5715114772319801E-2</v>
      </c>
      <c r="D1264" s="25">
        <f>VLOOKUP(B1264,input_BB!$B$19:$K$1879,$D$2,0)</f>
        <v>24476.35</v>
      </c>
      <c r="E1264" s="28">
        <f t="shared" si="19"/>
        <v>1.4913425060414183E-2</v>
      </c>
      <c r="F1264" s="28"/>
    </row>
    <row r="1265" spans="1:6" x14ac:dyDescent="0.25">
      <c r="A1265">
        <v>1262</v>
      </c>
      <c r="B1265" s="15">
        <v>42867</v>
      </c>
      <c r="C1265">
        <v>2.0768400281667699E-2</v>
      </c>
      <c r="D1265" s="25">
        <f>VLOOKUP(B1265,input_BB!$B$19:$K$1879,$D$2,0)</f>
        <v>25156.34</v>
      </c>
      <c r="E1265" s="28">
        <f t="shared" si="19"/>
        <v>2.0975078752880905E-2</v>
      </c>
      <c r="F1265" s="28"/>
    </row>
    <row r="1266" spans="1:6" x14ac:dyDescent="0.25">
      <c r="A1266">
        <v>1263</v>
      </c>
      <c r="B1266" s="15">
        <v>42874</v>
      </c>
      <c r="C1266">
        <v>2.4471091106534001E-2</v>
      </c>
      <c r="D1266" s="25">
        <f>VLOOKUP(B1266,input_BB!$B$19:$K$1879,$D$2,0)</f>
        <v>25174.87</v>
      </c>
      <c r="E1266" s="28">
        <f t="shared" si="19"/>
        <v>2.541663058467317E-2</v>
      </c>
      <c r="F1266" s="28"/>
    </row>
    <row r="1267" spans="1:6" x14ac:dyDescent="0.25">
      <c r="A1267">
        <v>1264</v>
      </c>
      <c r="B1267" s="15">
        <v>42881</v>
      </c>
      <c r="C1267">
        <v>4.0287241339683498E-2</v>
      </c>
      <c r="D1267" s="25">
        <f>VLOOKUP(B1267,input_BB!$B$19:$K$1879,$D$2,0)</f>
        <v>25639.27</v>
      </c>
      <c r="E1267" s="28">
        <f t="shared" si="19"/>
        <v>4.4388846835670417E-2</v>
      </c>
      <c r="F1267" s="28"/>
    </row>
    <row r="1268" spans="1:6" x14ac:dyDescent="0.25">
      <c r="A1268">
        <v>1265</v>
      </c>
      <c r="B1268" s="15">
        <v>42888</v>
      </c>
      <c r="C1268">
        <v>2.1562535315752002E-2</v>
      </c>
      <c r="D1268" s="25">
        <f>VLOOKUP(B1268,input_BB!$B$19:$K$1879,$D$2,0)</f>
        <v>25924.05</v>
      </c>
      <c r="E1268" s="28">
        <f t="shared" si="19"/>
        <v>2.1927681085119895E-2</v>
      </c>
      <c r="F1268" s="28"/>
    </row>
    <row r="1269" spans="1:6" x14ac:dyDescent="0.25">
      <c r="A1269">
        <v>1266</v>
      </c>
      <c r="B1269" s="15">
        <v>42895</v>
      </c>
      <c r="C1269">
        <v>5.3696770220994901E-2</v>
      </c>
      <c r="D1269" s="25">
        <f>VLOOKUP(B1269,input_BB!$B$19:$K$1879,$D$2,0)</f>
        <v>26030.29</v>
      </c>
      <c r="E1269" s="28">
        <f t="shared" si="19"/>
        <v>6.0474207559357236E-2</v>
      </c>
      <c r="F1269" s="28"/>
    </row>
    <row r="1270" spans="1:6" x14ac:dyDescent="0.25">
      <c r="A1270">
        <v>1267</v>
      </c>
      <c r="B1270" s="15">
        <v>42902</v>
      </c>
      <c r="C1270">
        <v>1.1923276819288699E-2</v>
      </c>
      <c r="D1270" s="25">
        <f>VLOOKUP(B1270,input_BB!$B$19:$K$1879,$D$2,0)</f>
        <v>25626.49</v>
      </c>
      <c r="E1270" s="28">
        <f t="shared" si="19"/>
        <v>1.0364937054599425E-2</v>
      </c>
      <c r="F1270" s="28"/>
    </row>
    <row r="1271" spans="1:6" x14ac:dyDescent="0.25">
      <c r="A1271">
        <v>1268</v>
      </c>
      <c r="B1271" s="15">
        <v>42909</v>
      </c>
      <c r="C1271">
        <v>2.1393116563558599E-2</v>
      </c>
      <c r="D1271" s="25">
        <f>VLOOKUP(B1271,input_BB!$B$19:$K$1879,$D$2,0)</f>
        <v>25670.05</v>
      </c>
      <c r="E1271" s="28">
        <f t="shared" si="19"/>
        <v>2.1724455321820647E-2</v>
      </c>
      <c r="F1271" s="28"/>
    </row>
    <row r="1272" spans="1:6" x14ac:dyDescent="0.25">
      <c r="A1272">
        <v>1269</v>
      </c>
      <c r="B1272" s="15">
        <v>42916</v>
      </c>
      <c r="C1272">
        <v>2.3360820487141599E-2</v>
      </c>
      <c r="D1272" s="25">
        <f>VLOOKUP(B1272,input_BB!$B$19:$K$1879,$D$2,0)</f>
        <v>25764.58</v>
      </c>
      <c r="E1272" s="28">
        <f t="shared" si="19"/>
        <v>2.4084808745747279E-2</v>
      </c>
      <c r="F1272" s="28"/>
    </row>
    <row r="1273" spans="1:6" x14ac:dyDescent="0.25">
      <c r="A1273">
        <v>1270</v>
      </c>
      <c r="B1273" s="15">
        <v>42923</v>
      </c>
      <c r="C1273">
        <v>8.7903082370758098E-2</v>
      </c>
      <c r="D1273" s="25">
        <f>VLOOKUP(B1273,input_BB!$B$19:$K$1879,$D$2,0)</f>
        <v>25340.85</v>
      </c>
      <c r="E1273" s="28">
        <f t="shared" si="19"/>
        <v>0.10150628816606701</v>
      </c>
      <c r="F1273" s="28"/>
    </row>
    <row r="1274" spans="1:6" x14ac:dyDescent="0.25">
      <c r="A1274">
        <v>1271</v>
      </c>
      <c r="B1274" s="15">
        <v>42930</v>
      </c>
      <c r="C1274">
        <v>7.5814589858055101E-2</v>
      </c>
      <c r="D1274" s="25">
        <f>VLOOKUP(B1274,input_BB!$B$19:$K$1879,$D$2,0)</f>
        <v>26389.23</v>
      </c>
      <c r="E1274" s="28">
        <f t="shared" si="19"/>
        <v>8.7005572712639478E-2</v>
      </c>
      <c r="F1274" s="28"/>
    </row>
    <row r="1275" spans="1:6" x14ac:dyDescent="0.25">
      <c r="A1275">
        <v>1272</v>
      </c>
      <c r="B1275" s="15">
        <v>42937</v>
      </c>
      <c r="C1275">
        <v>0.33156394958496099</v>
      </c>
      <c r="D1275" s="25">
        <f>VLOOKUP(B1275,input_BB!$B$19:$K$1879,$D$2,0)</f>
        <v>26706.09</v>
      </c>
      <c r="E1275" s="28">
        <f t="shared" si="19"/>
        <v>0.39378896103827821</v>
      </c>
      <c r="F1275" s="28"/>
    </row>
    <row r="1276" spans="1:6" x14ac:dyDescent="0.25">
      <c r="A1276">
        <v>1273</v>
      </c>
      <c r="B1276" s="15">
        <v>42944</v>
      </c>
      <c r="C1276">
        <v>3.09075955301523E-2</v>
      </c>
      <c r="D1276" s="25">
        <f>VLOOKUP(B1276,input_BB!$B$19:$K$1879,$D$2,0)</f>
        <v>26979.39</v>
      </c>
      <c r="E1276" s="28">
        <f t="shared" si="19"/>
        <v>3.3137520436202474E-2</v>
      </c>
      <c r="F1276" s="28"/>
    </row>
    <row r="1277" spans="1:6" x14ac:dyDescent="0.25">
      <c r="A1277">
        <v>1274</v>
      </c>
      <c r="B1277" s="15">
        <v>42951</v>
      </c>
      <c r="C1277">
        <v>7.7905058860778795E-2</v>
      </c>
      <c r="D1277" s="25">
        <f>VLOOKUP(B1277,input_BB!$B$19:$K$1879,$D$2,0)</f>
        <v>27562.68</v>
      </c>
      <c r="E1277" s="28">
        <f t="shared" si="19"/>
        <v>8.9513188624288711E-2</v>
      </c>
      <c r="F1277" s="28"/>
    </row>
    <row r="1278" spans="1:6" x14ac:dyDescent="0.25">
      <c r="A1278">
        <v>1275</v>
      </c>
      <c r="B1278" s="15">
        <v>42958</v>
      </c>
      <c r="C1278">
        <v>7.8987851738929707E-2</v>
      </c>
      <c r="D1278" s="25">
        <f>VLOOKUP(B1278,input_BB!$B$19:$K$1879,$D$2,0)</f>
        <v>26883.51</v>
      </c>
      <c r="E1278" s="28">
        <f t="shared" si="19"/>
        <v>9.0812049619947585E-2</v>
      </c>
      <c r="F1278" s="28"/>
    </row>
    <row r="1279" spans="1:6" x14ac:dyDescent="0.25">
      <c r="A1279">
        <v>1276</v>
      </c>
      <c r="B1279" s="15">
        <v>42965</v>
      </c>
      <c r="C1279">
        <v>5.0097815692424802E-2</v>
      </c>
      <c r="D1279" s="25">
        <f>VLOOKUP(B1279,input_BB!$B$19:$K$1879,$D$2,0)</f>
        <v>27047.57</v>
      </c>
      <c r="E1279" s="28">
        <f t="shared" si="19"/>
        <v>5.6157092295085934E-2</v>
      </c>
      <c r="F1279" s="28"/>
    </row>
    <row r="1280" spans="1:6" x14ac:dyDescent="0.25">
      <c r="A1280">
        <v>1277</v>
      </c>
      <c r="B1280" s="15">
        <v>42972</v>
      </c>
      <c r="C1280">
        <v>3.3302489668130902E-2</v>
      </c>
      <c r="D1280" s="25">
        <f>VLOOKUP(B1280,input_BB!$B$19:$K$1879,$D$2,0)</f>
        <v>27848.16</v>
      </c>
      <c r="E1280" s="28">
        <f t="shared" si="19"/>
        <v>3.6010308618799787E-2</v>
      </c>
      <c r="F1280" s="28"/>
    </row>
    <row r="1281" spans="1:6" x14ac:dyDescent="0.25">
      <c r="A1281">
        <v>1278</v>
      </c>
      <c r="B1281" s="15">
        <v>42979</v>
      </c>
      <c r="C1281">
        <v>5.2496410906314801E-2</v>
      </c>
      <c r="D1281" s="25">
        <f>VLOOKUP(B1281,input_BB!$B$19:$K$1879,$D$2,0)</f>
        <v>27953.16</v>
      </c>
      <c r="E1281" s="28">
        <f t="shared" si="19"/>
        <v>5.9034320092350372E-2</v>
      </c>
      <c r="F1281" s="28"/>
    </row>
    <row r="1282" spans="1:6" x14ac:dyDescent="0.25">
      <c r="A1282">
        <v>1279</v>
      </c>
      <c r="B1282" s="15">
        <v>42986</v>
      </c>
      <c r="C1282">
        <v>7.0356912910938305E-2</v>
      </c>
      <c r="D1282" s="25">
        <f>VLOOKUP(B1282,input_BB!$B$19:$K$1879,$D$2,0)</f>
        <v>27668.47</v>
      </c>
      <c r="E1282" s="28">
        <f t="shared" si="19"/>
        <v>8.0458832466599003E-2</v>
      </c>
      <c r="F1282" s="28"/>
    </row>
    <row r="1283" spans="1:6" x14ac:dyDescent="0.25">
      <c r="A1283">
        <v>1280</v>
      </c>
      <c r="B1283" s="15">
        <v>42993</v>
      </c>
      <c r="C1283">
        <v>6.4589112997055095E-2</v>
      </c>
      <c r="D1283" s="25">
        <f>VLOOKUP(B1283,input_BB!$B$19:$K$1879,$D$2,0)</f>
        <v>27807.59</v>
      </c>
      <c r="E1283" s="28">
        <f t="shared" si="19"/>
        <v>7.3540085132666716E-2</v>
      </c>
      <c r="F1283" s="28"/>
    </row>
    <row r="1284" spans="1:6" x14ac:dyDescent="0.25">
      <c r="A1284">
        <v>1281</v>
      </c>
      <c r="B1284" s="15">
        <v>43000</v>
      </c>
      <c r="C1284">
        <v>5.8278270065784503E-2</v>
      </c>
      <c r="D1284" s="25">
        <f>VLOOKUP(B1284,input_BB!$B$19:$K$1879,$D$2,0)</f>
        <v>27880.53</v>
      </c>
      <c r="E1284" s="28">
        <f t="shared" si="19"/>
        <v>6.596993215275912E-2</v>
      </c>
      <c r="F1284" s="28"/>
    </row>
    <row r="1285" spans="1:6" x14ac:dyDescent="0.25">
      <c r="A1285">
        <v>1282</v>
      </c>
      <c r="B1285" s="15">
        <v>43007</v>
      </c>
      <c r="C1285">
        <v>4.9183689057827003E-2</v>
      </c>
      <c r="D1285" s="25">
        <f>VLOOKUP(B1285,input_BB!$B$19:$K$1879,$D$2,0)</f>
        <v>27554.3</v>
      </c>
      <c r="E1285" s="28">
        <f t="shared" ref="E1285:E1348" si="20">(C1285-$E$1)/$E$3</f>
        <v>5.5060554393211683E-2</v>
      </c>
      <c r="F1285" s="28"/>
    </row>
    <row r="1286" spans="1:6" x14ac:dyDescent="0.25">
      <c r="A1286">
        <v>1283</v>
      </c>
      <c r="B1286" s="15">
        <v>43014</v>
      </c>
      <c r="C1286">
        <v>7.0837035775184604E-2</v>
      </c>
      <c r="D1286" s="25">
        <f>VLOOKUP(B1286,input_BB!$B$19:$K$1879,$D$2,0)</f>
        <v>28458.04</v>
      </c>
      <c r="E1286" s="28">
        <f t="shared" si="20"/>
        <v>8.1034762428900273E-2</v>
      </c>
      <c r="F1286" s="28"/>
    </row>
    <row r="1287" spans="1:6" x14ac:dyDescent="0.25">
      <c r="A1287">
        <v>1284</v>
      </c>
      <c r="B1287" s="15">
        <v>43021</v>
      </c>
      <c r="C1287">
        <v>7.7802821993827806E-2</v>
      </c>
      <c r="D1287" s="25">
        <f>VLOOKUP(B1287,input_BB!$B$19:$K$1879,$D$2,0)</f>
        <v>28476.43</v>
      </c>
      <c r="E1287" s="28">
        <f t="shared" si="20"/>
        <v>8.9390550692805673E-2</v>
      </c>
      <c r="F1287" s="28"/>
    </row>
    <row r="1288" spans="1:6" x14ac:dyDescent="0.25">
      <c r="A1288">
        <v>1285</v>
      </c>
      <c r="B1288" s="15">
        <v>43028</v>
      </c>
      <c r="C1288">
        <v>9.3308128416538197E-2</v>
      </c>
      <c r="D1288" s="25">
        <f>VLOOKUP(B1288,input_BB!$B$19:$K$1879,$D$2,0)</f>
        <v>28487.24</v>
      </c>
      <c r="E1288" s="28">
        <f t="shared" si="20"/>
        <v>0.10798989517001474</v>
      </c>
      <c r="F1288" s="28"/>
    </row>
    <row r="1289" spans="1:6" x14ac:dyDescent="0.25">
      <c r="A1289">
        <v>1286</v>
      </c>
      <c r="B1289" s="15">
        <v>43035</v>
      </c>
      <c r="C1289">
        <v>0.27704757452011097</v>
      </c>
      <c r="D1289" s="25">
        <f>VLOOKUP(B1289,input_BB!$B$19:$K$1879,$D$2,0)</f>
        <v>28438.85</v>
      </c>
      <c r="E1289" s="28">
        <f t="shared" si="20"/>
        <v>0.32839400450941325</v>
      </c>
      <c r="F1289" s="28"/>
    </row>
    <row r="1290" spans="1:6" x14ac:dyDescent="0.25">
      <c r="A1290">
        <v>1287</v>
      </c>
      <c r="B1290" s="15">
        <v>43042</v>
      </c>
      <c r="C1290">
        <v>0.18704691529274001</v>
      </c>
      <c r="D1290" s="25">
        <f>VLOOKUP(B1290,input_BB!$B$19:$K$1879,$D$2,0)</f>
        <v>28603.61</v>
      </c>
      <c r="E1290" s="28">
        <f t="shared" si="20"/>
        <v>0.22043397982431817</v>
      </c>
      <c r="F1290" s="28"/>
    </row>
    <row r="1291" spans="1:6" x14ac:dyDescent="0.25">
      <c r="A1291">
        <v>1288</v>
      </c>
      <c r="B1291" s="15">
        <v>43049</v>
      </c>
      <c r="C1291">
        <v>0.32161808013915999</v>
      </c>
      <c r="D1291" s="25">
        <f>VLOOKUP(B1291,input_BB!$B$19:$K$1879,$D$2,0)</f>
        <v>29120.92</v>
      </c>
      <c r="E1291" s="28">
        <f t="shared" si="20"/>
        <v>0.3818584227499891</v>
      </c>
      <c r="F1291" s="28"/>
    </row>
    <row r="1292" spans="1:6" x14ac:dyDescent="0.25">
      <c r="A1292">
        <v>1289</v>
      </c>
      <c r="B1292" s="15">
        <v>43056</v>
      </c>
      <c r="C1292">
        <v>0.20326960086822499</v>
      </c>
      <c r="D1292" s="25">
        <f>VLOOKUP(B1292,input_BB!$B$19:$K$1879,$D$2,0)</f>
        <v>29199.040000000001</v>
      </c>
      <c r="E1292" s="28">
        <f t="shared" si="20"/>
        <v>0.23989385434327345</v>
      </c>
      <c r="F1292" s="28"/>
    </row>
    <row r="1293" spans="1:6" x14ac:dyDescent="0.25">
      <c r="A1293">
        <v>1290</v>
      </c>
      <c r="B1293" s="15">
        <v>43063</v>
      </c>
      <c r="C1293">
        <v>0.195314571261406</v>
      </c>
      <c r="D1293" s="25">
        <f>VLOOKUP(B1293,input_BB!$B$19:$K$1879,$D$2,0)</f>
        <v>29866.32</v>
      </c>
      <c r="E1293" s="28">
        <f t="shared" si="20"/>
        <v>0.23035142209782547</v>
      </c>
      <c r="F1293" s="28"/>
    </row>
    <row r="1294" spans="1:6" x14ac:dyDescent="0.25">
      <c r="A1294">
        <v>1291</v>
      </c>
      <c r="B1294" s="15">
        <v>43070</v>
      </c>
      <c r="C1294">
        <v>0.28921866416931202</v>
      </c>
      <c r="D1294" s="25">
        <f>VLOOKUP(B1294,input_BB!$B$19:$K$1879,$D$2,0)</f>
        <v>29074.240000000002</v>
      </c>
      <c r="E1294" s="28">
        <f t="shared" si="20"/>
        <v>0.3429937991137248</v>
      </c>
      <c r="F1294" s="28"/>
    </row>
    <row r="1295" spans="1:6" x14ac:dyDescent="0.25">
      <c r="A1295">
        <v>1292</v>
      </c>
      <c r="B1295" s="15">
        <v>43077</v>
      </c>
      <c r="C1295">
        <v>0.16073372960090601</v>
      </c>
      <c r="D1295" s="25">
        <f>VLOOKUP(B1295,input_BB!$B$19:$K$1879,$D$2,0)</f>
        <v>28639.85</v>
      </c>
      <c r="E1295" s="28">
        <f t="shared" si="20"/>
        <v>0.18887007572382514</v>
      </c>
      <c r="F1295" s="28"/>
    </row>
    <row r="1296" spans="1:6" x14ac:dyDescent="0.25">
      <c r="A1296">
        <v>1293</v>
      </c>
      <c r="B1296" s="15">
        <v>43084</v>
      </c>
      <c r="C1296">
        <v>0.24321071803569799</v>
      </c>
      <c r="D1296" s="25">
        <f>VLOOKUP(B1296,input_BB!$B$19:$K$1879,$D$2,0)</f>
        <v>28848.11</v>
      </c>
      <c r="E1296" s="28">
        <f t="shared" si="20"/>
        <v>0.28780510335376164</v>
      </c>
      <c r="F1296" s="28"/>
    </row>
    <row r="1297" spans="1:6" x14ac:dyDescent="0.25">
      <c r="A1297">
        <v>1294</v>
      </c>
      <c r="B1297" s="15">
        <v>43091</v>
      </c>
      <c r="C1297">
        <v>4.4634018093347501E-2</v>
      </c>
      <c r="D1297" s="25">
        <f>VLOOKUP(B1297,input_BB!$B$19:$K$1879,$D$2,0)</f>
        <v>29578.01</v>
      </c>
      <c r="E1297" s="28">
        <f t="shared" si="20"/>
        <v>4.9603010039082227E-2</v>
      </c>
      <c r="F1297" s="28"/>
    </row>
    <row r="1298" spans="1:6" x14ac:dyDescent="0.25">
      <c r="A1298">
        <v>1295</v>
      </c>
      <c r="B1298" s="15">
        <v>43098</v>
      </c>
      <c r="C1298">
        <v>5.3066913038492203E-2</v>
      </c>
      <c r="D1298" s="25">
        <f>VLOOKUP(B1298,input_BB!$B$19:$K$1879,$D$2,0)</f>
        <v>29919.15</v>
      </c>
      <c r="E1298" s="28">
        <f t="shared" si="20"/>
        <v>5.9718664238287915E-2</v>
      </c>
      <c r="F1298" s="28"/>
    </row>
    <row r="1299" spans="1:6" x14ac:dyDescent="0.25">
      <c r="A1299">
        <v>1296</v>
      </c>
      <c r="B1299" s="15">
        <v>43105</v>
      </c>
      <c r="C1299">
        <v>3.4233644604682902E-2</v>
      </c>
      <c r="D1299" s="25">
        <f>VLOOKUP(B1299,input_BB!$B$19:$K$1879,$D$2,0)</f>
        <v>30814.639999999999</v>
      </c>
      <c r="E1299" s="28">
        <f t="shared" si="20"/>
        <v>3.7127272769938241E-2</v>
      </c>
      <c r="F1299" s="28"/>
    </row>
    <row r="1300" spans="1:6" x14ac:dyDescent="0.25">
      <c r="A1300">
        <v>1297</v>
      </c>
      <c r="B1300" s="15">
        <v>43112</v>
      </c>
      <c r="C1300">
        <v>3.9312012493610403E-2</v>
      </c>
      <c r="D1300" s="25">
        <f>VLOOKUP(B1300,input_BB!$B$19:$K$1879,$D$2,0)</f>
        <v>31412.54</v>
      </c>
      <c r="E1300" s="28">
        <f t="shared" si="20"/>
        <v>4.3219013956672471E-2</v>
      </c>
      <c r="F1300" s="28"/>
    </row>
    <row r="1301" spans="1:6" x14ac:dyDescent="0.25">
      <c r="A1301">
        <v>1298</v>
      </c>
      <c r="B1301" s="15">
        <v>43119</v>
      </c>
      <c r="C1301">
        <v>9.6238302066922205E-3</v>
      </c>
      <c r="D1301" s="25">
        <f>VLOOKUP(B1301,input_BB!$B$19:$K$1879,$D$2,0)</f>
        <v>32254.89</v>
      </c>
      <c r="E1301" s="28">
        <f t="shared" si="20"/>
        <v>7.6066426688792257E-3</v>
      </c>
      <c r="F1301" s="28"/>
    </row>
    <row r="1302" spans="1:6" x14ac:dyDescent="0.25">
      <c r="A1302">
        <v>1299</v>
      </c>
      <c r="B1302" s="15">
        <v>43126</v>
      </c>
      <c r="C1302">
        <v>9.4660393893718706E-2</v>
      </c>
      <c r="D1302" s="25">
        <f>VLOOKUP(B1302,input_BB!$B$19:$K$1879,$D$2,0)</f>
        <v>33154.120000000003</v>
      </c>
      <c r="E1302" s="28">
        <f t="shared" si="20"/>
        <v>0.1096120012251314</v>
      </c>
      <c r="F1302" s="28"/>
    </row>
    <row r="1303" spans="1:6" x14ac:dyDescent="0.25">
      <c r="A1303">
        <v>1300</v>
      </c>
      <c r="B1303" s="15">
        <v>43133</v>
      </c>
      <c r="C1303">
        <v>4.0124200284481E-2</v>
      </c>
      <c r="D1303" s="25">
        <f>VLOOKUP(B1303,input_BB!$B$19:$K$1879,$D$2,0)</f>
        <v>32601.78</v>
      </c>
      <c r="E1303" s="28">
        <f t="shared" si="20"/>
        <v>4.4193271419940658E-2</v>
      </c>
      <c r="F1303" s="28"/>
    </row>
    <row r="1304" spans="1:6" x14ac:dyDescent="0.25">
      <c r="A1304">
        <v>1301</v>
      </c>
      <c r="B1304" s="15">
        <v>43140</v>
      </c>
      <c r="C1304">
        <v>3.19238752126694E-2</v>
      </c>
      <c r="D1304" s="25">
        <f>VLOOKUP(B1304,input_BB!$B$19:$K$1879,$D$2,0)</f>
        <v>29507.42</v>
      </c>
      <c r="E1304" s="28">
        <f t="shared" si="20"/>
        <v>3.4356595724688133E-2</v>
      </c>
      <c r="F1304" s="28"/>
    </row>
    <row r="1305" spans="1:6" x14ac:dyDescent="0.25">
      <c r="A1305">
        <v>1302</v>
      </c>
      <c r="B1305" s="15">
        <v>43147</v>
      </c>
      <c r="C1305">
        <v>2.78896242380142E-2</v>
      </c>
      <c r="D1305" s="25">
        <f>VLOOKUP(B1305,input_BB!$B$19:$K$1879,$D$2,0)</f>
        <v>31115.43</v>
      </c>
      <c r="E1305" s="28">
        <f t="shared" si="20"/>
        <v>2.9517321895489456E-2</v>
      </c>
      <c r="F1305" s="28"/>
    </row>
    <row r="1306" spans="1:6" x14ac:dyDescent="0.25">
      <c r="A1306">
        <v>1303</v>
      </c>
      <c r="B1306" s="15">
        <v>43154</v>
      </c>
      <c r="C1306">
        <v>1.8104055896401398E-2</v>
      </c>
      <c r="D1306" s="25">
        <f>VLOOKUP(B1306,input_BB!$B$19:$K$1879,$D$2,0)</f>
        <v>31267.17</v>
      </c>
      <c r="E1306" s="28">
        <f t="shared" si="20"/>
        <v>1.7779072322791706E-2</v>
      </c>
      <c r="F1306" s="28"/>
    </row>
    <row r="1307" spans="1:6" x14ac:dyDescent="0.25">
      <c r="A1307">
        <v>1304</v>
      </c>
      <c r="B1307" s="15">
        <v>43161</v>
      </c>
      <c r="C1307">
        <v>1.7113599926233299E-2</v>
      </c>
      <c r="D1307" s="25">
        <f>VLOOKUP(B1307,input_BB!$B$19:$K$1879,$D$2,0)</f>
        <v>30583.45</v>
      </c>
      <c r="E1307" s="28">
        <f t="shared" si="20"/>
        <v>1.6590973792105296E-2</v>
      </c>
      <c r="F1307" s="28"/>
    </row>
    <row r="1308" spans="1:6" x14ac:dyDescent="0.25">
      <c r="A1308">
        <v>1305</v>
      </c>
      <c r="B1308" s="15">
        <v>43168</v>
      </c>
      <c r="C1308">
        <v>5.4794330149888999E-2</v>
      </c>
      <c r="D1308" s="25">
        <f>VLOOKUP(B1308,input_BB!$B$19:$K$1879,$D$2,0)</f>
        <v>30996.21</v>
      </c>
      <c r="E1308" s="28">
        <f t="shared" si="20"/>
        <v>6.1790782327075626E-2</v>
      </c>
      <c r="F1308" s="28"/>
    </row>
    <row r="1309" spans="1:6" x14ac:dyDescent="0.25">
      <c r="A1309">
        <v>1306</v>
      </c>
      <c r="B1309" s="15">
        <v>43175</v>
      </c>
      <c r="C1309">
        <v>3.43438684940338E-2</v>
      </c>
      <c r="D1309" s="25">
        <f>VLOOKUP(B1309,input_BB!$B$19:$K$1879,$D$2,0)</f>
        <v>31501.97</v>
      </c>
      <c r="E1309" s="28">
        <f t="shared" si="20"/>
        <v>3.7259491510527105E-2</v>
      </c>
      <c r="F1309" s="28"/>
    </row>
    <row r="1310" spans="1:6" x14ac:dyDescent="0.25">
      <c r="A1310">
        <v>1307</v>
      </c>
      <c r="B1310" s="15">
        <v>43182</v>
      </c>
      <c r="C1310">
        <v>3.0979866161942499E-2</v>
      </c>
      <c r="D1310" s="25">
        <f>VLOOKUP(B1310,input_BB!$B$19:$K$1879,$D$2,0)</f>
        <v>30309.29</v>
      </c>
      <c r="E1310" s="28">
        <f t="shared" si="20"/>
        <v>3.3224212458894953E-2</v>
      </c>
      <c r="F1310" s="28"/>
    </row>
    <row r="1311" spans="1:6" x14ac:dyDescent="0.25">
      <c r="A1311">
        <v>1308</v>
      </c>
      <c r="B1311" s="15">
        <v>43189</v>
      </c>
      <c r="C1311">
        <v>2.55220159888268E-2</v>
      </c>
      <c r="D1311" s="25">
        <f>VLOOKUP(B1311,input_BB!$B$19:$K$1879,$D$2,0)</f>
        <v>30093.38</v>
      </c>
      <c r="E1311" s="28">
        <f t="shared" si="20"/>
        <v>2.667726442011964E-2</v>
      </c>
      <c r="F1311" s="28"/>
    </row>
    <row r="1312" spans="1:6" x14ac:dyDescent="0.25">
      <c r="A1312">
        <v>1309</v>
      </c>
      <c r="B1312" s="15">
        <v>43196</v>
      </c>
      <c r="C1312">
        <v>9.4875603914260906E-2</v>
      </c>
      <c r="D1312" s="25">
        <f>VLOOKUP(B1312,input_BB!$B$19:$K$1879,$D$2,0)</f>
        <v>29844.94</v>
      </c>
      <c r="E1312" s="28">
        <f t="shared" si="20"/>
        <v>0.10987015576899445</v>
      </c>
      <c r="F1312" s="28"/>
    </row>
    <row r="1313" spans="1:6" x14ac:dyDescent="0.25">
      <c r="A1313">
        <v>1310</v>
      </c>
      <c r="B1313" s="15">
        <v>43203</v>
      </c>
      <c r="C1313">
        <v>7.2509199380874606E-2</v>
      </c>
      <c r="D1313" s="25">
        <f>VLOOKUP(B1313,input_BB!$B$19:$K$1879,$D$2,0)</f>
        <v>30808.38</v>
      </c>
      <c r="E1313" s="28">
        <f t="shared" si="20"/>
        <v>8.3040601338276926E-2</v>
      </c>
      <c r="F1313" s="28"/>
    </row>
    <row r="1314" spans="1:6" x14ac:dyDescent="0.25">
      <c r="A1314">
        <v>1311</v>
      </c>
      <c r="B1314" s="15">
        <v>43210</v>
      </c>
      <c r="C1314">
        <v>0.13787195086479201</v>
      </c>
      <c r="D1314" s="25">
        <f>VLOOKUP(B1314,input_BB!$B$19:$K$1879,$D$2,0)</f>
        <v>30418.33</v>
      </c>
      <c r="E1314" s="28">
        <f t="shared" si="20"/>
        <v>0.16144629663282228</v>
      </c>
      <c r="F1314" s="28"/>
    </row>
    <row r="1315" spans="1:6" x14ac:dyDescent="0.25">
      <c r="A1315">
        <v>1312</v>
      </c>
      <c r="B1315" s="15">
        <v>43217</v>
      </c>
      <c r="C1315">
        <v>3.0513538047671301E-2</v>
      </c>
      <c r="D1315" s="25">
        <f>VLOOKUP(B1315,input_BB!$B$19:$K$1879,$D$2,0)</f>
        <v>30280.67</v>
      </c>
      <c r="E1315" s="28">
        <f t="shared" si="20"/>
        <v>3.2664829948141502E-2</v>
      </c>
      <c r="F1315" s="28"/>
    </row>
    <row r="1316" spans="1:6" x14ac:dyDescent="0.25">
      <c r="A1316">
        <v>1313</v>
      </c>
      <c r="B1316" s="15">
        <v>43224</v>
      </c>
      <c r="C1316">
        <v>9.6662797033786801E-2</v>
      </c>
      <c r="D1316" s="25">
        <f>VLOOKUP(B1316,input_BB!$B$19:$K$1879,$D$2,0)</f>
        <v>29926.5</v>
      </c>
      <c r="E1316" s="28">
        <f t="shared" si="20"/>
        <v>0.1120139779916029</v>
      </c>
      <c r="F1316" s="28"/>
    </row>
    <row r="1317" spans="1:6" x14ac:dyDescent="0.25">
      <c r="A1317">
        <v>1314</v>
      </c>
      <c r="B1317" s="15">
        <v>43231</v>
      </c>
      <c r="C1317">
        <v>4.3097268790006603E-2</v>
      </c>
      <c r="D1317" s="25">
        <f>VLOOKUP(B1317,input_BB!$B$19:$K$1879,$D$2,0)</f>
        <v>31122.06</v>
      </c>
      <c r="E1317" s="28">
        <f t="shared" si="20"/>
        <v>4.7759606955729804E-2</v>
      </c>
      <c r="F1317" s="2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7BBFF-4DC8-4A1E-BAF6-E43D5697AD4F}">
  <sheetPr>
    <tabColor rgb="FFFF3300"/>
  </sheetPr>
  <dimension ref="A1:F1317"/>
  <sheetViews>
    <sheetView showGridLines="0" topLeftCell="A2" workbookViewId="0">
      <selection activeCell="B4" sqref="B4:C1317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4.3762656860053496E-3</v>
      </c>
    </row>
    <row r="2" spans="1:6" x14ac:dyDescent="0.25">
      <c r="D2" s="25">
        <f>MATCH(output_3_wTDA_HSI!$D$3,input_BB!$C$17:$K$17,0)+1</f>
        <v>10</v>
      </c>
      <c r="E2" s="25">
        <f>MAX(C4:C1317)</f>
        <v>0.65576690435409501</v>
      </c>
    </row>
    <row r="3" spans="1:6" x14ac:dyDescent="0.25">
      <c r="B3" s="25" t="s">
        <v>99</v>
      </c>
      <c r="C3" s="25" t="s">
        <v>100</v>
      </c>
      <c r="D3" s="30" t="s">
        <v>8</v>
      </c>
      <c r="E3" s="26">
        <f>E2-E1</f>
        <v>0.65139063866808966</v>
      </c>
      <c r="F3" s="26"/>
    </row>
    <row r="4" spans="1:6" x14ac:dyDescent="0.25">
      <c r="A4">
        <v>1</v>
      </c>
      <c r="B4" s="27">
        <v>34040</v>
      </c>
      <c r="C4" s="25">
        <v>6.7664138972759205E-2</v>
      </c>
      <c r="D4" s="25">
        <f>VLOOKUP(B4,input_BB!$B$19:$K$1879,$D$2,0)</f>
        <v>6170.4</v>
      </c>
      <c r="E4" s="28">
        <f>(C4-$E$1)/$E$3</f>
        <v>9.7158094589998592E-2</v>
      </c>
      <c r="F4" s="28"/>
    </row>
    <row r="5" spans="1:6" x14ac:dyDescent="0.25">
      <c r="A5">
        <v>2</v>
      </c>
      <c r="B5" s="27">
        <v>34047</v>
      </c>
      <c r="C5" s="25">
        <v>1.7073109745979299E-2</v>
      </c>
      <c r="D5" s="25">
        <f>VLOOKUP(B5,input_BB!$B$19:$K$1879,$D$2,0)</f>
        <v>6088.34</v>
      </c>
      <c r="E5" s="28">
        <f t="shared" ref="E5:E68" si="0">(C5-$E$1)/$E$3</f>
        <v>1.9491904406141632E-2</v>
      </c>
      <c r="F5" s="28"/>
    </row>
    <row r="6" spans="1:6" x14ac:dyDescent="0.25">
      <c r="A6">
        <v>3</v>
      </c>
      <c r="B6" s="27">
        <v>34054</v>
      </c>
      <c r="C6" s="25">
        <v>3.7582904100418098E-2</v>
      </c>
      <c r="D6" s="25">
        <f>VLOOKUP(B6,input_BB!$B$19:$K$1879,$D$2,0)</f>
        <v>6341.25</v>
      </c>
      <c r="E6" s="28">
        <f t="shared" si="0"/>
        <v>5.0978071288084473E-2</v>
      </c>
      <c r="F6" s="28"/>
    </row>
    <row r="7" spans="1:6" x14ac:dyDescent="0.25">
      <c r="A7">
        <v>4</v>
      </c>
      <c r="B7" s="27">
        <v>34061</v>
      </c>
      <c r="C7" s="25">
        <v>3.97209487855434E-2</v>
      </c>
      <c r="D7" s="25">
        <f>VLOOKUP(B7,input_BB!$B$19:$K$1879,$D$2,0)</f>
        <v>6404.44</v>
      </c>
      <c r="E7" s="28">
        <f t="shared" si="0"/>
        <v>5.4260348554913185E-2</v>
      </c>
      <c r="F7" s="28"/>
    </row>
    <row r="8" spans="1:6" x14ac:dyDescent="0.25">
      <c r="A8">
        <v>5</v>
      </c>
      <c r="B8" s="27">
        <v>34068</v>
      </c>
      <c r="C8" s="25">
        <v>2.7827313169837001E-2</v>
      </c>
      <c r="D8" s="25">
        <f>VLOOKUP(B8,input_BB!$B$19:$K$1879,$D$2,0)</f>
        <v>6285.67</v>
      </c>
      <c r="E8" s="28">
        <f t="shared" si="0"/>
        <v>3.6001511369249083E-2</v>
      </c>
      <c r="F8" s="28"/>
    </row>
    <row r="9" spans="1:6" x14ac:dyDescent="0.25">
      <c r="A9">
        <v>6</v>
      </c>
      <c r="B9" s="27">
        <v>34075</v>
      </c>
      <c r="C9" s="25">
        <v>6.1738576740026502E-2</v>
      </c>
      <c r="D9" s="25">
        <f>VLOOKUP(B9,input_BB!$B$19:$K$1879,$D$2,0)</f>
        <v>6697.15</v>
      </c>
      <c r="E9" s="28">
        <f t="shared" si="0"/>
        <v>8.8061307069611752E-2</v>
      </c>
      <c r="F9" s="28"/>
    </row>
    <row r="10" spans="1:6" x14ac:dyDescent="0.25">
      <c r="A10">
        <v>7</v>
      </c>
      <c r="B10" s="27">
        <v>34082</v>
      </c>
      <c r="C10" s="25">
        <v>1.36784473434091E-2</v>
      </c>
      <c r="D10" s="25">
        <f>VLOOKUP(B10,input_BB!$B$19:$K$1879,$D$2,0)</f>
        <v>6750.94</v>
      </c>
      <c r="E10" s="28">
        <f t="shared" si="0"/>
        <v>1.4280496379905137E-2</v>
      </c>
      <c r="F10" s="28"/>
    </row>
    <row r="11" spans="1:6" x14ac:dyDescent="0.25">
      <c r="A11">
        <v>8</v>
      </c>
      <c r="B11" s="27">
        <v>34089</v>
      </c>
      <c r="C11" s="25">
        <v>5.1700387150049203E-2</v>
      </c>
      <c r="D11" s="25">
        <f>VLOOKUP(B11,input_BB!$B$19:$K$1879,$D$2,0)</f>
        <v>6830.51</v>
      </c>
      <c r="E11" s="28">
        <f t="shared" si="0"/>
        <v>7.265090815675268E-2</v>
      </c>
      <c r="F11" s="28"/>
    </row>
    <row r="12" spans="1:6" x14ac:dyDescent="0.25">
      <c r="A12">
        <v>9</v>
      </c>
      <c r="B12" s="27">
        <v>34096</v>
      </c>
      <c r="C12" s="25">
        <v>0.11854325234889999</v>
      </c>
      <c r="D12" s="25">
        <f>VLOOKUP(B12,input_BB!$B$19:$K$1879,$D$2,0)</f>
        <v>6798.34</v>
      </c>
      <c r="E12" s="28">
        <f t="shared" si="0"/>
        <v>0.17526654496652572</v>
      </c>
      <c r="F12" s="28"/>
    </row>
    <row r="13" spans="1:6" x14ac:dyDescent="0.25">
      <c r="A13">
        <v>10</v>
      </c>
      <c r="B13" s="27">
        <v>34103</v>
      </c>
      <c r="C13" s="25">
        <v>5.2637077867984799E-2</v>
      </c>
      <c r="D13" s="25">
        <f>VLOOKUP(B13,input_BB!$B$19:$K$1879,$D$2,0)</f>
        <v>7005.29</v>
      </c>
      <c r="E13" s="28">
        <f t="shared" si="0"/>
        <v>7.4088894308734957E-2</v>
      </c>
      <c r="F13" s="28"/>
    </row>
    <row r="14" spans="1:6" x14ac:dyDescent="0.25">
      <c r="A14">
        <v>11</v>
      </c>
      <c r="B14" s="27">
        <v>34110</v>
      </c>
      <c r="C14" s="25">
        <v>1.2603515759110499E-2</v>
      </c>
      <c r="D14" s="25">
        <f>VLOOKUP(B14,input_BB!$B$19:$K$1879,$D$2,0)</f>
        <v>7169.96</v>
      </c>
      <c r="E14" s="28">
        <f t="shared" si="0"/>
        <v>1.2630286013823528E-2</v>
      </c>
      <c r="F14" s="28"/>
    </row>
    <row r="15" spans="1:6" x14ac:dyDescent="0.25">
      <c r="A15">
        <v>12</v>
      </c>
      <c r="B15" s="27">
        <v>34117</v>
      </c>
      <c r="C15" s="25">
        <v>4.8279553651809699E-2</v>
      </c>
      <c r="D15" s="25">
        <f>VLOOKUP(B15,input_BB!$B$19:$K$1879,$D$2,0)</f>
        <v>7397.91</v>
      </c>
      <c r="E15" s="28">
        <f t="shared" si="0"/>
        <v>6.7399322863426786E-2</v>
      </c>
      <c r="F15" s="28"/>
    </row>
    <row r="16" spans="1:6" x14ac:dyDescent="0.25">
      <c r="A16">
        <v>13</v>
      </c>
      <c r="B16" s="27">
        <v>34124</v>
      </c>
      <c r="C16" s="25">
        <v>1.85447763651609E-2</v>
      </c>
      <c r="D16" s="25">
        <f>VLOOKUP(B16,input_BB!$B$19:$K$1879,$D$2,0)</f>
        <v>7157.49</v>
      </c>
      <c r="E16" s="28">
        <f t="shared" si="0"/>
        <v>2.1751173317636499E-2</v>
      </c>
      <c r="F16" s="28"/>
    </row>
    <row r="17" spans="1:6" x14ac:dyDescent="0.25">
      <c r="A17">
        <v>14</v>
      </c>
      <c r="B17" s="27">
        <v>34131</v>
      </c>
      <c r="C17" s="25">
        <v>1.10708186402917E-2</v>
      </c>
      <c r="D17" s="25">
        <f>VLOOKUP(B17,input_BB!$B$19:$K$1879,$D$2,0)</f>
        <v>7266.74</v>
      </c>
      <c r="E17" s="28">
        <f t="shared" si="0"/>
        <v>1.0277324476100585E-2</v>
      </c>
      <c r="F17" s="28"/>
    </row>
    <row r="18" spans="1:6" x14ac:dyDescent="0.25">
      <c r="A18">
        <v>15</v>
      </c>
      <c r="B18" s="27">
        <v>34138</v>
      </c>
      <c r="C18" s="25">
        <v>3.7288524210452999E-2</v>
      </c>
      <c r="D18" s="25">
        <f>VLOOKUP(B18,input_BB!$B$19:$K$1879,$D$2,0)</f>
        <v>7200.75</v>
      </c>
      <c r="E18" s="28">
        <f t="shared" si="0"/>
        <v>5.0526146018530366E-2</v>
      </c>
      <c r="F18" s="28"/>
    </row>
    <row r="19" spans="1:6" x14ac:dyDescent="0.25">
      <c r="A19">
        <v>16</v>
      </c>
      <c r="B19" s="27">
        <v>34145</v>
      </c>
      <c r="C19" s="25">
        <v>2.5703484192490599E-2</v>
      </c>
      <c r="D19" s="25">
        <f>VLOOKUP(B19,input_BB!$B$19:$K$1879,$D$2,0)</f>
        <v>7014.08</v>
      </c>
      <c r="E19" s="28">
        <f t="shared" si="0"/>
        <v>3.2741057731645332E-2</v>
      </c>
      <c r="F19" s="28"/>
    </row>
    <row r="20" spans="1:6" x14ac:dyDescent="0.25">
      <c r="A20">
        <v>17</v>
      </c>
      <c r="B20" s="27">
        <v>34152</v>
      </c>
      <c r="C20" s="25">
        <v>1.26915406435728E-2</v>
      </c>
      <c r="D20" s="25">
        <f>VLOOKUP(B20,input_BB!$B$19:$K$1879,$D$2,0)</f>
        <v>7217.93</v>
      </c>
      <c r="E20" s="28">
        <f t="shared" si="0"/>
        <v>1.2765419801810238E-2</v>
      </c>
      <c r="F20" s="28"/>
    </row>
    <row r="21" spans="1:6" x14ac:dyDescent="0.25">
      <c r="A21">
        <v>18</v>
      </c>
      <c r="B21" s="27">
        <v>34159</v>
      </c>
      <c r="C21" s="25">
        <v>9.8498128354549394E-2</v>
      </c>
      <c r="D21" s="25">
        <f>VLOOKUP(B21,input_BB!$B$19:$K$1879,$D$2,0)</f>
        <v>7070.61</v>
      </c>
      <c r="E21" s="28">
        <f t="shared" si="0"/>
        <v>0.14449372938640434</v>
      </c>
      <c r="F21" s="28"/>
    </row>
    <row r="22" spans="1:6" x14ac:dyDescent="0.25">
      <c r="A22">
        <v>19</v>
      </c>
      <c r="B22" s="27">
        <v>34166</v>
      </c>
      <c r="C22" s="25">
        <v>6.6484659910201999E-2</v>
      </c>
      <c r="D22" s="25">
        <f>VLOOKUP(B22,input_BB!$B$19:$K$1879,$D$2,0)</f>
        <v>6925.22</v>
      </c>
      <c r="E22" s="28">
        <f t="shared" si="0"/>
        <v>9.5347385328089479E-2</v>
      </c>
      <c r="F22" s="28"/>
    </row>
    <row r="23" spans="1:6" x14ac:dyDescent="0.25">
      <c r="A23">
        <v>20</v>
      </c>
      <c r="B23" s="27">
        <v>34173</v>
      </c>
      <c r="C23" s="25">
        <v>0.101046487689018</v>
      </c>
      <c r="D23" s="25">
        <f>VLOOKUP(B23,input_BB!$B$19:$K$1879,$D$2,0)</f>
        <v>6750.33</v>
      </c>
      <c r="E23" s="28">
        <f t="shared" si="0"/>
        <v>0.14840591231196693</v>
      </c>
      <c r="F23" s="28"/>
    </row>
    <row r="24" spans="1:6" x14ac:dyDescent="0.25">
      <c r="A24">
        <v>21</v>
      </c>
      <c r="B24" s="27">
        <v>34180</v>
      </c>
      <c r="C24" s="25">
        <v>7.87028297781944E-2</v>
      </c>
      <c r="D24" s="25">
        <f>VLOOKUP(B24,input_BB!$B$19:$K$1879,$D$2,0)</f>
        <v>6988.96</v>
      </c>
      <c r="E24" s="28">
        <f t="shared" si="0"/>
        <v>0.11410444007019495</v>
      </c>
      <c r="F24" s="28"/>
    </row>
    <row r="25" spans="1:6" x14ac:dyDescent="0.25">
      <c r="A25">
        <v>22</v>
      </c>
      <c r="B25" s="27">
        <v>34187</v>
      </c>
      <c r="C25" s="25">
        <v>0.14076462388038599</v>
      </c>
      <c r="D25" s="25">
        <f>VLOOKUP(B25,input_BB!$B$19:$K$1879,$D$2,0)</f>
        <v>7396.77</v>
      </c>
      <c r="E25" s="28">
        <f t="shared" si="0"/>
        <v>0.20938028595752681</v>
      </c>
      <c r="F25" s="28"/>
    </row>
    <row r="26" spans="1:6" x14ac:dyDescent="0.25">
      <c r="A26">
        <v>23</v>
      </c>
      <c r="B26" s="27">
        <v>34194</v>
      </c>
      <c r="C26" s="25">
        <v>0.19155877828598</v>
      </c>
      <c r="D26" s="25">
        <f>VLOOKUP(B26,input_BB!$B$19:$K$1879,$D$2,0)</f>
        <v>7392.25</v>
      </c>
      <c r="E26" s="28">
        <f t="shared" si="0"/>
        <v>0.28735830926694028</v>
      </c>
      <c r="F26" s="28"/>
    </row>
    <row r="27" spans="1:6" x14ac:dyDescent="0.25">
      <c r="A27">
        <v>24</v>
      </c>
      <c r="B27" s="27">
        <v>34201</v>
      </c>
      <c r="C27" s="25">
        <v>0.21318976581096599</v>
      </c>
      <c r="D27" s="25">
        <f>VLOOKUP(B27,input_BB!$B$19:$K$1879,$D$2,0)</f>
        <v>7545.36</v>
      </c>
      <c r="E27" s="28">
        <f t="shared" si="0"/>
        <v>0.3205657062433771</v>
      </c>
      <c r="F27" s="28"/>
    </row>
    <row r="28" spans="1:6" x14ac:dyDescent="0.25">
      <c r="A28">
        <v>25</v>
      </c>
      <c r="B28" s="27">
        <v>34208</v>
      </c>
      <c r="C28" s="25">
        <v>0.65576690435409501</v>
      </c>
      <c r="D28" s="25">
        <f>VLOOKUP(B28,input_BB!$B$19:$K$1879,$D$2,0)</f>
        <v>7422.98</v>
      </c>
      <c r="E28" s="28">
        <f t="shared" si="0"/>
        <v>1</v>
      </c>
      <c r="F28" s="28"/>
    </row>
    <row r="29" spans="1:6" x14ac:dyDescent="0.25">
      <c r="A29">
        <v>26</v>
      </c>
      <c r="B29" s="27">
        <v>34215</v>
      </c>
      <c r="C29" s="25">
        <v>3.7119831889867803E-2</v>
      </c>
      <c r="D29" s="25">
        <f>VLOOKUP(B29,input_BB!$B$19:$K$1879,$D$2,0)</f>
        <v>7512.13</v>
      </c>
      <c r="E29" s="28">
        <f t="shared" si="0"/>
        <v>5.026717342885649E-2</v>
      </c>
      <c r="F29" s="28"/>
    </row>
    <row r="30" spans="1:6" x14ac:dyDescent="0.25">
      <c r="A30">
        <v>27</v>
      </c>
      <c r="B30" s="27">
        <v>34222</v>
      </c>
      <c r="C30" s="25">
        <v>0.107802227139473</v>
      </c>
      <c r="D30" s="25">
        <f>VLOOKUP(B30,input_BB!$B$19:$K$1879,$D$2,0)</f>
        <v>7593.45</v>
      </c>
      <c r="E30" s="28">
        <f t="shared" si="0"/>
        <v>0.15877716889660035</v>
      </c>
      <c r="F30" s="28"/>
    </row>
    <row r="31" spans="1:6" x14ac:dyDescent="0.25">
      <c r="A31">
        <v>28</v>
      </c>
      <c r="B31" s="27">
        <v>34229</v>
      </c>
      <c r="C31" s="25">
        <v>6.12306147813797E-2</v>
      </c>
      <c r="D31" s="25">
        <f>VLOOKUP(B31,input_BB!$B$19:$K$1879,$D$2,0)</f>
        <v>7418.11</v>
      </c>
      <c r="E31" s="28">
        <f t="shared" si="0"/>
        <v>8.7281495496504949E-2</v>
      </c>
      <c r="F31" s="28"/>
    </row>
    <row r="32" spans="1:6" x14ac:dyDescent="0.25">
      <c r="A32">
        <v>29</v>
      </c>
      <c r="B32" s="27">
        <v>34236</v>
      </c>
      <c r="C32" s="25">
        <v>0.104704447090626</v>
      </c>
      <c r="D32" s="25">
        <f>VLOOKUP(B32,input_BB!$B$19:$K$1879,$D$2,0)</f>
        <v>7525.05</v>
      </c>
      <c r="E32" s="28">
        <f t="shared" si="0"/>
        <v>0.15402152786500511</v>
      </c>
      <c r="F32" s="28"/>
    </row>
    <row r="33" spans="1:6" x14ac:dyDescent="0.25">
      <c r="A33">
        <v>30</v>
      </c>
      <c r="B33" s="27">
        <v>34243</v>
      </c>
      <c r="C33" s="25">
        <v>5.7096265256404898E-2</v>
      </c>
      <c r="D33" s="25">
        <f>VLOOKUP(B33,input_BB!$B$19:$K$1879,$D$2,0)</f>
        <v>7676.22</v>
      </c>
      <c r="E33" s="28">
        <f t="shared" si="0"/>
        <v>8.0934536729292114E-2</v>
      </c>
      <c r="F33" s="28"/>
    </row>
    <row r="34" spans="1:6" x14ac:dyDescent="0.25">
      <c r="A34">
        <v>31</v>
      </c>
      <c r="B34" s="27">
        <v>34250</v>
      </c>
      <c r="C34" s="25">
        <v>8.1167221069335896E-2</v>
      </c>
      <c r="D34" s="25">
        <f>VLOOKUP(B34,input_BB!$B$19:$K$1879,$D$2,0)</f>
        <v>8005.56</v>
      </c>
      <c r="E34" s="28">
        <f t="shared" si="0"/>
        <v>0.11788771717743197</v>
      </c>
      <c r="F34" s="28"/>
    </row>
    <row r="35" spans="1:6" x14ac:dyDescent="0.25">
      <c r="A35">
        <v>32</v>
      </c>
      <c r="B35" s="27">
        <v>34257</v>
      </c>
      <c r="C35" s="25">
        <v>3.0456716194748899E-2</v>
      </c>
      <c r="D35" s="25">
        <f>VLOOKUP(B35,input_BB!$B$19:$K$1879,$D$2,0)</f>
        <v>8763.98</v>
      </c>
      <c r="E35" s="28">
        <f t="shared" si="0"/>
        <v>4.0038110713520113E-2</v>
      </c>
      <c r="F35" s="28"/>
    </row>
    <row r="36" spans="1:6" x14ac:dyDescent="0.25">
      <c r="A36">
        <v>33</v>
      </c>
      <c r="B36" s="27">
        <v>34264</v>
      </c>
      <c r="C36" s="25">
        <v>8.0357715487480205E-2</v>
      </c>
      <c r="D36" s="25">
        <f>VLOOKUP(B36,input_BB!$B$19:$K$1879,$D$2,0)</f>
        <v>8719.32</v>
      </c>
      <c r="E36" s="28">
        <f t="shared" si="0"/>
        <v>0.11664498273545273</v>
      </c>
      <c r="F36" s="28"/>
    </row>
    <row r="37" spans="1:6" x14ac:dyDescent="0.25">
      <c r="A37">
        <v>34</v>
      </c>
      <c r="B37" s="27">
        <v>34271</v>
      </c>
      <c r="C37" s="25">
        <v>0.102627575397491</v>
      </c>
      <c r="D37" s="25">
        <f>VLOOKUP(B37,input_BB!$B$19:$K$1879,$D$2,0)</f>
        <v>9329.09</v>
      </c>
      <c r="E37" s="28">
        <f t="shared" si="0"/>
        <v>0.15083316197540372</v>
      </c>
      <c r="F37" s="28"/>
    </row>
    <row r="38" spans="1:6" x14ac:dyDescent="0.25">
      <c r="A38">
        <v>35</v>
      </c>
      <c r="B38" s="27">
        <v>34278</v>
      </c>
      <c r="C38" s="25">
        <v>0.19331119954586001</v>
      </c>
      <c r="D38" s="25">
        <f>VLOOKUP(B38,input_BB!$B$19:$K$1879,$D$2,0)</f>
        <v>8996.93</v>
      </c>
      <c r="E38" s="28">
        <f t="shared" si="0"/>
        <v>0.29004858627715829</v>
      </c>
      <c r="F38" s="28"/>
    </row>
    <row r="39" spans="1:6" x14ac:dyDescent="0.25">
      <c r="A39">
        <v>36</v>
      </c>
      <c r="B39" s="27">
        <v>34285</v>
      </c>
      <c r="C39" s="25">
        <v>7.1630716323852497E-2</v>
      </c>
      <c r="D39" s="25">
        <f>VLOOKUP(B39,input_BB!$B$19:$K$1879,$D$2,0)</f>
        <v>9701.25</v>
      </c>
      <c r="E39" s="28">
        <f t="shared" si="0"/>
        <v>0.10324749335569751</v>
      </c>
      <c r="F39" s="28"/>
    </row>
    <row r="40" spans="1:6" x14ac:dyDescent="0.25">
      <c r="A40">
        <v>37</v>
      </c>
      <c r="B40" s="27">
        <v>34292</v>
      </c>
      <c r="C40" s="25">
        <v>2.1928701549768399E-2</v>
      </c>
      <c r="D40" s="25">
        <f>VLOOKUP(B40,input_BB!$B$19:$K$1879,$D$2,0)</f>
        <v>9263.94</v>
      </c>
      <c r="E40" s="28">
        <f t="shared" si="0"/>
        <v>2.6946097812601107E-2</v>
      </c>
      <c r="F40" s="28"/>
    </row>
    <row r="41" spans="1:6" x14ac:dyDescent="0.25">
      <c r="A41">
        <v>38</v>
      </c>
      <c r="B41" s="27">
        <v>34299</v>
      </c>
      <c r="C41" s="25">
        <v>2.1104406565427801E-2</v>
      </c>
      <c r="D41" s="25">
        <f>VLOOKUP(B41,input_BB!$B$19:$K$1879,$D$2,0)</f>
        <v>9274.42</v>
      </c>
      <c r="E41" s="28">
        <f t="shared" si="0"/>
        <v>2.568065901841449E-2</v>
      </c>
      <c r="F41" s="28"/>
    </row>
    <row r="42" spans="1:6" x14ac:dyDescent="0.25">
      <c r="A42">
        <v>39</v>
      </c>
      <c r="B42" s="27">
        <v>34306</v>
      </c>
      <c r="C42" s="25">
        <v>3.1181152909994101E-2</v>
      </c>
      <c r="D42" s="25">
        <f>VLOOKUP(B42,input_BB!$B$19:$K$1879,$D$2,0)</f>
        <v>9294.35</v>
      </c>
      <c r="E42" s="28">
        <f t="shared" si="0"/>
        <v>4.1150249378463885E-2</v>
      </c>
      <c r="F42" s="28"/>
    </row>
    <row r="43" spans="1:6" x14ac:dyDescent="0.25">
      <c r="A43">
        <v>40</v>
      </c>
      <c r="B43" s="27">
        <v>34313</v>
      </c>
      <c r="C43" s="25">
        <v>9.2200204730033902E-2</v>
      </c>
      <c r="D43" s="25">
        <f>VLOOKUP(B43,input_BB!$B$19:$K$1879,$D$2,0)</f>
        <v>10228.11</v>
      </c>
      <c r="E43" s="28">
        <f t="shared" si="0"/>
        <v>0.13482530117964814</v>
      </c>
      <c r="F43" s="28"/>
    </row>
    <row r="44" spans="1:6" x14ac:dyDescent="0.25">
      <c r="A44">
        <v>41</v>
      </c>
      <c r="B44" s="27">
        <v>34320</v>
      </c>
      <c r="C44" s="25">
        <v>0.13336572051048301</v>
      </c>
      <c r="D44" s="25">
        <f>VLOOKUP(B44,input_BB!$B$19:$K$1879,$D$2,0)</f>
        <v>10568.86</v>
      </c>
      <c r="E44" s="28">
        <f t="shared" si="0"/>
        <v>0.19802165884395384</v>
      </c>
      <c r="F44" s="28"/>
    </row>
    <row r="45" spans="1:6" x14ac:dyDescent="0.25">
      <c r="A45">
        <v>42</v>
      </c>
      <c r="B45" s="27">
        <v>34327</v>
      </c>
      <c r="C45" s="25">
        <v>5.7599559426307699E-2</v>
      </c>
      <c r="D45" s="25">
        <f>VLOOKUP(B45,input_BB!$B$19:$K$1879,$D$2,0)</f>
        <v>11039.84</v>
      </c>
      <c r="E45" s="28">
        <f t="shared" si="0"/>
        <v>8.1707182419951563E-2</v>
      </c>
      <c r="F45" s="28"/>
    </row>
    <row r="46" spans="1:6" x14ac:dyDescent="0.25">
      <c r="A46">
        <v>43</v>
      </c>
      <c r="B46" s="27">
        <v>34334</v>
      </c>
      <c r="C46" s="25">
        <v>8.2895912230014801E-2</v>
      </c>
      <c r="D46" s="25">
        <f>VLOOKUP(B46,input_BB!$B$19:$K$1879,$D$2,0)</f>
        <v>11888.39</v>
      </c>
      <c r="E46" s="28">
        <f t="shared" si="0"/>
        <v>0.12054156428247112</v>
      </c>
      <c r="F46" s="28"/>
    </row>
    <row r="47" spans="1:6" x14ac:dyDescent="0.25">
      <c r="A47">
        <v>44</v>
      </c>
      <c r="B47" s="27">
        <v>34341</v>
      </c>
      <c r="C47" s="25">
        <v>3.3315218985080698E-2</v>
      </c>
      <c r="D47" s="25">
        <f>VLOOKUP(B47,input_BB!$B$19:$K$1879,$D$2,0)</f>
        <v>11001.48</v>
      </c>
      <c r="E47" s="28">
        <f t="shared" si="0"/>
        <v>4.4426418774220267E-2</v>
      </c>
      <c r="F47" s="28"/>
    </row>
    <row r="48" spans="1:6" x14ac:dyDescent="0.25">
      <c r="A48">
        <v>45</v>
      </c>
      <c r="B48" s="27">
        <v>34348</v>
      </c>
      <c r="C48" s="25">
        <v>0.10276084393262901</v>
      </c>
      <c r="D48" s="25">
        <f>VLOOKUP(B48,input_BB!$B$19:$K$1879,$D$2,0)</f>
        <v>10774.25</v>
      </c>
      <c r="E48" s="28">
        <f t="shared" si="0"/>
        <v>0.15103775278040898</v>
      </c>
      <c r="F48" s="28"/>
    </row>
    <row r="49" spans="1:6" x14ac:dyDescent="0.25">
      <c r="A49">
        <v>46</v>
      </c>
      <c r="B49" s="27">
        <v>34355</v>
      </c>
      <c r="C49" s="25">
        <v>9.7390271723270402E-2</v>
      </c>
      <c r="D49" s="25">
        <f>VLOOKUP(B49,input_BB!$B$19:$K$1879,$D$2,0)</f>
        <v>11459.37</v>
      </c>
      <c r="E49" s="28">
        <f t="shared" si="0"/>
        <v>0.14279297324175932</v>
      </c>
      <c r="F49" s="28"/>
    </row>
    <row r="50" spans="1:6" x14ac:dyDescent="0.25">
      <c r="A50">
        <v>47</v>
      </c>
      <c r="B50" s="27">
        <v>34362</v>
      </c>
      <c r="C50" s="25">
        <v>6.17143101990223E-2</v>
      </c>
      <c r="D50" s="25">
        <f>VLOOKUP(B50,input_BB!$B$19:$K$1879,$D$2,0)</f>
        <v>11377.83</v>
      </c>
      <c r="E50" s="28">
        <f t="shared" si="0"/>
        <v>8.8024053631254359E-2</v>
      </c>
      <c r="F50" s="28"/>
    </row>
    <row r="51" spans="1:6" x14ac:dyDescent="0.25">
      <c r="A51">
        <v>48</v>
      </c>
      <c r="B51" s="27">
        <v>34369</v>
      </c>
      <c r="C51" s="25">
        <v>4.78576011955738E-2</v>
      </c>
      <c r="D51" s="25">
        <f>VLOOKUP(B51,input_BB!$B$19:$K$1879,$D$2,0)</f>
        <v>12157.57</v>
      </c>
      <c r="E51" s="28">
        <f t="shared" si="0"/>
        <v>6.675155110990777E-2</v>
      </c>
      <c r="F51" s="28"/>
    </row>
    <row r="52" spans="1:6" x14ac:dyDescent="0.25">
      <c r="A52">
        <v>49</v>
      </c>
      <c r="B52" s="27">
        <v>34376</v>
      </c>
      <c r="C52" s="25">
        <v>2.1539829671382901E-2</v>
      </c>
      <c r="D52" s="25">
        <f>VLOOKUP(B52,input_BB!$B$19:$K$1879,$D$2,0)</f>
        <v>11504.03</v>
      </c>
      <c r="E52" s="28">
        <f t="shared" si="0"/>
        <v>2.6349110605077473E-2</v>
      </c>
      <c r="F52" s="28"/>
    </row>
    <row r="53" spans="1:6" x14ac:dyDescent="0.25">
      <c r="A53">
        <v>50</v>
      </c>
      <c r="B53" s="27">
        <v>34383</v>
      </c>
      <c r="C53" s="25">
        <v>4.46953140199184E-2</v>
      </c>
      <c r="D53" s="25">
        <f>VLOOKUP(B53,input_BB!$B$19:$K$1879,$D$2,0)</f>
        <v>10825.88</v>
      </c>
      <c r="E53" s="28">
        <f t="shared" si="0"/>
        <v>6.1896880213621351E-2</v>
      </c>
      <c r="F53" s="28"/>
    </row>
    <row r="54" spans="1:6" x14ac:dyDescent="0.25">
      <c r="A54">
        <v>51</v>
      </c>
      <c r="B54" s="27">
        <v>34390</v>
      </c>
      <c r="C54" s="25">
        <v>4.7327060252428103E-2</v>
      </c>
      <c r="D54" s="25">
        <f>VLOOKUP(B54,input_BB!$B$19:$K$1879,$D$2,0)</f>
        <v>10100.25</v>
      </c>
      <c r="E54" s="28">
        <f t="shared" si="0"/>
        <v>6.5937076796567157E-2</v>
      </c>
      <c r="F54" s="28"/>
    </row>
    <row r="55" spans="1:6" x14ac:dyDescent="0.25">
      <c r="A55">
        <v>52</v>
      </c>
      <c r="B55" s="27">
        <v>34397</v>
      </c>
      <c r="C55" s="25">
        <v>0.272877007722855</v>
      </c>
      <c r="D55" s="25">
        <f>VLOOKUP(B55,input_BB!$B$19:$K$1879,$D$2,0)</f>
        <v>9918.19</v>
      </c>
      <c r="E55" s="28">
        <f t="shared" si="0"/>
        <v>0.4121961939549178</v>
      </c>
      <c r="F55" s="28"/>
    </row>
    <row r="56" spans="1:6" x14ac:dyDescent="0.25">
      <c r="A56">
        <v>53</v>
      </c>
      <c r="B56" s="27">
        <v>34404</v>
      </c>
      <c r="C56" s="25">
        <v>0.13883650302886999</v>
      </c>
      <c r="D56" s="25">
        <f>VLOOKUP(B56,input_BB!$B$19:$K$1879,$D$2,0)</f>
        <v>9905.66</v>
      </c>
      <c r="E56" s="28">
        <f t="shared" si="0"/>
        <v>0.20642027895549425</v>
      </c>
      <c r="F56" s="28"/>
    </row>
    <row r="57" spans="1:6" x14ac:dyDescent="0.25">
      <c r="A57">
        <v>54</v>
      </c>
      <c r="B57" s="27">
        <v>34411</v>
      </c>
      <c r="C57" s="25">
        <v>0.106974899768829</v>
      </c>
      <c r="D57" s="25">
        <f>VLOOKUP(B57,input_BB!$B$19:$K$1879,$D$2,0)</f>
        <v>9132.31</v>
      </c>
      <c r="E57" s="28">
        <f t="shared" si="0"/>
        <v>0.15750707485236348</v>
      </c>
      <c r="F57" s="28"/>
    </row>
    <row r="58" spans="1:6" x14ac:dyDescent="0.25">
      <c r="A58">
        <v>55</v>
      </c>
      <c r="B58" s="27">
        <v>34418</v>
      </c>
      <c r="C58" s="25">
        <v>5.2102457731962197E-2</v>
      </c>
      <c r="D58" s="25">
        <f>VLOOKUP(B58,input_BB!$B$19:$K$1879,$D$2,0)</f>
        <v>9234.2099999999991</v>
      </c>
      <c r="E58" s="28">
        <f t="shared" si="0"/>
        <v>7.3268157711850856E-2</v>
      </c>
      <c r="F58" s="28"/>
    </row>
    <row r="59" spans="1:6" x14ac:dyDescent="0.25">
      <c r="A59">
        <v>56</v>
      </c>
      <c r="B59" s="27">
        <v>34425</v>
      </c>
      <c r="C59" s="25">
        <v>5.8744248002767598E-2</v>
      </c>
      <c r="D59" s="25">
        <f>VLOOKUP(B59,input_BB!$B$19:$K$1879,$D$2,0)</f>
        <v>9029.91</v>
      </c>
      <c r="E59" s="28">
        <f t="shared" si="0"/>
        <v>8.3464482123859596E-2</v>
      </c>
      <c r="F59" s="28"/>
    </row>
    <row r="60" spans="1:6" x14ac:dyDescent="0.25">
      <c r="A60">
        <v>57</v>
      </c>
      <c r="B60" s="27">
        <v>34432</v>
      </c>
      <c r="C60" s="25">
        <v>9.7239769995212597E-2</v>
      </c>
      <c r="D60" s="25">
        <f>VLOOKUP(B60,input_BB!$B$19:$K$1879,$D$2,0)</f>
        <v>9298.2199999999993</v>
      </c>
      <c r="E60" s="28">
        <f t="shared" si="0"/>
        <v>0.14256192643340246</v>
      </c>
      <c r="F60" s="28"/>
    </row>
    <row r="61" spans="1:6" x14ac:dyDescent="0.25">
      <c r="A61">
        <v>58</v>
      </c>
      <c r="B61" s="27">
        <v>34439</v>
      </c>
      <c r="C61" s="25">
        <v>8.3523407578468295E-2</v>
      </c>
      <c r="D61" s="25">
        <f>VLOOKUP(B61,input_BB!$B$19:$K$1879,$D$2,0)</f>
        <v>9536.06</v>
      </c>
      <c r="E61" s="28">
        <f t="shared" si="0"/>
        <v>0.12150488077982906</v>
      </c>
      <c r="F61" s="28"/>
    </row>
    <row r="62" spans="1:6" x14ac:dyDescent="0.25">
      <c r="A62">
        <v>59</v>
      </c>
      <c r="B62" s="27">
        <v>34446</v>
      </c>
      <c r="C62" s="25">
        <v>6.16049580276012E-2</v>
      </c>
      <c r="D62" s="25">
        <f>VLOOKUP(B62,input_BB!$B$19:$K$1879,$D$2,0)</f>
        <v>9156.85</v>
      </c>
      <c r="E62" s="28">
        <f t="shared" si="0"/>
        <v>8.7856178680449579E-2</v>
      </c>
      <c r="F62" s="28"/>
    </row>
    <row r="63" spans="1:6" x14ac:dyDescent="0.25">
      <c r="A63">
        <v>60</v>
      </c>
      <c r="B63" s="27">
        <v>34453</v>
      </c>
      <c r="C63" s="25">
        <v>2.3744879290461499E-2</v>
      </c>
      <c r="D63" s="25">
        <f>VLOOKUP(B63,input_BB!$B$19:$K$1879,$D$2,0)</f>
        <v>8966.07</v>
      </c>
      <c r="E63" s="28">
        <f t="shared" si="0"/>
        <v>2.9734252312958481E-2</v>
      </c>
      <c r="F63" s="28"/>
    </row>
    <row r="64" spans="1:6" x14ac:dyDescent="0.25">
      <c r="A64">
        <v>61</v>
      </c>
      <c r="B64" s="27">
        <v>34460</v>
      </c>
      <c r="C64" s="25">
        <v>0.15376950800418901</v>
      </c>
      <c r="D64" s="25">
        <f>VLOOKUP(B64,input_BB!$B$19:$K$1879,$D$2,0)</f>
        <v>8620.27</v>
      </c>
      <c r="E64" s="28">
        <f t="shared" si="0"/>
        <v>0.22934508641949591</v>
      </c>
      <c r="F64" s="28"/>
    </row>
    <row r="65" spans="1:6" x14ac:dyDescent="0.25">
      <c r="A65">
        <v>62</v>
      </c>
      <c r="B65" s="27">
        <v>34467</v>
      </c>
      <c r="C65" s="25">
        <v>8.9892037212848705E-2</v>
      </c>
      <c r="D65" s="25">
        <f>VLOOKUP(B65,input_BB!$B$19:$K$1879,$D$2,0)</f>
        <v>9134.7199999999993</v>
      </c>
      <c r="E65" s="28">
        <f t="shared" si="0"/>
        <v>0.13128185523466995</v>
      </c>
      <c r="F65" s="28"/>
    </row>
    <row r="66" spans="1:6" x14ac:dyDescent="0.25">
      <c r="A66">
        <v>63</v>
      </c>
      <c r="B66" s="27">
        <v>34474</v>
      </c>
      <c r="C66" s="25">
        <v>0.29156675934791598</v>
      </c>
      <c r="D66" s="25">
        <f>VLOOKUP(B66,input_BB!$B$19:$K$1879,$D$2,0)</f>
        <v>9631.6299999999992</v>
      </c>
      <c r="E66" s="28">
        <f t="shared" si="0"/>
        <v>0.44088827289433308</v>
      </c>
      <c r="F66" s="28"/>
    </row>
    <row r="67" spans="1:6" x14ac:dyDescent="0.25">
      <c r="A67">
        <v>64</v>
      </c>
      <c r="B67" s="27">
        <v>34481</v>
      </c>
      <c r="C67" s="25">
        <v>1.9785897806286801E-2</v>
      </c>
      <c r="D67" s="25">
        <f>VLOOKUP(B67,input_BB!$B$19:$K$1879,$D$2,0)</f>
        <v>9470.1299999999992</v>
      </c>
      <c r="E67" s="28">
        <f t="shared" si="0"/>
        <v>2.3656514548305158E-2</v>
      </c>
      <c r="F67" s="28"/>
    </row>
    <row r="68" spans="1:6" x14ac:dyDescent="0.25">
      <c r="A68">
        <v>65</v>
      </c>
      <c r="B68" s="27">
        <v>34488</v>
      </c>
      <c r="C68" s="25">
        <v>5.04951253533363E-2</v>
      </c>
      <c r="D68" s="25">
        <f>VLOOKUP(B68,input_BB!$B$19:$K$1879,$D$2,0)</f>
        <v>9234.27</v>
      </c>
      <c r="E68" s="28">
        <f t="shared" si="0"/>
        <v>7.0800617831461354E-2</v>
      </c>
      <c r="F68" s="28"/>
    </row>
    <row r="69" spans="1:6" x14ac:dyDescent="0.25">
      <c r="A69">
        <v>66</v>
      </c>
      <c r="B69" s="27">
        <v>34495</v>
      </c>
      <c r="C69" s="25">
        <v>6.6014841198921204E-2</v>
      </c>
      <c r="D69" s="25">
        <f>VLOOKUP(B69,input_BB!$B$19:$K$1879,$D$2,0)</f>
        <v>9111.16</v>
      </c>
      <c r="E69" s="28">
        <f t="shared" ref="E69:E132" si="1">(C69-$E$1)/$E$3</f>
        <v>9.4626130395348299E-2</v>
      </c>
      <c r="F69" s="28"/>
    </row>
    <row r="70" spans="1:6" x14ac:dyDescent="0.25">
      <c r="A70">
        <v>67</v>
      </c>
      <c r="B70" s="27">
        <v>34502</v>
      </c>
      <c r="C70" s="25">
        <v>7.48775750398636E-2</v>
      </c>
      <c r="D70" s="25">
        <f>VLOOKUP(B70,input_BB!$B$19:$K$1879,$D$2,0)</f>
        <v>9113.9599999999991</v>
      </c>
      <c r="E70" s="28">
        <f t="shared" si="1"/>
        <v>0.10823199654513543</v>
      </c>
      <c r="F70" s="28"/>
    </row>
    <row r="71" spans="1:6" x14ac:dyDescent="0.25">
      <c r="A71">
        <v>68</v>
      </c>
      <c r="B71" s="27">
        <v>34509</v>
      </c>
      <c r="C71" s="25">
        <v>7.4645400047302204E-2</v>
      </c>
      <c r="D71" s="25">
        <f>VLOOKUP(B71,input_BB!$B$19:$K$1879,$D$2,0)</f>
        <v>8881</v>
      </c>
      <c r="E71" s="28">
        <f t="shared" si="1"/>
        <v>0.10787556681038192</v>
      </c>
      <c r="F71" s="28"/>
    </row>
    <row r="72" spans="1:6" x14ac:dyDescent="0.25">
      <c r="A72">
        <v>69</v>
      </c>
      <c r="B72" s="27">
        <v>34516</v>
      </c>
      <c r="C72" s="25">
        <v>0.11690472811460501</v>
      </c>
      <c r="D72" s="25">
        <f>VLOOKUP(B72,input_BB!$B$19:$K$1879,$D$2,0)</f>
        <v>8634.3700000000008</v>
      </c>
      <c r="E72" s="28">
        <f t="shared" si="1"/>
        <v>0.17275112006320609</v>
      </c>
      <c r="F72" s="28"/>
    </row>
    <row r="73" spans="1:6" x14ac:dyDescent="0.25">
      <c r="A73">
        <v>70</v>
      </c>
      <c r="B73" s="27">
        <v>34523</v>
      </c>
      <c r="C73" s="25">
        <v>0.26909393072128301</v>
      </c>
      <c r="D73" s="25">
        <f>VLOOKUP(B73,input_BB!$B$19:$K$1879,$D$2,0)</f>
        <v>8432.9599999999991</v>
      </c>
      <c r="E73" s="28">
        <f t="shared" si="1"/>
        <v>0.40638850072600169</v>
      </c>
      <c r="F73" s="28"/>
    </row>
    <row r="74" spans="1:6" x14ac:dyDescent="0.25">
      <c r="A74">
        <v>71</v>
      </c>
      <c r="B74" s="27">
        <v>34530</v>
      </c>
      <c r="C74" s="25">
        <v>0.16220186650752999</v>
      </c>
      <c r="D74" s="25">
        <f>VLOOKUP(B74,input_BB!$B$19:$K$1879,$D$2,0)</f>
        <v>9117.02</v>
      </c>
      <c r="E74" s="28">
        <f t="shared" si="1"/>
        <v>0.24229025020106756</v>
      </c>
      <c r="F74" s="28"/>
    </row>
    <row r="75" spans="1:6" x14ac:dyDescent="0.25">
      <c r="A75">
        <v>72</v>
      </c>
      <c r="B75" s="27">
        <v>34537</v>
      </c>
      <c r="C75" s="25">
        <v>3.2819680869579301E-2</v>
      </c>
      <c r="D75" s="25">
        <f>VLOOKUP(B75,input_BB!$B$19:$K$1879,$D$2,0)</f>
        <v>9152.99</v>
      </c>
      <c r="E75" s="28">
        <f t="shared" si="1"/>
        <v>4.3665680000763783E-2</v>
      </c>
      <c r="F75" s="28"/>
    </row>
    <row r="76" spans="1:6" x14ac:dyDescent="0.25">
      <c r="A76">
        <v>73</v>
      </c>
      <c r="B76" s="27">
        <v>34544</v>
      </c>
      <c r="C76" s="25">
        <v>3.9522096514701802E-2</v>
      </c>
      <c r="D76" s="25">
        <f>VLOOKUP(B76,input_BB!$B$19:$K$1879,$D$2,0)</f>
        <v>9482.81</v>
      </c>
      <c r="E76" s="28">
        <f t="shared" si="1"/>
        <v>5.3955075099881351E-2</v>
      </c>
      <c r="F76" s="28"/>
    </row>
    <row r="77" spans="1:6" x14ac:dyDescent="0.25">
      <c r="A77">
        <v>74</v>
      </c>
      <c r="B77" s="27">
        <v>34551</v>
      </c>
      <c r="C77" s="25">
        <v>3.5943225026130697E-2</v>
      </c>
      <c r="D77" s="25">
        <f>VLOOKUP(B77,input_BB!$B$19:$K$1879,$D$2,0)</f>
        <v>9602.2099999999991</v>
      </c>
      <c r="E77" s="28">
        <f t="shared" si="1"/>
        <v>4.846087350083951E-2</v>
      </c>
      <c r="F77" s="28"/>
    </row>
    <row r="78" spans="1:6" x14ac:dyDescent="0.25">
      <c r="A78">
        <v>75</v>
      </c>
      <c r="B78" s="27">
        <v>34558</v>
      </c>
      <c r="C78" s="25">
        <v>4.1861418634653098E-2</v>
      </c>
      <c r="D78" s="25">
        <f>VLOOKUP(B78,input_BB!$B$19:$K$1879,$D$2,0)</f>
        <v>9464.56</v>
      </c>
      <c r="E78" s="28">
        <f t="shared" si="1"/>
        <v>5.7546348877985612E-2</v>
      </c>
      <c r="F78" s="28"/>
    </row>
    <row r="79" spans="1:6" x14ac:dyDescent="0.25">
      <c r="A79">
        <v>76</v>
      </c>
      <c r="B79" s="27">
        <v>34565</v>
      </c>
      <c r="C79" s="25">
        <v>0.146583676338196</v>
      </c>
      <c r="D79" s="25">
        <f>VLOOKUP(B79,input_BB!$B$19:$K$1879,$D$2,0)</f>
        <v>9404.44</v>
      </c>
      <c r="E79" s="28">
        <f t="shared" si="1"/>
        <v>0.21831356210915884</v>
      </c>
      <c r="F79" s="28"/>
    </row>
    <row r="80" spans="1:6" x14ac:dyDescent="0.25">
      <c r="A80">
        <v>77</v>
      </c>
      <c r="B80" s="27">
        <v>34572</v>
      </c>
      <c r="C80" s="25">
        <v>5.3841564804315602E-2</v>
      </c>
      <c r="D80" s="25">
        <f>VLOOKUP(B80,input_BB!$B$19:$K$1879,$D$2,0)</f>
        <v>9399.08</v>
      </c>
      <c r="E80" s="28">
        <f t="shared" si="1"/>
        <v>7.5937995086102023E-2</v>
      </c>
      <c r="F80" s="28"/>
    </row>
    <row r="81" spans="1:6" x14ac:dyDescent="0.25">
      <c r="A81">
        <v>78</v>
      </c>
      <c r="B81" s="27">
        <v>34579</v>
      </c>
      <c r="C81" s="25">
        <v>9.2284098267555195E-2</v>
      </c>
      <c r="D81" s="25">
        <f>VLOOKUP(B81,input_BB!$B$19:$K$1879,$D$2,0)</f>
        <v>9901.56</v>
      </c>
      <c r="E81" s="28">
        <f t="shared" si="1"/>
        <v>0.13495409261836583</v>
      </c>
      <c r="F81" s="28"/>
    </row>
    <row r="82" spans="1:6" x14ac:dyDescent="0.25">
      <c r="A82">
        <v>79</v>
      </c>
      <c r="B82" s="27">
        <v>34586</v>
      </c>
      <c r="C82" s="25">
        <v>2.1425511687994E-2</v>
      </c>
      <c r="D82" s="25">
        <f>VLOOKUP(B82,input_BB!$B$19:$K$1879,$D$2,0)</f>
        <v>10145.02</v>
      </c>
      <c r="E82" s="28">
        <f t="shared" si="1"/>
        <v>2.6173612253393069E-2</v>
      </c>
      <c r="F82" s="28"/>
    </row>
    <row r="83" spans="1:6" x14ac:dyDescent="0.25">
      <c r="A83">
        <v>80</v>
      </c>
      <c r="B83" s="27">
        <v>34593</v>
      </c>
      <c r="C83" s="25">
        <v>2.1632649004459398E-2</v>
      </c>
      <c r="D83" s="25">
        <f>VLOOKUP(B83,input_BB!$B$19:$K$1879,$D$2,0)</f>
        <v>9968.52</v>
      </c>
      <c r="E83" s="28">
        <f t="shared" si="1"/>
        <v>2.6491604720845375E-2</v>
      </c>
      <c r="F83" s="28"/>
    </row>
    <row r="84" spans="1:6" x14ac:dyDescent="0.25">
      <c r="A84">
        <v>81</v>
      </c>
      <c r="B84" s="27">
        <v>34600</v>
      </c>
      <c r="C84" s="25">
        <v>2.45205108076334E-2</v>
      </c>
      <c r="D84" s="25">
        <f>VLOOKUP(B84,input_BB!$B$19:$K$1879,$D$2,0)</f>
        <v>9632.4699999999993</v>
      </c>
      <c r="E84" s="28">
        <f t="shared" si="1"/>
        <v>3.0924984066116386E-2</v>
      </c>
      <c r="F84" s="28"/>
    </row>
    <row r="85" spans="1:6" x14ac:dyDescent="0.25">
      <c r="A85">
        <v>82</v>
      </c>
      <c r="B85" s="27">
        <v>34607</v>
      </c>
      <c r="C85" s="25">
        <v>4.31465953588486E-2</v>
      </c>
      <c r="D85" s="25">
        <f>VLOOKUP(B85,input_BB!$B$19:$K$1879,$D$2,0)</f>
        <v>9521.24</v>
      </c>
      <c r="E85" s="28">
        <f t="shared" si="1"/>
        <v>5.9519322770922305E-2</v>
      </c>
      <c r="F85" s="28"/>
    </row>
    <row r="86" spans="1:6" x14ac:dyDescent="0.25">
      <c r="A86">
        <v>83</v>
      </c>
      <c r="B86" s="27">
        <v>34614</v>
      </c>
      <c r="C86" s="25">
        <v>3.54559384286404E-2</v>
      </c>
      <c r="D86" s="25">
        <f>VLOOKUP(B86,input_BB!$B$19:$K$1879,$D$2,0)</f>
        <v>9284.8799999999992</v>
      </c>
      <c r="E86" s="28">
        <f t="shared" si="1"/>
        <v>4.771280226897983E-2</v>
      </c>
      <c r="F86" s="28"/>
    </row>
    <row r="87" spans="1:6" x14ac:dyDescent="0.25">
      <c r="A87">
        <v>84</v>
      </c>
      <c r="B87" s="27">
        <v>34621</v>
      </c>
      <c r="C87" s="25">
        <v>2.2252919152379001E-2</v>
      </c>
      <c r="D87" s="25">
        <f>VLOOKUP(B87,input_BB!$B$19:$K$1879,$D$2,0)</f>
        <v>9550.93</v>
      </c>
      <c r="E87" s="28">
        <f t="shared" si="1"/>
        <v>2.744382925570802E-2</v>
      </c>
      <c r="F87" s="28"/>
    </row>
    <row r="88" spans="1:6" x14ac:dyDescent="0.25">
      <c r="A88">
        <v>85</v>
      </c>
      <c r="B88" s="27">
        <v>34628</v>
      </c>
      <c r="C88" s="25">
        <v>9.7765382379293407E-3</v>
      </c>
      <c r="D88" s="25">
        <f>VLOOKUP(B88,input_BB!$B$19:$K$1879,$D$2,0)</f>
        <v>9338.59</v>
      </c>
      <c r="E88" s="28">
        <f t="shared" si="1"/>
        <v>8.2903748247994888E-3</v>
      </c>
      <c r="F88" s="28"/>
    </row>
    <row r="89" spans="1:6" x14ac:dyDescent="0.25">
      <c r="A89">
        <v>86</v>
      </c>
      <c r="B89" s="27">
        <v>34635</v>
      </c>
      <c r="C89" s="25">
        <v>1.12652126699686E-2</v>
      </c>
      <c r="D89" s="25">
        <f>VLOOKUP(B89,input_BB!$B$19:$K$1879,$D$2,0)</f>
        <v>9379.4699999999993</v>
      </c>
      <c r="E89" s="28">
        <f t="shared" si="1"/>
        <v>1.057575374133286E-2</v>
      </c>
      <c r="F89" s="28"/>
    </row>
    <row r="90" spans="1:6" x14ac:dyDescent="0.25">
      <c r="A90">
        <v>87</v>
      </c>
      <c r="B90" s="27">
        <v>34642</v>
      </c>
      <c r="C90" s="25">
        <v>2.59381588548422E-2</v>
      </c>
      <c r="D90" s="25">
        <f>VLOOKUP(B90,input_BB!$B$19:$K$1879,$D$2,0)</f>
        <v>9530.4</v>
      </c>
      <c r="E90" s="28">
        <f t="shared" si="1"/>
        <v>3.3101324902250429E-2</v>
      </c>
      <c r="F90" s="28"/>
    </row>
    <row r="91" spans="1:6" x14ac:dyDescent="0.25">
      <c r="A91">
        <v>88</v>
      </c>
      <c r="B91" s="27">
        <v>34649</v>
      </c>
      <c r="C91" s="25">
        <v>3.1072638928890201E-2</v>
      </c>
      <c r="D91" s="25">
        <f>VLOOKUP(B91,input_BB!$B$19:$K$1879,$D$2,0)</f>
        <v>9367.85</v>
      </c>
      <c r="E91" s="28">
        <f t="shared" si="1"/>
        <v>4.0983661198250275E-2</v>
      </c>
      <c r="F91" s="28"/>
    </row>
    <row r="92" spans="1:6" x14ac:dyDescent="0.25">
      <c r="A92">
        <v>89</v>
      </c>
      <c r="B92" s="27">
        <v>34656</v>
      </c>
      <c r="C92" s="25">
        <v>5.5431038141250603E-2</v>
      </c>
      <c r="D92" s="25">
        <f>VLOOKUP(B92,input_BB!$B$19:$K$1879,$D$2,0)</f>
        <v>9427.44</v>
      </c>
      <c r="E92" s="28">
        <f t="shared" si="1"/>
        <v>7.8378118174430453E-2</v>
      </c>
      <c r="F92" s="28"/>
    </row>
    <row r="93" spans="1:6" x14ac:dyDescent="0.25">
      <c r="A93">
        <v>90</v>
      </c>
      <c r="B93" s="27">
        <v>34663</v>
      </c>
      <c r="C93" s="25">
        <v>5.0534646958112703E-2</v>
      </c>
      <c r="D93" s="25">
        <f>VLOOKUP(B93,input_BB!$B$19:$K$1879,$D$2,0)</f>
        <v>8658.83</v>
      </c>
      <c r="E93" s="28">
        <f t="shared" si="1"/>
        <v>7.0861290494576706E-2</v>
      </c>
      <c r="F93" s="28"/>
    </row>
    <row r="94" spans="1:6" x14ac:dyDescent="0.25">
      <c r="A94">
        <v>91</v>
      </c>
      <c r="B94" s="27">
        <v>34670</v>
      </c>
      <c r="C94" s="25">
        <v>0.158723384141922</v>
      </c>
      <c r="D94" s="25">
        <f>VLOOKUP(B94,input_BB!$B$19:$K$1879,$D$2,0)</f>
        <v>8221.57</v>
      </c>
      <c r="E94" s="28">
        <f t="shared" si="1"/>
        <v>0.23695016368597654</v>
      </c>
      <c r="F94" s="28"/>
    </row>
    <row r="95" spans="1:6" x14ac:dyDescent="0.25">
      <c r="A95">
        <v>92</v>
      </c>
      <c r="B95" s="27">
        <v>34677</v>
      </c>
      <c r="C95" s="25">
        <v>5.1833476871252102E-2</v>
      </c>
      <c r="D95" s="25">
        <f>VLOOKUP(B95,input_BB!$B$19:$K$1879,$D$2,0)</f>
        <v>7789.07</v>
      </c>
      <c r="E95" s="28">
        <f t="shared" si="1"/>
        <v>7.2855224450697323E-2</v>
      </c>
      <c r="F95" s="28"/>
    </row>
    <row r="96" spans="1:6" x14ac:dyDescent="0.25">
      <c r="A96">
        <v>93</v>
      </c>
      <c r="B96" s="27">
        <v>34684</v>
      </c>
      <c r="C96" s="25">
        <v>2.8182130306959201E-2</v>
      </c>
      <c r="D96" s="25">
        <f>VLOOKUP(B96,input_BB!$B$19:$K$1879,$D$2,0)</f>
        <v>8166.39</v>
      </c>
      <c r="E96" s="28">
        <f t="shared" si="1"/>
        <v>3.6546218517401689E-2</v>
      </c>
      <c r="F96" s="28"/>
    </row>
    <row r="97" spans="1:6" x14ac:dyDescent="0.25">
      <c r="A97">
        <v>94</v>
      </c>
      <c r="B97" s="27">
        <v>34691</v>
      </c>
      <c r="C97" s="25">
        <v>6.8099297583103194E-2</v>
      </c>
      <c r="D97" s="25">
        <f>VLOOKUP(B97,input_BB!$B$19:$K$1879,$D$2,0)</f>
        <v>8311.8799999999992</v>
      </c>
      <c r="E97" s="28">
        <f t="shared" si="1"/>
        <v>9.7826140129052955E-2</v>
      </c>
      <c r="F97" s="28"/>
    </row>
    <row r="98" spans="1:6" x14ac:dyDescent="0.25">
      <c r="A98">
        <v>95</v>
      </c>
      <c r="B98" s="27">
        <v>34698</v>
      </c>
      <c r="C98" s="25">
        <v>5.3362429141998298E-2</v>
      </c>
      <c r="D98" s="25">
        <f>VLOOKUP(B98,input_BB!$B$19:$K$1879,$D$2,0)</f>
        <v>8191.04</v>
      </c>
      <c r="E98" s="28">
        <f t="shared" si="1"/>
        <v>7.5202436983368162E-2</v>
      </c>
      <c r="F98" s="28"/>
    </row>
    <row r="99" spans="1:6" x14ac:dyDescent="0.25">
      <c r="A99">
        <v>96</v>
      </c>
      <c r="B99" s="27">
        <v>34705</v>
      </c>
      <c r="C99" s="25">
        <v>4.81185875833035E-2</v>
      </c>
      <c r="D99" s="25">
        <f>VLOOKUP(B99,input_BB!$B$19:$K$1879,$D$2,0)</f>
        <v>7683.25</v>
      </c>
      <c r="E99" s="28">
        <f t="shared" si="1"/>
        <v>6.7152211439112597E-2</v>
      </c>
      <c r="F99" s="28"/>
    </row>
    <row r="100" spans="1:6" x14ac:dyDescent="0.25">
      <c r="A100">
        <v>97</v>
      </c>
      <c r="B100" s="27">
        <v>34712</v>
      </c>
      <c r="C100" s="25">
        <v>5.8683965355157901E-2</v>
      </c>
      <c r="D100" s="25">
        <f>VLOOKUP(B100,input_BB!$B$19:$K$1879,$D$2,0)</f>
        <v>7252.34</v>
      </c>
      <c r="E100" s="28">
        <f t="shared" si="1"/>
        <v>8.3371937582947919E-2</v>
      </c>
      <c r="F100" s="28"/>
    </row>
    <row r="101" spans="1:6" x14ac:dyDescent="0.25">
      <c r="A101">
        <v>98</v>
      </c>
      <c r="B101" s="27">
        <v>34719</v>
      </c>
      <c r="C101" s="25">
        <v>4.2560026049614001E-2</v>
      </c>
      <c r="D101" s="25">
        <f>VLOOKUP(B101,input_BB!$B$19:$K$1879,$D$2,0)</f>
        <v>7278.1</v>
      </c>
      <c r="E101" s="28">
        <f t="shared" si="1"/>
        <v>5.8618834992292312E-2</v>
      </c>
      <c r="F101" s="28"/>
    </row>
    <row r="102" spans="1:6" x14ac:dyDescent="0.25">
      <c r="A102">
        <v>99</v>
      </c>
      <c r="B102" s="27">
        <v>34726</v>
      </c>
      <c r="C102" s="25">
        <v>5.7390011847019202E-2</v>
      </c>
      <c r="D102" s="25">
        <f>VLOOKUP(B102,input_BB!$B$19:$K$1879,$D$2,0)</f>
        <v>7297.12</v>
      </c>
      <c r="E102" s="28">
        <f t="shared" si="1"/>
        <v>8.1385489772177314E-2</v>
      </c>
      <c r="F102" s="28"/>
    </row>
    <row r="103" spans="1:6" x14ac:dyDescent="0.25">
      <c r="A103">
        <v>100</v>
      </c>
      <c r="B103" s="27">
        <v>34733</v>
      </c>
      <c r="C103" s="25">
        <v>8.5950970649719197E-2</v>
      </c>
      <c r="D103" s="25">
        <f>VLOOKUP(B103,input_BB!$B$19:$K$1879,$D$2,0)</f>
        <v>7478.92</v>
      </c>
      <c r="E103" s="28">
        <f t="shared" si="1"/>
        <v>0.12523162004678351</v>
      </c>
      <c r="F103" s="28"/>
    </row>
    <row r="104" spans="1:6" x14ac:dyDescent="0.25">
      <c r="A104">
        <v>101</v>
      </c>
      <c r="B104" s="27">
        <v>34740</v>
      </c>
      <c r="C104" s="25">
        <v>5.7687371969223002E-2</v>
      </c>
      <c r="D104" s="25">
        <f>VLOOKUP(B104,input_BB!$B$19:$K$1879,$D$2,0)</f>
        <v>8012.82</v>
      </c>
      <c r="E104" s="28">
        <f t="shared" si="1"/>
        <v>8.1841990226055206E-2</v>
      </c>
      <c r="F104" s="28"/>
    </row>
    <row r="105" spans="1:6" x14ac:dyDescent="0.25">
      <c r="A105">
        <v>102</v>
      </c>
      <c r="B105" s="27">
        <v>34747</v>
      </c>
      <c r="C105" s="25">
        <v>3.9677146822214099E-2</v>
      </c>
      <c r="D105" s="25">
        <f>VLOOKUP(B105,input_BB!$B$19:$K$1879,$D$2,0)</f>
        <v>8043.01</v>
      </c>
      <c r="E105" s="28">
        <f t="shared" si="1"/>
        <v>5.4193104783312677E-2</v>
      </c>
      <c r="F105" s="28"/>
    </row>
    <row r="106" spans="1:6" x14ac:dyDescent="0.25">
      <c r="A106">
        <v>103</v>
      </c>
      <c r="B106" s="27">
        <v>34754</v>
      </c>
      <c r="C106" s="25">
        <v>1.11592998728156E-2</v>
      </c>
      <c r="D106" s="25">
        <f>VLOOKUP(B106,input_BB!$B$19:$K$1879,$D$2,0)</f>
        <v>8218.9500000000007</v>
      </c>
      <c r="E106" s="28">
        <f t="shared" si="1"/>
        <v>1.041315883918695E-2</v>
      </c>
      <c r="F106" s="28"/>
    </row>
    <row r="107" spans="1:6" x14ac:dyDescent="0.25">
      <c r="A107">
        <v>104</v>
      </c>
      <c r="B107" s="27">
        <v>34761</v>
      </c>
      <c r="C107" s="25">
        <v>2.1572778001427699E-2</v>
      </c>
      <c r="D107" s="25">
        <f>VLOOKUP(B107,input_BB!$B$19:$K$1879,$D$2,0)</f>
        <v>8185.15</v>
      </c>
      <c r="E107" s="28">
        <f t="shared" si="1"/>
        <v>2.6399692127268472E-2</v>
      </c>
      <c r="F107" s="28"/>
    </row>
    <row r="108" spans="1:6" x14ac:dyDescent="0.25">
      <c r="A108">
        <v>105</v>
      </c>
      <c r="B108" s="27">
        <v>34768</v>
      </c>
      <c r="C108" s="25">
        <v>2.5755377486348201E-2</v>
      </c>
      <c r="D108" s="25">
        <f>VLOOKUP(B108,input_BB!$B$19:$K$1879,$D$2,0)</f>
        <v>7949.39</v>
      </c>
      <c r="E108" s="28">
        <f t="shared" si="1"/>
        <v>3.2820723128685288E-2</v>
      </c>
      <c r="F108" s="28"/>
    </row>
    <row r="109" spans="1:6" x14ac:dyDescent="0.25">
      <c r="A109">
        <v>106</v>
      </c>
      <c r="B109" s="27">
        <v>34775</v>
      </c>
      <c r="C109" s="25">
        <v>8.1673979759216295E-2</v>
      </c>
      <c r="D109" s="25">
        <f>VLOOKUP(B109,input_BB!$B$19:$K$1879,$D$2,0)</f>
        <v>8534.7099999999991</v>
      </c>
      <c r="E109" s="28">
        <f t="shared" si="1"/>
        <v>0.118665681519868</v>
      </c>
      <c r="F109" s="28"/>
    </row>
    <row r="110" spans="1:6" x14ac:dyDescent="0.25">
      <c r="A110">
        <v>107</v>
      </c>
      <c r="B110" s="27">
        <v>34782</v>
      </c>
      <c r="C110" s="25">
        <v>4.1462443768978098E-2</v>
      </c>
      <c r="D110" s="25">
        <f>VLOOKUP(B110,input_BB!$B$19:$K$1879,$D$2,0)</f>
        <v>8484.66</v>
      </c>
      <c r="E110" s="28">
        <f t="shared" si="1"/>
        <v>5.693385179560384E-2</v>
      </c>
      <c r="F110" s="28"/>
    </row>
    <row r="111" spans="1:6" x14ac:dyDescent="0.25">
      <c r="A111">
        <v>108</v>
      </c>
      <c r="B111" s="27">
        <v>34789</v>
      </c>
      <c r="C111" s="25">
        <v>5.3418327122926698E-2</v>
      </c>
      <c r="D111" s="25">
        <f>VLOOKUP(B111,input_BB!$B$19:$K$1879,$D$2,0)</f>
        <v>8587.7199999999993</v>
      </c>
      <c r="E111" s="28">
        <f t="shared" si="1"/>
        <v>7.5288250284343272E-2</v>
      </c>
      <c r="F111" s="28"/>
    </row>
    <row r="112" spans="1:6" x14ac:dyDescent="0.25">
      <c r="A112">
        <v>109</v>
      </c>
      <c r="B112" s="27">
        <v>34796</v>
      </c>
      <c r="C112" s="25">
        <v>6.9312512874603299E-2</v>
      </c>
      <c r="D112" s="25">
        <f>VLOOKUP(B112,input_BB!$B$19:$K$1879,$D$2,0)</f>
        <v>8470.2800000000007</v>
      </c>
      <c r="E112" s="28">
        <f t="shared" si="1"/>
        <v>9.9688640477508667E-2</v>
      </c>
      <c r="F112" s="28"/>
    </row>
    <row r="113" spans="1:6" x14ac:dyDescent="0.25">
      <c r="A113">
        <v>110</v>
      </c>
      <c r="B113" s="27">
        <v>34803</v>
      </c>
      <c r="C113" s="25">
        <v>3.2924517989158603E-2</v>
      </c>
      <c r="D113" s="25">
        <f>VLOOKUP(B113,input_BB!$B$19:$K$1879,$D$2,0)</f>
        <v>8661.99</v>
      </c>
      <c r="E113" s="28">
        <f t="shared" si="1"/>
        <v>4.3826623547317756E-2</v>
      </c>
      <c r="F113" s="28"/>
    </row>
    <row r="114" spans="1:6" x14ac:dyDescent="0.25">
      <c r="A114">
        <v>111</v>
      </c>
      <c r="B114" s="27">
        <v>34810</v>
      </c>
      <c r="C114" s="25">
        <v>7.4865363538265201E-2</v>
      </c>
      <c r="D114" s="25">
        <f>VLOOKUP(B114,input_BB!$B$19:$K$1879,$D$2,0)</f>
        <v>8645.39</v>
      </c>
      <c r="E114" s="28">
        <f t="shared" si="1"/>
        <v>0.10821324972736819</v>
      </c>
      <c r="F114" s="28"/>
    </row>
    <row r="115" spans="1:6" x14ac:dyDescent="0.25">
      <c r="A115">
        <v>112</v>
      </c>
      <c r="B115" s="27">
        <v>34817</v>
      </c>
      <c r="C115" s="25">
        <v>2.49560344964266E-2</v>
      </c>
      <c r="D115" s="25">
        <f>VLOOKUP(B115,input_BB!$B$19:$K$1879,$D$2,0)</f>
        <v>8361.0300000000007</v>
      </c>
      <c r="E115" s="28">
        <f t="shared" si="1"/>
        <v>3.1593590065250365E-2</v>
      </c>
      <c r="F115" s="28"/>
    </row>
    <row r="116" spans="1:6" x14ac:dyDescent="0.25">
      <c r="A116">
        <v>113</v>
      </c>
      <c r="B116" s="27">
        <v>34824</v>
      </c>
      <c r="C116" s="25">
        <v>3.2980185002088498E-2</v>
      </c>
      <c r="D116" s="25">
        <f>VLOOKUP(B116,input_BB!$B$19:$K$1879,$D$2,0)</f>
        <v>8332.17</v>
      </c>
      <c r="E116" s="28">
        <f t="shared" si="1"/>
        <v>4.391208227150778E-2</v>
      </c>
      <c r="F116" s="28"/>
    </row>
    <row r="117" spans="1:6" x14ac:dyDescent="0.25">
      <c r="A117">
        <v>114</v>
      </c>
      <c r="B117" s="27">
        <v>34831</v>
      </c>
      <c r="C117" s="25">
        <v>4.1077692061662702E-2</v>
      </c>
      <c r="D117" s="25">
        <f>VLOOKUP(B117,input_BB!$B$19:$K$1879,$D$2,0)</f>
        <v>9217.83</v>
      </c>
      <c r="E117" s="28">
        <f t="shared" si="1"/>
        <v>5.6343189780408011E-2</v>
      </c>
      <c r="F117" s="28"/>
    </row>
    <row r="118" spans="1:6" x14ac:dyDescent="0.25">
      <c r="A118">
        <v>115</v>
      </c>
      <c r="B118" s="27">
        <v>34838</v>
      </c>
      <c r="C118" s="25">
        <v>3.71007807552814E-2</v>
      </c>
      <c r="D118" s="25">
        <f>VLOOKUP(B118,input_BB!$B$19:$K$1879,$D$2,0)</f>
        <v>9013.32</v>
      </c>
      <c r="E118" s="28">
        <f t="shared" si="1"/>
        <v>5.0237926563065853E-2</v>
      </c>
      <c r="F118" s="28"/>
    </row>
    <row r="119" spans="1:6" x14ac:dyDescent="0.25">
      <c r="A119">
        <v>116</v>
      </c>
      <c r="B119" s="27">
        <v>34845</v>
      </c>
      <c r="C119" s="25">
        <v>2.9253417626023299E-2</v>
      </c>
      <c r="D119" s="25">
        <f>VLOOKUP(B119,input_BB!$B$19:$K$1879,$D$2,0)</f>
        <v>9329.18</v>
      </c>
      <c r="E119" s="28">
        <f t="shared" si="1"/>
        <v>3.8190834290902177E-2</v>
      </c>
      <c r="F119" s="28"/>
    </row>
    <row r="120" spans="1:6" x14ac:dyDescent="0.25">
      <c r="A120">
        <v>117</v>
      </c>
      <c r="B120" s="27">
        <v>34852</v>
      </c>
      <c r="C120" s="25">
        <v>3.30527685582638E-2</v>
      </c>
      <c r="D120" s="25">
        <f>VLOOKUP(B120,input_BB!$B$19:$K$1879,$D$2,0)</f>
        <v>9559.74</v>
      </c>
      <c r="E120" s="28">
        <f t="shared" si="1"/>
        <v>4.4023510885716467E-2</v>
      </c>
      <c r="F120" s="28"/>
    </row>
    <row r="121" spans="1:6" x14ac:dyDescent="0.25">
      <c r="A121">
        <v>118</v>
      </c>
      <c r="B121" s="27">
        <v>34859</v>
      </c>
      <c r="C121" s="25">
        <v>4.1181102395057699E-2</v>
      </c>
      <c r="D121" s="25">
        <f>VLOOKUP(B121,input_BB!$B$19:$K$1879,$D$2,0)</f>
        <v>9267.6200000000008</v>
      </c>
      <c r="E121" s="28">
        <f t="shared" si="1"/>
        <v>5.6501942957466925E-2</v>
      </c>
      <c r="F121" s="28"/>
    </row>
    <row r="122" spans="1:6" x14ac:dyDescent="0.25">
      <c r="A122">
        <v>119</v>
      </c>
      <c r="B122" s="27">
        <v>34866</v>
      </c>
      <c r="C122" s="25">
        <v>2.1757652983069399E-2</v>
      </c>
      <c r="D122" s="25">
        <f>VLOOKUP(B122,input_BB!$B$19:$K$1879,$D$2,0)</f>
        <v>9313.9500000000007</v>
      </c>
      <c r="E122" s="28">
        <f t="shared" si="1"/>
        <v>2.6683507967821103E-2</v>
      </c>
      <c r="F122" s="28"/>
    </row>
    <row r="123" spans="1:6" x14ac:dyDescent="0.25">
      <c r="A123">
        <v>120</v>
      </c>
      <c r="B123" s="27">
        <v>34873</v>
      </c>
      <c r="C123" s="25">
        <v>6.06728866696358E-2</v>
      </c>
      <c r="D123" s="25">
        <f>VLOOKUP(B123,input_BB!$B$19:$K$1879,$D$2,0)</f>
        <v>9224.36</v>
      </c>
      <c r="E123" s="28">
        <f t="shared" si="1"/>
        <v>8.6425284064169522E-2</v>
      </c>
      <c r="F123" s="28"/>
    </row>
    <row r="124" spans="1:6" x14ac:dyDescent="0.25">
      <c r="A124">
        <v>121</v>
      </c>
      <c r="B124" s="27">
        <v>34880</v>
      </c>
      <c r="C124" s="25">
        <v>3.67240644991398E-2</v>
      </c>
      <c r="D124" s="25">
        <f>VLOOKUP(B124,input_BB!$B$19:$K$1879,$D$2,0)</f>
        <v>9206.5400000000009</v>
      </c>
      <c r="E124" s="28">
        <f t="shared" si="1"/>
        <v>4.9659600388603356E-2</v>
      </c>
      <c r="F124" s="28"/>
    </row>
    <row r="125" spans="1:6" x14ac:dyDescent="0.25">
      <c r="A125">
        <v>122</v>
      </c>
      <c r="B125" s="27">
        <v>34887</v>
      </c>
      <c r="C125" s="25">
        <v>3.2068993896245998E-2</v>
      </c>
      <c r="D125" s="25">
        <f>VLOOKUP(B125,input_BB!$B$19:$K$1879,$D$2,0)</f>
        <v>9632.25</v>
      </c>
      <c r="E125" s="28">
        <f t="shared" si="1"/>
        <v>4.2513242540397074E-2</v>
      </c>
      <c r="F125" s="28"/>
    </row>
    <row r="126" spans="1:6" x14ac:dyDescent="0.25">
      <c r="A126">
        <v>123</v>
      </c>
      <c r="B126" s="27">
        <v>34894</v>
      </c>
      <c r="C126" s="25">
        <v>2.1275369450449898E-2</v>
      </c>
      <c r="D126" s="25">
        <f>VLOOKUP(B126,input_BB!$B$19:$K$1879,$D$2,0)</f>
        <v>9727.9599999999991</v>
      </c>
      <c r="E126" s="28">
        <f t="shared" si="1"/>
        <v>2.5943117326645122E-2</v>
      </c>
      <c r="F126" s="28"/>
    </row>
    <row r="127" spans="1:6" x14ac:dyDescent="0.25">
      <c r="A127">
        <v>124</v>
      </c>
      <c r="B127" s="27">
        <v>34901</v>
      </c>
      <c r="C127" s="25">
        <v>7.4970006942748996E-2</v>
      </c>
      <c r="D127" s="25">
        <f>VLOOKUP(B127,input_BB!$B$19:$K$1879,$D$2,0)</f>
        <v>9410.23</v>
      </c>
      <c r="E127" s="28">
        <f t="shared" si="1"/>
        <v>0.10837389588694113</v>
      </c>
      <c r="F127" s="28"/>
    </row>
    <row r="128" spans="1:6" x14ac:dyDescent="0.25">
      <c r="A128">
        <v>125</v>
      </c>
      <c r="B128" s="27">
        <v>34908</v>
      </c>
      <c r="C128" s="25">
        <v>0.38439160585403398</v>
      </c>
      <c r="D128" s="25">
        <f>VLOOKUP(B128,input_BB!$B$19:$K$1879,$D$2,0)</f>
        <v>9451.69</v>
      </c>
      <c r="E128" s="28">
        <f t="shared" si="1"/>
        <v>0.58339085275320035</v>
      </c>
      <c r="F128" s="28"/>
    </row>
    <row r="129" spans="1:6" x14ac:dyDescent="0.25">
      <c r="A129">
        <v>126</v>
      </c>
      <c r="B129" s="27">
        <v>34915</v>
      </c>
      <c r="C129" s="25">
        <v>0.50947099924087502</v>
      </c>
      <c r="D129" s="25">
        <f>VLOOKUP(B129,input_BB!$B$19:$K$1879,$D$2,0)</f>
        <v>9362.83</v>
      </c>
      <c r="E129" s="28">
        <f t="shared" si="1"/>
        <v>0.77540987476830503</v>
      </c>
      <c r="F129" s="28"/>
    </row>
    <row r="130" spans="1:6" x14ac:dyDescent="0.25">
      <c r="A130">
        <v>127</v>
      </c>
      <c r="B130" s="27">
        <v>34922</v>
      </c>
      <c r="C130" s="25">
        <v>0.45973801612853998</v>
      </c>
      <c r="D130" s="25">
        <f>VLOOKUP(B130,input_BB!$B$19:$K$1879,$D$2,0)</f>
        <v>9006.93</v>
      </c>
      <c r="E130" s="28">
        <f t="shared" si="1"/>
        <v>0.69906093734110319</v>
      </c>
      <c r="F130" s="28"/>
    </row>
    <row r="131" spans="1:6" x14ac:dyDescent="0.25">
      <c r="A131">
        <v>128</v>
      </c>
      <c r="B131" s="27">
        <v>34929</v>
      </c>
      <c r="C131" s="25">
        <v>0.40137982368469199</v>
      </c>
      <c r="D131" s="25">
        <f>VLOOKUP(B131,input_BB!$B$19:$K$1879,$D$2,0)</f>
        <v>8895.82</v>
      </c>
      <c r="E131" s="28">
        <f t="shared" si="1"/>
        <v>0.60947077595472832</v>
      </c>
      <c r="F131" s="28"/>
    </row>
    <row r="132" spans="1:6" x14ac:dyDescent="0.25">
      <c r="A132">
        <v>129</v>
      </c>
      <c r="B132" s="27">
        <v>34936</v>
      </c>
      <c r="C132" s="25">
        <v>0.65062445402145397</v>
      </c>
      <c r="D132" s="25">
        <f>VLOOKUP(B132,input_BB!$B$19:$K$1879,$D$2,0)</f>
        <v>9080.39</v>
      </c>
      <c r="E132" s="28">
        <f t="shared" si="1"/>
        <v>0.99210542794542467</v>
      </c>
      <c r="F132" s="28"/>
    </row>
    <row r="133" spans="1:6" x14ac:dyDescent="0.25">
      <c r="A133">
        <v>130</v>
      </c>
      <c r="B133" s="27">
        <v>34943</v>
      </c>
      <c r="C133" s="25">
        <v>0.17147655785083801</v>
      </c>
      <c r="D133" s="25">
        <f>VLOOKUP(B133,input_BB!$B$19:$K$1879,$D$2,0)</f>
        <v>9196.4699999999993</v>
      </c>
      <c r="E133" s="28">
        <f t="shared" ref="E133:E196" si="2">(C133-$E$1)/$E$3</f>
        <v>0.25652854407994824</v>
      </c>
      <c r="F133" s="28"/>
    </row>
    <row r="134" spans="1:6" x14ac:dyDescent="0.25">
      <c r="A134">
        <v>131</v>
      </c>
      <c r="B134" s="27">
        <v>34950</v>
      </c>
      <c r="C134" s="25">
        <v>0.36522245407104498</v>
      </c>
      <c r="D134" s="25">
        <f>VLOOKUP(B134,input_BB!$B$19:$K$1879,$D$2,0)</f>
        <v>9393.2099999999991</v>
      </c>
      <c r="E134" s="28">
        <f t="shared" si="2"/>
        <v>0.55396280966344313</v>
      </c>
      <c r="F134" s="28"/>
    </row>
    <row r="135" spans="1:6" x14ac:dyDescent="0.25">
      <c r="A135">
        <v>132</v>
      </c>
      <c r="B135" s="27">
        <v>34957</v>
      </c>
      <c r="C135" s="25">
        <v>0.38295876979827898</v>
      </c>
      <c r="D135" s="25">
        <f>VLOOKUP(B135,input_BB!$B$19:$K$1879,$D$2,0)</f>
        <v>9797.4</v>
      </c>
      <c r="E135" s="28">
        <f t="shared" si="2"/>
        <v>0.5811911956339566</v>
      </c>
      <c r="F135" s="28"/>
    </row>
    <row r="136" spans="1:6" x14ac:dyDescent="0.25">
      <c r="A136">
        <v>133</v>
      </c>
      <c r="B136" s="27">
        <v>34964</v>
      </c>
      <c r="C136" s="25">
        <v>0.46721103787422202</v>
      </c>
      <c r="D136" s="25">
        <f>VLOOKUP(B136,input_BB!$B$19:$K$1879,$D$2,0)</f>
        <v>9541.8700000000008</v>
      </c>
      <c r="E136" s="28">
        <f t="shared" si="2"/>
        <v>0.71053334928881295</v>
      </c>
      <c r="F136" s="28"/>
    </row>
    <row r="137" spans="1:6" x14ac:dyDescent="0.25">
      <c r="A137">
        <v>134</v>
      </c>
      <c r="B137" s="27">
        <v>34971</v>
      </c>
      <c r="C137" s="25">
        <v>0.189732521772385</v>
      </c>
      <c r="D137" s="25">
        <f>VLOOKUP(B137,input_BB!$B$19:$K$1879,$D$2,0)</f>
        <v>9646.34</v>
      </c>
      <c r="E137" s="28">
        <f t="shared" si="2"/>
        <v>0.28455468206509843</v>
      </c>
      <c r="F137" s="28"/>
    </row>
    <row r="138" spans="1:6" x14ac:dyDescent="0.25">
      <c r="A138">
        <v>135</v>
      </c>
      <c r="B138" s="27">
        <v>34978</v>
      </c>
      <c r="C138" s="25">
        <v>0.19038550555705999</v>
      </c>
      <c r="D138" s="25">
        <f>VLOOKUP(B138,input_BB!$B$19:$K$1879,$D$2,0)</f>
        <v>9873.9</v>
      </c>
      <c r="E138" s="28">
        <f t="shared" si="2"/>
        <v>0.28555712782638559</v>
      </c>
      <c r="F138" s="28"/>
    </row>
    <row r="139" spans="1:6" x14ac:dyDescent="0.25">
      <c r="A139">
        <v>136</v>
      </c>
      <c r="B139" s="27">
        <v>34985</v>
      </c>
      <c r="C139" s="25">
        <v>0.28002133965492199</v>
      </c>
      <c r="D139" s="25">
        <f>VLOOKUP(B139,input_BB!$B$19:$K$1879,$D$2,0)</f>
        <v>9883.7800000000007</v>
      </c>
      <c r="E139" s="28">
        <f t="shared" si="2"/>
        <v>0.42316400882354271</v>
      </c>
      <c r="F139" s="28"/>
    </row>
    <row r="140" spans="1:6" x14ac:dyDescent="0.25">
      <c r="A140">
        <v>137</v>
      </c>
      <c r="B140" s="27">
        <v>34992</v>
      </c>
      <c r="C140" s="25">
        <v>0.15272182226181</v>
      </c>
      <c r="D140" s="25">
        <f>VLOOKUP(B140,input_BB!$B$19:$K$1879,$D$2,0)</f>
        <v>9895.24</v>
      </c>
      <c r="E140" s="28">
        <f t="shared" si="2"/>
        <v>0.22773670324634926</v>
      </c>
      <c r="F140" s="28"/>
    </row>
    <row r="141" spans="1:6" x14ac:dyDescent="0.25">
      <c r="A141">
        <v>138</v>
      </c>
      <c r="B141" s="27">
        <v>34999</v>
      </c>
      <c r="C141" s="25">
        <v>0.33666887879371599</v>
      </c>
      <c r="D141" s="25">
        <f>VLOOKUP(B141,input_BB!$B$19:$K$1879,$D$2,0)</f>
        <v>9680.75</v>
      </c>
      <c r="E141" s="28">
        <f t="shared" si="2"/>
        <v>0.5101280144079986</v>
      </c>
      <c r="F141" s="28"/>
    </row>
    <row r="142" spans="1:6" x14ac:dyDescent="0.25">
      <c r="A142">
        <v>139</v>
      </c>
      <c r="B142" s="27">
        <v>35006</v>
      </c>
      <c r="C142" s="25">
        <v>6.9176703691482502E-2</v>
      </c>
      <c r="D142" s="25">
        <f>VLOOKUP(B142,input_BB!$B$19:$K$1879,$D$2,0)</f>
        <v>9855.7999999999993</v>
      </c>
      <c r="E142" s="28">
        <f t="shared" si="2"/>
        <v>9.9480149327868431E-2</v>
      </c>
      <c r="F142" s="28"/>
    </row>
    <row r="143" spans="1:6" x14ac:dyDescent="0.25">
      <c r="A143">
        <v>140</v>
      </c>
      <c r="B143" s="27">
        <v>35013</v>
      </c>
      <c r="C143" s="25">
        <v>0.18026414513587999</v>
      </c>
      <c r="D143" s="25">
        <f>VLOOKUP(B143,input_BB!$B$19:$K$1879,$D$2,0)</f>
        <v>9411.85</v>
      </c>
      <c r="E143" s="28">
        <f t="shared" si="2"/>
        <v>0.27001904695700846</v>
      </c>
      <c r="F143" s="28"/>
    </row>
    <row r="144" spans="1:6" x14ac:dyDescent="0.25">
      <c r="A144">
        <v>141</v>
      </c>
      <c r="B144" s="27">
        <v>35020</v>
      </c>
      <c r="C144" s="25">
        <v>7.4111506342887906E-2</v>
      </c>
      <c r="D144" s="25">
        <f>VLOOKUP(B144,input_BB!$B$19:$K$1879,$D$2,0)</f>
        <v>9287.9</v>
      </c>
      <c r="E144" s="28">
        <f t="shared" si="2"/>
        <v>0.10705594541467693</v>
      </c>
      <c r="F144" s="28"/>
    </row>
    <row r="145" spans="1:6" x14ac:dyDescent="0.25">
      <c r="A145">
        <v>142</v>
      </c>
      <c r="B145" s="27">
        <v>35027</v>
      </c>
      <c r="C145" s="25">
        <v>0.11924652755260499</v>
      </c>
      <c r="D145" s="25">
        <f>VLOOKUP(B145,input_BB!$B$19:$K$1879,$D$2,0)</f>
        <v>9488.75</v>
      </c>
      <c r="E145" s="28">
        <f t="shared" si="2"/>
        <v>0.17634619696327991</v>
      </c>
      <c r="F145" s="28"/>
    </row>
    <row r="146" spans="1:6" x14ac:dyDescent="0.25">
      <c r="A146">
        <v>143</v>
      </c>
      <c r="B146" s="27">
        <v>35034</v>
      </c>
      <c r="C146" s="25">
        <v>0.12180308997631099</v>
      </c>
      <c r="D146" s="25">
        <f>VLOOKUP(B146,input_BB!$B$19:$K$1879,$D$2,0)</f>
        <v>9862.5499999999993</v>
      </c>
      <c r="E146" s="28">
        <f t="shared" si="2"/>
        <v>0.1802709730836943</v>
      </c>
      <c r="F146" s="28"/>
    </row>
    <row r="147" spans="1:6" x14ac:dyDescent="0.25">
      <c r="A147">
        <v>144</v>
      </c>
      <c r="B147" s="27">
        <v>35041</v>
      </c>
      <c r="C147" s="25">
        <v>4.3227013200521497E-2</v>
      </c>
      <c r="D147" s="25">
        <f>VLOOKUP(B147,input_BB!$B$19:$K$1879,$D$2,0)</f>
        <v>9863.61</v>
      </c>
      <c r="E147" s="28">
        <f t="shared" si="2"/>
        <v>5.9642778400922344E-2</v>
      </c>
      <c r="F147" s="28"/>
    </row>
    <row r="148" spans="1:6" x14ac:dyDescent="0.25">
      <c r="A148">
        <v>145</v>
      </c>
      <c r="B148" s="27">
        <v>35048</v>
      </c>
      <c r="C148" s="25">
        <v>5.9603080153465299E-2</v>
      </c>
      <c r="D148" s="25">
        <f>VLOOKUP(B148,input_BB!$B$19:$K$1879,$D$2,0)</f>
        <v>9858.65</v>
      </c>
      <c r="E148" s="28">
        <f t="shared" si="2"/>
        <v>8.4782941585379898E-2</v>
      </c>
      <c r="F148" s="28"/>
    </row>
    <row r="149" spans="1:6" x14ac:dyDescent="0.25">
      <c r="A149">
        <v>146</v>
      </c>
      <c r="B149" s="27">
        <v>35055</v>
      </c>
      <c r="C149" s="25">
        <v>0.122135125100613</v>
      </c>
      <c r="D149" s="25">
        <f>VLOOKUP(B149,input_BB!$B$19:$K$1879,$D$2,0)</f>
        <v>9932.2000000000007</v>
      </c>
      <c r="E149" s="28">
        <f t="shared" si="2"/>
        <v>0.18078070580718097</v>
      </c>
      <c r="F149" s="28"/>
    </row>
    <row r="150" spans="1:6" x14ac:dyDescent="0.25">
      <c r="A150">
        <v>147</v>
      </c>
      <c r="B150" s="27">
        <v>35062</v>
      </c>
      <c r="C150" s="25">
        <v>5.9027887880802203E-2</v>
      </c>
      <c r="D150" s="25">
        <f>VLOOKUP(B150,input_BB!$B$19:$K$1879,$D$2,0)</f>
        <v>10073.39</v>
      </c>
      <c r="E150" s="28">
        <f t="shared" si="2"/>
        <v>8.3899919572906406E-2</v>
      </c>
      <c r="F150" s="28"/>
    </row>
    <row r="151" spans="1:6" x14ac:dyDescent="0.25">
      <c r="A151">
        <v>148</v>
      </c>
      <c r="B151" s="27">
        <v>35069</v>
      </c>
      <c r="C151" s="25">
        <v>3.7595622241496998E-2</v>
      </c>
      <c r="D151" s="25">
        <f>VLOOKUP(B151,input_BB!$B$19:$K$1879,$D$2,0)</f>
        <v>10529.9</v>
      </c>
      <c r="E151" s="28">
        <f t="shared" si="2"/>
        <v>5.0997595887186643E-2</v>
      </c>
      <c r="F151" s="28"/>
    </row>
    <row r="152" spans="1:6" x14ac:dyDescent="0.25">
      <c r="A152">
        <v>149</v>
      </c>
      <c r="B152" s="27">
        <v>35076</v>
      </c>
      <c r="C152" s="25">
        <v>9.7516365349292797E-2</v>
      </c>
      <c r="D152" s="25">
        <f>VLOOKUP(B152,input_BB!$B$19:$K$1879,$D$2,0)</f>
        <v>10540.01</v>
      </c>
      <c r="E152" s="28">
        <f t="shared" si="2"/>
        <v>0.14298654929050364</v>
      </c>
      <c r="F152" s="28"/>
    </row>
    <row r="153" spans="1:6" x14ac:dyDescent="0.25">
      <c r="A153">
        <v>150</v>
      </c>
      <c r="B153" s="27">
        <v>35083</v>
      </c>
      <c r="C153" s="25">
        <v>6.1264943331479998E-2</v>
      </c>
      <c r="D153" s="25">
        <f>VLOOKUP(B153,input_BB!$B$19:$K$1879,$D$2,0)</f>
        <v>10764.09</v>
      </c>
      <c r="E153" s="28">
        <f t="shared" si="2"/>
        <v>8.7334195900935829E-2</v>
      </c>
      <c r="F153" s="28"/>
    </row>
    <row r="154" spans="1:6" x14ac:dyDescent="0.25">
      <c r="A154">
        <v>151</v>
      </c>
      <c r="B154" s="27">
        <v>35090</v>
      </c>
      <c r="C154" s="25">
        <v>4.5685410499572802E-2</v>
      </c>
      <c r="D154" s="25">
        <f>VLOOKUP(B154,input_BB!$B$19:$K$1879,$D$2,0)</f>
        <v>11111.87</v>
      </c>
      <c r="E154" s="28">
        <f t="shared" si="2"/>
        <v>6.3416853668687989E-2</v>
      </c>
      <c r="F154" s="28"/>
    </row>
    <row r="155" spans="1:6" x14ac:dyDescent="0.25">
      <c r="A155">
        <v>152</v>
      </c>
      <c r="B155" s="27">
        <v>35097</v>
      </c>
      <c r="C155" s="25">
        <v>9.0475492179393796E-2</v>
      </c>
      <c r="D155" s="25">
        <f>VLOOKUP(B155,input_BB!$B$19:$K$1879,$D$2,0)</f>
        <v>11469.4</v>
      </c>
      <c r="E155" s="28">
        <f t="shared" si="2"/>
        <v>0.13217756194568148</v>
      </c>
      <c r="F155" s="28"/>
    </row>
    <row r="156" spans="1:6" x14ac:dyDescent="0.25">
      <c r="A156">
        <v>153</v>
      </c>
      <c r="B156" s="27">
        <v>35104</v>
      </c>
      <c r="C156" s="25">
        <v>9.5073036849498693E-2</v>
      </c>
      <c r="D156" s="25">
        <f>VLOOKUP(B156,input_BB!$B$19:$K$1879,$D$2,0)</f>
        <v>11310.28</v>
      </c>
      <c r="E156" s="28">
        <f t="shared" si="2"/>
        <v>0.13923560729847559</v>
      </c>
      <c r="F156" s="28"/>
    </row>
    <row r="157" spans="1:6" x14ac:dyDescent="0.25">
      <c r="A157">
        <v>154</v>
      </c>
      <c r="B157" s="27">
        <v>35111</v>
      </c>
      <c r="C157" s="25">
        <v>5.6895092129707302E-2</v>
      </c>
      <c r="D157" s="25">
        <f>VLOOKUP(B157,input_BB!$B$19:$K$1879,$D$2,0)</f>
        <v>11594.99</v>
      </c>
      <c r="E157" s="28">
        <f t="shared" si="2"/>
        <v>8.0625700349467963E-2</v>
      </c>
      <c r="F157" s="28"/>
    </row>
    <row r="158" spans="1:6" x14ac:dyDescent="0.25">
      <c r="A158">
        <v>155</v>
      </c>
      <c r="B158" s="27">
        <v>35118</v>
      </c>
      <c r="C158" s="25">
        <v>3.2971188426017803E-2</v>
      </c>
      <c r="D158" s="25">
        <f>VLOOKUP(B158,input_BB!$B$19:$K$1879,$D$2,0)</f>
        <v>11390.41</v>
      </c>
      <c r="E158" s="28">
        <f t="shared" si="2"/>
        <v>4.3898270933830141E-2</v>
      </c>
      <c r="F158" s="28"/>
    </row>
    <row r="159" spans="1:6" x14ac:dyDescent="0.25">
      <c r="A159">
        <v>156</v>
      </c>
      <c r="B159" s="27">
        <v>35125</v>
      </c>
      <c r="C159" s="25">
        <v>4.3980650603771203E-2</v>
      </c>
      <c r="D159" s="25">
        <f>VLOOKUP(B159,input_BB!$B$19:$K$1879,$D$2,0)</f>
        <v>11194.94</v>
      </c>
      <c r="E159" s="28">
        <f t="shared" si="2"/>
        <v>6.0799745293769747E-2</v>
      </c>
      <c r="F159" s="28"/>
    </row>
    <row r="160" spans="1:6" x14ac:dyDescent="0.25">
      <c r="A160">
        <v>157</v>
      </c>
      <c r="B160" s="27">
        <v>35132</v>
      </c>
      <c r="C160" s="25">
        <v>8.4340408444404602E-2</v>
      </c>
      <c r="D160" s="25">
        <f>VLOOKUP(B160,input_BB!$B$19:$K$1879,$D$2,0)</f>
        <v>11217.79</v>
      </c>
      <c r="E160" s="28">
        <f t="shared" si="2"/>
        <v>0.12275912181038308</v>
      </c>
      <c r="F160" s="28"/>
    </row>
    <row r="161" spans="1:6" x14ac:dyDescent="0.25">
      <c r="A161">
        <v>158</v>
      </c>
      <c r="B161" s="27">
        <v>35139</v>
      </c>
      <c r="C161" s="25">
        <v>0.13265965878963501</v>
      </c>
      <c r="D161" s="25">
        <f>VLOOKUP(B161,input_BB!$B$19:$K$1879,$D$2,0)</f>
        <v>10557.58</v>
      </c>
      <c r="E161" s="28">
        <f t="shared" si="2"/>
        <v>0.19693772904985718</v>
      </c>
      <c r="F161" s="28"/>
    </row>
    <row r="162" spans="1:6" x14ac:dyDescent="0.25">
      <c r="A162">
        <v>159</v>
      </c>
      <c r="B162" s="27">
        <v>35146</v>
      </c>
      <c r="C162" s="25">
        <v>8.5913367569446605E-2</v>
      </c>
      <c r="D162" s="25">
        <f>VLOOKUP(B162,input_BB!$B$19:$K$1879,$D$2,0)</f>
        <v>11026.73</v>
      </c>
      <c r="E162" s="28">
        <f t="shared" si="2"/>
        <v>0.12517389265857681</v>
      </c>
      <c r="F162" s="28"/>
    </row>
    <row r="163" spans="1:6" x14ac:dyDescent="0.25">
      <c r="A163">
        <v>160</v>
      </c>
      <c r="B163" s="27">
        <v>35153</v>
      </c>
      <c r="C163" s="25">
        <v>4.2013116180896801E-2</v>
      </c>
      <c r="D163" s="25">
        <f>VLOOKUP(B163,input_BB!$B$19:$K$1879,$D$2,0)</f>
        <v>10957.2</v>
      </c>
      <c r="E163" s="28">
        <f t="shared" si="2"/>
        <v>5.7779231479052583E-2</v>
      </c>
      <c r="F163" s="28"/>
    </row>
    <row r="164" spans="1:6" x14ac:dyDescent="0.25">
      <c r="A164">
        <v>161</v>
      </c>
      <c r="B164" s="27">
        <v>35160</v>
      </c>
      <c r="C164" s="25">
        <v>3.2017517834901803E-2</v>
      </c>
      <c r="D164" s="25">
        <f>VLOOKUP(B164,input_BB!$B$19:$K$1879,$D$2,0)</f>
        <v>11139.88</v>
      </c>
      <c r="E164" s="28">
        <f t="shared" si="2"/>
        <v>4.243421766916243E-2</v>
      </c>
      <c r="F164" s="28"/>
    </row>
    <row r="165" spans="1:6" x14ac:dyDescent="0.25">
      <c r="A165">
        <v>162</v>
      </c>
      <c r="B165" s="27">
        <v>35167</v>
      </c>
      <c r="C165" s="25">
        <v>2.5561366230249401E-2</v>
      </c>
      <c r="D165" s="25">
        <f>VLOOKUP(B165,input_BB!$B$19:$K$1879,$D$2,0)</f>
        <v>10849.8</v>
      </c>
      <c r="E165" s="28">
        <f t="shared" si="2"/>
        <v>3.2522881488689509E-2</v>
      </c>
      <c r="F165" s="28"/>
    </row>
    <row r="166" spans="1:6" x14ac:dyDescent="0.25">
      <c r="A166">
        <v>163</v>
      </c>
      <c r="B166" s="27">
        <v>35174</v>
      </c>
      <c r="C166" s="25">
        <v>6.1203181743621798E-2</v>
      </c>
      <c r="D166" s="25">
        <f>VLOOKUP(B166,input_BB!$B$19:$K$1879,$D$2,0)</f>
        <v>10818.49</v>
      </c>
      <c r="E166" s="28">
        <f t="shared" si="2"/>
        <v>8.7239380924803406E-2</v>
      </c>
      <c r="F166" s="28"/>
    </row>
    <row r="167" spans="1:6" x14ac:dyDescent="0.25">
      <c r="A167">
        <v>164</v>
      </c>
      <c r="B167" s="27">
        <v>35181</v>
      </c>
      <c r="C167" s="25">
        <v>5.8243393898010302E-2</v>
      </c>
      <c r="D167" s="25">
        <f>VLOOKUP(B167,input_BB!$B$19:$K$1879,$D$2,0)</f>
        <v>10732.79</v>
      </c>
      <c r="E167" s="28">
        <f t="shared" si="2"/>
        <v>8.2695582365365367E-2</v>
      </c>
      <c r="F167" s="28"/>
    </row>
    <row r="168" spans="1:6" x14ac:dyDescent="0.25">
      <c r="A168">
        <v>165</v>
      </c>
      <c r="B168" s="27">
        <v>35188</v>
      </c>
      <c r="C168" s="25">
        <v>2.14736424386501E-2</v>
      </c>
      <c r="D168" s="25">
        <f>VLOOKUP(B168,input_BB!$B$19:$K$1879,$D$2,0)</f>
        <v>10734.24</v>
      </c>
      <c r="E168" s="28">
        <f t="shared" si="2"/>
        <v>2.6247501480224013E-2</v>
      </c>
      <c r="F168" s="28"/>
    </row>
    <row r="169" spans="1:6" x14ac:dyDescent="0.25">
      <c r="A169">
        <v>166</v>
      </c>
      <c r="B169" s="27">
        <v>35195</v>
      </c>
      <c r="C169" s="25">
        <v>2.3245632648468E-2</v>
      </c>
      <c r="D169" s="25">
        <f>VLOOKUP(B169,input_BB!$B$19:$K$1879,$D$2,0)</f>
        <v>10597.73</v>
      </c>
      <c r="E169" s="28">
        <f t="shared" si="2"/>
        <v>2.8967820294508975E-2</v>
      </c>
      <c r="F169" s="28"/>
    </row>
    <row r="170" spans="1:6" x14ac:dyDescent="0.25">
      <c r="A170">
        <v>167</v>
      </c>
      <c r="B170" s="27">
        <v>35202</v>
      </c>
      <c r="C170" s="25">
        <v>6.7123860120773302E-2</v>
      </c>
      <c r="D170" s="25">
        <f>VLOOKUP(B170,input_BB!$B$19:$K$1879,$D$2,0)</f>
        <v>10816.85</v>
      </c>
      <c r="E170" s="28">
        <f t="shared" si="2"/>
        <v>9.6328670861879601E-2</v>
      </c>
      <c r="F170" s="28"/>
    </row>
    <row r="171" spans="1:6" x14ac:dyDescent="0.25">
      <c r="A171">
        <v>168</v>
      </c>
      <c r="B171" s="27">
        <v>35209</v>
      </c>
      <c r="C171" s="25">
        <v>4.3881323188543299E-2</v>
      </c>
      <c r="D171" s="25">
        <f>VLOOKUP(B171,input_BB!$B$19:$K$1879,$D$2,0)</f>
        <v>11019.16</v>
      </c>
      <c r="E171" s="28">
        <f t="shared" si="2"/>
        <v>6.064726011923454E-2</v>
      </c>
      <c r="F171" s="28"/>
    </row>
    <row r="172" spans="1:6" x14ac:dyDescent="0.25">
      <c r="A172">
        <v>169</v>
      </c>
      <c r="B172" s="27">
        <v>35216</v>
      </c>
      <c r="C172" s="25">
        <v>1.9725065678358099E-2</v>
      </c>
      <c r="D172" s="25">
        <f>VLOOKUP(B172,input_BB!$B$19:$K$1879,$D$2,0)</f>
        <v>11264.73</v>
      </c>
      <c r="E172" s="28">
        <f t="shared" si="2"/>
        <v>2.3563126457783797E-2</v>
      </c>
      <c r="F172" s="28"/>
    </row>
    <row r="173" spans="1:6" x14ac:dyDescent="0.25">
      <c r="A173">
        <v>170</v>
      </c>
      <c r="B173" s="27">
        <v>35223</v>
      </c>
      <c r="C173" s="25">
        <v>4.5005179941654198E-2</v>
      </c>
      <c r="D173" s="25">
        <f>VLOOKUP(B173,input_BB!$B$19:$K$1879,$D$2,0)</f>
        <v>11196.55</v>
      </c>
      <c r="E173" s="28">
        <f t="shared" si="2"/>
        <v>6.237257928471851E-2</v>
      </c>
      <c r="F173" s="28"/>
    </row>
    <row r="174" spans="1:6" x14ac:dyDescent="0.25">
      <c r="A174">
        <v>171</v>
      </c>
      <c r="B174" s="27">
        <v>35230</v>
      </c>
      <c r="C174" s="25">
        <v>5.7295169681310702E-2</v>
      </c>
      <c r="D174" s="25">
        <f>VLOOKUP(B174,input_BB!$B$19:$K$1879,$D$2,0)</f>
        <v>10864.99</v>
      </c>
      <c r="E174" s="28">
        <f t="shared" si="2"/>
        <v>8.1239890250049657E-2</v>
      </c>
      <c r="F174" s="28"/>
    </row>
    <row r="175" spans="1:6" x14ac:dyDescent="0.25">
      <c r="A175">
        <v>172</v>
      </c>
      <c r="B175" s="27">
        <v>35237</v>
      </c>
      <c r="C175" s="25">
        <v>1.8255136907100698E-2</v>
      </c>
      <c r="D175" s="25">
        <f>VLOOKUP(B175,input_BB!$B$19:$K$1879,$D$2,0)</f>
        <v>10855.29</v>
      </c>
      <c r="E175" s="28">
        <f t="shared" si="2"/>
        <v>2.1306525450647755E-2</v>
      </c>
      <c r="F175" s="28"/>
    </row>
    <row r="176" spans="1:6" x14ac:dyDescent="0.25">
      <c r="A176">
        <v>173</v>
      </c>
      <c r="B176" s="27">
        <v>35244</v>
      </c>
      <c r="C176" s="25">
        <v>1.07174022123218E-2</v>
      </c>
      <c r="D176" s="25">
        <f>VLOOKUP(B176,input_BB!$B$19:$K$1879,$D$2,0)</f>
        <v>11020.9</v>
      </c>
      <c r="E176" s="28">
        <f t="shared" si="2"/>
        <v>9.7347676645803318E-3</v>
      </c>
      <c r="F176" s="28"/>
    </row>
    <row r="177" spans="1:6" x14ac:dyDescent="0.25">
      <c r="A177">
        <v>174</v>
      </c>
      <c r="B177" s="27">
        <v>35251</v>
      </c>
      <c r="C177" s="25">
        <v>0.15455433726310699</v>
      </c>
      <c r="D177" s="25">
        <f>VLOOKUP(B177,input_BB!$B$19:$K$1879,$D$2,0)</f>
        <v>11177.13</v>
      </c>
      <c r="E177" s="28">
        <f t="shared" si="2"/>
        <v>0.23054993833527218</v>
      </c>
      <c r="F177" s="28"/>
    </row>
    <row r="178" spans="1:6" x14ac:dyDescent="0.25">
      <c r="A178">
        <v>175</v>
      </c>
      <c r="B178" s="27">
        <v>35258</v>
      </c>
      <c r="C178" s="25">
        <v>5.6798789650201797E-2</v>
      </c>
      <c r="D178" s="25">
        <f>VLOOKUP(B178,input_BB!$B$19:$K$1879,$D$2,0)</f>
        <v>10802.68</v>
      </c>
      <c r="E178" s="28">
        <f t="shared" si="2"/>
        <v>8.0477858987021589E-2</v>
      </c>
      <c r="F178" s="28"/>
    </row>
    <row r="179" spans="1:6" x14ac:dyDescent="0.25">
      <c r="A179">
        <v>176</v>
      </c>
      <c r="B179" s="27">
        <v>35265</v>
      </c>
      <c r="C179" s="25">
        <v>5.92976249754429E-2</v>
      </c>
      <c r="D179" s="25">
        <f>VLOOKUP(B179,input_BB!$B$19:$K$1879,$D$2,0)</f>
        <v>10845.3</v>
      </c>
      <c r="E179" s="28">
        <f t="shared" si="2"/>
        <v>8.4314013787082143E-2</v>
      </c>
      <c r="F179" s="28"/>
    </row>
    <row r="180" spans="1:6" x14ac:dyDescent="0.25">
      <c r="A180">
        <v>177</v>
      </c>
      <c r="B180" s="27">
        <v>35272</v>
      </c>
      <c r="C180" s="25">
        <v>0.30875128507614102</v>
      </c>
      <c r="D180" s="25">
        <f>VLOOKUP(B180,input_BB!$B$19:$K$1879,$D$2,0)</f>
        <v>10705.57</v>
      </c>
      <c r="E180" s="28">
        <f t="shared" si="2"/>
        <v>0.46726956348727522</v>
      </c>
      <c r="F180" s="28"/>
    </row>
    <row r="181" spans="1:6" x14ac:dyDescent="0.25">
      <c r="A181">
        <v>178</v>
      </c>
      <c r="B181" s="27">
        <v>35279</v>
      </c>
      <c r="C181" s="25">
        <v>6.4011946320533794E-2</v>
      </c>
      <c r="D181" s="25">
        <f>VLOOKUP(B181,input_BB!$B$19:$K$1879,$D$2,0)</f>
        <v>10961.97</v>
      </c>
      <c r="E181" s="28">
        <f t="shared" si="2"/>
        <v>9.1551332018628043E-2</v>
      </c>
      <c r="F181" s="28"/>
    </row>
    <row r="182" spans="1:6" x14ac:dyDescent="0.25">
      <c r="A182">
        <v>179</v>
      </c>
      <c r="B182" s="27">
        <v>35286</v>
      </c>
      <c r="C182" s="25">
        <v>6.9074504077434498E-2</v>
      </c>
      <c r="D182" s="25">
        <f>VLOOKUP(B182,input_BB!$B$19:$K$1879,$D$2,0)</f>
        <v>11104.03</v>
      </c>
      <c r="E182" s="28">
        <f t="shared" si="2"/>
        <v>9.9323254819441084E-2</v>
      </c>
      <c r="F182" s="28"/>
    </row>
    <row r="183" spans="1:6" x14ac:dyDescent="0.25">
      <c r="A183">
        <v>180</v>
      </c>
      <c r="B183" s="27">
        <v>35293</v>
      </c>
      <c r="C183" s="25">
        <v>0.124143049120903</v>
      </c>
      <c r="D183" s="25">
        <f>VLOOKUP(B183,input_BB!$B$19:$K$1879,$D$2,0)</f>
        <v>11175.98</v>
      </c>
      <c r="E183" s="28">
        <f t="shared" si="2"/>
        <v>0.1838632248074473</v>
      </c>
      <c r="F183" s="28"/>
    </row>
    <row r="184" spans="1:6" x14ac:dyDescent="0.25">
      <c r="A184">
        <v>181</v>
      </c>
      <c r="B184" s="27">
        <v>35300</v>
      </c>
      <c r="C184" s="25">
        <v>0.19608411192894001</v>
      </c>
      <c r="D184" s="25">
        <f>VLOOKUP(B184,input_BB!$B$19:$K$1879,$D$2,0)</f>
        <v>11424.64</v>
      </c>
      <c r="E184" s="28">
        <f t="shared" si="2"/>
        <v>0.29430549790356703</v>
      </c>
      <c r="F184" s="28"/>
    </row>
    <row r="185" spans="1:6" x14ac:dyDescent="0.25">
      <c r="A185">
        <v>182</v>
      </c>
      <c r="B185" s="27">
        <v>35307</v>
      </c>
      <c r="C185" s="25">
        <v>3.4689456224441501E-2</v>
      </c>
      <c r="D185" s="25">
        <f>VLOOKUP(B185,input_BB!$B$19:$K$1879,$D$2,0)</f>
        <v>11159.02</v>
      </c>
      <c r="E185" s="28">
        <f t="shared" si="2"/>
        <v>4.653611633169627E-2</v>
      </c>
      <c r="F185" s="28"/>
    </row>
    <row r="186" spans="1:6" x14ac:dyDescent="0.25">
      <c r="A186">
        <v>183</v>
      </c>
      <c r="B186" s="27">
        <v>35314</v>
      </c>
      <c r="C186" s="25">
        <v>1.8703585490584401E-2</v>
      </c>
      <c r="D186" s="25">
        <f>VLOOKUP(B186,input_BB!$B$19:$K$1879,$D$2,0)</f>
        <v>11025.59</v>
      </c>
      <c r="E186" s="28">
        <f t="shared" si="2"/>
        <v>2.1994973452296434E-2</v>
      </c>
      <c r="F186" s="28"/>
    </row>
    <row r="187" spans="1:6" x14ac:dyDescent="0.25">
      <c r="A187">
        <v>184</v>
      </c>
      <c r="B187" s="27">
        <v>35321</v>
      </c>
      <c r="C187" s="25">
        <v>5.3380087018013E-2</v>
      </c>
      <c r="D187" s="25">
        <f>VLOOKUP(B187,input_BB!$B$19:$K$1879,$D$2,0)</f>
        <v>11369.04</v>
      </c>
      <c r="E187" s="28">
        <f t="shared" si="2"/>
        <v>7.5229544950487254E-2</v>
      </c>
      <c r="F187" s="28"/>
    </row>
    <row r="188" spans="1:6" x14ac:dyDescent="0.25">
      <c r="A188">
        <v>185</v>
      </c>
      <c r="B188" s="27">
        <v>35328</v>
      </c>
      <c r="C188" s="25">
        <v>5.9405528008937801E-2</v>
      </c>
      <c r="D188" s="25">
        <f>VLOOKUP(B188,input_BB!$B$19:$K$1879,$D$2,0)</f>
        <v>11592.36</v>
      </c>
      <c r="E188" s="28">
        <f t="shared" si="2"/>
        <v>8.4479664054509282E-2</v>
      </c>
      <c r="F188" s="28"/>
    </row>
    <row r="189" spans="1:6" x14ac:dyDescent="0.25">
      <c r="A189">
        <v>186</v>
      </c>
      <c r="B189" s="27">
        <v>35335</v>
      </c>
      <c r="C189" s="25">
        <v>4.1845459491014501E-2</v>
      </c>
      <c r="D189" s="25">
        <f>VLOOKUP(B189,input_BB!$B$19:$K$1879,$D$2,0)</f>
        <v>11759.39</v>
      </c>
      <c r="E189" s="28">
        <f t="shared" si="2"/>
        <v>5.7521848765931145E-2</v>
      </c>
      <c r="F189" s="28"/>
    </row>
    <row r="190" spans="1:6" x14ac:dyDescent="0.25">
      <c r="A190">
        <v>187</v>
      </c>
      <c r="B190" s="27">
        <v>35342</v>
      </c>
      <c r="C190" s="25">
        <v>7.5245060026645702E-2</v>
      </c>
      <c r="D190" s="25">
        <f>VLOOKUP(B190,input_BB!$B$19:$K$1879,$D$2,0)</f>
        <v>11905.51</v>
      </c>
      <c r="E190" s="28">
        <f t="shared" si="2"/>
        <v>0.1087961510861548</v>
      </c>
      <c r="F190" s="28"/>
    </row>
    <row r="191" spans="1:6" x14ac:dyDescent="0.25">
      <c r="A191">
        <v>188</v>
      </c>
      <c r="B191" s="27">
        <v>35349</v>
      </c>
      <c r="C191" s="25">
        <v>2.6995465159416199E-2</v>
      </c>
      <c r="D191" s="25">
        <f>VLOOKUP(B191,input_BB!$B$19:$K$1879,$D$2,0)</f>
        <v>12218.4</v>
      </c>
      <c r="E191" s="28">
        <f t="shared" si="2"/>
        <v>3.472447734229147E-2</v>
      </c>
      <c r="F191" s="28"/>
    </row>
    <row r="192" spans="1:6" x14ac:dyDescent="0.25">
      <c r="A192">
        <v>189</v>
      </c>
      <c r="B192" s="27">
        <v>35356</v>
      </c>
      <c r="C192" s="25">
        <v>0.105271175503731</v>
      </c>
      <c r="D192" s="25">
        <f>VLOOKUP(B192,input_BB!$B$19:$K$1879,$D$2,0)</f>
        <v>12510.05</v>
      </c>
      <c r="E192" s="28">
        <f t="shared" si="2"/>
        <v>0.15489155635399873</v>
      </c>
      <c r="F192" s="28"/>
    </row>
    <row r="193" spans="1:6" x14ac:dyDescent="0.25">
      <c r="A193">
        <v>190</v>
      </c>
      <c r="B193" s="27">
        <v>35363</v>
      </c>
      <c r="C193" s="25">
        <v>0.10842252522706999</v>
      </c>
      <c r="D193" s="25">
        <f>VLOOKUP(B193,input_BB!$B$19:$K$1879,$D$2,0)</f>
        <v>12388.38</v>
      </c>
      <c r="E193" s="28">
        <f t="shared" si="2"/>
        <v>0.15972943632381628</v>
      </c>
      <c r="F193" s="28"/>
    </row>
    <row r="194" spans="1:6" x14ac:dyDescent="0.25">
      <c r="A194">
        <v>191</v>
      </c>
      <c r="B194" s="27">
        <v>35370</v>
      </c>
      <c r="C194" s="25">
        <v>0.11247754842042899</v>
      </c>
      <c r="D194" s="25">
        <f>VLOOKUP(B194,input_BB!$B$19:$K$1879,$D$2,0)</f>
        <v>12529.27</v>
      </c>
      <c r="E194" s="28">
        <f t="shared" si="2"/>
        <v>0.16595461512228715</v>
      </c>
      <c r="F194" s="28"/>
    </row>
    <row r="195" spans="1:6" x14ac:dyDescent="0.25">
      <c r="A195">
        <v>192</v>
      </c>
      <c r="B195" s="27">
        <v>35377</v>
      </c>
      <c r="C195" s="25">
        <v>4.1282452642917598E-2</v>
      </c>
      <c r="D195" s="25">
        <f>VLOOKUP(B195,input_BB!$B$19:$K$1879,$D$2,0)</f>
        <v>12751.16</v>
      </c>
      <c r="E195" s="28">
        <f t="shared" si="2"/>
        <v>5.6657533538361872E-2</v>
      </c>
      <c r="F195" s="28"/>
    </row>
    <row r="196" spans="1:6" x14ac:dyDescent="0.25">
      <c r="A196">
        <v>193</v>
      </c>
      <c r="B196" s="27">
        <v>35384</v>
      </c>
      <c r="C196" s="25">
        <v>3.8537129759788499E-2</v>
      </c>
      <c r="D196" s="25">
        <f>VLOOKUP(B196,input_BB!$B$19:$K$1879,$D$2,0)</f>
        <v>12889.37</v>
      </c>
      <c r="E196" s="28">
        <f t="shared" si="2"/>
        <v>5.2442976680832407E-2</v>
      </c>
      <c r="F196" s="28"/>
    </row>
    <row r="197" spans="1:6" x14ac:dyDescent="0.25">
      <c r="A197">
        <v>194</v>
      </c>
      <c r="B197" s="27">
        <v>35391</v>
      </c>
      <c r="C197" s="25">
        <v>0.116895392537117</v>
      </c>
      <c r="D197" s="25">
        <f>VLOOKUP(B197,input_BB!$B$19:$K$1879,$D$2,0)</f>
        <v>13116.79</v>
      </c>
      <c r="E197" s="28">
        <f t="shared" ref="E197:E260" si="3">(C197-$E$1)/$E$3</f>
        <v>0.17273678829831138</v>
      </c>
      <c r="F197" s="28"/>
    </row>
    <row r="198" spans="1:6" x14ac:dyDescent="0.25">
      <c r="A198">
        <v>195</v>
      </c>
      <c r="B198" s="27">
        <v>35398</v>
      </c>
      <c r="C198" s="25">
        <v>5.2228983491659199E-2</v>
      </c>
      <c r="D198" s="25">
        <f>VLOOKUP(B198,input_BB!$B$19:$K$1879,$D$2,0)</f>
        <v>13393.93</v>
      </c>
      <c r="E198" s="28">
        <f t="shared" si="3"/>
        <v>7.3462397162322099E-2</v>
      </c>
      <c r="F198" s="28"/>
    </row>
    <row r="199" spans="1:6" x14ac:dyDescent="0.25">
      <c r="A199">
        <v>196</v>
      </c>
      <c r="B199" s="27">
        <v>35405</v>
      </c>
      <c r="C199" s="25">
        <v>8.1387415528297397E-2</v>
      </c>
      <c r="D199" s="25">
        <f>VLOOKUP(B199,input_BB!$B$19:$K$1879,$D$2,0)</f>
        <v>13102.73</v>
      </c>
      <c r="E199" s="28">
        <f t="shared" si="3"/>
        <v>0.11822575467120336</v>
      </c>
      <c r="F199" s="28"/>
    </row>
    <row r="200" spans="1:6" x14ac:dyDescent="0.25">
      <c r="A200">
        <v>197</v>
      </c>
      <c r="B200" s="27">
        <v>35412</v>
      </c>
      <c r="C200" s="25">
        <v>8.7160386145114899E-2</v>
      </c>
      <c r="D200" s="25">
        <f>VLOOKUP(B200,input_BB!$B$19:$K$1879,$D$2,0)</f>
        <v>12784.07</v>
      </c>
      <c r="E200" s="28">
        <f t="shared" si="3"/>
        <v>0.12708828703522629</v>
      </c>
      <c r="F200" s="28"/>
    </row>
    <row r="201" spans="1:6" x14ac:dyDescent="0.25">
      <c r="A201">
        <v>198</v>
      </c>
      <c r="B201" s="27">
        <v>35419</v>
      </c>
      <c r="C201" s="25">
        <v>4.6840336173772798E-2</v>
      </c>
      <c r="D201" s="25">
        <f>VLOOKUP(B201,input_BB!$B$19:$K$1879,$D$2,0)</f>
        <v>13131.41</v>
      </c>
      <c r="E201" s="28">
        <f t="shared" si="3"/>
        <v>6.5189869130748507E-2</v>
      </c>
      <c r="F201" s="28"/>
    </row>
    <row r="202" spans="1:6" x14ac:dyDescent="0.25">
      <c r="A202">
        <v>199</v>
      </c>
      <c r="B202" s="27">
        <v>35426</v>
      </c>
      <c r="C202" s="25">
        <v>0.114200241863728</v>
      </c>
      <c r="D202" s="25">
        <f>VLOOKUP(B202,input_BB!$B$19:$K$1879,$D$2,0)</f>
        <v>13404.14</v>
      </c>
      <c r="E202" s="28">
        <f t="shared" si="3"/>
        <v>0.1685992546688754</v>
      </c>
      <c r="F202" s="28"/>
    </row>
    <row r="203" spans="1:6" x14ac:dyDescent="0.25">
      <c r="A203">
        <v>200</v>
      </c>
      <c r="B203" s="27">
        <v>35433</v>
      </c>
      <c r="C203" s="25">
        <v>9.0769775211811093E-2</v>
      </c>
      <c r="D203" s="25">
        <f>VLOOKUP(B203,input_BB!$B$19:$K$1879,$D$2,0)</f>
        <v>13222.79</v>
      </c>
      <c r="E203" s="28">
        <f t="shared" si="3"/>
        <v>0.13262933852174499</v>
      </c>
      <c r="F203" s="28"/>
    </row>
    <row r="204" spans="1:6" x14ac:dyDescent="0.25">
      <c r="A204">
        <v>201</v>
      </c>
      <c r="B204" s="27">
        <v>35440</v>
      </c>
      <c r="C204" s="25">
        <v>4.3887447565793998E-2</v>
      </c>
      <c r="D204" s="25">
        <f>VLOOKUP(B204,input_BB!$B$19:$K$1879,$D$2,0)</f>
        <v>13191.5</v>
      </c>
      <c r="E204" s="28">
        <f t="shared" si="3"/>
        <v>6.0656662123020198E-2</v>
      </c>
      <c r="F204" s="28"/>
    </row>
    <row r="205" spans="1:6" x14ac:dyDescent="0.25">
      <c r="A205">
        <v>202</v>
      </c>
      <c r="B205" s="27">
        <v>35447</v>
      </c>
      <c r="C205" s="25">
        <v>0.1213563606143</v>
      </c>
      <c r="D205" s="25">
        <f>VLOOKUP(B205,input_BB!$B$19:$K$1879,$D$2,0)</f>
        <v>13856.4</v>
      </c>
      <c r="E205" s="28">
        <f t="shared" si="3"/>
        <v>0.17958516439150243</v>
      </c>
      <c r="F205" s="28"/>
    </row>
    <row r="206" spans="1:6" x14ac:dyDescent="0.25">
      <c r="A206">
        <v>203</v>
      </c>
      <c r="B206" s="27">
        <v>35454</v>
      </c>
      <c r="C206" s="25">
        <v>0.138386860489845</v>
      </c>
      <c r="D206" s="25">
        <f>VLOOKUP(B206,input_BB!$B$19:$K$1879,$D$2,0)</f>
        <v>13379.55</v>
      </c>
      <c r="E206" s="28">
        <f t="shared" si="3"/>
        <v>0.20572999802062486</v>
      </c>
      <c r="F206" s="28"/>
    </row>
    <row r="207" spans="1:6" x14ac:dyDescent="0.25">
      <c r="A207">
        <v>204</v>
      </c>
      <c r="B207" s="27">
        <v>35461</v>
      </c>
      <c r="C207" s="25">
        <v>0.23428361117839799</v>
      </c>
      <c r="D207" s="25">
        <f>VLOOKUP(B207,input_BB!$B$19:$K$1879,$D$2,0)</f>
        <v>13321.79</v>
      </c>
      <c r="E207" s="28">
        <f t="shared" si="3"/>
        <v>0.35294849487319679</v>
      </c>
      <c r="F207" s="28"/>
    </row>
    <row r="208" spans="1:6" x14ac:dyDescent="0.25">
      <c r="A208">
        <v>205</v>
      </c>
      <c r="B208" s="27">
        <v>35468</v>
      </c>
      <c r="C208" s="25">
        <v>0.24355152249336201</v>
      </c>
      <c r="D208" s="25">
        <f>VLOOKUP(B208,input_BB!$B$19:$K$1879,$D$2,0)</f>
        <v>13660.5</v>
      </c>
      <c r="E208" s="28">
        <f t="shared" si="3"/>
        <v>0.36717638020773935</v>
      </c>
      <c r="F208" s="28"/>
    </row>
    <row r="209" spans="1:6" x14ac:dyDescent="0.25">
      <c r="A209">
        <v>206</v>
      </c>
      <c r="B209" s="27">
        <v>35475</v>
      </c>
      <c r="C209" s="25">
        <v>8.0990642309188801E-2</v>
      </c>
      <c r="D209" s="25">
        <f>VLOOKUP(B209,input_BB!$B$19:$K$1879,$D$2,0)</f>
        <v>13113.26</v>
      </c>
      <c r="E209" s="28">
        <f t="shared" si="3"/>
        <v>0.11761663750624089</v>
      </c>
      <c r="F209" s="28"/>
    </row>
    <row r="210" spans="1:6" x14ac:dyDescent="0.25">
      <c r="A210">
        <v>207</v>
      </c>
      <c r="B210" s="27">
        <v>35482</v>
      </c>
      <c r="C210" s="25">
        <v>0.21868994832038899</v>
      </c>
      <c r="D210" s="25">
        <f>VLOOKUP(B210,input_BB!$B$19:$K$1879,$D$2,0)</f>
        <v>13444.85</v>
      </c>
      <c r="E210" s="28">
        <f t="shared" si="3"/>
        <v>0.32900946054827368</v>
      </c>
      <c r="F210" s="28"/>
    </row>
    <row r="211" spans="1:6" x14ac:dyDescent="0.25">
      <c r="A211">
        <v>208</v>
      </c>
      <c r="B211" s="27">
        <v>35489</v>
      </c>
      <c r="C211" s="25">
        <v>0.128431215882301</v>
      </c>
      <c r="D211" s="25">
        <f>VLOOKUP(B211,input_BB!$B$19:$K$1879,$D$2,0)</f>
        <v>13398.72</v>
      </c>
      <c r="E211" s="28">
        <f t="shared" si="3"/>
        <v>0.19044632027557698</v>
      </c>
      <c r="F211" s="28"/>
    </row>
    <row r="212" spans="1:6" x14ac:dyDescent="0.25">
      <c r="A212">
        <v>209</v>
      </c>
      <c r="B212" s="27">
        <v>35496</v>
      </c>
      <c r="C212" s="25">
        <v>4.05784994363785E-2</v>
      </c>
      <c r="D212" s="25">
        <f>VLOOKUP(B212,input_BB!$B$19:$K$1879,$D$2,0)</f>
        <v>13337.35</v>
      </c>
      <c r="E212" s="28">
        <f t="shared" si="3"/>
        <v>5.557684068717432E-2</v>
      </c>
      <c r="F212" s="28"/>
    </row>
    <row r="213" spans="1:6" x14ac:dyDescent="0.25">
      <c r="A213">
        <v>210</v>
      </c>
      <c r="B213" s="27">
        <v>35503</v>
      </c>
      <c r="C213" s="25">
        <v>0.184707045555115</v>
      </c>
      <c r="D213" s="25">
        <f>VLOOKUP(B213,input_BB!$B$19:$K$1879,$D$2,0)</f>
        <v>12736.53</v>
      </c>
      <c r="E213" s="28">
        <f t="shared" si="3"/>
        <v>0.27683968599523517</v>
      </c>
      <c r="F213" s="28"/>
    </row>
    <row r="214" spans="1:6" x14ac:dyDescent="0.25">
      <c r="A214">
        <v>211</v>
      </c>
      <c r="B214" s="27">
        <v>35510</v>
      </c>
      <c r="C214" s="25">
        <v>0.20415666699409499</v>
      </c>
      <c r="D214" s="25">
        <f>VLOOKUP(B214,input_BB!$B$19:$K$1879,$D$2,0)</f>
        <v>12489.3</v>
      </c>
      <c r="E214" s="28">
        <f t="shared" si="3"/>
        <v>0.30669829968171519</v>
      </c>
      <c r="F214" s="28"/>
    </row>
    <row r="215" spans="1:6" x14ac:dyDescent="0.25">
      <c r="A215">
        <v>212</v>
      </c>
      <c r="B215" s="27">
        <v>35517</v>
      </c>
      <c r="C215" s="25">
        <v>0.19508680701255801</v>
      </c>
      <c r="D215" s="25">
        <f>VLOOKUP(B215,input_BB!$B$19:$K$1879,$D$2,0)</f>
        <v>12534.32</v>
      </c>
      <c r="E215" s="28">
        <f t="shared" si="3"/>
        <v>0.29277445822141684</v>
      </c>
      <c r="F215" s="28"/>
    </row>
    <row r="216" spans="1:6" x14ac:dyDescent="0.25">
      <c r="A216">
        <v>213</v>
      </c>
      <c r="B216" s="27">
        <v>35524</v>
      </c>
      <c r="C216" s="25">
        <v>0.19616685807704901</v>
      </c>
      <c r="D216" s="25">
        <f>VLOOKUP(B216,input_BB!$B$19:$K$1879,$D$2,0)</f>
        <v>12204.59</v>
      </c>
      <c r="E216" s="28">
        <f t="shared" si="3"/>
        <v>0.29443252789631946</v>
      </c>
      <c r="F216" s="28"/>
    </row>
    <row r="217" spans="1:6" x14ac:dyDescent="0.25">
      <c r="A217">
        <v>214</v>
      </c>
      <c r="B217" s="27">
        <v>35531</v>
      </c>
      <c r="C217" s="25">
        <v>0.21498094499111201</v>
      </c>
      <c r="D217" s="25">
        <f>VLOOKUP(B217,input_BB!$B$19:$K$1879,$D$2,0)</f>
        <v>12516.6</v>
      </c>
      <c r="E217" s="28">
        <f t="shared" si="3"/>
        <v>0.3233154835257287</v>
      </c>
      <c r="F217" s="28"/>
    </row>
    <row r="218" spans="1:6" x14ac:dyDescent="0.25">
      <c r="A218">
        <v>215</v>
      </c>
      <c r="B218" s="27">
        <v>35538</v>
      </c>
      <c r="C218" s="25">
        <v>0.45305496454238903</v>
      </c>
      <c r="D218" s="25">
        <f>VLOOKUP(B218,input_BB!$B$19:$K$1879,$D$2,0)</f>
        <v>12541.18</v>
      </c>
      <c r="E218" s="28">
        <f t="shared" si="3"/>
        <v>0.68880126950213039</v>
      </c>
      <c r="F218" s="28"/>
    </row>
    <row r="219" spans="1:6" x14ac:dyDescent="0.25">
      <c r="A219">
        <v>216</v>
      </c>
      <c r="B219" s="27">
        <v>35545</v>
      </c>
      <c r="C219" s="25">
        <v>0.267601609230042</v>
      </c>
      <c r="D219" s="25">
        <f>VLOOKUP(B219,input_BB!$B$19:$K$1879,$D$2,0)</f>
        <v>12645.76</v>
      </c>
      <c r="E219" s="28">
        <f t="shared" si="3"/>
        <v>0.40409752292765261</v>
      </c>
      <c r="F219" s="28"/>
    </row>
    <row r="220" spans="1:6" x14ac:dyDescent="0.25">
      <c r="A220">
        <v>217</v>
      </c>
      <c r="B220" s="27">
        <v>35552</v>
      </c>
      <c r="C220" s="25">
        <v>0.26694777607917802</v>
      </c>
      <c r="D220" s="25">
        <f>VLOOKUP(B220,input_BB!$B$19:$K$1879,$D$2,0)</f>
        <v>13081.7</v>
      </c>
      <c r="E220" s="28">
        <f t="shared" si="3"/>
        <v>0.40309377323883167</v>
      </c>
      <c r="F220" s="28"/>
    </row>
    <row r="221" spans="1:6" x14ac:dyDescent="0.25">
      <c r="A221">
        <v>218</v>
      </c>
      <c r="B221" s="27">
        <v>35559</v>
      </c>
      <c r="C221" s="25">
        <v>8.2355529069900499E-2</v>
      </c>
      <c r="D221" s="25">
        <f>VLOOKUP(B221,input_BB!$B$19:$K$1879,$D$2,0)</f>
        <v>13930.8</v>
      </c>
      <c r="E221" s="28">
        <f t="shared" si="3"/>
        <v>0.11971198042290072</v>
      </c>
      <c r="F221" s="28"/>
    </row>
    <row r="222" spans="1:6" x14ac:dyDescent="0.25">
      <c r="A222">
        <v>219</v>
      </c>
      <c r="B222" s="27">
        <v>35566</v>
      </c>
      <c r="C222" s="25">
        <v>3.31015735864639E-2</v>
      </c>
      <c r="D222" s="25">
        <f>VLOOKUP(B222,input_BB!$B$19:$K$1879,$D$2,0)</f>
        <v>14062.37</v>
      </c>
      <c r="E222" s="28">
        <f t="shared" si="3"/>
        <v>4.4098435248000667E-2</v>
      </c>
      <c r="F222" s="28"/>
    </row>
    <row r="223" spans="1:6" x14ac:dyDescent="0.25">
      <c r="A223">
        <v>220</v>
      </c>
      <c r="B223" s="27">
        <v>35573</v>
      </c>
      <c r="C223" s="25">
        <v>0.13322958350181599</v>
      </c>
      <c r="D223" s="25">
        <f>VLOOKUP(B223,input_BB!$B$19:$K$1879,$D$2,0)</f>
        <v>14331.68</v>
      </c>
      <c r="E223" s="28">
        <f t="shared" si="3"/>
        <v>0.19781266442403803</v>
      </c>
      <c r="F223" s="28"/>
    </row>
    <row r="224" spans="1:6" x14ac:dyDescent="0.25">
      <c r="A224">
        <v>221</v>
      </c>
      <c r="B224" s="27">
        <v>35580</v>
      </c>
      <c r="C224" s="25">
        <v>5.2840709686279297E-2</v>
      </c>
      <c r="D224" s="25">
        <f>VLOOKUP(B224,input_BB!$B$19:$K$1879,$D$2,0)</f>
        <v>14757.81</v>
      </c>
      <c r="E224" s="28">
        <f t="shared" si="3"/>
        <v>7.440150521562619E-2</v>
      </c>
      <c r="F224" s="28"/>
    </row>
    <row r="225" spans="1:6" x14ac:dyDescent="0.25">
      <c r="A225">
        <v>222</v>
      </c>
      <c r="B225" s="27">
        <v>35587</v>
      </c>
      <c r="C225" s="25">
        <v>5.2532177418470397E-2</v>
      </c>
      <c r="D225" s="25">
        <f>VLOOKUP(B225,input_BB!$B$19:$K$1879,$D$2,0)</f>
        <v>14655.13</v>
      </c>
      <c r="E225" s="28">
        <f t="shared" si="3"/>
        <v>7.3927853539514046E-2</v>
      </c>
      <c r="F225" s="28"/>
    </row>
    <row r="226" spans="1:6" x14ac:dyDescent="0.25">
      <c r="A226">
        <v>223</v>
      </c>
      <c r="B226" s="27">
        <v>35594</v>
      </c>
      <c r="C226" s="25">
        <v>0.307772427797318</v>
      </c>
      <c r="D226" s="25">
        <f>VLOOKUP(B226,input_BB!$B$19:$K$1879,$D$2,0)</f>
        <v>14112.55</v>
      </c>
      <c r="E226" s="28">
        <f t="shared" si="3"/>
        <v>0.46576684419609149</v>
      </c>
      <c r="F226" s="28"/>
    </row>
    <row r="227" spans="1:6" x14ac:dyDescent="0.25">
      <c r="A227">
        <v>224</v>
      </c>
      <c r="B227" s="27">
        <v>35601</v>
      </c>
      <c r="C227" s="25">
        <v>0.28607696294784501</v>
      </c>
      <c r="D227" s="25">
        <f>VLOOKUP(B227,input_BB!$B$19:$K$1879,$D$2,0)</f>
        <v>15154.36</v>
      </c>
      <c r="E227" s="28">
        <f t="shared" si="3"/>
        <v>0.43246046310680519</v>
      </c>
      <c r="F227" s="28"/>
    </row>
    <row r="228" spans="1:6" x14ac:dyDescent="0.25">
      <c r="A228">
        <v>225</v>
      </c>
      <c r="B228" s="27">
        <v>35608</v>
      </c>
      <c r="C228" s="25">
        <v>0.17051725089549999</v>
      </c>
      <c r="D228" s="25">
        <f>VLOOKUP(B228,input_BB!$B$19:$K$1879,$D$2,0)</f>
        <v>15196.79</v>
      </c>
      <c r="E228" s="28">
        <f t="shared" si="3"/>
        <v>0.25505583799792725</v>
      </c>
      <c r="F228" s="28"/>
    </row>
    <row r="229" spans="1:6" x14ac:dyDescent="0.25">
      <c r="A229">
        <v>226</v>
      </c>
      <c r="B229" s="27">
        <v>35615</v>
      </c>
      <c r="C229" s="25">
        <v>0.15373691916465801</v>
      </c>
      <c r="D229" s="25">
        <f>VLOOKUP(B229,input_BB!$B$19:$K$1879,$D$2,0)</f>
        <v>14822.97</v>
      </c>
      <c r="E229" s="28">
        <f t="shared" si="3"/>
        <v>0.22929505677891399</v>
      </c>
      <c r="F229" s="28"/>
    </row>
    <row r="230" spans="1:6" x14ac:dyDescent="0.25">
      <c r="A230">
        <v>227</v>
      </c>
      <c r="B230" s="27">
        <v>35622</v>
      </c>
      <c r="C230" s="25">
        <v>0.31286674737930298</v>
      </c>
      <c r="D230" s="25">
        <f>VLOOKUP(B230,input_BB!$B$19:$K$1879,$D$2,0)</f>
        <v>15225.29</v>
      </c>
      <c r="E230" s="28">
        <f t="shared" si="3"/>
        <v>0.47358752702383589</v>
      </c>
      <c r="F230" s="28"/>
    </row>
    <row r="231" spans="1:6" x14ac:dyDescent="0.25">
      <c r="A231">
        <v>228</v>
      </c>
      <c r="B231" s="27">
        <v>35629</v>
      </c>
      <c r="C231" s="25">
        <v>0.18767724931240101</v>
      </c>
      <c r="D231" s="25">
        <f>VLOOKUP(B231,input_BB!$B$19:$K$1879,$D$2,0)</f>
        <v>15570.4</v>
      </c>
      <c r="E231" s="28">
        <f t="shared" si="3"/>
        <v>0.28139947482388528</v>
      </c>
      <c r="F231" s="28"/>
    </row>
    <row r="232" spans="1:6" x14ac:dyDescent="0.25">
      <c r="A232">
        <v>229</v>
      </c>
      <c r="B232" s="27">
        <v>35636</v>
      </c>
      <c r="C232" s="25">
        <v>0.227086812257767</v>
      </c>
      <c r="D232" s="25">
        <f>VLOOKUP(B232,input_BB!$B$19:$K$1879,$D$2,0)</f>
        <v>15658.12</v>
      </c>
      <c r="E232" s="28">
        <f t="shared" si="3"/>
        <v>0.34190013388454887</v>
      </c>
      <c r="F232" s="28"/>
    </row>
    <row r="233" spans="1:6" x14ac:dyDescent="0.25">
      <c r="A233">
        <v>230</v>
      </c>
      <c r="B233" s="27">
        <v>35643</v>
      </c>
      <c r="C233" s="25">
        <v>9.7624041140079498E-2</v>
      </c>
      <c r="D233" s="25">
        <f>VLOOKUP(B233,input_BB!$B$19:$K$1879,$D$2,0)</f>
        <v>16379.22</v>
      </c>
      <c r="E233" s="28">
        <f t="shared" si="3"/>
        <v>0.14315185070012607</v>
      </c>
      <c r="F233" s="28"/>
    </row>
    <row r="234" spans="1:6" x14ac:dyDescent="0.25">
      <c r="A234">
        <v>231</v>
      </c>
      <c r="B234" s="27">
        <v>35650</v>
      </c>
      <c r="C234" s="25">
        <v>0.19100090861320501</v>
      </c>
      <c r="D234" s="25">
        <f>VLOOKUP(B234,input_BB!$B$19:$K$1879,$D$2,0)</f>
        <v>16647.54</v>
      </c>
      <c r="E234" s="28">
        <f t="shared" si="3"/>
        <v>0.28650188051334985</v>
      </c>
      <c r="F234" s="28"/>
    </row>
    <row r="235" spans="1:6" x14ac:dyDescent="0.25">
      <c r="A235">
        <v>232</v>
      </c>
      <c r="B235" s="27">
        <v>35657</v>
      </c>
      <c r="C235" s="25">
        <v>0.20982426404953</v>
      </c>
      <c r="D235" s="25">
        <f>VLOOKUP(B235,input_BB!$B$19:$K$1879,$D$2,0)</f>
        <v>16096.88</v>
      </c>
      <c r="E235" s="28">
        <f t="shared" si="3"/>
        <v>0.31539906496600556</v>
      </c>
      <c r="F235" s="28"/>
    </row>
    <row r="236" spans="1:6" x14ac:dyDescent="0.25">
      <c r="A236">
        <v>233</v>
      </c>
      <c r="B236" s="27">
        <v>35664</v>
      </c>
      <c r="C236" s="25">
        <v>0.16653265058994299</v>
      </c>
      <c r="D236" s="25">
        <f>VLOOKUP(B236,input_BB!$B$19:$K$1879,$D$2,0)</f>
        <v>15429.75</v>
      </c>
      <c r="E236" s="28">
        <f t="shared" si="3"/>
        <v>0.24893877080502994</v>
      </c>
      <c r="F236" s="28"/>
    </row>
    <row r="237" spans="1:6" x14ac:dyDescent="0.25">
      <c r="A237">
        <v>234</v>
      </c>
      <c r="B237" s="27">
        <v>35671</v>
      </c>
      <c r="C237" s="25">
        <v>9.7085885703563704E-2</v>
      </c>
      <c r="D237" s="25">
        <f>VLOOKUP(B237,input_BB!$B$19:$K$1879,$D$2,0)</f>
        <v>14135.25</v>
      </c>
      <c r="E237" s="28">
        <f t="shared" si="3"/>
        <v>0.14232568679083785</v>
      </c>
      <c r="F237" s="28"/>
    </row>
    <row r="238" spans="1:6" x14ac:dyDescent="0.25">
      <c r="A238">
        <v>235</v>
      </c>
      <c r="B238" s="27">
        <v>35678</v>
      </c>
      <c r="C238" s="25">
        <v>8.1960536539554596E-2</v>
      </c>
      <c r="D238" s="25">
        <f>VLOOKUP(B238,input_BB!$B$19:$K$1879,$D$2,0)</f>
        <v>14563.55</v>
      </c>
      <c r="E238" s="28">
        <f t="shared" si="3"/>
        <v>0.11910559693057182</v>
      </c>
      <c r="F238" s="28"/>
    </row>
    <row r="239" spans="1:6" x14ac:dyDescent="0.25">
      <c r="A239">
        <v>236</v>
      </c>
      <c r="B239" s="27">
        <v>35685</v>
      </c>
      <c r="C239" s="25">
        <v>4.32998761534691E-2</v>
      </c>
      <c r="D239" s="25">
        <f>VLOOKUP(B239,input_BB!$B$19:$K$1879,$D$2,0)</f>
        <v>14470.46</v>
      </c>
      <c r="E239" s="28">
        <f t="shared" si="3"/>
        <v>5.9754635938661274E-2</v>
      </c>
      <c r="F239" s="28"/>
    </row>
    <row r="240" spans="1:6" x14ac:dyDescent="0.25">
      <c r="A240">
        <v>237</v>
      </c>
      <c r="B240" s="27">
        <v>35692</v>
      </c>
      <c r="C240" s="25">
        <v>4.32126820087433E-2</v>
      </c>
      <c r="D240" s="25">
        <f>VLOOKUP(B240,input_BB!$B$19:$K$1879,$D$2,0)</f>
        <v>14384.13</v>
      </c>
      <c r="E240" s="28">
        <f t="shared" si="3"/>
        <v>5.9620777483304771E-2</v>
      </c>
      <c r="F240" s="28"/>
    </row>
    <row r="241" spans="1:6" x14ac:dyDescent="0.25">
      <c r="A241">
        <v>238</v>
      </c>
      <c r="B241" s="27">
        <v>35699</v>
      </c>
      <c r="C241" s="25">
        <v>3.0038680881261801E-2</v>
      </c>
      <c r="D241" s="25">
        <f>VLOOKUP(B241,input_BB!$B$19:$K$1879,$D$2,0)</f>
        <v>14710.87</v>
      </c>
      <c r="E241" s="28">
        <f t="shared" si="3"/>
        <v>3.9396352467896772E-2</v>
      </c>
      <c r="F241" s="28"/>
    </row>
    <row r="242" spans="1:6" x14ac:dyDescent="0.25">
      <c r="A242">
        <v>239</v>
      </c>
      <c r="B242" s="27">
        <v>35706</v>
      </c>
      <c r="C242" s="25">
        <v>3.1092679128050801E-2</v>
      </c>
      <c r="D242" s="25">
        <f>VLOOKUP(B242,input_BB!$B$19:$K$1879,$D$2,0)</f>
        <v>15128.02</v>
      </c>
      <c r="E242" s="28">
        <f t="shared" si="3"/>
        <v>4.1014426453338339E-2</v>
      </c>
      <c r="F242" s="28"/>
    </row>
    <row r="243" spans="1:6" x14ac:dyDescent="0.25">
      <c r="A243">
        <v>240</v>
      </c>
      <c r="B243" s="27">
        <v>35713</v>
      </c>
      <c r="C243" s="25">
        <v>2.7784710749983801E-2</v>
      </c>
      <c r="D243" s="25">
        <f>VLOOKUP(B243,input_BB!$B$19:$K$1879,$D$2,0)</f>
        <v>14273.12</v>
      </c>
      <c r="E243" s="28">
        <f t="shared" si="3"/>
        <v>3.5936109109338948E-2</v>
      </c>
      <c r="F243" s="28"/>
    </row>
    <row r="244" spans="1:6" x14ac:dyDescent="0.25">
      <c r="A244">
        <v>241</v>
      </c>
      <c r="B244" s="27">
        <v>35720</v>
      </c>
      <c r="C244" s="25">
        <v>6.2716484069824205E-2</v>
      </c>
      <c r="D244" s="25">
        <f>VLOOKUP(B244,input_BB!$B$19:$K$1879,$D$2,0)</f>
        <v>13601.01</v>
      </c>
      <c r="E244" s="28">
        <f t="shared" si="3"/>
        <v>8.9562568020793432E-2</v>
      </c>
      <c r="F244" s="28"/>
    </row>
    <row r="245" spans="1:6" x14ac:dyDescent="0.25">
      <c r="A245">
        <v>242</v>
      </c>
      <c r="B245" s="27">
        <v>35727</v>
      </c>
      <c r="C245" s="25">
        <v>3.7578176707029301E-2</v>
      </c>
      <c r="D245" s="25">
        <f>VLOOKUP(B245,input_BB!$B$19:$K$1879,$D$2,0)</f>
        <v>11144.34</v>
      </c>
      <c r="E245" s="28">
        <f t="shared" si="3"/>
        <v>5.0970813901950615E-2</v>
      </c>
      <c r="F245" s="28"/>
    </row>
    <row r="246" spans="1:6" x14ac:dyDescent="0.25">
      <c r="A246">
        <v>243</v>
      </c>
      <c r="B246" s="27">
        <v>35734</v>
      </c>
      <c r="C246" s="25">
        <v>0.16820855438709301</v>
      </c>
      <c r="D246" s="25">
        <f>VLOOKUP(B246,input_BB!$B$19:$K$1879,$D$2,0)</f>
        <v>10623.78</v>
      </c>
      <c r="E246" s="28">
        <f t="shared" si="3"/>
        <v>0.25151157995773249</v>
      </c>
      <c r="F246" s="28"/>
    </row>
    <row r="247" spans="1:6" x14ac:dyDescent="0.25">
      <c r="A247">
        <v>244</v>
      </c>
      <c r="B247" s="27">
        <v>35741</v>
      </c>
      <c r="C247" s="25">
        <v>0.41602838039398199</v>
      </c>
      <c r="D247" s="25">
        <f>VLOOKUP(B247,input_BB!$B$19:$K$1879,$D$2,0)</f>
        <v>10104.5</v>
      </c>
      <c r="E247" s="28">
        <f t="shared" si="3"/>
        <v>0.63195890495093576</v>
      </c>
      <c r="F247" s="28"/>
    </row>
    <row r="248" spans="1:6" x14ac:dyDescent="0.25">
      <c r="A248">
        <v>245</v>
      </c>
      <c r="B248" s="27">
        <v>35748</v>
      </c>
      <c r="C248" s="25">
        <v>0.37258028984069802</v>
      </c>
      <c r="D248" s="25">
        <f>VLOOKUP(B248,input_BB!$B$19:$K$1879,$D$2,0)</f>
        <v>9957.33</v>
      </c>
      <c r="E248" s="28">
        <f t="shared" si="3"/>
        <v>0.56525839073703321</v>
      </c>
      <c r="F248" s="28"/>
    </row>
    <row r="249" spans="1:6" x14ac:dyDescent="0.25">
      <c r="A249">
        <v>246</v>
      </c>
      <c r="B249" s="27">
        <v>35755</v>
      </c>
      <c r="C249" s="25">
        <v>7.0189222693443298E-2</v>
      </c>
      <c r="D249" s="25">
        <f>VLOOKUP(B249,input_BB!$B$19:$K$1879,$D$2,0)</f>
        <v>10548.2</v>
      </c>
      <c r="E249" s="28">
        <f t="shared" si="3"/>
        <v>0.10103454532599195</v>
      </c>
      <c r="F249" s="28"/>
    </row>
    <row r="250" spans="1:6" x14ac:dyDescent="0.25">
      <c r="A250">
        <v>247</v>
      </c>
      <c r="B250" s="27">
        <v>35762</v>
      </c>
      <c r="C250" s="25">
        <v>0.110417023301125</v>
      </c>
      <c r="D250" s="25">
        <f>VLOOKUP(B250,input_BB!$B$19:$K$1879,$D$2,0)</f>
        <v>10526.92</v>
      </c>
      <c r="E250" s="28">
        <f t="shared" si="3"/>
        <v>0.16279134411870444</v>
      </c>
      <c r="F250" s="28"/>
    </row>
    <row r="251" spans="1:6" x14ac:dyDescent="0.25">
      <c r="A251">
        <v>248</v>
      </c>
      <c r="B251" s="27">
        <v>35769</v>
      </c>
      <c r="C251" s="25">
        <v>0.145369753241539</v>
      </c>
      <c r="D251" s="25">
        <f>VLOOKUP(B251,input_BB!$B$19:$K$1879,$D$2,0)</f>
        <v>11527.6</v>
      </c>
      <c r="E251" s="28">
        <f t="shared" si="3"/>
        <v>0.21644997515442593</v>
      </c>
      <c r="F251" s="28"/>
    </row>
    <row r="252" spans="1:6" x14ac:dyDescent="0.25">
      <c r="A252">
        <v>249</v>
      </c>
      <c r="B252" s="27">
        <v>35776</v>
      </c>
      <c r="C252" s="25">
        <v>5.7159516960382503E-2</v>
      </c>
      <c r="D252" s="25">
        <f>VLOOKUP(B252,input_BB!$B$19:$K$1879,$D$2,0)</f>
        <v>10614.66</v>
      </c>
      <c r="E252" s="28">
        <f t="shared" si="3"/>
        <v>8.1031639297586527E-2</v>
      </c>
      <c r="F252" s="28"/>
    </row>
    <row r="253" spans="1:6" x14ac:dyDescent="0.25">
      <c r="A253">
        <v>250</v>
      </c>
      <c r="B253" s="27">
        <v>35783</v>
      </c>
      <c r="C253" s="25">
        <v>6.6831730306148501E-2</v>
      </c>
      <c r="D253" s="25">
        <f>VLOOKUP(B253,input_BB!$B$19:$K$1879,$D$2,0)</f>
        <v>10405.81</v>
      </c>
      <c r="E253" s="28">
        <f t="shared" si="3"/>
        <v>9.5880199856490086E-2</v>
      </c>
      <c r="F253" s="28"/>
    </row>
    <row r="254" spans="1:6" x14ac:dyDescent="0.25">
      <c r="A254">
        <v>251</v>
      </c>
      <c r="B254" s="27">
        <v>35790</v>
      </c>
      <c r="C254" s="25">
        <v>8.4127038717269897E-2</v>
      </c>
      <c r="D254" s="25">
        <f>VLOOKUP(B254,input_BB!$B$19:$K$1879,$D$2,0)</f>
        <v>10342.44</v>
      </c>
      <c r="E254" s="28">
        <f t="shared" si="3"/>
        <v>0.12243156148871345</v>
      </c>
      <c r="F254" s="28"/>
    </row>
    <row r="255" spans="1:6" x14ac:dyDescent="0.25">
      <c r="A255">
        <v>252</v>
      </c>
      <c r="B255" s="27">
        <v>35797</v>
      </c>
      <c r="C255" s="25">
        <v>0.18605475127696999</v>
      </c>
      <c r="D255" s="25">
        <f>VLOOKUP(B255,input_BB!$B$19:$K$1879,$D$2,0)</f>
        <v>10680.57</v>
      </c>
      <c r="E255" s="28">
        <f t="shared" si="3"/>
        <v>0.27890865297426742</v>
      </c>
      <c r="F255" s="28"/>
    </row>
    <row r="256" spans="1:6" x14ac:dyDescent="0.25">
      <c r="A256">
        <v>253</v>
      </c>
      <c r="B256" s="27">
        <v>35804</v>
      </c>
      <c r="C256" s="25">
        <v>0.36375594139099099</v>
      </c>
      <c r="D256" s="25">
        <f>VLOOKUP(B256,input_BB!$B$19:$K$1879,$D$2,0)</f>
        <v>8894.64</v>
      </c>
      <c r="E256" s="28">
        <f t="shared" si="3"/>
        <v>0.55171145296133794</v>
      </c>
      <c r="F256" s="28"/>
    </row>
    <row r="257" spans="1:6" x14ac:dyDescent="0.25">
      <c r="A257">
        <v>254</v>
      </c>
      <c r="B257" s="27">
        <v>35811</v>
      </c>
      <c r="C257" s="25">
        <v>0.53103125095367398</v>
      </c>
      <c r="D257" s="25">
        <f>VLOOKUP(B257,input_BB!$B$19:$K$1879,$D$2,0)</f>
        <v>8900.0400000000009</v>
      </c>
      <c r="E257" s="28">
        <f t="shared" si="3"/>
        <v>0.80850867974481444</v>
      </c>
      <c r="F257" s="28"/>
    </row>
    <row r="258" spans="1:6" x14ac:dyDescent="0.25">
      <c r="A258">
        <v>255</v>
      </c>
      <c r="B258" s="27">
        <v>35818</v>
      </c>
      <c r="C258" s="25">
        <v>0.103926531970501</v>
      </c>
      <c r="D258" s="25">
        <f>VLOOKUP(B258,input_BB!$B$19:$K$1879,$D$2,0)</f>
        <v>8920.2000000000007</v>
      </c>
      <c r="E258" s="28">
        <f t="shared" si="3"/>
        <v>0.1528272903768588</v>
      </c>
      <c r="F258" s="28"/>
    </row>
    <row r="259" spans="1:6" x14ac:dyDescent="0.25">
      <c r="A259">
        <v>256</v>
      </c>
      <c r="B259" s="27">
        <v>35825</v>
      </c>
      <c r="C259" s="25">
        <v>0.183946147561073</v>
      </c>
      <c r="D259" s="25">
        <f>VLOOKUP(B259,input_BB!$B$19:$K$1879,$D$2,0)</f>
        <v>9252.36</v>
      </c>
      <c r="E259" s="28">
        <f t="shared" si="3"/>
        <v>0.27567157280957777</v>
      </c>
      <c r="F259" s="28"/>
    </row>
    <row r="260" spans="1:6" x14ac:dyDescent="0.25">
      <c r="A260">
        <v>257</v>
      </c>
      <c r="B260" s="27">
        <v>35832</v>
      </c>
      <c r="C260" s="25">
        <v>0.106252267956734</v>
      </c>
      <c r="D260" s="25">
        <f>VLOOKUP(B260,input_BB!$B$19:$K$1879,$D$2,0)</f>
        <v>10485.86</v>
      </c>
      <c r="E260" s="28">
        <f t="shared" si="3"/>
        <v>0.15639770703342676</v>
      </c>
      <c r="F260" s="28"/>
    </row>
    <row r="261" spans="1:6" x14ac:dyDescent="0.25">
      <c r="A261">
        <v>258</v>
      </c>
      <c r="B261" s="27">
        <v>35839</v>
      </c>
      <c r="C261" s="25">
        <v>0.44007021188736001</v>
      </c>
      <c r="D261" s="25">
        <f>VLOOKUP(B261,input_BB!$B$19:$K$1879,$D$2,0)</f>
        <v>10274.6</v>
      </c>
      <c r="E261" s="28">
        <f t="shared" ref="E261:E324" si="4">(C261-$E$1)/$E$3</f>
        <v>0.668867374410271</v>
      </c>
      <c r="F261" s="28"/>
    </row>
    <row r="262" spans="1:6" x14ac:dyDescent="0.25">
      <c r="A262">
        <v>259</v>
      </c>
      <c r="B262" s="27">
        <v>35846</v>
      </c>
      <c r="C262" s="25">
        <v>6.4315892755985302E-2</v>
      </c>
      <c r="D262" s="25">
        <f>VLOOKUP(B262,input_BB!$B$19:$K$1879,$D$2,0)</f>
        <v>10599.79</v>
      </c>
      <c r="E262" s="28">
        <f t="shared" si="4"/>
        <v>9.2017943629861806E-2</v>
      </c>
      <c r="F262" s="28"/>
    </row>
    <row r="263" spans="1:6" x14ac:dyDescent="0.25">
      <c r="A263">
        <v>260</v>
      </c>
      <c r="B263" s="27">
        <v>35853</v>
      </c>
      <c r="C263" s="25">
        <v>4.3362524360418299E-2</v>
      </c>
      <c r="D263" s="25">
        <f>VLOOKUP(B263,input_BB!$B$19:$K$1879,$D$2,0)</f>
        <v>11480.69</v>
      </c>
      <c r="E263" s="28">
        <f t="shared" si="4"/>
        <v>5.985081203213001E-2</v>
      </c>
      <c r="F263" s="28"/>
    </row>
    <row r="264" spans="1:6" x14ac:dyDescent="0.25">
      <c r="A264">
        <v>261</v>
      </c>
      <c r="B264" s="27">
        <v>35860</v>
      </c>
      <c r="C264" s="25">
        <v>0.1203443557024</v>
      </c>
      <c r="D264" s="25">
        <f>VLOOKUP(B264,input_BB!$B$19:$K$1879,$D$2,0)</f>
        <v>10919.53</v>
      </c>
      <c r="E264" s="28">
        <f t="shared" si="4"/>
        <v>0.1780315576126742</v>
      </c>
      <c r="F264" s="28"/>
    </row>
    <row r="265" spans="1:6" x14ac:dyDescent="0.25">
      <c r="A265">
        <v>262</v>
      </c>
      <c r="B265" s="27">
        <v>35867</v>
      </c>
      <c r="C265" s="25">
        <v>0.16544428467750499</v>
      </c>
      <c r="D265" s="25">
        <f>VLOOKUP(B265,input_BB!$B$19:$K$1879,$D$2,0)</f>
        <v>11057.03</v>
      </c>
      <c r="E265" s="28">
        <f t="shared" si="4"/>
        <v>0.24726793636586236</v>
      </c>
      <c r="F265" s="28"/>
    </row>
    <row r="266" spans="1:6" x14ac:dyDescent="0.25">
      <c r="A266">
        <v>263</v>
      </c>
      <c r="B266" s="27">
        <v>35874</v>
      </c>
      <c r="C266" s="25">
        <v>4.5487064868211698E-2</v>
      </c>
      <c r="D266" s="25">
        <f>VLOOKUP(B266,input_BB!$B$19:$K$1879,$D$2,0)</f>
        <v>11564.23</v>
      </c>
      <c r="E266" s="28">
        <f t="shared" si="4"/>
        <v>6.311235799499107E-2</v>
      </c>
      <c r="F266" s="28"/>
    </row>
    <row r="267" spans="1:6" x14ac:dyDescent="0.25">
      <c r="A267">
        <v>264</v>
      </c>
      <c r="B267" s="27">
        <v>35881</v>
      </c>
      <c r="C267" s="25">
        <v>3.6702588200569201E-2</v>
      </c>
      <c r="D267" s="25">
        <f>VLOOKUP(B267,input_BB!$B$19:$K$1879,$D$2,0)</f>
        <v>11735.5</v>
      </c>
      <c r="E267" s="28">
        <f t="shared" si="4"/>
        <v>4.9626630466569302E-2</v>
      </c>
      <c r="F267" s="28"/>
    </row>
    <row r="268" spans="1:6" x14ac:dyDescent="0.25">
      <c r="A268">
        <v>265</v>
      </c>
      <c r="B268" s="27">
        <v>35888</v>
      </c>
      <c r="C268" s="25">
        <v>0.244721934199333</v>
      </c>
      <c r="D268" s="25">
        <f>VLOOKUP(B268,input_BB!$B$19:$K$1879,$D$2,0)</f>
        <v>11052.68</v>
      </c>
      <c r="E268" s="28">
        <f t="shared" si="4"/>
        <v>0.3689731694713434</v>
      </c>
      <c r="F268" s="28"/>
    </row>
    <row r="269" spans="1:6" x14ac:dyDescent="0.25">
      <c r="A269">
        <v>266</v>
      </c>
      <c r="B269" s="27">
        <v>35895</v>
      </c>
      <c r="C269" s="25">
        <v>0.17177896201610601</v>
      </c>
      <c r="D269" s="25">
        <f>VLOOKUP(B269,input_BB!$B$19:$K$1879,$D$2,0)</f>
        <v>11342.02</v>
      </c>
      <c r="E269" s="28">
        <f t="shared" si="4"/>
        <v>0.25699278803329445</v>
      </c>
      <c r="F269" s="28"/>
    </row>
    <row r="270" spans="1:6" x14ac:dyDescent="0.25">
      <c r="A270">
        <v>267</v>
      </c>
      <c r="B270" s="27">
        <v>35902</v>
      </c>
      <c r="C270" s="25">
        <v>0.49641868472099299</v>
      </c>
      <c r="D270" s="25">
        <f>VLOOKUP(B270,input_BB!$B$19:$K$1879,$D$2,0)</f>
        <v>11001.32</v>
      </c>
      <c r="E270" s="28">
        <f t="shared" si="4"/>
        <v>0.75537226024782267</v>
      </c>
      <c r="F270" s="28"/>
    </row>
    <row r="271" spans="1:6" x14ac:dyDescent="0.25">
      <c r="A271">
        <v>268</v>
      </c>
      <c r="B271" s="27">
        <v>35909</v>
      </c>
      <c r="C271" s="25">
        <v>0.54158043861389205</v>
      </c>
      <c r="D271" s="25">
        <f>VLOOKUP(B271,input_BB!$B$19:$K$1879,$D$2,0)</f>
        <v>10879.93</v>
      </c>
      <c r="E271" s="28">
        <f t="shared" si="4"/>
        <v>0.82470355119981131</v>
      </c>
      <c r="F271" s="28"/>
    </row>
    <row r="272" spans="1:6" x14ac:dyDescent="0.25">
      <c r="A272">
        <v>269</v>
      </c>
      <c r="B272" s="27">
        <v>35916</v>
      </c>
      <c r="C272" s="25">
        <v>0.11263778805732701</v>
      </c>
      <c r="D272" s="25">
        <f>VLOOKUP(B272,input_BB!$B$19:$K$1879,$D$2,0)</f>
        <v>10563.68</v>
      </c>
      <c r="E272" s="28">
        <f t="shared" si="4"/>
        <v>0.16620061134542241</v>
      </c>
      <c r="F272" s="28"/>
    </row>
    <row r="273" spans="1:6" x14ac:dyDescent="0.25">
      <c r="A273">
        <v>270</v>
      </c>
      <c r="B273" s="27">
        <v>35923</v>
      </c>
      <c r="C273" s="25">
        <v>0.16759878396987901</v>
      </c>
      <c r="D273" s="25">
        <f>VLOOKUP(B273,input_BB!$B$19:$K$1879,$D$2,0)</f>
        <v>10060.379999999999</v>
      </c>
      <c r="E273" s="28">
        <f t="shared" si="4"/>
        <v>0.25057547436914002</v>
      </c>
      <c r="F273" s="28"/>
    </row>
    <row r="274" spans="1:6" x14ac:dyDescent="0.25">
      <c r="A274">
        <v>271</v>
      </c>
      <c r="B274" s="27">
        <v>35930</v>
      </c>
      <c r="C274" s="25">
        <v>0.14245936274528501</v>
      </c>
      <c r="D274" s="25">
        <f>VLOOKUP(B274,input_BB!$B$19:$K$1879,$D$2,0)</f>
        <v>9538.39</v>
      </c>
      <c r="E274" s="28">
        <f t="shared" si="4"/>
        <v>0.21198201027515637</v>
      </c>
      <c r="F274" s="28"/>
    </row>
    <row r="275" spans="1:6" x14ac:dyDescent="0.25">
      <c r="A275">
        <v>272</v>
      </c>
      <c r="B275" s="27">
        <v>35937</v>
      </c>
      <c r="C275" s="25">
        <v>0.19742888212203999</v>
      </c>
      <c r="D275" s="25">
        <f>VLOOKUP(B275,input_BB!$B$19:$K$1879,$D$2,0)</f>
        <v>9555.98</v>
      </c>
      <c r="E275" s="28">
        <f t="shared" si="4"/>
        <v>0.29636995832604052</v>
      </c>
      <c r="F275" s="28"/>
    </row>
    <row r="276" spans="1:6" x14ac:dyDescent="0.25">
      <c r="A276">
        <v>273</v>
      </c>
      <c r="B276" s="27">
        <v>35944</v>
      </c>
      <c r="C276" s="25">
        <v>0.20670336484909099</v>
      </c>
      <c r="D276" s="25">
        <f>VLOOKUP(B276,input_BB!$B$19:$K$1879,$D$2,0)</f>
        <v>8934.56</v>
      </c>
      <c r="E276" s="28">
        <f t="shared" si="4"/>
        <v>0.31060793194201802</v>
      </c>
      <c r="F276" s="28"/>
    </row>
    <row r="277" spans="1:6" x14ac:dyDescent="0.25">
      <c r="A277">
        <v>274</v>
      </c>
      <c r="B277" s="27">
        <v>35951</v>
      </c>
      <c r="C277" s="25">
        <v>0.245651856064796</v>
      </c>
      <c r="D277" s="25">
        <f>VLOOKUP(B277,input_BB!$B$19:$K$1879,$D$2,0)</f>
        <v>8569.4699999999993</v>
      </c>
      <c r="E277" s="28">
        <f t="shared" si="4"/>
        <v>0.37040076423592955</v>
      </c>
      <c r="F277" s="28"/>
    </row>
    <row r="278" spans="1:6" x14ac:dyDescent="0.25">
      <c r="A278">
        <v>275</v>
      </c>
      <c r="B278" s="27">
        <v>35958</v>
      </c>
      <c r="C278" s="25">
        <v>0.143617197871208</v>
      </c>
      <c r="D278" s="25">
        <f>VLOOKUP(B278,input_BB!$B$19:$K$1879,$D$2,0)</f>
        <v>7915.44</v>
      </c>
      <c r="E278" s="28">
        <f t="shared" si="4"/>
        <v>0.21375949226091293</v>
      </c>
      <c r="F278" s="28"/>
    </row>
    <row r="279" spans="1:6" x14ac:dyDescent="0.25">
      <c r="A279">
        <v>276</v>
      </c>
      <c r="B279" s="27">
        <v>35965</v>
      </c>
      <c r="C279" s="25">
        <v>0.24336828291416199</v>
      </c>
      <c r="D279" s="25">
        <f>VLOOKUP(B279,input_BB!$B$19:$K$1879,$D$2,0)</f>
        <v>8591.91</v>
      </c>
      <c r="E279" s="28">
        <f t="shared" si="4"/>
        <v>0.36689507499958546</v>
      </c>
      <c r="F279" s="28"/>
    </row>
    <row r="280" spans="1:6" x14ac:dyDescent="0.25">
      <c r="A280">
        <v>277</v>
      </c>
      <c r="B280" s="27">
        <v>35972</v>
      </c>
      <c r="C280" s="25">
        <v>0.18367743492126501</v>
      </c>
      <c r="D280" s="25">
        <f>VLOOKUP(B280,input_BB!$B$19:$K$1879,$D$2,0)</f>
        <v>8607.86</v>
      </c>
      <c r="E280" s="28">
        <f t="shared" si="4"/>
        <v>0.27525905131501432</v>
      </c>
      <c r="F280" s="28"/>
    </row>
    <row r="281" spans="1:6" x14ac:dyDescent="0.25">
      <c r="A281">
        <v>278</v>
      </c>
      <c r="B281" s="27">
        <v>35979</v>
      </c>
      <c r="C281" s="25">
        <v>0.153830215334892</v>
      </c>
      <c r="D281" s="25">
        <f>VLOOKUP(B281,input_BB!$B$19:$K$1879,$D$2,0)</f>
        <v>8639.31</v>
      </c>
      <c r="E281" s="28">
        <f t="shared" si="4"/>
        <v>0.22943828292417259</v>
      </c>
      <c r="F281" s="28"/>
    </row>
    <row r="282" spans="1:6" x14ac:dyDescent="0.25">
      <c r="A282">
        <v>279</v>
      </c>
      <c r="B282" s="27">
        <v>35986</v>
      </c>
      <c r="C282" s="25">
        <v>0.28641343116760298</v>
      </c>
      <c r="D282" s="25">
        <f>VLOOKUP(B282,input_BB!$B$19:$K$1879,$D$2,0)</f>
        <v>8205.77</v>
      </c>
      <c r="E282" s="28">
        <f t="shared" si="4"/>
        <v>0.43297700141697487</v>
      </c>
      <c r="F282" s="28"/>
    </row>
    <row r="283" spans="1:6" x14ac:dyDescent="0.25">
      <c r="A283">
        <v>280</v>
      </c>
      <c r="B283" s="27">
        <v>35993</v>
      </c>
      <c r="C283" s="25">
        <v>0.155464038252831</v>
      </c>
      <c r="D283" s="25">
        <f>VLOOKUP(B283,input_BB!$B$19:$K$1879,$D$2,0)</f>
        <v>8628.93</v>
      </c>
      <c r="E283" s="28">
        <f t="shared" si="4"/>
        <v>0.23194649047422231</v>
      </c>
      <c r="F283" s="28"/>
    </row>
    <row r="284" spans="1:6" x14ac:dyDescent="0.25">
      <c r="A284">
        <v>281</v>
      </c>
      <c r="B284" s="27">
        <v>36000</v>
      </c>
      <c r="C284" s="25">
        <v>0.290283292531967</v>
      </c>
      <c r="D284" s="25">
        <f>VLOOKUP(B284,input_BB!$B$19:$K$1879,$D$2,0)</f>
        <v>8257.4599999999991</v>
      </c>
      <c r="E284" s="28">
        <f t="shared" si="4"/>
        <v>0.43891792401340146</v>
      </c>
      <c r="F284" s="28"/>
    </row>
    <row r="285" spans="1:6" x14ac:dyDescent="0.25">
      <c r="A285">
        <v>282</v>
      </c>
      <c r="B285" s="27">
        <v>36007</v>
      </c>
      <c r="C285" s="25">
        <v>0.119551181793213</v>
      </c>
      <c r="D285" s="25">
        <f>VLOOKUP(B285,input_BB!$B$19:$K$1879,$D$2,0)</f>
        <v>7936.2</v>
      </c>
      <c r="E285" s="28">
        <f t="shared" si="4"/>
        <v>0.1768138951807903</v>
      </c>
      <c r="F285" s="28"/>
    </row>
    <row r="286" spans="1:6" x14ac:dyDescent="0.25">
      <c r="A286">
        <v>283</v>
      </c>
      <c r="B286" s="27">
        <v>36014</v>
      </c>
      <c r="C286" s="25">
        <v>0.14505834877491</v>
      </c>
      <c r="D286" s="25">
        <f>VLOOKUP(B286,input_BB!$B$19:$K$1879,$D$2,0)</f>
        <v>7018.41</v>
      </c>
      <c r="E286" s="28">
        <f t="shared" si="4"/>
        <v>0.21597191414442166</v>
      </c>
      <c r="F286" s="28"/>
    </row>
    <row r="287" spans="1:6" x14ac:dyDescent="0.25">
      <c r="A287">
        <v>284</v>
      </c>
      <c r="B287" s="27">
        <v>36021</v>
      </c>
      <c r="C287" s="25">
        <v>0.23680503666400901</v>
      </c>
      <c r="D287" s="25">
        <f>VLOOKUP(B287,input_BB!$B$19:$K$1879,$D$2,0)</f>
        <v>7224.69</v>
      </c>
      <c r="E287" s="28">
        <f t="shared" si="4"/>
        <v>0.35681932957043261</v>
      </c>
      <c r="F287" s="28"/>
    </row>
    <row r="288" spans="1:6" x14ac:dyDescent="0.25">
      <c r="A288">
        <v>285</v>
      </c>
      <c r="B288" s="27">
        <v>36028</v>
      </c>
      <c r="C288" s="25">
        <v>0.25184354186058</v>
      </c>
      <c r="D288" s="25">
        <f>VLOOKUP(B288,input_BB!$B$19:$K$1879,$D$2,0)</f>
        <v>7527.61</v>
      </c>
      <c r="E288" s="28">
        <f t="shared" si="4"/>
        <v>0.37990609855949958</v>
      </c>
      <c r="F288" s="28"/>
    </row>
    <row r="289" spans="1:6" x14ac:dyDescent="0.25">
      <c r="A289">
        <v>286</v>
      </c>
      <c r="B289" s="27">
        <v>36035</v>
      </c>
      <c r="C289" s="25">
        <v>0.47768864035606401</v>
      </c>
      <c r="D289" s="25">
        <f>VLOOKUP(B289,input_BB!$B$19:$K$1879,$D$2,0)</f>
        <v>7829.74</v>
      </c>
      <c r="E289" s="28">
        <f t="shared" si="4"/>
        <v>0.72661832481634847</v>
      </c>
      <c r="F289" s="28"/>
    </row>
    <row r="290" spans="1:6" x14ac:dyDescent="0.25">
      <c r="A290">
        <v>287</v>
      </c>
      <c r="B290" s="27">
        <v>36042</v>
      </c>
      <c r="C290" s="25">
        <v>0.174271404743195</v>
      </c>
      <c r="D290" s="25">
        <f>VLOOKUP(B290,input_BB!$B$19:$K$1879,$D$2,0)</f>
        <v>7488.47</v>
      </c>
      <c r="E290" s="28">
        <f t="shared" si="4"/>
        <v>0.26081912906298033</v>
      </c>
      <c r="F290" s="28"/>
    </row>
    <row r="291" spans="1:6" x14ac:dyDescent="0.25">
      <c r="A291">
        <v>288</v>
      </c>
      <c r="B291" s="27">
        <v>36049</v>
      </c>
      <c r="C291" s="25">
        <v>0.215743988752365</v>
      </c>
      <c r="D291" s="25">
        <f>VLOOKUP(B291,input_BB!$B$19:$K$1879,$D$2,0)</f>
        <v>7578.48</v>
      </c>
      <c r="E291" s="28">
        <f t="shared" si="4"/>
        <v>0.32448689084409793</v>
      </c>
      <c r="F291" s="28"/>
    </row>
    <row r="292" spans="1:6" x14ac:dyDescent="0.25">
      <c r="A292">
        <v>289</v>
      </c>
      <c r="B292" s="27">
        <v>36056</v>
      </c>
      <c r="C292" s="25">
        <v>0.27021896839141801</v>
      </c>
      <c r="D292" s="25">
        <f>VLOOKUP(B292,input_BB!$B$19:$K$1879,$D$2,0)</f>
        <v>7445.96</v>
      </c>
      <c r="E292" s="28">
        <f t="shared" si="4"/>
        <v>0.40811563280827323</v>
      </c>
      <c r="F292" s="28"/>
    </row>
    <row r="293" spans="1:6" x14ac:dyDescent="0.25">
      <c r="A293">
        <v>290</v>
      </c>
      <c r="B293" s="27">
        <v>36063</v>
      </c>
      <c r="C293" s="25">
        <v>0.230809345841408</v>
      </c>
      <c r="D293" s="25">
        <f>VLOOKUP(B293,input_BB!$B$19:$K$1879,$D$2,0)</f>
        <v>7701.61</v>
      </c>
      <c r="E293" s="28">
        <f t="shared" si="4"/>
        <v>0.34761488224392434</v>
      </c>
      <c r="F293" s="28"/>
    </row>
    <row r="294" spans="1:6" x14ac:dyDescent="0.25">
      <c r="A294">
        <v>291</v>
      </c>
      <c r="B294" s="27">
        <v>36070</v>
      </c>
      <c r="C294" s="25">
        <v>0.22026917338371299</v>
      </c>
      <c r="D294" s="25">
        <f>VLOOKUP(B294,input_BB!$B$19:$K$1879,$D$2,0)</f>
        <v>7883.46</v>
      </c>
      <c r="E294" s="28">
        <f t="shared" si="4"/>
        <v>0.33143385072150838</v>
      </c>
      <c r="F294" s="28"/>
    </row>
    <row r="295" spans="1:6" x14ac:dyDescent="0.25">
      <c r="A295">
        <v>292</v>
      </c>
      <c r="B295" s="27">
        <v>36077</v>
      </c>
      <c r="C295" s="25">
        <v>0.200628191232681</v>
      </c>
      <c r="D295" s="25">
        <f>VLOOKUP(B295,input_BB!$B$19:$K$1879,$D$2,0)</f>
        <v>8506.7900000000009</v>
      </c>
      <c r="E295" s="28">
        <f t="shared" si="4"/>
        <v>0.30128146444958981</v>
      </c>
      <c r="F295" s="28"/>
    </row>
    <row r="296" spans="1:6" x14ac:dyDescent="0.25">
      <c r="A296">
        <v>293</v>
      </c>
      <c r="B296" s="27">
        <v>36084</v>
      </c>
      <c r="C296" s="25">
        <v>0.137200132012367</v>
      </c>
      <c r="D296" s="25">
        <f>VLOOKUP(B296,input_BB!$B$19:$K$1879,$D$2,0)</f>
        <v>9777.01</v>
      </c>
      <c r="E296" s="28">
        <f t="shared" si="4"/>
        <v>0.20390815962284786</v>
      </c>
      <c r="F296" s="28"/>
    </row>
    <row r="297" spans="1:6" x14ac:dyDescent="0.25">
      <c r="A297">
        <v>294</v>
      </c>
      <c r="B297" s="27">
        <v>36091</v>
      </c>
      <c r="C297" s="25">
        <v>0.1515072286129</v>
      </c>
      <c r="D297" s="25">
        <f>VLOOKUP(B297,input_BB!$B$19:$K$1879,$D$2,0)</f>
        <v>9817.75</v>
      </c>
      <c r="E297" s="28">
        <f t="shared" si="4"/>
        <v>0.22587208687514457</v>
      </c>
      <c r="F297" s="28"/>
    </row>
    <row r="298" spans="1:6" x14ac:dyDescent="0.25">
      <c r="A298">
        <v>295</v>
      </c>
      <c r="B298" s="27">
        <v>36098</v>
      </c>
      <c r="C298" s="25">
        <v>0.283634573221207</v>
      </c>
      <c r="D298" s="25">
        <f>VLOOKUP(B298,input_BB!$B$19:$K$1879,$D$2,0)</f>
        <v>10154.94</v>
      </c>
      <c r="E298" s="28">
        <f t="shared" si="4"/>
        <v>0.4287109622978405</v>
      </c>
      <c r="F298" s="28"/>
    </row>
    <row r="299" spans="1:6" x14ac:dyDescent="0.25">
      <c r="A299">
        <v>296</v>
      </c>
      <c r="B299" s="27">
        <v>36105</v>
      </c>
      <c r="C299" s="25">
        <v>8.6810626089572906E-2</v>
      </c>
      <c r="D299" s="25">
        <f>VLOOKUP(B299,input_BB!$B$19:$K$1879,$D$2,0)</f>
        <v>10139.75</v>
      </c>
      <c r="E299" s="28">
        <f t="shared" si="4"/>
        <v>0.12655134340297336</v>
      </c>
      <c r="F299" s="28"/>
    </row>
    <row r="300" spans="1:6" x14ac:dyDescent="0.25">
      <c r="A300">
        <v>297</v>
      </c>
      <c r="B300" s="27">
        <v>36112</v>
      </c>
      <c r="C300" s="25">
        <v>9.0664312243461595E-2</v>
      </c>
      <c r="D300" s="25">
        <f>VLOOKUP(B300,input_BB!$B$19:$K$1879,$D$2,0)</f>
        <v>9997.99</v>
      </c>
      <c r="E300" s="28">
        <f t="shared" si="4"/>
        <v>0.13246743418648291</v>
      </c>
      <c r="F300" s="28"/>
    </row>
    <row r="301" spans="1:6" x14ac:dyDescent="0.25">
      <c r="A301">
        <v>298</v>
      </c>
      <c r="B301" s="27">
        <v>36119</v>
      </c>
      <c r="C301" s="25">
        <v>0.324898332357407</v>
      </c>
      <c r="D301" s="25">
        <f>VLOOKUP(B301,input_BB!$B$19:$K$1879,$D$2,0)</f>
        <v>10233.36</v>
      </c>
      <c r="E301" s="28">
        <f t="shared" si="4"/>
        <v>0.49205814091338335</v>
      </c>
      <c r="F301" s="28"/>
    </row>
    <row r="302" spans="1:6" x14ac:dyDescent="0.25">
      <c r="A302">
        <v>299</v>
      </c>
      <c r="B302" s="27">
        <v>36126</v>
      </c>
      <c r="C302" s="25">
        <v>0.22861164808273299</v>
      </c>
      <c r="D302" s="25">
        <f>VLOOKUP(B302,input_BB!$B$19:$K$1879,$D$2,0)</f>
        <v>10742.11</v>
      </c>
      <c r="E302" s="28">
        <f t="shared" si="4"/>
        <v>0.34424102694387165</v>
      </c>
      <c r="F302" s="28"/>
    </row>
    <row r="303" spans="1:6" x14ac:dyDescent="0.25">
      <c r="A303">
        <v>300</v>
      </c>
      <c r="B303" s="27">
        <v>36133</v>
      </c>
      <c r="C303" s="25">
        <v>0.186311960220337</v>
      </c>
      <c r="D303" s="25">
        <f>VLOOKUP(B303,input_BB!$B$19:$K$1879,$D$2,0)</f>
        <v>9963.14</v>
      </c>
      <c r="E303" s="28">
        <f t="shared" si="4"/>
        <v>0.27930351425734162</v>
      </c>
      <c r="F303" s="28"/>
    </row>
    <row r="304" spans="1:6" x14ac:dyDescent="0.25">
      <c r="A304">
        <v>301</v>
      </c>
      <c r="B304" s="27">
        <v>36140</v>
      </c>
      <c r="C304" s="25">
        <v>0.1865503937006</v>
      </c>
      <c r="D304" s="25">
        <f>VLOOKUP(B304,input_BB!$B$19:$K$1879,$D$2,0)</f>
        <v>9952</v>
      </c>
      <c r="E304" s="28">
        <f t="shared" si="4"/>
        <v>0.27966955187917564</v>
      </c>
      <c r="F304" s="28"/>
    </row>
    <row r="305" spans="1:6" x14ac:dyDescent="0.25">
      <c r="A305">
        <v>302</v>
      </c>
      <c r="B305" s="27">
        <v>36147</v>
      </c>
      <c r="C305" s="25">
        <v>0.27538314461708102</v>
      </c>
      <c r="D305" s="25">
        <f>VLOOKUP(B305,input_BB!$B$19:$K$1879,$D$2,0)</f>
        <v>10226.23</v>
      </c>
      <c r="E305" s="28">
        <f t="shared" si="4"/>
        <v>0.41604355795657177</v>
      </c>
      <c r="F305" s="28"/>
    </row>
    <row r="306" spans="1:6" x14ac:dyDescent="0.25">
      <c r="A306">
        <v>303</v>
      </c>
      <c r="B306" s="27">
        <v>36154</v>
      </c>
      <c r="C306" s="25">
        <v>0.52987909317016602</v>
      </c>
      <c r="D306" s="25">
        <f>VLOOKUP(B306,input_BB!$B$19:$K$1879,$D$2,0)</f>
        <v>10292.200000000001</v>
      </c>
      <c r="E306" s="28">
        <f t="shared" si="4"/>
        <v>0.80673991348519514</v>
      </c>
      <c r="F306" s="28"/>
    </row>
    <row r="307" spans="1:6" x14ac:dyDescent="0.25">
      <c r="A307">
        <v>304</v>
      </c>
      <c r="B307" s="27">
        <v>36161</v>
      </c>
      <c r="C307" s="25">
        <v>0.56789964437484697</v>
      </c>
      <c r="D307" s="25">
        <f>VLOOKUP(B307,input_BB!$B$19:$K$1879,$D$2,0)</f>
        <v>10048.58</v>
      </c>
      <c r="E307" s="28">
        <f t="shared" si="4"/>
        <v>0.86510819351209611</v>
      </c>
      <c r="F307" s="28"/>
    </row>
    <row r="308" spans="1:6" x14ac:dyDescent="0.25">
      <c r="A308">
        <v>305</v>
      </c>
      <c r="B308" s="27">
        <v>36168</v>
      </c>
      <c r="C308" s="25">
        <v>0.17001186311245001</v>
      </c>
      <c r="D308" s="25">
        <f>VLOOKUP(B308,input_BB!$B$19:$K$1879,$D$2,0)</f>
        <v>10722.7</v>
      </c>
      <c r="E308" s="28">
        <f t="shared" si="4"/>
        <v>0.25427997824028109</v>
      </c>
      <c r="F308" s="28"/>
    </row>
    <row r="309" spans="1:6" x14ac:dyDescent="0.25">
      <c r="A309">
        <v>306</v>
      </c>
      <c r="B309" s="27">
        <v>36175</v>
      </c>
      <c r="C309" s="25">
        <v>8.9540325105190305E-2</v>
      </c>
      <c r="D309" s="25">
        <f>VLOOKUP(B309,input_BB!$B$19:$K$1879,$D$2,0)</f>
        <v>10147.4</v>
      </c>
      <c r="E309" s="28">
        <f t="shared" si="4"/>
        <v>0.13074191485668485</v>
      </c>
      <c r="F309" s="28"/>
    </row>
    <row r="310" spans="1:6" x14ac:dyDescent="0.25">
      <c r="A310">
        <v>307</v>
      </c>
      <c r="B310" s="27">
        <v>36182</v>
      </c>
      <c r="C310" s="25">
        <v>0.32492434978485102</v>
      </c>
      <c r="D310" s="25">
        <f>VLOOKUP(B310,input_BB!$B$19:$K$1879,$D$2,0)</f>
        <v>9738.52</v>
      </c>
      <c r="E310" s="28">
        <f t="shared" si="4"/>
        <v>0.49209808227253032</v>
      </c>
      <c r="F310" s="28"/>
    </row>
    <row r="311" spans="1:6" x14ac:dyDescent="0.25">
      <c r="A311">
        <v>308</v>
      </c>
      <c r="B311" s="27">
        <v>36189</v>
      </c>
      <c r="C311" s="25">
        <v>0.11109799891710299</v>
      </c>
      <c r="D311" s="25">
        <f>VLOOKUP(B311,input_BB!$B$19:$K$1879,$D$2,0)</f>
        <v>9506.9</v>
      </c>
      <c r="E311" s="28">
        <f t="shared" si="4"/>
        <v>0.16383676229875443</v>
      </c>
      <c r="F311" s="28"/>
    </row>
    <row r="312" spans="1:6" x14ac:dyDescent="0.25">
      <c r="A312">
        <v>309</v>
      </c>
      <c r="B312" s="27">
        <v>36196</v>
      </c>
      <c r="C312" s="25">
        <v>0.105123236775398</v>
      </c>
      <c r="D312" s="25">
        <f>VLOOKUP(B312,input_BB!$B$19:$K$1879,$D$2,0)</f>
        <v>9190.2000000000007</v>
      </c>
      <c r="E312" s="28">
        <f t="shared" si="4"/>
        <v>0.15466444420415962</v>
      </c>
      <c r="F312" s="28"/>
    </row>
    <row r="313" spans="1:6" x14ac:dyDescent="0.25">
      <c r="A313">
        <v>310</v>
      </c>
      <c r="B313" s="27">
        <v>36203</v>
      </c>
      <c r="C313" s="25">
        <v>0.115578830242157</v>
      </c>
      <c r="D313" s="25">
        <f>VLOOKUP(B313,input_BB!$B$19:$K$1879,$D$2,0)</f>
        <v>9425.42</v>
      </c>
      <c r="E313" s="28">
        <f t="shared" si="4"/>
        <v>0.17071563199546366</v>
      </c>
      <c r="F313" s="28"/>
    </row>
    <row r="314" spans="1:6" x14ac:dyDescent="0.25">
      <c r="A314">
        <v>311</v>
      </c>
      <c r="B314" s="27">
        <v>36210</v>
      </c>
      <c r="C314" s="25">
        <v>0.13892593979835499</v>
      </c>
      <c r="D314" s="25">
        <f>VLOOKUP(B314,input_BB!$B$19:$K$1879,$D$2,0)</f>
        <v>9254.1200000000008</v>
      </c>
      <c r="E314" s="28">
        <f t="shared" si="4"/>
        <v>0.20655758023705378</v>
      </c>
      <c r="F314" s="28"/>
    </row>
    <row r="315" spans="1:6" x14ac:dyDescent="0.25">
      <c r="A315">
        <v>312</v>
      </c>
      <c r="B315" s="27">
        <v>36217</v>
      </c>
      <c r="C315" s="25">
        <v>0.23344328999519301</v>
      </c>
      <c r="D315" s="25">
        <f>VLOOKUP(B315,input_BB!$B$19:$K$1879,$D$2,0)</f>
        <v>9858.49</v>
      </c>
      <c r="E315" s="28">
        <f t="shared" si="4"/>
        <v>0.35165845302530779</v>
      </c>
      <c r="F315" s="28"/>
    </row>
    <row r="316" spans="1:6" x14ac:dyDescent="0.25">
      <c r="A316">
        <v>313</v>
      </c>
      <c r="B316" s="27">
        <v>36224</v>
      </c>
      <c r="C316" s="25">
        <v>5.5095463991165203E-2</v>
      </c>
      <c r="D316" s="25">
        <f>VLOOKUP(B316,input_BB!$B$19:$K$1879,$D$2,0)</f>
        <v>10241.120000000001</v>
      </c>
      <c r="E316" s="28">
        <f t="shared" si="4"/>
        <v>7.7862952419559373E-2</v>
      </c>
      <c r="F316" s="28"/>
    </row>
    <row r="317" spans="1:6" x14ac:dyDescent="0.25">
      <c r="A317">
        <v>314</v>
      </c>
      <c r="B317" s="27">
        <v>36231</v>
      </c>
      <c r="C317" s="25">
        <v>2.9669294133782401E-2</v>
      </c>
      <c r="D317" s="25">
        <f>VLOOKUP(B317,input_BB!$B$19:$K$1879,$D$2,0)</f>
        <v>10801.76</v>
      </c>
      <c r="E317" s="28">
        <f t="shared" si="4"/>
        <v>3.8829278387380831E-2</v>
      </c>
      <c r="F317" s="28"/>
    </row>
    <row r="318" spans="1:6" x14ac:dyDescent="0.25">
      <c r="A318">
        <v>315</v>
      </c>
      <c r="B318" s="27">
        <v>36238</v>
      </c>
      <c r="C318" s="25">
        <v>7.7552765607833904E-2</v>
      </c>
      <c r="D318" s="25">
        <f>VLOOKUP(B318,input_BB!$B$19:$K$1879,$D$2,0)</f>
        <v>11082.92</v>
      </c>
      <c r="E318" s="28">
        <f t="shared" si="4"/>
        <v>0.1123388878775628</v>
      </c>
      <c r="F318" s="28"/>
    </row>
    <row r="319" spans="1:6" x14ac:dyDescent="0.25">
      <c r="A319">
        <v>316</v>
      </c>
      <c r="B319" s="27">
        <v>36245</v>
      </c>
      <c r="C319" s="25">
        <v>6.6374182701110798E-2</v>
      </c>
      <c r="D319" s="25">
        <f>VLOOKUP(B319,input_BB!$B$19:$K$1879,$D$2,0)</f>
        <v>10803.31</v>
      </c>
      <c r="E319" s="28">
        <f t="shared" si="4"/>
        <v>9.5177783245202485E-2</v>
      </c>
      <c r="F319" s="28"/>
    </row>
    <row r="320" spans="1:6" x14ac:dyDescent="0.25">
      <c r="A320">
        <v>317</v>
      </c>
      <c r="B320" s="27">
        <v>36252</v>
      </c>
      <c r="C320" s="25">
        <v>8.87275040149689E-2</v>
      </c>
      <c r="D320" s="25">
        <f>VLOOKUP(B320,input_BB!$B$19:$K$1879,$D$2,0)</f>
        <v>11072.98</v>
      </c>
      <c r="E320" s="28">
        <f t="shared" si="4"/>
        <v>0.12949409052214514</v>
      </c>
      <c r="F320" s="28"/>
    </row>
    <row r="321" spans="1:6" x14ac:dyDescent="0.25">
      <c r="A321">
        <v>318</v>
      </c>
      <c r="B321" s="27">
        <v>36259</v>
      </c>
      <c r="C321" s="25">
        <v>6.17528706789017E-2</v>
      </c>
      <c r="D321" s="25">
        <f>VLOOKUP(B321,input_BB!$B$19:$K$1879,$D$2,0)</f>
        <v>11914.1</v>
      </c>
      <c r="E321" s="28">
        <f t="shared" si="4"/>
        <v>8.8083250797425253E-2</v>
      </c>
      <c r="F321" s="28"/>
    </row>
    <row r="322" spans="1:6" x14ac:dyDescent="0.25">
      <c r="A322">
        <v>319</v>
      </c>
      <c r="B322" s="27">
        <v>36266</v>
      </c>
      <c r="C322" s="25">
        <v>3.8742579519748702E-2</v>
      </c>
      <c r="D322" s="25">
        <f>VLOOKUP(B322,input_BB!$B$19:$K$1879,$D$2,0)</f>
        <v>12490.3</v>
      </c>
      <c r="E322" s="28">
        <f t="shared" si="4"/>
        <v>5.2758378450161313E-2</v>
      </c>
      <c r="F322" s="28"/>
    </row>
    <row r="323" spans="1:6" x14ac:dyDescent="0.25">
      <c r="A323">
        <v>320</v>
      </c>
      <c r="B323" s="27">
        <v>36273</v>
      </c>
      <c r="C323" s="25">
        <v>4.7024521976709401E-2</v>
      </c>
      <c r="D323" s="25">
        <f>VLOOKUP(B323,input_BB!$B$19:$K$1879,$D$2,0)</f>
        <v>12905.3</v>
      </c>
      <c r="E323" s="28">
        <f t="shared" si="4"/>
        <v>6.5472626959926422E-2</v>
      </c>
      <c r="F323" s="28"/>
    </row>
    <row r="324" spans="1:6" x14ac:dyDescent="0.25">
      <c r="A324">
        <v>321</v>
      </c>
      <c r="B324" s="27">
        <v>36280</v>
      </c>
      <c r="C324" s="25">
        <v>6.1712052673101397E-2</v>
      </c>
      <c r="D324" s="25">
        <f>VLOOKUP(B324,input_BB!$B$19:$K$1879,$D$2,0)</f>
        <v>13333.2</v>
      </c>
      <c r="E324" s="28">
        <f t="shared" si="4"/>
        <v>8.8020587929128952E-2</v>
      </c>
      <c r="F324" s="28"/>
    </row>
    <row r="325" spans="1:6" x14ac:dyDescent="0.25">
      <c r="A325">
        <v>322</v>
      </c>
      <c r="B325" s="27">
        <v>36287</v>
      </c>
      <c r="C325" s="25">
        <v>7.3552899062633501E-2</v>
      </c>
      <c r="D325" s="25">
        <f>VLOOKUP(B325,input_BB!$B$19:$K$1879,$D$2,0)</f>
        <v>12997.43</v>
      </c>
      <c r="E325" s="28">
        <f t="shared" ref="E325:E388" si="5">(C325-$E$1)/$E$3</f>
        <v>0.10619838430296584</v>
      </c>
      <c r="F325" s="28"/>
    </row>
    <row r="326" spans="1:6" x14ac:dyDescent="0.25">
      <c r="A326">
        <v>323</v>
      </c>
      <c r="B326" s="27">
        <v>36294</v>
      </c>
      <c r="C326" s="25">
        <v>9.9469676613807706E-2</v>
      </c>
      <c r="D326" s="25">
        <f>VLOOKUP(B326,input_BB!$B$19:$K$1879,$D$2,0)</f>
        <v>12855.52</v>
      </c>
      <c r="E326" s="28">
        <f t="shared" si="5"/>
        <v>0.14598522803803504</v>
      </c>
      <c r="F326" s="28"/>
    </row>
    <row r="327" spans="1:6" x14ac:dyDescent="0.25">
      <c r="A327">
        <v>324</v>
      </c>
      <c r="B327" s="27">
        <v>36301</v>
      </c>
      <c r="C327" s="25">
        <v>6.4203880727291093E-2</v>
      </c>
      <c r="D327" s="25">
        <f>VLOOKUP(B327,input_BB!$B$19:$K$1879,$D$2,0)</f>
        <v>12272.14</v>
      </c>
      <c r="E327" s="28">
        <f t="shared" si="5"/>
        <v>9.1845985327047935E-2</v>
      </c>
      <c r="F327" s="28"/>
    </row>
    <row r="328" spans="1:6" x14ac:dyDescent="0.25">
      <c r="A328">
        <v>325</v>
      </c>
      <c r="B328" s="27">
        <v>36308</v>
      </c>
      <c r="C328" s="25">
        <v>6.7780919373035403E-2</v>
      </c>
      <c r="D328" s="25">
        <f>VLOOKUP(B328,input_BB!$B$19:$K$1879,$D$2,0)</f>
        <v>12059.25</v>
      </c>
      <c r="E328" s="28">
        <f t="shared" si="5"/>
        <v>9.7337373187730641E-2</v>
      </c>
      <c r="F328" s="28"/>
    </row>
    <row r="329" spans="1:6" x14ac:dyDescent="0.25">
      <c r="A329">
        <v>326</v>
      </c>
      <c r="B329" s="27">
        <v>36315</v>
      </c>
      <c r="C329" s="25">
        <v>5.73497451841831E-2</v>
      </c>
      <c r="D329" s="25">
        <f>VLOOKUP(B329,input_BB!$B$19:$K$1879,$D$2,0)</f>
        <v>12415.54</v>
      </c>
      <c r="E329" s="28">
        <f t="shared" si="5"/>
        <v>8.1323673312980974E-2</v>
      </c>
      <c r="F329" s="28"/>
    </row>
    <row r="330" spans="1:6" x14ac:dyDescent="0.25">
      <c r="A330">
        <v>327</v>
      </c>
      <c r="B330" s="27">
        <v>36322</v>
      </c>
      <c r="C330" s="25">
        <v>2.44594141840935E-2</v>
      </c>
      <c r="D330" s="25">
        <f>VLOOKUP(B330,input_BB!$B$19:$K$1879,$D$2,0)</f>
        <v>12992.76</v>
      </c>
      <c r="E330" s="28">
        <f t="shared" si="5"/>
        <v>3.083118992798627E-2</v>
      </c>
      <c r="F330" s="28"/>
    </row>
    <row r="331" spans="1:6" x14ac:dyDescent="0.25">
      <c r="A331">
        <v>328</v>
      </c>
      <c r="B331" s="27">
        <v>36329</v>
      </c>
      <c r="C331" s="25">
        <v>0.104245871305466</v>
      </c>
      <c r="D331" s="25">
        <f>VLOOKUP(B331,input_BB!$B$19:$K$1879,$D$2,0)</f>
        <v>13408.27</v>
      </c>
      <c r="E331" s="28">
        <f t="shared" si="5"/>
        <v>0.15331753281512589</v>
      </c>
      <c r="F331" s="28"/>
    </row>
    <row r="332" spans="1:6" x14ac:dyDescent="0.25">
      <c r="A332">
        <v>329</v>
      </c>
      <c r="B332" s="27">
        <v>36336</v>
      </c>
      <c r="C332" s="25">
        <v>8.4702052175998702E-2</v>
      </c>
      <c r="D332" s="25">
        <f>VLOOKUP(B332,input_BB!$B$19:$K$1879,$D$2,0)</f>
        <v>13784.51</v>
      </c>
      <c r="E332" s="28">
        <f t="shared" si="5"/>
        <v>0.12331430899012757</v>
      </c>
      <c r="F332" s="28"/>
    </row>
    <row r="333" spans="1:6" x14ac:dyDescent="0.25">
      <c r="A333">
        <v>330</v>
      </c>
      <c r="B333" s="27">
        <v>36343</v>
      </c>
      <c r="C333" s="25">
        <v>0.215659394860268</v>
      </c>
      <c r="D333" s="25">
        <f>VLOOKUP(B333,input_BB!$B$19:$K$1879,$D$2,0)</f>
        <v>14184.58</v>
      </c>
      <c r="E333" s="28">
        <f t="shared" si="5"/>
        <v>0.32435702423706475</v>
      </c>
      <c r="F333" s="28"/>
    </row>
    <row r="334" spans="1:6" x14ac:dyDescent="0.25">
      <c r="A334">
        <v>331</v>
      </c>
      <c r="B334" s="27">
        <v>36350</v>
      </c>
      <c r="C334" s="25">
        <v>0.22492240369319899</v>
      </c>
      <c r="D334" s="25">
        <f>VLOOKUP(B334,input_BB!$B$19:$K$1879,$D$2,0)</f>
        <v>14222.57</v>
      </c>
      <c r="E334" s="28">
        <f t="shared" si="5"/>
        <v>0.3385773833933941</v>
      </c>
      <c r="F334" s="28"/>
    </row>
    <row r="335" spans="1:6" x14ac:dyDescent="0.25">
      <c r="A335">
        <v>332</v>
      </c>
      <c r="B335" s="27">
        <v>36357</v>
      </c>
      <c r="C335" s="25">
        <v>0.205124512314796</v>
      </c>
      <c r="D335" s="25">
        <f>VLOOKUP(B335,input_BB!$B$19:$K$1879,$D$2,0)</f>
        <v>13545.24</v>
      </c>
      <c r="E335" s="28">
        <f t="shared" si="5"/>
        <v>0.30818411366682252</v>
      </c>
      <c r="F335" s="28"/>
    </row>
    <row r="336" spans="1:6" x14ac:dyDescent="0.25">
      <c r="A336">
        <v>333</v>
      </c>
      <c r="B336" s="27">
        <v>36364</v>
      </c>
      <c r="C336" s="25">
        <v>0.15085639059543601</v>
      </c>
      <c r="D336" s="25">
        <f>VLOOKUP(B336,input_BB!$B$19:$K$1879,$D$2,0)</f>
        <v>13093.7</v>
      </c>
      <c r="E336" s="28">
        <f t="shared" si="5"/>
        <v>0.22487293524656918</v>
      </c>
      <c r="F336" s="28"/>
    </row>
    <row r="337" spans="1:6" x14ac:dyDescent="0.25">
      <c r="A337">
        <v>334</v>
      </c>
      <c r="B337" s="27">
        <v>36371</v>
      </c>
      <c r="C337" s="25">
        <v>0.57997399568557695</v>
      </c>
      <c r="D337" s="25">
        <f>VLOOKUP(B337,input_BB!$B$19:$K$1879,$D$2,0)</f>
        <v>13186.86</v>
      </c>
      <c r="E337" s="28">
        <f t="shared" si="5"/>
        <v>0.88364446129669105</v>
      </c>
      <c r="F337" s="28"/>
    </row>
    <row r="338" spans="1:6" x14ac:dyDescent="0.25">
      <c r="A338">
        <v>335</v>
      </c>
      <c r="B338" s="27">
        <v>36378</v>
      </c>
      <c r="C338" s="25">
        <v>0.14354673027992201</v>
      </c>
      <c r="D338" s="25">
        <f>VLOOKUP(B338,input_BB!$B$19:$K$1879,$D$2,0)</f>
        <v>13167.06</v>
      </c>
      <c r="E338" s="28">
        <f t="shared" si="5"/>
        <v>0.2136513120275739</v>
      </c>
      <c r="F338" s="28"/>
    </row>
    <row r="339" spans="1:6" x14ac:dyDescent="0.25">
      <c r="A339">
        <v>336</v>
      </c>
      <c r="B339" s="27">
        <v>36385</v>
      </c>
      <c r="C339" s="25">
        <v>0.19201813638210299</v>
      </c>
      <c r="D339" s="25">
        <f>VLOOKUP(B339,input_BB!$B$19:$K$1879,$D$2,0)</f>
        <v>12608.18</v>
      </c>
      <c r="E339" s="28">
        <f t="shared" si="5"/>
        <v>0.28806350530270497</v>
      </c>
      <c r="F339" s="28"/>
    </row>
    <row r="340" spans="1:6" x14ac:dyDescent="0.25">
      <c r="A340">
        <v>337</v>
      </c>
      <c r="B340" s="27">
        <v>36392</v>
      </c>
      <c r="C340" s="25">
        <v>0.30883985757827798</v>
      </c>
      <c r="D340" s="25">
        <f>VLOOKUP(B340,input_BB!$B$19:$K$1879,$D$2,0)</f>
        <v>13566.74</v>
      </c>
      <c r="E340" s="28">
        <f t="shared" si="5"/>
        <v>0.46740553796538264</v>
      </c>
      <c r="F340" s="28"/>
    </row>
    <row r="341" spans="1:6" x14ac:dyDescent="0.25">
      <c r="A341">
        <v>338</v>
      </c>
      <c r="B341" s="27">
        <v>36399</v>
      </c>
      <c r="C341" s="25">
        <v>0.52314537763595603</v>
      </c>
      <c r="D341" s="25">
        <f>VLOOKUP(B341,input_BB!$B$19:$K$1879,$D$2,0)</f>
        <v>13383.13</v>
      </c>
      <c r="E341" s="28">
        <f t="shared" si="5"/>
        <v>0.79640246751271615</v>
      </c>
      <c r="F341" s="28"/>
    </row>
    <row r="342" spans="1:6" x14ac:dyDescent="0.25">
      <c r="A342">
        <v>339</v>
      </c>
      <c r="B342" s="27">
        <v>36406</v>
      </c>
      <c r="C342" s="25">
        <v>0.15361769497394601</v>
      </c>
      <c r="D342" s="25">
        <f>VLOOKUP(B342,input_BB!$B$19:$K$1879,$D$2,0)</f>
        <v>13178.31</v>
      </c>
      <c r="E342" s="28">
        <f t="shared" si="5"/>
        <v>0.22911202653003632</v>
      </c>
      <c r="F342" s="28"/>
    </row>
    <row r="343" spans="1:6" x14ac:dyDescent="0.25">
      <c r="A343">
        <v>340</v>
      </c>
      <c r="B343" s="27">
        <v>36413</v>
      </c>
      <c r="C343" s="25">
        <v>0.111895397305489</v>
      </c>
      <c r="D343" s="25">
        <f>VLOOKUP(B343,input_BB!$B$19:$K$1879,$D$2,0)</f>
        <v>13855.93</v>
      </c>
      <c r="E343" s="28">
        <f t="shared" si="5"/>
        <v>0.16506091005441831</v>
      </c>
      <c r="F343" s="28"/>
    </row>
    <row r="344" spans="1:6" x14ac:dyDescent="0.25">
      <c r="A344">
        <v>341</v>
      </c>
      <c r="B344" s="27">
        <v>36420</v>
      </c>
      <c r="C344" s="25">
        <v>0.309759050607681</v>
      </c>
      <c r="D344" s="25">
        <f>VLOOKUP(B344,input_BB!$B$19:$K$1879,$D$2,0)</f>
        <v>13484.84</v>
      </c>
      <c r="E344" s="28">
        <f t="shared" si="5"/>
        <v>0.4688166620664021</v>
      </c>
      <c r="F344" s="28"/>
    </row>
    <row r="345" spans="1:6" x14ac:dyDescent="0.25">
      <c r="A345">
        <v>342</v>
      </c>
      <c r="B345" s="27">
        <v>36427</v>
      </c>
      <c r="C345" s="25">
        <v>0.27573350071906999</v>
      </c>
      <c r="D345" s="25">
        <f>VLOOKUP(B345,input_BB!$B$19:$K$1879,$D$2,0)</f>
        <v>13032.07</v>
      </c>
      <c r="E345" s="28">
        <f t="shared" si="5"/>
        <v>0.41658141662568826</v>
      </c>
      <c r="F345" s="28"/>
    </row>
    <row r="346" spans="1:6" x14ac:dyDescent="0.25">
      <c r="A346">
        <v>343</v>
      </c>
      <c r="B346" s="27">
        <v>36434</v>
      </c>
      <c r="C346" s="25">
        <v>0.25212758779525801</v>
      </c>
      <c r="D346" s="25">
        <f>VLOOKUP(B346,input_BB!$B$19:$K$1879,$D$2,0)</f>
        <v>12733.24</v>
      </c>
      <c r="E346" s="28">
        <f t="shared" si="5"/>
        <v>0.38034215937741184</v>
      </c>
      <c r="F346" s="28"/>
    </row>
    <row r="347" spans="1:6" x14ac:dyDescent="0.25">
      <c r="A347">
        <v>344</v>
      </c>
      <c r="B347" s="27">
        <v>36441</v>
      </c>
      <c r="C347" s="25">
        <v>0.148191884160042</v>
      </c>
      <c r="D347" s="25">
        <f>VLOOKUP(B347,input_BB!$B$19:$K$1879,$D$2,0)</f>
        <v>13112.42</v>
      </c>
      <c r="E347" s="28">
        <f t="shared" si="5"/>
        <v>0.22078244594994345</v>
      </c>
      <c r="F347" s="28"/>
    </row>
    <row r="348" spans="1:6" x14ac:dyDescent="0.25">
      <c r="A348">
        <v>345</v>
      </c>
      <c r="B348" s="27">
        <v>36448</v>
      </c>
      <c r="C348" s="25">
        <v>0.14686411619186401</v>
      </c>
      <c r="D348" s="25">
        <f>VLOOKUP(B348,input_BB!$B$19:$K$1879,$D$2,0)</f>
        <v>12299.08</v>
      </c>
      <c r="E348" s="28">
        <f t="shared" si="5"/>
        <v>0.21874408695403755</v>
      </c>
      <c r="F348" s="28"/>
    </row>
    <row r="349" spans="1:6" x14ac:dyDescent="0.25">
      <c r="A349">
        <v>346</v>
      </c>
      <c r="B349" s="27">
        <v>36455</v>
      </c>
      <c r="C349" s="25">
        <v>0.11509645730257</v>
      </c>
      <c r="D349" s="25">
        <f>VLOOKUP(B349,input_BB!$B$19:$K$1879,$D$2,0)</f>
        <v>12863.08</v>
      </c>
      <c r="E349" s="28">
        <f t="shared" si="5"/>
        <v>0.16997510409875746</v>
      </c>
      <c r="F349" s="28"/>
    </row>
    <row r="350" spans="1:6" x14ac:dyDescent="0.25">
      <c r="A350">
        <v>347</v>
      </c>
      <c r="B350" s="27">
        <v>36462</v>
      </c>
      <c r="C350" s="25">
        <v>0.47547298669815102</v>
      </c>
      <c r="D350" s="25">
        <f>VLOOKUP(B350,input_BB!$B$19:$K$1879,$D$2,0)</f>
        <v>13256.95</v>
      </c>
      <c r="E350" s="28">
        <f t="shared" si="5"/>
        <v>0.72321690403074523</v>
      </c>
      <c r="F350" s="28"/>
    </row>
    <row r="351" spans="1:6" x14ac:dyDescent="0.25">
      <c r="A351">
        <v>348</v>
      </c>
      <c r="B351" s="27">
        <v>36469</v>
      </c>
      <c r="C351" s="25">
        <v>0.123833701014519</v>
      </c>
      <c r="D351" s="25">
        <f>VLOOKUP(B351,input_BB!$B$19:$K$1879,$D$2,0)</f>
        <v>13610.27</v>
      </c>
      <c r="E351" s="28">
        <f t="shared" si="5"/>
        <v>0.1833883206746269</v>
      </c>
      <c r="F351" s="28"/>
    </row>
    <row r="352" spans="1:6" x14ac:dyDescent="0.25">
      <c r="A352">
        <v>349</v>
      </c>
      <c r="B352" s="27">
        <v>36476</v>
      </c>
      <c r="C352" s="25">
        <v>4.6766191720962497E-2</v>
      </c>
      <c r="D352" s="25">
        <f>VLOOKUP(B352,input_BB!$B$19:$K$1879,$D$2,0)</f>
        <v>14189.67</v>
      </c>
      <c r="E352" s="28">
        <f t="shared" si="5"/>
        <v>6.5076044263750257E-2</v>
      </c>
      <c r="F352" s="28"/>
    </row>
    <row r="353" spans="1:6" x14ac:dyDescent="0.25">
      <c r="A353">
        <v>350</v>
      </c>
      <c r="B353" s="27">
        <v>36483</v>
      </c>
      <c r="C353" s="25">
        <v>0.126428097486496</v>
      </c>
      <c r="D353" s="25">
        <f>VLOOKUP(B353,input_BB!$B$19:$K$1879,$D$2,0)</f>
        <v>15073.1</v>
      </c>
      <c r="E353" s="28">
        <f t="shared" si="5"/>
        <v>0.18737117876003292</v>
      </c>
      <c r="F353" s="28"/>
    </row>
    <row r="354" spans="1:6" x14ac:dyDescent="0.25">
      <c r="A354">
        <v>351</v>
      </c>
      <c r="B354" s="27">
        <v>36490</v>
      </c>
      <c r="C354" s="25">
        <v>0.11499354243278501</v>
      </c>
      <c r="D354" s="25">
        <f>VLOOKUP(B354,input_BB!$B$19:$K$1879,$D$2,0)</f>
        <v>15274.53</v>
      </c>
      <c r="E354" s="28">
        <f t="shared" si="5"/>
        <v>0.16981711154609286</v>
      </c>
      <c r="F354" s="28"/>
    </row>
    <row r="355" spans="1:6" x14ac:dyDescent="0.25">
      <c r="A355">
        <v>352</v>
      </c>
      <c r="B355" s="27">
        <v>36497</v>
      </c>
      <c r="C355" s="25">
        <v>4.5027054846286801E-2</v>
      </c>
      <c r="D355" s="25">
        <f>VLOOKUP(B355,input_BB!$B$19:$K$1879,$D$2,0)</f>
        <v>15840.41</v>
      </c>
      <c r="E355" s="28">
        <f t="shared" si="5"/>
        <v>6.2406161137655992E-2</v>
      </c>
      <c r="F355" s="28"/>
    </row>
    <row r="356" spans="1:6" x14ac:dyDescent="0.25">
      <c r="A356">
        <v>353</v>
      </c>
      <c r="B356" s="27">
        <v>36504</v>
      </c>
      <c r="C356" s="25">
        <v>9.1623842716216999E-2</v>
      </c>
      <c r="D356" s="25">
        <f>VLOOKUP(B356,input_BB!$B$19:$K$1879,$D$2,0)</f>
        <v>16380.21</v>
      </c>
      <c r="E356" s="28">
        <f t="shared" si="5"/>
        <v>0.13394048340732737</v>
      </c>
      <c r="F356" s="28"/>
    </row>
    <row r="357" spans="1:6" x14ac:dyDescent="0.25">
      <c r="A357">
        <v>354</v>
      </c>
      <c r="B357" s="27">
        <v>36511</v>
      </c>
      <c r="C357" s="25">
        <v>4.5370057225227398E-2</v>
      </c>
      <c r="D357" s="25">
        <f>VLOOKUP(B357,input_BB!$B$19:$K$1879,$D$2,0)</f>
        <v>15986.35</v>
      </c>
      <c r="E357" s="28">
        <f t="shared" si="5"/>
        <v>6.2932730539454487E-2</v>
      </c>
      <c r="F357" s="28"/>
    </row>
    <row r="358" spans="1:6" x14ac:dyDescent="0.25">
      <c r="A358">
        <v>355</v>
      </c>
      <c r="B358" s="27">
        <v>36518</v>
      </c>
      <c r="C358" s="25">
        <v>0.102891646325588</v>
      </c>
      <c r="D358" s="25">
        <f>VLOOKUP(B358,input_BB!$B$19:$K$1879,$D$2,0)</f>
        <v>16833.28</v>
      </c>
      <c r="E358" s="28">
        <f t="shared" si="5"/>
        <v>0.15123855762038405</v>
      </c>
      <c r="F358" s="28"/>
    </row>
    <row r="359" spans="1:6" x14ac:dyDescent="0.25">
      <c r="A359">
        <v>356</v>
      </c>
      <c r="B359" s="27">
        <v>36525</v>
      </c>
      <c r="C359" s="25">
        <v>0.11239956319332101</v>
      </c>
      <c r="D359" s="25">
        <f>VLOOKUP(B359,input_BB!$B$19:$K$1879,$D$2,0)</f>
        <v>16962.099999999999</v>
      </c>
      <c r="E359" s="28">
        <f t="shared" si="5"/>
        <v>0.16583489398649151</v>
      </c>
      <c r="F359" s="28"/>
    </row>
    <row r="360" spans="1:6" x14ac:dyDescent="0.25">
      <c r="A360">
        <v>357</v>
      </c>
      <c r="B360" s="27">
        <v>36532</v>
      </c>
      <c r="C360" s="25">
        <v>0.23994204401969901</v>
      </c>
      <c r="D360" s="25">
        <f>VLOOKUP(B360,input_BB!$B$19:$K$1879,$D$2,0)</f>
        <v>15405.63</v>
      </c>
      <c r="E360" s="28">
        <f t="shared" si="5"/>
        <v>0.36163519146569145</v>
      </c>
      <c r="F360" s="28"/>
    </row>
    <row r="361" spans="1:6" x14ac:dyDescent="0.25">
      <c r="A361">
        <v>358</v>
      </c>
      <c r="B361" s="27">
        <v>36539</v>
      </c>
      <c r="C361" s="25">
        <v>7.1502283215522794E-2</v>
      </c>
      <c r="D361" s="25">
        <f>VLOOKUP(B361,input_BB!$B$19:$K$1879,$D$2,0)</f>
        <v>15542.23</v>
      </c>
      <c r="E361" s="28">
        <f t="shared" si="5"/>
        <v>0.10305032578725914</v>
      </c>
      <c r="F361" s="28"/>
    </row>
    <row r="362" spans="1:6" x14ac:dyDescent="0.25">
      <c r="A362">
        <v>359</v>
      </c>
      <c r="B362" s="27">
        <v>36546</v>
      </c>
      <c r="C362" s="25">
        <v>8.5964255034923595E-2</v>
      </c>
      <c r="D362" s="25">
        <f>VLOOKUP(B362,input_BB!$B$19:$K$1879,$D$2,0)</f>
        <v>15108.41</v>
      </c>
      <c r="E362" s="28">
        <f t="shared" si="5"/>
        <v>0.1252520139309074</v>
      </c>
      <c r="F362" s="28"/>
    </row>
    <row r="363" spans="1:6" x14ac:dyDescent="0.25">
      <c r="A363">
        <v>360</v>
      </c>
      <c r="B363" s="27">
        <v>36553</v>
      </c>
      <c r="C363" s="25">
        <v>9.5064580440521199E-2</v>
      </c>
      <c r="D363" s="25">
        <f>VLOOKUP(B363,input_BB!$B$19:$K$1879,$D$2,0)</f>
        <v>16185.94</v>
      </c>
      <c r="E363" s="28">
        <f t="shared" si="5"/>
        <v>0.13922262521295653</v>
      </c>
      <c r="F363" s="28"/>
    </row>
    <row r="364" spans="1:6" x14ac:dyDescent="0.25">
      <c r="A364">
        <v>361</v>
      </c>
      <c r="B364" s="27">
        <v>36560</v>
      </c>
      <c r="C364" s="25">
        <v>0.17640301585197399</v>
      </c>
      <c r="D364" s="25">
        <f>VLOOKUP(B364,input_BB!$B$19:$K$1879,$D$2,0)</f>
        <v>15968.12</v>
      </c>
      <c r="E364" s="28">
        <f t="shared" si="5"/>
        <v>0.26409152965064847</v>
      </c>
      <c r="F364" s="28"/>
    </row>
    <row r="365" spans="1:6" x14ac:dyDescent="0.25">
      <c r="A365">
        <v>362</v>
      </c>
      <c r="B365" s="27">
        <v>36567</v>
      </c>
      <c r="C365" s="25">
        <v>0.15141005814075501</v>
      </c>
      <c r="D365" s="25">
        <f>VLOOKUP(B365,input_BB!$B$19:$K$1879,$D$2,0)</f>
        <v>17380.3</v>
      </c>
      <c r="E365" s="28">
        <f t="shared" si="5"/>
        <v>0.22572291299026392</v>
      </c>
      <c r="F365" s="28"/>
    </row>
    <row r="366" spans="1:6" x14ac:dyDescent="0.25">
      <c r="A366">
        <v>363</v>
      </c>
      <c r="B366" s="27">
        <v>36574</v>
      </c>
      <c r="C366" s="25">
        <v>2.9848841950297401E-2</v>
      </c>
      <c r="D366" s="25">
        <f>VLOOKUP(B366,input_BB!$B$19:$K$1879,$D$2,0)</f>
        <v>16599.16</v>
      </c>
      <c r="E366" s="28">
        <f t="shared" si="5"/>
        <v>3.910491608595465E-2</v>
      </c>
      <c r="F366" s="28"/>
    </row>
    <row r="367" spans="1:6" x14ac:dyDescent="0.25">
      <c r="A367">
        <v>364</v>
      </c>
      <c r="B367" s="27">
        <v>36581</v>
      </c>
      <c r="C367" s="25">
        <v>0.121306747198105</v>
      </c>
      <c r="D367" s="25">
        <f>VLOOKUP(B367,input_BB!$B$19:$K$1879,$D$2,0)</f>
        <v>17200.98</v>
      </c>
      <c r="E367" s="28">
        <f t="shared" si="5"/>
        <v>0.17950899901047018</v>
      </c>
      <c r="F367" s="28"/>
    </row>
    <row r="368" spans="1:6" x14ac:dyDescent="0.25">
      <c r="A368">
        <v>365</v>
      </c>
      <c r="B368" s="27">
        <v>36588</v>
      </c>
      <c r="C368" s="25">
        <v>7.4775174260139493E-2</v>
      </c>
      <c r="D368" s="25">
        <f>VLOOKUP(B368,input_BB!$B$19:$K$1879,$D$2,0)</f>
        <v>17285.240000000002</v>
      </c>
      <c r="E368" s="28">
        <f t="shared" si="5"/>
        <v>0.10807479321176625</v>
      </c>
      <c r="F368" s="28"/>
    </row>
    <row r="369" spans="1:6" x14ac:dyDescent="0.25">
      <c r="A369">
        <v>366</v>
      </c>
      <c r="B369" s="27">
        <v>36595</v>
      </c>
      <c r="C369" s="25">
        <v>2.42293365299702E-2</v>
      </c>
      <c r="D369" s="25">
        <f>VLOOKUP(B369,input_BB!$B$19:$K$1879,$D$2,0)</f>
        <v>17831.86</v>
      </c>
      <c r="E369" s="28">
        <f t="shared" si="5"/>
        <v>3.0477979979200785E-2</v>
      </c>
      <c r="F369" s="28"/>
    </row>
    <row r="370" spans="1:6" x14ac:dyDescent="0.25">
      <c r="A370">
        <v>367</v>
      </c>
      <c r="B370" s="27">
        <v>36602</v>
      </c>
      <c r="C370" s="25">
        <v>6.9340258836746202E-2</v>
      </c>
      <c r="D370" s="25">
        <f>VLOOKUP(B370,input_BB!$B$19:$K$1879,$D$2,0)</f>
        <v>17082.990000000002</v>
      </c>
      <c r="E370" s="28">
        <f t="shared" si="5"/>
        <v>9.9731235443564117E-2</v>
      </c>
      <c r="F370" s="28"/>
    </row>
    <row r="371" spans="1:6" x14ac:dyDescent="0.25">
      <c r="A371">
        <v>368</v>
      </c>
      <c r="B371" s="27">
        <v>36609</v>
      </c>
      <c r="C371" s="25">
        <v>3.7973877042532002E-2</v>
      </c>
      <c r="D371" s="25">
        <f>VLOOKUP(B371,input_BB!$B$19:$K$1879,$D$2,0)</f>
        <v>17784.57</v>
      </c>
      <c r="E371" s="28">
        <f t="shared" si="5"/>
        <v>5.1578284000556571E-2</v>
      </c>
      <c r="F371" s="28"/>
    </row>
    <row r="372" spans="1:6" x14ac:dyDescent="0.25">
      <c r="A372">
        <v>369</v>
      </c>
      <c r="B372" s="27">
        <v>36616</v>
      </c>
      <c r="C372" s="25">
        <v>8.9273847639560699E-2</v>
      </c>
      <c r="D372" s="25">
        <f>VLOOKUP(B372,input_BB!$B$19:$K$1879,$D$2,0)</f>
        <v>17406.54</v>
      </c>
      <c r="E372" s="28">
        <f t="shared" si="5"/>
        <v>0.13033282475036329</v>
      </c>
      <c r="F372" s="28"/>
    </row>
    <row r="373" spans="1:6" x14ac:dyDescent="0.25">
      <c r="A373">
        <v>370</v>
      </c>
      <c r="B373" s="27">
        <v>36623</v>
      </c>
      <c r="C373" s="25">
        <v>6.7337468266487094E-2</v>
      </c>
      <c r="D373" s="25">
        <f>VLOOKUP(B373,input_BB!$B$19:$K$1879,$D$2,0)</f>
        <v>16941.68</v>
      </c>
      <c r="E373" s="28">
        <f t="shared" si="5"/>
        <v>9.6656597198295113E-2</v>
      </c>
      <c r="F373" s="28"/>
    </row>
    <row r="374" spans="1:6" x14ac:dyDescent="0.25">
      <c r="A374">
        <v>371</v>
      </c>
      <c r="B374" s="27">
        <v>36630</v>
      </c>
      <c r="C374" s="25">
        <v>9.2577748000621796E-2</v>
      </c>
      <c r="D374" s="25">
        <f>VLOOKUP(B374,input_BB!$B$19:$K$1879,$D$2,0)</f>
        <v>16142.76</v>
      </c>
      <c r="E374" s="28">
        <f t="shared" si="5"/>
        <v>0.13540489696776059</v>
      </c>
      <c r="F374" s="28"/>
    </row>
    <row r="375" spans="1:6" x14ac:dyDescent="0.25">
      <c r="A375">
        <v>372</v>
      </c>
      <c r="B375" s="27">
        <v>36637</v>
      </c>
      <c r="C375" s="25">
        <v>0.13307303190231301</v>
      </c>
      <c r="D375" s="25">
        <f>VLOOKUP(B375,input_BB!$B$19:$K$1879,$D$2,0)</f>
        <v>15367.14</v>
      </c>
      <c r="E375" s="28">
        <f t="shared" si="5"/>
        <v>0.19757232999150293</v>
      </c>
      <c r="F375" s="28"/>
    </row>
    <row r="376" spans="1:6" x14ac:dyDescent="0.25">
      <c r="A376">
        <v>373</v>
      </c>
      <c r="B376" s="27">
        <v>36644</v>
      </c>
      <c r="C376" s="25">
        <v>0.18105968832969699</v>
      </c>
      <c r="D376" s="25">
        <f>VLOOKUP(B376,input_BB!$B$19:$K$1879,$D$2,0)</f>
        <v>15519.3</v>
      </c>
      <c r="E376" s="28">
        <f t="shared" si="5"/>
        <v>0.27124034666043012</v>
      </c>
      <c r="F376" s="28"/>
    </row>
    <row r="377" spans="1:6" x14ac:dyDescent="0.25">
      <c r="A377">
        <v>374</v>
      </c>
      <c r="B377" s="27">
        <v>36651</v>
      </c>
      <c r="C377" s="25">
        <v>0.114498034119606</v>
      </c>
      <c r="D377" s="25">
        <f>VLOOKUP(B377,input_BB!$B$19:$K$1879,$D$2,0)</f>
        <v>15268.64</v>
      </c>
      <c r="E377" s="28">
        <f t="shared" si="5"/>
        <v>0.16905641852447964</v>
      </c>
      <c r="F377" s="28"/>
    </row>
    <row r="378" spans="1:6" x14ac:dyDescent="0.25">
      <c r="A378">
        <v>375</v>
      </c>
      <c r="B378" s="27">
        <v>36658</v>
      </c>
      <c r="C378" s="25">
        <v>4.0322329849004697E-2</v>
      </c>
      <c r="D378" s="25">
        <f>VLOOKUP(B378,input_BB!$B$19:$K$1879,$D$2,0)</f>
        <v>15111.94</v>
      </c>
      <c r="E378" s="28">
        <f t="shared" si="5"/>
        <v>5.5183574999632973E-2</v>
      </c>
      <c r="F378" s="28"/>
    </row>
    <row r="379" spans="1:6" x14ac:dyDescent="0.25">
      <c r="A379">
        <v>376</v>
      </c>
      <c r="B379" s="27">
        <v>36665</v>
      </c>
      <c r="C379" s="25">
        <v>5.66178411245346E-2</v>
      </c>
      <c r="D379" s="25">
        <f>VLOOKUP(B379,input_BB!$B$19:$K$1879,$D$2,0)</f>
        <v>14478.26</v>
      </c>
      <c r="E379" s="28">
        <f t="shared" si="5"/>
        <v>8.0200070951815569E-2</v>
      </c>
      <c r="F379" s="28"/>
    </row>
    <row r="380" spans="1:6" x14ac:dyDescent="0.25">
      <c r="A380">
        <v>377</v>
      </c>
      <c r="B380" s="27">
        <v>36672</v>
      </c>
      <c r="C380" s="25">
        <v>5.13013266026974E-2</v>
      </c>
      <c r="D380" s="25">
        <f>VLOOKUP(B380,input_BB!$B$19:$K$1879,$D$2,0)</f>
        <v>13722.7</v>
      </c>
      <c r="E380" s="28">
        <f t="shared" si="5"/>
        <v>7.2038279537821701E-2</v>
      </c>
      <c r="F380" s="28"/>
    </row>
    <row r="381" spans="1:6" x14ac:dyDescent="0.25">
      <c r="A381">
        <v>378</v>
      </c>
      <c r="B381" s="27">
        <v>36679</v>
      </c>
      <c r="C381" s="25">
        <v>6.2809273600578294E-2</v>
      </c>
      <c r="D381" s="25">
        <f>VLOOKUP(B381,input_BB!$B$19:$K$1879,$D$2,0)</f>
        <v>15284.1</v>
      </c>
      <c r="E381" s="28">
        <f t="shared" si="5"/>
        <v>8.9705016384718061E-2</v>
      </c>
      <c r="F381" s="28"/>
    </row>
    <row r="382" spans="1:6" x14ac:dyDescent="0.25">
      <c r="A382">
        <v>379</v>
      </c>
      <c r="B382" s="27">
        <v>36686</v>
      </c>
      <c r="C382" s="25">
        <v>4.27776351571083E-2</v>
      </c>
      <c r="D382" s="25">
        <f>VLOOKUP(B382,input_BB!$B$19:$K$1879,$D$2,0)</f>
        <v>16120.26</v>
      </c>
      <c r="E382" s="28">
        <f t="shared" si="5"/>
        <v>5.8952903513662606E-2</v>
      </c>
      <c r="F382" s="28"/>
    </row>
    <row r="383" spans="1:6" x14ac:dyDescent="0.25">
      <c r="A383">
        <v>380</v>
      </c>
      <c r="B383" s="27">
        <v>36693</v>
      </c>
      <c r="C383" s="25">
        <v>4.6935580670833602E-2</v>
      </c>
      <c r="D383" s="25">
        <f>VLOOKUP(B383,input_BB!$B$19:$K$1879,$D$2,0)</f>
        <v>16434.38</v>
      </c>
      <c r="E383" s="28">
        <f t="shared" si="5"/>
        <v>6.5336086302759985E-2</v>
      </c>
      <c r="F383" s="28"/>
    </row>
    <row r="384" spans="1:6" x14ac:dyDescent="0.25">
      <c r="A384">
        <v>381</v>
      </c>
      <c r="B384" s="27">
        <v>36700</v>
      </c>
      <c r="C384" s="25">
        <v>3.75230573117733E-2</v>
      </c>
      <c r="D384" s="25">
        <f>VLOOKUP(B384,input_BB!$B$19:$K$1879,$D$2,0)</f>
        <v>15738.08</v>
      </c>
      <c r="E384" s="28">
        <f t="shared" si="5"/>
        <v>5.0886195867880145E-2</v>
      </c>
      <c r="F384" s="28"/>
    </row>
    <row r="385" spans="1:6" x14ac:dyDescent="0.25">
      <c r="A385">
        <v>382</v>
      </c>
      <c r="B385" s="27">
        <v>36707</v>
      </c>
      <c r="C385" s="25">
        <v>3.1556058675050701E-2</v>
      </c>
      <c r="D385" s="25">
        <f>VLOOKUP(B385,input_BB!$B$19:$K$1879,$D$2,0)</f>
        <v>16155.78</v>
      </c>
      <c r="E385" s="28">
        <f t="shared" si="5"/>
        <v>4.1725796128449698E-2</v>
      </c>
      <c r="F385" s="28"/>
    </row>
    <row r="386" spans="1:6" x14ac:dyDescent="0.25">
      <c r="A386">
        <v>383</v>
      </c>
      <c r="B386" s="27">
        <v>36714</v>
      </c>
      <c r="C386" s="25">
        <v>2.9766771942377101E-2</v>
      </c>
      <c r="D386" s="25">
        <f>VLOOKUP(B386,input_BB!$B$19:$K$1879,$D$2,0)</f>
        <v>16829.96</v>
      </c>
      <c r="E386" s="28">
        <f t="shared" si="5"/>
        <v>3.8978924088144989E-2</v>
      </c>
      <c r="F386" s="28"/>
    </row>
    <row r="387" spans="1:6" x14ac:dyDescent="0.25">
      <c r="A387">
        <v>384</v>
      </c>
      <c r="B387" s="27">
        <v>36721</v>
      </c>
      <c r="C387" s="25">
        <v>3.9869111031293897E-2</v>
      </c>
      <c r="D387" s="25">
        <f>VLOOKUP(B387,input_BB!$B$19:$K$1879,$D$2,0)</f>
        <v>17586.16</v>
      </c>
      <c r="E387" s="28">
        <f t="shared" si="5"/>
        <v>5.4487803843575981E-2</v>
      </c>
      <c r="F387" s="28"/>
    </row>
    <row r="388" spans="1:6" x14ac:dyDescent="0.25">
      <c r="A388">
        <v>385</v>
      </c>
      <c r="B388" s="27">
        <v>36728</v>
      </c>
      <c r="C388" s="25">
        <v>7.9250082373619093E-2</v>
      </c>
      <c r="D388" s="25">
        <f>VLOOKUP(B388,input_BB!$B$19:$K$1879,$D$2,0)</f>
        <v>17920.86</v>
      </c>
      <c r="E388" s="28">
        <f t="shared" si="5"/>
        <v>0.11494456972963198</v>
      </c>
      <c r="F388" s="28"/>
    </row>
    <row r="389" spans="1:6" x14ac:dyDescent="0.25">
      <c r="A389">
        <v>386</v>
      </c>
      <c r="B389" s="27">
        <v>36735</v>
      </c>
      <c r="C389" s="25">
        <v>3.4607425332069397E-2</v>
      </c>
      <c r="D389" s="25">
        <f>VLOOKUP(B389,input_BB!$B$19:$K$1879,$D$2,0)</f>
        <v>17183.93</v>
      </c>
      <c r="E389" s="28">
        <f t="shared" ref="E389:E452" si="6">(C389-$E$1)/$E$3</f>
        <v>4.6410184383180959E-2</v>
      </c>
      <c r="F389" s="28"/>
    </row>
    <row r="390" spans="1:6" x14ac:dyDescent="0.25">
      <c r="A390">
        <v>387</v>
      </c>
      <c r="B390" s="27">
        <v>36742</v>
      </c>
      <c r="C390" s="25">
        <v>2.30517406016588E-2</v>
      </c>
      <c r="D390" s="25">
        <f>VLOOKUP(B390,input_BB!$B$19:$K$1879,$D$2,0)</f>
        <v>17425.7</v>
      </c>
      <c r="E390" s="28">
        <f t="shared" si="6"/>
        <v>2.8670161661886229E-2</v>
      </c>
      <c r="F390" s="28"/>
    </row>
    <row r="391" spans="1:6" x14ac:dyDescent="0.25">
      <c r="A391">
        <v>388</v>
      </c>
      <c r="B391" s="27">
        <v>36749</v>
      </c>
      <c r="C391" s="25">
        <v>6.7370638251304599E-2</v>
      </c>
      <c r="D391" s="25">
        <f>VLOOKUP(B391,input_BB!$B$19:$K$1879,$D$2,0)</f>
        <v>17214.419999999998</v>
      </c>
      <c r="E391" s="28">
        <f t="shared" si="6"/>
        <v>9.6707518999820122E-2</v>
      </c>
      <c r="F391" s="28"/>
    </row>
    <row r="392" spans="1:6" x14ac:dyDescent="0.25">
      <c r="A392">
        <v>389</v>
      </c>
      <c r="B392" s="27">
        <v>36756</v>
      </c>
      <c r="C392" s="25">
        <v>2.4997491389512998E-2</v>
      </c>
      <c r="D392" s="25">
        <f>VLOOKUP(B392,input_BB!$B$19:$K$1879,$D$2,0)</f>
        <v>17440</v>
      </c>
      <c r="E392" s="28">
        <f t="shared" si="6"/>
        <v>3.1657233738685966E-2</v>
      </c>
      <c r="F392" s="28"/>
    </row>
    <row r="393" spans="1:6" x14ac:dyDescent="0.25">
      <c r="A393">
        <v>390</v>
      </c>
      <c r="B393" s="27">
        <v>36763</v>
      </c>
      <c r="C393" s="25">
        <v>7.9097293317318004E-2</v>
      </c>
      <c r="D393" s="25">
        <f>VLOOKUP(B393,input_BB!$B$19:$K$1879,$D$2,0)</f>
        <v>17236.740000000002</v>
      </c>
      <c r="E393" s="28">
        <f t="shared" si="6"/>
        <v>0.11471001146730647</v>
      </c>
      <c r="F393" s="28"/>
    </row>
    <row r="394" spans="1:6" x14ac:dyDescent="0.25">
      <c r="A394">
        <v>391</v>
      </c>
      <c r="B394" s="27">
        <v>36770</v>
      </c>
      <c r="C394" s="25">
        <v>0.17030297219753299</v>
      </c>
      <c r="D394" s="25">
        <f>VLOOKUP(B394,input_BB!$B$19:$K$1879,$D$2,0)</f>
        <v>17333.61</v>
      </c>
      <c r="E394" s="28">
        <f t="shared" si="6"/>
        <v>0.25472688224503964</v>
      </c>
      <c r="F394" s="28"/>
    </row>
    <row r="395" spans="1:6" x14ac:dyDescent="0.25">
      <c r="A395">
        <v>392</v>
      </c>
      <c r="B395" s="27">
        <v>36777</v>
      </c>
      <c r="C395" s="25">
        <v>0.15176831185817699</v>
      </c>
      <c r="D395" s="25">
        <f>VLOOKUP(B395,input_BB!$B$19:$K$1879,$D$2,0)</f>
        <v>17275.45</v>
      </c>
      <c r="E395" s="28">
        <f t="shared" si="6"/>
        <v>0.22627289589783919</v>
      </c>
      <c r="F395" s="28"/>
    </row>
    <row r="396" spans="1:6" x14ac:dyDescent="0.25">
      <c r="A396">
        <v>393</v>
      </c>
      <c r="B396" s="27">
        <v>36784</v>
      </c>
      <c r="C396" s="25">
        <v>7.2878733277320903E-2</v>
      </c>
      <c r="D396" s="25">
        <f>VLOOKUP(B396,input_BB!$B$19:$K$1879,$D$2,0)</f>
        <v>16249.53</v>
      </c>
      <c r="E396" s="28">
        <f t="shared" si="6"/>
        <v>0.10516342041909567</v>
      </c>
      <c r="F396" s="28"/>
    </row>
    <row r="397" spans="1:6" x14ac:dyDescent="0.25">
      <c r="A397">
        <v>394</v>
      </c>
      <c r="B397" s="27">
        <v>36791</v>
      </c>
      <c r="C397" s="25">
        <v>0.20848402380943301</v>
      </c>
      <c r="D397" s="25">
        <f>VLOOKUP(B397,input_BB!$B$19:$K$1879,$D$2,0)</f>
        <v>14612.88</v>
      </c>
      <c r="E397" s="28">
        <f t="shared" si="6"/>
        <v>0.31334155882370451</v>
      </c>
      <c r="F397" s="28"/>
    </row>
    <row r="398" spans="1:6" x14ac:dyDescent="0.25">
      <c r="A398">
        <v>395</v>
      </c>
      <c r="B398" s="27">
        <v>36798</v>
      </c>
      <c r="C398" s="25">
        <v>0.14283598959446001</v>
      </c>
      <c r="D398" s="25">
        <f>VLOOKUP(B398,input_BB!$B$19:$K$1879,$D$2,0)</f>
        <v>15648.98</v>
      </c>
      <c r="E398" s="28">
        <f t="shared" si="6"/>
        <v>0.21256019919409003</v>
      </c>
      <c r="F398" s="28"/>
    </row>
    <row r="399" spans="1:6" x14ac:dyDescent="0.25">
      <c r="A399">
        <v>396</v>
      </c>
      <c r="B399" s="27">
        <v>36805</v>
      </c>
      <c r="C399" s="25">
        <v>0.217814952135086</v>
      </c>
      <c r="D399" s="25">
        <f>VLOOKUP(B399,input_BB!$B$19:$K$1879,$D$2,0)</f>
        <v>16184.68</v>
      </c>
      <c r="E399" s="28">
        <f t="shared" si="6"/>
        <v>0.32766618643077622</v>
      </c>
      <c r="F399" s="28"/>
    </row>
    <row r="400" spans="1:6" x14ac:dyDescent="0.25">
      <c r="A400">
        <v>397</v>
      </c>
      <c r="B400" s="27">
        <v>36812</v>
      </c>
      <c r="C400" s="25">
        <v>0.18683072924614</v>
      </c>
      <c r="D400" s="25">
        <f>VLOOKUP(B400,input_BB!$B$19:$K$1879,$D$2,0)</f>
        <v>14680.5</v>
      </c>
      <c r="E400" s="28">
        <f t="shared" si="6"/>
        <v>0.28009991659260353</v>
      </c>
      <c r="F400" s="28"/>
    </row>
    <row r="401" spans="1:6" x14ac:dyDescent="0.25">
      <c r="A401">
        <v>398</v>
      </c>
      <c r="B401" s="27">
        <v>36819</v>
      </c>
      <c r="C401" s="25">
        <v>0.153808698058128</v>
      </c>
      <c r="D401" s="25">
        <f>VLOOKUP(B401,input_BB!$B$19:$K$1879,$D$2,0)</f>
        <v>15044.53</v>
      </c>
      <c r="E401" s="28">
        <f t="shared" si="6"/>
        <v>0.22940525009335391</v>
      </c>
      <c r="F401" s="28"/>
    </row>
    <row r="402" spans="1:6" x14ac:dyDescent="0.25">
      <c r="A402">
        <v>399</v>
      </c>
      <c r="B402" s="27">
        <v>36826</v>
      </c>
      <c r="C402" s="25">
        <v>8.9801892638206496E-2</v>
      </c>
      <c r="D402" s="25">
        <f>VLOOKUP(B402,input_BB!$B$19:$K$1879,$D$2,0)</f>
        <v>14902.46</v>
      </c>
      <c r="E402" s="28">
        <f t="shared" si="6"/>
        <v>0.13114346734683274</v>
      </c>
      <c r="F402" s="28"/>
    </row>
    <row r="403" spans="1:6" x14ac:dyDescent="0.25">
      <c r="A403">
        <v>400</v>
      </c>
      <c r="B403" s="27">
        <v>36833</v>
      </c>
      <c r="C403" s="25">
        <v>0.106960318982601</v>
      </c>
      <c r="D403" s="25">
        <f>VLOOKUP(B403,input_BB!$B$19:$K$1879,$D$2,0)</f>
        <v>15594.12</v>
      </c>
      <c r="E403" s="28">
        <f t="shared" si="6"/>
        <v>0.15748469076305907</v>
      </c>
      <c r="F403" s="28"/>
    </row>
    <row r="404" spans="1:6" x14ac:dyDescent="0.25">
      <c r="A404">
        <v>401</v>
      </c>
      <c r="B404" s="27">
        <v>36840</v>
      </c>
      <c r="C404" s="25">
        <v>0.13733656704425801</v>
      </c>
      <c r="D404" s="25">
        <f>VLOOKUP(B404,input_BB!$B$19:$K$1879,$D$2,0)</f>
        <v>15389.39</v>
      </c>
      <c r="E404" s="28">
        <f t="shared" si="6"/>
        <v>0.20411761156119623</v>
      </c>
      <c r="F404" s="28"/>
    </row>
    <row r="405" spans="1:6" x14ac:dyDescent="0.25">
      <c r="A405">
        <v>402</v>
      </c>
      <c r="B405" s="27">
        <v>36847</v>
      </c>
      <c r="C405" s="25">
        <v>7.3397047817707103E-2</v>
      </c>
      <c r="D405" s="25">
        <f>VLOOKUP(B405,input_BB!$B$19:$K$1879,$D$2,0)</f>
        <v>15180.85</v>
      </c>
      <c r="E405" s="28">
        <f t="shared" si="6"/>
        <v>0.10595912503874756</v>
      </c>
      <c r="F405" s="28"/>
    </row>
    <row r="406" spans="1:6" x14ac:dyDescent="0.25">
      <c r="A406">
        <v>403</v>
      </c>
      <c r="B406" s="27">
        <v>36854</v>
      </c>
      <c r="C406" s="25">
        <v>8.6414009332656902E-2</v>
      </c>
      <c r="D406" s="25">
        <f>VLOOKUP(B406,input_BB!$B$19:$K$1879,$D$2,0)</f>
        <v>14376.9</v>
      </c>
      <c r="E406" s="28">
        <f t="shared" si="6"/>
        <v>0.125942466435188</v>
      </c>
      <c r="F406" s="28"/>
    </row>
    <row r="407" spans="1:6" x14ac:dyDescent="0.25">
      <c r="A407">
        <v>404</v>
      </c>
      <c r="B407" s="27">
        <v>36861</v>
      </c>
      <c r="C407" s="25">
        <v>0.110909134149551</v>
      </c>
      <c r="D407" s="25">
        <f>VLOOKUP(B407,input_BB!$B$19:$K$1879,$D$2,0)</f>
        <v>14441.43</v>
      </c>
      <c r="E407" s="28">
        <f t="shared" si="6"/>
        <v>0.1635468214301872</v>
      </c>
      <c r="F407" s="28"/>
    </row>
    <row r="408" spans="1:6" x14ac:dyDescent="0.25">
      <c r="A408">
        <v>405</v>
      </c>
      <c r="B408" s="27">
        <v>36868</v>
      </c>
      <c r="C408" s="25">
        <v>8.71880277991295E-2</v>
      </c>
      <c r="D408" s="25">
        <f>VLOOKUP(B408,input_BB!$B$19:$K$1879,$D$2,0)</f>
        <v>15189.33</v>
      </c>
      <c r="E408" s="28">
        <f t="shared" si="6"/>
        <v>0.12713072186983046</v>
      </c>
      <c r="F408" s="28"/>
    </row>
    <row r="409" spans="1:6" x14ac:dyDescent="0.25">
      <c r="A409">
        <v>406</v>
      </c>
      <c r="B409" s="27">
        <v>36875</v>
      </c>
      <c r="C409" s="25">
        <v>9.6814565360546098E-2</v>
      </c>
      <c r="D409" s="25">
        <f>VLOOKUP(B409,input_BB!$B$19:$K$1879,$D$2,0)</f>
        <v>14975.53</v>
      </c>
      <c r="E409" s="28">
        <f t="shared" si="6"/>
        <v>0.14190916200998993</v>
      </c>
      <c r="F409" s="28"/>
    </row>
    <row r="410" spans="1:6" x14ac:dyDescent="0.25">
      <c r="A410">
        <v>407</v>
      </c>
      <c r="B410" s="27">
        <v>36882</v>
      </c>
      <c r="C410" s="25">
        <v>0.13177528977394101</v>
      </c>
      <c r="D410" s="25">
        <f>VLOOKUP(B410,input_BB!$B$19:$K$1879,$D$2,0)</f>
        <v>14738.21</v>
      </c>
      <c r="E410" s="28">
        <f t="shared" si="6"/>
        <v>0.19558006597766092</v>
      </c>
      <c r="F410" s="28"/>
    </row>
    <row r="411" spans="1:6" x14ac:dyDescent="0.25">
      <c r="A411">
        <v>408</v>
      </c>
      <c r="B411" s="27">
        <v>36889</v>
      </c>
      <c r="C411" s="25">
        <v>0.110382184386253</v>
      </c>
      <c r="D411" s="25">
        <f>VLOOKUP(B411,input_BB!$B$19:$K$1879,$D$2,0)</f>
        <v>15095.53</v>
      </c>
      <c r="E411" s="28">
        <f t="shared" si="6"/>
        <v>0.16273786021395684</v>
      </c>
      <c r="F411" s="28"/>
    </row>
    <row r="412" spans="1:6" x14ac:dyDescent="0.25">
      <c r="A412">
        <v>409</v>
      </c>
      <c r="B412" s="27">
        <v>36896</v>
      </c>
      <c r="C412" s="25">
        <v>5.6710541248321499E-2</v>
      </c>
      <c r="D412" s="25">
        <f>VLOOKUP(B412,input_BB!$B$19:$K$1879,$D$2,0)</f>
        <v>15447.61</v>
      </c>
      <c r="E412" s="28">
        <f t="shared" si="6"/>
        <v>8.0342382060210452E-2</v>
      </c>
      <c r="F412" s="28"/>
    </row>
    <row r="413" spans="1:6" x14ac:dyDescent="0.25">
      <c r="A413">
        <v>410</v>
      </c>
      <c r="B413" s="27">
        <v>36903</v>
      </c>
      <c r="C413" s="25">
        <v>8.9999005198478699E-2</v>
      </c>
      <c r="D413" s="25">
        <f>VLOOKUP(B413,input_BB!$B$19:$K$1879,$D$2,0)</f>
        <v>15295.42</v>
      </c>
      <c r="E413" s="28">
        <f t="shared" si="6"/>
        <v>0.13144607003801548</v>
      </c>
      <c r="F413" s="28"/>
    </row>
    <row r="414" spans="1:6" x14ac:dyDescent="0.25">
      <c r="A414">
        <v>411</v>
      </c>
      <c r="B414" s="27">
        <v>36910</v>
      </c>
      <c r="C414" s="25">
        <v>7.5508996844291701E-2</v>
      </c>
      <c r="D414" s="25">
        <f>VLOOKUP(B414,input_BB!$B$19:$K$1879,$D$2,0)</f>
        <v>15933.55</v>
      </c>
      <c r="E414" s="28">
        <f t="shared" si="6"/>
        <v>0.10920134084784015</v>
      </c>
      <c r="F414" s="28"/>
    </row>
    <row r="415" spans="1:6" x14ac:dyDescent="0.25">
      <c r="A415">
        <v>412</v>
      </c>
      <c r="B415" s="27">
        <v>36917</v>
      </c>
      <c r="C415" s="25">
        <v>0.12310425937175801</v>
      </c>
      <c r="D415" s="25">
        <f>VLOOKUP(B415,input_BB!$B$19:$K$1879,$D$2,0)</f>
        <v>16044.21</v>
      </c>
      <c r="E415" s="28">
        <f t="shared" si="6"/>
        <v>0.18226849855950947</v>
      </c>
      <c r="F415" s="28"/>
    </row>
    <row r="416" spans="1:6" x14ac:dyDescent="0.25">
      <c r="A416">
        <v>413</v>
      </c>
      <c r="B416" s="27">
        <v>36924</v>
      </c>
      <c r="C416" s="25">
        <v>8.8331364095211001E-2</v>
      </c>
      <c r="D416" s="25">
        <f>VLOOKUP(B416,input_BB!$B$19:$K$1879,$D$2,0)</f>
        <v>16071.29</v>
      </c>
      <c r="E416" s="28">
        <f t="shared" si="6"/>
        <v>0.12888594558385144</v>
      </c>
      <c r="F416" s="28"/>
    </row>
    <row r="417" spans="1:6" x14ac:dyDescent="0.25">
      <c r="A417">
        <v>414</v>
      </c>
      <c r="B417" s="27">
        <v>36931</v>
      </c>
      <c r="C417" s="25">
        <v>8.4993451833725003E-2</v>
      </c>
      <c r="D417" s="25">
        <f>VLOOKUP(B417,input_BB!$B$19:$K$1879,$D$2,0)</f>
        <v>15873.28</v>
      </c>
      <c r="E417" s="28">
        <f t="shared" si="6"/>
        <v>0.12376165907535773</v>
      </c>
      <c r="F417" s="28"/>
    </row>
    <row r="418" spans="1:6" x14ac:dyDescent="0.25">
      <c r="A418">
        <v>415</v>
      </c>
      <c r="B418" s="27">
        <v>36938</v>
      </c>
      <c r="C418" s="25">
        <v>0.106652334332466</v>
      </c>
      <c r="D418" s="25">
        <f>VLOOKUP(B418,input_BB!$B$19:$K$1879,$D$2,0)</f>
        <v>15630.31</v>
      </c>
      <c r="E418" s="28">
        <f t="shared" si="6"/>
        <v>0.15701187977706649</v>
      </c>
      <c r="F418" s="28"/>
    </row>
    <row r="419" spans="1:6" x14ac:dyDescent="0.25">
      <c r="A419">
        <v>416</v>
      </c>
      <c r="B419" s="27">
        <v>36945</v>
      </c>
      <c r="C419" s="25">
        <v>0.247698128223419</v>
      </c>
      <c r="D419" s="25">
        <f>VLOOKUP(B419,input_BB!$B$19:$K$1879,$D$2,0)</f>
        <v>15280.56</v>
      </c>
      <c r="E419" s="28">
        <f t="shared" si="6"/>
        <v>0.37354215442048461</v>
      </c>
      <c r="F419" s="28"/>
    </row>
    <row r="420" spans="1:6" x14ac:dyDescent="0.25">
      <c r="A420">
        <v>417</v>
      </c>
      <c r="B420" s="27">
        <v>36952</v>
      </c>
      <c r="C420" s="25">
        <v>0.34810113906860402</v>
      </c>
      <c r="D420" s="25">
        <f>VLOOKUP(B420,input_BB!$B$19:$K$1879,$D$2,0)</f>
        <v>13966.43</v>
      </c>
      <c r="E420" s="28">
        <f t="shared" si="6"/>
        <v>0.52767855873001057</v>
      </c>
      <c r="F420" s="28"/>
    </row>
    <row r="421" spans="1:6" x14ac:dyDescent="0.25">
      <c r="A421">
        <v>418</v>
      </c>
      <c r="B421" s="27">
        <v>36959</v>
      </c>
      <c r="C421" s="25">
        <v>6.4387813210487393E-2</v>
      </c>
      <c r="D421" s="25">
        <f>VLOOKUP(B421,input_BB!$B$19:$K$1879,$D$2,0)</f>
        <v>14194.35</v>
      </c>
      <c r="E421" s="28">
        <f t="shared" si="6"/>
        <v>9.2128354265558307E-2</v>
      </c>
      <c r="F421" s="28"/>
    </row>
    <row r="422" spans="1:6" x14ac:dyDescent="0.25">
      <c r="A422">
        <v>419</v>
      </c>
      <c r="B422" s="27">
        <v>36966</v>
      </c>
      <c r="C422" s="25">
        <v>8.3760470151901203E-2</v>
      </c>
      <c r="D422" s="25">
        <f>VLOOKUP(B422,input_BB!$B$19:$K$1879,$D$2,0)</f>
        <v>13522.04</v>
      </c>
      <c r="E422" s="28">
        <f t="shared" si="6"/>
        <v>0.12186881381687367</v>
      </c>
      <c r="F422" s="28"/>
    </row>
    <row r="423" spans="1:6" x14ac:dyDescent="0.25">
      <c r="A423">
        <v>420</v>
      </c>
      <c r="B423" s="27">
        <v>36973</v>
      </c>
      <c r="C423" s="25">
        <v>8.4315247833728804E-2</v>
      </c>
      <c r="D423" s="25">
        <f>VLOOKUP(B423,input_BB!$B$19:$K$1879,$D$2,0)</f>
        <v>12583.36</v>
      </c>
      <c r="E423" s="28">
        <f t="shared" si="6"/>
        <v>0.12272049581672857</v>
      </c>
      <c r="F423" s="28"/>
    </row>
    <row r="424" spans="1:6" x14ac:dyDescent="0.25">
      <c r="A424">
        <v>421</v>
      </c>
      <c r="B424" s="27">
        <v>36980</v>
      </c>
      <c r="C424" s="25">
        <v>0.34809902310371399</v>
      </c>
      <c r="D424" s="25">
        <f>VLOOKUP(B424,input_BB!$B$19:$K$1879,$D$2,0)</f>
        <v>12760.64</v>
      </c>
      <c r="E424" s="28">
        <f t="shared" si="6"/>
        <v>0.52767531034913984</v>
      </c>
      <c r="F424" s="28"/>
    </row>
    <row r="425" spans="1:6" x14ac:dyDescent="0.25">
      <c r="A425">
        <v>422</v>
      </c>
      <c r="B425" s="27">
        <v>36987</v>
      </c>
      <c r="C425" s="25">
        <v>0.17344512045383501</v>
      </c>
      <c r="D425" s="25">
        <f>VLOOKUP(B425,input_BB!$B$19:$K$1879,$D$2,0)</f>
        <v>12386.61</v>
      </c>
      <c r="E425" s="28">
        <f t="shared" si="6"/>
        <v>0.25955063633325748</v>
      </c>
      <c r="F425" s="28"/>
    </row>
    <row r="426" spans="1:6" x14ac:dyDescent="0.25">
      <c r="A426">
        <v>423</v>
      </c>
      <c r="B426" s="27">
        <v>36994</v>
      </c>
      <c r="C426" s="25">
        <v>0.195981904864311</v>
      </c>
      <c r="D426" s="25">
        <f>VLOOKUP(B426,input_BB!$B$19:$K$1879,$D$2,0)</f>
        <v>12989.47</v>
      </c>
      <c r="E426" s="28">
        <f t="shared" si="6"/>
        <v>0.29414859195717824</v>
      </c>
      <c r="F426" s="28"/>
    </row>
    <row r="427" spans="1:6" x14ac:dyDescent="0.25">
      <c r="A427">
        <v>424</v>
      </c>
      <c r="B427" s="27">
        <v>37001</v>
      </c>
      <c r="C427" s="25">
        <v>7.7104263007640797E-2</v>
      </c>
      <c r="D427" s="25">
        <f>VLOOKUP(B427,input_BB!$B$19:$K$1879,$D$2,0)</f>
        <v>13448.13</v>
      </c>
      <c r="E427" s="28">
        <f t="shared" si="6"/>
        <v>0.11165035695069814</v>
      </c>
      <c r="F427" s="28"/>
    </row>
    <row r="428" spans="1:6" x14ac:dyDescent="0.25">
      <c r="A428">
        <v>425</v>
      </c>
      <c r="B428" s="27">
        <v>37008</v>
      </c>
      <c r="C428" s="25">
        <v>0.114027857780457</v>
      </c>
      <c r="D428" s="25">
        <f>VLOOKUP(B428,input_BB!$B$19:$K$1879,$D$2,0)</f>
        <v>13386.04</v>
      </c>
      <c r="E428" s="28">
        <f t="shared" si="6"/>
        <v>0.16833461456962026</v>
      </c>
      <c r="F428" s="28"/>
    </row>
    <row r="429" spans="1:6" x14ac:dyDescent="0.25">
      <c r="A429">
        <v>426</v>
      </c>
      <c r="B429" s="27">
        <v>37015</v>
      </c>
      <c r="C429" s="25">
        <v>6.3509397208690602E-2</v>
      </c>
      <c r="D429" s="25">
        <f>VLOOKUP(B429,input_BB!$B$19:$K$1879,$D$2,0)</f>
        <v>13390.99</v>
      </c>
      <c r="E429" s="28">
        <f t="shared" si="6"/>
        <v>9.0779830124049443E-2</v>
      </c>
      <c r="F429" s="28"/>
    </row>
    <row r="430" spans="1:6" x14ac:dyDescent="0.25">
      <c r="A430">
        <v>427</v>
      </c>
      <c r="B430" s="27">
        <v>37022</v>
      </c>
      <c r="C430" s="25">
        <v>0.107980579137802</v>
      </c>
      <c r="D430" s="25">
        <f>VLOOKUP(B430,input_BB!$B$19:$K$1879,$D$2,0)</f>
        <v>13636.61</v>
      </c>
      <c r="E430" s="28">
        <f t="shared" si="6"/>
        <v>0.15905097080246391</v>
      </c>
      <c r="F430" s="28"/>
    </row>
    <row r="431" spans="1:6" x14ac:dyDescent="0.25">
      <c r="A431">
        <v>428</v>
      </c>
      <c r="B431" s="27">
        <v>37029</v>
      </c>
      <c r="C431" s="25">
        <v>5.80200217664242E-2</v>
      </c>
      <c r="D431" s="25">
        <f>VLOOKUP(B431,input_BB!$B$19:$K$1879,$D$2,0)</f>
        <v>13459.18</v>
      </c>
      <c r="E431" s="28">
        <f t="shared" si="6"/>
        <v>8.2352666581308603E-2</v>
      </c>
      <c r="F431" s="28"/>
    </row>
    <row r="432" spans="1:6" x14ac:dyDescent="0.25">
      <c r="A432">
        <v>429</v>
      </c>
      <c r="B432" s="27">
        <v>37036</v>
      </c>
      <c r="C432" s="25">
        <v>0.19521354138851199</v>
      </c>
      <c r="D432" s="25">
        <f>VLOOKUP(B432,input_BB!$B$19:$K$1879,$D$2,0)</f>
        <v>13753.99</v>
      </c>
      <c r="E432" s="28">
        <f t="shared" si="6"/>
        <v>0.29296901793479119</v>
      </c>
      <c r="F432" s="28"/>
    </row>
    <row r="433" spans="1:6" x14ac:dyDescent="0.25">
      <c r="A433">
        <v>430</v>
      </c>
      <c r="B433" s="27">
        <v>37043</v>
      </c>
      <c r="C433" s="25">
        <v>0.23361200094223</v>
      </c>
      <c r="D433" s="25">
        <f>VLOOKUP(B433,input_BB!$B$19:$K$1879,$D$2,0)</f>
        <v>13141.38</v>
      </c>
      <c r="E433" s="28">
        <f t="shared" si="6"/>
        <v>0.35191745420988418</v>
      </c>
      <c r="F433" s="28"/>
    </row>
    <row r="434" spans="1:6" x14ac:dyDescent="0.25">
      <c r="A434">
        <v>431</v>
      </c>
      <c r="B434" s="27">
        <v>37050</v>
      </c>
      <c r="C434" s="25">
        <v>5.7849749922752401E-2</v>
      </c>
      <c r="D434" s="25">
        <f>VLOOKUP(B434,input_BB!$B$19:$K$1879,$D$2,0)</f>
        <v>13808.89</v>
      </c>
      <c r="E434" s="28">
        <f t="shared" si="6"/>
        <v>8.2091269143942977E-2</v>
      </c>
      <c r="F434" s="28"/>
    </row>
    <row r="435" spans="1:6" x14ac:dyDescent="0.25">
      <c r="A435">
        <v>432</v>
      </c>
      <c r="B435" s="27">
        <v>37057</v>
      </c>
      <c r="C435" s="25">
        <v>0.16492970287799799</v>
      </c>
      <c r="D435" s="25">
        <f>VLOOKUP(B435,input_BB!$B$19:$K$1879,$D$2,0)</f>
        <v>13102.5</v>
      </c>
      <c r="E435" s="28">
        <f t="shared" si="6"/>
        <v>0.24647796216457638</v>
      </c>
      <c r="F435" s="28"/>
    </row>
    <row r="436" spans="1:6" x14ac:dyDescent="0.25">
      <c r="A436">
        <v>433</v>
      </c>
      <c r="B436" s="27">
        <v>37064</v>
      </c>
      <c r="C436" s="25">
        <v>0.19138912856578799</v>
      </c>
      <c r="D436" s="25">
        <f>VLOOKUP(B436,input_BB!$B$19:$K$1879,$D$2,0)</f>
        <v>13174.02</v>
      </c>
      <c r="E436" s="28">
        <f t="shared" si="6"/>
        <v>0.28709786689930217</v>
      </c>
      <c r="F436" s="28"/>
    </row>
    <row r="437" spans="1:6" x14ac:dyDescent="0.25">
      <c r="A437">
        <v>434</v>
      </c>
      <c r="B437" s="27">
        <v>37071</v>
      </c>
      <c r="C437" s="25">
        <v>0.150990664958954</v>
      </c>
      <c r="D437" s="25">
        <f>VLOOKUP(B437,input_BB!$B$19:$K$1879,$D$2,0)</f>
        <v>13042.53</v>
      </c>
      <c r="E437" s="28">
        <f t="shared" si="6"/>
        <v>0.22507907017628281</v>
      </c>
      <c r="F437" s="28"/>
    </row>
    <row r="438" spans="1:6" x14ac:dyDescent="0.25">
      <c r="A438">
        <v>435</v>
      </c>
      <c r="B438" s="27">
        <v>37078</v>
      </c>
      <c r="C438" s="25">
        <v>8.5650756955146803E-2</v>
      </c>
      <c r="D438" s="25">
        <f>VLOOKUP(B438,input_BB!$B$19:$K$1879,$D$2,0)</f>
        <v>12999.48</v>
      </c>
      <c r="E438" s="28">
        <f t="shared" si="6"/>
        <v>0.1247707388539155</v>
      </c>
      <c r="F438" s="28"/>
    </row>
    <row r="439" spans="1:6" x14ac:dyDescent="0.25">
      <c r="A439">
        <v>436</v>
      </c>
      <c r="B439" s="27">
        <v>37085</v>
      </c>
      <c r="C439" s="25">
        <v>0.32456663250923201</v>
      </c>
      <c r="D439" s="25">
        <f>VLOOKUP(B439,input_BB!$B$19:$K$1879,$D$2,0)</f>
        <v>12612.79</v>
      </c>
      <c r="E439" s="28">
        <f t="shared" si="6"/>
        <v>0.49154892289813334</v>
      </c>
      <c r="F439" s="28"/>
    </row>
    <row r="440" spans="1:6" x14ac:dyDescent="0.25">
      <c r="A440">
        <v>437</v>
      </c>
      <c r="B440" s="27">
        <v>37092</v>
      </c>
      <c r="C440" s="25">
        <v>0.25686183571815502</v>
      </c>
      <c r="D440" s="25">
        <f>VLOOKUP(B440,input_BB!$B$19:$K$1879,$D$2,0)</f>
        <v>12301.68</v>
      </c>
      <c r="E440" s="28">
        <f t="shared" si="6"/>
        <v>0.3876100684351429</v>
      </c>
      <c r="F440" s="28"/>
    </row>
    <row r="441" spans="1:6" x14ac:dyDescent="0.25">
      <c r="A441">
        <v>438</v>
      </c>
      <c r="B441" s="27">
        <v>37099</v>
      </c>
      <c r="C441" s="25">
        <v>0.23388651013374301</v>
      </c>
      <c r="D441" s="25">
        <f>VLOOKUP(B441,input_BB!$B$19:$K$1879,$D$2,0)</f>
        <v>12182.17</v>
      </c>
      <c r="E441" s="28">
        <f t="shared" si="6"/>
        <v>0.35233887443795853</v>
      </c>
      <c r="F441" s="28"/>
    </row>
    <row r="442" spans="1:6" x14ac:dyDescent="0.25">
      <c r="A442">
        <v>439</v>
      </c>
      <c r="B442" s="27">
        <v>37106</v>
      </c>
      <c r="C442" s="25">
        <v>0.21647967398166701</v>
      </c>
      <c r="D442" s="25">
        <f>VLOOKUP(B442,input_BB!$B$19:$K$1879,$D$2,0)</f>
        <v>12269.08</v>
      </c>
      <c r="E442" s="28">
        <f t="shared" si="6"/>
        <v>0.32561629797037517</v>
      </c>
      <c r="F442" s="28"/>
    </row>
    <row r="443" spans="1:6" x14ac:dyDescent="0.25">
      <c r="A443">
        <v>440</v>
      </c>
      <c r="B443" s="27">
        <v>37113</v>
      </c>
      <c r="C443" s="25">
        <v>5.3589396178722402E-2</v>
      </c>
      <c r="D443" s="25">
        <f>VLOOKUP(B443,input_BB!$B$19:$K$1879,$D$2,0)</f>
        <v>11765.81</v>
      </c>
      <c r="E443" s="28">
        <f t="shared" si="6"/>
        <v>7.5550871583515603E-2</v>
      </c>
      <c r="F443" s="28"/>
    </row>
    <row r="444" spans="1:6" x14ac:dyDescent="0.25">
      <c r="A444">
        <v>441</v>
      </c>
      <c r="B444" s="27">
        <v>37120</v>
      </c>
      <c r="C444" s="25">
        <v>9.3339957296848297E-2</v>
      </c>
      <c r="D444" s="25">
        <f>VLOOKUP(B444,input_BB!$B$19:$K$1879,$D$2,0)</f>
        <v>11754.81</v>
      </c>
      <c r="E444" s="28">
        <f t="shared" si="6"/>
        <v>0.13657502323451964</v>
      </c>
      <c r="F444" s="28"/>
    </row>
    <row r="445" spans="1:6" x14ac:dyDescent="0.25">
      <c r="A445">
        <v>442</v>
      </c>
      <c r="B445" s="27">
        <v>37127</v>
      </c>
      <c r="C445" s="25">
        <v>0.19476719200611101</v>
      </c>
      <c r="D445" s="25">
        <f>VLOOKUP(B445,input_BB!$B$19:$K$1879,$D$2,0)</f>
        <v>11110.3</v>
      </c>
      <c r="E445" s="28">
        <f t="shared" si="6"/>
        <v>0.29228379257859993</v>
      </c>
      <c r="F445" s="28"/>
    </row>
    <row r="446" spans="1:6" x14ac:dyDescent="0.25">
      <c r="A446">
        <v>443</v>
      </c>
      <c r="B446" s="27">
        <v>37134</v>
      </c>
      <c r="C446" s="25">
        <v>0.49221467971801802</v>
      </c>
      <c r="D446" s="25">
        <f>VLOOKUP(B446,input_BB!$B$19:$K$1879,$D$2,0)</f>
        <v>11090.48</v>
      </c>
      <c r="E446" s="28">
        <f t="shared" si="6"/>
        <v>0.74891836798500022</v>
      </c>
      <c r="F446" s="28"/>
    </row>
    <row r="447" spans="1:6" x14ac:dyDescent="0.25">
      <c r="A447">
        <v>444</v>
      </c>
      <c r="B447" s="27">
        <v>37141</v>
      </c>
      <c r="C447" s="25">
        <v>0.179299116134644</v>
      </c>
      <c r="D447" s="25">
        <f>VLOOKUP(B447,input_BB!$B$19:$K$1879,$D$2,0)</f>
        <v>10384.200000000001</v>
      </c>
      <c r="E447" s="28">
        <f t="shared" si="6"/>
        <v>0.2685375565210863</v>
      </c>
      <c r="F447" s="28"/>
    </row>
    <row r="448" spans="1:6" x14ac:dyDescent="0.25">
      <c r="A448">
        <v>445</v>
      </c>
      <c r="B448" s="27">
        <v>37148</v>
      </c>
      <c r="C448" s="25">
        <v>0.2255519926548</v>
      </c>
      <c r="D448" s="25">
        <f>VLOOKUP(B448,input_BB!$B$19:$K$1879,$D$2,0)</f>
        <v>9655.4500000000007</v>
      </c>
      <c r="E448" s="28">
        <f t="shared" si="6"/>
        <v>0.33954391395773925</v>
      </c>
      <c r="F448" s="28"/>
    </row>
    <row r="449" spans="1:6" x14ac:dyDescent="0.25">
      <c r="A449">
        <v>446</v>
      </c>
      <c r="B449" s="27">
        <v>37155</v>
      </c>
      <c r="C449" s="25">
        <v>0.13082666695118</v>
      </c>
      <c r="D449" s="25">
        <f>VLOOKUP(B449,input_BB!$B$19:$K$1879,$D$2,0)</f>
        <v>8934.2000000000007</v>
      </c>
      <c r="E449" s="28">
        <f t="shared" si="6"/>
        <v>0.19412376193144271</v>
      </c>
      <c r="F449" s="28"/>
    </row>
    <row r="450" spans="1:6" x14ac:dyDescent="0.25">
      <c r="A450">
        <v>447</v>
      </c>
      <c r="B450" s="27">
        <v>37162</v>
      </c>
      <c r="C450" s="25">
        <v>5.3130231797695202E-2</v>
      </c>
      <c r="D450" s="25">
        <f>VLOOKUP(B450,input_BB!$B$19:$K$1879,$D$2,0)</f>
        <v>9950.7000000000007</v>
      </c>
      <c r="E450" s="28">
        <f t="shared" si="6"/>
        <v>7.4845972934732344E-2</v>
      </c>
      <c r="F450" s="28"/>
    </row>
    <row r="451" spans="1:6" x14ac:dyDescent="0.25">
      <c r="A451">
        <v>448</v>
      </c>
      <c r="B451" s="27">
        <v>37169</v>
      </c>
      <c r="C451" s="25">
        <v>8.2326233386993394E-2</v>
      </c>
      <c r="D451" s="25">
        <f>VLOOKUP(B451,input_BB!$B$19:$K$1879,$D$2,0)</f>
        <v>10277.379999999999</v>
      </c>
      <c r="E451" s="28">
        <f t="shared" si="6"/>
        <v>0.11966700636099678</v>
      </c>
      <c r="F451" s="28"/>
    </row>
    <row r="452" spans="1:6" x14ac:dyDescent="0.25">
      <c r="A452">
        <v>449</v>
      </c>
      <c r="B452" s="27">
        <v>37176</v>
      </c>
      <c r="C452" s="25">
        <v>6.4273796975612599E-2</v>
      </c>
      <c r="D452" s="25">
        <f>VLOOKUP(B452,input_BB!$B$19:$K$1879,$D$2,0)</f>
        <v>10274.129999999999</v>
      </c>
      <c r="E452" s="28">
        <f t="shared" si="6"/>
        <v>9.1953319151286586E-2</v>
      </c>
      <c r="F452" s="28"/>
    </row>
    <row r="453" spans="1:6" x14ac:dyDescent="0.25">
      <c r="A453">
        <v>450</v>
      </c>
      <c r="B453" s="27">
        <v>37183</v>
      </c>
      <c r="C453" s="25">
        <v>0.14516708254814101</v>
      </c>
      <c r="D453" s="25">
        <f>VLOOKUP(B453,input_BB!$B$19:$K$1879,$D$2,0)</f>
        <v>9825.84</v>
      </c>
      <c r="E453" s="28">
        <f t="shared" ref="E453:E516" si="7">(C453-$E$1)/$E$3</f>
        <v>0.21613883974447837</v>
      </c>
      <c r="F453" s="28"/>
    </row>
    <row r="454" spans="1:6" x14ac:dyDescent="0.25">
      <c r="A454">
        <v>451</v>
      </c>
      <c r="B454" s="27">
        <v>37190</v>
      </c>
      <c r="C454" s="25">
        <v>0.107679218053818</v>
      </c>
      <c r="D454" s="25">
        <f>VLOOKUP(B454,input_BB!$B$19:$K$1879,$D$2,0)</f>
        <v>10404.74</v>
      </c>
      <c r="E454" s="28">
        <f t="shared" si="7"/>
        <v>0.15858832816363169</v>
      </c>
      <c r="F454" s="28"/>
    </row>
    <row r="455" spans="1:6" x14ac:dyDescent="0.25">
      <c r="A455">
        <v>452</v>
      </c>
      <c r="B455" s="27">
        <v>37197</v>
      </c>
      <c r="C455" s="25">
        <v>0.13828086853027299</v>
      </c>
      <c r="D455" s="25">
        <f>VLOOKUP(B455,input_BB!$B$19:$K$1879,$D$2,0)</f>
        <v>10186.06</v>
      </c>
      <c r="E455" s="28">
        <f t="shared" si="7"/>
        <v>0.20556728159014509</v>
      </c>
      <c r="F455" s="28"/>
    </row>
    <row r="456" spans="1:6" x14ac:dyDescent="0.25">
      <c r="A456">
        <v>453</v>
      </c>
      <c r="B456" s="27">
        <v>37204</v>
      </c>
      <c r="C456" s="25">
        <v>0.13801541924476601</v>
      </c>
      <c r="D456" s="25">
        <f>VLOOKUP(B456,input_BB!$B$19:$K$1879,$D$2,0)</f>
        <v>10609.25</v>
      </c>
      <c r="E456" s="28">
        <f t="shared" si="7"/>
        <v>0.20515976992241564</v>
      </c>
      <c r="F456" s="28"/>
    </row>
    <row r="457" spans="1:6" x14ac:dyDescent="0.25">
      <c r="A457">
        <v>454</v>
      </c>
      <c r="B457" s="27">
        <v>37211</v>
      </c>
      <c r="C457" s="25">
        <v>8.0636203289031996E-2</v>
      </c>
      <c r="D457" s="25">
        <f>VLOOKUP(B457,input_BB!$B$19:$K$1879,$D$2,0)</f>
        <v>11287.37</v>
      </c>
      <c r="E457" s="28">
        <f t="shared" si="7"/>
        <v>0.11707251083459955</v>
      </c>
      <c r="F457" s="28"/>
    </row>
    <row r="458" spans="1:6" x14ac:dyDescent="0.25">
      <c r="A458">
        <v>455</v>
      </c>
      <c r="B458" s="27">
        <v>37218</v>
      </c>
      <c r="C458" s="25">
        <v>0.15179274976253501</v>
      </c>
      <c r="D458" s="25">
        <f>VLOOKUP(B458,input_BB!$B$19:$K$1879,$D$2,0)</f>
        <v>11322.36</v>
      </c>
      <c r="E458" s="28">
        <f t="shared" si="7"/>
        <v>0.22631041240929534</v>
      </c>
      <c r="F458" s="28"/>
    </row>
    <row r="459" spans="1:6" x14ac:dyDescent="0.25">
      <c r="A459">
        <v>456</v>
      </c>
      <c r="B459" s="27">
        <v>37225</v>
      </c>
      <c r="C459" s="25">
        <v>0.104285456240177</v>
      </c>
      <c r="D459" s="25">
        <f>VLOOKUP(B459,input_BB!$B$19:$K$1879,$D$2,0)</f>
        <v>11279.25</v>
      </c>
      <c r="E459" s="28">
        <f t="shared" si="7"/>
        <v>0.15337830270090738</v>
      </c>
      <c r="F459" s="28"/>
    </row>
    <row r="460" spans="1:6" x14ac:dyDescent="0.25">
      <c r="A460">
        <v>457</v>
      </c>
      <c r="B460" s="27">
        <v>37232</v>
      </c>
      <c r="C460" s="25">
        <v>0.14036588370799999</v>
      </c>
      <c r="D460" s="25">
        <f>VLOOKUP(B460,input_BB!$B$19:$K$1879,$D$2,0)</f>
        <v>11832.18</v>
      </c>
      <c r="E460" s="28">
        <f t="shared" si="7"/>
        <v>0.20876814917091085</v>
      </c>
      <c r="F460" s="28"/>
    </row>
    <row r="461" spans="1:6" x14ac:dyDescent="0.25">
      <c r="A461">
        <v>458</v>
      </c>
      <c r="B461" s="27">
        <v>37239</v>
      </c>
      <c r="C461" s="25">
        <v>9.4243258237838703E-2</v>
      </c>
      <c r="D461" s="25">
        <f>VLOOKUP(B461,input_BB!$B$19:$K$1879,$D$2,0)</f>
        <v>11466.11</v>
      </c>
      <c r="E461" s="28">
        <f t="shared" si="7"/>
        <v>0.1379617501651329</v>
      </c>
      <c r="F461" s="28"/>
    </row>
    <row r="462" spans="1:6" x14ac:dyDescent="0.25">
      <c r="A462">
        <v>459</v>
      </c>
      <c r="B462" s="27">
        <v>37246</v>
      </c>
      <c r="C462" s="25">
        <v>0.17413422465324399</v>
      </c>
      <c r="D462" s="25">
        <f>VLOOKUP(B462,input_BB!$B$19:$K$1879,$D$2,0)</f>
        <v>11158.1</v>
      </c>
      <c r="E462" s="28">
        <f t="shared" si="7"/>
        <v>0.2606085333285505</v>
      </c>
      <c r="F462" s="28"/>
    </row>
    <row r="463" spans="1:6" x14ac:dyDescent="0.25">
      <c r="A463">
        <v>460</v>
      </c>
      <c r="B463" s="27">
        <v>37253</v>
      </c>
      <c r="C463" s="25">
        <v>0.11429800093174</v>
      </c>
      <c r="D463" s="25">
        <f>VLOOKUP(B463,input_BB!$B$19:$K$1879,$D$2,0)</f>
        <v>11431.59</v>
      </c>
      <c r="E463" s="28">
        <f t="shared" si="7"/>
        <v>0.16874933215265978</v>
      </c>
      <c r="F463" s="28"/>
    </row>
    <row r="464" spans="1:6" x14ac:dyDescent="0.25">
      <c r="A464">
        <v>461</v>
      </c>
      <c r="B464" s="27">
        <v>37260</v>
      </c>
      <c r="C464" s="25">
        <v>0.33527600765228299</v>
      </c>
      <c r="D464" s="25">
        <f>VLOOKUP(B464,input_BB!$B$19:$K$1879,$D$2,0)</f>
        <v>11702.15</v>
      </c>
      <c r="E464" s="28">
        <f t="shared" si="7"/>
        <v>0.50798971051053843</v>
      </c>
      <c r="F464" s="28"/>
    </row>
    <row r="465" spans="1:6" x14ac:dyDescent="0.25">
      <c r="A465">
        <v>462</v>
      </c>
      <c r="B465" s="27">
        <v>37267</v>
      </c>
      <c r="C465" s="25">
        <v>0.12752170860767401</v>
      </c>
      <c r="D465" s="25">
        <f>VLOOKUP(B465,input_BB!$B$19:$K$1879,$D$2,0)</f>
        <v>11166.46</v>
      </c>
      <c r="E465" s="28">
        <f t="shared" si="7"/>
        <v>0.1890500655236102</v>
      </c>
      <c r="F465" s="28"/>
    </row>
    <row r="466" spans="1:6" x14ac:dyDescent="0.25">
      <c r="A466">
        <v>463</v>
      </c>
      <c r="B466" s="27">
        <v>37274</v>
      </c>
      <c r="C466" s="25">
        <v>0.139539510011673</v>
      </c>
      <c r="D466" s="25">
        <f>VLOOKUP(B466,input_BB!$B$19:$K$1879,$D$2,0)</f>
        <v>10972.96</v>
      </c>
      <c r="E466" s="28">
        <f t="shared" si="7"/>
        <v>0.20749951918565854</v>
      </c>
      <c r="F466" s="28"/>
    </row>
    <row r="467" spans="1:6" x14ac:dyDescent="0.25">
      <c r="A467">
        <v>464</v>
      </c>
      <c r="B467" s="27">
        <v>37281</v>
      </c>
      <c r="C467" s="25">
        <v>0.13149107992649101</v>
      </c>
      <c r="D467" s="25">
        <f>VLOOKUP(B467,input_BB!$B$19:$K$1879,$D$2,0)</f>
        <v>10772.96</v>
      </c>
      <c r="E467" s="28">
        <f t="shared" si="7"/>
        <v>0.19514375352461258</v>
      </c>
      <c r="F467" s="28"/>
    </row>
    <row r="468" spans="1:6" x14ac:dyDescent="0.25">
      <c r="A468">
        <v>465</v>
      </c>
      <c r="B468" s="27">
        <v>37288</v>
      </c>
      <c r="C468" s="25">
        <v>0.18983441591262801</v>
      </c>
      <c r="D468" s="25">
        <f>VLOOKUP(B468,input_BB!$B$19:$K$1879,$D$2,0)</f>
        <v>10691.25</v>
      </c>
      <c r="E468" s="28">
        <f t="shared" si="7"/>
        <v>0.28471110761713175</v>
      </c>
      <c r="F468" s="28"/>
    </row>
    <row r="469" spans="1:6" x14ac:dyDescent="0.25">
      <c r="A469">
        <v>466</v>
      </c>
      <c r="B469" s="27">
        <v>37295</v>
      </c>
      <c r="C469" s="25">
        <v>9.3105643987655598E-2</v>
      </c>
      <c r="D469" s="25">
        <f>VLOOKUP(B469,input_BB!$B$19:$K$1879,$D$2,0)</f>
        <v>10518.99</v>
      </c>
      <c r="E469" s="28">
        <f t="shared" si="7"/>
        <v>0.13621531080501376</v>
      </c>
      <c r="F469" s="28"/>
    </row>
    <row r="470" spans="1:6" x14ac:dyDescent="0.25">
      <c r="A470">
        <v>467</v>
      </c>
      <c r="B470" s="27">
        <v>37302</v>
      </c>
      <c r="C470" s="25">
        <v>8.2455962896347004E-2</v>
      </c>
      <c r="D470" s="25">
        <f>VLOOKUP(B470,input_BB!$B$19:$K$1879,$D$2,0)</f>
        <v>10961.88</v>
      </c>
      <c r="E470" s="28">
        <f t="shared" si="7"/>
        <v>0.11986616413461611</v>
      </c>
      <c r="F470" s="28"/>
    </row>
    <row r="471" spans="1:6" x14ac:dyDescent="0.25">
      <c r="A471">
        <v>468</v>
      </c>
      <c r="B471" s="27">
        <v>37309</v>
      </c>
      <c r="C471" s="25">
        <v>5.30289113521576E-2</v>
      </c>
      <c r="D471" s="25">
        <f>VLOOKUP(B471,input_BB!$B$19:$K$1879,$D$2,0)</f>
        <v>10664.94</v>
      </c>
      <c r="E471" s="28">
        <f t="shared" si="7"/>
        <v>7.4690428105680495E-2</v>
      </c>
      <c r="F471" s="28"/>
    </row>
    <row r="472" spans="1:6" x14ac:dyDescent="0.25">
      <c r="A472">
        <v>469</v>
      </c>
      <c r="B472" s="27">
        <v>37316</v>
      </c>
      <c r="C472" s="25">
        <v>8.52246284484863E-2</v>
      </c>
      <c r="D472" s="25">
        <f>VLOOKUP(B472,input_BB!$B$19:$K$1879,$D$2,0)</f>
        <v>10425.31</v>
      </c>
      <c r="E472" s="28">
        <f t="shared" si="7"/>
        <v>0.12411655612336259</v>
      </c>
      <c r="F472" s="28"/>
    </row>
    <row r="473" spans="1:6" x14ac:dyDescent="0.25">
      <c r="A473">
        <v>470</v>
      </c>
      <c r="B473" s="27">
        <v>37323</v>
      </c>
      <c r="C473" s="25">
        <v>9.5101162791252095E-2</v>
      </c>
      <c r="D473" s="25">
        <f>VLOOKUP(B473,input_BB!$B$19:$K$1879,$D$2,0)</f>
        <v>11233.23</v>
      </c>
      <c r="E473" s="28">
        <f t="shared" si="7"/>
        <v>0.13927878560053242</v>
      </c>
      <c r="F473" s="28"/>
    </row>
    <row r="474" spans="1:6" x14ac:dyDescent="0.25">
      <c r="A474">
        <v>471</v>
      </c>
      <c r="B474" s="27">
        <v>37330</v>
      </c>
      <c r="C474" s="25">
        <v>7.1630813181400299E-2</v>
      </c>
      <c r="D474" s="25">
        <f>VLOOKUP(B474,input_BB!$B$19:$K$1879,$D$2,0)</f>
        <v>11210.25</v>
      </c>
      <c r="E474" s="28">
        <f t="shared" si="7"/>
        <v>0.1032476420491881</v>
      </c>
      <c r="F474" s="28"/>
    </row>
    <row r="475" spans="1:6" x14ac:dyDescent="0.25">
      <c r="A475">
        <v>472</v>
      </c>
      <c r="B475" s="27">
        <v>37337</v>
      </c>
      <c r="C475" s="25">
        <v>5.0066906958818401E-2</v>
      </c>
      <c r="D475" s="25">
        <f>VLOOKUP(B475,input_BB!$B$19:$K$1879,$D$2,0)</f>
        <v>10863.07</v>
      </c>
      <c r="E475" s="28">
        <f t="shared" si="7"/>
        <v>7.0143226752901369E-2</v>
      </c>
      <c r="F475" s="28"/>
    </row>
    <row r="476" spans="1:6" x14ac:dyDescent="0.25">
      <c r="A476">
        <v>473</v>
      </c>
      <c r="B476" s="27">
        <v>37344</v>
      </c>
      <c r="C476" s="25">
        <v>0.107847839593887</v>
      </c>
      <c r="D476" s="25">
        <f>VLOOKUP(B476,input_BB!$B$19:$K$1879,$D$2,0)</f>
        <v>11032.92</v>
      </c>
      <c r="E476" s="28">
        <f t="shared" si="7"/>
        <v>0.15884719209267709</v>
      </c>
      <c r="F476" s="28"/>
    </row>
    <row r="477" spans="1:6" x14ac:dyDescent="0.25">
      <c r="A477">
        <v>474</v>
      </c>
      <c r="B477" s="27">
        <v>37351</v>
      </c>
      <c r="C477" s="25">
        <v>4.0792115032672903E-2</v>
      </c>
      <c r="D477" s="25">
        <f>VLOOKUP(B477,input_BB!$B$19:$K$1879,$D$2,0)</f>
        <v>10831.37</v>
      </c>
      <c r="E477" s="28">
        <f t="shared" si="7"/>
        <v>5.5904778461550675E-2</v>
      </c>
      <c r="F477" s="28"/>
    </row>
    <row r="478" spans="1:6" x14ac:dyDescent="0.25">
      <c r="A478">
        <v>475</v>
      </c>
      <c r="B478" s="27">
        <v>37358</v>
      </c>
      <c r="C478" s="25">
        <v>9.0794339776039096E-2</v>
      </c>
      <c r="D478" s="25">
        <f>VLOOKUP(B478,input_BB!$B$19:$K$1879,$D$2,0)</f>
        <v>10710.48</v>
      </c>
      <c r="E478" s="28">
        <f t="shared" si="7"/>
        <v>0.13266704947853467</v>
      </c>
      <c r="F478" s="28"/>
    </row>
    <row r="479" spans="1:6" x14ac:dyDescent="0.25">
      <c r="A479">
        <v>476</v>
      </c>
      <c r="B479" s="27">
        <v>37365</v>
      </c>
      <c r="C479" s="25">
        <v>0.14239713549614</v>
      </c>
      <c r="D479" s="25">
        <f>VLOOKUP(B479,input_BB!$B$19:$K$1879,$D$2,0)</f>
        <v>11252.18</v>
      </c>
      <c r="E479" s="28">
        <f t="shared" si="7"/>
        <v>0.21188648042647409</v>
      </c>
      <c r="F479" s="28"/>
    </row>
    <row r="480" spans="1:6" x14ac:dyDescent="0.25">
      <c r="A480">
        <v>477</v>
      </c>
      <c r="B480" s="27">
        <v>37372</v>
      </c>
      <c r="C480" s="25">
        <v>9.5558680593967396E-2</v>
      </c>
      <c r="D480" s="25">
        <f>VLOOKUP(B480,input_BB!$B$19:$K$1879,$D$2,0)</f>
        <v>11385.08</v>
      </c>
      <c r="E480" s="28">
        <f t="shared" si="7"/>
        <v>0.13998115645997675</v>
      </c>
      <c r="F480" s="28"/>
    </row>
    <row r="481" spans="1:6" x14ac:dyDescent="0.25">
      <c r="A481">
        <v>478</v>
      </c>
      <c r="B481" s="27">
        <v>37379</v>
      </c>
      <c r="C481" s="25">
        <v>8.7888918817043304E-2</v>
      </c>
      <c r="D481" s="25">
        <f>VLOOKUP(B481,input_BB!$B$19:$K$1879,$D$2,0)</f>
        <v>11797.22</v>
      </c>
      <c r="E481" s="28">
        <f t="shared" si="7"/>
        <v>0.12820671371912529</v>
      </c>
      <c r="F481" s="28"/>
    </row>
    <row r="482" spans="1:6" x14ac:dyDescent="0.25">
      <c r="A482">
        <v>479</v>
      </c>
      <c r="B482" s="27">
        <v>37386</v>
      </c>
      <c r="C482" s="25">
        <v>7.2544269263744396E-2</v>
      </c>
      <c r="D482" s="25">
        <f>VLOOKUP(B482,input_BB!$B$19:$K$1879,$D$2,0)</f>
        <v>11645.9</v>
      </c>
      <c r="E482" s="28">
        <f t="shared" si="7"/>
        <v>0.10464995892038517</v>
      </c>
      <c r="F482" s="28"/>
    </row>
    <row r="483" spans="1:6" x14ac:dyDescent="0.25">
      <c r="A483">
        <v>480</v>
      </c>
      <c r="B483" s="27">
        <v>37393</v>
      </c>
      <c r="C483" s="25">
        <v>8.6631685495376601E-2</v>
      </c>
      <c r="D483" s="25">
        <f>VLOOKUP(B483,input_BB!$B$19:$K$1879,$D$2,0)</f>
        <v>11974.61</v>
      </c>
      <c r="E483" s="28">
        <f t="shared" si="7"/>
        <v>0.12627663789820562</v>
      </c>
      <c r="F483" s="28"/>
    </row>
    <row r="484" spans="1:6" x14ac:dyDescent="0.25">
      <c r="A484">
        <v>481</v>
      </c>
      <c r="B484" s="27">
        <v>37400</v>
      </c>
      <c r="C484" s="25">
        <v>2.67524290829897E-2</v>
      </c>
      <c r="D484" s="25">
        <f>VLOOKUP(B484,input_BB!$B$19:$K$1879,$D$2,0)</f>
        <v>11626.78</v>
      </c>
      <c r="E484" s="28">
        <f t="shared" si="7"/>
        <v>3.4351373920167627E-2</v>
      </c>
      <c r="F484" s="28"/>
    </row>
    <row r="485" spans="1:6" x14ac:dyDescent="0.25">
      <c r="A485">
        <v>482</v>
      </c>
      <c r="B485" s="27">
        <v>37407</v>
      </c>
      <c r="C485" s="25">
        <v>2.1955143660306899E-2</v>
      </c>
      <c r="D485" s="25">
        <f>VLOOKUP(B485,input_BB!$B$19:$K$1879,$D$2,0)</f>
        <v>11301.94</v>
      </c>
      <c r="E485" s="28">
        <f t="shared" si="7"/>
        <v>2.6986691135514936E-2</v>
      </c>
      <c r="F485" s="28"/>
    </row>
    <row r="486" spans="1:6" x14ac:dyDescent="0.25">
      <c r="A486">
        <v>483</v>
      </c>
      <c r="B486" s="27">
        <v>37414</v>
      </c>
      <c r="C486" s="25">
        <v>7.1632206439971896E-2</v>
      </c>
      <c r="D486" s="25">
        <f>VLOOKUP(B486,input_BB!$B$19:$K$1879,$D$2,0)</f>
        <v>11284.71</v>
      </c>
      <c r="E486" s="28">
        <f t="shared" si="7"/>
        <v>0.10324978094785948</v>
      </c>
      <c r="F486" s="28"/>
    </row>
    <row r="487" spans="1:6" x14ac:dyDescent="0.25">
      <c r="A487">
        <v>484</v>
      </c>
      <c r="B487" s="27">
        <v>37421</v>
      </c>
      <c r="C487" s="25">
        <v>6.1214942485094098E-2</v>
      </c>
      <c r="D487" s="25">
        <f>VLOOKUP(B487,input_BB!$B$19:$K$1879,$D$2,0)</f>
        <v>10955.52</v>
      </c>
      <c r="E487" s="28">
        <f t="shared" si="7"/>
        <v>8.7257435745941692E-2</v>
      </c>
      <c r="F487" s="28"/>
    </row>
    <row r="488" spans="1:6" x14ac:dyDescent="0.25">
      <c r="A488">
        <v>485</v>
      </c>
      <c r="B488" s="27">
        <v>37428</v>
      </c>
      <c r="C488" s="25">
        <v>2.5822082534432401E-2</v>
      </c>
      <c r="D488" s="25">
        <f>VLOOKUP(B488,input_BB!$B$19:$K$1879,$D$2,0)</f>
        <v>10591.86</v>
      </c>
      <c r="E488" s="28">
        <f t="shared" si="7"/>
        <v>3.2923127191814887E-2</v>
      </c>
      <c r="F488" s="28"/>
    </row>
    <row r="489" spans="1:6" x14ac:dyDescent="0.25">
      <c r="A489">
        <v>486</v>
      </c>
      <c r="B489" s="27">
        <v>37435</v>
      </c>
      <c r="C489" s="25">
        <v>4.4870305806398399E-2</v>
      </c>
      <c r="D489" s="25">
        <f>VLOOKUP(B489,input_BB!$B$19:$K$1879,$D$2,0)</f>
        <v>10598.55</v>
      </c>
      <c r="E489" s="28">
        <f t="shared" si="7"/>
        <v>6.2165523599160027E-2</v>
      </c>
      <c r="F489" s="28"/>
    </row>
    <row r="490" spans="1:6" x14ac:dyDescent="0.25">
      <c r="A490">
        <v>487</v>
      </c>
      <c r="B490" s="27">
        <v>37442</v>
      </c>
      <c r="C490" s="25">
        <v>4.21797931194305E-2</v>
      </c>
      <c r="D490" s="25">
        <f>VLOOKUP(B490,input_BB!$B$19:$K$1879,$D$2,0)</f>
        <v>10806.16</v>
      </c>
      <c r="E490" s="28">
        <f t="shared" si="7"/>
        <v>5.8035110100327379E-2</v>
      </c>
      <c r="F490" s="28"/>
    </row>
    <row r="491" spans="1:6" x14ac:dyDescent="0.25">
      <c r="A491">
        <v>488</v>
      </c>
      <c r="B491" s="27">
        <v>37449</v>
      </c>
      <c r="C491" s="25">
        <v>4.4016033411026001E-2</v>
      </c>
      <c r="D491" s="25">
        <f>VLOOKUP(B491,input_BB!$B$19:$K$1879,$D$2,0)</f>
        <v>10648.3</v>
      </c>
      <c r="E491" s="28">
        <f t="shared" si="7"/>
        <v>6.0854064169655261E-2</v>
      </c>
      <c r="F491" s="28"/>
    </row>
    <row r="492" spans="1:6" x14ac:dyDescent="0.25">
      <c r="A492">
        <v>489</v>
      </c>
      <c r="B492" s="27">
        <v>37456</v>
      </c>
      <c r="C492" s="25">
        <v>3.8548082113265998E-2</v>
      </c>
      <c r="D492" s="25">
        <f>VLOOKUP(B492,input_BB!$B$19:$K$1879,$D$2,0)</f>
        <v>10325.459999999999</v>
      </c>
      <c r="E492" s="28">
        <f t="shared" si="7"/>
        <v>5.2459790483222767E-2</v>
      </c>
      <c r="F492" s="28"/>
    </row>
    <row r="493" spans="1:6" x14ac:dyDescent="0.25">
      <c r="A493">
        <v>490</v>
      </c>
      <c r="B493" s="27">
        <v>37463</v>
      </c>
      <c r="C493" s="25">
        <v>1.9104296341538402E-2</v>
      </c>
      <c r="D493" s="25">
        <f>VLOOKUP(B493,input_BB!$B$19:$K$1879,$D$2,0)</f>
        <v>9773.1200000000008</v>
      </c>
      <c r="E493" s="28">
        <f t="shared" si="7"/>
        <v>2.2610135579546744E-2</v>
      </c>
      <c r="F493" s="28"/>
    </row>
    <row r="494" spans="1:6" x14ac:dyDescent="0.25">
      <c r="A494">
        <v>491</v>
      </c>
      <c r="B494" s="27">
        <v>37470</v>
      </c>
      <c r="C494" s="25">
        <v>2.9018145054578798E-2</v>
      </c>
      <c r="D494" s="25">
        <f>VLOOKUP(B494,input_BB!$B$19:$K$1879,$D$2,0)</f>
        <v>9991.7199999999993</v>
      </c>
      <c r="E494" s="28">
        <f t="shared" si="7"/>
        <v>3.7829649223942101E-2</v>
      </c>
      <c r="F494" s="28"/>
    </row>
    <row r="495" spans="1:6" x14ac:dyDescent="0.25">
      <c r="A495">
        <v>492</v>
      </c>
      <c r="B495" s="27">
        <v>37477</v>
      </c>
      <c r="C495" s="25">
        <v>5.6339953094720799E-2</v>
      </c>
      <c r="D495" s="25">
        <f>VLOOKUP(B495,input_BB!$B$19:$K$1879,$D$2,0)</f>
        <v>10014.06</v>
      </c>
      <c r="E495" s="28">
        <f t="shared" si="7"/>
        <v>7.9773463608513853E-2</v>
      </c>
      <c r="F495" s="28"/>
    </row>
    <row r="496" spans="1:6" x14ac:dyDescent="0.25">
      <c r="A496">
        <v>493</v>
      </c>
      <c r="B496" s="27">
        <v>37484</v>
      </c>
      <c r="C496" s="25">
        <v>4.0672212839126601E-2</v>
      </c>
      <c r="D496" s="25">
        <f>VLOOKUP(B496,input_BB!$B$19:$K$1879,$D$2,0)</f>
        <v>10265.040000000001</v>
      </c>
      <c r="E496" s="28">
        <f t="shared" si="7"/>
        <v>5.5720707358239349E-2</v>
      </c>
      <c r="F496" s="28"/>
    </row>
    <row r="497" spans="1:6" x14ac:dyDescent="0.25">
      <c r="A497">
        <v>494</v>
      </c>
      <c r="B497" s="27">
        <v>37491</v>
      </c>
      <c r="C497" s="25">
        <v>5.5215526372194297E-2</v>
      </c>
      <c r="D497" s="25">
        <f>VLOOKUP(B497,input_BB!$B$19:$K$1879,$D$2,0)</f>
        <v>10245.69</v>
      </c>
      <c r="E497" s="28">
        <f t="shared" si="7"/>
        <v>7.8047269439028039E-2</v>
      </c>
      <c r="F497" s="28"/>
    </row>
    <row r="498" spans="1:6" x14ac:dyDescent="0.25">
      <c r="A498">
        <v>495</v>
      </c>
      <c r="B498" s="27">
        <v>37498</v>
      </c>
      <c r="C498" s="25">
        <v>4.5874193310737603E-2</v>
      </c>
      <c r="D498" s="25">
        <f>VLOOKUP(B498,input_BB!$B$19:$K$1879,$D$2,0)</f>
        <v>10043.870000000001</v>
      </c>
      <c r="E498" s="28">
        <f t="shared" si="7"/>
        <v>6.3706668719685361E-2</v>
      </c>
      <c r="F498" s="28"/>
    </row>
    <row r="499" spans="1:6" x14ac:dyDescent="0.25">
      <c r="A499">
        <v>496</v>
      </c>
      <c r="B499" s="27">
        <v>37505</v>
      </c>
      <c r="C499" s="25">
        <v>2.3522667586803402E-2</v>
      </c>
      <c r="D499" s="25">
        <f>VLOOKUP(B499,input_BB!$B$19:$K$1879,$D$2,0)</f>
        <v>9720.86</v>
      </c>
      <c r="E499" s="28">
        <f t="shared" si="7"/>
        <v>2.9393117991297894E-2</v>
      </c>
      <c r="F499" s="28"/>
    </row>
    <row r="500" spans="1:6" x14ac:dyDescent="0.25">
      <c r="A500">
        <v>497</v>
      </c>
      <c r="B500" s="27">
        <v>37512</v>
      </c>
      <c r="C500" s="25">
        <v>2.0594175904989201E-2</v>
      </c>
      <c r="D500" s="25">
        <f>VLOOKUP(B500,input_BB!$B$19:$K$1879,$D$2,0)</f>
        <v>9650.9699999999993</v>
      </c>
      <c r="E500" s="28">
        <f t="shared" si="7"/>
        <v>2.4897364586241075E-2</v>
      </c>
      <c r="F500" s="28"/>
    </row>
    <row r="501" spans="1:6" x14ac:dyDescent="0.25">
      <c r="A501">
        <v>498</v>
      </c>
      <c r="B501" s="27">
        <v>37519</v>
      </c>
      <c r="C501" s="25">
        <v>1.6871783882379501E-2</v>
      </c>
      <c r="D501" s="25">
        <f>VLOOKUP(B501,input_BB!$B$19:$K$1879,$D$2,0)</f>
        <v>9328.2199999999993</v>
      </c>
      <c r="E501" s="28">
        <f t="shared" si="7"/>
        <v>1.918283354812093E-2</v>
      </c>
      <c r="F501" s="28"/>
    </row>
    <row r="502" spans="1:6" x14ac:dyDescent="0.25">
      <c r="A502">
        <v>499</v>
      </c>
      <c r="B502" s="27">
        <v>37526</v>
      </c>
      <c r="C502" s="25">
        <v>9.5740016549825703E-3</v>
      </c>
      <c r="D502" s="25">
        <f>VLOOKUP(B502,input_BB!$B$19:$K$1879,$D$2,0)</f>
        <v>9294.4599999999991</v>
      </c>
      <c r="E502" s="28">
        <f t="shared" si="7"/>
        <v>7.9794452981472482E-3</v>
      </c>
      <c r="F502" s="28"/>
    </row>
    <row r="503" spans="1:6" x14ac:dyDescent="0.25">
      <c r="A503">
        <v>500</v>
      </c>
      <c r="B503" s="27">
        <v>37533</v>
      </c>
      <c r="C503" s="25">
        <v>4.8317275941371897E-2</v>
      </c>
      <c r="D503" s="25">
        <f>VLOOKUP(B503,input_BB!$B$19:$K$1879,$D$2,0)</f>
        <v>9051.3700000000008</v>
      </c>
      <c r="E503" s="28">
        <f t="shared" si="7"/>
        <v>6.7457233259006516E-2</v>
      </c>
      <c r="F503" s="28"/>
    </row>
    <row r="504" spans="1:6" x14ac:dyDescent="0.25">
      <c r="A504">
        <v>501</v>
      </c>
      <c r="B504" s="27">
        <v>37540</v>
      </c>
      <c r="C504" s="25">
        <v>1.07526369392872E-2</v>
      </c>
      <c r="D504" s="25">
        <f>VLOOKUP(B504,input_BB!$B$19:$K$1879,$D$2,0)</f>
        <v>8965.73</v>
      </c>
      <c r="E504" s="28">
        <f t="shared" si="7"/>
        <v>9.7888592109946996E-3</v>
      </c>
      <c r="F504" s="28"/>
    </row>
    <row r="505" spans="1:6" x14ac:dyDescent="0.25">
      <c r="A505">
        <v>502</v>
      </c>
      <c r="B505" s="27">
        <v>37547</v>
      </c>
      <c r="C505" s="25">
        <v>1.5174020081758499E-2</v>
      </c>
      <c r="D505" s="25">
        <f>VLOOKUP(B505,input_BB!$B$19:$K$1879,$D$2,0)</f>
        <v>9613.07</v>
      </c>
      <c r="E505" s="28">
        <f t="shared" si="7"/>
        <v>1.6576465418403179E-2</v>
      </c>
      <c r="F505" s="28"/>
    </row>
    <row r="506" spans="1:6" x14ac:dyDescent="0.25">
      <c r="A506">
        <v>503</v>
      </c>
      <c r="B506" s="27">
        <v>37554</v>
      </c>
      <c r="C506" s="25">
        <v>6.3679595477879004E-3</v>
      </c>
      <c r="D506" s="25">
        <f>VLOOKUP(B506,input_BB!$B$19:$K$1879,$D$2,0)</f>
        <v>9722.5400000000009</v>
      </c>
      <c r="E506" s="28">
        <f t="shared" si="7"/>
        <v>3.0576028323879563E-3</v>
      </c>
      <c r="F506" s="28"/>
    </row>
    <row r="507" spans="1:6" x14ac:dyDescent="0.25">
      <c r="A507">
        <v>504</v>
      </c>
      <c r="B507" s="27">
        <v>37561</v>
      </c>
      <c r="C507" s="25">
        <v>4.3762656860053496E-3</v>
      </c>
      <c r="D507" s="25">
        <f>VLOOKUP(B507,input_BB!$B$19:$K$1879,$D$2,0)</f>
        <v>9407.68</v>
      </c>
      <c r="E507" s="28">
        <f t="shared" si="7"/>
        <v>0</v>
      </c>
      <c r="F507" s="28"/>
    </row>
    <row r="508" spans="1:6" x14ac:dyDescent="0.25">
      <c r="A508">
        <v>505</v>
      </c>
      <c r="B508" s="27">
        <v>37568</v>
      </c>
      <c r="C508" s="25">
        <v>6.3505438156425996E-3</v>
      </c>
      <c r="D508" s="25">
        <f>VLOOKUP(B508,input_BB!$B$19:$K$1879,$D$2,0)</f>
        <v>9770.68</v>
      </c>
      <c r="E508" s="28">
        <f t="shared" si="7"/>
        <v>3.0308665989951782E-3</v>
      </c>
      <c r="F508" s="28"/>
    </row>
    <row r="509" spans="1:6" x14ac:dyDescent="0.25">
      <c r="A509">
        <v>506</v>
      </c>
      <c r="B509" s="27">
        <v>37575</v>
      </c>
      <c r="C509" s="25">
        <v>1.0322125628590599E-2</v>
      </c>
      <c r="D509" s="25">
        <f>VLOOKUP(B509,input_BB!$B$19:$K$1879,$D$2,0)</f>
        <v>9865.65</v>
      </c>
      <c r="E509" s="28">
        <f t="shared" si="7"/>
        <v>9.1279480999955087E-3</v>
      </c>
      <c r="F509" s="28"/>
    </row>
    <row r="510" spans="1:6" x14ac:dyDescent="0.25">
      <c r="A510">
        <v>507</v>
      </c>
      <c r="B510" s="27">
        <v>37582</v>
      </c>
      <c r="C510" s="25">
        <v>9.7612561658024805E-3</v>
      </c>
      <c r="D510" s="25">
        <f>VLOOKUP(B510,input_BB!$B$19:$K$1879,$D$2,0)</f>
        <v>10065.32</v>
      </c>
      <c r="E510" s="28">
        <f t="shared" si="7"/>
        <v>8.2669141374335977E-3</v>
      </c>
      <c r="F510" s="28"/>
    </row>
    <row r="511" spans="1:6" x14ac:dyDescent="0.25">
      <c r="A511">
        <v>508</v>
      </c>
      <c r="B511" s="27">
        <v>37589</v>
      </c>
      <c r="C511" s="25">
        <v>7.0975841954350498E-3</v>
      </c>
      <c r="D511" s="25">
        <f>VLOOKUP(B511,input_BB!$B$19:$K$1879,$D$2,0)</f>
        <v>10069.870000000001</v>
      </c>
      <c r="E511" s="28">
        <f t="shared" si="7"/>
        <v>4.1777058924181501E-3</v>
      </c>
      <c r="F511" s="28"/>
    </row>
    <row r="512" spans="1:6" x14ac:dyDescent="0.25">
      <c r="A512">
        <v>509</v>
      </c>
      <c r="B512" s="27">
        <v>37596</v>
      </c>
      <c r="C512" s="25">
        <v>2.35273577272892E-2</v>
      </c>
      <c r="D512" s="25">
        <f>VLOOKUP(B512,input_BB!$B$19:$K$1879,$D$2,0)</f>
        <v>9973.75</v>
      </c>
      <c r="E512" s="28">
        <f t="shared" si="7"/>
        <v>2.9400318187627682E-2</v>
      </c>
      <c r="F512" s="28"/>
    </row>
    <row r="513" spans="1:6" x14ac:dyDescent="0.25">
      <c r="A513">
        <v>510</v>
      </c>
      <c r="B513" s="27">
        <v>37603</v>
      </c>
      <c r="C513" s="25">
        <v>2.4694452062249201E-2</v>
      </c>
      <c r="D513" s="25">
        <f>VLOOKUP(B513,input_BB!$B$19:$K$1879,$D$2,0)</f>
        <v>9728.43</v>
      </c>
      <c r="E513" s="28">
        <f t="shared" si="7"/>
        <v>3.1192014699180842E-2</v>
      </c>
      <c r="F513" s="28"/>
    </row>
    <row r="514" spans="1:6" x14ac:dyDescent="0.25">
      <c r="A514">
        <v>511</v>
      </c>
      <c r="B514" s="27">
        <v>37610</v>
      </c>
      <c r="C514" s="25">
        <v>7.9972207546234103E-2</v>
      </c>
      <c r="D514" s="25">
        <f>VLOOKUP(B514,input_BB!$B$19:$K$1879,$D$2,0)</f>
        <v>9628.69</v>
      </c>
      <c r="E514" s="28">
        <f t="shared" si="7"/>
        <v>0.11605315976723453</v>
      </c>
      <c r="F514" s="28"/>
    </row>
    <row r="515" spans="1:6" x14ac:dyDescent="0.25">
      <c r="A515">
        <v>512</v>
      </c>
      <c r="B515" s="27">
        <v>37617</v>
      </c>
      <c r="C515" s="25">
        <v>5.2054844796657597E-2</v>
      </c>
      <c r="D515" s="25">
        <f>VLOOKUP(B515,input_BB!$B$19:$K$1879,$D$2,0)</f>
        <v>9445.26</v>
      </c>
      <c r="E515" s="28">
        <f t="shared" si="7"/>
        <v>7.3195063423296208E-2</v>
      </c>
      <c r="F515" s="28"/>
    </row>
    <row r="516" spans="1:6" x14ac:dyDescent="0.25">
      <c r="A516">
        <v>513</v>
      </c>
      <c r="B516" s="27">
        <v>37624</v>
      </c>
      <c r="C516" s="25">
        <v>6.6269166767597198E-2</v>
      </c>
      <c r="D516" s="25">
        <f>VLOOKUP(B516,input_BB!$B$19:$K$1879,$D$2,0)</f>
        <v>9583.85</v>
      </c>
      <c r="E516" s="28">
        <f t="shared" si="7"/>
        <v>9.5016565187589122E-2</v>
      </c>
      <c r="F516" s="28"/>
    </row>
    <row r="517" spans="1:6" x14ac:dyDescent="0.25">
      <c r="A517">
        <v>514</v>
      </c>
      <c r="B517" s="27">
        <v>37631</v>
      </c>
      <c r="C517" s="25">
        <v>4.3545223772525801E-2</v>
      </c>
      <c r="D517" s="25">
        <f>VLOOKUP(B517,input_BB!$B$19:$K$1879,$D$2,0)</f>
        <v>9721.5</v>
      </c>
      <c r="E517" s="28">
        <f t="shared" ref="E517:E580" si="8">(C517-$E$1)/$E$3</f>
        <v>6.0131287988126357E-2</v>
      </c>
      <c r="F517" s="28"/>
    </row>
    <row r="518" spans="1:6" x14ac:dyDescent="0.25">
      <c r="A518">
        <v>515</v>
      </c>
      <c r="B518" s="27">
        <v>37638</v>
      </c>
      <c r="C518" s="25">
        <v>2.7420859783887901E-2</v>
      </c>
      <c r="D518" s="25">
        <f>VLOOKUP(B518,input_BB!$B$19:$K$1879,$D$2,0)</f>
        <v>9614.59</v>
      </c>
      <c r="E518" s="28">
        <f t="shared" si="8"/>
        <v>3.5377533433704624E-2</v>
      </c>
      <c r="F518" s="28"/>
    </row>
    <row r="519" spans="1:6" x14ac:dyDescent="0.25">
      <c r="A519">
        <v>516</v>
      </c>
      <c r="B519" s="27">
        <v>37645</v>
      </c>
      <c r="C519" s="25">
        <v>1.07519216835499E-2</v>
      </c>
      <c r="D519" s="25">
        <f>VLOOKUP(B519,input_BB!$B$19:$K$1879,$D$2,0)</f>
        <v>9460.6</v>
      </c>
      <c r="E519" s="28">
        <f t="shared" si="8"/>
        <v>9.7877611667569718E-3</v>
      </c>
      <c r="F519" s="28"/>
    </row>
    <row r="520" spans="1:6" x14ac:dyDescent="0.25">
      <c r="A520">
        <v>517</v>
      </c>
      <c r="B520" s="27">
        <v>37652</v>
      </c>
      <c r="C520" s="25">
        <v>7.5860782526433503E-3</v>
      </c>
      <c r="D520" s="25">
        <f>VLOOKUP(B520,input_BB!$B$19:$K$1879,$D$2,0)</f>
        <v>9258.9500000000007</v>
      </c>
      <c r="E520" s="28">
        <f t="shared" si="8"/>
        <v>4.9276307888015758E-3</v>
      </c>
      <c r="F520" s="28"/>
    </row>
    <row r="521" spans="1:6" x14ac:dyDescent="0.25">
      <c r="A521">
        <v>518</v>
      </c>
      <c r="B521" s="27">
        <v>37659</v>
      </c>
      <c r="C521" s="25">
        <v>1.3402726501226399E-2</v>
      </c>
      <c r="D521" s="25">
        <f>VLOOKUP(B521,input_BB!$B$19:$K$1879,$D$2,0)</f>
        <v>9150.9500000000007</v>
      </c>
      <c r="E521" s="28">
        <f t="shared" si="8"/>
        <v>1.3857216053453915E-2</v>
      </c>
      <c r="F521" s="28"/>
    </row>
    <row r="522" spans="1:6" x14ac:dyDescent="0.25">
      <c r="A522">
        <v>519</v>
      </c>
      <c r="B522" s="27">
        <v>37666</v>
      </c>
      <c r="C522" s="25">
        <v>1.00202905014157E-2</v>
      </c>
      <c r="D522" s="25">
        <f>VLOOKUP(B522,input_BB!$B$19:$K$1879,$D$2,0)</f>
        <v>9201.76</v>
      </c>
      <c r="E522" s="28">
        <f t="shared" si="8"/>
        <v>8.6645777209061383E-3</v>
      </c>
      <c r="F522" s="28"/>
    </row>
    <row r="523" spans="1:6" x14ac:dyDescent="0.25">
      <c r="A523">
        <v>520</v>
      </c>
      <c r="B523" s="27">
        <v>37673</v>
      </c>
      <c r="C523" s="25">
        <v>3.6452215164899798E-2</v>
      </c>
      <c r="D523" s="25">
        <f>VLOOKUP(B523,input_BB!$B$19:$K$1879,$D$2,0)</f>
        <v>9250.86</v>
      </c>
      <c r="E523" s="28">
        <f t="shared" si="8"/>
        <v>4.924226351253793E-2</v>
      </c>
      <c r="F523" s="28"/>
    </row>
    <row r="524" spans="1:6" x14ac:dyDescent="0.25">
      <c r="A524">
        <v>521</v>
      </c>
      <c r="B524" s="27">
        <v>37680</v>
      </c>
      <c r="C524" s="25">
        <v>5.8191008865833303E-2</v>
      </c>
      <c r="D524" s="25">
        <f>VLOOKUP(B524,input_BB!$B$19:$K$1879,$D$2,0)</f>
        <v>9122.66</v>
      </c>
      <c r="E524" s="28">
        <f t="shared" si="8"/>
        <v>8.2615162062911959E-2</v>
      </c>
      <c r="F524" s="28"/>
    </row>
    <row r="525" spans="1:6" x14ac:dyDescent="0.25">
      <c r="A525">
        <v>522</v>
      </c>
      <c r="B525" s="27">
        <v>37687</v>
      </c>
      <c r="C525" s="25">
        <v>3.6544803529977798E-2</v>
      </c>
      <c r="D525" s="25">
        <f>VLOOKUP(B525,input_BB!$B$19:$K$1879,$D$2,0)</f>
        <v>8907.1</v>
      </c>
      <c r="E525" s="28">
        <f t="shared" si="8"/>
        <v>4.9384403051520739E-2</v>
      </c>
      <c r="F525" s="28"/>
    </row>
    <row r="526" spans="1:6" x14ac:dyDescent="0.25">
      <c r="A526">
        <v>523</v>
      </c>
      <c r="B526" s="27">
        <v>37694</v>
      </c>
      <c r="C526" s="25">
        <v>4.5014578849077197E-2</v>
      </c>
      <c r="D526" s="25">
        <f>VLOOKUP(B526,input_BB!$B$19:$K$1879,$D$2,0)</f>
        <v>8956.17</v>
      </c>
      <c r="E526" s="28">
        <f t="shared" si="8"/>
        <v>6.2387008272279984E-2</v>
      </c>
      <c r="F526" s="28"/>
    </row>
    <row r="527" spans="1:6" x14ac:dyDescent="0.25">
      <c r="A527">
        <v>524</v>
      </c>
      <c r="B527" s="27">
        <v>37701</v>
      </c>
      <c r="C527" s="25">
        <v>4.4050984084606198E-2</v>
      </c>
      <c r="D527" s="25">
        <f>VLOOKUP(B527,input_BB!$B$19:$K$1879,$D$2,0)</f>
        <v>9179.19</v>
      </c>
      <c r="E527" s="28">
        <f t="shared" si="8"/>
        <v>6.0907719643813849E-2</v>
      </c>
      <c r="F527" s="28"/>
    </row>
    <row r="528" spans="1:6" x14ac:dyDescent="0.25">
      <c r="A528">
        <v>525</v>
      </c>
      <c r="B528" s="27">
        <v>37708</v>
      </c>
      <c r="C528" s="25">
        <v>9.1669395565986606E-2</v>
      </c>
      <c r="D528" s="25">
        <f>VLOOKUP(B528,input_BB!$B$19:$K$1879,$D$2,0)</f>
        <v>8863.36</v>
      </c>
      <c r="E528" s="28">
        <f t="shared" si="8"/>
        <v>0.1340104150997182</v>
      </c>
      <c r="F528" s="28"/>
    </row>
    <row r="529" spans="1:6" x14ac:dyDescent="0.25">
      <c r="A529">
        <v>526</v>
      </c>
      <c r="B529" s="27">
        <v>37715</v>
      </c>
      <c r="C529" s="25">
        <v>0.15173770487308499</v>
      </c>
      <c r="D529" s="25">
        <f>VLOOKUP(B529,input_BB!$B$19:$K$1879,$D$2,0)</f>
        <v>8822.4500000000007</v>
      </c>
      <c r="E529" s="28">
        <f t="shared" si="8"/>
        <v>0.226225908754833</v>
      </c>
      <c r="F529" s="28"/>
    </row>
    <row r="530" spans="1:6" x14ac:dyDescent="0.25">
      <c r="A530">
        <v>527</v>
      </c>
      <c r="B530" s="27">
        <v>37722</v>
      </c>
      <c r="C530" s="25">
        <v>6.2314245849847801E-2</v>
      </c>
      <c r="D530" s="25">
        <f>VLOOKUP(B530,input_BB!$B$19:$K$1879,$D$2,0)</f>
        <v>8645.65</v>
      </c>
      <c r="E530" s="28">
        <f t="shared" si="8"/>
        <v>8.8945061111577073E-2</v>
      </c>
      <c r="F530" s="28"/>
    </row>
    <row r="531" spans="1:6" x14ac:dyDescent="0.25">
      <c r="A531">
        <v>528</v>
      </c>
      <c r="B531" s="27">
        <v>37729</v>
      </c>
      <c r="C531" s="25">
        <v>0.10655552893877</v>
      </c>
      <c r="D531" s="25">
        <f>VLOOKUP(B531,input_BB!$B$19:$K$1879,$D$2,0)</f>
        <v>8579.14</v>
      </c>
      <c r="E531" s="28">
        <f t="shared" si="8"/>
        <v>0.15686326635226513</v>
      </c>
      <c r="F531" s="28"/>
    </row>
    <row r="532" spans="1:6" x14ac:dyDescent="0.25">
      <c r="A532">
        <v>529</v>
      </c>
      <c r="B532" s="27">
        <v>37736</v>
      </c>
      <c r="C532" s="25">
        <v>0.112928315997124</v>
      </c>
      <c r="D532" s="25">
        <f>VLOOKUP(B532,input_BB!$B$19:$K$1879,$D$2,0)</f>
        <v>8409.01</v>
      </c>
      <c r="E532" s="28">
        <f t="shared" si="8"/>
        <v>0.16664662318923865</v>
      </c>
      <c r="F532" s="28"/>
    </row>
    <row r="533" spans="1:6" x14ac:dyDescent="0.25">
      <c r="A533">
        <v>530</v>
      </c>
      <c r="B533" s="27">
        <v>37743</v>
      </c>
      <c r="C533" s="25">
        <v>5.09147197008133E-2</v>
      </c>
      <c r="D533" s="25">
        <f>VLOOKUP(B533,input_BB!$B$19:$K$1879,$D$2,0)</f>
        <v>8808.18</v>
      </c>
      <c r="E533" s="28">
        <f t="shared" si="8"/>
        <v>7.1444769470384126E-2</v>
      </c>
      <c r="F533" s="28"/>
    </row>
    <row r="534" spans="1:6" x14ac:dyDescent="0.25">
      <c r="A534">
        <v>531</v>
      </c>
      <c r="B534" s="27">
        <v>37750</v>
      </c>
      <c r="C534" s="25">
        <v>2.4472532793879499E-2</v>
      </c>
      <c r="D534" s="25">
        <f>VLOOKUP(B534,input_BB!$B$19:$K$1879,$D$2,0)</f>
        <v>9084.16</v>
      </c>
      <c r="E534" s="28">
        <f t="shared" si="8"/>
        <v>3.0851329317481985E-2</v>
      </c>
      <c r="F534" s="28"/>
    </row>
    <row r="535" spans="1:6" x14ac:dyDescent="0.25">
      <c r="A535">
        <v>532</v>
      </c>
      <c r="B535" s="27">
        <v>37757</v>
      </c>
      <c r="C535" s="25">
        <v>5.0600208342075299E-2</v>
      </c>
      <c r="D535" s="25">
        <f>VLOOKUP(B535,input_BB!$B$19:$K$1879,$D$2,0)</f>
        <v>9093.18</v>
      </c>
      <c r="E535" s="28">
        <f t="shared" si="8"/>
        <v>7.0961938830722063E-2</v>
      </c>
      <c r="F535" s="28"/>
    </row>
    <row r="536" spans="1:6" x14ac:dyDescent="0.25">
      <c r="A536">
        <v>533</v>
      </c>
      <c r="B536" s="27">
        <v>37764</v>
      </c>
      <c r="C536" s="25">
        <v>2.78475526720285E-2</v>
      </c>
      <c r="D536" s="25">
        <f>VLOOKUP(B536,input_BB!$B$19:$K$1879,$D$2,0)</f>
        <v>9303.73</v>
      </c>
      <c r="E536" s="28">
        <f t="shared" si="8"/>
        <v>3.6032582589788698E-2</v>
      </c>
      <c r="F536" s="28"/>
    </row>
    <row r="537" spans="1:6" x14ac:dyDescent="0.25">
      <c r="A537">
        <v>534</v>
      </c>
      <c r="B537" s="27">
        <v>37771</v>
      </c>
      <c r="C537" s="25">
        <v>5.6240711361169801E-2</v>
      </c>
      <c r="D537" s="25">
        <f>VLOOKUP(B537,input_BB!$B$19:$K$1879,$D$2,0)</f>
        <v>9487.3799999999992</v>
      </c>
      <c r="E537" s="28">
        <f t="shared" si="8"/>
        <v>7.9621109970528028E-2</v>
      </c>
      <c r="F537" s="28"/>
    </row>
    <row r="538" spans="1:6" x14ac:dyDescent="0.25">
      <c r="A538">
        <v>535</v>
      </c>
      <c r="B538" s="27">
        <v>37778</v>
      </c>
      <c r="C538" s="25">
        <v>4.0447149425745003E-2</v>
      </c>
      <c r="D538" s="25">
        <f>VLOOKUP(B538,input_BB!$B$19:$K$1879,$D$2,0)</f>
        <v>9694.6299999999992</v>
      </c>
      <c r="E538" s="28">
        <f t="shared" si="8"/>
        <v>5.537519515707879E-2</v>
      </c>
      <c r="F538" s="28"/>
    </row>
    <row r="539" spans="1:6" x14ac:dyDescent="0.25">
      <c r="A539">
        <v>536</v>
      </c>
      <c r="B539" s="27">
        <v>37785</v>
      </c>
      <c r="C539" s="25">
        <v>6.2889918684959398E-2</v>
      </c>
      <c r="D539" s="25">
        <f>VLOOKUP(B539,input_BB!$B$19:$K$1879,$D$2,0)</f>
        <v>9855.64</v>
      </c>
      <c r="E539" s="28">
        <f t="shared" si="8"/>
        <v>8.9828820872522808E-2</v>
      </c>
      <c r="F539" s="28"/>
    </row>
    <row r="540" spans="1:6" x14ac:dyDescent="0.25">
      <c r="A540">
        <v>537</v>
      </c>
      <c r="B540" s="27">
        <v>37792</v>
      </c>
      <c r="C540" s="25">
        <v>1.98656991124153E-2</v>
      </c>
      <c r="D540" s="25">
        <f>VLOOKUP(B540,input_BB!$B$19:$K$1879,$D$2,0)</f>
        <v>9930.31</v>
      </c>
      <c r="E540" s="28">
        <f t="shared" si="8"/>
        <v>2.3779023687048186E-2</v>
      </c>
      <c r="F540" s="28"/>
    </row>
    <row r="541" spans="1:6" x14ac:dyDescent="0.25">
      <c r="A541">
        <v>538</v>
      </c>
      <c r="B541" s="27">
        <v>37799</v>
      </c>
      <c r="C541" s="25">
        <v>3.7929322570562397E-2</v>
      </c>
      <c r="D541" s="25">
        <f>VLOOKUP(B541,input_BB!$B$19:$K$1879,$D$2,0)</f>
        <v>9657.2099999999991</v>
      </c>
      <c r="E541" s="28">
        <f t="shared" si="8"/>
        <v>5.1509884994914261E-2</v>
      </c>
      <c r="F541" s="28"/>
    </row>
    <row r="542" spans="1:6" x14ac:dyDescent="0.25">
      <c r="A542">
        <v>539</v>
      </c>
      <c r="B542" s="27">
        <v>37806</v>
      </c>
      <c r="C542" s="25">
        <v>1.4121012762188899E-2</v>
      </c>
      <c r="D542" s="25">
        <f>VLOOKUP(B542,input_BB!$B$19:$K$1879,$D$2,0)</f>
        <v>9636.81</v>
      </c>
      <c r="E542" s="28">
        <f t="shared" si="8"/>
        <v>1.4959912681749331E-2</v>
      </c>
      <c r="F542" s="28"/>
    </row>
    <row r="543" spans="1:6" x14ac:dyDescent="0.25">
      <c r="A543">
        <v>540</v>
      </c>
      <c r="B543" s="27">
        <v>37813</v>
      </c>
      <c r="C543" s="25">
        <v>3.5482510924339301E-2</v>
      </c>
      <c r="D543" s="25">
        <f>VLOOKUP(B543,input_BB!$B$19:$K$1879,$D$2,0)</f>
        <v>9911.5</v>
      </c>
      <c r="E543" s="28">
        <f t="shared" si="8"/>
        <v>4.7753595756207766E-2</v>
      </c>
      <c r="F543" s="28"/>
    </row>
    <row r="544" spans="1:6" x14ac:dyDescent="0.25">
      <c r="A544">
        <v>541</v>
      </c>
      <c r="B544" s="27">
        <v>37820</v>
      </c>
      <c r="C544" s="25">
        <v>2.9427275061607399E-2</v>
      </c>
      <c r="D544" s="25">
        <f>VLOOKUP(B544,input_BB!$B$19:$K$1879,$D$2,0)</f>
        <v>10140.84</v>
      </c>
      <c r="E544" s="28">
        <f t="shared" si="8"/>
        <v>3.8457736246907549E-2</v>
      </c>
      <c r="F544" s="28"/>
    </row>
    <row r="545" spans="1:6" x14ac:dyDescent="0.25">
      <c r="A545">
        <v>542</v>
      </c>
      <c r="B545" s="27">
        <v>37827</v>
      </c>
      <c r="C545" s="25">
        <v>1.8181586638093002E-2</v>
      </c>
      <c r="D545" s="25">
        <f>VLOOKUP(B545,input_BB!$B$19:$K$1879,$D$2,0)</f>
        <v>9939.2000000000007</v>
      </c>
      <c r="E545" s="28">
        <f t="shared" si="8"/>
        <v>2.1193612761024081E-2</v>
      </c>
      <c r="F545" s="28"/>
    </row>
    <row r="546" spans="1:6" x14ac:dyDescent="0.25">
      <c r="A546">
        <v>543</v>
      </c>
      <c r="B546" s="27">
        <v>37834</v>
      </c>
      <c r="C546" s="25">
        <v>2.5013545528054199E-2</v>
      </c>
      <c r="D546" s="25">
        <f>VLOOKUP(B546,input_BB!$B$19:$K$1879,$D$2,0)</f>
        <v>10248.6</v>
      </c>
      <c r="E546" s="28">
        <f t="shared" si="8"/>
        <v>3.1681879684740746E-2</v>
      </c>
      <c r="F546" s="28"/>
    </row>
    <row r="547" spans="1:6" x14ac:dyDescent="0.25">
      <c r="A547">
        <v>544</v>
      </c>
      <c r="B547" s="27">
        <v>37841</v>
      </c>
      <c r="C547" s="25">
        <v>2.71224733442068E-2</v>
      </c>
      <c r="D547" s="25">
        <f>VLOOKUP(B547,input_BB!$B$19:$K$1879,$D$2,0)</f>
        <v>9945.2199999999993</v>
      </c>
      <c r="E547" s="28">
        <f t="shared" si="8"/>
        <v>3.4919457400725065E-2</v>
      </c>
      <c r="F547" s="28"/>
    </row>
    <row r="548" spans="1:6" x14ac:dyDescent="0.25">
      <c r="A548">
        <v>545</v>
      </c>
      <c r="B548" s="27">
        <v>37848</v>
      </c>
      <c r="C548" s="25">
        <v>4.15831580758095E-2</v>
      </c>
      <c r="D548" s="25">
        <f>VLOOKUP(B548,input_BB!$B$19:$K$1879,$D$2,0)</f>
        <v>10424.56</v>
      </c>
      <c r="E548" s="28">
        <f t="shared" si="8"/>
        <v>5.7119169636643485E-2</v>
      </c>
      <c r="F548" s="28"/>
    </row>
    <row r="549" spans="1:6" x14ac:dyDescent="0.25">
      <c r="A549">
        <v>546</v>
      </c>
      <c r="B549" s="27">
        <v>37855</v>
      </c>
      <c r="C549" s="25">
        <v>7.0203579962253598E-2</v>
      </c>
      <c r="D549" s="25">
        <f>VLOOKUP(B549,input_BB!$B$19:$K$1879,$D$2,0)</f>
        <v>10760.73</v>
      </c>
      <c r="E549" s="28">
        <f t="shared" si="8"/>
        <v>0.10105658627647238</v>
      </c>
      <c r="F549" s="28"/>
    </row>
    <row r="550" spans="1:6" x14ac:dyDescent="0.25">
      <c r="A550">
        <v>547</v>
      </c>
      <c r="B550" s="27">
        <v>37862</v>
      </c>
      <c r="C550" s="25">
        <v>2.5859273970127099E-2</v>
      </c>
      <c r="D550" s="25">
        <f>VLOOKUP(B550,input_BB!$B$19:$K$1879,$D$2,0)</f>
        <v>10908.99</v>
      </c>
      <c r="E550" s="28">
        <f t="shared" si="8"/>
        <v>3.2980222632686969E-2</v>
      </c>
      <c r="F550" s="28"/>
    </row>
    <row r="551" spans="1:6" x14ac:dyDescent="0.25">
      <c r="A551">
        <v>548</v>
      </c>
      <c r="B551" s="27">
        <v>37869</v>
      </c>
      <c r="C551" s="25">
        <v>5.3784120827913298E-2</v>
      </c>
      <c r="D551" s="25">
        <f>VLOOKUP(B551,input_BB!$B$19:$K$1879,$D$2,0)</f>
        <v>11170.61</v>
      </c>
      <c r="E551" s="28">
        <f t="shared" si="8"/>
        <v>7.584980840825882E-2</v>
      </c>
      <c r="F551" s="28"/>
    </row>
    <row r="552" spans="1:6" x14ac:dyDescent="0.25">
      <c r="A552">
        <v>549</v>
      </c>
      <c r="B552" s="27">
        <v>37876</v>
      </c>
      <c r="C552" s="25">
        <v>3.28108966350555E-2</v>
      </c>
      <c r="D552" s="25">
        <f>VLOOKUP(B552,input_BB!$B$19:$K$1879,$D$2,0)</f>
        <v>10883.52</v>
      </c>
      <c r="E552" s="28">
        <f t="shared" si="8"/>
        <v>4.3652194644969049E-2</v>
      </c>
      <c r="F552" s="28"/>
    </row>
    <row r="553" spans="1:6" x14ac:dyDescent="0.25">
      <c r="A553">
        <v>550</v>
      </c>
      <c r="B553" s="27">
        <v>37883</v>
      </c>
      <c r="C553" s="25">
        <v>3.4837570041418103E-2</v>
      </c>
      <c r="D553" s="25">
        <f>VLOOKUP(B553,input_BB!$B$19:$K$1879,$D$2,0)</f>
        <v>10968.42</v>
      </c>
      <c r="E553" s="28">
        <f t="shared" si="8"/>
        <v>4.6763497273613785E-2</v>
      </c>
      <c r="F553" s="28"/>
    </row>
    <row r="554" spans="1:6" x14ac:dyDescent="0.25">
      <c r="A554">
        <v>551</v>
      </c>
      <c r="B554" s="27">
        <v>37890</v>
      </c>
      <c r="C554" s="25">
        <v>8.1188544631004306E-2</v>
      </c>
      <c r="D554" s="25">
        <f>VLOOKUP(B554,input_BB!$B$19:$K$1879,$D$2,0)</f>
        <v>11290.15</v>
      </c>
      <c r="E554" s="28">
        <f t="shared" si="8"/>
        <v>0.1179204526212695</v>
      </c>
      <c r="F554" s="28"/>
    </row>
    <row r="555" spans="1:6" x14ac:dyDescent="0.25">
      <c r="A555">
        <v>552</v>
      </c>
      <c r="B555" s="27">
        <v>37897</v>
      </c>
      <c r="C555" s="25">
        <v>6.1760924756526898E-2</v>
      </c>
      <c r="D555" s="25">
        <f>VLOOKUP(B555,input_BB!$B$19:$K$1879,$D$2,0)</f>
        <v>11608.72</v>
      </c>
      <c r="E555" s="28">
        <f t="shared" si="8"/>
        <v>8.8095615233060476E-2</v>
      </c>
      <c r="F555" s="28"/>
    </row>
    <row r="556" spans="1:6" x14ac:dyDescent="0.25">
      <c r="A556">
        <v>553</v>
      </c>
      <c r="B556" s="27">
        <v>37904</v>
      </c>
      <c r="C556" s="25">
        <v>9.0393923223018605E-2</v>
      </c>
      <c r="D556" s="25">
        <f>VLOOKUP(B556,input_BB!$B$19:$K$1879,$D$2,0)</f>
        <v>11935.83</v>
      </c>
      <c r="E556" s="28">
        <f t="shared" si="8"/>
        <v>0.13205233915073622</v>
      </c>
      <c r="F556" s="28"/>
    </row>
    <row r="557" spans="1:6" x14ac:dyDescent="0.25">
      <c r="A557">
        <v>554</v>
      </c>
      <c r="B557" s="27">
        <v>37911</v>
      </c>
      <c r="C557" s="25">
        <v>7.2779446840286297E-2</v>
      </c>
      <c r="D557" s="25">
        <f>VLOOKUP(B557,input_BB!$B$19:$K$1879,$D$2,0)</f>
        <v>12044.49</v>
      </c>
      <c r="E557" s="28">
        <f t="shared" si="8"/>
        <v>0.10501099815334494</v>
      </c>
      <c r="F557" s="28"/>
    </row>
    <row r="558" spans="1:6" x14ac:dyDescent="0.25">
      <c r="A558">
        <v>555</v>
      </c>
      <c r="B558" s="27">
        <v>37918</v>
      </c>
      <c r="C558" s="25">
        <v>0.21990931034088099</v>
      </c>
      <c r="D558" s="25">
        <f>VLOOKUP(B558,input_BB!$B$19:$K$1879,$D$2,0)</f>
        <v>11736.37</v>
      </c>
      <c r="E558" s="28">
        <f t="shared" si="8"/>
        <v>0.33088139721439658</v>
      </c>
      <c r="F558" s="28"/>
    </row>
    <row r="559" spans="1:6" x14ac:dyDescent="0.25">
      <c r="A559">
        <v>556</v>
      </c>
      <c r="B559" s="27">
        <v>37925</v>
      </c>
      <c r="C559" s="25">
        <v>0.12867221236228901</v>
      </c>
      <c r="D559" s="25">
        <f>VLOOKUP(B559,input_BB!$B$19:$K$1879,$D$2,0)</f>
        <v>12190.1</v>
      </c>
      <c r="E559" s="28">
        <f t="shared" si="8"/>
        <v>0.19081629255592902</v>
      </c>
      <c r="F559" s="28"/>
    </row>
    <row r="560" spans="1:6" x14ac:dyDescent="0.25">
      <c r="A560">
        <v>557</v>
      </c>
      <c r="B560" s="27">
        <v>37932</v>
      </c>
      <c r="C560" s="25">
        <v>0.19319398701190901</v>
      </c>
      <c r="D560" s="25">
        <f>VLOOKUP(B560,input_BB!$B$19:$K$1879,$D$2,0)</f>
        <v>12215.17</v>
      </c>
      <c r="E560" s="28">
        <f t="shared" si="8"/>
        <v>0.28986864427769904</v>
      </c>
      <c r="F560" s="28"/>
    </row>
    <row r="561" spans="1:6" x14ac:dyDescent="0.25">
      <c r="A561">
        <v>558</v>
      </c>
      <c r="B561" s="27">
        <v>37939</v>
      </c>
      <c r="C561" s="25">
        <v>0.33593374490737898</v>
      </c>
      <c r="D561" s="25">
        <f>VLOOKUP(B561,input_BB!$B$19:$K$1879,$D$2,0)</f>
        <v>12203.53</v>
      </c>
      <c r="E561" s="28">
        <f t="shared" si="8"/>
        <v>0.50899945369082256</v>
      </c>
      <c r="F561" s="28"/>
    </row>
    <row r="562" spans="1:6" x14ac:dyDescent="0.25">
      <c r="A562">
        <v>559</v>
      </c>
      <c r="B562" s="27">
        <v>37946</v>
      </c>
      <c r="C562" s="25">
        <v>8.1164330244064303E-2</v>
      </c>
      <c r="D562" s="25">
        <f>VLOOKUP(B562,input_BB!$B$19:$K$1879,$D$2,0)</f>
        <v>11839.8</v>
      </c>
      <c r="E562" s="28">
        <f t="shared" si="8"/>
        <v>0.11788327924863781</v>
      </c>
      <c r="F562" s="28"/>
    </row>
    <row r="563" spans="1:6" x14ac:dyDescent="0.25">
      <c r="A563">
        <v>560</v>
      </c>
      <c r="B563" s="27">
        <v>37953</v>
      </c>
      <c r="C563" s="25">
        <v>0.31046044826507602</v>
      </c>
      <c r="D563" s="25">
        <f>VLOOKUP(B563,input_BB!$B$19:$K$1879,$D$2,0)</f>
        <v>12317.47</v>
      </c>
      <c r="E563" s="28">
        <f t="shared" si="8"/>
        <v>0.46989343169703296</v>
      </c>
      <c r="F563" s="28"/>
    </row>
    <row r="564" spans="1:6" x14ac:dyDescent="0.25">
      <c r="A564">
        <v>561</v>
      </c>
      <c r="B564" s="27">
        <v>37960</v>
      </c>
      <c r="C564" s="25">
        <v>9.3841262161731706E-2</v>
      </c>
      <c r="D564" s="25">
        <f>VLOOKUP(B564,input_BB!$B$19:$K$1879,$D$2,0)</f>
        <v>12314.73</v>
      </c>
      <c r="E564" s="28">
        <f t="shared" si="8"/>
        <v>0.13734461498964287</v>
      </c>
      <c r="F564" s="28"/>
    </row>
    <row r="565" spans="1:6" x14ac:dyDescent="0.25">
      <c r="A565">
        <v>562</v>
      </c>
      <c r="B565" s="27">
        <v>37967</v>
      </c>
      <c r="C565" s="25">
        <v>0.10527279227972</v>
      </c>
      <c r="D565" s="25">
        <f>VLOOKUP(B565,input_BB!$B$19:$K$1879,$D$2,0)</f>
        <v>12594.42</v>
      </c>
      <c r="E565" s="28">
        <f t="shared" si="8"/>
        <v>0.15489403839149365</v>
      </c>
      <c r="F565" s="28"/>
    </row>
    <row r="566" spans="1:6" x14ac:dyDescent="0.25">
      <c r="A566">
        <v>563</v>
      </c>
      <c r="B566" s="27">
        <v>37974</v>
      </c>
      <c r="C566" s="25">
        <v>0.23367153108120001</v>
      </c>
      <c r="D566" s="25">
        <f>VLOOKUP(B566,input_BB!$B$19:$K$1879,$D$2,0)</f>
        <v>12371.75</v>
      </c>
      <c r="E566" s="28">
        <f t="shared" si="8"/>
        <v>0.35200884351675499</v>
      </c>
      <c r="F566" s="28"/>
    </row>
    <row r="567" spans="1:6" x14ac:dyDescent="0.25">
      <c r="A567">
        <v>564</v>
      </c>
      <c r="B567" s="27">
        <v>37981</v>
      </c>
      <c r="C567" s="25">
        <v>0.12655609846115101</v>
      </c>
      <c r="D567" s="25">
        <f>VLOOKUP(B567,input_BB!$B$19:$K$1879,$D$2,0)</f>
        <v>12456.7</v>
      </c>
      <c r="E567" s="28">
        <f t="shared" si="8"/>
        <v>0.18756768292674422</v>
      </c>
      <c r="F567" s="28"/>
    </row>
    <row r="568" spans="1:6" x14ac:dyDescent="0.25">
      <c r="A568">
        <v>565</v>
      </c>
      <c r="B568" s="27">
        <v>37988</v>
      </c>
      <c r="C568" s="25">
        <v>1.69092528522015E-2</v>
      </c>
      <c r="D568" s="25">
        <f>VLOOKUP(B568,input_BB!$B$19:$K$1879,$D$2,0)</f>
        <v>12801.48</v>
      </c>
      <c r="E568" s="28">
        <f t="shared" si="8"/>
        <v>1.9240355053033273E-2</v>
      </c>
      <c r="F568" s="28"/>
    </row>
    <row r="569" spans="1:6" x14ac:dyDescent="0.25">
      <c r="A569">
        <v>566</v>
      </c>
      <c r="B569" s="27">
        <v>37995</v>
      </c>
      <c r="C569" s="25">
        <v>3.6033000797033303E-2</v>
      </c>
      <c r="D569" s="25">
        <f>VLOOKUP(B569,input_BB!$B$19:$K$1879,$D$2,0)</f>
        <v>13385.8</v>
      </c>
      <c r="E569" s="28">
        <f t="shared" si="8"/>
        <v>4.8598695209616551E-2</v>
      </c>
      <c r="F569" s="28"/>
    </row>
    <row r="570" spans="1:6" x14ac:dyDescent="0.25">
      <c r="A570">
        <v>567</v>
      </c>
      <c r="B570" s="27">
        <v>38002</v>
      </c>
      <c r="C570" s="25">
        <v>2.9151277616620098E-2</v>
      </c>
      <c r="D570" s="25">
        <f>VLOOKUP(B570,input_BB!$B$19:$K$1879,$D$2,0)</f>
        <v>13167.76</v>
      </c>
      <c r="E570" s="28">
        <f t="shared" si="8"/>
        <v>3.8034031286161354E-2</v>
      </c>
      <c r="F570" s="28"/>
    </row>
    <row r="571" spans="1:6" x14ac:dyDescent="0.25">
      <c r="A571">
        <v>568</v>
      </c>
      <c r="B571" s="27">
        <v>38009</v>
      </c>
      <c r="C571" s="25">
        <v>7.3562353849410997E-2</v>
      </c>
      <c r="D571" s="25">
        <f>VLOOKUP(B571,input_BB!$B$19:$K$1879,$D$2,0)</f>
        <v>13750.58</v>
      </c>
      <c r="E571" s="28">
        <f t="shared" si="8"/>
        <v>0.10621289907523342</v>
      </c>
      <c r="F571" s="28"/>
    </row>
    <row r="572" spans="1:6" x14ac:dyDescent="0.25">
      <c r="A572">
        <v>569</v>
      </c>
      <c r="B572" s="27">
        <v>38016</v>
      </c>
      <c r="C572" s="25">
        <v>4.9119520932436003E-2</v>
      </c>
      <c r="D572" s="25">
        <f>VLOOKUP(B572,input_BB!$B$19:$K$1879,$D$2,0)</f>
        <v>13289.37</v>
      </c>
      <c r="E572" s="28">
        <f t="shared" si="8"/>
        <v>6.8688821408176837E-2</v>
      </c>
      <c r="F572" s="28"/>
    </row>
    <row r="573" spans="1:6" x14ac:dyDescent="0.25">
      <c r="A573">
        <v>570</v>
      </c>
      <c r="B573" s="27">
        <v>38023</v>
      </c>
      <c r="C573" s="25">
        <v>2.8729002922773399E-2</v>
      </c>
      <c r="D573" s="25">
        <f>VLOOKUP(B573,input_BB!$B$19:$K$1879,$D$2,0)</f>
        <v>13309.6</v>
      </c>
      <c r="E573" s="28">
        <f t="shared" si="8"/>
        <v>3.7385764840837346E-2</v>
      </c>
      <c r="F573" s="28"/>
    </row>
    <row r="574" spans="1:6" x14ac:dyDescent="0.25">
      <c r="A574">
        <v>571</v>
      </c>
      <c r="B574" s="27">
        <v>38030</v>
      </c>
      <c r="C574" s="25">
        <v>6.2808416783809703E-2</v>
      </c>
      <c r="D574" s="25">
        <f>VLOOKUP(B574,input_BB!$B$19:$K$1879,$D$2,0)</f>
        <v>13739.8</v>
      </c>
      <c r="E574" s="28">
        <f t="shared" si="8"/>
        <v>8.9703701019225021E-2</v>
      </c>
      <c r="F574" s="28"/>
    </row>
    <row r="575" spans="1:6" x14ac:dyDescent="0.25">
      <c r="A575">
        <v>572</v>
      </c>
      <c r="B575" s="27">
        <v>38037</v>
      </c>
      <c r="C575" s="25">
        <v>5.1353044807910898E-2</v>
      </c>
      <c r="D575" s="25">
        <f>VLOOKUP(B575,input_BB!$B$19:$K$1879,$D$2,0)</f>
        <v>13868.37</v>
      </c>
      <c r="E575" s="28">
        <f t="shared" si="8"/>
        <v>7.2117676142782514E-2</v>
      </c>
      <c r="F575" s="28"/>
    </row>
    <row r="576" spans="1:6" x14ac:dyDescent="0.25">
      <c r="A576">
        <v>573</v>
      </c>
      <c r="B576" s="27">
        <v>38044</v>
      </c>
      <c r="C576" s="25">
        <v>7.1639992296695695E-2</v>
      </c>
      <c r="D576" s="25">
        <f>VLOOKUP(B576,input_BB!$B$19:$K$1879,$D$2,0)</f>
        <v>13907.03</v>
      </c>
      <c r="E576" s="28">
        <f t="shared" si="8"/>
        <v>0.10326173361690569</v>
      </c>
      <c r="F576" s="28"/>
    </row>
    <row r="577" spans="1:6" x14ac:dyDescent="0.25">
      <c r="A577">
        <v>574</v>
      </c>
      <c r="B577" s="27">
        <v>38051</v>
      </c>
      <c r="C577" s="25">
        <v>4.4915519654750803E-2</v>
      </c>
      <c r="D577" s="25">
        <f>VLOOKUP(B577,input_BB!$B$19:$K$1879,$D$2,0)</f>
        <v>13454.76</v>
      </c>
      <c r="E577" s="28">
        <f t="shared" si="8"/>
        <v>6.2234934864333957E-2</v>
      </c>
      <c r="F577" s="28"/>
    </row>
    <row r="578" spans="1:6" x14ac:dyDescent="0.25">
      <c r="A578">
        <v>575</v>
      </c>
      <c r="B578" s="27">
        <v>38058</v>
      </c>
      <c r="C578" s="25">
        <v>3.4300886094570202E-2</v>
      </c>
      <c r="D578" s="25">
        <f>VLOOKUP(B578,input_BB!$B$19:$K$1879,$D$2,0)</f>
        <v>12932.23</v>
      </c>
      <c r="E578" s="28">
        <f t="shared" si="8"/>
        <v>4.5939592361585464E-2</v>
      </c>
      <c r="F578" s="28"/>
    </row>
    <row r="579" spans="1:6" x14ac:dyDescent="0.25">
      <c r="A579">
        <v>576</v>
      </c>
      <c r="B579" s="27">
        <v>38065</v>
      </c>
      <c r="C579" s="25">
        <v>4.2223446071147898E-2</v>
      </c>
      <c r="D579" s="25">
        <f>VLOOKUP(B579,input_BB!$B$19:$K$1879,$D$2,0)</f>
        <v>12790.58</v>
      </c>
      <c r="E579" s="28">
        <f t="shared" si="8"/>
        <v>5.810212511271174E-2</v>
      </c>
      <c r="F579" s="28"/>
    </row>
    <row r="580" spans="1:6" x14ac:dyDescent="0.25">
      <c r="A580">
        <v>577</v>
      </c>
      <c r="B580" s="27">
        <v>38072</v>
      </c>
      <c r="C580" s="25">
        <v>7.4600398540496798E-2</v>
      </c>
      <c r="D580" s="25">
        <f>VLOOKUP(B580,input_BB!$B$19:$K$1879,$D$2,0)</f>
        <v>12483.24</v>
      </c>
      <c r="E580" s="28">
        <f t="shared" si="8"/>
        <v>0.10780648152709105</v>
      </c>
      <c r="F580" s="28"/>
    </row>
    <row r="581" spans="1:6" x14ac:dyDescent="0.25">
      <c r="A581">
        <v>578</v>
      </c>
      <c r="B581" s="27">
        <v>38079</v>
      </c>
      <c r="C581" s="25">
        <v>0.132339432835579</v>
      </c>
      <c r="D581" s="25">
        <f>VLOOKUP(B581,input_BB!$B$19:$K$1879,$D$2,0)</f>
        <v>12731.76</v>
      </c>
      <c r="E581" s="28">
        <f t="shared" ref="E581:E644" si="9">(C581-$E$1)/$E$3</f>
        <v>0.19644612549425375</v>
      </c>
      <c r="F581" s="28"/>
    </row>
    <row r="582" spans="1:6" x14ac:dyDescent="0.25">
      <c r="A582">
        <v>579</v>
      </c>
      <c r="B582" s="27">
        <v>38086</v>
      </c>
      <c r="C582" s="25">
        <v>3.6056388169527102E-2</v>
      </c>
      <c r="D582" s="25">
        <f>VLOOKUP(B582,input_BB!$B$19:$K$1879,$D$2,0)</f>
        <v>12909.37</v>
      </c>
      <c r="E582" s="28">
        <f t="shared" si="9"/>
        <v>4.8634598968598446E-2</v>
      </c>
      <c r="F582" s="28"/>
    </row>
    <row r="583" spans="1:6" x14ac:dyDescent="0.25">
      <c r="A583">
        <v>580</v>
      </c>
      <c r="B583" s="27">
        <v>38093</v>
      </c>
      <c r="C583" s="25">
        <v>2.2684659808874099E-2</v>
      </c>
      <c r="D583" s="25">
        <f>VLOOKUP(B583,input_BB!$B$19:$K$1879,$D$2,0)</f>
        <v>12458.38</v>
      </c>
      <c r="E583" s="28">
        <f t="shared" si="9"/>
        <v>2.8106627630240827E-2</v>
      </c>
      <c r="F583" s="28"/>
    </row>
    <row r="584" spans="1:6" x14ac:dyDescent="0.25">
      <c r="A584">
        <v>581</v>
      </c>
      <c r="B584" s="27">
        <v>38100</v>
      </c>
      <c r="C584" s="25">
        <v>2.555544488132E-2</v>
      </c>
      <c r="D584" s="25">
        <f>VLOOKUP(B584,input_BB!$B$19:$K$1879,$D$2,0)</f>
        <v>12383.94</v>
      </c>
      <c r="E584" s="28">
        <f t="shared" si="9"/>
        <v>3.2513791169335969E-2</v>
      </c>
      <c r="F584" s="28"/>
    </row>
    <row r="585" spans="1:6" x14ac:dyDescent="0.25">
      <c r="A585">
        <v>582</v>
      </c>
      <c r="B585" s="27">
        <v>38107</v>
      </c>
      <c r="C585" s="25">
        <v>2.9362851753830899E-2</v>
      </c>
      <c r="D585" s="25">
        <f>VLOOKUP(B585,input_BB!$B$19:$K$1879,$D$2,0)</f>
        <v>11942.96</v>
      </c>
      <c r="E585" s="28">
        <f t="shared" si="9"/>
        <v>3.8358835059275766E-2</v>
      </c>
      <c r="F585" s="28"/>
    </row>
    <row r="586" spans="1:6" x14ac:dyDescent="0.25">
      <c r="A586">
        <v>583</v>
      </c>
      <c r="B586" s="27">
        <v>38114</v>
      </c>
      <c r="C586" s="25">
        <v>3.9445221424102797E-2</v>
      </c>
      <c r="D586" s="25">
        <f>VLOOKUP(B586,input_BB!$B$19:$K$1879,$D$2,0)</f>
        <v>11910.76</v>
      </c>
      <c r="E586" s="28">
        <f t="shared" si="9"/>
        <v>5.3837058220246432E-2</v>
      </c>
      <c r="F586" s="28"/>
    </row>
    <row r="587" spans="1:6" x14ac:dyDescent="0.25">
      <c r="A587">
        <v>584</v>
      </c>
      <c r="B587" s="27">
        <v>38121</v>
      </c>
      <c r="C587" s="25">
        <v>1.3794098980724799E-2</v>
      </c>
      <c r="D587" s="25">
        <f>VLOOKUP(B587,input_BB!$B$19:$K$1879,$D$2,0)</f>
        <v>11276.86</v>
      </c>
      <c r="E587" s="28">
        <f t="shared" si="9"/>
        <v>1.4458042126574411E-2</v>
      </c>
      <c r="F587" s="28"/>
    </row>
    <row r="588" spans="1:6" x14ac:dyDescent="0.25">
      <c r="A588">
        <v>585</v>
      </c>
      <c r="B588" s="27">
        <v>38128</v>
      </c>
      <c r="C588" s="25">
        <v>3.4086529165506398E-2</v>
      </c>
      <c r="D588" s="25">
        <f>VLOOKUP(B588,input_BB!$B$19:$K$1879,$D$2,0)</f>
        <v>11576.01</v>
      </c>
      <c r="E588" s="28">
        <f t="shared" si="9"/>
        <v>4.5610516510108536E-2</v>
      </c>
      <c r="F588" s="28"/>
    </row>
    <row r="589" spans="1:6" x14ac:dyDescent="0.25">
      <c r="A589">
        <v>586</v>
      </c>
      <c r="B589" s="27">
        <v>38135</v>
      </c>
      <c r="C589" s="25">
        <v>2.48329695314169E-2</v>
      </c>
      <c r="D589" s="25">
        <f>VLOOKUP(B589,input_BB!$B$19:$K$1879,$D$2,0)</f>
        <v>12116.87</v>
      </c>
      <c r="E589" s="28">
        <f t="shared" si="9"/>
        <v>3.1404663547575304E-2</v>
      </c>
      <c r="F589" s="28"/>
    </row>
    <row r="590" spans="1:6" x14ac:dyDescent="0.25">
      <c r="A590">
        <v>587</v>
      </c>
      <c r="B590" s="27">
        <v>38142</v>
      </c>
      <c r="C590" s="25">
        <v>2.11017560213804E-2</v>
      </c>
      <c r="D590" s="25">
        <f>VLOOKUP(B590,input_BB!$B$19:$K$1879,$D$2,0)</f>
        <v>12022.64</v>
      </c>
      <c r="E590" s="28">
        <f t="shared" si="9"/>
        <v>2.5676589963856352E-2</v>
      </c>
      <c r="F590" s="28"/>
    </row>
    <row r="591" spans="1:6" x14ac:dyDescent="0.25">
      <c r="A591">
        <v>588</v>
      </c>
      <c r="B591" s="27">
        <v>38149</v>
      </c>
      <c r="C591" s="25">
        <v>2.0356297492980999E-2</v>
      </c>
      <c r="D591" s="25">
        <f>VLOOKUP(B591,input_BB!$B$19:$K$1879,$D$2,0)</f>
        <v>12396.39</v>
      </c>
      <c r="E591" s="28">
        <f t="shared" si="9"/>
        <v>2.4532179092487897E-2</v>
      </c>
      <c r="F591" s="28"/>
    </row>
    <row r="592" spans="1:6" x14ac:dyDescent="0.25">
      <c r="A592">
        <v>589</v>
      </c>
      <c r="B592" s="27">
        <v>38156</v>
      </c>
      <c r="C592" s="25">
        <v>4.2860012501478202E-2</v>
      </c>
      <c r="D592" s="25">
        <f>VLOOKUP(B592,input_BB!$B$19:$K$1879,$D$2,0)</f>
        <v>11855.55</v>
      </c>
      <c r="E592" s="28">
        <f t="shared" si="9"/>
        <v>5.9079367327355636E-2</v>
      </c>
      <c r="F592" s="28"/>
    </row>
    <row r="593" spans="1:6" x14ac:dyDescent="0.25">
      <c r="A593">
        <v>590</v>
      </c>
      <c r="B593" s="27">
        <v>38163</v>
      </c>
      <c r="C593" s="25">
        <v>2.1750174462795299E-2</v>
      </c>
      <c r="D593" s="25">
        <f>VLOOKUP(B593,input_BB!$B$19:$K$1879,$D$2,0)</f>
        <v>12185.52</v>
      </c>
      <c r="E593" s="28">
        <f t="shared" si="9"/>
        <v>2.6672027114658412E-2</v>
      </c>
      <c r="F593" s="28"/>
    </row>
    <row r="594" spans="1:6" x14ac:dyDescent="0.25">
      <c r="A594">
        <v>591</v>
      </c>
      <c r="B594" s="27">
        <v>38170</v>
      </c>
      <c r="C594" s="25">
        <v>2.1314345300197601E-2</v>
      </c>
      <c r="D594" s="25">
        <f>VLOOKUP(B594,input_BB!$B$19:$K$1879,$D$2,0)</f>
        <v>12220.13</v>
      </c>
      <c r="E594" s="28">
        <f t="shared" si="9"/>
        <v>2.6002952159131197E-2</v>
      </c>
      <c r="F594" s="28"/>
    </row>
    <row r="595" spans="1:6" x14ac:dyDescent="0.25">
      <c r="A595">
        <v>592</v>
      </c>
      <c r="B595" s="27">
        <v>38177</v>
      </c>
      <c r="C595" s="25">
        <v>5.2477579563856097E-2</v>
      </c>
      <c r="D595" s="25">
        <f>VLOOKUP(B595,input_BB!$B$19:$K$1879,$D$2,0)</f>
        <v>12202.26</v>
      </c>
      <c r="E595" s="28">
        <f t="shared" si="9"/>
        <v>7.3844036162700133E-2</v>
      </c>
      <c r="F595" s="28"/>
    </row>
    <row r="596" spans="1:6" x14ac:dyDescent="0.25">
      <c r="A596">
        <v>593</v>
      </c>
      <c r="B596" s="27">
        <v>38184</v>
      </c>
      <c r="C596" s="25">
        <v>4.93670776486397E-2</v>
      </c>
      <c r="D596" s="25">
        <f>VLOOKUP(B596,input_BB!$B$19:$K$1879,$D$2,0)</f>
        <v>12059.2</v>
      </c>
      <c r="E596" s="28">
        <f t="shared" si="9"/>
        <v>6.9068864813022005E-2</v>
      </c>
      <c r="F596" s="28"/>
    </row>
    <row r="597" spans="1:6" x14ac:dyDescent="0.25">
      <c r="A597">
        <v>594</v>
      </c>
      <c r="B597" s="27">
        <v>38191</v>
      </c>
      <c r="C597" s="25">
        <v>5.3750813007354702E-2</v>
      </c>
      <c r="D597" s="25">
        <f>VLOOKUP(B597,input_BB!$B$19:$K$1879,$D$2,0)</f>
        <v>12352.99</v>
      </c>
      <c r="E597" s="28">
        <f t="shared" si="9"/>
        <v>7.5798675004458763E-2</v>
      </c>
      <c r="F597" s="28"/>
    </row>
    <row r="598" spans="1:6" x14ac:dyDescent="0.25">
      <c r="A598">
        <v>595</v>
      </c>
      <c r="B598" s="27">
        <v>38198</v>
      </c>
      <c r="C598" s="25">
        <v>3.85160893201828E-2</v>
      </c>
      <c r="D598" s="25">
        <f>VLOOKUP(B598,input_BB!$B$19:$K$1879,$D$2,0)</f>
        <v>12238.03</v>
      </c>
      <c r="E598" s="28">
        <f t="shared" si="9"/>
        <v>5.2410675879505687E-2</v>
      </c>
      <c r="F598" s="28"/>
    </row>
    <row r="599" spans="1:6" x14ac:dyDescent="0.25">
      <c r="A599">
        <v>596</v>
      </c>
      <c r="B599" s="27">
        <v>38205</v>
      </c>
      <c r="C599" s="25">
        <v>3.2372783869504901E-2</v>
      </c>
      <c r="D599" s="25">
        <f>VLOOKUP(B599,input_BB!$B$19:$K$1879,$D$2,0)</f>
        <v>12478.68</v>
      </c>
      <c r="E599" s="28">
        <f t="shared" si="9"/>
        <v>4.2979613954453724E-2</v>
      </c>
      <c r="F599" s="28"/>
    </row>
    <row r="600" spans="1:6" x14ac:dyDescent="0.25">
      <c r="A600">
        <v>597</v>
      </c>
      <c r="B600" s="27">
        <v>38212</v>
      </c>
      <c r="C600" s="25">
        <v>3.3427666872739799E-2</v>
      </c>
      <c r="D600" s="25">
        <f>VLOOKUP(B600,input_BB!$B$19:$K$1879,$D$2,0)</f>
        <v>12359.83</v>
      </c>
      <c r="E600" s="28">
        <f t="shared" si="9"/>
        <v>4.4599046197741465E-2</v>
      </c>
      <c r="F600" s="28"/>
    </row>
    <row r="601" spans="1:6" x14ac:dyDescent="0.25">
      <c r="A601">
        <v>598</v>
      </c>
      <c r="B601" s="27">
        <v>38219</v>
      </c>
      <c r="C601" s="25">
        <v>2.7881795540452E-2</v>
      </c>
      <c r="D601" s="25">
        <f>VLOOKUP(B601,input_BB!$B$19:$K$1879,$D$2,0)</f>
        <v>12376.9</v>
      </c>
      <c r="E601" s="28">
        <f t="shared" si="9"/>
        <v>3.608515145767037E-2</v>
      </c>
      <c r="F601" s="28"/>
    </row>
    <row r="602" spans="1:6" x14ac:dyDescent="0.25">
      <c r="A602">
        <v>599</v>
      </c>
      <c r="B602" s="27">
        <v>38226</v>
      </c>
      <c r="C602" s="25">
        <v>2.20415182411671E-2</v>
      </c>
      <c r="D602" s="25">
        <f>VLOOKUP(B602,input_BB!$B$19:$K$1879,$D$2,0)</f>
        <v>12818.42</v>
      </c>
      <c r="E602" s="28">
        <f t="shared" si="9"/>
        <v>2.7119291415182468E-2</v>
      </c>
      <c r="F602" s="28"/>
    </row>
    <row r="603" spans="1:6" x14ac:dyDescent="0.25">
      <c r="A603">
        <v>600</v>
      </c>
      <c r="B603" s="27">
        <v>38233</v>
      </c>
      <c r="C603" s="25">
        <v>2.72223986685276E-2</v>
      </c>
      <c r="D603" s="25">
        <f>VLOOKUP(B603,input_BB!$B$19:$K$1879,$D$2,0)</f>
        <v>12948.1</v>
      </c>
      <c r="E603" s="28">
        <f t="shared" si="9"/>
        <v>3.5072860471615244E-2</v>
      </c>
      <c r="F603" s="28"/>
    </row>
    <row r="604" spans="1:6" x14ac:dyDescent="0.25">
      <c r="A604">
        <v>601</v>
      </c>
      <c r="B604" s="27">
        <v>38240</v>
      </c>
      <c r="C604" s="25">
        <v>3.7955764681100797E-2</v>
      </c>
      <c r="D604" s="25">
        <f>VLOOKUP(B604,input_BB!$B$19:$K$1879,$D$2,0)</f>
        <v>13003.99</v>
      </c>
      <c r="E604" s="28">
        <f t="shared" si="9"/>
        <v>5.1550478317827941E-2</v>
      </c>
      <c r="F604" s="28"/>
    </row>
    <row r="605" spans="1:6" x14ac:dyDescent="0.25">
      <c r="A605">
        <v>602</v>
      </c>
      <c r="B605" s="27">
        <v>38247</v>
      </c>
      <c r="C605" s="25">
        <v>2.4572739377617801E-2</v>
      </c>
      <c r="D605" s="25">
        <f>VLOOKUP(B605,input_BB!$B$19:$K$1879,$D$2,0)</f>
        <v>13224.93</v>
      </c>
      <c r="E605" s="28">
        <f t="shared" si="9"/>
        <v>3.1005164171392683E-2</v>
      </c>
      <c r="F605" s="28"/>
    </row>
    <row r="606" spans="1:6" x14ac:dyDescent="0.25">
      <c r="A606">
        <v>603</v>
      </c>
      <c r="B606" s="27">
        <v>38254</v>
      </c>
      <c r="C606" s="25">
        <v>3.4174438565969502E-2</v>
      </c>
      <c r="D606" s="25">
        <f>VLOOKUP(B606,input_BB!$B$19:$K$1879,$D$2,0)</f>
        <v>13066.84</v>
      </c>
      <c r="E606" s="28">
        <f t="shared" si="9"/>
        <v>4.5745473009702782E-2</v>
      </c>
      <c r="F606" s="28"/>
    </row>
    <row r="607" spans="1:6" x14ac:dyDescent="0.25">
      <c r="A607">
        <v>604</v>
      </c>
      <c r="B607" s="27">
        <v>38261</v>
      </c>
      <c r="C607" s="25">
        <v>4.7406144440174103E-2</v>
      </c>
      <c r="D607" s="25">
        <f>VLOOKUP(B607,input_BB!$B$19:$K$1879,$D$2,0)</f>
        <v>13120.03</v>
      </c>
      <c r="E607" s="28">
        <f t="shared" si="9"/>
        <v>6.6058485031582181E-2</v>
      </c>
      <c r="F607" s="28"/>
    </row>
    <row r="608" spans="1:6" x14ac:dyDescent="0.25">
      <c r="A608">
        <v>605</v>
      </c>
      <c r="B608" s="27">
        <v>38268</v>
      </c>
      <c r="C608" s="25">
        <v>3.9677720516920097E-2</v>
      </c>
      <c r="D608" s="25">
        <f>VLOOKUP(B608,input_BB!$B$19:$K$1879,$D$2,0)</f>
        <v>13241.46</v>
      </c>
      <c r="E608" s="28">
        <f t="shared" si="9"/>
        <v>5.4193985506295082E-2</v>
      </c>
      <c r="F608" s="28"/>
    </row>
    <row r="609" spans="1:6" x14ac:dyDescent="0.25">
      <c r="A609">
        <v>606</v>
      </c>
      <c r="B609" s="27">
        <v>38275</v>
      </c>
      <c r="C609" s="25">
        <v>4.9254789948463398E-2</v>
      </c>
      <c r="D609" s="25">
        <f>VLOOKUP(B609,input_BB!$B$19:$K$1879,$D$2,0)</f>
        <v>13059.43</v>
      </c>
      <c r="E609" s="28">
        <f t="shared" si="9"/>
        <v>6.8896483305658174E-2</v>
      </c>
      <c r="F609" s="28"/>
    </row>
    <row r="610" spans="1:6" x14ac:dyDescent="0.25">
      <c r="A610">
        <v>607</v>
      </c>
      <c r="B610" s="27">
        <v>38282</v>
      </c>
      <c r="C610" s="25">
        <v>3.6924824118614197E-2</v>
      </c>
      <c r="D610" s="25">
        <f>VLOOKUP(B610,input_BB!$B$19:$K$1879,$D$2,0)</f>
        <v>13015.2</v>
      </c>
      <c r="E610" s="28">
        <f t="shared" si="9"/>
        <v>4.9967801961602457E-2</v>
      </c>
      <c r="F610" s="28"/>
    </row>
    <row r="611" spans="1:6" x14ac:dyDescent="0.25">
      <c r="A611">
        <v>608</v>
      </c>
      <c r="B611" s="27">
        <v>38289</v>
      </c>
      <c r="C611" s="25">
        <v>4.1591703891754199E-2</v>
      </c>
      <c r="D611" s="25">
        <f>VLOOKUP(B611,input_BB!$B$19:$K$1879,$D$2,0)</f>
        <v>13054.66</v>
      </c>
      <c r="E611" s="28">
        <f t="shared" si="9"/>
        <v>5.7132288977692305E-2</v>
      </c>
      <c r="F611" s="28"/>
    </row>
    <row r="612" spans="1:6" x14ac:dyDescent="0.25">
      <c r="A612">
        <v>609</v>
      </c>
      <c r="B612" s="27">
        <v>38296</v>
      </c>
      <c r="C612" s="25">
        <v>3.7126034498214701E-2</v>
      </c>
      <c r="D612" s="25">
        <f>VLOOKUP(B612,input_BB!$B$19:$K$1879,$D$2,0)</f>
        <v>13494.95</v>
      </c>
      <c r="E612" s="28">
        <f t="shared" si="9"/>
        <v>5.0276695531230542E-2</v>
      </c>
      <c r="F612" s="28"/>
    </row>
    <row r="613" spans="1:6" x14ac:dyDescent="0.25">
      <c r="A613">
        <v>610</v>
      </c>
      <c r="B613" s="27">
        <v>38303</v>
      </c>
      <c r="C613" s="25">
        <v>3.6551930010318798E-2</v>
      </c>
      <c r="D613" s="25">
        <f>VLOOKUP(B613,input_BB!$B$19:$K$1879,$D$2,0)</f>
        <v>13784.46</v>
      </c>
      <c r="E613" s="28">
        <f t="shared" si="9"/>
        <v>4.9395343461035329E-2</v>
      </c>
      <c r="F613" s="28"/>
    </row>
    <row r="614" spans="1:6" x14ac:dyDescent="0.25">
      <c r="A614">
        <v>611</v>
      </c>
      <c r="B614" s="27">
        <v>38310</v>
      </c>
      <c r="C614" s="25">
        <v>3.6954551935195902E-2</v>
      </c>
      <c r="D614" s="25">
        <f>VLOOKUP(B614,input_BB!$B$19:$K$1879,$D$2,0)</f>
        <v>13787.68</v>
      </c>
      <c r="E614" s="28">
        <f t="shared" si="9"/>
        <v>5.0013439425233334E-2</v>
      </c>
      <c r="F614" s="28"/>
    </row>
    <row r="615" spans="1:6" x14ac:dyDescent="0.25">
      <c r="A615">
        <v>612</v>
      </c>
      <c r="B615" s="27">
        <v>38317</v>
      </c>
      <c r="C615" s="25">
        <v>4.75758351385593E-2</v>
      </c>
      <c r="D615" s="25">
        <f>VLOOKUP(B615,input_BB!$B$19:$K$1879,$D$2,0)</f>
        <v>13895.03</v>
      </c>
      <c r="E615" s="28">
        <f t="shared" si="9"/>
        <v>6.6318990308004588E-2</v>
      </c>
      <c r="F615" s="28"/>
    </row>
    <row r="616" spans="1:6" x14ac:dyDescent="0.25">
      <c r="A616">
        <v>613</v>
      </c>
      <c r="B616" s="27">
        <v>38324</v>
      </c>
      <c r="C616" s="25">
        <v>2.6746507734060301E-2</v>
      </c>
      <c r="D616" s="25">
        <f>VLOOKUP(B616,input_BB!$B$19:$K$1879,$D$2,0)</f>
        <v>14211.84</v>
      </c>
      <c r="E616" s="28">
        <f t="shared" si="9"/>
        <v>3.4342283600814087E-2</v>
      </c>
      <c r="F616" s="28"/>
    </row>
    <row r="617" spans="1:6" x14ac:dyDescent="0.25">
      <c r="A617">
        <v>614</v>
      </c>
      <c r="B617" s="27">
        <v>38331</v>
      </c>
      <c r="C617" s="25">
        <v>3.1980313360691098E-2</v>
      </c>
      <c r="D617" s="25">
        <f>VLOOKUP(B617,input_BB!$B$19:$K$1879,$D$2,0)</f>
        <v>13901.81</v>
      </c>
      <c r="E617" s="28">
        <f t="shared" si="9"/>
        <v>4.2377102211858995E-2</v>
      </c>
      <c r="F617" s="28"/>
    </row>
    <row r="618" spans="1:6" x14ac:dyDescent="0.25">
      <c r="A618">
        <v>615</v>
      </c>
      <c r="B618" s="27">
        <v>38338</v>
      </c>
      <c r="C618" s="25">
        <v>9.4075143337249797E-2</v>
      </c>
      <c r="D618" s="25">
        <f>VLOOKUP(B618,input_BB!$B$19:$K$1879,$D$2,0)</f>
        <v>13992.44</v>
      </c>
      <c r="E618" s="28">
        <f t="shared" si="9"/>
        <v>0.13770366401742182</v>
      </c>
      <c r="F618" s="28"/>
    </row>
    <row r="619" spans="1:6" x14ac:dyDescent="0.25">
      <c r="A619">
        <v>616</v>
      </c>
      <c r="B619" s="27">
        <v>38345</v>
      </c>
      <c r="C619" s="25">
        <v>1.7232114449143399E-2</v>
      </c>
      <c r="D619" s="25">
        <f>VLOOKUP(B619,input_BB!$B$19:$K$1879,$D$2,0)</f>
        <v>14194.9</v>
      </c>
      <c r="E619" s="28">
        <f t="shared" si="9"/>
        <v>1.9736004787272714E-2</v>
      </c>
      <c r="F619" s="28"/>
    </row>
    <row r="620" spans="1:6" x14ac:dyDescent="0.25">
      <c r="A620">
        <v>617</v>
      </c>
      <c r="B620" s="27">
        <v>38352</v>
      </c>
      <c r="C620" s="25">
        <v>1.6025973483920101E-2</v>
      </c>
      <c r="D620" s="25">
        <f>VLOOKUP(B620,input_BB!$B$19:$K$1879,$D$2,0)</f>
        <v>14230.14</v>
      </c>
      <c r="E620" s="28">
        <f t="shared" si="9"/>
        <v>1.7884364782605904E-2</v>
      </c>
      <c r="F620" s="28"/>
    </row>
    <row r="621" spans="1:6" x14ac:dyDescent="0.25">
      <c r="A621">
        <v>618</v>
      </c>
      <c r="B621" s="27">
        <v>38359</v>
      </c>
      <c r="C621" s="25">
        <v>3.5050660371780402E-2</v>
      </c>
      <c r="D621" s="25">
        <f>VLOOKUP(B621,input_BB!$B$19:$K$1879,$D$2,0)</f>
        <v>13574.86</v>
      </c>
      <c r="E621" s="28">
        <f t="shared" si="9"/>
        <v>4.7090628671753017E-2</v>
      </c>
      <c r="F621" s="28"/>
    </row>
    <row r="622" spans="1:6" x14ac:dyDescent="0.25">
      <c r="A622">
        <v>619</v>
      </c>
      <c r="B622" s="27">
        <v>38366</v>
      </c>
      <c r="C622" s="25">
        <v>2.3632764816284201E-2</v>
      </c>
      <c r="D622" s="25">
        <f>VLOOKUP(B622,input_BB!$B$19:$K$1879,$D$2,0)</f>
        <v>13494.78</v>
      </c>
      <c r="E622" s="28">
        <f t="shared" si="9"/>
        <v>2.9562136738183659E-2</v>
      </c>
      <c r="F622" s="28"/>
    </row>
    <row r="623" spans="1:6" x14ac:dyDescent="0.25">
      <c r="A623">
        <v>620</v>
      </c>
      <c r="B623" s="27">
        <v>38373</v>
      </c>
      <c r="C623" s="25">
        <v>4.6087801456451402E-2</v>
      </c>
      <c r="D623" s="25">
        <f>VLOOKUP(B623,input_BB!$B$19:$K$1879,$D$2,0)</f>
        <v>13481.02</v>
      </c>
      <c r="E623" s="28">
        <f t="shared" si="9"/>
        <v>6.4034595056100888E-2</v>
      </c>
      <c r="F623" s="28"/>
    </row>
    <row r="624" spans="1:6" x14ac:dyDescent="0.25">
      <c r="A624">
        <v>621</v>
      </c>
      <c r="B624" s="27">
        <v>38380</v>
      </c>
      <c r="C624" s="25">
        <v>8.1116758286953E-2</v>
      </c>
      <c r="D624" s="25">
        <f>VLOOKUP(B624,input_BB!$B$19:$K$1879,$D$2,0)</f>
        <v>13650.06</v>
      </c>
      <c r="E624" s="28">
        <f t="shared" si="9"/>
        <v>0.11781024786886765</v>
      </c>
      <c r="F624" s="28"/>
    </row>
    <row r="625" spans="1:6" x14ac:dyDescent="0.25">
      <c r="A625">
        <v>622</v>
      </c>
      <c r="B625" s="27">
        <v>38387</v>
      </c>
      <c r="C625" s="25">
        <v>6.67857825756073E-2</v>
      </c>
      <c r="D625" s="25">
        <f>VLOOKUP(B625,input_BB!$B$19:$K$1879,$D$2,0)</f>
        <v>13585.17</v>
      </c>
      <c r="E625" s="28">
        <f t="shared" si="9"/>
        <v>9.5809661952176398E-2</v>
      </c>
      <c r="F625" s="28"/>
    </row>
    <row r="626" spans="1:6" x14ac:dyDescent="0.25">
      <c r="A626">
        <v>623</v>
      </c>
      <c r="B626" s="27">
        <v>38394</v>
      </c>
      <c r="C626" s="25">
        <v>3.0601380392909001E-2</v>
      </c>
      <c r="D626" s="25">
        <f>VLOOKUP(B626,input_BB!$B$19:$K$1879,$D$2,0)</f>
        <v>13845.63</v>
      </c>
      <c r="E626" s="28">
        <f t="shared" si="9"/>
        <v>4.0260195879582523E-2</v>
      </c>
      <c r="F626" s="28"/>
    </row>
    <row r="627" spans="1:6" x14ac:dyDescent="0.25">
      <c r="A627">
        <v>624</v>
      </c>
      <c r="B627" s="27">
        <v>38401</v>
      </c>
      <c r="C627" s="25">
        <v>6.7883521318435697E-2</v>
      </c>
      <c r="D627" s="25">
        <f>VLOOKUP(B627,input_BB!$B$19:$K$1879,$D$2,0)</f>
        <v>14087.87</v>
      </c>
      <c r="E627" s="28">
        <f t="shared" si="9"/>
        <v>9.7494885346041796E-2</v>
      </c>
      <c r="F627" s="28"/>
    </row>
    <row r="628" spans="1:6" x14ac:dyDescent="0.25">
      <c r="A628">
        <v>625</v>
      </c>
      <c r="B628" s="27">
        <v>38408</v>
      </c>
      <c r="C628" s="25">
        <v>3.9470605552196503E-2</v>
      </c>
      <c r="D628" s="25">
        <f>VLOOKUP(B628,input_BB!$B$19:$K$1879,$D$2,0)</f>
        <v>14157.09</v>
      </c>
      <c r="E628" s="28">
        <f t="shared" si="9"/>
        <v>5.3876027352725231E-2</v>
      </c>
      <c r="F628" s="28"/>
    </row>
    <row r="629" spans="1:6" x14ac:dyDescent="0.25">
      <c r="A629">
        <v>626</v>
      </c>
      <c r="B629" s="27">
        <v>38415</v>
      </c>
      <c r="C629" s="25">
        <v>5.8191802352666903E-2</v>
      </c>
      <c r="D629" s="25">
        <f>VLOOKUP(B629,input_BB!$B$19:$K$1879,$D$2,0)</f>
        <v>13730.78</v>
      </c>
      <c r="E629" s="28">
        <f t="shared" si="9"/>
        <v>8.2616380205738249E-2</v>
      </c>
      <c r="F629" s="28"/>
    </row>
    <row r="630" spans="1:6" x14ac:dyDescent="0.25">
      <c r="A630">
        <v>627</v>
      </c>
      <c r="B630" s="27">
        <v>38422</v>
      </c>
      <c r="C630" s="25">
        <v>3.2339736819267301E-2</v>
      </c>
      <c r="D630" s="25">
        <f>VLOOKUP(B630,input_BB!$B$19:$K$1879,$D$2,0)</f>
        <v>13890.93</v>
      </c>
      <c r="E630" s="28">
        <f t="shared" si="9"/>
        <v>4.2928880879282164E-2</v>
      </c>
      <c r="F630" s="28"/>
    </row>
    <row r="631" spans="1:6" x14ac:dyDescent="0.25">
      <c r="A631">
        <v>628</v>
      </c>
      <c r="B631" s="27">
        <v>38429</v>
      </c>
      <c r="C631" s="25">
        <v>4.1215807199478101E-2</v>
      </c>
      <c r="D631" s="25">
        <f>VLOOKUP(B631,input_BB!$B$19:$K$1879,$D$2,0)</f>
        <v>13828.37</v>
      </c>
      <c r="E631" s="28">
        <f t="shared" si="9"/>
        <v>5.6555220978918637E-2</v>
      </c>
      <c r="F631" s="28"/>
    </row>
    <row r="632" spans="1:6" x14ac:dyDescent="0.25">
      <c r="A632">
        <v>629</v>
      </c>
      <c r="B632" s="27">
        <v>38436</v>
      </c>
      <c r="C632" s="25">
        <v>4.9998246133327498E-2</v>
      </c>
      <c r="D632" s="25">
        <f>VLOOKUP(B632,input_BB!$B$19:$K$1879,$D$2,0)</f>
        <v>13597.1</v>
      </c>
      <c r="E632" s="28">
        <f t="shared" si="9"/>
        <v>7.003782022505918E-2</v>
      </c>
      <c r="F632" s="28"/>
    </row>
    <row r="633" spans="1:6" x14ac:dyDescent="0.25">
      <c r="A633">
        <v>630</v>
      </c>
      <c r="B633" s="27">
        <v>38443</v>
      </c>
      <c r="C633" s="25">
        <v>3.0237663537263901E-2</v>
      </c>
      <c r="D633" s="25">
        <f>VLOOKUP(B633,input_BB!$B$19:$K$1879,$D$2,0)</f>
        <v>13491.35</v>
      </c>
      <c r="E633" s="28">
        <f t="shared" si="9"/>
        <v>3.9701826087242861E-2</v>
      </c>
      <c r="F633" s="28"/>
    </row>
    <row r="634" spans="1:6" x14ac:dyDescent="0.25">
      <c r="A634">
        <v>631</v>
      </c>
      <c r="B634" s="27">
        <v>38450</v>
      </c>
      <c r="C634" s="25">
        <v>2.7275500819087001E-2</v>
      </c>
      <c r="D634" s="25">
        <f>VLOOKUP(B634,input_BB!$B$19:$K$1879,$D$2,0)</f>
        <v>13666.72</v>
      </c>
      <c r="E634" s="28">
        <f t="shared" si="9"/>
        <v>3.5154381677796498E-2</v>
      </c>
      <c r="F634" s="28"/>
    </row>
    <row r="635" spans="1:6" x14ac:dyDescent="0.25">
      <c r="A635">
        <v>632</v>
      </c>
      <c r="B635" s="27">
        <v>38457</v>
      </c>
      <c r="C635" s="25">
        <v>1.5383423306047901E-2</v>
      </c>
      <c r="D635" s="25">
        <f>VLOOKUP(B635,input_BB!$B$19:$K$1879,$D$2,0)</f>
        <v>13638.75</v>
      </c>
      <c r="E635" s="28">
        <f t="shared" si="9"/>
        <v>1.6897936455686696E-2</v>
      </c>
      <c r="F635" s="28"/>
    </row>
    <row r="636" spans="1:6" x14ac:dyDescent="0.25">
      <c r="A636">
        <v>633</v>
      </c>
      <c r="B636" s="27">
        <v>38464</v>
      </c>
      <c r="C636" s="25">
        <v>9.5337582752108609E-3</v>
      </c>
      <c r="D636" s="25">
        <f>VLOOKUP(B636,input_BB!$B$19:$K$1879,$D$2,0)</f>
        <v>13693.55</v>
      </c>
      <c r="E636" s="28">
        <f t="shared" si="9"/>
        <v>7.9176645825784833E-3</v>
      </c>
      <c r="F636" s="28"/>
    </row>
    <row r="637" spans="1:6" x14ac:dyDescent="0.25">
      <c r="A637">
        <v>634</v>
      </c>
      <c r="B637" s="27">
        <v>38471</v>
      </c>
      <c r="C637" s="25">
        <v>1.74486227333546E-2</v>
      </c>
      <c r="D637" s="25">
        <f>VLOOKUP(B637,input_BB!$B$19:$K$1879,$D$2,0)</f>
        <v>13908.97</v>
      </c>
      <c r="E637" s="28">
        <f t="shared" si="9"/>
        <v>2.0068383349933515E-2</v>
      </c>
      <c r="F637" s="28"/>
    </row>
    <row r="638" spans="1:6" x14ac:dyDescent="0.25">
      <c r="A638">
        <v>635</v>
      </c>
      <c r="B638" s="27">
        <v>38478</v>
      </c>
      <c r="C638" s="25">
        <v>2.5622354820370698E-2</v>
      </c>
      <c r="D638" s="25">
        <f>VLOOKUP(B638,input_BB!$B$19:$K$1879,$D$2,0)</f>
        <v>14033.96</v>
      </c>
      <c r="E638" s="28">
        <f t="shared" si="9"/>
        <v>3.261650977638797E-2</v>
      </c>
      <c r="F638" s="28"/>
    </row>
    <row r="639" spans="1:6" x14ac:dyDescent="0.25">
      <c r="A639">
        <v>636</v>
      </c>
      <c r="B639" s="27">
        <v>38485</v>
      </c>
      <c r="C639" s="25">
        <v>1.7681894823908799E-2</v>
      </c>
      <c r="D639" s="25">
        <f>VLOOKUP(B639,input_BB!$B$19:$K$1879,$D$2,0)</f>
        <v>13866.81</v>
      </c>
      <c r="E639" s="28">
        <f t="shared" si="9"/>
        <v>2.0426497324416131E-2</v>
      </c>
      <c r="F639" s="28"/>
    </row>
    <row r="640" spans="1:6" x14ac:dyDescent="0.25">
      <c r="A640">
        <v>637</v>
      </c>
      <c r="B640" s="27">
        <v>38492</v>
      </c>
      <c r="C640" s="25">
        <v>2.65694987028837E-2</v>
      </c>
      <c r="D640" s="25">
        <f>VLOOKUP(B640,input_BB!$B$19:$K$1879,$D$2,0)</f>
        <v>13717.42</v>
      </c>
      <c r="E640" s="28">
        <f t="shared" si="9"/>
        <v>3.4070543387386187E-2</v>
      </c>
      <c r="F640" s="28"/>
    </row>
    <row r="641" spans="1:6" x14ac:dyDescent="0.25">
      <c r="A641">
        <v>638</v>
      </c>
      <c r="B641" s="27">
        <v>38499</v>
      </c>
      <c r="C641" s="25">
        <v>3.1770069152116803E-2</v>
      </c>
      <c r="D641" s="25">
        <f>VLOOKUP(B641,input_BB!$B$19:$K$1879,$D$2,0)</f>
        <v>13714.78</v>
      </c>
      <c r="E641" s="28">
        <f t="shared" si="9"/>
        <v>4.205434011474906E-2</v>
      </c>
      <c r="F641" s="28"/>
    </row>
    <row r="642" spans="1:6" x14ac:dyDescent="0.25">
      <c r="A642">
        <v>639</v>
      </c>
      <c r="B642" s="27">
        <v>38506</v>
      </c>
      <c r="C642" s="25">
        <v>2.80712433159351E-2</v>
      </c>
      <c r="D642" s="25">
        <f>VLOOKUP(B642,input_BB!$B$19:$K$1879,$D$2,0)</f>
        <v>13818.45</v>
      </c>
      <c r="E642" s="28">
        <f t="shared" si="9"/>
        <v>3.6375987346670045E-2</v>
      </c>
      <c r="F642" s="28"/>
    </row>
    <row r="643" spans="1:6" x14ac:dyDescent="0.25">
      <c r="A643">
        <v>640</v>
      </c>
      <c r="B643" s="27">
        <v>38513</v>
      </c>
      <c r="C643" s="25">
        <v>2.9309442266821899E-2</v>
      </c>
      <c r="D643" s="25">
        <f>VLOOKUP(B643,input_BB!$B$19:$K$1879,$D$2,0)</f>
        <v>13934.76</v>
      </c>
      <c r="E643" s="28">
        <f t="shared" si="9"/>
        <v>3.8276842037211142E-2</v>
      </c>
      <c r="F643" s="28"/>
    </row>
    <row r="644" spans="1:6" x14ac:dyDescent="0.25">
      <c r="A644">
        <v>641</v>
      </c>
      <c r="B644" s="27">
        <v>38520</v>
      </c>
      <c r="C644" s="25">
        <v>1.01025113835931E-2</v>
      </c>
      <c r="D644" s="25">
        <f>VLOOKUP(B644,input_BB!$B$19:$K$1879,$D$2,0)</f>
        <v>13912.03</v>
      </c>
      <c r="E644" s="28">
        <f t="shared" si="9"/>
        <v>8.7908013374222108E-3</v>
      </c>
      <c r="F644" s="28"/>
    </row>
    <row r="645" spans="1:6" x14ac:dyDescent="0.25">
      <c r="A645">
        <v>642</v>
      </c>
      <c r="B645" s="27">
        <v>38527</v>
      </c>
      <c r="C645" s="25">
        <v>1.17660164833069E-2</v>
      </c>
      <c r="D645" s="25">
        <f>VLOOKUP(B645,input_BB!$B$19:$K$1879,$D$2,0)</f>
        <v>14230.29</v>
      </c>
      <c r="E645" s="28">
        <f t="shared" ref="E645:E708" si="10">(C645-$E$1)/$E$3</f>
        <v>1.1344576293591676E-2</v>
      </c>
      <c r="F645" s="28"/>
    </row>
    <row r="646" spans="1:6" x14ac:dyDescent="0.25">
      <c r="A646">
        <v>643</v>
      </c>
      <c r="B646" s="27">
        <v>38534</v>
      </c>
      <c r="C646" s="25">
        <v>2.1004606038331999E-2</v>
      </c>
      <c r="D646" s="25">
        <f>VLOOKUP(B646,input_BB!$B$19:$K$1879,$D$2,0)</f>
        <v>14201.06</v>
      </c>
      <c r="E646" s="28">
        <f t="shared" si="10"/>
        <v>2.5527447533367872E-2</v>
      </c>
      <c r="F646" s="28"/>
    </row>
    <row r="647" spans="1:6" x14ac:dyDescent="0.25">
      <c r="A647">
        <v>644</v>
      </c>
      <c r="B647" s="27">
        <v>38541</v>
      </c>
      <c r="C647" s="25">
        <v>2.4008596315979999E-2</v>
      </c>
      <c r="D647" s="25">
        <f>VLOOKUP(B647,input_BB!$B$19:$K$1879,$D$2,0)</f>
        <v>13964.47</v>
      </c>
      <c r="E647" s="28">
        <f t="shared" si="10"/>
        <v>3.0139104654800127E-2</v>
      </c>
      <c r="F647" s="28"/>
    </row>
    <row r="648" spans="1:6" x14ac:dyDescent="0.25">
      <c r="A648">
        <v>645</v>
      </c>
      <c r="B648" s="27">
        <v>38548</v>
      </c>
      <c r="C648" s="25">
        <v>1.96489226073027E-2</v>
      </c>
      <c r="D648" s="25">
        <f>VLOOKUP(B648,input_BB!$B$19:$K$1879,$D$2,0)</f>
        <v>14504.29</v>
      </c>
      <c r="E648" s="28">
        <f t="shared" si="10"/>
        <v>2.3446233357798371E-2</v>
      </c>
      <c r="F648" s="28"/>
    </row>
    <row r="649" spans="1:6" x14ac:dyDescent="0.25">
      <c r="A649">
        <v>646</v>
      </c>
      <c r="B649" s="27">
        <v>38555</v>
      </c>
      <c r="C649" s="25">
        <v>2.18985211104155E-2</v>
      </c>
      <c r="D649" s="25">
        <f>VLOOKUP(B649,input_BB!$B$19:$K$1879,$D$2,0)</f>
        <v>14786.46</v>
      </c>
      <c r="E649" s="28">
        <f t="shared" si="10"/>
        <v>2.6899765492851148E-2</v>
      </c>
      <c r="F649" s="28"/>
    </row>
    <row r="650" spans="1:6" x14ac:dyDescent="0.25">
      <c r="A650">
        <v>647</v>
      </c>
      <c r="B650" s="27">
        <v>38562</v>
      </c>
      <c r="C650" s="25">
        <v>2.1870277822017701E-2</v>
      </c>
      <c r="D650" s="25">
        <f>VLOOKUP(B650,input_BB!$B$19:$K$1879,$D$2,0)</f>
        <v>14880.98</v>
      </c>
      <c r="E650" s="28">
        <f t="shared" si="10"/>
        <v>2.6856407042911572E-2</v>
      </c>
      <c r="F650" s="28"/>
    </row>
    <row r="651" spans="1:6" x14ac:dyDescent="0.25">
      <c r="A651">
        <v>648</v>
      </c>
      <c r="B651" s="27">
        <v>38569</v>
      </c>
      <c r="C651" s="25">
        <v>1.04981316253543E-2</v>
      </c>
      <c r="D651" s="25">
        <f>VLOOKUP(B651,input_BB!$B$19:$K$1879,$D$2,0)</f>
        <v>15051.32</v>
      </c>
      <c r="E651" s="28">
        <f t="shared" si="10"/>
        <v>9.3981484779493332E-3</v>
      </c>
      <c r="F651" s="28"/>
    </row>
    <row r="652" spans="1:6" x14ac:dyDescent="0.25">
      <c r="A652">
        <v>649</v>
      </c>
      <c r="B652" s="27">
        <v>38576</v>
      </c>
      <c r="C652" s="25">
        <v>2.1760309115052199E-2</v>
      </c>
      <c r="D652" s="25">
        <f>VLOOKUP(B652,input_BB!$B$19:$K$1879,$D$2,0)</f>
        <v>15450.95</v>
      </c>
      <c r="E652" s="28">
        <f t="shared" si="10"/>
        <v>2.6687585600849776E-2</v>
      </c>
      <c r="F652" s="28"/>
    </row>
    <row r="653" spans="1:6" x14ac:dyDescent="0.25">
      <c r="A653">
        <v>650</v>
      </c>
      <c r="B653" s="27">
        <v>38583</v>
      </c>
      <c r="C653" s="25">
        <v>2.8450908139347999E-2</v>
      </c>
      <c r="D653" s="25">
        <f>VLOOKUP(B653,input_BB!$B$19:$K$1879,$D$2,0)</f>
        <v>15038.61</v>
      </c>
      <c r="E653" s="28">
        <f t="shared" si="10"/>
        <v>3.6958840094123105E-2</v>
      </c>
      <c r="F653" s="28"/>
    </row>
    <row r="654" spans="1:6" x14ac:dyDescent="0.25">
      <c r="A654">
        <v>651</v>
      </c>
      <c r="B654" s="27">
        <v>38590</v>
      </c>
      <c r="C654" s="25">
        <v>1.15314917638898E-2</v>
      </c>
      <c r="D654" s="25">
        <f>VLOOKUP(B654,input_BB!$B$19:$K$1879,$D$2,0)</f>
        <v>14982.89</v>
      </c>
      <c r="E654" s="28">
        <f t="shared" si="10"/>
        <v>1.0984539311947853E-2</v>
      </c>
      <c r="F654" s="28"/>
    </row>
    <row r="655" spans="1:6" x14ac:dyDescent="0.25">
      <c r="A655">
        <v>652</v>
      </c>
      <c r="B655" s="27">
        <v>38597</v>
      </c>
      <c r="C655" s="25">
        <v>2.8819134458899501E-2</v>
      </c>
      <c r="D655" s="25">
        <f>VLOOKUP(B655,input_BB!$B$19:$K$1879,$D$2,0)</f>
        <v>15221.89</v>
      </c>
      <c r="E655" s="28">
        <f t="shared" si="10"/>
        <v>3.7524132712243044E-2</v>
      </c>
      <c r="F655" s="28"/>
    </row>
    <row r="656" spans="1:6" x14ac:dyDescent="0.25">
      <c r="A656">
        <v>653</v>
      </c>
      <c r="B656" s="27">
        <v>38604</v>
      </c>
      <c r="C656" s="25">
        <v>2.1415540948510201E-2</v>
      </c>
      <c r="D656" s="25">
        <f>VLOOKUP(B656,input_BB!$B$19:$K$1879,$D$2,0)</f>
        <v>15165.77</v>
      </c>
      <c r="E656" s="28">
        <f t="shared" si="10"/>
        <v>2.6158305402339474E-2</v>
      </c>
      <c r="F656" s="28"/>
    </row>
    <row r="657" spans="1:6" x14ac:dyDescent="0.25">
      <c r="A657">
        <v>654</v>
      </c>
      <c r="B657" s="27">
        <v>38611</v>
      </c>
      <c r="C657" s="25">
        <v>2.3252135142684E-2</v>
      </c>
      <c r="D657" s="25">
        <f>VLOOKUP(B657,input_BB!$B$19:$K$1879,$D$2,0)</f>
        <v>14983.2</v>
      </c>
      <c r="E657" s="28">
        <f t="shared" si="10"/>
        <v>2.8977802774805737E-2</v>
      </c>
      <c r="F657" s="28"/>
    </row>
    <row r="658" spans="1:6" x14ac:dyDescent="0.25">
      <c r="A658">
        <v>655</v>
      </c>
      <c r="B658" s="27">
        <v>38618</v>
      </c>
      <c r="C658" s="25">
        <v>5.0847791135311099E-2</v>
      </c>
      <c r="D658" s="25">
        <f>VLOOKUP(B658,input_BB!$B$19:$K$1879,$D$2,0)</f>
        <v>15143.97</v>
      </c>
      <c r="E658" s="28">
        <f t="shared" si="10"/>
        <v>7.1342022268430089E-2</v>
      </c>
      <c r="F658" s="28"/>
    </row>
    <row r="659" spans="1:6" x14ac:dyDescent="0.25">
      <c r="A659">
        <v>656</v>
      </c>
      <c r="B659" s="27">
        <v>38625</v>
      </c>
      <c r="C659" s="25">
        <v>3.3139433711767197E-2</v>
      </c>
      <c r="D659" s="25">
        <f>VLOOKUP(B659,input_BB!$B$19:$K$1879,$D$2,0)</f>
        <v>15428.52</v>
      </c>
      <c r="E659" s="28">
        <f t="shared" si="10"/>
        <v>4.4156557245855453E-2</v>
      </c>
      <c r="F659" s="28"/>
    </row>
    <row r="660" spans="1:6" x14ac:dyDescent="0.25">
      <c r="A660">
        <v>657</v>
      </c>
      <c r="B660" s="27">
        <v>38632</v>
      </c>
      <c r="C660" s="25">
        <v>3.6851402372121797E-2</v>
      </c>
      <c r="D660" s="25">
        <f>VLOOKUP(B660,input_BB!$B$19:$K$1879,$D$2,0)</f>
        <v>14847.79</v>
      </c>
      <c r="E660" s="28">
        <f t="shared" si="10"/>
        <v>4.9855086576802751E-2</v>
      </c>
      <c r="F660" s="28"/>
    </row>
    <row r="661" spans="1:6" x14ac:dyDescent="0.25">
      <c r="A661">
        <v>658</v>
      </c>
      <c r="B661" s="27">
        <v>38639</v>
      </c>
      <c r="C661" s="25">
        <v>1.4332025311887301E-2</v>
      </c>
      <c r="D661" s="25">
        <f>VLOOKUP(B661,input_BB!$B$19:$K$1879,$D$2,0)</f>
        <v>14485.88</v>
      </c>
      <c r="E661" s="28">
        <f t="shared" si="10"/>
        <v>1.528385431856785E-2</v>
      </c>
      <c r="F661" s="28"/>
    </row>
    <row r="662" spans="1:6" x14ac:dyDescent="0.25">
      <c r="A662">
        <v>659</v>
      </c>
      <c r="B662" s="27">
        <v>38646</v>
      </c>
      <c r="C662" s="25">
        <v>5.32170683145523E-2</v>
      </c>
      <c r="D662" s="25">
        <f>VLOOKUP(B662,input_BB!$B$19:$K$1879,$D$2,0)</f>
        <v>14487.85</v>
      </c>
      <c r="E662" s="28">
        <f t="shared" si="10"/>
        <v>7.4979282367969913E-2</v>
      </c>
      <c r="F662" s="28"/>
    </row>
    <row r="663" spans="1:6" x14ac:dyDescent="0.25">
      <c r="A663">
        <v>660</v>
      </c>
      <c r="B663" s="27">
        <v>38653</v>
      </c>
      <c r="C663" s="25">
        <v>3.2031457871198703E-2</v>
      </c>
      <c r="D663" s="25">
        <f>VLOOKUP(B663,input_BB!$B$19:$K$1879,$D$2,0)</f>
        <v>14215.83</v>
      </c>
      <c r="E663" s="28">
        <f t="shared" si="10"/>
        <v>4.2455618093837563E-2</v>
      </c>
      <c r="F663" s="28"/>
    </row>
    <row r="664" spans="1:6" x14ac:dyDescent="0.25">
      <c r="A664">
        <v>661</v>
      </c>
      <c r="B664" s="27">
        <v>38660</v>
      </c>
      <c r="C664" s="25">
        <v>6.1981763690710102E-2</v>
      </c>
      <c r="D664" s="25">
        <f>VLOOKUP(B664,input_BB!$B$19:$K$1879,$D$2,0)</f>
        <v>14585.79</v>
      </c>
      <c r="E664" s="28">
        <f t="shared" si="10"/>
        <v>8.8434642110442011E-2</v>
      </c>
      <c r="F664" s="28"/>
    </row>
    <row r="665" spans="1:6" x14ac:dyDescent="0.25">
      <c r="A665">
        <v>662</v>
      </c>
      <c r="B665" s="27">
        <v>38667</v>
      </c>
      <c r="C665" s="25">
        <v>2.56050210446119E-2</v>
      </c>
      <c r="D665" s="25">
        <f>VLOOKUP(B665,input_BB!$B$19:$K$1879,$D$2,0)</f>
        <v>14740.6</v>
      </c>
      <c r="E665" s="28">
        <f t="shared" si="10"/>
        <v>3.2589899360564001E-2</v>
      </c>
      <c r="F665" s="28"/>
    </row>
    <row r="666" spans="1:6" x14ac:dyDescent="0.25">
      <c r="A666">
        <v>663</v>
      </c>
      <c r="B666" s="27">
        <v>38674</v>
      </c>
      <c r="C666" s="25">
        <v>4.6433225274085999E-2</v>
      </c>
      <c r="D666" s="25">
        <f>VLOOKUP(B666,input_BB!$B$19:$K$1879,$D$2,0)</f>
        <v>14883.32</v>
      </c>
      <c r="E666" s="28">
        <f t="shared" si="10"/>
        <v>6.4564881795162551E-2</v>
      </c>
      <c r="F666" s="28"/>
    </row>
    <row r="667" spans="1:6" x14ac:dyDescent="0.25">
      <c r="A667">
        <v>664</v>
      </c>
      <c r="B667" s="27">
        <v>38681</v>
      </c>
      <c r="C667" s="25">
        <v>3.4725487232208301E-2</v>
      </c>
      <c r="D667" s="25">
        <f>VLOOKUP(B667,input_BB!$B$19:$K$1879,$D$2,0)</f>
        <v>15081.47</v>
      </c>
      <c r="E667" s="28">
        <f t="shared" si="10"/>
        <v>4.6591430310172335E-2</v>
      </c>
      <c r="F667" s="28"/>
    </row>
    <row r="668" spans="1:6" x14ac:dyDescent="0.25">
      <c r="A668">
        <v>665</v>
      </c>
      <c r="B668" s="27">
        <v>38688</v>
      </c>
      <c r="C668" s="25">
        <v>3.1788289546966601E-2</v>
      </c>
      <c r="D668" s="25">
        <f>VLOOKUP(B668,input_BB!$B$19:$K$1879,$D$2,0)</f>
        <v>15200.38</v>
      </c>
      <c r="E668" s="28">
        <f t="shared" si="10"/>
        <v>4.2082311647909335E-2</v>
      </c>
      <c r="F668" s="28"/>
    </row>
    <row r="669" spans="1:6" x14ac:dyDescent="0.25">
      <c r="A669">
        <v>666</v>
      </c>
      <c r="B669" s="27">
        <v>38695</v>
      </c>
      <c r="C669" s="25">
        <v>1.2074159458279599E-2</v>
      </c>
      <c r="D669" s="25">
        <f>VLOOKUP(B669,input_BB!$B$19:$K$1879,$D$2,0)</f>
        <v>14910.51</v>
      </c>
      <c r="E669" s="28">
        <f t="shared" si="10"/>
        <v>1.1817630336251491E-2</v>
      </c>
      <c r="F669" s="28"/>
    </row>
    <row r="670" spans="1:6" x14ac:dyDescent="0.25">
      <c r="A670">
        <v>667</v>
      </c>
      <c r="B670" s="27">
        <v>38702</v>
      </c>
      <c r="C670" s="25">
        <v>1.5095666050910899E-2</v>
      </c>
      <c r="D670" s="25">
        <f>VLOOKUP(B670,input_BB!$B$19:$K$1879,$D$2,0)</f>
        <v>15029.81</v>
      </c>
      <c r="E670" s="28">
        <f t="shared" si="10"/>
        <v>1.6456178103547364E-2</v>
      </c>
      <c r="F670" s="28"/>
    </row>
    <row r="671" spans="1:6" x14ac:dyDescent="0.25">
      <c r="A671">
        <v>668</v>
      </c>
      <c r="B671" s="27">
        <v>38709</v>
      </c>
      <c r="C671" s="25">
        <v>1.5216898173093799E-2</v>
      </c>
      <c r="D671" s="25">
        <f>VLOOKUP(B671,input_BB!$B$19:$K$1879,$D$2,0)</f>
        <v>15183.58</v>
      </c>
      <c r="E671" s="28">
        <f t="shared" si="10"/>
        <v>1.6642290882863297E-2</v>
      </c>
      <c r="F671" s="28"/>
    </row>
    <row r="672" spans="1:6" x14ac:dyDescent="0.25">
      <c r="A672">
        <v>669</v>
      </c>
      <c r="B672" s="27">
        <v>38716</v>
      </c>
      <c r="C672" s="25">
        <v>1.19943013414741E-2</v>
      </c>
      <c r="D672" s="25">
        <f>VLOOKUP(B672,input_BB!$B$19:$K$1879,$D$2,0)</f>
        <v>14876.43</v>
      </c>
      <c r="E672" s="28">
        <f t="shared" si="10"/>
        <v>1.1695033983057365E-2</v>
      </c>
      <c r="F672" s="28"/>
    </row>
    <row r="673" spans="1:6" x14ac:dyDescent="0.25">
      <c r="A673">
        <v>670</v>
      </c>
      <c r="B673" s="27">
        <v>38723</v>
      </c>
      <c r="C673" s="25">
        <v>2.1273149177432098E-2</v>
      </c>
      <c r="D673" s="25">
        <f>VLOOKUP(B673,input_BB!$B$19:$K$1879,$D$2,0)</f>
        <v>15344.44</v>
      </c>
      <c r="E673" s="28">
        <f t="shared" si="10"/>
        <v>2.5939708814323944E-2</v>
      </c>
      <c r="F673" s="28"/>
    </row>
    <row r="674" spans="1:6" x14ac:dyDescent="0.25">
      <c r="A674">
        <v>671</v>
      </c>
      <c r="B674" s="27">
        <v>38730</v>
      </c>
      <c r="C674" s="25">
        <v>2.0591670647263499E-2</v>
      </c>
      <c r="D674" s="25">
        <f>VLOOKUP(B674,input_BB!$B$19:$K$1879,$D$2,0)</f>
        <v>15787.97</v>
      </c>
      <c r="E674" s="28">
        <f t="shared" si="10"/>
        <v>2.4893518571918814E-2</v>
      </c>
      <c r="F674" s="28"/>
    </row>
    <row r="675" spans="1:6" x14ac:dyDescent="0.25">
      <c r="A675">
        <v>672</v>
      </c>
      <c r="B675" s="27">
        <v>38737</v>
      </c>
      <c r="C675" s="25">
        <v>1.0769667103886601E-2</v>
      </c>
      <c r="D675" s="25">
        <f>VLOOKUP(B675,input_BB!$B$19:$K$1879,$D$2,0)</f>
        <v>15662.08</v>
      </c>
      <c r="E675" s="28">
        <f t="shared" si="10"/>
        <v>9.8150035299155603E-3</v>
      </c>
      <c r="F675" s="28"/>
    </row>
    <row r="676" spans="1:6" x14ac:dyDescent="0.25">
      <c r="A676">
        <v>673</v>
      </c>
      <c r="B676" s="27">
        <v>38744</v>
      </c>
      <c r="C676" s="25">
        <v>2.4034217000007602E-2</v>
      </c>
      <c r="D676" s="25">
        <f>VLOOKUP(B676,input_BB!$B$19:$K$1879,$D$2,0)</f>
        <v>15753.14</v>
      </c>
      <c r="E676" s="28">
        <f t="shared" si="10"/>
        <v>3.017843694253455E-2</v>
      </c>
      <c r="F676" s="28"/>
    </row>
    <row r="677" spans="1:6" x14ac:dyDescent="0.25">
      <c r="A677">
        <v>674</v>
      </c>
      <c r="B677" s="27">
        <v>38751</v>
      </c>
      <c r="C677" s="25">
        <v>2.50166207551956E-2</v>
      </c>
      <c r="D677" s="25">
        <f>VLOOKUP(B677,input_BB!$B$19:$K$1879,$D$2,0)</f>
        <v>15429.73</v>
      </c>
      <c r="E677" s="28">
        <f t="shared" si="10"/>
        <v>3.1686600703065004E-2</v>
      </c>
      <c r="F677" s="28"/>
    </row>
    <row r="678" spans="1:6" x14ac:dyDescent="0.25">
      <c r="A678">
        <v>675</v>
      </c>
      <c r="B678" s="27">
        <v>38758</v>
      </c>
      <c r="C678" s="25">
        <v>1.1753486469387999E-2</v>
      </c>
      <c r="D678" s="25">
        <f>VLOOKUP(B678,input_BB!$B$19:$K$1879,$D$2,0)</f>
        <v>15425.95</v>
      </c>
      <c r="E678" s="28">
        <f t="shared" si="10"/>
        <v>1.1325340502999841E-2</v>
      </c>
      <c r="F678" s="28"/>
    </row>
    <row r="679" spans="1:6" x14ac:dyDescent="0.25">
      <c r="A679">
        <v>676</v>
      </c>
      <c r="B679" s="27">
        <v>38765</v>
      </c>
      <c r="C679" s="25">
        <v>2.4730451405048402E-2</v>
      </c>
      <c r="D679" s="25">
        <f>VLOOKUP(B679,input_BB!$B$19:$K$1879,$D$2,0)</f>
        <v>15475.69</v>
      </c>
      <c r="E679" s="28">
        <f t="shared" si="10"/>
        <v>3.1247280066323376E-2</v>
      </c>
      <c r="F679" s="28"/>
    </row>
    <row r="680" spans="1:6" x14ac:dyDescent="0.25">
      <c r="A680">
        <v>677</v>
      </c>
      <c r="B680" s="27">
        <v>38772</v>
      </c>
      <c r="C680" s="25">
        <v>2.2520743310451501E-2</v>
      </c>
      <c r="D680" s="25">
        <f>VLOOKUP(B680,input_BB!$B$19:$K$1879,$D$2,0)</f>
        <v>15856.05</v>
      </c>
      <c r="E680" s="28">
        <f t="shared" si="10"/>
        <v>2.7854986773445955E-2</v>
      </c>
      <c r="F680" s="28"/>
    </row>
    <row r="681" spans="1:6" x14ac:dyDescent="0.25">
      <c r="A681">
        <v>678</v>
      </c>
      <c r="B681" s="27">
        <v>38779</v>
      </c>
      <c r="C681" s="25">
        <v>1.5357862226664999E-2</v>
      </c>
      <c r="D681" s="25">
        <f>VLOOKUP(B681,input_BB!$B$19:$K$1879,$D$2,0)</f>
        <v>15802</v>
      </c>
      <c r="E681" s="28">
        <f t="shared" si="10"/>
        <v>1.6858695671638634E-2</v>
      </c>
      <c r="F681" s="28"/>
    </row>
    <row r="682" spans="1:6" x14ac:dyDescent="0.25">
      <c r="A682">
        <v>679</v>
      </c>
      <c r="B682" s="27">
        <v>38786</v>
      </c>
      <c r="C682" s="25">
        <v>1.48052582517266E-2</v>
      </c>
      <c r="D682" s="25">
        <f>VLOOKUP(B682,input_BB!$B$19:$K$1879,$D$2,0)</f>
        <v>15445.05</v>
      </c>
      <c r="E682" s="28">
        <f t="shared" si="10"/>
        <v>1.6010350696850049E-2</v>
      </c>
      <c r="F682" s="28"/>
    </row>
    <row r="683" spans="1:6" x14ac:dyDescent="0.25">
      <c r="A683">
        <v>680</v>
      </c>
      <c r="B683" s="27">
        <v>38793</v>
      </c>
      <c r="C683" s="25">
        <v>1.15628512576222E-2</v>
      </c>
      <c r="D683" s="25">
        <f>VLOOKUP(B683,input_BB!$B$19:$K$1879,$D$2,0)</f>
        <v>15801.66</v>
      </c>
      <c r="E683" s="28">
        <f t="shared" si="10"/>
        <v>1.1032681688996012E-2</v>
      </c>
      <c r="F683" s="28"/>
    </row>
    <row r="684" spans="1:6" x14ac:dyDescent="0.25">
      <c r="A684">
        <v>681</v>
      </c>
      <c r="B684" s="27">
        <v>38800</v>
      </c>
      <c r="C684" s="25">
        <v>1.2211502529680699E-2</v>
      </c>
      <c r="D684" s="25">
        <f>VLOOKUP(B684,input_BB!$B$19:$K$1879,$D$2,0)</f>
        <v>15716.46</v>
      </c>
      <c r="E684" s="28">
        <f t="shared" si="10"/>
        <v>1.2028476276073299E-2</v>
      </c>
      <c r="F684" s="28"/>
    </row>
    <row r="685" spans="1:6" x14ac:dyDescent="0.25">
      <c r="A685">
        <v>682</v>
      </c>
      <c r="B685" s="27">
        <v>38807</v>
      </c>
      <c r="C685" s="25">
        <v>1.97674483060837E-2</v>
      </c>
      <c r="D685" s="25">
        <f>VLOOKUP(B685,input_BB!$B$19:$K$1879,$D$2,0)</f>
        <v>15805.04</v>
      </c>
      <c r="E685" s="28">
        <f t="shared" si="10"/>
        <v>2.362819129785006E-2</v>
      </c>
      <c r="F685" s="28"/>
    </row>
    <row r="686" spans="1:6" x14ac:dyDescent="0.25">
      <c r="A686">
        <v>683</v>
      </c>
      <c r="B686" s="27">
        <v>38814</v>
      </c>
      <c r="C686" s="25">
        <v>2.8170069679617899E-2</v>
      </c>
      <c r="D686" s="25">
        <f>VLOOKUP(B686,input_BB!$B$19:$K$1879,$D$2,0)</f>
        <v>16471.78</v>
      </c>
      <c r="E686" s="28">
        <f t="shared" si="10"/>
        <v>3.6527703318340855E-2</v>
      </c>
      <c r="F686" s="28"/>
    </row>
    <row r="687" spans="1:6" x14ac:dyDescent="0.25">
      <c r="A687">
        <v>684</v>
      </c>
      <c r="B687" s="27">
        <v>38821</v>
      </c>
      <c r="C687" s="25">
        <v>1.1311226524412601E-2</v>
      </c>
      <c r="D687" s="25">
        <f>VLOOKUP(B687,input_BB!$B$19:$K$1879,$D$2,0)</f>
        <v>16429.45</v>
      </c>
      <c r="E687" s="28">
        <f t="shared" si="10"/>
        <v>1.0646393157548737E-2</v>
      </c>
      <c r="F687" s="28"/>
    </row>
    <row r="688" spans="1:6" x14ac:dyDescent="0.25">
      <c r="A688">
        <v>685</v>
      </c>
      <c r="B688" s="27">
        <v>38828</v>
      </c>
      <c r="C688" s="25">
        <v>2.8518754988908799E-2</v>
      </c>
      <c r="D688" s="25">
        <f>VLOOKUP(B688,input_BB!$B$19:$K$1879,$D$2,0)</f>
        <v>16912.150000000001</v>
      </c>
      <c r="E688" s="28">
        <f t="shared" si="10"/>
        <v>3.7062997024746989E-2</v>
      </c>
      <c r="F688" s="28"/>
    </row>
    <row r="689" spans="1:6" x14ac:dyDescent="0.25">
      <c r="A689">
        <v>686</v>
      </c>
      <c r="B689" s="27">
        <v>38835</v>
      </c>
      <c r="C689" s="25">
        <v>2.8089057654142401E-2</v>
      </c>
      <c r="D689" s="25">
        <f>VLOOKUP(B689,input_BB!$B$19:$K$1879,$D$2,0)</f>
        <v>16661.3</v>
      </c>
      <c r="E689" s="28">
        <f t="shared" si="10"/>
        <v>3.6403335510966243E-2</v>
      </c>
      <c r="F689" s="28"/>
    </row>
    <row r="690" spans="1:6" x14ac:dyDescent="0.25">
      <c r="A690">
        <v>687</v>
      </c>
      <c r="B690" s="27">
        <v>38842</v>
      </c>
      <c r="C690" s="25">
        <v>3.65789346396923E-2</v>
      </c>
      <c r="D690" s="25">
        <f>VLOOKUP(B690,input_BB!$B$19:$K$1879,$D$2,0)</f>
        <v>17013.93</v>
      </c>
      <c r="E690" s="28">
        <f t="shared" si="10"/>
        <v>4.94368003499902E-2</v>
      </c>
      <c r="F690" s="28"/>
    </row>
    <row r="691" spans="1:6" x14ac:dyDescent="0.25">
      <c r="A691">
        <v>688</v>
      </c>
      <c r="B691" s="27">
        <v>38849</v>
      </c>
      <c r="C691" s="25">
        <v>7.73639306426048E-2</v>
      </c>
      <c r="D691" s="25">
        <f>VLOOKUP(B691,input_BB!$B$19:$K$1879,$D$2,0)</f>
        <v>16901.849999999999</v>
      </c>
      <c r="E691" s="28">
        <f t="shared" si="10"/>
        <v>0.11204899276083957</v>
      </c>
      <c r="F691" s="28"/>
    </row>
    <row r="692" spans="1:6" x14ac:dyDescent="0.25">
      <c r="A692">
        <v>689</v>
      </c>
      <c r="B692" s="27">
        <v>38856</v>
      </c>
      <c r="C692" s="25">
        <v>4.8002451658248901E-2</v>
      </c>
      <c r="D692" s="25">
        <f>VLOOKUP(B692,input_BB!$B$19:$K$1879,$D$2,0)</f>
        <v>16313.36</v>
      </c>
      <c r="E692" s="28">
        <f t="shared" si="10"/>
        <v>6.6973922224990545E-2</v>
      </c>
      <c r="F692" s="28"/>
    </row>
    <row r="693" spans="1:6" x14ac:dyDescent="0.25">
      <c r="A693">
        <v>690</v>
      </c>
      <c r="B693" s="27">
        <v>38863</v>
      </c>
      <c r="C693" s="25">
        <v>2.7647012844681702E-2</v>
      </c>
      <c r="D693" s="25">
        <f>VLOOKUP(B693,input_BB!$B$19:$K$1879,$D$2,0)</f>
        <v>15895.1</v>
      </c>
      <c r="E693" s="28">
        <f t="shared" si="10"/>
        <v>3.5724718436633468E-2</v>
      </c>
      <c r="F693" s="28"/>
    </row>
    <row r="694" spans="1:6" x14ac:dyDescent="0.25">
      <c r="A694">
        <v>691</v>
      </c>
      <c r="B694" s="27">
        <v>38870</v>
      </c>
      <c r="C694" s="25">
        <v>4.1725594550371198E-2</v>
      </c>
      <c r="D694" s="25">
        <f>VLOOKUP(B694,input_BB!$B$19:$K$1879,$D$2,0)</f>
        <v>15912.71</v>
      </c>
      <c r="E694" s="28">
        <f t="shared" si="10"/>
        <v>5.7337834852423893E-2</v>
      </c>
      <c r="F694" s="28"/>
    </row>
    <row r="695" spans="1:6" x14ac:dyDescent="0.25">
      <c r="A695">
        <v>692</v>
      </c>
      <c r="B695" s="27">
        <v>38877</v>
      </c>
      <c r="C695" s="25">
        <v>1.6545757651328999E-2</v>
      </c>
      <c r="D695" s="25">
        <f>VLOOKUP(B695,input_BB!$B$19:$K$1879,$D$2,0)</f>
        <v>15628.69</v>
      </c>
      <c r="E695" s="28">
        <f t="shared" si="10"/>
        <v>1.8682325540027456E-2</v>
      </c>
      <c r="F695" s="28"/>
    </row>
    <row r="696" spans="1:6" x14ac:dyDescent="0.25">
      <c r="A696">
        <v>693</v>
      </c>
      <c r="B696" s="27">
        <v>38884</v>
      </c>
      <c r="C696" s="25">
        <v>1.6156980767846101E-2</v>
      </c>
      <c r="D696" s="25">
        <f>VLOOKUP(B696,input_BB!$B$19:$K$1879,$D$2,0)</f>
        <v>15842.65</v>
      </c>
      <c r="E696" s="28">
        <f t="shared" si="10"/>
        <v>1.8085484166504132E-2</v>
      </c>
      <c r="F696" s="28"/>
    </row>
    <row r="697" spans="1:6" x14ac:dyDescent="0.25">
      <c r="A697">
        <v>694</v>
      </c>
      <c r="B697" s="27">
        <v>38891</v>
      </c>
      <c r="C697" s="25">
        <v>4.1145268827676801E-2</v>
      </c>
      <c r="D697" s="25">
        <f>VLOOKUP(B697,input_BB!$B$19:$K$1879,$D$2,0)</f>
        <v>15808.81</v>
      </c>
      <c r="E697" s="28">
        <f t="shared" si="10"/>
        <v>5.6446932084952446E-2</v>
      </c>
      <c r="F697" s="28"/>
    </row>
    <row r="698" spans="1:6" x14ac:dyDescent="0.25">
      <c r="A698">
        <v>695</v>
      </c>
      <c r="B698" s="27">
        <v>38898</v>
      </c>
      <c r="C698" s="25">
        <v>1.8185442313551899E-2</v>
      </c>
      <c r="D698" s="25">
        <f>VLOOKUP(B698,input_BB!$B$19:$K$1879,$D$2,0)</f>
        <v>16267.62</v>
      </c>
      <c r="E698" s="28">
        <f t="shared" si="10"/>
        <v>2.119953190574311E-2</v>
      </c>
      <c r="F698" s="28"/>
    </row>
    <row r="699" spans="1:6" x14ac:dyDescent="0.25">
      <c r="A699">
        <v>696</v>
      </c>
      <c r="B699" s="27">
        <v>38905</v>
      </c>
      <c r="C699" s="25">
        <v>5.2015587687492398E-2</v>
      </c>
      <c r="D699" s="25">
        <f>VLOOKUP(B699,input_BB!$B$19:$K$1879,$D$2,0)</f>
        <v>16459.78</v>
      </c>
      <c r="E699" s="28">
        <f t="shared" si="10"/>
        <v>7.3134796807789629E-2</v>
      </c>
      <c r="F699" s="28"/>
    </row>
    <row r="700" spans="1:6" x14ac:dyDescent="0.25">
      <c r="A700">
        <v>697</v>
      </c>
      <c r="B700" s="27">
        <v>38912</v>
      </c>
      <c r="C700" s="25">
        <v>3.28252054750919E-2</v>
      </c>
      <c r="D700" s="25">
        <f>VLOOKUP(B700,input_BB!$B$19:$K$1879,$D$2,0)</f>
        <v>16135.71</v>
      </c>
      <c r="E700" s="28">
        <f t="shared" si="10"/>
        <v>4.3674161248704178E-2</v>
      </c>
      <c r="F700" s="28"/>
    </row>
    <row r="701" spans="1:6" x14ac:dyDescent="0.25">
      <c r="A701">
        <v>698</v>
      </c>
      <c r="B701" s="27">
        <v>38919</v>
      </c>
      <c r="C701" s="25">
        <v>6.2357988208532299E-2</v>
      </c>
      <c r="D701" s="25">
        <f>VLOOKUP(B701,input_BB!$B$19:$K$1879,$D$2,0)</f>
        <v>16464.18</v>
      </c>
      <c r="E701" s="28">
        <f t="shared" si="10"/>
        <v>8.9012213379491056E-2</v>
      </c>
      <c r="F701" s="28"/>
    </row>
    <row r="702" spans="1:6" x14ac:dyDescent="0.25">
      <c r="A702">
        <v>699</v>
      </c>
      <c r="B702" s="27">
        <v>38926</v>
      </c>
      <c r="C702" s="25">
        <v>3.6044631153345101E-2</v>
      </c>
      <c r="D702" s="25">
        <f>VLOOKUP(B702,input_BB!$B$19:$K$1879,$D$2,0)</f>
        <v>16955.04</v>
      </c>
      <c r="E702" s="28">
        <f t="shared" si="10"/>
        <v>4.8616549866440574E-2</v>
      </c>
      <c r="F702" s="28"/>
    </row>
    <row r="703" spans="1:6" x14ac:dyDescent="0.25">
      <c r="A703">
        <v>700</v>
      </c>
      <c r="B703" s="27">
        <v>38933</v>
      </c>
      <c r="C703" s="25">
        <v>4.1367139667272602E-2</v>
      </c>
      <c r="D703" s="25">
        <f>VLOOKUP(B703,input_BB!$B$19:$K$1879,$D$2,0)</f>
        <v>16887.8</v>
      </c>
      <c r="E703" s="28">
        <f t="shared" si="10"/>
        <v>5.6787543119906005E-2</v>
      </c>
      <c r="F703" s="28"/>
    </row>
    <row r="704" spans="1:6" x14ac:dyDescent="0.25">
      <c r="A704">
        <v>701</v>
      </c>
      <c r="B704" s="27">
        <v>38940</v>
      </c>
      <c r="C704" s="25">
        <v>9.1553986072540297E-2</v>
      </c>
      <c r="D704" s="25">
        <f>VLOOKUP(B704,input_BB!$B$19:$K$1879,$D$2,0)</f>
        <v>17249.95</v>
      </c>
      <c r="E704" s="28">
        <f t="shared" si="10"/>
        <v>0.13383324108677525</v>
      </c>
      <c r="F704" s="28"/>
    </row>
    <row r="705" spans="1:6" x14ac:dyDescent="0.25">
      <c r="A705">
        <v>702</v>
      </c>
      <c r="B705" s="27">
        <v>38947</v>
      </c>
      <c r="C705" s="25">
        <v>5.64263425767422E-2</v>
      </c>
      <c r="D705" s="25">
        <f>VLOOKUP(B705,input_BB!$B$19:$K$1879,$D$2,0)</f>
        <v>17330.7</v>
      </c>
      <c r="E705" s="28">
        <f t="shared" si="10"/>
        <v>7.9906086764103018E-2</v>
      </c>
      <c r="F705" s="28"/>
    </row>
    <row r="706" spans="1:6" x14ac:dyDescent="0.25">
      <c r="A706">
        <v>703</v>
      </c>
      <c r="B706" s="27">
        <v>38954</v>
      </c>
      <c r="C706" s="25">
        <v>5.9832293540239299E-2</v>
      </c>
      <c r="D706" s="25">
        <f>VLOOKUP(B706,input_BB!$B$19:$K$1879,$D$2,0)</f>
        <v>16955.45</v>
      </c>
      <c r="E706" s="28">
        <f t="shared" si="10"/>
        <v>8.5134824730711364E-2</v>
      </c>
      <c r="F706" s="28"/>
    </row>
    <row r="707" spans="1:6" x14ac:dyDescent="0.25">
      <c r="A707">
        <v>704</v>
      </c>
      <c r="B707" s="27">
        <v>38961</v>
      </c>
      <c r="C707" s="25">
        <v>8.5134528577327701E-2</v>
      </c>
      <c r="D707" s="25">
        <f>VLOOKUP(B707,input_BB!$B$19:$K$1879,$D$2,0)</f>
        <v>17423.72</v>
      </c>
      <c r="E707" s="28">
        <f t="shared" si="10"/>
        <v>0.12397823686329026</v>
      </c>
      <c r="F707" s="28"/>
    </row>
    <row r="708" spans="1:6" x14ac:dyDescent="0.25">
      <c r="A708">
        <v>705</v>
      </c>
      <c r="B708" s="27">
        <v>38968</v>
      </c>
      <c r="C708" s="25">
        <v>4.7710224986076397E-2</v>
      </c>
      <c r="D708" s="25">
        <f>VLOOKUP(B708,input_BB!$B$19:$K$1879,$D$2,0)</f>
        <v>17145.759999999998</v>
      </c>
      <c r="E708" s="28">
        <f t="shared" si="10"/>
        <v>6.652530252611058E-2</v>
      </c>
      <c r="F708" s="28"/>
    </row>
    <row r="709" spans="1:6" x14ac:dyDescent="0.25">
      <c r="A709">
        <v>706</v>
      </c>
      <c r="B709" s="27">
        <v>38975</v>
      </c>
      <c r="C709" s="25">
        <v>2.6450134813785602E-2</v>
      </c>
      <c r="D709" s="25">
        <f>VLOOKUP(B709,input_BB!$B$19:$K$1879,$D$2,0)</f>
        <v>17237.650000000001</v>
      </c>
      <c r="E709" s="28">
        <f t="shared" ref="E709:E772" si="11">(C709-$E$1)/$E$3</f>
        <v>3.3887298676743491E-2</v>
      </c>
      <c r="F709" s="28"/>
    </row>
    <row r="710" spans="1:6" x14ac:dyDescent="0.25">
      <c r="A710">
        <v>707</v>
      </c>
      <c r="B710" s="27">
        <v>38982</v>
      </c>
      <c r="C710" s="25">
        <v>4.3604854494333302E-2</v>
      </c>
      <c r="D710" s="25">
        <f>VLOOKUP(B710,input_BB!$B$19:$K$1879,$D$2,0)</f>
        <v>17600.650000000001</v>
      </c>
      <c r="E710" s="28">
        <f t="shared" si="11"/>
        <v>6.0222831707467221E-2</v>
      </c>
      <c r="F710" s="28"/>
    </row>
    <row r="711" spans="1:6" x14ac:dyDescent="0.25">
      <c r="A711">
        <v>708</v>
      </c>
      <c r="B711" s="27">
        <v>38989</v>
      </c>
      <c r="C711" s="25">
        <v>3.4894302487373401E-2</v>
      </c>
      <c r="D711" s="25">
        <f>VLOOKUP(B711,input_BB!$B$19:$K$1879,$D$2,0)</f>
        <v>17543.05</v>
      </c>
      <c r="E711" s="28">
        <f t="shared" si="11"/>
        <v>4.6850591626199659E-2</v>
      </c>
      <c r="F711" s="28"/>
    </row>
    <row r="712" spans="1:6" x14ac:dyDescent="0.25">
      <c r="A712">
        <v>709</v>
      </c>
      <c r="B712" s="27">
        <v>38996</v>
      </c>
      <c r="C712" s="25">
        <v>8.3836443722248105E-2</v>
      </c>
      <c r="D712" s="25">
        <f>VLOOKUP(B712,input_BB!$B$19:$K$1879,$D$2,0)</f>
        <v>17903.39</v>
      </c>
      <c r="E712" s="28">
        <f t="shared" si="11"/>
        <v>0.1219854467032508</v>
      </c>
      <c r="F712" s="28"/>
    </row>
    <row r="713" spans="1:6" x14ac:dyDescent="0.25">
      <c r="A713">
        <v>710</v>
      </c>
      <c r="B713" s="27">
        <v>39003</v>
      </c>
      <c r="C713" s="25">
        <v>2.9802868142723999E-2</v>
      </c>
      <c r="D713" s="25">
        <f>VLOOKUP(B713,input_BB!$B$19:$K$1879,$D$2,0)</f>
        <v>17988.86</v>
      </c>
      <c r="E713" s="28">
        <f t="shared" si="11"/>
        <v>3.9034338148777957E-2</v>
      </c>
      <c r="F713" s="28"/>
    </row>
    <row r="714" spans="1:6" x14ac:dyDescent="0.25">
      <c r="A714">
        <v>711</v>
      </c>
      <c r="B714" s="27">
        <v>39010</v>
      </c>
      <c r="C714" s="25">
        <v>2.40628067404032E-2</v>
      </c>
      <c r="D714" s="25">
        <f>VLOOKUP(B714,input_BB!$B$19:$K$1879,$D$2,0)</f>
        <v>18113.55</v>
      </c>
      <c r="E714" s="28">
        <f t="shared" si="11"/>
        <v>3.0222327257651845E-2</v>
      </c>
      <c r="F714" s="28"/>
    </row>
    <row r="715" spans="1:6" x14ac:dyDescent="0.25">
      <c r="A715">
        <v>712</v>
      </c>
      <c r="B715" s="27">
        <v>39017</v>
      </c>
      <c r="C715" s="25">
        <v>2.2082494571805E-2</v>
      </c>
      <c r="D715" s="25">
        <f>VLOOKUP(B715,input_BB!$B$19:$K$1879,$D$2,0)</f>
        <v>18297.55</v>
      </c>
      <c r="E715" s="28">
        <f t="shared" si="11"/>
        <v>2.7182197340145844E-2</v>
      </c>
      <c r="F715" s="28"/>
    </row>
    <row r="716" spans="1:6" x14ac:dyDescent="0.25">
      <c r="A716">
        <v>713</v>
      </c>
      <c r="B716" s="27">
        <v>39024</v>
      </c>
      <c r="C716" s="25">
        <v>4.4628102332353599E-2</v>
      </c>
      <c r="D716" s="25">
        <f>VLOOKUP(B716,input_BB!$B$19:$K$1879,$D$2,0)</f>
        <v>18749.689999999999</v>
      </c>
      <c r="E716" s="28">
        <f t="shared" si="11"/>
        <v>6.1793698369156665E-2</v>
      </c>
      <c r="F716" s="28"/>
    </row>
    <row r="717" spans="1:6" x14ac:dyDescent="0.25">
      <c r="A717">
        <v>714</v>
      </c>
      <c r="B717" s="27">
        <v>39031</v>
      </c>
      <c r="C717" s="25">
        <v>5.2038587629795102E-2</v>
      </c>
      <c r="D717" s="25">
        <f>VLOOKUP(B717,input_BB!$B$19:$K$1879,$D$2,0)</f>
        <v>18891.14</v>
      </c>
      <c r="E717" s="28">
        <f t="shared" si="11"/>
        <v>7.3170105792809331E-2</v>
      </c>
      <c r="F717" s="28"/>
    </row>
    <row r="718" spans="1:6" x14ac:dyDescent="0.25">
      <c r="A718">
        <v>715</v>
      </c>
      <c r="B718" s="27">
        <v>39038</v>
      </c>
      <c r="C718" s="25">
        <v>6.14284612238407E-2</v>
      </c>
      <c r="D718" s="25">
        <f>VLOOKUP(B718,input_BB!$B$19:$K$1879,$D$2,0)</f>
        <v>19182.71</v>
      </c>
      <c r="E718" s="28">
        <f t="shared" si="11"/>
        <v>8.7585224826827443E-2</v>
      </c>
      <c r="F718" s="28"/>
    </row>
    <row r="719" spans="1:6" x14ac:dyDescent="0.25">
      <c r="A719">
        <v>716</v>
      </c>
      <c r="B719" s="27">
        <v>39045</v>
      </c>
      <c r="C719" s="25">
        <v>3.1811788678169299E-2</v>
      </c>
      <c r="D719" s="25">
        <f>VLOOKUP(B719,input_BB!$B$19:$K$1879,$D$2,0)</f>
        <v>19260.3</v>
      </c>
      <c r="E719" s="28">
        <f t="shared" si="11"/>
        <v>4.2118386976303289E-2</v>
      </c>
      <c r="F719" s="28"/>
    </row>
    <row r="720" spans="1:6" x14ac:dyDescent="0.25">
      <c r="A720">
        <v>717</v>
      </c>
      <c r="B720" s="27">
        <v>39052</v>
      </c>
      <c r="C720" s="25">
        <v>3.3693537116050699E-2</v>
      </c>
      <c r="D720" s="25">
        <f>VLOOKUP(B720,input_BB!$B$19:$K$1879,$D$2,0)</f>
        <v>18690.82</v>
      </c>
      <c r="E720" s="28">
        <f t="shared" si="11"/>
        <v>4.5007204110256958E-2</v>
      </c>
      <c r="F720" s="28"/>
    </row>
    <row r="721" spans="1:6" x14ac:dyDescent="0.25">
      <c r="A721">
        <v>718</v>
      </c>
      <c r="B721" s="27">
        <v>39059</v>
      </c>
      <c r="C721" s="25">
        <v>6.2699764966964694E-2</v>
      </c>
      <c r="D721" s="25">
        <f>VLOOKUP(B721,input_BB!$B$19:$K$1879,$D$2,0)</f>
        <v>18739.990000000002</v>
      </c>
      <c r="E721" s="28">
        <f t="shared" si="11"/>
        <v>8.9536901236736327E-2</v>
      </c>
      <c r="F721" s="28"/>
    </row>
    <row r="722" spans="1:6" x14ac:dyDescent="0.25">
      <c r="A722">
        <v>719</v>
      </c>
      <c r="B722" s="27">
        <v>39066</v>
      </c>
      <c r="C722" s="25">
        <v>2.5713725015521001E-2</v>
      </c>
      <c r="D722" s="25">
        <f>VLOOKUP(B722,input_BB!$B$19:$K$1879,$D$2,0)</f>
        <v>19110.650000000001</v>
      </c>
      <c r="E722" s="28">
        <f t="shared" si="11"/>
        <v>3.2756779208778231E-2</v>
      </c>
      <c r="F722" s="28"/>
    </row>
    <row r="723" spans="1:6" x14ac:dyDescent="0.25">
      <c r="A723">
        <v>720</v>
      </c>
      <c r="B723" s="27">
        <v>39073</v>
      </c>
      <c r="C723" s="25">
        <v>2.5692332535982101E-2</v>
      </c>
      <c r="D723" s="25">
        <f>VLOOKUP(B723,input_BB!$B$19:$K$1879,$D$2,0)</f>
        <v>19320.52</v>
      </c>
      <c r="E723" s="28">
        <f t="shared" si="11"/>
        <v>3.2723937963803261E-2</v>
      </c>
      <c r="F723" s="28"/>
    </row>
    <row r="724" spans="1:6" x14ac:dyDescent="0.25">
      <c r="A724">
        <v>721</v>
      </c>
      <c r="B724" s="27">
        <v>39080</v>
      </c>
      <c r="C724" s="25">
        <v>3.3837415277957902E-2</v>
      </c>
      <c r="D724" s="25">
        <f>VLOOKUP(B724,input_BB!$B$19:$K$1879,$D$2,0)</f>
        <v>19964.72</v>
      </c>
      <c r="E724" s="28">
        <f t="shared" si="11"/>
        <v>4.5228082571454054E-2</v>
      </c>
      <c r="F724" s="28"/>
    </row>
    <row r="725" spans="1:6" x14ac:dyDescent="0.25">
      <c r="A725">
        <v>722</v>
      </c>
      <c r="B725" s="27">
        <v>39087</v>
      </c>
      <c r="C725" s="25">
        <v>6.6142581403255504E-2</v>
      </c>
      <c r="D725" s="25">
        <f>VLOOKUP(B725,input_BB!$B$19:$K$1879,$D$2,0)</f>
        <v>20211.28</v>
      </c>
      <c r="E725" s="28">
        <f t="shared" si="11"/>
        <v>9.4822234233431529E-2</v>
      </c>
      <c r="F725" s="28"/>
    </row>
    <row r="726" spans="1:6" x14ac:dyDescent="0.25">
      <c r="A726">
        <v>723</v>
      </c>
      <c r="B726" s="27">
        <v>39094</v>
      </c>
      <c r="C726" s="25">
        <v>3.0144747346639598E-2</v>
      </c>
      <c r="D726" s="25">
        <f>VLOOKUP(B726,input_BB!$B$19:$K$1879,$D$2,0)</f>
        <v>19613.41</v>
      </c>
      <c r="E726" s="28">
        <f t="shared" si="11"/>
        <v>3.9559183277984362E-2</v>
      </c>
      <c r="F726" s="28"/>
    </row>
    <row r="727" spans="1:6" x14ac:dyDescent="0.25">
      <c r="A727">
        <v>724</v>
      </c>
      <c r="B727" s="27">
        <v>39101</v>
      </c>
      <c r="C727" s="25">
        <v>3.7616059184074402E-2</v>
      </c>
      <c r="D727" s="25">
        <f>VLOOKUP(B727,input_BB!$B$19:$K$1879,$D$2,0)</f>
        <v>20327.72</v>
      </c>
      <c r="E727" s="28">
        <f t="shared" si="11"/>
        <v>5.1028970213687852E-2</v>
      </c>
      <c r="F727" s="28"/>
    </row>
    <row r="728" spans="1:6" x14ac:dyDescent="0.25">
      <c r="A728">
        <v>725</v>
      </c>
      <c r="B728" s="27">
        <v>39108</v>
      </c>
      <c r="C728" s="25">
        <v>0.18150216341018699</v>
      </c>
      <c r="D728" s="25">
        <f>VLOOKUP(B728,input_BB!$B$19:$K$1879,$D$2,0)</f>
        <v>20281.13</v>
      </c>
      <c r="E728" s="28">
        <f t="shared" si="11"/>
        <v>0.27191962427699945</v>
      </c>
      <c r="F728" s="28"/>
    </row>
    <row r="729" spans="1:6" x14ac:dyDescent="0.25">
      <c r="A729">
        <v>726</v>
      </c>
      <c r="B729" s="27">
        <v>39115</v>
      </c>
      <c r="C729" s="25">
        <v>0.11100210994482</v>
      </c>
      <c r="D729" s="25">
        <f>VLOOKUP(B729,input_BB!$B$19:$K$1879,$D$2,0)</f>
        <v>20563.68</v>
      </c>
      <c r="E729" s="28">
        <f t="shared" si="11"/>
        <v>0.16368955574313204</v>
      </c>
      <c r="F729" s="28"/>
    </row>
    <row r="730" spans="1:6" x14ac:dyDescent="0.25">
      <c r="A730">
        <v>727</v>
      </c>
      <c r="B730" s="27">
        <v>39122</v>
      </c>
      <c r="C730" s="25">
        <v>0.103655815124512</v>
      </c>
      <c r="D730" s="25">
        <f>VLOOKUP(B730,input_BB!$B$19:$K$1879,$D$2,0)</f>
        <v>20677.66</v>
      </c>
      <c r="E730" s="28">
        <f t="shared" si="11"/>
        <v>0.15241169207083685</v>
      </c>
      <c r="F730" s="28"/>
    </row>
    <row r="731" spans="1:6" x14ac:dyDescent="0.25">
      <c r="A731">
        <v>728</v>
      </c>
      <c r="B731" s="27">
        <v>39129</v>
      </c>
      <c r="C731" s="25">
        <v>0.193539097905159</v>
      </c>
      <c r="D731" s="25">
        <f>VLOOKUP(B731,input_BB!$B$19:$K$1879,$D$2,0)</f>
        <v>20567.91</v>
      </c>
      <c r="E731" s="28">
        <f t="shared" si="11"/>
        <v>0.29039845062240738</v>
      </c>
      <c r="F731" s="28"/>
    </row>
    <row r="732" spans="1:6" x14ac:dyDescent="0.25">
      <c r="A732">
        <v>729</v>
      </c>
      <c r="B732" s="27">
        <v>39136</v>
      </c>
      <c r="C732" s="25">
        <v>7.9180404543876606E-2</v>
      </c>
      <c r="D732" s="25">
        <f>VLOOKUP(B732,input_BB!$B$19:$K$1879,$D$2,0)</f>
        <v>20711.650000000001</v>
      </c>
      <c r="E732" s="28">
        <f t="shared" si="11"/>
        <v>0.1148376019201391</v>
      </c>
      <c r="F732" s="28"/>
    </row>
    <row r="733" spans="1:6" x14ac:dyDescent="0.25">
      <c r="A733">
        <v>730</v>
      </c>
      <c r="B733" s="27">
        <v>39143</v>
      </c>
      <c r="C733" s="25">
        <v>7.0272035896778107E-2</v>
      </c>
      <c r="D733" s="25">
        <f>VLOOKUP(B733,input_BB!$B$19:$K$1879,$D$2,0)</f>
        <v>19442.009999999998</v>
      </c>
      <c r="E733" s="28">
        <f t="shared" si="11"/>
        <v>0.10116167826039232</v>
      </c>
      <c r="F733" s="28"/>
    </row>
    <row r="734" spans="1:6" x14ac:dyDescent="0.25">
      <c r="A734">
        <v>731</v>
      </c>
      <c r="B734" s="27">
        <v>39150</v>
      </c>
      <c r="C734" s="25">
        <v>6.5188772976398496E-2</v>
      </c>
      <c r="D734" s="25">
        <f>VLOOKUP(B734,input_BB!$B$19:$K$1879,$D$2,0)</f>
        <v>19134.88</v>
      </c>
      <c r="E734" s="28">
        <f t="shared" si="11"/>
        <v>9.3357969366488894E-2</v>
      </c>
      <c r="F734" s="28"/>
    </row>
    <row r="735" spans="1:6" x14ac:dyDescent="0.25">
      <c r="A735">
        <v>732</v>
      </c>
      <c r="B735" s="27">
        <v>39157</v>
      </c>
      <c r="C735" s="25">
        <v>6.8994149565696702E-2</v>
      </c>
      <c r="D735" s="25">
        <f>VLOOKUP(B735,input_BB!$B$19:$K$1879,$D$2,0)</f>
        <v>18953.5</v>
      </c>
      <c r="E735" s="28">
        <f t="shared" si="11"/>
        <v>9.9199896412107968E-2</v>
      </c>
      <c r="F735" s="28"/>
    </row>
    <row r="736" spans="1:6" x14ac:dyDescent="0.25">
      <c r="A736">
        <v>733</v>
      </c>
      <c r="B736" s="27">
        <v>39164</v>
      </c>
      <c r="C736" s="25">
        <v>9.5508672297000899E-2</v>
      </c>
      <c r="D736" s="25">
        <f>VLOOKUP(B736,input_BB!$B$19:$K$1879,$D$2,0)</f>
        <v>19692.64</v>
      </c>
      <c r="E736" s="28">
        <f t="shared" si="11"/>
        <v>0.13990438486702181</v>
      </c>
      <c r="F736" s="28"/>
    </row>
    <row r="737" spans="1:6" x14ac:dyDescent="0.25">
      <c r="A737">
        <v>734</v>
      </c>
      <c r="B737" s="27">
        <v>39171</v>
      </c>
      <c r="C737" s="25">
        <v>7.5016304850578294E-2</v>
      </c>
      <c r="D737" s="25">
        <f>VLOOKUP(B737,input_BB!$B$19:$K$1879,$D$2,0)</f>
        <v>19800.93</v>
      </c>
      <c r="E737" s="28">
        <f t="shared" si="11"/>
        <v>0.10844497137541295</v>
      </c>
      <c r="F737" s="28"/>
    </row>
    <row r="738" spans="1:6" x14ac:dyDescent="0.25">
      <c r="A738">
        <v>735</v>
      </c>
      <c r="B738" s="27">
        <v>39178</v>
      </c>
      <c r="C738" s="25">
        <v>8.3781503140926403E-2</v>
      </c>
      <c r="D738" s="25">
        <f>VLOOKUP(B738,input_BB!$B$19:$K$1879,$D$2,0)</f>
        <v>20209.71</v>
      </c>
      <c r="E738" s="28">
        <f t="shared" si="11"/>
        <v>0.12190110318023972</v>
      </c>
      <c r="F738" s="28"/>
    </row>
    <row r="739" spans="1:6" x14ac:dyDescent="0.25">
      <c r="A739">
        <v>736</v>
      </c>
      <c r="B739" s="27">
        <v>39185</v>
      </c>
      <c r="C739" s="25">
        <v>0.127362430095673</v>
      </c>
      <c r="D739" s="25">
        <f>VLOOKUP(B739,input_BB!$B$19:$K$1879,$D$2,0)</f>
        <v>20340.97</v>
      </c>
      <c r="E739" s="28">
        <f t="shared" si="11"/>
        <v>0.1888055447974194</v>
      </c>
      <c r="F739" s="28"/>
    </row>
    <row r="740" spans="1:6" x14ac:dyDescent="0.25">
      <c r="A740">
        <v>737</v>
      </c>
      <c r="B740" s="27">
        <v>39192</v>
      </c>
      <c r="C740" s="25">
        <v>0.102790854871273</v>
      </c>
      <c r="D740" s="25">
        <f>VLOOKUP(B740,input_BB!$B$19:$K$1879,$D$2,0)</f>
        <v>20566.59</v>
      </c>
      <c r="E740" s="28">
        <f t="shared" si="11"/>
        <v>0.15108382488655003</v>
      </c>
      <c r="F740" s="28"/>
    </row>
    <row r="741" spans="1:6" x14ac:dyDescent="0.25">
      <c r="A741">
        <v>738</v>
      </c>
      <c r="B741" s="27">
        <v>39199</v>
      </c>
      <c r="C741" s="25">
        <v>0.27484005689620999</v>
      </c>
      <c r="D741" s="25">
        <f>VLOOKUP(B741,input_BB!$B$19:$K$1879,$D$2,0)</f>
        <v>20526.5</v>
      </c>
      <c r="E741" s="28">
        <f t="shared" si="11"/>
        <v>0.4152098221172274</v>
      </c>
      <c r="F741" s="28"/>
    </row>
    <row r="742" spans="1:6" x14ac:dyDescent="0.25">
      <c r="A742">
        <v>739</v>
      </c>
      <c r="B742" s="27">
        <v>39206</v>
      </c>
      <c r="C742" s="25">
        <v>0.35202047228813199</v>
      </c>
      <c r="D742" s="25">
        <f>VLOOKUP(B742,input_BB!$B$19:$K$1879,$D$2,0)</f>
        <v>20841.080000000002</v>
      </c>
      <c r="E742" s="28">
        <f t="shared" si="11"/>
        <v>0.5336954293862145</v>
      </c>
      <c r="F742" s="28"/>
    </row>
    <row r="743" spans="1:6" x14ac:dyDescent="0.25">
      <c r="A743">
        <v>740</v>
      </c>
      <c r="B743" s="27">
        <v>39213</v>
      </c>
      <c r="C743" s="25">
        <v>0.119436115026474</v>
      </c>
      <c r="D743" s="25">
        <f>VLOOKUP(B743,input_BB!$B$19:$K$1879,$D$2,0)</f>
        <v>20468.21</v>
      </c>
      <c r="E743" s="28">
        <f t="shared" si="11"/>
        <v>0.17663724731404434</v>
      </c>
      <c r="F743" s="28"/>
    </row>
    <row r="744" spans="1:6" x14ac:dyDescent="0.25">
      <c r="A744">
        <v>741</v>
      </c>
      <c r="B744" s="27">
        <v>39220</v>
      </c>
      <c r="C744" s="25">
        <v>0.12948170304298401</v>
      </c>
      <c r="D744" s="25">
        <f>VLOOKUP(B744,input_BB!$B$19:$K$1879,$D$2,0)</f>
        <v>20904.84</v>
      </c>
      <c r="E744" s="28">
        <f t="shared" si="11"/>
        <v>0.19205900412198743</v>
      </c>
      <c r="F744" s="28"/>
    </row>
    <row r="745" spans="1:6" x14ac:dyDescent="0.25">
      <c r="A745">
        <v>742</v>
      </c>
      <c r="B745" s="27">
        <v>39227</v>
      </c>
      <c r="C745" s="25">
        <v>0.180228546261787</v>
      </c>
      <c r="D745" s="25">
        <f>VLOOKUP(B745,input_BB!$B$19:$K$1879,$D$2,0)</f>
        <v>20520.66</v>
      </c>
      <c r="E745" s="28">
        <f t="shared" si="11"/>
        <v>0.2699643963802581</v>
      </c>
      <c r="F745" s="28"/>
    </row>
    <row r="746" spans="1:6" x14ac:dyDescent="0.25">
      <c r="A746">
        <v>743</v>
      </c>
      <c r="B746" s="27">
        <v>39234</v>
      </c>
      <c r="C746" s="25">
        <v>0.17969465255737299</v>
      </c>
      <c r="D746" s="25">
        <f>VLOOKUP(B746,input_BB!$B$19:$K$1879,$D$2,0)</f>
        <v>20602.87</v>
      </c>
      <c r="E746" s="28">
        <f t="shared" si="11"/>
        <v>0.26914477498455358</v>
      </c>
      <c r="F746" s="28"/>
    </row>
    <row r="747" spans="1:6" x14ac:dyDescent="0.25">
      <c r="A747">
        <v>744</v>
      </c>
      <c r="B747" s="27">
        <v>39241</v>
      </c>
      <c r="C747" s="25">
        <v>0.17290934920310999</v>
      </c>
      <c r="D747" s="25">
        <f>VLOOKUP(B747,input_BB!$B$19:$K$1879,$D$2,0)</f>
        <v>20509.150000000001</v>
      </c>
      <c r="E747" s="28">
        <f t="shared" si="11"/>
        <v>0.25872813257142796</v>
      </c>
      <c r="F747" s="28"/>
    </row>
    <row r="748" spans="1:6" x14ac:dyDescent="0.25">
      <c r="A748">
        <v>745</v>
      </c>
      <c r="B748" s="27">
        <v>39248</v>
      </c>
      <c r="C748" s="25">
        <v>0.127248719334602</v>
      </c>
      <c r="D748" s="25">
        <f>VLOOKUP(B748,input_BB!$B$19:$K$1879,$D$2,0)</f>
        <v>21017.05</v>
      </c>
      <c r="E748" s="28">
        <f t="shared" si="11"/>
        <v>0.18863097863953984</v>
      </c>
      <c r="F748" s="28"/>
    </row>
    <row r="749" spans="1:6" x14ac:dyDescent="0.25">
      <c r="A749">
        <v>746</v>
      </c>
      <c r="B749" s="27">
        <v>39255</v>
      </c>
      <c r="C749" s="25">
        <v>0.14439710974693301</v>
      </c>
      <c r="D749" s="25">
        <f>VLOOKUP(B749,input_BB!$B$19:$K$1879,$D$2,0)</f>
        <v>21999.91</v>
      </c>
      <c r="E749" s="28">
        <f t="shared" si="11"/>
        <v>0.2149567951225563</v>
      </c>
      <c r="F749" s="28"/>
    </row>
    <row r="750" spans="1:6" x14ac:dyDescent="0.25">
      <c r="A750">
        <v>747</v>
      </c>
      <c r="B750" s="27">
        <v>39262</v>
      </c>
      <c r="C750" s="25">
        <v>0.250712901353836</v>
      </c>
      <c r="D750" s="25">
        <f>VLOOKUP(B750,input_BB!$B$19:$K$1879,$D$2,0)</f>
        <v>21772.73</v>
      </c>
      <c r="E750" s="28">
        <f t="shared" si="11"/>
        <v>0.37817036513069896</v>
      </c>
      <c r="F750" s="28"/>
    </row>
    <row r="751" spans="1:6" x14ac:dyDescent="0.25">
      <c r="A751">
        <v>748</v>
      </c>
      <c r="B751" s="27">
        <v>39269</v>
      </c>
      <c r="C751" s="25">
        <v>8.8678248226642595E-2</v>
      </c>
      <c r="D751" s="25">
        <f>VLOOKUP(B751,input_BB!$B$19:$K$1879,$D$2,0)</f>
        <v>22531.74</v>
      </c>
      <c r="E751" s="28">
        <f t="shared" si="11"/>
        <v>0.12941847416323182</v>
      </c>
      <c r="F751" s="28"/>
    </row>
    <row r="752" spans="1:6" x14ac:dyDescent="0.25">
      <c r="A752">
        <v>749</v>
      </c>
      <c r="B752" s="27">
        <v>39276</v>
      </c>
      <c r="C752" s="25">
        <v>0.29682973027229298</v>
      </c>
      <c r="D752" s="25">
        <f>VLOOKUP(B752,input_BB!$B$19:$K$1879,$D$2,0)</f>
        <v>23099.29</v>
      </c>
      <c r="E752" s="28">
        <f t="shared" si="11"/>
        <v>0.44896786540296707</v>
      </c>
      <c r="F752" s="28"/>
    </row>
    <row r="753" spans="1:6" x14ac:dyDescent="0.25">
      <c r="A753">
        <v>750</v>
      </c>
      <c r="B753" s="27">
        <v>39283</v>
      </c>
      <c r="C753" s="25">
        <v>0.172244772315025</v>
      </c>
      <c r="D753" s="25">
        <f>VLOOKUP(B753,input_BB!$B$19:$K$1879,$D$2,0)</f>
        <v>23291.9</v>
      </c>
      <c r="E753" s="28">
        <f t="shared" si="11"/>
        <v>0.25770788934311895</v>
      </c>
      <c r="F753" s="28"/>
    </row>
    <row r="754" spans="1:6" x14ac:dyDescent="0.25">
      <c r="A754">
        <v>751</v>
      </c>
      <c r="B754" s="27">
        <v>39290</v>
      </c>
      <c r="C754" s="25">
        <v>0.13104696571826899</v>
      </c>
      <c r="D754" s="25">
        <f>VLOOKUP(B754,input_BB!$B$19:$K$1879,$D$2,0)</f>
        <v>22570.41</v>
      </c>
      <c r="E754" s="28">
        <f t="shared" si="11"/>
        <v>0.19446195955666407</v>
      </c>
      <c r="F754" s="28"/>
    </row>
    <row r="755" spans="1:6" x14ac:dyDescent="0.25">
      <c r="A755">
        <v>752</v>
      </c>
      <c r="B755" s="27">
        <v>39297</v>
      </c>
      <c r="C755" s="25">
        <v>0.271498292684555</v>
      </c>
      <c r="D755" s="25">
        <f>VLOOKUP(B755,input_BB!$B$19:$K$1879,$D$2,0)</f>
        <v>22538.44</v>
      </c>
      <c r="E755" s="28">
        <f t="shared" si="11"/>
        <v>0.41007962218299443</v>
      </c>
      <c r="F755" s="28"/>
    </row>
    <row r="756" spans="1:6" x14ac:dyDescent="0.25">
      <c r="A756">
        <v>753</v>
      </c>
      <c r="B756" s="27">
        <v>39304</v>
      </c>
      <c r="C756" s="25">
        <v>9.33792889118195E-2</v>
      </c>
      <c r="D756" s="25">
        <f>VLOOKUP(B756,input_BB!$B$19:$K$1879,$D$2,0)</f>
        <v>21792.71</v>
      </c>
      <c r="E756" s="28">
        <f t="shared" si="11"/>
        <v>0.13663540422963438</v>
      </c>
      <c r="F756" s="28"/>
    </row>
    <row r="757" spans="1:6" x14ac:dyDescent="0.25">
      <c r="A757">
        <v>754</v>
      </c>
      <c r="B757" s="27">
        <v>39311</v>
      </c>
      <c r="C757" s="25">
        <v>0.12169076502323201</v>
      </c>
      <c r="D757" s="25">
        <f>VLOOKUP(B757,input_BB!$B$19:$K$1879,$D$2,0)</f>
        <v>20387.13</v>
      </c>
      <c r="E757" s="28">
        <f t="shared" si="11"/>
        <v>0.18009853438652687</v>
      </c>
      <c r="F757" s="28"/>
    </row>
    <row r="758" spans="1:6" x14ac:dyDescent="0.25">
      <c r="A758">
        <v>755</v>
      </c>
      <c r="B758" s="27">
        <v>39318</v>
      </c>
      <c r="C758" s="25">
        <v>9.9550373852253002E-2</v>
      </c>
      <c r="D758" s="25">
        <f>VLOOKUP(B758,input_BB!$B$19:$K$1879,$D$2,0)</f>
        <v>22921.89</v>
      </c>
      <c r="E758" s="28">
        <f t="shared" si="11"/>
        <v>0.14610911259156548</v>
      </c>
      <c r="F758" s="28"/>
    </row>
    <row r="759" spans="1:6" x14ac:dyDescent="0.25">
      <c r="A759">
        <v>756</v>
      </c>
      <c r="B759" s="27">
        <v>39325</v>
      </c>
      <c r="C759" s="25">
        <v>0.19931694865226701</v>
      </c>
      <c r="D759" s="25">
        <f>VLOOKUP(B759,input_BB!$B$19:$K$1879,$D$2,0)</f>
        <v>23984.14</v>
      </c>
      <c r="E759" s="28">
        <f t="shared" si="11"/>
        <v>0.29926847485075997</v>
      </c>
      <c r="F759" s="28"/>
    </row>
    <row r="760" spans="1:6" x14ac:dyDescent="0.25">
      <c r="A760">
        <v>757</v>
      </c>
      <c r="B760" s="27">
        <v>39332</v>
      </c>
      <c r="C760" s="25">
        <v>7.6112218201160403E-2</v>
      </c>
      <c r="D760" s="25">
        <f>VLOOKUP(B760,input_BB!$B$19:$K$1879,$D$2,0)</f>
        <v>23982.61</v>
      </c>
      <c r="E760" s="28">
        <f t="shared" si="11"/>
        <v>0.11012739246887991</v>
      </c>
      <c r="F760" s="28"/>
    </row>
    <row r="761" spans="1:6" x14ac:dyDescent="0.25">
      <c r="A761">
        <v>758</v>
      </c>
      <c r="B761" s="27">
        <v>39339</v>
      </c>
      <c r="C761" s="25">
        <v>8.7844543159007998E-2</v>
      </c>
      <c r="D761" s="25">
        <f>VLOOKUP(B761,input_BB!$B$19:$K$1879,$D$2,0)</f>
        <v>24898.11</v>
      </c>
      <c r="E761" s="28">
        <f t="shared" si="11"/>
        <v>0.12813858922454235</v>
      </c>
      <c r="F761" s="28"/>
    </row>
    <row r="762" spans="1:6" x14ac:dyDescent="0.25">
      <c r="A762">
        <v>759</v>
      </c>
      <c r="B762" s="27">
        <v>39346</v>
      </c>
      <c r="C762" s="25">
        <v>0.15412026643753099</v>
      </c>
      <c r="D762" s="25">
        <f>VLOOKUP(B762,input_BB!$B$19:$K$1879,$D$2,0)</f>
        <v>25843.78</v>
      </c>
      <c r="E762" s="28">
        <f t="shared" si="11"/>
        <v>0.22988356273849733</v>
      </c>
      <c r="F762" s="28"/>
    </row>
    <row r="763" spans="1:6" x14ac:dyDescent="0.25">
      <c r="A763">
        <v>760</v>
      </c>
      <c r="B763" s="27">
        <v>39353</v>
      </c>
      <c r="C763" s="25">
        <v>0.10872425884008401</v>
      </c>
      <c r="D763" s="25">
        <f>VLOOKUP(B763,input_BB!$B$19:$K$1879,$D$2,0)</f>
        <v>27142.47</v>
      </c>
      <c r="E763" s="28">
        <f t="shared" si="11"/>
        <v>0.16019265086068921</v>
      </c>
      <c r="F763" s="28"/>
    </row>
    <row r="764" spans="1:6" x14ac:dyDescent="0.25">
      <c r="A764">
        <v>761</v>
      </c>
      <c r="B764" s="27">
        <v>39360</v>
      </c>
      <c r="C764" s="25">
        <v>6.3047982752323206E-2</v>
      </c>
      <c r="D764" s="25">
        <f>VLOOKUP(B764,input_BB!$B$19:$K$1879,$D$2,0)</f>
        <v>27831.52</v>
      </c>
      <c r="E764" s="28">
        <f t="shared" si="11"/>
        <v>9.0071477211101758E-2</v>
      </c>
      <c r="F764" s="28"/>
    </row>
    <row r="765" spans="1:6" x14ac:dyDescent="0.25">
      <c r="A765">
        <v>762</v>
      </c>
      <c r="B765" s="27">
        <v>39367</v>
      </c>
      <c r="C765" s="25">
        <v>4.81873974204063E-2</v>
      </c>
      <c r="D765" s="25">
        <f>VLOOKUP(B765,input_BB!$B$19:$K$1879,$D$2,0)</f>
        <v>28838.37</v>
      </c>
      <c r="E765" s="28">
        <f t="shared" si="11"/>
        <v>6.7257846726170911E-2</v>
      </c>
      <c r="F765" s="28"/>
    </row>
    <row r="766" spans="1:6" x14ac:dyDescent="0.25">
      <c r="A766">
        <v>763</v>
      </c>
      <c r="B766" s="27">
        <v>39374</v>
      </c>
      <c r="C766" s="25">
        <v>0.10954720526933701</v>
      </c>
      <c r="D766" s="25">
        <f>VLOOKUP(B766,input_BB!$B$19:$K$1879,$D$2,0)</f>
        <v>29465.05</v>
      </c>
      <c r="E766" s="28">
        <f t="shared" si="11"/>
        <v>0.16145601938396995</v>
      </c>
      <c r="F766" s="28"/>
    </row>
    <row r="767" spans="1:6" x14ac:dyDescent="0.25">
      <c r="A767">
        <v>764</v>
      </c>
      <c r="B767" s="27">
        <v>39381</v>
      </c>
      <c r="C767" s="25">
        <v>0.119553059339523</v>
      </c>
      <c r="D767" s="25">
        <f>VLOOKUP(B767,input_BB!$B$19:$K$1879,$D$2,0)</f>
        <v>30405.22</v>
      </c>
      <c r="E767" s="28">
        <f t="shared" si="11"/>
        <v>0.17681677754691369</v>
      </c>
      <c r="F767" s="28"/>
    </row>
    <row r="768" spans="1:6" x14ac:dyDescent="0.25">
      <c r="A768">
        <v>765</v>
      </c>
      <c r="B768" s="27">
        <v>39388</v>
      </c>
      <c r="C768" s="25">
        <v>9.0290017426013905E-2</v>
      </c>
      <c r="D768" s="25">
        <f>VLOOKUP(B768,input_BB!$B$19:$K$1879,$D$2,0)</f>
        <v>30468.34</v>
      </c>
      <c r="E768" s="28">
        <f t="shared" si="11"/>
        <v>0.13189282534928345</v>
      </c>
      <c r="F768" s="28"/>
    </row>
    <row r="769" spans="1:6" x14ac:dyDescent="0.25">
      <c r="A769">
        <v>766</v>
      </c>
      <c r="B769" s="27">
        <v>39395</v>
      </c>
      <c r="C769" s="25">
        <v>6.8124525249004406E-2</v>
      </c>
      <c r="D769" s="25">
        <f>VLOOKUP(B769,input_BB!$B$19:$K$1879,$D$2,0)</f>
        <v>28783.41</v>
      </c>
      <c r="E769" s="28">
        <f t="shared" si="11"/>
        <v>9.7864869064354806E-2</v>
      </c>
      <c r="F769" s="28"/>
    </row>
    <row r="770" spans="1:6" x14ac:dyDescent="0.25">
      <c r="A770">
        <v>767</v>
      </c>
      <c r="B770" s="27">
        <v>39402</v>
      </c>
      <c r="C770" s="25">
        <v>0.119116701185703</v>
      </c>
      <c r="D770" s="25">
        <f>VLOOKUP(B770,input_BB!$B$19:$K$1879,$D$2,0)</f>
        <v>27614.43</v>
      </c>
      <c r="E770" s="28">
        <f t="shared" si="11"/>
        <v>0.17614689049616911</v>
      </c>
      <c r="F770" s="28"/>
    </row>
    <row r="771" spans="1:6" x14ac:dyDescent="0.25">
      <c r="A771">
        <v>768</v>
      </c>
      <c r="B771" s="27">
        <v>39409</v>
      </c>
      <c r="C771" s="25">
        <v>0.199899718165398</v>
      </c>
      <c r="D771" s="25">
        <f>VLOOKUP(B771,input_BB!$B$19:$K$1879,$D$2,0)</f>
        <v>26541.09</v>
      </c>
      <c r="E771" s="28">
        <f t="shared" si="11"/>
        <v>0.30016312926937827</v>
      </c>
      <c r="F771" s="28"/>
    </row>
    <row r="772" spans="1:6" x14ac:dyDescent="0.25">
      <c r="A772">
        <v>769</v>
      </c>
      <c r="B772" s="27">
        <v>39416</v>
      </c>
      <c r="C772" s="25">
        <v>0.18844026327133201</v>
      </c>
      <c r="D772" s="25">
        <f>VLOOKUP(B772,input_BB!$B$19:$K$1879,$D$2,0)</f>
        <v>28643.61</v>
      </c>
      <c r="E772" s="28">
        <f t="shared" si="11"/>
        <v>0.28257083639041186</v>
      </c>
      <c r="F772" s="28"/>
    </row>
    <row r="773" spans="1:6" x14ac:dyDescent="0.25">
      <c r="A773">
        <v>770</v>
      </c>
      <c r="B773" s="27">
        <v>39423</v>
      </c>
      <c r="C773" s="25">
        <v>0.108622163534164</v>
      </c>
      <c r="D773" s="25">
        <f>VLOOKUP(B773,input_BB!$B$19:$K$1879,$D$2,0)</f>
        <v>28842.47</v>
      </c>
      <c r="E773" s="28">
        <f t="shared" ref="E773:E836" si="12">(C773-$E$1)/$E$3</f>
        <v>0.16003591648371265</v>
      </c>
      <c r="F773" s="28"/>
    </row>
    <row r="774" spans="1:6" x14ac:dyDescent="0.25">
      <c r="A774">
        <v>771</v>
      </c>
      <c r="B774" s="27">
        <v>39430</v>
      </c>
      <c r="C774" s="25">
        <v>0.17813497781753501</v>
      </c>
      <c r="D774" s="25">
        <f>VLOOKUP(B774,input_BB!$B$19:$K$1879,$D$2,0)</f>
        <v>27563.64</v>
      </c>
      <c r="E774" s="28">
        <f t="shared" si="12"/>
        <v>0.26675039802048317</v>
      </c>
      <c r="F774" s="28"/>
    </row>
    <row r="775" spans="1:6" x14ac:dyDescent="0.25">
      <c r="A775">
        <v>772</v>
      </c>
      <c r="B775" s="27">
        <v>39437</v>
      </c>
      <c r="C775" s="25">
        <v>7.6236501336097703E-2</v>
      </c>
      <c r="D775" s="25">
        <f>VLOOKUP(B775,input_BB!$B$19:$K$1879,$D$2,0)</f>
        <v>27626.92</v>
      </c>
      <c r="E775" s="28">
        <f t="shared" si="12"/>
        <v>0.11031818909314738</v>
      </c>
      <c r="F775" s="28"/>
    </row>
    <row r="776" spans="1:6" x14ac:dyDescent="0.25">
      <c r="A776">
        <v>773</v>
      </c>
      <c r="B776" s="27">
        <v>39444</v>
      </c>
      <c r="C776" s="25">
        <v>0.14602123200893399</v>
      </c>
      <c r="D776" s="25">
        <f>VLOOKUP(B776,input_BB!$B$19:$K$1879,$D$2,0)</f>
        <v>27370.6</v>
      </c>
      <c r="E776" s="28">
        <f t="shared" si="12"/>
        <v>0.21745011044763046</v>
      </c>
      <c r="F776" s="28"/>
    </row>
    <row r="777" spans="1:6" x14ac:dyDescent="0.25">
      <c r="A777">
        <v>774</v>
      </c>
      <c r="B777" s="27">
        <v>39451</v>
      </c>
      <c r="C777" s="25">
        <v>6.2441613525152199E-2</v>
      </c>
      <c r="D777" s="25">
        <f>VLOOKUP(B777,input_BB!$B$19:$K$1879,$D$2,0)</f>
        <v>27519.69</v>
      </c>
      <c r="E777" s="28">
        <f t="shared" si="12"/>
        <v>8.9140593051619726E-2</v>
      </c>
      <c r="F777" s="28"/>
    </row>
    <row r="778" spans="1:6" x14ac:dyDescent="0.25">
      <c r="A778">
        <v>775</v>
      </c>
      <c r="B778" s="27">
        <v>39458</v>
      </c>
      <c r="C778" s="25">
        <v>0.12538959085941301</v>
      </c>
      <c r="D778" s="25">
        <f>VLOOKUP(B778,input_BB!$B$19:$K$1879,$D$2,0)</f>
        <v>26867.01</v>
      </c>
      <c r="E778" s="28">
        <f t="shared" si="12"/>
        <v>0.18577688715460483</v>
      </c>
      <c r="F778" s="28"/>
    </row>
    <row r="779" spans="1:6" x14ac:dyDescent="0.25">
      <c r="A779">
        <v>776</v>
      </c>
      <c r="B779" s="27">
        <v>39465</v>
      </c>
      <c r="C779" s="25">
        <v>7.1015074849128695E-2</v>
      </c>
      <c r="D779" s="25">
        <f>VLOOKUP(B779,input_BB!$B$19:$K$1879,$D$2,0)</f>
        <v>25201.87</v>
      </c>
      <c r="E779" s="28">
        <f t="shared" si="12"/>
        <v>0.10230237465398787</v>
      </c>
      <c r="F779" s="28"/>
    </row>
    <row r="780" spans="1:6" x14ac:dyDescent="0.25">
      <c r="A780">
        <v>777</v>
      </c>
      <c r="B780" s="27">
        <v>39472</v>
      </c>
      <c r="C780" s="25">
        <v>9.27594229578972E-2</v>
      </c>
      <c r="D780" s="25">
        <f>VLOOKUP(B780,input_BB!$B$19:$K$1879,$D$2,0)</f>
        <v>25122.37</v>
      </c>
      <c r="E780" s="28">
        <f t="shared" si="12"/>
        <v>0.13568380020414555</v>
      </c>
      <c r="F780" s="28"/>
    </row>
    <row r="781" spans="1:6" x14ac:dyDescent="0.25">
      <c r="A781">
        <v>778</v>
      </c>
      <c r="B781" s="27">
        <v>39479</v>
      </c>
      <c r="C781" s="25">
        <v>9.59805473685265E-2</v>
      </c>
      <c r="D781" s="25">
        <f>VLOOKUP(B781,input_BB!$B$19:$K$1879,$D$2,0)</f>
        <v>24123.58</v>
      </c>
      <c r="E781" s="28">
        <f t="shared" si="12"/>
        <v>0.14062879667694655</v>
      </c>
      <c r="F781" s="28"/>
    </row>
    <row r="782" spans="1:6" x14ac:dyDescent="0.25">
      <c r="A782">
        <v>779</v>
      </c>
      <c r="B782" s="27">
        <v>39486</v>
      </c>
      <c r="C782" s="25">
        <v>6.1652660369872998E-2</v>
      </c>
      <c r="D782" s="25">
        <f>VLOOKUP(B782,input_BB!$B$19:$K$1879,$D$2,0)</f>
        <v>23469.46</v>
      </c>
      <c r="E782" s="28">
        <f t="shared" si="12"/>
        <v>8.7929410224533988E-2</v>
      </c>
      <c r="F782" s="28"/>
    </row>
    <row r="783" spans="1:6" x14ac:dyDescent="0.25">
      <c r="A783">
        <v>780</v>
      </c>
      <c r="B783" s="27">
        <v>39493</v>
      </c>
      <c r="C783" s="25">
        <v>0.21098358929157299</v>
      </c>
      <c r="D783" s="25">
        <f>VLOOKUP(B783,input_BB!$B$19:$K$1879,$D$2,0)</f>
        <v>24148.43</v>
      </c>
      <c r="E783" s="28">
        <f t="shared" si="12"/>
        <v>0.31717883454392498</v>
      </c>
      <c r="F783" s="28"/>
    </row>
    <row r="784" spans="1:6" x14ac:dyDescent="0.25">
      <c r="A784">
        <v>781</v>
      </c>
      <c r="B784" s="27">
        <v>39500</v>
      </c>
      <c r="C784" s="25">
        <v>0.11578215658664701</v>
      </c>
      <c r="D784" s="25">
        <f>VLOOKUP(B784,input_BB!$B$19:$K$1879,$D$2,0)</f>
        <v>23305.040000000001</v>
      </c>
      <c r="E784" s="28">
        <f t="shared" si="12"/>
        <v>0.17102777394596169</v>
      </c>
      <c r="F784" s="28"/>
    </row>
    <row r="785" spans="1:6" x14ac:dyDescent="0.25">
      <c r="A785">
        <v>782</v>
      </c>
      <c r="B785" s="27">
        <v>39507</v>
      </c>
      <c r="C785" s="25">
        <v>0.102300725877285</v>
      </c>
      <c r="D785" s="25">
        <f>VLOOKUP(B785,input_BB!$B$19:$K$1879,$D$2,0)</f>
        <v>24331.67</v>
      </c>
      <c r="E785" s="28">
        <f t="shared" si="12"/>
        <v>0.15033139007264149</v>
      </c>
      <c r="F785" s="28"/>
    </row>
    <row r="786" spans="1:6" x14ac:dyDescent="0.25">
      <c r="A786">
        <v>783</v>
      </c>
      <c r="B786" s="27">
        <v>39514</v>
      </c>
      <c r="C786" s="25">
        <v>7.8451678156852694E-2</v>
      </c>
      <c r="D786" s="25">
        <f>VLOOKUP(B786,input_BB!$B$19:$K$1879,$D$2,0)</f>
        <v>22501.33</v>
      </c>
      <c r="E786" s="28">
        <f t="shared" si="12"/>
        <v>0.11371887784925908</v>
      </c>
      <c r="F786" s="28"/>
    </row>
    <row r="787" spans="1:6" x14ac:dyDescent="0.25">
      <c r="A787">
        <v>784</v>
      </c>
      <c r="B787" s="27">
        <v>39521</v>
      </c>
      <c r="C787" s="25">
        <v>0.27516841888427701</v>
      </c>
      <c r="D787" s="25">
        <f>VLOOKUP(B787,input_BB!$B$19:$K$1879,$D$2,0)</f>
        <v>22237.11</v>
      </c>
      <c r="E787" s="28">
        <f t="shared" si="12"/>
        <v>0.41571391592603374</v>
      </c>
      <c r="F787" s="28"/>
    </row>
    <row r="788" spans="1:6" x14ac:dyDescent="0.25">
      <c r="A788">
        <v>785</v>
      </c>
      <c r="B788" s="27">
        <v>39528</v>
      </c>
      <c r="C788" s="25">
        <v>0.20010404288768799</v>
      </c>
      <c r="D788" s="25">
        <f>VLOOKUP(B788,input_BB!$B$19:$K$1879,$D$2,0)</f>
        <v>21108.22</v>
      </c>
      <c r="E788" s="28">
        <f t="shared" si="12"/>
        <v>0.30047680390662473</v>
      </c>
      <c r="F788" s="28"/>
    </row>
    <row r="789" spans="1:6" x14ac:dyDescent="0.25">
      <c r="A789">
        <v>786</v>
      </c>
      <c r="B789" s="27">
        <v>39535</v>
      </c>
      <c r="C789" s="25">
        <v>0.109620809555054</v>
      </c>
      <c r="D789" s="25">
        <f>VLOOKUP(B789,input_BB!$B$19:$K$1879,$D$2,0)</f>
        <v>23285.95</v>
      </c>
      <c r="E789" s="28">
        <f t="shared" si="12"/>
        <v>0.16156901499880946</v>
      </c>
      <c r="F789" s="28"/>
    </row>
    <row r="790" spans="1:6" x14ac:dyDescent="0.25">
      <c r="A790">
        <v>787</v>
      </c>
      <c r="B790" s="27">
        <v>39542</v>
      </c>
      <c r="C790" s="25">
        <v>7.9578451812267303E-2</v>
      </c>
      <c r="D790" s="25">
        <f>VLOOKUP(B790,input_BB!$B$19:$K$1879,$D$2,0)</f>
        <v>24264.63</v>
      </c>
      <c r="E790" s="28">
        <f t="shared" si="12"/>
        <v>0.11544867497640009</v>
      </c>
      <c r="F790" s="28"/>
    </row>
    <row r="791" spans="1:6" x14ac:dyDescent="0.25">
      <c r="A791">
        <v>788</v>
      </c>
      <c r="B791" s="27">
        <v>39549</v>
      </c>
      <c r="C791" s="25">
        <v>0.180750772356987</v>
      </c>
      <c r="D791" s="25">
        <f>VLOOKUP(B791,input_BB!$B$19:$K$1879,$D$2,0)</f>
        <v>24667.79</v>
      </c>
      <c r="E791" s="28">
        <f t="shared" si="12"/>
        <v>0.27076610592933575</v>
      </c>
      <c r="F791" s="28"/>
    </row>
    <row r="792" spans="1:6" x14ac:dyDescent="0.25">
      <c r="A792">
        <v>789</v>
      </c>
      <c r="B792" s="27">
        <v>39556</v>
      </c>
      <c r="C792" s="25">
        <v>0.32879388332366899</v>
      </c>
      <c r="D792" s="25">
        <f>VLOOKUP(B792,input_BB!$B$19:$K$1879,$D$2,0)</f>
        <v>24197.78</v>
      </c>
      <c r="E792" s="28">
        <f t="shared" si="12"/>
        <v>0.49803850159868163</v>
      </c>
      <c r="F792" s="28"/>
    </row>
    <row r="793" spans="1:6" x14ac:dyDescent="0.25">
      <c r="A793">
        <v>790</v>
      </c>
      <c r="B793" s="27">
        <v>39563</v>
      </c>
      <c r="C793" s="25">
        <v>0.39451363682746898</v>
      </c>
      <c r="D793" s="25">
        <f>VLOOKUP(B793,input_BB!$B$19:$K$1879,$D$2,0)</f>
        <v>25516.78</v>
      </c>
      <c r="E793" s="28">
        <f t="shared" si="12"/>
        <v>0.59892996303905233</v>
      </c>
      <c r="F793" s="28"/>
    </row>
    <row r="794" spans="1:6" x14ac:dyDescent="0.25">
      <c r="A794">
        <v>791</v>
      </c>
      <c r="B794" s="27">
        <v>39570</v>
      </c>
      <c r="C794" s="25">
        <v>0.22493791580200201</v>
      </c>
      <c r="D794" s="25">
        <f>VLOOKUP(B794,input_BB!$B$19:$K$1879,$D$2,0)</f>
        <v>26241.02</v>
      </c>
      <c r="E794" s="28">
        <f t="shared" si="12"/>
        <v>0.33860119722780035</v>
      </c>
      <c r="F794" s="28"/>
    </row>
    <row r="795" spans="1:6" x14ac:dyDescent="0.25">
      <c r="A795">
        <v>792</v>
      </c>
      <c r="B795" s="27">
        <v>39577</v>
      </c>
      <c r="C795" s="25">
        <v>9.2617072165012401E-2</v>
      </c>
      <c r="D795" s="25">
        <f>VLOOKUP(B795,input_BB!$B$19:$K$1879,$D$2,0)</f>
        <v>25063.17</v>
      </c>
      <c r="E795" s="28">
        <f t="shared" si="12"/>
        <v>0.1354652665249145</v>
      </c>
      <c r="F795" s="28"/>
    </row>
    <row r="796" spans="1:6" x14ac:dyDescent="0.25">
      <c r="A796">
        <v>793</v>
      </c>
      <c r="B796" s="27">
        <v>39584</v>
      </c>
      <c r="C796" s="25">
        <v>0.109379537403584</v>
      </c>
      <c r="D796" s="25">
        <f>VLOOKUP(B796,input_BB!$B$19:$K$1879,$D$2,0)</f>
        <v>25618.86</v>
      </c>
      <c r="E796" s="28">
        <f t="shared" si="12"/>
        <v>0.1611986195139076</v>
      </c>
      <c r="F796" s="28"/>
    </row>
    <row r="797" spans="1:6" x14ac:dyDescent="0.25">
      <c r="A797">
        <v>794</v>
      </c>
      <c r="B797" s="27">
        <v>39591</v>
      </c>
      <c r="C797" s="25">
        <v>6.3218601047992706E-2</v>
      </c>
      <c r="D797" s="25">
        <f>VLOOKUP(B797,input_BB!$B$19:$K$1879,$D$2,0)</f>
        <v>24714.07</v>
      </c>
      <c r="E797" s="28">
        <f t="shared" si="12"/>
        <v>9.0333406513644951E-2</v>
      </c>
      <c r="F797" s="28"/>
    </row>
    <row r="798" spans="1:6" x14ac:dyDescent="0.25">
      <c r="A798">
        <v>795</v>
      </c>
      <c r="B798" s="27">
        <v>39598</v>
      </c>
      <c r="C798" s="25">
        <v>4.9488272517919499E-2</v>
      </c>
      <c r="D798" s="25">
        <f>VLOOKUP(B798,input_BB!$B$19:$K$1879,$D$2,0)</f>
        <v>24533.119999999999</v>
      </c>
      <c r="E798" s="28">
        <f t="shared" si="12"/>
        <v>6.9254920402533712E-2</v>
      </c>
      <c r="F798" s="28"/>
    </row>
    <row r="799" spans="1:6" x14ac:dyDescent="0.25">
      <c r="A799">
        <v>796</v>
      </c>
      <c r="B799" s="27">
        <v>39605</v>
      </c>
      <c r="C799" s="25">
        <v>8.1923373043537098E-2</v>
      </c>
      <c r="D799" s="25">
        <f>VLOOKUP(B799,input_BB!$B$19:$K$1879,$D$2,0)</f>
        <v>24402.18</v>
      </c>
      <c r="E799" s="28">
        <f t="shared" si="12"/>
        <v>0.11904854438205273</v>
      </c>
      <c r="F799" s="28"/>
    </row>
    <row r="800" spans="1:6" x14ac:dyDescent="0.25">
      <c r="A800">
        <v>797</v>
      </c>
      <c r="B800" s="27">
        <v>39612</v>
      </c>
      <c r="C800" s="25">
        <v>3.8223784416914E-2</v>
      </c>
      <c r="D800" s="25">
        <f>VLOOKUP(B800,input_BB!$B$19:$K$1879,$D$2,0)</f>
        <v>22592.3</v>
      </c>
      <c r="E800" s="28">
        <f t="shared" si="12"/>
        <v>5.1961936082037183E-2</v>
      </c>
      <c r="F800" s="28"/>
    </row>
    <row r="801" spans="1:6" x14ac:dyDescent="0.25">
      <c r="A801">
        <v>798</v>
      </c>
      <c r="B801" s="27">
        <v>39619</v>
      </c>
      <c r="C801" s="25">
        <v>6.8679682910442394E-2</v>
      </c>
      <c r="D801" s="25">
        <f>VLOOKUP(B801,input_BB!$B$19:$K$1879,$D$2,0)</f>
        <v>22745.599999999999</v>
      </c>
      <c r="E801" s="28">
        <f t="shared" si="12"/>
        <v>9.8717134400210932E-2</v>
      </c>
      <c r="F801" s="28"/>
    </row>
    <row r="802" spans="1:6" x14ac:dyDescent="0.25">
      <c r="A802">
        <v>799</v>
      </c>
      <c r="B802" s="27">
        <v>39626</v>
      </c>
      <c r="C802" s="25">
        <v>5.4324146360158899E-2</v>
      </c>
      <c r="D802" s="25">
        <f>VLOOKUP(B802,input_BB!$B$19:$K$1879,$D$2,0)</f>
        <v>22042.35</v>
      </c>
      <c r="E802" s="28">
        <f t="shared" si="12"/>
        <v>7.6678843245710282E-2</v>
      </c>
      <c r="F802" s="28"/>
    </row>
    <row r="803" spans="1:6" x14ac:dyDescent="0.25">
      <c r="A803">
        <v>800</v>
      </c>
      <c r="B803" s="27">
        <v>39633</v>
      </c>
      <c r="C803" s="25">
        <v>4.4302497059106799E-2</v>
      </c>
      <c r="D803" s="25">
        <f>VLOOKUP(B803,input_BB!$B$19:$K$1879,$D$2,0)</f>
        <v>21423.82</v>
      </c>
      <c r="E803" s="28">
        <f t="shared" si="12"/>
        <v>6.1293836605848903E-2</v>
      </c>
      <c r="F803" s="28"/>
    </row>
    <row r="804" spans="1:6" x14ac:dyDescent="0.25">
      <c r="A804">
        <v>801</v>
      </c>
      <c r="B804" s="27">
        <v>39640</v>
      </c>
      <c r="C804" s="25">
        <v>9.2367917299270602E-2</v>
      </c>
      <c r="D804" s="25">
        <f>VLOOKUP(B804,input_BB!$B$19:$K$1879,$D$2,0)</f>
        <v>22184.55</v>
      </c>
      <c r="E804" s="28">
        <f t="shared" si="12"/>
        <v>0.13508276967747554</v>
      </c>
      <c r="F804" s="28"/>
    </row>
    <row r="805" spans="1:6" x14ac:dyDescent="0.25">
      <c r="A805">
        <v>802</v>
      </c>
      <c r="B805" s="27">
        <v>39647</v>
      </c>
      <c r="C805" s="25">
        <v>0.16427353024482699</v>
      </c>
      <c r="D805" s="25">
        <f>VLOOKUP(B805,input_BB!$B$19:$K$1879,$D$2,0)</f>
        <v>21874.19</v>
      </c>
      <c r="E805" s="28">
        <f t="shared" si="12"/>
        <v>0.24547062095606179</v>
      </c>
      <c r="F805" s="28"/>
    </row>
    <row r="806" spans="1:6" x14ac:dyDescent="0.25">
      <c r="A806">
        <v>803</v>
      </c>
      <c r="B806" s="27">
        <v>39654</v>
      </c>
      <c r="C806" s="25">
        <v>6.3540093600749997E-2</v>
      </c>
      <c r="D806" s="25">
        <f>VLOOKUP(B806,input_BB!$B$19:$K$1879,$D$2,0)</f>
        <v>22740.71</v>
      </c>
      <c r="E806" s="28">
        <f t="shared" si="12"/>
        <v>9.0826954522585726E-2</v>
      </c>
      <c r="F806" s="28"/>
    </row>
    <row r="807" spans="1:6" x14ac:dyDescent="0.25">
      <c r="A807">
        <v>804</v>
      </c>
      <c r="B807" s="27">
        <v>39661</v>
      </c>
      <c r="C807" s="25">
        <v>8.1450961530208602E-2</v>
      </c>
      <c r="D807" s="25">
        <f>VLOOKUP(B807,input_BB!$B$19:$K$1879,$D$2,0)</f>
        <v>22862.6</v>
      </c>
      <c r="E807" s="28">
        <f t="shared" si="12"/>
        <v>0.11832330903894979</v>
      </c>
      <c r="F807" s="28"/>
    </row>
    <row r="808" spans="1:6" x14ac:dyDescent="0.25">
      <c r="A808">
        <v>805</v>
      </c>
      <c r="B808" s="27">
        <v>39668</v>
      </c>
      <c r="C808" s="25">
        <v>0.114290744066238</v>
      </c>
      <c r="D808" s="25">
        <f>VLOOKUP(B808,input_BB!$B$19:$K$1879,$D$2,0)</f>
        <v>21885.21</v>
      </c>
      <c r="E808" s="28">
        <f t="shared" si="12"/>
        <v>0.16873819157883016</v>
      </c>
      <c r="F808" s="28"/>
    </row>
    <row r="809" spans="1:6" x14ac:dyDescent="0.25">
      <c r="A809">
        <v>806</v>
      </c>
      <c r="B809" s="27">
        <v>39675</v>
      </c>
      <c r="C809" s="25">
        <v>0.111572682857513</v>
      </c>
      <c r="D809" s="25">
        <f>VLOOKUP(B809,input_BB!$B$19:$K$1879,$D$2,0)</f>
        <v>21160.58</v>
      </c>
      <c r="E809" s="28">
        <f t="shared" si="12"/>
        <v>0.1645654862199035</v>
      </c>
      <c r="F809" s="28"/>
    </row>
    <row r="810" spans="1:6" x14ac:dyDescent="0.25">
      <c r="A810">
        <v>807</v>
      </c>
      <c r="B810" s="27">
        <v>39682</v>
      </c>
      <c r="C810" s="25">
        <v>0.35709387063980103</v>
      </c>
      <c r="D810" s="25">
        <f>VLOOKUP(B810,input_BB!$B$19:$K$1879,$D$2,0)</f>
        <v>20392.060000000001</v>
      </c>
      <c r="E810" s="28">
        <f t="shared" si="12"/>
        <v>0.5414839944200055</v>
      </c>
      <c r="F810" s="28"/>
    </row>
    <row r="811" spans="1:6" x14ac:dyDescent="0.25">
      <c r="A811">
        <v>808</v>
      </c>
      <c r="B811" s="27">
        <v>39689</v>
      </c>
      <c r="C811" s="25">
        <v>0.265185356140137</v>
      </c>
      <c r="D811" s="25">
        <f>VLOOKUP(B811,input_BB!$B$19:$K$1879,$D$2,0)</f>
        <v>21261.89</v>
      </c>
      <c r="E811" s="28">
        <f t="shared" si="12"/>
        <v>0.40038814648520704</v>
      </c>
      <c r="F811" s="28"/>
    </row>
    <row r="812" spans="1:6" x14ac:dyDescent="0.25">
      <c r="A812">
        <v>809</v>
      </c>
      <c r="B812" s="27">
        <v>39696</v>
      </c>
      <c r="C812" s="25">
        <v>0.34828248620033297</v>
      </c>
      <c r="D812" s="25">
        <f>VLOOKUP(B812,input_BB!$B$19:$K$1879,$D$2,0)</f>
        <v>19933.28</v>
      </c>
      <c r="E812" s="28">
        <f t="shared" si="12"/>
        <v>0.52795695869611969</v>
      </c>
      <c r="F812" s="28"/>
    </row>
    <row r="813" spans="1:6" x14ac:dyDescent="0.25">
      <c r="A813">
        <v>810</v>
      </c>
      <c r="B813" s="27">
        <v>39703</v>
      </c>
      <c r="C813" s="25">
        <v>0.29429501295089699</v>
      </c>
      <c r="D813" s="25">
        <f>VLOOKUP(B813,input_BB!$B$19:$K$1879,$D$2,0)</f>
        <v>19352.900000000001</v>
      </c>
      <c r="E813" s="28">
        <f t="shared" si="12"/>
        <v>0.44507662538364662</v>
      </c>
      <c r="F813" s="28"/>
    </row>
    <row r="814" spans="1:6" x14ac:dyDescent="0.25">
      <c r="A814">
        <v>811</v>
      </c>
      <c r="B814" s="27">
        <v>39710</v>
      </c>
      <c r="C814" s="25">
        <v>0.138592764735222</v>
      </c>
      <c r="D814" s="25">
        <f>VLOOKUP(B814,input_BB!$B$19:$K$1879,$D$2,0)</f>
        <v>19327.73</v>
      </c>
      <c r="E814" s="28">
        <f t="shared" si="12"/>
        <v>0.20604609750556374</v>
      </c>
      <c r="F814" s="28"/>
    </row>
    <row r="815" spans="1:6" x14ac:dyDescent="0.25">
      <c r="A815">
        <v>812</v>
      </c>
      <c r="B815" s="27">
        <v>39717</v>
      </c>
      <c r="C815" s="25">
        <v>0.13214017450809501</v>
      </c>
      <c r="D815" s="25">
        <f>VLOOKUP(B815,input_BB!$B$19:$K$1879,$D$2,0)</f>
        <v>18682.09</v>
      </c>
      <c r="E815" s="28">
        <f t="shared" si="12"/>
        <v>0.19614022867035802</v>
      </c>
      <c r="F815" s="28"/>
    </row>
    <row r="816" spans="1:6" x14ac:dyDescent="0.25">
      <c r="A816">
        <v>813</v>
      </c>
      <c r="B816" s="27">
        <v>39724</v>
      </c>
      <c r="C816" s="25">
        <v>0.153722569346428</v>
      </c>
      <c r="D816" s="25">
        <f>VLOOKUP(B816,input_BB!$B$19:$K$1879,$D$2,0)</f>
        <v>17682.400000000001</v>
      </c>
      <c r="E816" s="28">
        <f t="shared" si="12"/>
        <v>0.2292730272663939</v>
      </c>
      <c r="F816" s="28"/>
    </row>
    <row r="817" spans="1:6" x14ac:dyDescent="0.25">
      <c r="A817">
        <v>814</v>
      </c>
      <c r="B817" s="27">
        <v>39731</v>
      </c>
      <c r="C817" s="25">
        <v>0.13219435513019601</v>
      </c>
      <c r="D817" s="25">
        <f>VLOOKUP(B817,input_BB!$B$19:$K$1879,$D$2,0)</f>
        <v>14796.87</v>
      </c>
      <c r="E817" s="28">
        <f t="shared" si="12"/>
        <v>0.19622340552136677</v>
      </c>
      <c r="F817" s="28"/>
    </row>
    <row r="818" spans="1:6" x14ac:dyDescent="0.25">
      <c r="A818">
        <v>815</v>
      </c>
      <c r="B818" s="27">
        <v>39738</v>
      </c>
      <c r="C818" s="25">
        <v>7.8849054872989696E-2</v>
      </c>
      <c r="D818" s="25">
        <f>VLOOKUP(B818,input_BB!$B$19:$K$1879,$D$2,0)</f>
        <v>14554.21</v>
      </c>
      <c r="E818" s="28">
        <f t="shared" si="12"/>
        <v>0.11432892148904721</v>
      </c>
      <c r="F818" s="28"/>
    </row>
    <row r="819" spans="1:6" x14ac:dyDescent="0.25">
      <c r="A819">
        <v>816</v>
      </c>
      <c r="B819" s="27">
        <v>39745</v>
      </c>
      <c r="C819" s="25">
        <v>4.9415636807680102E-2</v>
      </c>
      <c r="D819" s="25">
        <f>VLOOKUP(B819,input_BB!$B$19:$K$1879,$D$2,0)</f>
        <v>12618.38</v>
      </c>
      <c r="E819" s="28">
        <f t="shared" si="12"/>
        <v>6.9143411722599482E-2</v>
      </c>
      <c r="F819" s="28"/>
    </row>
    <row r="820" spans="1:6" x14ac:dyDescent="0.25">
      <c r="A820">
        <v>817</v>
      </c>
      <c r="B820" s="27">
        <v>39752</v>
      </c>
      <c r="C820" s="25">
        <v>4.4047456234693499E-2</v>
      </c>
      <c r="D820" s="25">
        <f>VLOOKUP(B820,input_BB!$B$19:$K$1879,$D$2,0)</f>
        <v>13968.67</v>
      </c>
      <c r="E820" s="28">
        <f t="shared" si="12"/>
        <v>6.0902303769370343E-2</v>
      </c>
      <c r="F820" s="28"/>
    </row>
    <row r="821" spans="1:6" x14ac:dyDescent="0.25">
      <c r="A821">
        <v>818</v>
      </c>
      <c r="B821" s="27">
        <v>39759</v>
      </c>
      <c r="C821" s="25">
        <v>9.2304237186908694E-2</v>
      </c>
      <c r="D821" s="25">
        <f>VLOOKUP(B821,input_BB!$B$19:$K$1879,$D$2,0)</f>
        <v>14243.43</v>
      </c>
      <c r="E821" s="28">
        <f t="shared" si="12"/>
        <v>0.1349850094264346</v>
      </c>
      <c r="F821" s="28"/>
    </row>
    <row r="822" spans="1:6" x14ac:dyDescent="0.25">
      <c r="A822">
        <v>819</v>
      </c>
      <c r="B822" s="27">
        <v>39766</v>
      </c>
      <c r="C822" s="25">
        <v>0.195932671427727</v>
      </c>
      <c r="D822" s="25">
        <f>VLOOKUP(B822,input_BB!$B$19:$K$1879,$D$2,0)</f>
        <v>13542.66</v>
      </c>
      <c r="E822" s="28">
        <f t="shared" si="12"/>
        <v>0.29407300991214813</v>
      </c>
      <c r="F822" s="28"/>
    </row>
    <row r="823" spans="1:6" x14ac:dyDescent="0.25">
      <c r="A823">
        <v>820</v>
      </c>
      <c r="B823" s="27">
        <v>39773</v>
      </c>
      <c r="C823" s="25">
        <v>5.4122846573591198E-2</v>
      </c>
      <c r="D823" s="25">
        <f>VLOOKUP(B823,input_BB!$B$19:$K$1879,$D$2,0)</f>
        <v>12659.2</v>
      </c>
      <c r="E823" s="28">
        <f t="shared" si="12"/>
        <v>7.6369812420552421E-2</v>
      </c>
      <c r="F823" s="28"/>
    </row>
    <row r="824" spans="1:6" x14ac:dyDescent="0.25">
      <c r="A824">
        <v>821</v>
      </c>
      <c r="B824" s="27">
        <v>39780</v>
      </c>
      <c r="C824" s="25">
        <v>6.0881249606609303E-2</v>
      </c>
      <c r="D824" s="25">
        <f>VLOOKUP(B824,input_BB!$B$19:$K$1879,$D$2,0)</f>
        <v>13888.24</v>
      </c>
      <c r="E824" s="28">
        <f t="shared" si="12"/>
        <v>8.6745158076174889E-2</v>
      </c>
      <c r="F824" s="28"/>
    </row>
    <row r="825" spans="1:6" x14ac:dyDescent="0.25">
      <c r="A825">
        <v>822</v>
      </c>
      <c r="B825" s="27">
        <v>39787</v>
      </c>
      <c r="C825" s="25">
        <v>5.15792742371559E-2</v>
      </c>
      <c r="D825" s="25">
        <f>VLOOKUP(B825,input_BB!$B$19:$K$1879,$D$2,0)</f>
        <v>13846.09</v>
      </c>
      <c r="E825" s="28">
        <f t="shared" si="12"/>
        <v>7.2464978384809781E-2</v>
      </c>
      <c r="F825" s="28"/>
    </row>
    <row r="826" spans="1:6" x14ac:dyDescent="0.25">
      <c r="A826">
        <v>823</v>
      </c>
      <c r="B826" s="27">
        <v>39794</v>
      </c>
      <c r="C826" s="25">
        <v>5.8119770139455802E-2</v>
      </c>
      <c r="D826" s="25">
        <f>VLOOKUP(B826,input_BB!$B$19:$K$1879,$D$2,0)</f>
        <v>14758.39</v>
      </c>
      <c r="E826" s="28">
        <f t="shared" si="12"/>
        <v>8.2505798000629516E-2</v>
      </c>
      <c r="F826" s="28"/>
    </row>
    <row r="827" spans="1:6" x14ac:dyDescent="0.25">
      <c r="A827">
        <v>824</v>
      </c>
      <c r="B827" s="27">
        <v>39801</v>
      </c>
      <c r="C827" s="25">
        <v>6.8655177950859098E-2</v>
      </c>
      <c r="D827" s="25">
        <f>VLOOKUP(B827,input_BB!$B$19:$K$1879,$D$2,0)</f>
        <v>15127.51</v>
      </c>
      <c r="E827" s="28">
        <f t="shared" si="12"/>
        <v>9.8679514947107638E-2</v>
      </c>
      <c r="F827" s="28"/>
    </row>
    <row r="828" spans="1:6" x14ac:dyDescent="0.25">
      <c r="A828">
        <v>825</v>
      </c>
      <c r="B828" s="27">
        <v>39808</v>
      </c>
      <c r="C828" s="25">
        <v>0.418569475412369</v>
      </c>
      <c r="D828" s="25">
        <f>VLOOKUP(B828,input_BB!$B$19:$K$1879,$D$2,0)</f>
        <v>14184.14</v>
      </c>
      <c r="E828" s="28">
        <f t="shared" si="12"/>
        <v>0.63585993586470946</v>
      </c>
      <c r="F828" s="28"/>
    </row>
    <row r="829" spans="1:6" x14ac:dyDescent="0.25">
      <c r="A829">
        <v>826</v>
      </c>
      <c r="B829" s="27">
        <v>39815</v>
      </c>
      <c r="C829" s="25">
        <v>0.36151295900344799</v>
      </c>
      <c r="D829" s="25">
        <f>VLOOKUP(B829,input_BB!$B$19:$K$1879,$D$2,0)</f>
        <v>15042.81</v>
      </c>
      <c r="E829" s="28">
        <f t="shared" si="12"/>
        <v>0.54826807773548381</v>
      </c>
      <c r="F829" s="28"/>
    </row>
    <row r="830" spans="1:6" x14ac:dyDescent="0.25">
      <c r="A830">
        <v>827</v>
      </c>
      <c r="B830" s="27">
        <v>39822</v>
      </c>
      <c r="C830" s="25">
        <v>0.17280384898185699</v>
      </c>
      <c r="D830" s="25">
        <f>VLOOKUP(B830,input_BB!$B$19:$K$1879,$D$2,0)</f>
        <v>14377.44</v>
      </c>
      <c r="E830" s="28">
        <f t="shared" si="12"/>
        <v>0.25856617104636104</v>
      </c>
      <c r="F830" s="28"/>
    </row>
    <row r="831" spans="1:6" x14ac:dyDescent="0.25">
      <c r="A831">
        <v>828</v>
      </c>
      <c r="B831" s="27">
        <v>39829</v>
      </c>
      <c r="C831" s="25">
        <v>0.16704955697059601</v>
      </c>
      <c r="D831" s="25">
        <f>VLOOKUP(B831,input_BB!$B$19:$K$1879,$D$2,0)</f>
        <v>13255.51</v>
      </c>
      <c r="E831" s="28">
        <f t="shared" si="12"/>
        <v>0.24973231365008822</v>
      </c>
      <c r="F831" s="28"/>
    </row>
    <row r="832" spans="1:6" x14ac:dyDescent="0.25">
      <c r="A832">
        <v>829</v>
      </c>
      <c r="B832" s="27">
        <v>39836</v>
      </c>
      <c r="C832" s="25">
        <v>0.14100256562232999</v>
      </c>
      <c r="D832" s="25">
        <f>VLOOKUP(B832,input_BB!$B$19:$K$1879,$D$2,0)</f>
        <v>12578.6</v>
      </c>
      <c r="E832" s="28">
        <f t="shared" si="12"/>
        <v>0.20974556867394797</v>
      </c>
      <c r="F832" s="28"/>
    </row>
    <row r="833" spans="1:6" x14ac:dyDescent="0.25">
      <c r="A833">
        <v>830</v>
      </c>
      <c r="B833" s="27">
        <v>39843</v>
      </c>
      <c r="C833" s="25">
        <v>0.24442593753337899</v>
      </c>
      <c r="D833" s="25">
        <f>VLOOKUP(B833,input_BB!$B$19:$K$1879,$D$2,0)</f>
        <v>13278.21</v>
      </c>
      <c r="E833" s="28">
        <f t="shared" si="12"/>
        <v>0.36851876216429452</v>
      </c>
      <c r="F833" s="28"/>
    </row>
    <row r="834" spans="1:6" x14ac:dyDescent="0.25">
      <c r="A834">
        <v>831</v>
      </c>
      <c r="B834" s="27">
        <v>39850</v>
      </c>
      <c r="C834" s="25">
        <v>8.7160013616085094E-2</v>
      </c>
      <c r="D834" s="25">
        <f>VLOOKUP(B834,input_BB!$B$19:$K$1879,$D$2,0)</f>
        <v>13655.04</v>
      </c>
      <c r="E834" s="28">
        <f t="shared" si="12"/>
        <v>0.12708771513718586</v>
      </c>
      <c r="F834" s="28"/>
    </row>
    <row r="835" spans="1:6" x14ac:dyDescent="0.25">
      <c r="A835">
        <v>832</v>
      </c>
      <c r="B835" s="27">
        <v>39857</v>
      </c>
      <c r="C835" s="25">
        <v>0.10103277862072001</v>
      </c>
      <c r="D835" s="25">
        <f>VLOOKUP(B835,input_BB!$B$19:$K$1879,$D$2,0)</f>
        <v>13554.67</v>
      </c>
      <c r="E835" s="28">
        <f t="shared" si="12"/>
        <v>0.14838486646407753</v>
      </c>
      <c r="F835" s="28"/>
    </row>
    <row r="836" spans="1:6" x14ac:dyDescent="0.25">
      <c r="A836">
        <v>833</v>
      </c>
      <c r="B836" s="27">
        <v>39864</v>
      </c>
      <c r="C836" s="25">
        <v>0.111172653734684</v>
      </c>
      <c r="D836" s="25">
        <f>VLOOKUP(B836,input_BB!$B$19:$K$1879,$D$2,0)</f>
        <v>12699.17</v>
      </c>
      <c r="E836" s="28">
        <f t="shared" si="12"/>
        <v>0.16395137066606788</v>
      </c>
      <c r="F836" s="28"/>
    </row>
    <row r="837" spans="1:6" x14ac:dyDescent="0.25">
      <c r="A837">
        <v>834</v>
      </c>
      <c r="B837" s="27">
        <v>39871</v>
      </c>
      <c r="C837" s="25">
        <v>0.108378671109676</v>
      </c>
      <c r="D837" s="25">
        <f>VLOOKUP(B837,input_BB!$B$19:$K$1879,$D$2,0)</f>
        <v>12811.57</v>
      </c>
      <c r="E837" s="28">
        <f t="shared" ref="E837:E900" si="13">(C837-$E$1)/$E$3</f>
        <v>0.15966211248648932</v>
      </c>
      <c r="F837" s="28"/>
    </row>
    <row r="838" spans="1:6" x14ac:dyDescent="0.25">
      <c r="A838">
        <v>835</v>
      </c>
      <c r="B838" s="27">
        <v>39878</v>
      </c>
      <c r="C838" s="25">
        <v>0.13302022218704199</v>
      </c>
      <c r="D838" s="25">
        <f>VLOOKUP(B838,input_BB!$B$19:$K$1879,$D$2,0)</f>
        <v>11921.52</v>
      </c>
      <c r="E838" s="28">
        <f t="shared" si="13"/>
        <v>0.19749125772528336</v>
      </c>
      <c r="F838" s="28"/>
    </row>
    <row r="839" spans="1:6" x14ac:dyDescent="0.25">
      <c r="A839">
        <v>836</v>
      </c>
      <c r="B839" s="27">
        <v>39885</v>
      </c>
      <c r="C839" s="25">
        <v>0.178441196680069</v>
      </c>
      <c r="D839" s="25">
        <f>VLOOKUP(B839,input_BB!$B$19:$K$1879,$D$2,0)</f>
        <v>12525.8</v>
      </c>
      <c r="E839" s="28">
        <f t="shared" si="13"/>
        <v>0.26722049820976457</v>
      </c>
      <c r="F839" s="28"/>
    </row>
    <row r="840" spans="1:6" x14ac:dyDescent="0.25">
      <c r="A840">
        <v>837</v>
      </c>
      <c r="B840" s="27">
        <v>39892</v>
      </c>
      <c r="C840" s="25">
        <v>0.18747669458389299</v>
      </c>
      <c r="D840" s="25">
        <f>VLOOKUP(B840,input_BB!$B$19:$K$1879,$D$2,0)</f>
        <v>12833.51</v>
      </c>
      <c r="E840" s="28">
        <f t="shared" si="13"/>
        <v>0.28109158779480842</v>
      </c>
      <c r="F840" s="28"/>
    </row>
    <row r="841" spans="1:6" x14ac:dyDescent="0.25">
      <c r="A841">
        <v>838</v>
      </c>
      <c r="B841" s="27">
        <v>39899</v>
      </c>
      <c r="C841" s="25">
        <v>0.36552822589874301</v>
      </c>
      <c r="D841" s="25">
        <f>VLOOKUP(B841,input_BB!$B$19:$K$1879,$D$2,0)</f>
        <v>14119.5</v>
      </c>
      <c r="E841" s="28">
        <f t="shared" si="13"/>
        <v>0.55443222357507571</v>
      </c>
      <c r="F841" s="28"/>
    </row>
    <row r="842" spans="1:6" x14ac:dyDescent="0.25">
      <c r="A842">
        <v>839</v>
      </c>
      <c r="B842" s="27">
        <v>39906</v>
      </c>
      <c r="C842" s="25">
        <v>0.267188400030136</v>
      </c>
      <c r="D842" s="25">
        <f>VLOOKUP(B842,input_BB!$B$19:$K$1879,$D$2,0)</f>
        <v>14545.69</v>
      </c>
      <c r="E842" s="28">
        <f t="shared" si="13"/>
        <v>0.40346317362114292</v>
      </c>
      <c r="F842" s="28"/>
    </row>
    <row r="843" spans="1:6" x14ac:dyDescent="0.25">
      <c r="A843">
        <v>840</v>
      </c>
      <c r="B843" s="27">
        <v>39913</v>
      </c>
      <c r="C843" s="25">
        <v>0.167823076248169</v>
      </c>
      <c r="D843" s="25">
        <f>VLOOKUP(B843,input_BB!$B$19:$K$1879,$D$2,0)</f>
        <v>14901.41</v>
      </c>
      <c r="E843" s="28">
        <f t="shared" si="13"/>
        <v>0.25091980274135706</v>
      </c>
      <c r="F843" s="28"/>
    </row>
    <row r="844" spans="1:6" x14ac:dyDescent="0.25">
      <c r="A844">
        <v>841</v>
      </c>
      <c r="B844" s="27">
        <v>39920</v>
      </c>
      <c r="C844" s="25">
        <v>0.287622720003128</v>
      </c>
      <c r="D844" s="25">
        <f>VLOOKUP(B844,input_BB!$B$19:$K$1879,$D$2,0)</f>
        <v>15601.27</v>
      </c>
      <c r="E844" s="28">
        <f t="shared" si="13"/>
        <v>0.43483347396008304</v>
      </c>
      <c r="F844" s="28"/>
    </row>
    <row r="845" spans="1:6" x14ac:dyDescent="0.25">
      <c r="A845">
        <v>842</v>
      </c>
      <c r="B845" s="27">
        <v>39927</v>
      </c>
      <c r="C845" s="25">
        <v>0.13799585402011899</v>
      </c>
      <c r="D845" s="25">
        <f>VLOOKUP(B845,input_BB!$B$19:$K$1879,$D$2,0)</f>
        <v>15258.85</v>
      </c>
      <c r="E845" s="28">
        <f t="shared" si="13"/>
        <v>0.20512973383733002</v>
      </c>
      <c r="F845" s="28"/>
    </row>
    <row r="846" spans="1:6" x14ac:dyDescent="0.25">
      <c r="A846">
        <v>843</v>
      </c>
      <c r="B846" s="27">
        <v>39934</v>
      </c>
      <c r="C846" s="25">
        <v>0.29519310593605003</v>
      </c>
      <c r="D846" s="25">
        <f>VLOOKUP(B846,input_BB!$B$19:$K$1879,$D$2,0)</f>
        <v>15520.99</v>
      </c>
      <c r="E846" s="28">
        <f t="shared" si="13"/>
        <v>0.44645535717965362</v>
      </c>
      <c r="F846" s="28"/>
    </row>
    <row r="847" spans="1:6" x14ac:dyDescent="0.25">
      <c r="A847">
        <v>844</v>
      </c>
      <c r="B847" s="27">
        <v>39941</v>
      </c>
      <c r="C847" s="25">
        <v>0.38951140642166099</v>
      </c>
      <c r="D847" s="25">
        <f>VLOOKUP(B847,input_BB!$B$19:$K$1879,$D$2,0)</f>
        <v>17389.87</v>
      </c>
      <c r="E847" s="28">
        <f t="shared" si="13"/>
        <v>0.59125065340691496</v>
      </c>
      <c r="F847" s="28"/>
    </row>
    <row r="848" spans="1:6" x14ac:dyDescent="0.25">
      <c r="A848">
        <v>845</v>
      </c>
      <c r="B848" s="27">
        <v>39948</v>
      </c>
      <c r="C848" s="25">
        <v>6.6567994654178606E-2</v>
      </c>
      <c r="D848" s="25">
        <f>VLOOKUP(B848,input_BB!$B$19:$K$1879,$D$2,0)</f>
        <v>16790.7</v>
      </c>
      <c r="E848" s="28">
        <f t="shared" si="13"/>
        <v>9.547531891974656E-2</v>
      </c>
      <c r="F848" s="28"/>
    </row>
    <row r="849" spans="1:6" x14ac:dyDescent="0.25">
      <c r="A849">
        <v>846</v>
      </c>
      <c r="B849" s="27">
        <v>39955</v>
      </c>
      <c r="C849" s="25">
        <v>0.28906551003456099</v>
      </c>
      <c r="D849" s="25">
        <f>VLOOKUP(B849,input_BB!$B$19:$K$1879,$D$2,0)</f>
        <v>17062.52</v>
      </c>
      <c r="E849" s="28">
        <f t="shared" si="13"/>
        <v>0.43704841219496943</v>
      </c>
      <c r="F849" s="28"/>
    </row>
    <row r="850" spans="1:6" x14ac:dyDescent="0.25">
      <c r="A850">
        <v>847</v>
      </c>
      <c r="B850" s="27">
        <v>39962</v>
      </c>
      <c r="C850" s="25">
        <v>0.17450478672981301</v>
      </c>
      <c r="D850" s="25">
        <f>VLOOKUP(B850,input_BB!$B$19:$K$1879,$D$2,0)</f>
        <v>18171</v>
      </c>
      <c r="E850" s="28">
        <f t="shared" si="13"/>
        <v>0.2611774117473849</v>
      </c>
      <c r="F850" s="28"/>
    </row>
    <row r="851" spans="1:6" x14ac:dyDescent="0.25">
      <c r="A851">
        <v>848</v>
      </c>
      <c r="B851" s="27">
        <v>39969</v>
      </c>
      <c r="C851" s="25">
        <v>0.12119136005639999</v>
      </c>
      <c r="D851" s="25">
        <f>VLOOKUP(B851,input_BB!$B$19:$K$1879,$D$2,0)</f>
        <v>18679.53</v>
      </c>
      <c r="E851" s="28">
        <f t="shared" si="13"/>
        <v>0.17933185931140888</v>
      </c>
      <c r="F851" s="28"/>
    </row>
    <row r="852" spans="1:6" x14ac:dyDescent="0.25">
      <c r="A852">
        <v>849</v>
      </c>
      <c r="B852" s="27">
        <v>39976</v>
      </c>
      <c r="C852" s="25">
        <v>0.16507142782211301</v>
      </c>
      <c r="D852" s="25">
        <f>VLOOKUP(B852,input_BB!$B$19:$K$1879,$D$2,0)</f>
        <v>18889.68</v>
      </c>
      <c r="E852" s="28">
        <f t="shared" si="13"/>
        <v>0.24669553505509995</v>
      </c>
      <c r="F852" s="28"/>
    </row>
    <row r="853" spans="1:6" x14ac:dyDescent="0.25">
      <c r="A853">
        <v>850</v>
      </c>
      <c r="B853" s="27">
        <v>39983</v>
      </c>
      <c r="C853" s="25">
        <v>0.20514349639415699</v>
      </c>
      <c r="D853" s="25">
        <f>VLOOKUP(B853,input_BB!$B$19:$K$1879,$D$2,0)</f>
        <v>17920.93</v>
      </c>
      <c r="E853" s="28">
        <f t="shared" si="13"/>
        <v>0.30821325759096579</v>
      </c>
      <c r="F853" s="28"/>
    </row>
    <row r="854" spans="1:6" x14ac:dyDescent="0.25">
      <c r="A854">
        <v>851</v>
      </c>
      <c r="B854" s="27">
        <v>39990</v>
      </c>
      <c r="C854" s="25">
        <v>0.147934034466743</v>
      </c>
      <c r="D854" s="25">
        <f>VLOOKUP(B854,input_BB!$B$19:$K$1879,$D$2,0)</f>
        <v>18600.259999999998</v>
      </c>
      <c r="E854" s="28">
        <f t="shared" si="13"/>
        <v>0.22038660100223859</v>
      </c>
      <c r="F854" s="28"/>
    </row>
    <row r="855" spans="1:6" x14ac:dyDescent="0.25">
      <c r="A855">
        <v>852</v>
      </c>
      <c r="B855" s="27">
        <v>39997</v>
      </c>
      <c r="C855" s="25">
        <v>0.48894417285919201</v>
      </c>
      <c r="D855" s="25">
        <f>VLOOKUP(B855,input_BB!$B$19:$K$1879,$D$2,0)</f>
        <v>18203.400000000001</v>
      </c>
      <c r="E855" s="28">
        <f t="shared" si="13"/>
        <v>0.74389756070795165</v>
      </c>
      <c r="F855" s="28"/>
    </row>
    <row r="856" spans="1:6" x14ac:dyDescent="0.25">
      <c r="A856">
        <v>853</v>
      </c>
      <c r="B856" s="27">
        <v>40004</v>
      </c>
      <c r="C856" s="25">
        <v>0.211880788207054</v>
      </c>
      <c r="D856" s="25">
        <f>VLOOKUP(B856,input_BB!$B$19:$K$1879,$D$2,0)</f>
        <v>17708.419999999998</v>
      </c>
      <c r="E856" s="28">
        <f t="shared" si="13"/>
        <v>0.31855619378463423</v>
      </c>
      <c r="F856" s="28"/>
    </row>
    <row r="857" spans="1:6" x14ac:dyDescent="0.25">
      <c r="A857">
        <v>854</v>
      </c>
      <c r="B857" s="27">
        <v>40011</v>
      </c>
      <c r="C857" s="25">
        <v>0.50357544422149703</v>
      </c>
      <c r="D857" s="25">
        <f>VLOOKUP(B857,input_BB!$B$19:$K$1879,$D$2,0)</f>
        <v>18805.66</v>
      </c>
      <c r="E857" s="28">
        <f t="shared" si="13"/>
        <v>0.76635915363508045</v>
      </c>
      <c r="F857" s="28"/>
    </row>
    <row r="858" spans="1:6" x14ac:dyDescent="0.25">
      <c r="A858">
        <v>855</v>
      </c>
      <c r="B858" s="27">
        <v>40018</v>
      </c>
      <c r="C858" s="25">
        <v>0.13545671105384799</v>
      </c>
      <c r="D858" s="25">
        <f>VLOOKUP(B858,input_BB!$B$19:$K$1879,$D$2,0)</f>
        <v>19982.79</v>
      </c>
      <c r="E858" s="28">
        <f t="shared" si="13"/>
        <v>0.20123169966928786</v>
      </c>
      <c r="F858" s="28"/>
    </row>
    <row r="859" spans="1:6" x14ac:dyDescent="0.25">
      <c r="A859">
        <v>856</v>
      </c>
      <c r="B859" s="27">
        <v>40025</v>
      </c>
      <c r="C859" s="25">
        <v>0.24173152446746801</v>
      </c>
      <c r="D859" s="25">
        <f>VLOOKUP(B859,input_BB!$B$19:$K$1879,$D$2,0)</f>
        <v>20573.330000000002</v>
      </c>
      <c r="E859" s="28">
        <f t="shared" si="13"/>
        <v>0.36438236089297704</v>
      </c>
      <c r="F859" s="28"/>
    </row>
    <row r="860" spans="1:6" x14ac:dyDescent="0.25">
      <c r="A860">
        <v>857</v>
      </c>
      <c r="B860" s="27">
        <v>40032</v>
      </c>
      <c r="C860" s="25">
        <v>0.18125402927398701</v>
      </c>
      <c r="D860" s="25">
        <f>VLOOKUP(B860,input_BB!$B$19:$K$1879,$D$2,0)</f>
        <v>20375.37</v>
      </c>
      <c r="E860" s="28">
        <f t="shared" si="13"/>
        <v>0.27153869443019146</v>
      </c>
      <c r="F860" s="28"/>
    </row>
    <row r="861" spans="1:6" x14ac:dyDescent="0.25">
      <c r="A861">
        <v>858</v>
      </c>
      <c r="B861" s="27">
        <v>40039</v>
      </c>
      <c r="C861" s="25">
        <v>0.214103624224663</v>
      </c>
      <c r="D861" s="25">
        <f>VLOOKUP(B861,input_BB!$B$19:$K$1879,$D$2,0)</f>
        <v>20893.330000000002</v>
      </c>
      <c r="E861" s="28">
        <f t="shared" si="13"/>
        <v>0.32196864076445897</v>
      </c>
      <c r="F861" s="28"/>
    </row>
    <row r="862" spans="1:6" x14ac:dyDescent="0.25">
      <c r="A862">
        <v>859</v>
      </c>
      <c r="B862" s="27">
        <v>40046</v>
      </c>
      <c r="C862" s="25">
        <v>0.158885642886162</v>
      </c>
      <c r="D862" s="25">
        <f>VLOOKUP(B862,input_BB!$B$19:$K$1879,$D$2,0)</f>
        <v>20199.02</v>
      </c>
      <c r="E862" s="28">
        <f t="shared" si="13"/>
        <v>0.23719925959649157</v>
      </c>
      <c r="F862" s="28"/>
    </row>
    <row r="863" spans="1:6" x14ac:dyDescent="0.25">
      <c r="A863">
        <v>860</v>
      </c>
      <c r="B863" s="27">
        <v>40053</v>
      </c>
      <c r="C863" s="25">
        <v>0.167532488703728</v>
      </c>
      <c r="D863" s="25">
        <f>VLOOKUP(B863,input_BB!$B$19:$K$1879,$D$2,0)</f>
        <v>20098.62</v>
      </c>
      <c r="E863" s="28">
        <f t="shared" si="13"/>
        <v>0.2504736993938555</v>
      </c>
      <c r="F863" s="28"/>
    </row>
    <row r="864" spans="1:6" x14ac:dyDescent="0.25">
      <c r="A864">
        <v>861</v>
      </c>
      <c r="B864" s="27">
        <v>40060</v>
      </c>
      <c r="C864" s="25">
        <v>0.23267818987369501</v>
      </c>
      <c r="D864" s="25">
        <f>VLOOKUP(B864,input_BB!$B$19:$K$1879,$D$2,0)</f>
        <v>20318.62</v>
      </c>
      <c r="E864" s="28">
        <f t="shared" si="13"/>
        <v>0.35048388882975473</v>
      </c>
      <c r="F864" s="28"/>
    </row>
    <row r="865" spans="1:6" x14ac:dyDescent="0.25">
      <c r="A865">
        <v>862</v>
      </c>
      <c r="B865" s="27">
        <v>40067</v>
      </c>
      <c r="C865" s="25">
        <v>0.16668383777141599</v>
      </c>
      <c r="D865" s="25">
        <f>VLOOKUP(B865,input_BB!$B$19:$K$1879,$D$2,0)</f>
        <v>21161.42</v>
      </c>
      <c r="E865" s="28">
        <f t="shared" si="13"/>
        <v>0.24917086990578172</v>
      </c>
      <c r="F865" s="28"/>
    </row>
    <row r="866" spans="1:6" x14ac:dyDescent="0.25">
      <c r="A866">
        <v>863</v>
      </c>
      <c r="B866" s="27">
        <v>40074</v>
      </c>
      <c r="C866" s="25">
        <v>0.15748962759971599</v>
      </c>
      <c r="D866" s="25">
        <f>VLOOKUP(B866,input_BB!$B$19:$K$1879,$D$2,0)</f>
        <v>21623.45</v>
      </c>
      <c r="E866" s="28">
        <f t="shared" si="13"/>
        <v>0.23505612887956806</v>
      </c>
      <c r="F866" s="28"/>
    </row>
    <row r="867" spans="1:6" x14ac:dyDescent="0.25">
      <c r="A867">
        <v>864</v>
      </c>
      <c r="B867" s="27">
        <v>40081</v>
      </c>
      <c r="C867" s="25">
        <v>0.17610016465187101</v>
      </c>
      <c r="D867" s="25">
        <f>VLOOKUP(B867,input_BB!$B$19:$K$1879,$D$2,0)</f>
        <v>21024.400000000001</v>
      </c>
      <c r="E867" s="28">
        <f t="shared" si="13"/>
        <v>0.26362659941965494</v>
      </c>
      <c r="F867" s="28"/>
    </row>
    <row r="868" spans="1:6" x14ac:dyDescent="0.25">
      <c r="A868">
        <v>865</v>
      </c>
      <c r="B868" s="27">
        <v>40088</v>
      </c>
      <c r="C868" s="25">
        <v>0.119562901556492</v>
      </c>
      <c r="D868" s="25">
        <f>VLOOKUP(B868,input_BB!$B$19:$K$1879,$D$2,0)</f>
        <v>20375.490000000002</v>
      </c>
      <c r="E868" s="28">
        <f t="shared" si="13"/>
        <v>0.1768318870931441</v>
      </c>
      <c r="F868" s="28"/>
    </row>
    <row r="869" spans="1:6" x14ac:dyDescent="0.25">
      <c r="A869">
        <v>866</v>
      </c>
      <c r="B869" s="27">
        <v>40095</v>
      </c>
      <c r="C869" s="25">
        <v>9.8697423934936496E-2</v>
      </c>
      <c r="D869" s="25">
        <f>VLOOKUP(B869,input_BB!$B$19:$K$1879,$D$2,0)</f>
        <v>21499.439999999999</v>
      </c>
      <c r="E869" s="28">
        <f t="shared" si="13"/>
        <v>0.14479968340010432</v>
      </c>
      <c r="F869" s="28"/>
    </row>
    <row r="870" spans="1:6" x14ac:dyDescent="0.25">
      <c r="A870">
        <v>867</v>
      </c>
      <c r="B870" s="27">
        <v>40102</v>
      </c>
      <c r="C870" s="25">
        <v>0.47564455866813699</v>
      </c>
      <c r="D870" s="25">
        <f>VLOOKUP(B870,input_BB!$B$19:$K$1879,$D$2,0)</f>
        <v>21929.9</v>
      </c>
      <c r="E870" s="28">
        <f t="shared" si="13"/>
        <v>0.72348029739227215</v>
      </c>
      <c r="F870" s="28"/>
    </row>
    <row r="871" spans="1:6" x14ac:dyDescent="0.25">
      <c r="A871">
        <v>868</v>
      </c>
      <c r="B871" s="27">
        <v>40109</v>
      </c>
      <c r="C871" s="25">
        <v>8.5745528340339702E-2</v>
      </c>
      <c r="D871" s="25">
        <f>VLOOKUP(B871,input_BB!$B$19:$K$1879,$D$2,0)</f>
        <v>22589.73</v>
      </c>
      <c r="E871" s="28">
        <f t="shared" si="13"/>
        <v>0.12491622971541556</v>
      </c>
      <c r="F871" s="28"/>
    </row>
    <row r="872" spans="1:6" x14ac:dyDescent="0.25">
      <c r="A872">
        <v>869</v>
      </c>
      <c r="B872" s="27">
        <v>40116</v>
      </c>
      <c r="C872" s="25">
        <v>0.109891623258591</v>
      </c>
      <c r="D872" s="25">
        <f>VLOOKUP(B872,input_BB!$B$19:$K$1879,$D$2,0)</f>
        <v>21752.87</v>
      </c>
      <c r="E872" s="28">
        <f t="shared" si="13"/>
        <v>0.16198476199832229</v>
      </c>
      <c r="F872" s="28"/>
    </row>
    <row r="873" spans="1:6" x14ac:dyDescent="0.25">
      <c r="A873">
        <v>870</v>
      </c>
      <c r="B873" s="27">
        <v>40123</v>
      </c>
      <c r="C873" s="25">
        <v>4.5142743736505501E-2</v>
      </c>
      <c r="D873" s="25">
        <f>VLOOKUP(B873,input_BB!$B$19:$K$1879,$D$2,0)</f>
        <v>21829.72</v>
      </c>
      <c r="E873" s="28">
        <f t="shared" si="13"/>
        <v>6.2583764074129342E-2</v>
      </c>
      <c r="F873" s="28"/>
    </row>
    <row r="874" spans="1:6" x14ac:dyDescent="0.25">
      <c r="A874">
        <v>871</v>
      </c>
      <c r="B874" s="27">
        <v>40130</v>
      </c>
      <c r="C874" s="25">
        <v>3.0458644032478301E-2</v>
      </c>
      <c r="D874" s="25">
        <f>VLOOKUP(B874,input_BB!$B$19:$K$1879,$D$2,0)</f>
        <v>22553.63</v>
      </c>
      <c r="E874" s="28">
        <f t="shared" si="13"/>
        <v>4.0041070285879554E-2</v>
      </c>
      <c r="F874" s="28"/>
    </row>
    <row r="875" spans="1:6" x14ac:dyDescent="0.25">
      <c r="A875">
        <v>872</v>
      </c>
      <c r="B875" s="27">
        <v>40137</v>
      </c>
      <c r="C875" s="25">
        <v>4.7902368009090403E-2</v>
      </c>
      <c r="D875" s="25">
        <f>VLOOKUP(B875,input_BB!$B$19:$K$1879,$D$2,0)</f>
        <v>22455.84</v>
      </c>
      <c r="E875" s="28">
        <f t="shared" si="13"/>
        <v>6.6820276097433129E-2</v>
      </c>
      <c r="F875" s="28"/>
    </row>
    <row r="876" spans="1:6" x14ac:dyDescent="0.25">
      <c r="A876">
        <v>873</v>
      </c>
      <c r="B876" s="27">
        <v>40144</v>
      </c>
      <c r="C876" s="25">
        <v>1.6516577452421199E-2</v>
      </c>
      <c r="D876" s="25">
        <f>VLOOKUP(B876,input_BB!$B$19:$K$1879,$D$2,0)</f>
        <v>21134.5</v>
      </c>
      <c r="E876" s="28">
        <f t="shared" si="13"/>
        <v>1.863752876651615E-2</v>
      </c>
      <c r="F876" s="28"/>
    </row>
    <row r="877" spans="1:6" x14ac:dyDescent="0.25">
      <c r="A877">
        <v>874</v>
      </c>
      <c r="B877" s="27">
        <v>40151</v>
      </c>
      <c r="C877" s="25">
        <v>3.7101078778505298E-2</v>
      </c>
      <c r="D877" s="25">
        <f>VLOOKUP(B877,input_BB!$B$19:$K$1879,$D$2,0)</f>
        <v>22498.15</v>
      </c>
      <c r="E877" s="28">
        <f t="shared" si="13"/>
        <v>5.0238384081498277E-2</v>
      </c>
      <c r="F877" s="28"/>
    </row>
    <row r="878" spans="1:6" x14ac:dyDescent="0.25">
      <c r="A878">
        <v>875</v>
      </c>
      <c r="B878" s="27">
        <v>40158</v>
      </c>
      <c r="C878" s="25">
        <v>6.6775605082511902E-2</v>
      </c>
      <c r="D878" s="25">
        <f>VLOOKUP(B878,input_BB!$B$19:$K$1879,$D$2,0)</f>
        <v>21902.11</v>
      </c>
      <c r="E878" s="28">
        <f t="shared" si="13"/>
        <v>9.5794037697710277E-2</v>
      </c>
      <c r="F878" s="28"/>
    </row>
    <row r="879" spans="1:6" x14ac:dyDescent="0.25">
      <c r="A879">
        <v>876</v>
      </c>
      <c r="B879" s="27">
        <v>40165</v>
      </c>
      <c r="C879" s="25">
        <v>1.37257985770702E-2</v>
      </c>
      <c r="D879" s="25">
        <f>VLOOKUP(B879,input_BB!$B$19:$K$1879,$D$2,0)</f>
        <v>21175.88</v>
      </c>
      <c r="E879" s="28">
        <f t="shared" si="13"/>
        <v>1.4353188910086292E-2</v>
      </c>
      <c r="F879" s="28"/>
    </row>
    <row r="880" spans="1:6" x14ac:dyDescent="0.25">
      <c r="A880">
        <v>877</v>
      </c>
      <c r="B880" s="27">
        <v>40172</v>
      </c>
      <c r="C880" s="25">
        <v>4.8362847417593002E-2</v>
      </c>
      <c r="D880" s="25">
        <f>VLOOKUP(B880,input_BB!$B$19:$K$1879,$D$2,0)</f>
        <v>21517</v>
      </c>
      <c r="E880" s="28">
        <f t="shared" si="13"/>
        <v>6.752719354629938E-2</v>
      </c>
      <c r="F880" s="28"/>
    </row>
    <row r="881" spans="1:6" x14ac:dyDescent="0.25">
      <c r="A881">
        <v>878</v>
      </c>
      <c r="B881" s="27">
        <v>40179</v>
      </c>
      <c r="C881" s="25">
        <v>2.4038385599851601E-2</v>
      </c>
      <c r="D881" s="25">
        <f>VLOOKUP(B881,input_BB!$B$19:$K$1879,$D$2,0)</f>
        <v>21872.5</v>
      </c>
      <c r="E881" s="28">
        <f t="shared" si="13"/>
        <v>3.0184836481607635E-2</v>
      </c>
      <c r="F881" s="28"/>
    </row>
    <row r="882" spans="1:6" x14ac:dyDescent="0.25">
      <c r="A882">
        <v>879</v>
      </c>
      <c r="B882" s="27">
        <v>40186</v>
      </c>
      <c r="C882" s="25">
        <v>4.9050267785787603E-2</v>
      </c>
      <c r="D882" s="25">
        <f>VLOOKUP(B882,input_BB!$B$19:$K$1879,$D$2,0)</f>
        <v>22296.75</v>
      </c>
      <c r="E882" s="28">
        <f t="shared" si="13"/>
        <v>6.8582505562450213E-2</v>
      </c>
      <c r="F882" s="28"/>
    </row>
    <row r="883" spans="1:6" x14ac:dyDescent="0.25">
      <c r="A883">
        <v>880</v>
      </c>
      <c r="B883" s="27">
        <v>40193</v>
      </c>
      <c r="C883" s="25">
        <v>3.4624241292476703E-2</v>
      </c>
      <c r="D883" s="25">
        <f>VLOOKUP(B883,input_BB!$B$19:$K$1879,$D$2,0)</f>
        <v>21654.16</v>
      </c>
      <c r="E883" s="28">
        <f t="shared" si="13"/>
        <v>4.643599986072864E-2</v>
      </c>
      <c r="F883" s="28"/>
    </row>
    <row r="884" spans="1:6" x14ac:dyDescent="0.25">
      <c r="A884">
        <v>881</v>
      </c>
      <c r="B884" s="27">
        <v>40200</v>
      </c>
      <c r="C884" s="25">
        <v>2.18207743018866E-2</v>
      </c>
      <c r="D884" s="25">
        <f>VLOOKUP(B884,input_BB!$B$19:$K$1879,$D$2,0)</f>
        <v>20726.18</v>
      </c>
      <c r="E884" s="28">
        <f t="shared" si="13"/>
        <v>2.6780410371801407E-2</v>
      </c>
      <c r="F884" s="28"/>
    </row>
    <row r="885" spans="1:6" x14ac:dyDescent="0.25">
      <c r="A885">
        <v>882</v>
      </c>
      <c r="B885" s="27">
        <v>40207</v>
      </c>
      <c r="C885" s="25">
        <v>2.1565150469541501E-2</v>
      </c>
      <c r="D885" s="25">
        <f>VLOOKUP(B885,input_BB!$B$19:$K$1879,$D$2,0)</f>
        <v>20121.990000000002</v>
      </c>
      <c r="E885" s="28">
        <f t="shared" si="13"/>
        <v>2.638798251488934E-2</v>
      </c>
      <c r="F885" s="28"/>
    </row>
    <row r="886" spans="1:6" x14ac:dyDescent="0.25">
      <c r="A886">
        <v>883</v>
      </c>
      <c r="B886" s="27">
        <v>40214</v>
      </c>
      <c r="C886" s="25">
        <v>3.9463039487600299E-2</v>
      </c>
      <c r="D886" s="25">
        <f>VLOOKUP(B886,input_BB!$B$19:$K$1879,$D$2,0)</f>
        <v>19665.080000000002</v>
      </c>
      <c r="E886" s="28">
        <f t="shared" si="13"/>
        <v>5.3864412103522885E-2</v>
      </c>
      <c r="F886" s="28"/>
    </row>
    <row r="887" spans="1:6" x14ac:dyDescent="0.25">
      <c r="A887">
        <v>884</v>
      </c>
      <c r="B887" s="27">
        <v>40221</v>
      </c>
      <c r="C887" s="25">
        <v>7.3412761092186002E-2</v>
      </c>
      <c r="D887" s="25">
        <f>VLOOKUP(B887,input_BB!$B$19:$K$1879,$D$2,0)</f>
        <v>20268.689999999999</v>
      </c>
      <c r="E887" s="28">
        <f t="shared" si="13"/>
        <v>0.10598324769809531</v>
      </c>
      <c r="F887" s="28"/>
    </row>
    <row r="888" spans="1:6" x14ac:dyDescent="0.25">
      <c r="A888">
        <v>885</v>
      </c>
      <c r="B888" s="27">
        <v>40228</v>
      </c>
      <c r="C888" s="25">
        <v>2.9154306277632699E-2</v>
      </c>
      <c r="D888" s="25">
        <f>VLOOKUP(B888,input_BB!$B$19:$K$1879,$D$2,0)</f>
        <v>19894.02</v>
      </c>
      <c r="E888" s="28">
        <f t="shared" si="13"/>
        <v>3.8038680817230441E-2</v>
      </c>
      <c r="F888" s="28"/>
    </row>
    <row r="889" spans="1:6" x14ac:dyDescent="0.25">
      <c r="A889">
        <v>886</v>
      </c>
      <c r="B889" s="27">
        <v>40235</v>
      </c>
      <c r="C889" s="25">
        <v>1.5164097771048501E-2</v>
      </c>
      <c r="D889" s="25">
        <f>VLOOKUP(B889,input_BB!$B$19:$K$1879,$D$2,0)</f>
        <v>20608.7</v>
      </c>
      <c r="E889" s="28">
        <f t="shared" si="13"/>
        <v>1.6561232914094726E-2</v>
      </c>
      <c r="F889" s="28"/>
    </row>
    <row r="890" spans="1:6" x14ac:dyDescent="0.25">
      <c r="A890">
        <v>887</v>
      </c>
      <c r="B890" s="27">
        <v>40242</v>
      </c>
      <c r="C890" s="25">
        <v>3.9269309490919099E-2</v>
      </c>
      <c r="D890" s="25">
        <f>VLOOKUP(B890,input_BB!$B$19:$K$1879,$D$2,0)</f>
        <v>20787.97</v>
      </c>
      <c r="E890" s="28">
        <f t="shared" si="13"/>
        <v>5.3567002246547778E-2</v>
      </c>
      <c r="F890" s="28"/>
    </row>
    <row r="891" spans="1:6" x14ac:dyDescent="0.25">
      <c r="A891">
        <v>888</v>
      </c>
      <c r="B891" s="27">
        <v>40249</v>
      </c>
      <c r="C891" s="25">
        <v>2.03793328255415E-2</v>
      </c>
      <c r="D891" s="25">
        <f>VLOOKUP(B891,input_BB!$B$19:$K$1879,$D$2,0)</f>
        <v>21209.74</v>
      </c>
      <c r="E891" s="28">
        <f t="shared" si="13"/>
        <v>2.4567542407821386E-2</v>
      </c>
      <c r="F891" s="28"/>
    </row>
    <row r="892" spans="1:6" x14ac:dyDescent="0.25">
      <c r="A892">
        <v>889</v>
      </c>
      <c r="B892" s="27">
        <v>40256</v>
      </c>
      <c r="C892" s="25">
        <v>1.7348956316709501E-2</v>
      </c>
      <c r="D892" s="25">
        <f>VLOOKUP(B892,input_BB!$B$19:$K$1879,$D$2,0)</f>
        <v>21370.82</v>
      </c>
      <c r="E892" s="28">
        <f t="shared" si="13"/>
        <v>1.9915377748181411E-2</v>
      </c>
      <c r="F892" s="28"/>
    </row>
    <row r="893" spans="1:6" x14ac:dyDescent="0.25">
      <c r="A893">
        <v>890</v>
      </c>
      <c r="B893" s="27">
        <v>40263</v>
      </c>
      <c r="C893" s="25">
        <v>2.0668856799602502E-2</v>
      </c>
      <c r="D893" s="25">
        <f>VLOOKUP(B893,input_BB!$B$19:$K$1879,$D$2,0)</f>
        <v>21053.11</v>
      </c>
      <c r="E893" s="28">
        <f t="shared" si="13"/>
        <v>2.5012012986417659E-2</v>
      </c>
      <c r="F893" s="28"/>
    </row>
    <row r="894" spans="1:6" x14ac:dyDescent="0.25">
      <c r="A894">
        <v>891</v>
      </c>
      <c r="B894" s="27">
        <v>40270</v>
      </c>
      <c r="C894" s="25">
        <v>3.8700036704540301E-2</v>
      </c>
      <c r="D894" s="25">
        <f>VLOOKUP(B894,input_BB!$B$19:$K$1879,$D$2,0)</f>
        <v>21537</v>
      </c>
      <c r="E894" s="28">
        <f t="shared" si="13"/>
        <v>5.2693067693937688E-2</v>
      </c>
      <c r="F894" s="28"/>
    </row>
    <row r="895" spans="1:6" x14ac:dyDescent="0.25">
      <c r="A895">
        <v>892</v>
      </c>
      <c r="B895" s="27">
        <v>40277</v>
      </c>
      <c r="C895" s="25">
        <v>4.8366088420152699E-2</v>
      </c>
      <c r="D895" s="25">
        <f>VLOOKUP(B895,input_BB!$B$19:$K$1879,$D$2,0)</f>
        <v>22208.5</v>
      </c>
      <c r="E895" s="28">
        <f t="shared" si="13"/>
        <v>6.7532169059251676E-2</v>
      </c>
      <c r="F895" s="28"/>
    </row>
    <row r="896" spans="1:6" x14ac:dyDescent="0.25">
      <c r="A896">
        <v>893</v>
      </c>
      <c r="B896" s="27">
        <v>40284</v>
      </c>
      <c r="C896" s="25">
        <v>2.3843245580792399E-2</v>
      </c>
      <c r="D896" s="25">
        <f>VLOOKUP(B896,input_BB!$B$19:$K$1879,$D$2,0)</f>
        <v>21865.26</v>
      </c>
      <c r="E896" s="28">
        <f t="shared" si="13"/>
        <v>2.9885261990549233E-2</v>
      </c>
      <c r="F896" s="28"/>
    </row>
    <row r="897" spans="1:6" x14ac:dyDescent="0.25">
      <c r="A897">
        <v>894</v>
      </c>
      <c r="B897" s="27">
        <v>40291</v>
      </c>
      <c r="C897" s="25">
        <v>3.2375965267419801E-2</v>
      </c>
      <c r="D897" s="25">
        <f>VLOOKUP(B897,input_BB!$B$19:$K$1879,$D$2,0)</f>
        <v>21244.49</v>
      </c>
      <c r="E897" s="28">
        <f t="shared" si="13"/>
        <v>4.298449796371951E-2</v>
      </c>
      <c r="F897" s="28"/>
    </row>
    <row r="898" spans="1:6" x14ac:dyDescent="0.25">
      <c r="A898">
        <v>895</v>
      </c>
      <c r="B898" s="27">
        <v>40298</v>
      </c>
      <c r="C898" s="25">
        <v>4.4382818043231999E-2</v>
      </c>
      <c r="D898" s="25">
        <f>VLOOKUP(B898,input_BB!$B$19:$K$1879,$D$2,0)</f>
        <v>21108.59</v>
      </c>
      <c r="E898" s="28">
        <f t="shared" si="13"/>
        <v>6.1417143542358513E-2</v>
      </c>
      <c r="F898" s="28"/>
    </row>
    <row r="899" spans="1:6" x14ac:dyDescent="0.25">
      <c r="A899">
        <v>896</v>
      </c>
      <c r="B899" s="27">
        <v>40305</v>
      </c>
      <c r="C899" s="25">
        <v>6.58279359340668E-2</v>
      </c>
      <c r="D899" s="25">
        <f>VLOOKUP(B899,input_BB!$B$19:$K$1879,$D$2,0)</f>
        <v>19920.29</v>
      </c>
      <c r="E899" s="28">
        <f t="shared" si="13"/>
        <v>9.4339197710474942E-2</v>
      </c>
      <c r="F899" s="28"/>
    </row>
    <row r="900" spans="1:6" x14ac:dyDescent="0.25">
      <c r="A900">
        <v>897</v>
      </c>
      <c r="B900" s="27">
        <v>40312</v>
      </c>
      <c r="C900" s="25">
        <v>0.104796648025513</v>
      </c>
      <c r="D900" s="25">
        <f>VLOOKUP(B900,input_BB!$B$19:$K$1879,$D$2,0)</f>
        <v>20145.43</v>
      </c>
      <c r="E900" s="28">
        <f t="shared" si="13"/>
        <v>0.15416307263002588</v>
      </c>
      <c r="F900" s="28"/>
    </row>
    <row r="901" spans="1:6" x14ac:dyDescent="0.25">
      <c r="A901">
        <v>898</v>
      </c>
      <c r="B901" s="27">
        <v>40319</v>
      </c>
      <c r="C901" s="25">
        <v>6.0369592159986503E-2</v>
      </c>
      <c r="D901" s="25">
        <f>VLOOKUP(B901,input_BB!$B$19:$K$1879,$D$2,0)</f>
        <v>19545.830000000002</v>
      </c>
      <c r="E901" s="28">
        <f t="shared" ref="E901:E964" si="14">(C901-$E$1)/$E$3</f>
        <v>8.5959673274506571E-2</v>
      </c>
      <c r="F901" s="28"/>
    </row>
    <row r="902" spans="1:6" x14ac:dyDescent="0.25">
      <c r="A902">
        <v>899</v>
      </c>
      <c r="B902" s="27">
        <v>40326</v>
      </c>
      <c r="C902" s="25">
        <v>6.8529352545738206E-2</v>
      </c>
      <c r="D902" s="25">
        <f>VLOOKUP(B902,input_BB!$B$19:$K$1879,$D$2,0)</f>
        <v>19766.71</v>
      </c>
      <c r="E902" s="28">
        <f t="shared" si="14"/>
        <v>9.848635066495251E-2</v>
      </c>
      <c r="F902" s="28"/>
    </row>
    <row r="903" spans="1:6" x14ac:dyDescent="0.25">
      <c r="A903">
        <v>900</v>
      </c>
      <c r="B903" s="27">
        <v>40333</v>
      </c>
      <c r="C903" s="25">
        <v>9.2391721904277802E-2</v>
      </c>
      <c r="D903" s="25">
        <f>VLOOKUP(B903,input_BB!$B$19:$K$1879,$D$2,0)</f>
        <v>19780.07</v>
      </c>
      <c r="E903" s="28">
        <f t="shared" si="14"/>
        <v>0.13511931396226273</v>
      </c>
      <c r="F903" s="28"/>
    </row>
    <row r="904" spans="1:6" x14ac:dyDescent="0.25">
      <c r="A904">
        <v>901</v>
      </c>
      <c r="B904" s="27">
        <v>40340</v>
      </c>
      <c r="C904" s="25">
        <v>1.7571704462170601E-2</v>
      </c>
      <c r="D904" s="25">
        <f>VLOOKUP(B904,input_BB!$B$19:$K$1879,$D$2,0)</f>
        <v>19872.38</v>
      </c>
      <c r="E904" s="28">
        <f t="shared" si="14"/>
        <v>2.025733560302034E-2</v>
      </c>
      <c r="F904" s="28"/>
    </row>
    <row r="905" spans="1:6" x14ac:dyDescent="0.25">
      <c r="A905">
        <v>902</v>
      </c>
      <c r="B905" s="27">
        <v>40347</v>
      </c>
      <c r="C905" s="25">
        <v>1.1967868544161301E-2</v>
      </c>
      <c r="D905" s="25">
        <f>VLOOKUP(B905,input_BB!$B$19:$K$1879,$D$2,0)</f>
        <v>20286.71</v>
      </c>
      <c r="E905" s="28">
        <f t="shared" si="14"/>
        <v>1.1654454957594478E-2</v>
      </c>
      <c r="F905" s="28"/>
    </row>
    <row r="906" spans="1:6" x14ac:dyDescent="0.25">
      <c r="A906">
        <v>903</v>
      </c>
      <c r="B906" s="27">
        <v>40354</v>
      </c>
      <c r="C906" s="25">
        <v>1.2389734387397801E-2</v>
      </c>
      <c r="D906" s="25">
        <f>VLOOKUP(B906,input_BB!$B$19:$K$1879,$D$2,0)</f>
        <v>20690.79</v>
      </c>
      <c r="E906" s="28">
        <f t="shared" si="14"/>
        <v>1.230209374481914E-2</v>
      </c>
      <c r="F906" s="28"/>
    </row>
    <row r="907" spans="1:6" x14ac:dyDescent="0.25">
      <c r="A907">
        <v>904</v>
      </c>
      <c r="B907" s="27">
        <v>40361</v>
      </c>
      <c r="C907" s="25">
        <v>1.8782276660203899E-2</v>
      </c>
      <c r="D907" s="25">
        <f>VLOOKUP(B907,input_BB!$B$19:$K$1879,$D$2,0)</f>
        <v>19905.32</v>
      </c>
      <c r="E907" s="28">
        <f t="shared" si="14"/>
        <v>2.2115778334878718E-2</v>
      </c>
      <c r="F907" s="28"/>
    </row>
    <row r="908" spans="1:6" x14ac:dyDescent="0.25">
      <c r="A908">
        <v>905</v>
      </c>
      <c r="B908" s="27">
        <v>40368</v>
      </c>
      <c r="C908" s="25">
        <v>1.8760096281766898E-2</v>
      </c>
      <c r="D908" s="25">
        <f>VLOOKUP(B908,input_BB!$B$19:$K$1879,$D$2,0)</f>
        <v>20378.66</v>
      </c>
      <c r="E908" s="28">
        <f t="shared" si="14"/>
        <v>2.2081727525548156E-2</v>
      </c>
      <c r="F908" s="28"/>
    </row>
    <row r="909" spans="1:6" x14ac:dyDescent="0.25">
      <c r="A909">
        <v>906</v>
      </c>
      <c r="B909" s="27">
        <v>40375</v>
      </c>
      <c r="C909" s="25">
        <v>2.7638735249638599E-2</v>
      </c>
      <c r="D909" s="25">
        <f>VLOOKUP(B909,input_BB!$B$19:$K$1879,$D$2,0)</f>
        <v>20250.16</v>
      </c>
      <c r="E909" s="28">
        <f t="shared" si="14"/>
        <v>3.571201086217396E-2</v>
      </c>
      <c r="F909" s="28"/>
    </row>
    <row r="910" spans="1:6" x14ac:dyDescent="0.25">
      <c r="A910">
        <v>907</v>
      </c>
      <c r="B910" s="27">
        <v>40382</v>
      </c>
      <c r="C910" s="25">
        <v>3.2252956181764603E-2</v>
      </c>
      <c r="D910" s="25">
        <f>VLOOKUP(B910,input_BB!$B$19:$K$1879,$D$2,0)</f>
        <v>20815.330000000002</v>
      </c>
      <c r="E910" s="28">
        <f t="shared" si="14"/>
        <v>4.2795657230750551E-2</v>
      </c>
      <c r="F910" s="28"/>
    </row>
    <row r="911" spans="1:6" x14ac:dyDescent="0.25">
      <c r="A911">
        <v>908</v>
      </c>
      <c r="B911" s="27">
        <v>40389</v>
      </c>
      <c r="C911" s="25">
        <v>1.8634036183357201E-2</v>
      </c>
      <c r="D911" s="25">
        <f>VLOOKUP(B911,input_BB!$B$19:$K$1879,$D$2,0)</f>
        <v>21029.81</v>
      </c>
      <c r="E911" s="28">
        <f t="shared" si="14"/>
        <v>2.1888202947627517E-2</v>
      </c>
      <c r="F911" s="28"/>
    </row>
    <row r="912" spans="1:6" x14ac:dyDescent="0.25">
      <c r="A912">
        <v>909</v>
      </c>
      <c r="B912" s="27">
        <v>40396</v>
      </c>
      <c r="C912" s="25">
        <v>7.1628175675869002E-2</v>
      </c>
      <c r="D912" s="25">
        <f>VLOOKUP(B912,input_BB!$B$19:$K$1879,$D$2,0)</f>
        <v>21678.799999999999</v>
      </c>
      <c r="E912" s="28">
        <f t="shared" si="14"/>
        <v>0.10324359301106147</v>
      </c>
      <c r="F912" s="28"/>
    </row>
    <row r="913" spans="1:6" x14ac:dyDescent="0.25">
      <c r="A913">
        <v>910</v>
      </c>
      <c r="B913" s="27">
        <v>40403</v>
      </c>
      <c r="C913" s="25">
        <v>9.3543455004692105E-2</v>
      </c>
      <c r="D913" s="25">
        <f>VLOOKUP(B913,input_BB!$B$19:$K$1879,$D$2,0)</f>
        <v>21071.57</v>
      </c>
      <c r="E913" s="28">
        <f t="shared" si="14"/>
        <v>0.13688742825811639</v>
      </c>
      <c r="F913" s="28"/>
    </row>
    <row r="914" spans="1:6" x14ac:dyDescent="0.25">
      <c r="A914">
        <v>911</v>
      </c>
      <c r="B914" s="27">
        <v>40410</v>
      </c>
      <c r="C914" s="25">
        <v>3.10853868722916E-2</v>
      </c>
      <c r="D914" s="25">
        <f>VLOOKUP(B914,input_BB!$B$19:$K$1879,$D$2,0)</f>
        <v>20981.82</v>
      </c>
      <c r="E914" s="28">
        <f t="shared" si="14"/>
        <v>4.100323154919585E-2</v>
      </c>
      <c r="F914" s="28"/>
    </row>
    <row r="915" spans="1:6" x14ac:dyDescent="0.25">
      <c r="A915">
        <v>912</v>
      </c>
      <c r="B915" s="27">
        <v>40417</v>
      </c>
      <c r="C915" s="25">
        <v>0.115146189928055</v>
      </c>
      <c r="D915" s="25">
        <f>VLOOKUP(B915,input_BB!$B$19:$K$1879,$D$2,0)</f>
        <v>20597.349999999999</v>
      </c>
      <c r="E915" s="28">
        <f t="shared" si="14"/>
        <v>0.17005145248716336</v>
      </c>
      <c r="F915" s="28"/>
    </row>
    <row r="916" spans="1:6" x14ac:dyDescent="0.25">
      <c r="A916">
        <v>913</v>
      </c>
      <c r="B916" s="27">
        <v>40424</v>
      </c>
      <c r="C916" s="25">
        <v>0.10239253938198099</v>
      </c>
      <c r="D916" s="25">
        <f>VLOOKUP(B916,input_BB!$B$19:$K$1879,$D$2,0)</f>
        <v>20971.5</v>
      </c>
      <c r="E916" s="28">
        <f t="shared" si="14"/>
        <v>0.15047234006370019</v>
      </c>
      <c r="F916" s="28"/>
    </row>
    <row r="917" spans="1:6" x14ac:dyDescent="0.25">
      <c r="A917">
        <v>914</v>
      </c>
      <c r="B917" s="27">
        <v>40431</v>
      </c>
      <c r="C917" s="25">
        <v>7.3706738650798798E-2</v>
      </c>
      <c r="D917" s="25">
        <f>VLOOKUP(B917,input_BB!$B$19:$K$1879,$D$2,0)</f>
        <v>21257.39</v>
      </c>
      <c r="E917" s="28">
        <f t="shared" si="14"/>
        <v>0.10643455531776559</v>
      </c>
      <c r="F917" s="28"/>
    </row>
    <row r="918" spans="1:6" x14ac:dyDescent="0.25">
      <c r="A918">
        <v>915</v>
      </c>
      <c r="B918" s="27">
        <v>40438</v>
      </c>
      <c r="C918" s="25">
        <v>6.8254381418228094E-2</v>
      </c>
      <c r="D918" s="25">
        <f>VLOOKUP(B918,input_BB!$B$19:$K$1879,$D$2,0)</f>
        <v>21970.86</v>
      </c>
      <c r="E918" s="28">
        <f t="shared" si="14"/>
        <v>9.8064221283307801E-2</v>
      </c>
      <c r="F918" s="28"/>
    </row>
    <row r="919" spans="1:6" x14ac:dyDescent="0.25">
      <c r="A919">
        <v>916</v>
      </c>
      <c r="B919" s="27">
        <v>40445</v>
      </c>
      <c r="C919" s="25">
        <v>0.100412949919701</v>
      </c>
      <c r="D919" s="25">
        <f>VLOOKUP(B919,input_BB!$B$19:$K$1879,$D$2,0)</f>
        <v>22119.43</v>
      </c>
      <c r="E919" s="28">
        <f t="shared" si="14"/>
        <v>0.14743331962839321</v>
      </c>
      <c r="F919" s="28"/>
    </row>
    <row r="920" spans="1:6" x14ac:dyDescent="0.25">
      <c r="A920">
        <v>917</v>
      </c>
      <c r="B920" s="27">
        <v>40452</v>
      </c>
      <c r="C920" s="25">
        <v>0.102657355368137</v>
      </c>
      <c r="D920" s="25">
        <f>VLOOKUP(B920,input_BB!$B$19:$K$1879,$D$2,0)</f>
        <v>22358.17</v>
      </c>
      <c r="E920" s="28">
        <f t="shared" si="14"/>
        <v>0.15087887950476045</v>
      </c>
      <c r="F920" s="28"/>
    </row>
    <row r="921" spans="1:6" x14ac:dyDescent="0.25">
      <c r="A921">
        <v>918</v>
      </c>
      <c r="B921" s="27">
        <v>40459</v>
      </c>
      <c r="C921" s="25">
        <v>3.3966612070798902E-2</v>
      </c>
      <c r="D921" s="25">
        <f>VLOOKUP(B921,input_BB!$B$19:$K$1879,$D$2,0)</f>
        <v>22944.18</v>
      </c>
      <c r="E921" s="28">
        <f t="shared" si="14"/>
        <v>4.5426422530875595E-2</v>
      </c>
      <c r="F921" s="28"/>
    </row>
    <row r="922" spans="1:6" x14ac:dyDescent="0.25">
      <c r="A922">
        <v>919</v>
      </c>
      <c r="B922" s="27">
        <v>40466</v>
      </c>
      <c r="C922" s="25">
        <v>3.9849217981100103E-2</v>
      </c>
      <c r="D922" s="25">
        <f>VLOOKUP(B922,input_BB!$B$19:$K$1879,$D$2,0)</f>
        <v>23757.63</v>
      </c>
      <c r="E922" s="28">
        <f t="shared" si="14"/>
        <v>5.445726448821394E-2</v>
      </c>
      <c r="F922" s="28"/>
    </row>
    <row r="923" spans="1:6" x14ac:dyDescent="0.25">
      <c r="A923">
        <v>920</v>
      </c>
      <c r="B923" s="27">
        <v>40473</v>
      </c>
      <c r="C923" s="25">
        <v>9.3530960381030995E-2</v>
      </c>
      <c r="D923" s="25">
        <f>VLOOKUP(B923,input_BB!$B$19:$K$1879,$D$2,0)</f>
        <v>23517.54</v>
      </c>
      <c r="E923" s="28">
        <f t="shared" si="14"/>
        <v>0.13686824679783835</v>
      </c>
      <c r="F923" s="28"/>
    </row>
    <row r="924" spans="1:6" x14ac:dyDescent="0.25">
      <c r="A924">
        <v>921</v>
      </c>
      <c r="B924" s="27">
        <v>40480</v>
      </c>
      <c r="C924" s="25">
        <v>3.7512201815843603E-2</v>
      </c>
      <c r="D924" s="25">
        <f>VLOOKUP(B924,input_BB!$B$19:$K$1879,$D$2,0)</f>
        <v>23096.32</v>
      </c>
      <c r="E924" s="28">
        <f t="shared" si="14"/>
        <v>5.0869530758980375E-2</v>
      </c>
      <c r="F924" s="28"/>
    </row>
    <row r="925" spans="1:6" x14ac:dyDescent="0.25">
      <c r="A925">
        <v>922</v>
      </c>
      <c r="B925" s="27">
        <v>40487</v>
      </c>
      <c r="C925" s="25">
        <v>3.7450578063726397E-2</v>
      </c>
      <c r="D925" s="25">
        <f>VLOOKUP(B925,input_BB!$B$19:$K$1879,$D$2,0)</f>
        <v>24876.82</v>
      </c>
      <c r="E925" s="28">
        <f t="shared" si="14"/>
        <v>5.0774927385122855E-2</v>
      </c>
      <c r="F925" s="28"/>
    </row>
    <row r="926" spans="1:6" x14ac:dyDescent="0.25">
      <c r="A926">
        <v>923</v>
      </c>
      <c r="B926" s="27">
        <v>40494</v>
      </c>
      <c r="C926" s="25">
        <v>3.5380668938159901E-2</v>
      </c>
      <c r="D926" s="25">
        <f>VLOOKUP(B926,input_BB!$B$19:$K$1879,$D$2,0)</f>
        <v>24222.58</v>
      </c>
      <c r="E926" s="28">
        <f t="shared" si="14"/>
        <v>4.7597250269899215E-2</v>
      </c>
      <c r="F926" s="28"/>
    </row>
    <row r="927" spans="1:6" x14ac:dyDescent="0.25">
      <c r="A927">
        <v>924</v>
      </c>
      <c r="B927" s="27">
        <v>40501</v>
      </c>
      <c r="C927" s="25">
        <v>5.6580044329166398E-2</v>
      </c>
      <c r="D927" s="25">
        <f>VLOOKUP(B927,input_BB!$B$19:$K$1879,$D$2,0)</f>
        <v>23605.71</v>
      </c>
      <c r="E927" s="28">
        <f t="shared" si="14"/>
        <v>8.0142046176627707E-2</v>
      </c>
      <c r="F927" s="28"/>
    </row>
    <row r="928" spans="1:6" x14ac:dyDescent="0.25">
      <c r="A928">
        <v>925</v>
      </c>
      <c r="B928" s="27">
        <v>40508</v>
      </c>
      <c r="C928" s="25">
        <v>2.71063484251499E-2</v>
      </c>
      <c r="D928" s="25">
        <f>VLOOKUP(B928,input_BB!$B$19:$K$1879,$D$2,0)</f>
        <v>22877.25</v>
      </c>
      <c r="E928" s="28">
        <f t="shared" si="14"/>
        <v>3.4894702794042554E-2</v>
      </c>
      <c r="F928" s="28"/>
    </row>
    <row r="929" spans="1:6" x14ac:dyDescent="0.25">
      <c r="A929">
        <v>926</v>
      </c>
      <c r="B929" s="27">
        <v>40515</v>
      </c>
      <c r="C929" s="25">
        <v>2.4546829983591999E-2</v>
      </c>
      <c r="D929" s="25">
        <f>VLOOKUP(B929,input_BB!$B$19:$K$1879,$D$2,0)</f>
        <v>23320.52</v>
      </c>
      <c r="E929" s="28">
        <f t="shared" si="14"/>
        <v>3.0965388662676778E-2</v>
      </c>
      <c r="F929" s="28"/>
    </row>
    <row r="930" spans="1:6" x14ac:dyDescent="0.25">
      <c r="A930">
        <v>927</v>
      </c>
      <c r="B930" s="27">
        <v>40522</v>
      </c>
      <c r="C930" s="25">
        <v>5.0930179655551903E-2</v>
      </c>
      <c r="D930" s="25">
        <f>VLOOKUP(B930,input_BB!$B$19:$K$1879,$D$2,0)</f>
        <v>23162.91</v>
      </c>
      <c r="E930" s="28">
        <f t="shared" si="14"/>
        <v>7.146850323906434E-2</v>
      </c>
      <c r="F930" s="28"/>
    </row>
    <row r="931" spans="1:6" x14ac:dyDescent="0.25">
      <c r="A931">
        <v>928</v>
      </c>
      <c r="B931" s="27">
        <v>40529</v>
      </c>
      <c r="C931" s="25">
        <v>3.8536474108695998E-2</v>
      </c>
      <c r="D931" s="25">
        <f>VLOOKUP(B931,input_BB!$B$19:$K$1879,$D$2,0)</f>
        <v>22714.85</v>
      </c>
      <c r="E931" s="28">
        <f t="shared" si="14"/>
        <v>5.2441970140281187E-2</v>
      </c>
      <c r="F931" s="28"/>
    </row>
    <row r="932" spans="1:6" x14ac:dyDescent="0.25">
      <c r="A932">
        <v>929</v>
      </c>
      <c r="B932" s="27">
        <v>40536</v>
      </c>
      <c r="C932" s="25">
        <v>5.5427037179470097E-2</v>
      </c>
      <c r="D932" s="25">
        <f>VLOOKUP(B932,input_BB!$B$19:$K$1879,$D$2,0)</f>
        <v>22833.8</v>
      </c>
      <c r="E932" s="28">
        <f t="shared" si="14"/>
        <v>7.8371975989475678E-2</v>
      </c>
      <c r="F932" s="28"/>
    </row>
    <row r="933" spans="1:6" x14ac:dyDescent="0.25">
      <c r="A933">
        <v>930</v>
      </c>
      <c r="B933" s="27">
        <v>40543</v>
      </c>
      <c r="C933" s="25">
        <v>2.95750424265862E-2</v>
      </c>
      <c r="D933" s="25">
        <f>VLOOKUP(B933,input_BB!$B$19:$K$1879,$D$2,0)</f>
        <v>23035.45</v>
      </c>
      <c r="E933" s="28">
        <f t="shared" si="14"/>
        <v>3.8684585323647339E-2</v>
      </c>
      <c r="F933" s="28"/>
    </row>
    <row r="934" spans="1:6" x14ac:dyDescent="0.25">
      <c r="A934">
        <v>931</v>
      </c>
      <c r="B934" s="27">
        <v>40550</v>
      </c>
      <c r="C934" s="25">
        <v>3.4865349531173699E-2</v>
      </c>
      <c r="D934" s="25">
        <f>VLOOKUP(B934,input_BB!$B$19:$K$1879,$D$2,0)</f>
        <v>23686.63</v>
      </c>
      <c r="E934" s="28">
        <f t="shared" si="14"/>
        <v>4.6806143710492888E-2</v>
      </c>
      <c r="F934" s="28"/>
    </row>
    <row r="935" spans="1:6" x14ac:dyDescent="0.25">
      <c r="A935">
        <v>932</v>
      </c>
      <c r="B935" s="27">
        <v>40557</v>
      </c>
      <c r="C935" s="25">
        <v>3.8404047489166301E-2</v>
      </c>
      <c r="D935" s="25">
        <f>VLOOKUP(B935,input_BB!$B$19:$K$1879,$D$2,0)</f>
        <v>24283.23</v>
      </c>
      <c r="E935" s="28">
        <f t="shared" si="14"/>
        <v>5.2238671824848731E-2</v>
      </c>
      <c r="F935" s="28"/>
    </row>
    <row r="936" spans="1:6" x14ac:dyDescent="0.25">
      <c r="A936">
        <v>933</v>
      </c>
      <c r="B936" s="27">
        <v>40564</v>
      </c>
      <c r="C936" s="25">
        <v>0.123129040002823</v>
      </c>
      <c r="D936" s="25">
        <f>VLOOKUP(B936,input_BB!$B$19:$K$1879,$D$2,0)</f>
        <v>23876.86</v>
      </c>
      <c r="E936" s="28">
        <f t="shared" si="14"/>
        <v>0.18230654121716211</v>
      </c>
      <c r="F936" s="28"/>
    </row>
    <row r="937" spans="1:6" x14ac:dyDescent="0.25">
      <c r="A937">
        <v>934</v>
      </c>
      <c r="B937" s="27">
        <v>40571</v>
      </c>
      <c r="C937" s="25">
        <v>0.118109539151192</v>
      </c>
      <c r="D937" s="25">
        <f>VLOOKUP(B937,input_BB!$B$19:$K$1879,$D$2,0)</f>
        <v>23617.02</v>
      </c>
      <c r="E937" s="28">
        <f t="shared" si="14"/>
        <v>0.17460071839186875</v>
      </c>
      <c r="F937" s="28"/>
    </row>
    <row r="938" spans="1:6" x14ac:dyDescent="0.25">
      <c r="A938">
        <v>935</v>
      </c>
      <c r="B938" s="27">
        <v>40578</v>
      </c>
      <c r="C938" s="25">
        <v>0.11470203846693</v>
      </c>
      <c r="D938" s="25">
        <f>VLOOKUP(B938,input_BB!$B$19:$K$1879,$D$2,0)</f>
        <v>23908.959999999999</v>
      </c>
      <c r="E938" s="28">
        <f t="shared" si="14"/>
        <v>0.16936960132941084</v>
      </c>
      <c r="F938" s="28"/>
    </row>
    <row r="939" spans="1:6" x14ac:dyDescent="0.25">
      <c r="A939">
        <v>936</v>
      </c>
      <c r="B939" s="27">
        <v>40585</v>
      </c>
      <c r="C939" s="25">
        <v>7.03896209597588E-2</v>
      </c>
      <c r="D939" s="25">
        <f>VLOOKUP(B939,input_BB!$B$19:$K$1879,$D$2,0)</f>
        <v>22828.92</v>
      </c>
      <c r="E939" s="28">
        <f t="shared" si="14"/>
        <v>0.10134219215789186</v>
      </c>
      <c r="F939" s="28"/>
    </row>
    <row r="940" spans="1:6" x14ac:dyDescent="0.25">
      <c r="A940">
        <v>937</v>
      </c>
      <c r="B940" s="27">
        <v>40592</v>
      </c>
      <c r="C940" s="25">
        <v>7.3501490056514698E-2</v>
      </c>
      <c r="D940" s="25">
        <f>VLOOKUP(B940,input_BB!$B$19:$K$1879,$D$2,0)</f>
        <v>23595.24</v>
      </c>
      <c r="E940" s="28">
        <f t="shared" si="14"/>
        <v>0.10611946237337852</v>
      </c>
      <c r="F940" s="28"/>
    </row>
    <row r="941" spans="1:6" x14ac:dyDescent="0.25">
      <c r="A941">
        <v>938</v>
      </c>
      <c r="B941" s="27">
        <v>40599</v>
      </c>
      <c r="C941" s="25">
        <v>7.1199476718902602E-2</v>
      </c>
      <c r="D941" s="25">
        <f>VLOOKUP(B941,input_BB!$B$19:$K$1879,$D$2,0)</f>
        <v>23012.37</v>
      </c>
      <c r="E941" s="28">
        <f t="shared" si="14"/>
        <v>0.10258546418402925</v>
      </c>
      <c r="F941" s="28"/>
    </row>
    <row r="942" spans="1:6" x14ac:dyDescent="0.25">
      <c r="A942">
        <v>939</v>
      </c>
      <c r="B942" s="27">
        <v>40606</v>
      </c>
      <c r="C942" s="25">
        <v>0.34211686253547702</v>
      </c>
      <c r="D942" s="25">
        <f>VLOOKUP(B942,input_BB!$B$19:$K$1879,$D$2,0)</f>
        <v>23408.86</v>
      </c>
      <c r="E942" s="28">
        <f t="shared" si="14"/>
        <v>0.51849163435946211</v>
      </c>
      <c r="F942" s="28"/>
    </row>
    <row r="943" spans="1:6" x14ac:dyDescent="0.25">
      <c r="A943">
        <v>940</v>
      </c>
      <c r="B943" s="27">
        <v>40613</v>
      </c>
      <c r="C943" s="25">
        <v>8.0397121608257294E-2</v>
      </c>
      <c r="D943" s="25">
        <f>VLOOKUP(B943,input_BB!$B$19:$K$1879,$D$2,0)</f>
        <v>23249.78</v>
      </c>
      <c r="E943" s="28">
        <f t="shared" si="14"/>
        <v>0.11670547811017544</v>
      </c>
      <c r="F943" s="28"/>
    </row>
    <row r="944" spans="1:6" x14ac:dyDescent="0.25">
      <c r="A944">
        <v>941</v>
      </c>
      <c r="B944" s="27">
        <v>40620</v>
      </c>
      <c r="C944" s="25">
        <v>0.13776005804538699</v>
      </c>
      <c r="D944" s="25">
        <f>VLOOKUP(B944,input_BB!$B$19:$K$1879,$D$2,0)</f>
        <v>22300.23</v>
      </c>
      <c r="E944" s="28">
        <f t="shared" si="14"/>
        <v>0.20476774525362218</v>
      </c>
      <c r="F944" s="28"/>
    </row>
    <row r="945" spans="1:6" x14ac:dyDescent="0.25">
      <c r="A945">
        <v>942</v>
      </c>
      <c r="B945" s="27">
        <v>40627</v>
      </c>
      <c r="C945" s="25">
        <v>0.114106990396976</v>
      </c>
      <c r="D945" s="25">
        <f>VLOOKUP(B945,input_BB!$B$19:$K$1879,$D$2,0)</f>
        <v>23158.67</v>
      </c>
      <c r="E945" s="28">
        <f t="shared" si="14"/>
        <v>0.16845609715137919</v>
      </c>
      <c r="F945" s="28"/>
    </row>
    <row r="946" spans="1:6" x14ac:dyDescent="0.25">
      <c r="A946">
        <v>943</v>
      </c>
      <c r="B946" s="27">
        <v>40634</v>
      </c>
      <c r="C946" s="25">
        <v>0.16218380630016299</v>
      </c>
      <c r="D946" s="25">
        <f>VLOOKUP(B946,input_BB!$B$19:$K$1879,$D$2,0)</f>
        <v>23801.9</v>
      </c>
      <c r="E946" s="28">
        <f t="shared" si="14"/>
        <v>0.24226252458406464</v>
      </c>
      <c r="F946" s="28"/>
    </row>
    <row r="947" spans="1:6" x14ac:dyDescent="0.25">
      <c r="A947">
        <v>944</v>
      </c>
      <c r="B947" s="27">
        <v>40641</v>
      </c>
      <c r="C947" s="25">
        <v>0.14420503377914401</v>
      </c>
      <c r="D947" s="25">
        <f>VLOOKUP(B947,input_BB!$B$19:$K$1879,$D$2,0)</f>
        <v>24396.07</v>
      </c>
      <c r="E947" s="28">
        <f t="shared" si="14"/>
        <v>0.21466192449288049</v>
      </c>
      <c r="F947" s="28"/>
    </row>
    <row r="948" spans="1:6" x14ac:dyDescent="0.25">
      <c r="A948">
        <v>945</v>
      </c>
      <c r="B948" s="27">
        <v>40648</v>
      </c>
      <c r="C948" s="25">
        <v>0.108169637620449</v>
      </c>
      <c r="D948" s="25">
        <f>VLOOKUP(B948,input_BB!$B$19:$K$1879,$D$2,0)</f>
        <v>24008.07</v>
      </c>
      <c r="E948" s="28">
        <f t="shared" si="14"/>
        <v>0.15934120905801141</v>
      </c>
      <c r="F948" s="28"/>
    </row>
    <row r="949" spans="1:6" x14ac:dyDescent="0.25">
      <c r="A949">
        <v>946</v>
      </c>
      <c r="B949" s="27">
        <v>40655</v>
      </c>
      <c r="C949" s="25">
        <v>8.3255596458911896E-2</v>
      </c>
      <c r="D949" s="25">
        <f>VLOOKUP(B949,input_BB!$B$19:$K$1879,$D$2,0)</f>
        <v>24138.31</v>
      </c>
      <c r="E949" s="28">
        <f t="shared" si="14"/>
        <v>0.12109374327852263</v>
      </c>
      <c r="F949" s="28"/>
    </row>
    <row r="950" spans="1:6" x14ac:dyDescent="0.25">
      <c r="A950">
        <v>947</v>
      </c>
      <c r="B950" s="27">
        <v>40662</v>
      </c>
      <c r="C950" s="25">
        <v>7.7555753290653201E-2</v>
      </c>
      <c r="D950" s="25">
        <f>VLOOKUP(B950,input_BB!$B$19:$K$1879,$D$2,0)</f>
        <v>23720.81</v>
      </c>
      <c r="E950" s="28">
        <f t="shared" si="14"/>
        <v>0.11234347449984741</v>
      </c>
      <c r="F950" s="28"/>
    </row>
    <row r="951" spans="1:6" x14ac:dyDescent="0.25">
      <c r="A951">
        <v>948</v>
      </c>
      <c r="B951" s="27">
        <v>40669</v>
      </c>
      <c r="C951" s="25">
        <v>0.122659429907799</v>
      </c>
      <c r="D951" s="25">
        <f>VLOOKUP(B951,input_BB!$B$19:$K$1879,$D$2,0)</f>
        <v>23159.14</v>
      </c>
      <c r="E951" s="28">
        <f t="shared" si="14"/>
        <v>0.18158560654732372</v>
      </c>
      <c r="F951" s="28"/>
    </row>
    <row r="952" spans="1:6" x14ac:dyDescent="0.25">
      <c r="A952">
        <v>949</v>
      </c>
      <c r="B952" s="27">
        <v>40676</v>
      </c>
      <c r="C952" s="25">
        <v>6.4051881432533306E-2</v>
      </c>
      <c r="D952" s="25">
        <f>VLOOKUP(B952,input_BB!$B$19:$K$1879,$D$2,0)</f>
        <v>23276.27</v>
      </c>
      <c r="E952" s="28">
        <f t="shared" si="14"/>
        <v>9.1612639488568307E-2</v>
      </c>
      <c r="F952" s="28"/>
    </row>
    <row r="953" spans="1:6" x14ac:dyDescent="0.25">
      <c r="A953">
        <v>950</v>
      </c>
      <c r="B953" s="27">
        <v>40683</v>
      </c>
      <c r="C953" s="25">
        <v>0.16333121061325101</v>
      </c>
      <c r="D953" s="25">
        <f>VLOOKUP(B953,input_BB!$B$19:$K$1879,$D$2,0)</f>
        <v>23199.39</v>
      </c>
      <c r="E953" s="28">
        <f t="shared" si="14"/>
        <v>0.24402399342468867</v>
      </c>
      <c r="F953" s="28"/>
    </row>
    <row r="954" spans="1:6" x14ac:dyDescent="0.25">
      <c r="A954">
        <v>951</v>
      </c>
      <c r="B954" s="27">
        <v>40690</v>
      </c>
      <c r="C954" s="25">
        <v>0.14172537624836001</v>
      </c>
      <c r="D954" s="25">
        <f>VLOOKUP(B954,input_BB!$B$19:$K$1879,$D$2,0)</f>
        <v>23118.07</v>
      </c>
      <c r="E954" s="28">
        <f t="shared" si="14"/>
        <v>0.21085521100394519</v>
      </c>
      <c r="F954" s="28"/>
    </row>
    <row r="955" spans="1:6" x14ac:dyDescent="0.25">
      <c r="A955">
        <v>952</v>
      </c>
      <c r="B955" s="27">
        <v>40697</v>
      </c>
      <c r="C955" s="25">
        <v>7.3116622865200001E-2</v>
      </c>
      <c r="D955" s="25">
        <f>VLOOKUP(B955,input_BB!$B$19:$K$1879,$D$2,0)</f>
        <v>22949.56</v>
      </c>
      <c r="E955" s="28">
        <f t="shared" si="14"/>
        <v>0.10552862306979006</v>
      </c>
      <c r="F955" s="28"/>
    </row>
    <row r="956" spans="1:6" x14ac:dyDescent="0.25">
      <c r="A956">
        <v>953</v>
      </c>
      <c r="B956" s="27">
        <v>40704</v>
      </c>
      <c r="C956" s="25">
        <v>0.120927877724171</v>
      </c>
      <c r="D956" s="25">
        <f>VLOOKUP(B956,input_BB!$B$19:$K$1879,$D$2,0)</f>
        <v>22420.37</v>
      </c>
      <c r="E956" s="28">
        <f t="shared" si="14"/>
        <v>0.17892736726533384</v>
      </c>
      <c r="F956" s="28"/>
    </row>
    <row r="957" spans="1:6" x14ac:dyDescent="0.25">
      <c r="A957">
        <v>954</v>
      </c>
      <c r="B957" s="27">
        <v>40711</v>
      </c>
      <c r="C957" s="25">
        <v>5.6633226573467303E-2</v>
      </c>
      <c r="D957" s="25">
        <f>VLOOKUP(B957,input_BB!$B$19:$K$1879,$D$2,0)</f>
        <v>21695.26</v>
      </c>
      <c r="E957" s="28">
        <f t="shared" si="14"/>
        <v>8.022369034088779E-2</v>
      </c>
      <c r="F957" s="28"/>
    </row>
    <row r="958" spans="1:6" x14ac:dyDescent="0.25">
      <c r="A958">
        <v>955</v>
      </c>
      <c r="B958" s="27">
        <v>40718</v>
      </c>
      <c r="C958" s="25">
        <v>8.8832028210163103E-2</v>
      </c>
      <c r="D958" s="25">
        <f>VLOOKUP(B958,input_BB!$B$19:$K$1879,$D$2,0)</f>
        <v>22171.95</v>
      </c>
      <c r="E958" s="28">
        <f t="shared" si="14"/>
        <v>0.12965455367434509</v>
      </c>
      <c r="F958" s="28"/>
    </row>
    <row r="959" spans="1:6" x14ac:dyDescent="0.25">
      <c r="A959">
        <v>956</v>
      </c>
      <c r="B959" s="27">
        <v>40725</v>
      </c>
      <c r="C959" s="25">
        <v>5.9173554182052598E-2</v>
      </c>
      <c r="D959" s="25">
        <f>VLOOKUP(B959,input_BB!$B$19:$K$1879,$D$2,0)</f>
        <v>22398.1</v>
      </c>
      <c r="E959" s="28">
        <f t="shared" si="14"/>
        <v>8.4123543144697735E-2</v>
      </c>
      <c r="F959" s="28"/>
    </row>
    <row r="960" spans="1:6" x14ac:dyDescent="0.25">
      <c r="A960">
        <v>957</v>
      </c>
      <c r="B960" s="27">
        <v>40732</v>
      </c>
      <c r="C960" s="25">
        <v>6.8993076682090801E-2</v>
      </c>
      <c r="D960" s="25">
        <f>VLOOKUP(B960,input_BB!$B$19:$K$1879,$D$2,0)</f>
        <v>22726.43</v>
      </c>
      <c r="E960" s="28">
        <f t="shared" si="14"/>
        <v>9.9198249345751457E-2</v>
      </c>
      <c r="F960" s="28"/>
    </row>
    <row r="961" spans="1:6" x14ac:dyDescent="0.25">
      <c r="A961">
        <v>958</v>
      </c>
      <c r="B961" s="27">
        <v>40739</v>
      </c>
      <c r="C961" s="25">
        <v>9.0547971427440602E-2</v>
      </c>
      <c r="D961" s="25">
        <f>VLOOKUP(B961,input_BB!$B$19:$K$1879,$D$2,0)</f>
        <v>21875.38</v>
      </c>
      <c r="E961" s="28">
        <f t="shared" si="14"/>
        <v>0.13228883042843861</v>
      </c>
      <c r="F961" s="28"/>
    </row>
    <row r="962" spans="1:6" x14ac:dyDescent="0.25">
      <c r="A962">
        <v>959</v>
      </c>
      <c r="B962" s="27">
        <v>40746</v>
      </c>
      <c r="C962" s="25">
        <v>6.2061082571744898E-2</v>
      </c>
      <c r="D962" s="25">
        <f>VLOOKUP(B962,input_BB!$B$19:$K$1879,$D$2,0)</f>
        <v>22444.799999999999</v>
      </c>
      <c r="E962" s="28">
        <f t="shared" si="14"/>
        <v>8.8556410641222522E-2</v>
      </c>
      <c r="F962" s="28"/>
    </row>
    <row r="963" spans="1:6" x14ac:dyDescent="0.25">
      <c r="A963">
        <v>960</v>
      </c>
      <c r="B963" s="27">
        <v>40753</v>
      </c>
      <c r="C963" s="25">
        <v>4.3611355125904097E-2</v>
      </c>
      <c r="D963" s="25">
        <f>VLOOKUP(B963,input_BB!$B$19:$K$1879,$D$2,0)</f>
        <v>22440.25</v>
      </c>
      <c r="E963" s="28">
        <f t="shared" si="14"/>
        <v>6.0232811328273697E-2</v>
      </c>
      <c r="F963" s="28"/>
    </row>
    <row r="964" spans="1:6" x14ac:dyDescent="0.25">
      <c r="A964">
        <v>961</v>
      </c>
      <c r="B964" s="27">
        <v>40760</v>
      </c>
      <c r="C964" s="25">
        <v>0.105912923812866</v>
      </c>
      <c r="D964" s="25">
        <f>VLOOKUP(B964,input_BB!$B$19:$K$1879,$D$2,0)</f>
        <v>20946.14</v>
      </c>
      <c r="E964" s="28">
        <f t="shared" si="14"/>
        <v>0.15587675367038512</v>
      </c>
      <c r="F964" s="28"/>
    </row>
    <row r="965" spans="1:6" x14ac:dyDescent="0.25">
      <c r="A965">
        <v>962</v>
      </c>
      <c r="B965" s="27">
        <v>40767</v>
      </c>
      <c r="C965" s="25">
        <v>0.136564150452614</v>
      </c>
      <c r="D965" s="25">
        <f>VLOOKUP(B965,input_BB!$B$19:$K$1879,$D$2,0)</f>
        <v>19620.009999999998</v>
      </c>
      <c r="E965" s="28">
        <f t="shared" ref="E965:E1028" si="15">(C965-$E$1)/$E$3</f>
        <v>0.20293181528812823</v>
      </c>
      <c r="F965" s="28"/>
    </row>
    <row r="966" spans="1:6" x14ac:dyDescent="0.25">
      <c r="A966">
        <v>963</v>
      </c>
      <c r="B966" s="27">
        <v>40774</v>
      </c>
      <c r="C966" s="25">
        <v>0.13433729112148299</v>
      </c>
      <c r="D966" s="25">
        <f>VLOOKUP(B966,input_BB!$B$19:$K$1879,$D$2,0)</f>
        <v>19399.919999999998</v>
      </c>
      <c r="E966" s="28">
        <f t="shared" si="15"/>
        <v>0.19951319180946678</v>
      </c>
      <c r="F966" s="28"/>
    </row>
    <row r="967" spans="1:6" x14ac:dyDescent="0.25">
      <c r="A967">
        <v>964</v>
      </c>
      <c r="B967" s="27">
        <v>40781</v>
      </c>
      <c r="C967" s="25">
        <v>0.10446335375309</v>
      </c>
      <c r="D967" s="25">
        <f>VLOOKUP(B967,input_BB!$B$19:$K$1879,$D$2,0)</f>
        <v>19582.88</v>
      </c>
      <c r="E967" s="28">
        <f t="shared" si="15"/>
        <v>0.15365140689116219</v>
      </c>
      <c r="F967" s="28"/>
    </row>
    <row r="968" spans="1:6" x14ac:dyDescent="0.25">
      <c r="A968">
        <v>965</v>
      </c>
      <c r="B968" s="27">
        <v>40788</v>
      </c>
      <c r="C968" s="25">
        <v>0.20238131284713701</v>
      </c>
      <c r="D968" s="25">
        <f>VLOOKUP(B968,input_BB!$B$19:$K$1879,$D$2,0)</f>
        <v>20212.91</v>
      </c>
      <c r="E968" s="28">
        <f t="shared" si="15"/>
        <v>0.30397281662812375</v>
      </c>
      <c r="F968" s="28"/>
    </row>
    <row r="969" spans="1:6" x14ac:dyDescent="0.25">
      <c r="A969">
        <v>966</v>
      </c>
      <c r="B969" s="27">
        <v>40795</v>
      </c>
      <c r="C969" s="25">
        <v>0.20211915671825401</v>
      </c>
      <c r="D969" s="25">
        <f>VLOOKUP(B969,input_BB!$B$19:$K$1879,$D$2,0)</f>
        <v>19866.63</v>
      </c>
      <c r="E969" s="28">
        <f t="shared" si="15"/>
        <v>0.30357036053907244</v>
      </c>
      <c r="F969" s="28"/>
    </row>
    <row r="970" spans="1:6" x14ac:dyDescent="0.25">
      <c r="A970">
        <v>967</v>
      </c>
      <c r="B970" s="27">
        <v>40802</v>
      </c>
      <c r="C970" s="25">
        <v>0.101617217063904</v>
      </c>
      <c r="D970" s="25">
        <f>VLOOKUP(B970,input_BB!$B$19:$K$1879,$D$2,0)</f>
        <v>19455.310000000001</v>
      </c>
      <c r="E970" s="28">
        <f t="shared" si="15"/>
        <v>0.14928208298591611</v>
      </c>
      <c r="F970" s="28"/>
    </row>
    <row r="971" spans="1:6" x14ac:dyDescent="0.25">
      <c r="A971">
        <v>968</v>
      </c>
      <c r="B971" s="27">
        <v>40809</v>
      </c>
      <c r="C971" s="25">
        <v>7.6586626470089E-2</v>
      </c>
      <c r="D971" s="25">
        <f>VLOOKUP(B971,input_BB!$B$19:$K$1879,$D$2,0)</f>
        <v>17668.830000000002</v>
      </c>
      <c r="E971" s="28">
        <f t="shared" si="15"/>
        <v>0.11085569318548005</v>
      </c>
      <c r="F971" s="28"/>
    </row>
    <row r="972" spans="1:6" x14ac:dyDescent="0.25">
      <c r="A972">
        <v>969</v>
      </c>
      <c r="B972" s="27">
        <v>40816</v>
      </c>
      <c r="C972" s="25">
        <v>4.3526887893676799E-2</v>
      </c>
      <c r="D972" s="25">
        <f>VLOOKUP(B972,input_BB!$B$19:$K$1879,$D$2,0)</f>
        <v>17592.41</v>
      </c>
      <c r="E972" s="28">
        <f t="shared" si="15"/>
        <v>6.0103139166573602E-2</v>
      </c>
      <c r="F972" s="28"/>
    </row>
    <row r="973" spans="1:6" x14ac:dyDescent="0.25">
      <c r="A973">
        <v>970</v>
      </c>
      <c r="B973" s="27">
        <v>40823</v>
      </c>
      <c r="C973" s="25">
        <v>0.10971159487962701</v>
      </c>
      <c r="D973" s="25">
        <f>VLOOKUP(B973,input_BB!$B$19:$K$1879,$D$2,0)</f>
        <v>17707.009999999998</v>
      </c>
      <c r="E973" s="28">
        <f t="shared" si="15"/>
        <v>0.16170838655127548</v>
      </c>
      <c r="F973" s="28"/>
    </row>
    <row r="974" spans="1:6" x14ac:dyDescent="0.25">
      <c r="A974">
        <v>971</v>
      </c>
      <c r="B974" s="27">
        <v>40830</v>
      </c>
      <c r="C974" s="25">
        <v>2.34427265822887E-2</v>
      </c>
      <c r="D974" s="25">
        <f>VLOOKUP(B974,input_BB!$B$19:$K$1879,$D$2,0)</f>
        <v>18501.79</v>
      </c>
      <c r="E974" s="28">
        <f t="shared" si="15"/>
        <v>2.9270394390789666E-2</v>
      </c>
      <c r="F974" s="28"/>
    </row>
    <row r="975" spans="1:6" x14ac:dyDescent="0.25">
      <c r="A975">
        <v>972</v>
      </c>
      <c r="B975" s="27">
        <v>40837</v>
      </c>
      <c r="C975" s="25">
        <v>0.10025176405906699</v>
      </c>
      <c r="D975" s="25">
        <f>VLOOKUP(B975,input_BB!$B$19:$K$1879,$D$2,0)</f>
        <v>18025.72</v>
      </c>
      <c r="E975" s="28">
        <f t="shared" si="15"/>
        <v>0.14718587078423481</v>
      </c>
      <c r="F975" s="28"/>
    </row>
    <row r="976" spans="1:6" x14ac:dyDescent="0.25">
      <c r="A976">
        <v>973</v>
      </c>
      <c r="B976" s="27">
        <v>40844</v>
      </c>
      <c r="C976" s="25">
        <v>0.113193854689598</v>
      </c>
      <c r="D976" s="25">
        <f>VLOOKUP(B976,input_BB!$B$19:$K$1879,$D$2,0)</f>
        <v>20019.240000000002</v>
      </c>
      <c r="E976" s="28">
        <f t="shared" si="15"/>
        <v>0.1670542721124976</v>
      </c>
      <c r="F976" s="28"/>
    </row>
    <row r="977" spans="1:6" x14ac:dyDescent="0.25">
      <c r="A977">
        <v>974</v>
      </c>
      <c r="B977" s="27">
        <v>40851</v>
      </c>
      <c r="C977" s="25">
        <v>4.2249239981174497E-2</v>
      </c>
      <c r="D977" s="25">
        <f>VLOOKUP(B977,input_BB!$B$19:$K$1879,$D$2,0)</f>
        <v>19842.79</v>
      </c>
      <c r="E977" s="28">
        <f t="shared" si="15"/>
        <v>5.8141723333035168E-2</v>
      </c>
      <c r="F977" s="28"/>
    </row>
    <row r="978" spans="1:6" x14ac:dyDescent="0.25">
      <c r="A978">
        <v>975</v>
      </c>
      <c r="B978" s="27">
        <v>40858</v>
      </c>
      <c r="C978" s="25">
        <v>8.3714649081230205E-2</v>
      </c>
      <c r="D978" s="25">
        <f>VLOOKUP(B978,input_BB!$B$19:$K$1879,$D$2,0)</f>
        <v>19137.169999999998</v>
      </c>
      <c r="E978" s="28">
        <f t="shared" si="15"/>
        <v>0.12179847035789383</v>
      </c>
      <c r="F978" s="28"/>
    </row>
    <row r="979" spans="1:6" x14ac:dyDescent="0.25">
      <c r="A979">
        <v>976</v>
      </c>
      <c r="B979" s="27">
        <v>40865</v>
      </c>
      <c r="C979" s="25">
        <v>5.9538979083299602E-2</v>
      </c>
      <c r="D979" s="25">
        <f>VLOOKUP(B979,input_BB!$B$19:$K$1879,$D$2,0)</f>
        <v>18491.23</v>
      </c>
      <c r="E979" s="28">
        <f t="shared" si="15"/>
        <v>8.468453508955312E-2</v>
      </c>
      <c r="F979" s="28"/>
    </row>
    <row r="980" spans="1:6" x14ac:dyDescent="0.25">
      <c r="A980">
        <v>977</v>
      </c>
      <c r="B980" s="27">
        <v>40872</v>
      </c>
      <c r="C980" s="25">
        <v>4.61018718779087E-2</v>
      </c>
      <c r="D980" s="25">
        <f>VLOOKUP(B980,input_BB!$B$19:$K$1879,$D$2,0)</f>
        <v>17689.48</v>
      </c>
      <c r="E980" s="28">
        <f t="shared" si="15"/>
        <v>6.4056195645090117E-2</v>
      </c>
      <c r="F980" s="28"/>
    </row>
    <row r="981" spans="1:6" x14ac:dyDescent="0.25">
      <c r="A981">
        <v>978</v>
      </c>
      <c r="B981" s="27">
        <v>40879</v>
      </c>
      <c r="C981" s="25">
        <v>5.4333571344614001E-2</v>
      </c>
      <c r="D981" s="25">
        <f>VLOOKUP(B981,input_BB!$B$19:$K$1879,$D$2,0)</f>
        <v>19040.39</v>
      </c>
      <c r="E981" s="28">
        <f t="shared" si="15"/>
        <v>7.66933122661346E-2</v>
      </c>
      <c r="F981" s="28"/>
    </row>
    <row r="982" spans="1:6" x14ac:dyDescent="0.25">
      <c r="A982">
        <v>979</v>
      </c>
      <c r="B982" s="27">
        <v>40886</v>
      </c>
      <c r="C982" s="25">
        <v>7.03449547290802E-2</v>
      </c>
      <c r="D982" s="25">
        <f>VLOOKUP(B982,input_BB!$B$19:$K$1879,$D$2,0)</f>
        <v>18586.23</v>
      </c>
      <c r="E982" s="28">
        <f t="shared" si="15"/>
        <v>0.10127362158283734</v>
      </c>
      <c r="F982" s="28"/>
    </row>
    <row r="983" spans="1:6" x14ac:dyDescent="0.25">
      <c r="A983">
        <v>980</v>
      </c>
      <c r="B983" s="27">
        <v>40893</v>
      </c>
      <c r="C983" s="25">
        <v>6.0522105544805499E-2</v>
      </c>
      <c r="D983" s="25">
        <f>VLOOKUP(B983,input_BB!$B$19:$K$1879,$D$2,0)</f>
        <v>18285.39</v>
      </c>
      <c r="E983" s="28">
        <f t="shared" si="15"/>
        <v>8.6193808332282115E-2</v>
      </c>
      <c r="F983" s="28"/>
    </row>
    <row r="984" spans="1:6" x14ac:dyDescent="0.25">
      <c r="A984">
        <v>981</v>
      </c>
      <c r="B984" s="27">
        <v>40900</v>
      </c>
      <c r="C984" s="25">
        <v>0.106428377330303</v>
      </c>
      <c r="D984" s="25">
        <f>VLOOKUP(B984,input_BB!$B$19:$K$1879,$D$2,0)</f>
        <v>18629.169999999998</v>
      </c>
      <c r="E984" s="28">
        <f t="shared" si="15"/>
        <v>0.15666806611308609</v>
      </c>
      <c r="F984" s="28"/>
    </row>
    <row r="985" spans="1:6" x14ac:dyDescent="0.25">
      <c r="A985">
        <v>982</v>
      </c>
      <c r="B985" s="27">
        <v>40907</v>
      </c>
      <c r="C985" s="25">
        <v>4.2854316532611798E-2</v>
      </c>
      <c r="D985" s="25">
        <f>VLOOKUP(B985,input_BB!$B$19:$K$1879,$D$2,0)</f>
        <v>18434.39</v>
      </c>
      <c r="E985" s="28">
        <f t="shared" si="15"/>
        <v>5.9070623006316492E-2</v>
      </c>
      <c r="F985" s="28"/>
    </row>
    <row r="986" spans="1:6" x14ac:dyDescent="0.25">
      <c r="A986">
        <v>983</v>
      </c>
      <c r="B986" s="27">
        <v>40914</v>
      </c>
      <c r="C986" s="25">
        <v>9.1372519731521606E-2</v>
      </c>
      <c r="D986" s="25">
        <f>VLOOKUP(B986,input_BB!$B$19:$K$1879,$D$2,0)</f>
        <v>18593.060000000001</v>
      </c>
      <c r="E986" s="28">
        <f t="shared" si="15"/>
        <v>0.13355465811329295</v>
      </c>
      <c r="F986" s="28"/>
    </row>
    <row r="987" spans="1:6" x14ac:dyDescent="0.25">
      <c r="A987">
        <v>984</v>
      </c>
      <c r="B987" s="27">
        <v>40921</v>
      </c>
      <c r="C987" s="25">
        <v>3.7728656083345399E-2</v>
      </c>
      <c r="D987" s="25">
        <f>VLOOKUP(B987,input_BB!$B$19:$K$1879,$D$2,0)</f>
        <v>19204.419999999998</v>
      </c>
      <c r="E987" s="28">
        <f t="shared" si="15"/>
        <v>5.1201826396425183E-2</v>
      </c>
      <c r="F987" s="28"/>
    </row>
    <row r="988" spans="1:6" x14ac:dyDescent="0.25">
      <c r="A988">
        <v>985</v>
      </c>
      <c r="B988" s="27">
        <v>40928</v>
      </c>
      <c r="C988" s="25">
        <v>3.6895956844091402E-2</v>
      </c>
      <c r="D988" s="25">
        <f>VLOOKUP(B988,input_BB!$B$19:$K$1879,$D$2,0)</f>
        <v>20110.37</v>
      </c>
      <c r="E988" s="28">
        <f t="shared" si="15"/>
        <v>4.9923485582445061E-2</v>
      </c>
      <c r="F988" s="28"/>
    </row>
    <row r="989" spans="1:6" x14ac:dyDescent="0.25">
      <c r="A989">
        <v>986</v>
      </c>
      <c r="B989" s="27">
        <v>40935</v>
      </c>
      <c r="C989" s="25">
        <v>5.4293110966682399E-2</v>
      </c>
      <c r="D989" s="25">
        <f>VLOOKUP(B989,input_BB!$B$19:$K$1879,$D$2,0)</f>
        <v>20501.669999999998</v>
      </c>
      <c r="E989" s="28">
        <f t="shared" si="15"/>
        <v>7.6631198419957247E-2</v>
      </c>
      <c r="F989" s="28"/>
    </row>
    <row r="990" spans="1:6" x14ac:dyDescent="0.25">
      <c r="A990">
        <v>987</v>
      </c>
      <c r="B990" s="27">
        <v>40942</v>
      </c>
      <c r="C990" s="25">
        <v>5.7663809508085299E-2</v>
      </c>
      <c r="D990" s="25">
        <f>VLOOKUP(B990,input_BB!$B$19:$K$1879,$D$2,0)</f>
        <v>20756.98</v>
      </c>
      <c r="E990" s="28">
        <f t="shared" si="15"/>
        <v>8.180581767499448E-2</v>
      </c>
      <c r="F990" s="28"/>
    </row>
    <row r="991" spans="1:6" x14ac:dyDescent="0.25">
      <c r="A991">
        <v>988</v>
      </c>
      <c r="B991" s="27">
        <v>40949</v>
      </c>
      <c r="C991" s="25">
        <v>4.6294219791889198E-2</v>
      </c>
      <c r="D991" s="25">
        <f>VLOOKUP(B991,input_BB!$B$19:$K$1879,$D$2,0)</f>
        <v>20783.86</v>
      </c>
      <c r="E991" s="28">
        <f t="shared" si="15"/>
        <v>6.435148376033506E-2</v>
      </c>
      <c r="F991" s="28"/>
    </row>
    <row r="992" spans="1:6" x14ac:dyDescent="0.25">
      <c r="A992">
        <v>989</v>
      </c>
      <c r="B992" s="27">
        <v>40956</v>
      </c>
      <c r="C992" s="25">
        <v>0.100719898939133</v>
      </c>
      <c r="D992" s="25">
        <f>VLOOKUP(B992,input_BB!$B$19:$K$1879,$D$2,0)</f>
        <v>21491.62</v>
      </c>
      <c r="E992" s="28">
        <f t="shared" si="15"/>
        <v>0.14790454073783318</v>
      </c>
      <c r="F992" s="28"/>
    </row>
    <row r="993" spans="1:6" x14ac:dyDescent="0.25">
      <c r="A993">
        <v>990</v>
      </c>
      <c r="B993" s="27">
        <v>40963</v>
      </c>
      <c r="C993" s="25">
        <v>2.1145297214388799E-2</v>
      </c>
      <c r="D993" s="25">
        <f>VLOOKUP(B993,input_BB!$B$19:$K$1879,$D$2,0)</f>
        <v>21406.86</v>
      </c>
      <c r="E993" s="28">
        <f t="shared" si="15"/>
        <v>2.5743433406828494E-2</v>
      </c>
      <c r="F993" s="28"/>
    </row>
    <row r="994" spans="1:6" x14ac:dyDescent="0.25">
      <c r="A994">
        <v>991</v>
      </c>
      <c r="B994" s="27">
        <v>40970</v>
      </c>
      <c r="C994" s="25">
        <v>5.3595054894685697E-2</v>
      </c>
      <c r="D994" s="25">
        <f>VLOOKUP(B994,input_BB!$B$19:$K$1879,$D$2,0)</f>
        <v>21562.26</v>
      </c>
      <c r="E994" s="28">
        <f t="shared" si="15"/>
        <v>7.5559558714750508E-2</v>
      </c>
      <c r="F994" s="28"/>
    </row>
    <row r="995" spans="1:6" x14ac:dyDescent="0.25">
      <c r="A995">
        <v>992</v>
      </c>
      <c r="B995" s="27">
        <v>40977</v>
      </c>
      <c r="C995" s="25">
        <v>5.3403995931148501E-2</v>
      </c>
      <c r="D995" s="25">
        <f>VLOOKUP(B995,input_BB!$B$19:$K$1879,$D$2,0)</f>
        <v>21086</v>
      </c>
      <c r="E995" s="28">
        <f t="shared" si="15"/>
        <v>7.5266249366725699E-2</v>
      </c>
      <c r="F995" s="28"/>
    </row>
    <row r="996" spans="1:6" x14ac:dyDescent="0.25">
      <c r="A996">
        <v>993</v>
      </c>
      <c r="B996" s="27">
        <v>40984</v>
      </c>
      <c r="C996" s="25">
        <v>3.6218266934156397E-2</v>
      </c>
      <c r="D996" s="25">
        <f>VLOOKUP(B996,input_BB!$B$19:$K$1879,$D$2,0)</f>
        <v>21317.85</v>
      </c>
      <c r="E996" s="28">
        <f t="shared" si="15"/>
        <v>4.8883111543111785E-2</v>
      </c>
      <c r="F996" s="28"/>
    </row>
    <row r="997" spans="1:6" x14ac:dyDescent="0.25">
      <c r="A997">
        <v>994</v>
      </c>
      <c r="B997" s="27">
        <v>40991</v>
      </c>
      <c r="C997" s="25">
        <v>5.31791783869267E-2</v>
      </c>
      <c r="D997" s="25">
        <f>VLOOKUP(B997,input_BB!$B$19:$K$1879,$D$2,0)</f>
        <v>20668.8</v>
      </c>
      <c r="E997" s="28">
        <f t="shared" si="15"/>
        <v>7.4921114618272014E-2</v>
      </c>
      <c r="F997" s="28"/>
    </row>
    <row r="998" spans="1:6" x14ac:dyDescent="0.25">
      <c r="A998">
        <v>995</v>
      </c>
      <c r="B998" s="27">
        <v>40998</v>
      </c>
      <c r="C998" s="25">
        <v>6.206876039505E-2</v>
      </c>
      <c r="D998" s="25">
        <f>VLOOKUP(B998,input_BB!$B$19:$K$1879,$D$2,0)</f>
        <v>20555.580000000002</v>
      </c>
      <c r="E998" s="28">
        <f t="shared" si="15"/>
        <v>8.8568197459836934E-2</v>
      </c>
      <c r="F998" s="28"/>
    </row>
    <row r="999" spans="1:6" x14ac:dyDescent="0.25">
      <c r="A999">
        <v>996</v>
      </c>
      <c r="B999" s="27">
        <v>41005</v>
      </c>
      <c r="C999" s="25">
        <v>4.8762902617454501E-2</v>
      </c>
      <c r="D999" s="25">
        <f>VLOOKUP(B999,input_BB!$B$19:$K$1879,$D$2,0)</f>
        <v>20593</v>
      </c>
      <c r="E999" s="28">
        <f t="shared" si="15"/>
        <v>6.8141349132998477E-2</v>
      </c>
      <c r="F999" s="28"/>
    </row>
    <row r="1000" spans="1:6" x14ac:dyDescent="0.25">
      <c r="A1000">
        <v>997</v>
      </c>
      <c r="B1000" s="27">
        <v>41012</v>
      </c>
      <c r="C1000" s="25">
        <v>4.2675934731960297E-2</v>
      </c>
      <c r="D1000" s="25">
        <f>VLOOKUP(B1000,input_BB!$B$19:$K$1879,$D$2,0)</f>
        <v>20701.04</v>
      </c>
      <c r="E1000" s="28">
        <f t="shared" si="15"/>
        <v>5.8796775348609526E-2</v>
      </c>
      <c r="F1000" s="28"/>
    </row>
    <row r="1001" spans="1:6" x14ac:dyDescent="0.25">
      <c r="A1001">
        <v>998</v>
      </c>
      <c r="B1001" s="27">
        <v>41019</v>
      </c>
      <c r="C1001" s="25">
        <v>3.6316338926553698E-2</v>
      </c>
      <c r="D1001" s="25">
        <f>VLOOKUP(B1001,input_BB!$B$19:$K$1879,$D$2,0)</f>
        <v>21010.639999999999</v>
      </c>
      <c r="E1001" s="28">
        <f t="shared" si="15"/>
        <v>4.9033669421250516E-2</v>
      </c>
      <c r="F1001" s="28"/>
    </row>
    <row r="1002" spans="1:6" x14ac:dyDescent="0.25">
      <c r="A1002">
        <v>999</v>
      </c>
      <c r="B1002" s="27">
        <v>41026</v>
      </c>
      <c r="C1002" s="25">
        <v>3.8322992622852298E-2</v>
      </c>
      <c r="D1002" s="25">
        <f>VLOOKUP(B1002,input_BB!$B$19:$K$1879,$D$2,0)</f>
        <v>20741.45</v>
      </c>
      <c r="E1002" s="28">
        <f t="shared" si="15"/>
        <v>5.2114238249199349E-2</v>
      </c>
      <c r="F1002" s="28"/>
    </row>
    <row r="1003" spans="1:6" x14ac:dyDescent="0.25">
      <c r="A1003">
        <v>1000</v>
      </c>
      <c r="B1003" s="27">
        <v>41033</v>
      </c>
      <c r="C1003" s="25">
        <v>5.6977063417434699E-2</v>
      </c>
      <c r="D1003" s="25">
        <f>VLOOKUP(B1003,input_BB!$B$19:$K$1879,$D$2,0)</f>
        <v>21086</v>
      </c>
      <c r="E1003" s="28">
        <f t="shared" si="15"/>
        <v>8.0751540794296903E-2</v>
      </c>
      <c r="F1003" s="28"/>
    </row>
    <row r="1004" spans="1:6" x14ac:dyDescent="0.25">
      <c r="A1004">
        <v>1001</v>
      </c>
      <c r="B1004" s="27">
        <v>41040</v>
      </c>
      <c r="C1004" s="25">
        <v>9.5307193696498899E-2</v>
      </c>
      <c r="D1004" s="25">
        <f>VLOOKUP(B1004,input_BB!$B$19:$K$1879,$D$2,0)</f>
        <v>19964.63</v>
      </c>
      <c r="E1004" s="28">
        <f t="shared" si="15"/>
        <v>0.13959507953080455</v>
      </c>
      <c r="F1004" s="28"/>
    </row>
    <row r="1005" spans="1:6" x14ac:dyDescent="0.25">
      <c r="A1005">
        <v>1002</v>
      </c>
      <c r="B1005" s="27">
        <v>41047</v>
      </c>
      <c r="C1005" s="25">
        <v>1.7784645780921E-2</v>
      </c>
      <c r="D1005" s="25">
        <f>VLOOKUP(B1005,input_BB!$B$19:$K$1879,$D$2,0)</f>
        <v>18951.849999999999</v>
      </c>
      <c r="E1005" s="28">
        <f t="shared" si="15"/>
        <v>2.0584238241943435E-2</v>
      </c>
      <c r="F1005" s="28"/>
    </row>
    <row r="1006" spans="1:6" x14ac:dyDescent="0.25">
      <c r="A1006">
        <v>1003</v>
      </c>
      <c r="B1006" s="27">
        <v>41054</v>
      </c>
      <c r="C1006" s="25">
        <v>1.0556504130363501E-2</v>
      </c>
      <c r="D1006" s="25">
        <f>VLOOKUP(B1006,input_BB!$B$19:$K$1879,$D$2,0)</f>
        <v>18713.41</v>
      </c>
      <c r="E1006" s="28">
        <f t="shared" si="15"/>
        <v>9.4877606116584631E-3</v>
      </c>
      <c r="F1006" s="28"/>
    </row>
    <row r="1007" spans="1:6" x14ac:dyDescent="0.25">
      <c r="A1007">
        <v>1004</v>
      </c>
      <c r="B1007" s="27">
        <v>41061</v>
      </c>
      <c r="C1007" s="25">
        <v>1.85778271406889E-2</v>
      </c>
      <c r="D1007" s="25">
        <f>VLOOKUP(B1007,input_BB!$B$19:$K$1879,$D$2,0)</f>
        <v>18558.34</v>
      </c>
      <c r="E1007" s="28">
        <f t="shared" si="15"/>
        <v>2.180191211178862E-2</v>
      </c>
      <c r="F1007" s="28"/>
    </row>
    <row r="1008" spans="1:6" x14ac:dyDescent="0.25">
      <c r="A1008">
        <v>1005</v>
      </c>
      <c r="B1008" s="27">
        <v>41068</v>
      </c>
      <c r="C1008" s="25">
        <v>1.7654070630669601E-2</v>
      </c>
      <c r="D1008" s="25">
        <f>VLOOKUP(B1008,input_BB!$B$19:$K$1879,$D$2,0)</f>
        <v>18502.34</v>
      </c>
      <c r="E1008" s="28">
        <f t="shared" si="15"/>
        <v>2.0383782259772141E-2</v>
      </c>
      <c r="F1008" s="28"/>
    </row>
    <row r="1009" spans="1:6" x14ac:dyDescent="0.25">
      <c r="A1009">
        <v>1006</v>
      </c>
      <c r="B1009" s="27">
        <v>41075</v>
      </c>
      <c r="C1009" s="25">
        <v>2.4830112233758E-2</v>
      </c>
      <c r="D1009" s="25">
        <f>VLOOKUP(B1009,input_BB!$B$19:$K$1879,$D$2,0)</f>
        <v>19233.939999999999</v>
      </c>
      <c r="E1009" s="28">
        <f t="shared" si="15"/>
        <v>3.1400277089604793E-2</v>
      </c>
      <c r="F1009" s="28"/>
    </row>
    <row r="1010" spans="1:6" x14ac:dyDescent="0.25">
      <c r="A1010">
        <v>1007</v>
      </c>
      <c r="B1010" s="27">
        <v>41082</v>
      </c>
      <c r="C1010" s="25">
        <v>3.69731150567532E-2</v>
      </c>
      <c r="D1010" s="25">
        <f>VLOOKUP(B1010,input_BB!$B$19:$K$1879,$D$2,0)</f>
        <v>18995.13</v>
      </c>
      <c r="E1010" s="28">
        <f t="shared" si="15"/>
        <v>5.0041937104590921E-2</v>
      </c>
      <c r="F1010" s="28"/>
    </row>
    <row r="1011" spans="1:6" x14ac:dyDescent="0.25">
      <c r="A1011">
        <v>1008</v>
      </c>
      <c r="B1011" s="27">
        <v>41089</v>
      </c>
      <c r="C1011" s="25">
        <v>6.9546125829219804E-2</v>
      </c>
      <c r="D1011" s="25">
        <f>VLOOKUP(B1011,input_BB!$B$19:$K$1879,$D$2,0)</f>
        <v>19441.46</v>
      </c>
      <c r="E1011" s="28">
        <f t="shared" si="15"/>
        <v>0.10004727773869833</v>
      </c>
      <c r="F1011" s="28"/>
    </row>
    <row r="1012" spans="1:6" x14ac:dyDescent="0.25">
      <c r="A1012">
        <v>1009</v>
      </c>
      <c r="B1012" s="27">
        <v>41096</v>
      </c>
      <c r="C1012" s="25">
        <v>4.6602923423051799E-2</v>
      </c>
      <c r="D1012" s="25">
        <f>VLOOKUP(B1012,input_BB!$B$19:$K$1879,$D$2,0)</f>
        <v>19800.64</v>
      </c>
      <c r="E1012" s="28">
        <f t="shared" si="15"/>
        <v>6.4825398509545773E-2</v>
      </c>
      <c r="F1012" s="28"/>
    </row>
    <row r="1013" spans="1:6" x14ac:dyDescent="0.25">
      <c r="A1013">
        <v>1010</v>
      </c>
      <c r="B1013" s="27">
        <v>41103</v>
      </c>
      <c r="C1013" s="25">
        <v>4.6614259481430102E-2</v>
      </c>
      <c r="D1013" s="25">
        <f>VLOOKUP(B1013,input_BB!$B$19:$K$1879,$D$2,0)</f>
        <v>19092.63</v>
      </c>
      <c r="E1013" s="28">
        <f t="shared" si="15"/>
        <v>6.4842801366917946E-2</v>
      </c>
      <c r="F1013" s="28"/>
    </row>
    <row r="1014" spans="1:6" x14ac:dyDescent="0.25">
      <c r="A1014">
        <v>1011</v>
      </c>
      <c r="B1014" s="27">
        <v>41110</v>
      </c>
      <c r="C1014" s="25">
        <v>5.6393772363662699E-2</v>
      </c>
      <c r="D1014" s="25">
        <f>VLOOKUP(B1014,input_BB!$B$19:$K$1879,$D$2,0)</f>
        <v>19640.8</v>
      </c>
      <c r="E1014" s="28">
        <f t="shared" si="15"/>
        <v>7.985608571842312E-2</v>
      </c>
      <c r="F1014" s="28"/>
    </row>
    <row r="1015" spans="1:6" x14ac:dyDescent="0.25">
      <c r="A1015">
        <v>1012</v>
      </c>
      <c r="B1015" s="27">
        <v>41117</v>
      </c>
      <c r="C1015" s="25">
        <v>2.6451226323842999E-2</v>
      </c>
      <c r="D1015" s="25">
        <f>VLOOKUP(B1015,input_BB!$B$19:$K$1879,$D$2,0)</f>
        <v>19274.96</v>
      </c>
      <c r="E1015" s="28">
        <f t="shared" si="15"/>
        <v>3.3888974338002038E-2</v>
      </c>
      <c r="F1015" s="28"/>
    </row>
    <row r="1016" spans="1:6" x14ac:dyDescent="0.25">
      <c r="A1016">
        <v>1013</v>
      </c>
      <c r="B1016" s="27">
        <v>41124</v>
      </c>
      <c r="C1016" s="25">
        <v>5.49562945961952E-2</v>
      </c>
      <c r="D1016" s="25">
        <f>VLOOKUP(B1016,input_BB!$B$19:$K$1879,$D$2,0)</f>
        <v>19666.18</v>
      </c>
      <c r="E1016" s="28">
        <f t="shared" si="15"/>
        <v>7.7649302749593946E-2</v>
      </c>
      <c r="F1016" s="28"/>
    </row>
    <row r="1017" spans="1:6" x14ac:dyDescent="0.25">
      <c r="A1017">
        <v>1014</v>
      </c>
      <c r="B1017" s="27">
        <v>41131</v>
      </c>
      <c r="C1017" s="25">
        <v>3.1819339841604198E-2</v>
      </c>
      <c r="D1017" s="25">
        <f>VLOOKUP(B1017,input_BB!$B$19:$K$1879,$D$2,0)</f>
        <v>20136.12</v>
      </c>
      <c r="E1017" s="28">
        <f t="shared" si="15"/>
        <v>4.2129979349583839E-2</v>
      </c>
      <c r="F1017" s="28"/>
    </row>
    <row r="1018" spans="1:6" x14ac:dyDescent="0.25">
      <c r="A1018">
        <v>1015</v>
      </c>
      <c r="B1018" s="27">
        <v>41138</v>
      </c>
      <c r="C1018" s="25">
        <v>1.55899971723557E-2</v>
      </c>
      <c r="D1018" s="25">
        <f>VLOOKUP(B1018,input_BB!$B$19:$K$1879,$D$2,0)</f>
        <v>20116.07</v>
      </c>
      <c r="E1018" s="28">
        <f t="shared" si="15"/>
        <v>1.7215063927352826E-2</v>
      </c>
      <c r="F1018" s="28"/>
    </row>
    <row r="1019" spans="1:6" x14ac:dyDescent="0.25">
      <c r="A1019">
        <v>1016</v>
      </c>
      <c r="B1019" s="27">
        <v>41145</v>
      </c>
      <c r="C1019" s="25">
        <v>3.3185254782438299E-2</v>
      </c>
      <c r="D1019" s="25">
        <f>VLOOKUP(B1019,input_BB!$B$19:$K$1879,$D$2,0)</f>
        <v>19880.03</v>
      </c>
      <c r="E1019" s="28">
        <f t="shared" si="15"/>
        <v>4.4226900704835453E-2</v>
      </c>
      <c r="F1019" s="28"/>
    </row>
    <row r="1020" spans="1:6" x14ac:dyDescent="0.25">
      <c r="A1020">
        <v>1017</v>
      </c>
      <c r="B1020" s="27">
        <v>41152</v>
      </c>
      <c r="C1020" s="25">
        <v>1.88855398446321E-2</v>
      </c>
      <c r="D1020" s="25">
        <f>VLOOKUP(B1020,input_BB!$B$19:$K$1879,$D$2,0)</f>
        <v>19482.57</v>
      </c>
      <c r="E1020" s="28">
        <f t="shared" si="15"/>
        <v>2.2274305612211633E-2</v>
      </c>
      <c r="F1020" s="28"/>
    </row>
    <row r="1021" spans="1:6" x14ac:dyDescent="0.25">
      <c r="A1021">
        <v>1018</v>
      </c>
      <c r="B1021" s="27">
        <v>41159</v>
      </c>
      <c r="C1021" s="25">
        <v>1.40739055350423E-2</v>
      </c>
      <c r="D1021" s="25">
        <f>VLOOKUP(B1021,input_BB!$B$19:$K$1879,$D$2,0)</f>
        <v>19802.16</v>
      </c>
      <c r="E1021" s="28">
        <f t="shared" si="15"/>
        <v>1.488759474478462E-2</v>
      </c>
      <c r="F1021" s="28"/>
    </row>
    <row r="1022" spans="1:6" x14ac:dyDescent="0.25">
      <c r="A1022">
        <v>1019</v>
      </c>
      <c r="B1022" s="27">
        <v>41166</v>
      </c>
      <c r="C1022" s="25">
        <v>2.46100332587957E-2</v>
      </c>
      <c r="D1022" s="25">
        <f>VLOOKUP(B1022,input_BB!$B$19:$K$1879,$D$2,0)</f>
        <v>20629.78</v>
      </c>
      <c r="E1022" s="28">
        <f t="shared" si="15"/>
        <v>3.1062416884225882E-2</v>
      </c>
      <c r="F1022" s="28"/>
    </row>
    <row r="1023" spans="1:6" x14ac:dyDescent="0.25">
      <c r="A1023">
        <v>1020</v>
      </c>
      <c r="B1023" s="27">
        <v>41173</v>
      </c>
      <c r="C1023" s="25">
        <v>1.11532397568226E-2</v>
      </c>
      <c r="D1023" s="25">
        <f>VLOOKUP(B1023,input_BB!$B$19:$K$1879,$D$2,0)</f>
        <v>20734.939999999999</v>
      </c>
      <c r="E1023" s="28">
        <f t="shared" si="15"/>
        <v>1.0403855487813354E-2</v>
      </c>
      <c r="F1023" s="28"/>
    </row>
    <row r="1024" spans="1:6" x14ac:dyDescent="0.25">
      <c r="A1024">
        <v>1021</v>
      </c>
      <c r="B1024" s="27">
        <v>41180</v>
      </c>
      <c r="C1024" s="25">
        <v>1.51685131713748E-2</v>
      </c>
      <c r="D1024" s="25">
        <f>VLOOKUP(B1024,input_BB!$B$19:$K$1879,$D$2,0)</f>
        <v>20840.38</v>
      </c>
      <c r="E1024" s="28">
        <f t="shared" si="15"/>
        <v>1.6568011335619678E-2</v>
      </c>
      <c r="F1024" s="28"/>
    </row>
    <row r="1025" spans="1:6" x14ac:dyDescent="0.25">
      <c r="A1025">
        <v>1022</v>
      </c>
      <c r="B1025" s="27">
        <v>41187</v>
      </c>
      <c r="C1025" s="25">
        <v>1.28427417948842E-2</v>
      </c>
      <c r="D1025" s="25">
        <f>VLOOKUP(B1025,input_BB!$B$19:$K$1879,$D$2,0)</f>
        <v>21012.38</v>
      </c>
      <c r="E1025" s="28">
        <f t="shared" si="15"/>
        <v>1.2997540348738216E-2</v>
      </c>
      <c r="F1025" s="28"/>
    </row>
    <row r="1026" spans="1:6" x14ac:dyDescent="0.25">
      <c r="A1026">
        <v>1023</v>
      </c>
      <c r="B1026" s="27">
        <v>41194</v>
      </c>
      <c r="C1026" s="25">
        <v>2.5455458089709299E-2</v>
      </c>
      <c r="D1026" s="25">
        <f>VLOOKUP(B1026,input_BB!$B$19:$K$1879,$D$2,0)</f>
        <v>21136.43</v>
      </c>
      <c r="E1026" s="28">
        <f t="shared" si="15"/>
        <v>3.2360293735269142E-2</v>
      </c>
      <c r="F1026" s="28"/>
    </row>
    <row r="1027" spans="1:6" x14ac:dyDescent="0.25">
      <c r="A1027">
        <v>1024</v>
      </c>
      <c r="B1027" s="27">
        <v>41201</v>
      </c>
      <c r="C1027" s="25">
        <v>9.9056698381900805E-3</v>
      </c>
      <c r="D1027" s="25">
        <f>VLOOKUP(B1027,input_BB!$B$19:$K$1879,$D$2,0)</f>
        <v>21551.759999999998</v>
      </c>
      <c r="E1027" s="28">
        <f t="shared" si="15"/>
        <v>8.4886147020638864E-3</v>
      </c>
      <c r="F1027" s="28"/>
    </row>
    <row r="1028" spans="1:6" x14ac:dyDescent="0.25">
      <c r="A1028">
        <v>1025</v>
      </c>
      <c r="B1028" s="27">
        <v>41208</v>
      </c>
      <c r="C1028" s="25">
        <v>2.5726482272148101E-2</v>
      </c>
      <c r="D1028" s="25">
        <f>VLOOKUP(B1028,input_BB!$B$19:$K$1879,$D$2,0)</f>
        <v>21545.57</v>
      </c>
      <c r="E1028" s="28">
        <f t="shared" si="15"/>
        <v>3.2776363857174751E-2</v>
      </c>
      <c r="F1028" s="28"/>
    </row>
    <row r="1029" spans="1:6" x14ac:dyDescent="0.25">
      <c r="A1029">
        <v>1026</v>
      </c>
      <c r="B1029" s="27">
        <v>41215</v>
      </c>
      <c r="C1029" s="25">
        <v>1.8278177827596699E-2</v>
      </c>
      <c r="D1029" s="25">
        <f>VLOOKUP(B1029,input_BB!$B$19:$K$1879,$D$2,0)</f>
        <v>22111.33</v>
      </c>
      <c r="E1029" s="28">
        <f t="shared" ref="E1029:E1092" si="16">(C1029-$E$1)/$E$3</f>
        <v>2.1341897344451927E-2</v>
      </c>
      <c r="F1029" s="28"/>
    </row>
    <row r="1030" spans="1:6" x14ac:dyDescent="0.25">
      <c r="A1030">
        <v>1027</v>
      </c>
      <c r="B1030" s="27">
        <v>41222</v>
      </c>
      <c r="C1030" s="25">
        <v>1.47318737581372E-2</v>
      </c>
      <c r="D1030" s="25">
        <f>VLOOKUP(B1030,input_BB!$B$19:$K$1879,$D$2,0)</f>
        <v>21384.38</v>
      </c>
      <c r="E1030" s="28">
        <f t="shared" si="16"/>
        <v>1.5897692501854421E-2</v>
      </c>
      <c r="F1030" s="28"/>
    </row>
    <row r="1031" spans="1:6" x14ac:dyDescent="0.25">
      <c r="A1031">
        <v>1028</v>
      </c>
      <c r="B1031" s="27">
        <v>41229</v>
      </c>
      <c r="C1031" s="25">
        <v>2.94908005744219E-2</v>
      </c>
      <c r="D1031" s="25">
        <f>VLOOKUP(B1031,input_BB!$B$19:$K$1879,$D$2,0)</f>
        <v>21159.01</v>
      </c>
      <c r="E1031" s="28">
        <f t="shared" si="16"/>
        <v>3.8555259160261646E-2</v>
      </c>
      <c r="F1031" s="28"/>
    </row>
    <row r="1032" spans="1:6" x14ac:dyDescent="0.25">
      <c r="A1032">
        <v>1029</v>
      </c>
      <c r="B1032" s="27">
        <v>41236</v>
      </c>
      <c r="C1032" s="25">
        <v>2.6378991082310701E-2</v>
      </c>
      <c r="D1032" s="25">
        <f>VLOOKUP(B1032,input_BB!$B$19:$K$1879,$D$2,0)</f>
        <v>21913.98</v>
      </c>
      <c r="E1032" s="28">
        <f t="shared" si="16"/>
        <v>3.3778080448461346E-2</v>
      </c>
      <c r="F1032" s="28"/>
    </row>
    <row r="1033" spans="1:6" x14ac:dyDescent="0.25">
      <c r="A1033">
        <v>1030</v>
      </c>
      <c r="B1033" s="27">
        <v>41243</v>
      </c>
      <c r="C1033" s="25">
        <v>1.16986930370331E-2</v>
      </c>
      <c r="D1033" s="25">
        <f>VLOOKUP(B1033,input_BB!$B$19:$K$1879,$D$2,0)</f>
        <v>22030.39</v>
      </c>
      <c r="E1033" s="28">
        <f t="shared" si="16"/>
        <v>1.1241222879714777E-2</v>
      </c>
      <c r="F1033" s="28"/>
    </row>
    <row r="1034" spans="1:6" x14ac:dyDescent="0.25">
      <c r="A1034">
        <v>1031</v>
      </c>
      <c r="B1034" s="27">
        <v>41250</v>
      </c>
      <c r="C1034" s="25">
        <v>8.43651592731476E-3</v>
      </c>
      <c r="D1034" s="25">
        <f>VLOOKUP(B1034,input_BB!$B$19:$K$1879,$D$2,0)</f>
        <v>22191.17</v>
      </c>
      <c r="E1034" s="28">
        <f t="shared" si="16"/>
        <v>6.2332032428520593E-3</v>
      </c>
      <c r="F1034" s="28"/>
    </row>
    <row r="1035" spans="1:6" x14ac:dyDescent="0.25">
      <c r="A1035">
        <v>1032</v>
      </c>
      <c r="B1035" s="27">
        <v>41257</v>
      </c>
      <c r="C1035" s="25">
        <v>1.6860431060195E-2</v>
      </c>
      <c r="D1035" s="25">
        <f>VLOOKUP(B1035,input_BB!$B$19:$K$1879,$D$2,0)</f>
        <v>22605.98</v>
      </c>
      <c r="E1035" s="28">
        <f t="shared" si="16"/>
        <v>1.9165404955337171E-2</v>
      </c>
      <c r="F1035" s="28"/>
    </row>
    <row r="1036" spans="1:6" x14ac:dyDescent="0.25">
      <c r="A1036">
        <v>1033</v>
      </c>
      <c r="B1036" s="27">
        <v>41264</v>
      </c>
      <c r="C1036" s="25">
        <v>2.8478292748331999E-2</v>
      </c>
      <c r="D1036" s="25">
        <f>VLOOKUP(B1036,input_BB!$B$19:$K$1879,$D$2,0)</f>
        <v>22506.29</v>
      </c>
      <c r="E1036" s="28">
        <f t="shared" si="16"/>
        <v>3.7000880319079353E-2</v>
      </c>
      <c r="F1036" s="28"/>
    </row>
    <row r="1037" spans="1:6" x14ac:dyDescent="0.25">
      <c r="A1037">
        <v>1034</v>
      </c>
      <c r="B1037" s="27">
        <v>41271</v>
      </c>
      <c r="C1037" s="25">
        <v>3.5540517419576603E-2</v>
      </c>
      <c r="D1037" s="25">
        <f>VLOOKUP(B1037,input_BB!$B$19:$K$1879,$D$2,0)</f>
        <v>22666.59</v>
      </c>
      <c r="E1037" s="28">
        <f t="shared" si="16"/>
        <v>4.7842646000091998E-2</v>
      </c>
      <c r="F1037" s="28"/>
    </row>
    <row r="1038" spans="1:6" x14ac:dyDescent="0.25">
      <c r="A1038">
        <v>1035</v>
      </c>
      <c r="B1038" s="27">
        <v>41278</v>
      </c>
      <c r="C1038" s="25">
        <v>2.2733690217137299E-2</v>
      </c>
      <c r="D1038" s="25">
        <f>VLOOKUP(B1038,input_BB!$B$19:$K$1879,$D$2,0)</f>
        <v>23331.09</v>
      </c>
      <c r="E1038" s="28">
        <f t="shared" si="16"/>
        <v>2.8181897990839581E-2</v>
      </c>
      <c r="F1038" s="28"/>
    </row>
    <row r="1039" spans="1:6" x14ac:dyDescent="0.25">
      <c r="A1039">
        <v>1036</v>
      </c>
      <c r="B1039" s="27">
        <v>41285</v>
      </c>
      <c r="C1039" s="25">
        <v>2.6723863556981101E-2</v>
      </c>
      <c r="D1039" s="25">
        <f>VLOOKUP(B1039,input_BB!$B$19:$K$1879,$D$2,0)</f>
        <v>23264.07</v>
      </c>
      <c r="E1039" s="28">
        <f t="shared" si="16"/>
        <v>3.4307520778423056E-2</v>
      </c>
      <c r="F1039" s="28"/>
    </row>
    <row r="1040" spans="1:6" x14ac:dyDescent="0.25">
      <c r="A1040">
        <v>1037</v>
      </c>
      <c r="B1040" s="27">
        <v>41292</v>
      </c>
      <c r="C1040" s="25">
        <v>6.46699294447899E-2</v>
      </c>
      <c r="D1040" s="25">
        <f>VLOOKUP(B1040,input_BB!$B$19:$K$1879,$D$2,0)</f>
        <v>23601.78</v>
      </c>
      <c r="E1040" s="28">
        <f t="shared" si="16"/>
        <v>9.2561452651619483E-2</v>
      </c>
      <c r="F1040" s="28"/>
    </row>
    <row r="1041" spans="1:6" x14ac:dyDescent="0.25">
      <c r="A1041">
        <v>1038</v>
      </c>
      <c r="B1041" s="27">
        <v>41299</v>
      </c>
      <c r="C1041" s="25">
        <v>8.2915410399437006E-2</v>
      </c>
      <c r="D1041" s="25">
        <f>VLOOKUP(B1041,input_BB!$B$19:$K$1879,$D$2,0)</f>
        <v>23580.43</v>
      </c>
      <c r="E1041" s="28">
        <f t="shared" si="16"/>
        <v>0.12057149742591032</v>
      </c>
      <c r="F1041" s="28"/>
    </row>
    <row r="1042" spans="1:6" x14ac:dyDescent="0.25">
      <c r="A1042">
        <v>1039</v>
      </c>
      <c r="B1042" s="27">
        <v>41306</v>
      </c>
      <c r="C1042" s="25">
        <v>5.2418723702430697E-2</v>
      </c>
      <c r="D1042" s="25">
        <f>VLOOKUP(B1042,input_BB!$B$19:$K$1879,$D$2,0)</f>
        <v>23721.84</v>
      </c>
      <c r="E1042" s="28">
        <f t="shared" si="16"/>
        <v>7.3753681991283515E-2</v>
      </c>
      <c r="F1042" s="28"/>
    </row>
    <row r="1043" spans="1:6" x14ac:dyDescent="0.25">
      <c r="A1043">
        <v>1040</v>
      </c>
      <c r="B1043" s="27">
        <v>41313</v>
      </c>
      <c r="C1043" s="25">
        <v>6.4954973757266998E-2</v>
      </c>
      <c r="D1043" s="25">
        <f>VLOOKUP(B1043,input_BB!$B$19:$K$1879,$D$2,0)</f>
        <v>23215.16</v>
      </c>
      <c r="E1043" s="28">
        <f t="shared" si="16"/>
        <v>9.2999046156278881E-2</v>
      </c>
      <c r="F1043" s="28"/>
    </row>
    <row r="1044" spans="1:6" x14ac:dyDescent="0.25">
      <c r="A1044">
        <v>1041</v>
      </c>
      <c r="B1044" s="27">
        <v>41320</v>
      </c>
      <c r="C1044" s="25">
        <v>3.1551901251077701E-2</v>
      </c>
      <c r="D1044" s="25">
        <f>VLOOKUP(B1044,input_BB!$B$19:$K$1879,$D$2,0)</f>
        <v>23444.560000000001</v>
      </c>
      <c r="E1044" s="28">
        <f t="shared" si="16"/>
        <v>4.1719413746317983E-2</v>
      </c>
      <c r="F1044" s="28"/>
    </row>
    <row r="1045" spans="1:6" x14ac:dyDescent="0.25">
      <c r="A1045">
        <v>1042</v>
      </c>
      <c r="B1045" s="27">
        <v>41327</v>
      </c>
      <c r="C1045" s="25">
        <v>3.2775200903415701E-2</v>
      </c>
      <c r="D1045" s="25">
        <f>VLOOKUP(B1045,input_BB!$B$19:$K$1879,$D$2,0)</f>
        <v>22782.44</v>
      </c>
      <c r="E1045" s="28">
        <f t="shared" si="16"/>
        <v>4.3597395374729626E-2</v>
      </c>
      <c r="F1045" s="28"/>
    </row>
    <row r="1046" spans="1:6" x14ac:dyDescent="0.25">
      <c r="A1046">
        <v>1043</v>
      </c>
      <c r="B1046" s="27">
        <v>41334</v>
      </c>
      <c r="C1046" s="25">
        <v>3.4501373767852797E-2</v>
      </c>
      <c r="D1046" s="25">
        <f>VLOOKUP(B1046,input_BB!$B$19:$K$1879,$D$2,0)</f>
        <v>22880.22</v>
      </c>
      <c r="E1046" s="28">
        <f t="shared" si="16"/>
        <v>4.6247376449014999E-2</v>
      </c>
      <c r="F1046" s="28"/>
    </row>
    <row r="1047" spans="1:6" x14ac:dyDescent="0.25">
      <c r="A1047">
        <v>1044</v>
      </c>
      <c r="B1047" s="27">
        <v>41341</v>
      </c>
      <c r="C1047" s="25">
        <v>3.8165055215358699E-2</v>
      </c>
      <c r="D1047" s="25">
        <f>VLOOKUP(B1047,input_BB!$B$19:$K$1879,$D$2,0)</f>
        <v>23091.95</v>
      </c>
      <c r="E1047" s="28">
        <f t="shared" si="16"/>
        <v>5.1871776355954254E-2</v>
      </c>
      <c r="F1047" s="28"/>
    </row>
    <row r="1048" spans="1:6" x14ac:dyDescent="0.25">
      <c r="A1048">
        <v>1045</v>
      </c>
      <c r="B1048" s="27">
        <v>41348</v>
      </c>
      <c r="C1048" s="25">
        <v>3.4975994378328303E-2</v>
      </c>
      <c r="D1048" s="25">
        <f>VLOOKUP(B1048,input_BB!$B$19:$K$1879,$D$2,0)</f>
        <v>22533.11</v>
      </c>
      <c r="E1048" s="28">
        <f t="shared" si="16"/>
        <v>4.6976003147498058E-2</v>
      </c>
      <c r="F1048" s="28"/>
    </row>
    <row r="1049" spans="1:6" x14ac:dyDescent="0.25">
      <c r="A1049">
        <v>1046</v>
      </c>
      <c r="B1049" s="27">
        <v>41355</v>
      </c>
      <c r="C1049" s="25">
        <v>3.4911576658487299E-2</v>
      </c>
      <c r="D1049" s="25">
        <f>VLOOKUP(B1049,input_BB!$B$19:$K$1879,$D$2,0)</f>
        <v>22115.3</v>
      </c>
      <c r="E1049" s="28">
        <f t="shared" si="16"/>
        <v>4.6877110538336958E-2</v>
      </c>
      <c r="F1049" s="28"/>
    </row>
    <row r="1050" spans="1:6" x14ac:dyDescent="0.25">
      <c r="A1050">
        <v>1047</v>
      </c>
      <c r="B1050" s="27">
        <v>41362</v>
      </c>
      <c r="C1050" s="25">
        <v>3.4838903695344897E-2</v>
      </c>
      <c r="D1050" s="25">
        <f>VLOOKUP(B1050,input_BB!$B$19:$K$1879,$D$2,0)</f>
        <v>22299.63</v>
      </c>
      <c r="E1050" s="28">
        <f t="shared" si="16"/>
        <v>4.6765544668598648E-2</v>
      </c>
      <c r="F1050" s="28"/>
    </row>
    <row r="1051" spans="1:6" x14ac:dyDescent="0.25">
      <c r="A1051">
        <v>1048</v>
      </c>
      <c r="B1051" s="27">
        <v>41369</v>
      </c>
      <c r="C1051" s="25">
        <v>4.0786519646644599E-2</v>
      </c>
      <c r="D1051" s="25">
        <f>VLOOKUP(B1051,input_BB!$B$19:$K$1879,$D$2,0)</f>
        <v>21726.9</v>
      </c>
      <c r="E1051" s="28">
        <f t="shared" si="16"/>
        <v>5.5896188552982527E-2</v>
      </c>
      <c r="F1051" s="28"/>
    </row>
    <row r="1052" spans="1:6" x14ac:dyDescent="0.25">
      <c r="A1052">
        <v>1049</v>
      </c>
      <c r="B1052" s="27">
        <v>41376</v>
      </c>
      <c r="C1052" s="25">
        <v>2.7180796489119498E-2</v>
      </c>
      <c r="D1052" s="25">
        <f>VLOOKUP(B1052,input_BB!$B$19:$K$1879,$D$2,0)</f>
        <v>22089.05</v>
      </c>
      <c r="E1052" s="28">
        <f t="shared" si="16"/>
        <v>3.5008993757943759E-2</v>
      </c>
      <c r="F1052" s="28"/>
    </row>
    <row r="1053" spans="1:6" x14ac:dyDescent="0.25">
      <c r="A1053">
        <v>1050</v>
      </c>
      <c r="B1053" s="27">
        <v>41383</v>
      </c>
      <c r="C1053" s="25">
        <v>3.0192259699106199E-2</v>
      </c>
      <c r="D1053" s="25">
        <f>VLOOKUP(B1053,input_BB!$B$19:$K$1879,$D$2,0)</f>
        <v>22013.57</v>
      </c>
      <c r="E1053" s="28">
        <f t="shared" si="16"/>
        <v>3.9632123154068166E-2</v>
      </c>
      <c r="F1053" s="28"/>
    </row>
    <row r="1054" spans="1:6" x14ac:dyDescent="0.25">
      <c r="A1054">
        <v>1051</v>
      </c>
      <c r="B1054" s="27">
        <v>41390</v>
      </c>
      <c r="C1054" s="25">
        <v>3.0108490958809901E-2</v>
      </c>
      <c r="D1054" s="25">
        <f>VLOOKUP(B1054,input_BB!$B$19:$K$1879,$D$2,0)</f>
        <v>22547.71</v>
      </c>
      <c r="E1054" s="28">
        <f t="shared" si="16"/>
        <v>3.9503523301194048E-2</v>
      </c>
      <c r="F1054" s="28"/>
    </row>
    <row r="1055" spans="1:6" x14ac:dyDescent="0.25">
      <c r="A1055">
        <v>1052</v>
      </c>
      <c r="B1055" s="27">
        <v>41397</v>
      </c>
      <c r="C1055" s="25">
        <v>3.0040416866540898E-2</v>
      </c>
      <c r="D1055" s="25">
        <f>VLOOKUP(B1055,input_BB!$B$19:$K$1879,$D$2,0)</f>
        <v>22689.96</v>
      </c>
      <c r="E1055" s="28">
        <f t="shared" si="16"/>
        <v>3.939901751276547E-2</v>
      </c>
      <c r="F1055" s="28"/>
    </row>
    <row r="1056" spans="1:6" x14ac:dyDescent="0.25">
      <c r="A1056">
        <v>1053</v>
      </c>
      <c r="B1056" s="27">
        <v>41404</v>
      </c>
      <c r="C1056" s="25">
        <v>7.2039604187011705E-2</v>
      </c>
      <c r="D1056" s="25">
        <f>VLOOKUP(B1056,input_BB!$B$19:$K$1879,$D$2,0)</f>
        <v>23321.22</v>
      </c>
      <c r="E1056" s="28">
        <f t="shared" si="16"/>
        <v>0.10387520864493664</v>
      </c>
      <c r="F1056" s="28"/>
    </row>
    <row r="1057" spans="1:6" x14ac:dyDescent="0.25">
      <c r="A1057">
        <v>1054</v>
      </c>
      <c r="B1057" s="27">
        <v>41411</v>
      </c>
      <c r="C1057" s="25">
        <v>3.0842669308185602E-2</v>
      </c>
      <c r="D1057" s="25">
        <f>VLOOKUP(B1057,input_BB!$B$19:$K$1879,$D$2,0)</f>
        <v>23082.68</v>
      </c>
      <c r="E1057" s="28">
        <f t="shared" si="16"/>
        <v>4.0630617099896599E-2</v>
      </c>
      <c r="F1057" s="28"/>
    </row>
    <row r="1058" spans="1:6" x14ac:dyDescent="0.25">
      <c r="A1058">
        <v>1055</v>
      </c>
      <c r="B1058" s="27">
        <v>41418</v>
      </c>
      <c r="C1058" s="25">
        <v>2.0858328789472601E-2</v>
      </c>
      <c r="D1058" s="25">
        <f>VLOOKUP(B1058,input_BB!$B$19:$K$1879,$D$2,0)</f>
        <v>22618.67</v>
      </c>
      <c r="E1058" s="28">
        <f t="shared" si="16"/>
        <v>2.5302886048790055E-2</v>
      </c>
      <c r="F1058" s="28"/>
    </row>
    <row r="1059" spans="1:6" x14ac:dyDescent="0.25">
      <c r="A1059">
        <v>1056</v>
      </c>
      <c r="B1059" s="27">
        <v>41425</v>
      </c>
      <c r="C1059" s="25">
        <v>2.0827781409025199E-2</v>
      </c>
      <c r="D1059" s="25">
        <f>VLOOKUP(B1059,input_BB!$B$19:$K$1879,$D$2,0)</f>
        <v>22392.16</v>
      </c>
      <c r="E1059" s="28">
        <f t="shared" si="16"/>
        <v>2.5255990409470058E-2</v>
      </c>
      <c r="F1059" s="28"/>
    </row>
    <row r="1060" spans="1:6" x14ac:dyDescent="0.25">
      <c r="A1060">
        <v>1057</v>
      </c>
      <c r="B1060" s="27">
        <v>41432</v>
      </c>
      <c r="C1060" s="25">
        <v>3.5230580717325197E-2</v>
      </c>
      <c r="D1060" s="25">
        <f>VLOOKUP(B1060,input_BB!$B$19:$K$1879,$D$2,0)</f>
        <v>21575.26</v>
      </c>
      <c r="E1060" s="28">
        <f t="shared" si="16"/>
        <v>4.736683826836724E-2</v>
      </c>
      <c r="F1060" s="28"/>
    </row>
    <row r="1061" spans="1:6" x14ac:dyDescent="0.25">
      <c r="A1061">
        <v>1058</v>
      </c>
      <c r="B1061" s="27">
        <v>41439</v>
      </c>
      <c r="C1061" s="25">
        <v>1.9355962052941302E-2</v>
      </c>
      <c r="D1061" s="25">
        <f>VLOOKUP(B1061,input_BB!$B$19:$K$1879,$D$2,0)</f>
        <v>20969.14</v>
      </c>
      <c r="E1061" s="28">
        <f t="shared" si="16"/>
        <v>2.2996487019778501E-2</v>
      </c>
      <c r="F1061" s="28"/>
    </row>
    <row r="1062" spans="1:6" x14ac:dyDescent="0.25">
      <c r="A1062">
        <v>1059</v>
      </c>
      <c r="B1062" s="27">
        <v>41446</v>
      </c>
      <c r="C1062" s="25">
        <v>1.7478561028838199E-2</v>
      </c>
      <c r="D1062" s="25">
        <f>VLOOKUP(B1062,input_BB!$B$19:$K$1879,$D$2,0)</f>
        <v>20263.310000000001</v>
      </c>
      <c r="E1062" s="28">
        <f t="shared" si="16"/>
        <v>2.0114343935957311E-2</v>
      </c>
      <c r="F1062" s="28"/>
    </row>
    <row r="1063" spans="1:6" x14ac:dyDescent="0.25">
      <c r="A1063">
        <v>1060</v>
      </c>
      <c r="B1063" s="27">
        <v>41453</v>
      </c>
      <c r="C1063" s="25">
        <v>2.4292904883623099E-2</v>
      </c>
      <c r="D1063" s="25">
        <f>VLOOKUP(B1063,input_BB!$B$19:$K$1879,$D$2,0)</f>
        <v>20803.29</v>
      </c>
      <c r="E1063" s="28">
        <f t="shared" si="16"/>
        <v>3.0575568660829489E-2</v>
      </c>
      <c r="F1063" s="28"/>
    </row>
    <row r="1064" spans="1:6" x14ac:dyDescent="0.25">
      <c r="A1064">
        <v>1061</v>
      </c>
      <c r="B1064" s="27">
        <v>41460</v>
      </c>
      <c r="C1064" s="25">
        <v>3.17911989986897E-2</v>
      </c>
      <c r="D1064" s="25">
        <f>VLOOKUP(B1064,input_BB!$B$19:$K$1879,$D$2,0)</f>
        <v>20854.669999999998</v>
      </c>
      <c r="E1064" s="28">
        <f t="shared" si="16"/>
        <v>4.2086778171605541E-2</v>
      </c>
      <c r="F1064" s="28"/>
    </row>
    <row r="1065" spans="1:6" x14ac:dyDescent="0.25">
      <c r="A1065">
        <v>1062</v>
      </c>
      <c r="B1065" s="27">
        <v>41467</v>
      </c>
      <c r="C1065" s="25">
        <v>1.9166203215718301E-2</v>
      </c>
      <c r="D1065" s="25">
        <f>VLOOKUP(B1065,input_BB!$B$19:$K$1879,$D$2,0)</f>
        <v>21277.279999999999</v>
      </c>
      <c r="E1065" s="28">
        <f t="shared" si="16"/>
        <v>2.2705173595915049E-2</v>
      </c>
      <c r="F1065" s="28"/>
    </row>
    <row r="1066" spans="1:6" x14ac:dyDescent="0.25">
      <c r="A1066">
        <v>1063</v>
      </c>
      <c r="B1066" s="27">
        <v>41474</v>
      </c>
      <c r="C1066" s="25">
        <v>2.16209851205349E-2</v>
      </c>
      <c r="D1066" s="25">
        <f>VLOOKUP(B1066,input_BB!$B$19:$K$1879,$D$2,0)</f>
        <v>21362.42</v>
      </c>
      <c r="E1066" s="28">
        <f t="shared" si="16"/>
        <v>2.6473698593197689E-2</v>
      </c>
      <c r="F1066" s="28"/>
    </row>
    <row r="1067" spans="1:6" x14ac:dyDescent="0.25">
      <c r="A1067">
        <v>1064</v>
      </c>
      <c r="B1067" s="27">
        <v>41481</v>
      </c>
      <c r="C1067" s="25">
        <v>2.2649273276328999E-2</v>
      </c>
      <c r="D1067" s="25">
        <f>VLOOKUP(B1067,input_BB!$B$19:$K$1879,$D$2,0)</f>
        <v>21968.95</v>
      </c>
      <c r="E1067" s="28">
        <f t="shared" si="16"/>
        <v>2.8052303035374902E-2</v>
      </c>
      <c r="F1067" s="28"/>
    </row>
    <row r="1068" spans="1:6" x14ac:dyDescent="0.25">
      <c r="A1068">
        <v>1065</v>
      </c>
      <c r="B1068" s="27">
        <v>41488</v>
      </c>
      <c r="C1068" s="25">
        <v>1.8894627690315201E-2</v>
      </c>
      <c r="D1068" s="25">
        <f>VLOOKUP(B1068,input_BB!$B$19:$K$1879,$D$2,0)</f>
        <v>22190.97</v>
      </c>
      <c r="E1068" s="28">
        <f t="shared" si="16"/>
        <v>2.228825706490933E-2</v>
      </c>
      <c r="F1068" s="28"/>
    </row>
    <row r="1069" spans="1:6" x14ac:dyDescent="0.25">
      <c r="A1069">
        <v>1066</v>
      </c>
      <c r="B1069" s="27">
        <v>41495</v>
      </c>
      <c r="C1069" s="25">
        <v>1.2495311908423901E-2</v>
      </c>
      <c r="D1069" s="25">
        <f>VLOOKUP(B1069,input_BB!$B$19:$K$1879,$D$2,0)</f>
        <v>21807.56</v>
      </c>
      <c r="E1069" s="28">
        <f t="shared" si="16"/>
        <v>1.2464173938728552E-2</v>
      </c>
      <c r="F1069" s="28"/>
    </row>
    <row r="1070" spans="1:6" x14ac:dyDescent="0.25">
      <c r="A1070">
        <v>1067</v>
      </c>
      <c r="B1070" s="27">
        <v>41502</v>
      </c>
      <c r="C1070" s="25">
        <v>1.43451318144798E-2</v>
      </c>
      <c r="D1070" s="25">
        <f>VLOOKUP(B1070,input_BB!$B$19:$K$1879,$D$2,0)</f>
        <v>22517.81</v>
      </c>
      <c r="E1070" s="28">
        <f t="shared" si="16"/>
        <v>1.5303975121377201E-2</v>
      </c>
      <c r="F1070" s="28"/>
    </row>
    <row r="1071" spans="1:6" x14ac:dyDescent="0.25">
      <c r="A1071">
        <v>1068</v>
      </c>
      <c r="B1071" s="27">
        <v>41509</v>
      </c>
      <c r="C1071" s="25">
        <v>2.90285851806402E-2</v>
      </c>
      <c r="D1071" s="25">
        <f>VLOOKUP(B1071,input_BB!$B$19:$K$1879,$D$2,0)</f>
        <v>21863.51</v>
      </c>
      <c r="E1071" s="28">
        <f t="shared" si="16"/>
        <v>3.7845676666526704E-2</v>
      </c>
      <c r="F1071" s="28"/>
    </row>
    <row r="1072" spans="1:6" x14ac:dyDescent="0.25">
      <c r="A1072">
        <v>1069</v>
      </c>
      <c r="B1072" s="27">
        <v>41516</v>
      </c>
      <c r="C1072" s="25">
        <v>3.5651821643114097E-2</v>
      </c>
      <c r="D1072" s="25">
        <f>VLOOKUP(B1072,input_BB!$B$19:$K$1879,$D$2,0)</f>
        <v>21731.37</v>
      </c>
      <c r="E1072" s="28">
        <f t="shared" si="16"/>
        <v>4.8013517696628941E-2</v>
      </c>
      <c r="F1072" s="28"/>
    </row>
    <row r="1073" spans="1:6" x14ac:dyDescent="0.25">
      <c r="A1073">
        <v>1070</v>
      </c>
      <c r="B1073" s="27">
        <v>41523</v>
      </c>
      <c r="C1073" s="25">
        <v>2.4956377223133999E-2</v>
      </c>
      <c r="D1073" s="25">
        <f>VLOOKUP(B1073,input_BB!$B$19:$K$1879,$D$2,0)</f>
        <v>22621.22</v>
      </c>
      <c r="E1073" s="28">
        <f t="shared" si="16"/>
        <v>3.1594116211447525E-2</v>
      </c>
      <c r="F1073" s="28"/>
    </row>
    <row r="1074" spans="1:6" x14ac:dyDescent="0.25">
      <c r="A1074">
        <v>1071</v>
      </c>
      <c r="B1074" s="27">
        <v>41530</v>
      </c>
      <c r="C1074" s="25">
        <v>4.3274637311696999E-2</v>
      </c>
      <c r="D1074" s="25">
        <f>VLOOKUP(B1074,input_BB!$B$19:$K$1879,$D$2,0)</f>
        <v>22915.279999999999</v>
      </c>
      <c r="E1074" s="28">
        <f t="shared" si="16"/>
        <v>5.9715889846418214E-2</v>
      </c>
      <c r="F1074" s="28"/>
    </row>
    <row r="1075" spans="1:6" x14ac:dyDescent="0.25">
      <c r="A1075">
        <v>1072</v>
      </c>
      <c r="B1075" s="27">
        <v>41537</v>
      </c>
      <c r="C1075" s="25">
        <v>5.96763305366039E-2</v>
      </c>
      <c r="D1075" s="25">
        <f>VLOOKUP(B1075,input_BB!$B$19:$K$1879,$D$2,0)</f>
        <v>23502.51</v>
      </c>
      <c r="E1075" s="28">
        <f t="shared" si="16"/>
        <v>8.4895393897080881E-2</v>
      </c>
      <c r="F1075" s="28"/>
    </row>
    <row r="1076" spans="1:6" x14ac:dyDescent="0.25">
      <c r="A1076">
        <v>1073</v>
      </c>
      <c r="B1076" s="27">
        <v>41544</v>
      </c>
      <c r="C1076" s="25">
        <v>7.0517361164093004E-2</v>
      </c>
      <c r="D1076" s="25">
        <f>VLOOKUP(B1076,input_BB!$B$19:$K$1879,$D$2,0)</f>
        <v>23207.040000000001</v>
      </c>
      <c r="E1076" s="28">
        <f t="shared" si="16"/>
        <v>0.10153829599597494</v>
      </c>
      <c r="F1076" s="28"/>
    </row>
    <row r="1077" spans="1:6" x14ac:dyDescent="0.25">
      <c r="A1077">
        <v>1074</v>
      </c>
      <c r="B1077" s="27">
        <v>41551</v>
      </c>
      <c r="C1077" s="25">
        <v>6.2925696372985798E-2</v>
      </c>
      <c r="D1077" s="25">
        <f>VLOOKUP(B1077,input_BB!$B$19:$K$1879,$D$2,0)</f>
        <v>23138.54</v>
      </c>
      <c r="E1077" s="28">
        <f t="shared" si="16"/>
        <v>8.9883745960331177E-2</v>
      </c>
      <c r="F1077" s="28"/>
    </row>
    <row r="1078" spans="1:6" x14ac:dyDescent="0.25">
      <c r="A1078">
        <v>1075</v>
      </c>
      <c r="B1078" s="27">
        <v>41558</v>
      </c>
      <c r="C1078" s="25">
        <v>5.5480211973190301E-2</v>
      </c>
      <c r="D1078" s="25">
        <f>VLOOKUP(B1078,input_BB!$B$19:$K$1879,$D$2,0)</f>
        <v>23218.32</v>
      </c>
      <c r="E1078" s="28">
        <f t="shared" si="16"/>
        <v>7.8453608715774809E-2</v>
      </c>
      <c r="F1078" s="28"/>
    </row>
    <row r="1079" spans="1:6" x14ac:dyDescent="0.25">
      <c r="A1079">
        <v>1076</v>
      </c>
      <c r="B1079" s="27">
        <v>41565</v>
      </c>
      <c r="C1079" s="25">
        <v>5.2517700940370601E-2</v>
      </c>
      <c r="D1079" s="25">
        <f>VLOOKUP(B1079,input_BB!$B$19:$K$1879,$D$2,0)</f>
        <v>23340.1</v>
      </c>
      <c r="E1079" s="28">
        <f t="shared" si="16"/>
        <v>7.3905629581660748E-2</v>
      </c>
      <c r="F1079" s="28"/>
    </row>
    <row r="1080" spans="1:6" x14ac:dyDescent="0.25">
      <c r="A1080">
        <v>1077</v>
      </c>
      <c r="B1080" s="27">
        <v>41572</v>
      </c>
      <c r="C1080" s="25">
        <v>4.2733442038297702E-2</v>
      </c>
      <c r="D1080" s="25">
        <f>VLOOKUP(B1080,input_BB!$B$19:$K$1879,$D$2,0)</f>
        <v>22698.34</v>
      </c>
      <c r="E1080" s="28">
        <f t="shared" si="16"/>
        <v>5.8885059249119659E-2</v>
      </c>
      <c r="F1080" s="28"/>
    </row>
    <row r="1081" spans="1:6" x14ac:dyDescent="0.25">
      <c r="A1081">
        <v>1078</v>
      </c>
      <c r="B1081" s="27">
        <v>41579</v>
      </c>
      <c r="C1081" s="25">
        <v>6.6968768835067694E-2</v>
      </c>
      <c r="D1081" s="25">
        <f>VLOOKUP(B1081,input_BB!$B$19:$K$1879,$D$2,0)</f>
        <v>23249.79</v>
      </c>
      <c r="E1081" s="28">
        <f t="shared" si="16"/>
        <v>9.6090578269663773E-2</v>
      </c>
      <c r="F1081" s="28"/>
    </row>
    <row r="1082" spans="1:6" x14ac:dyDescent="0.25">
      <c r="A1082">
        <v>1079</v>
      </c>
      <c r="B1082" s="27">
        <v>41586</v>
      </c>
      <c r="C1082" s="25">
        <v>8.3287261426448794E-2</v>
      </c>
      <c r="D1082" s="25">
        <f>VLOOKUP(B1082,input_BB!$B$19:$K$1879,$D$2,0)</f>
        <v>22744.39</v>
      </c>
      <c r="E1082" s="28">
        <f t="shared" si="16"/>
        <v>0.12114235461196401</v>
      </c>
      <c r="F1082" s="28"/>
    </row>
    <row r="1083" spans="1:6" x14ac:dyDescent="0.25">
      <c r="A1083">
        <v>1080</v>
      </c>
      <c r="B1083" s="27">
        <v>41593</v>
      </c>
      <c r="C1083" s="25">
        <v>8.2637265324592604E-2</v>
      </c>
      <c r="D1083" s="25">
        <f>VLOOKUP(B1083,input_BB!$B$19:$K$1879,$D$2,0)</f>
        <v>23032.15</v>
      </c>
      <c r="E1083" s="28">
        <f t="shared" si="16"/>
        <v>0.12014449547296066</v>
      </c>
      <c r="F1083" s="28"/>
    </row>
    <row r="1084" spans="1:6" x14ac:dyDescent="0.25">
      <c r="A1084">
        <v>1081</v>
      </c>
      <c r="B1084" s="27">
        <v>41600</v>
      </c>
      <c r="C1084" s="25">
        <v>3.5287015140056603E-2</v>
      </c>
      <c r="D1084" s="25">
        <f>VLOOKUP(B1084,input_BB!$B$19:$K$1879,$D$2,0)</f>
        <v>23696.28</v>
      </c>
      <c r="E1084" s="28">
        <f t="shared" si="16"/>
        <v>4.7453475102520702E-2</v>
      </c>
      <c r="F1084" s="28"/>
    </row>
    <row r="1085" spans="1:6" x14ac:dyDescent="0.25">
      <c r="A1085">
        <v>1082</v>
      </c>
      <c r="B1085" s="27">
        <v>41607</v>
      </c>
      <c r="C1085" s="25">
        <v>7.3151677846908597E-2</v>
      </c>
      <c r="D1085" s="25">
        <f>VLOOKUP(B1085,input_BB!$B$19:$K$1879,$D$2,0)</f>
        <v>23881.29</v>
      </c>
      <c r="E1085" s="28">
        <f t="shared" si="16"/>
        <v>0.10558243867540004</v>
      </c>
      <c r="F1085" s="28"/>
    </row>
    <row r="1086" spans="1:6" x14ac:dyDescent="0.25">
      <c r="A1086">
        <v>1083</v>
      </c>
      <c r="B1086" s="27">
        <v>41614</v>
      </c>
      <c r="C1086" s="25">
        <v>5.87888471782207E-2</v>
      </c>
      <c r="D1086" s="25">
        <f>VLOOKUP(B1086,input_BB!$B$19:$K$1879,$D$2,0)</f>
        <v>23743.1</v>
      </c>
      <c r="E1086" s="28">
        <f t="shared" si="16"/>
        <v>8.3532949757266634E-2</v>
      </c>
      <c r="F1086" s="28"/>
    </row>
    <row r="1087" spans="1:6" x14ac:dyDescent="0.25">
      <c r="A1087">
        <v>1084</v>
      </c>
      <c r="B1087" s="27">
        <v>41621</v>
      </c>
      <c r="C1087" s="25">
        <v>4.2584236711263698E-2</v>
      </c>
      <c r="D1087" s="25">
        <f>VLOOKUP(B1087,input_BB!$B$19:$K$1879,$D$2,0)</f>
        <v>23245.96</v>
      </c>
      <c r="E1087" s="28">
        <f t="shared" si="16"/>
        <v>5.8656002645943589E-2</v>
      </c>
      <c r="F1087" s="28"/>
    </row>
    <row r="1088" spans="1:6" x14ac:dyDescent="0.25">
      <c r="A1088">
        <v>1085</v>
      </c>
      <c r="B1088" s="27">
        <v>41628</v>
      </c>
      <c r="C1088" s="25">
        <v>9.7945898771285997E-2</v>
      </c>
      <c r="D1088" s="25">
        <f>VLOOKUP(B1088,input_BB!$B$19:$K$1879,$D$2,0)</f>
        <v>22812.18</v>
      </c>
      <c r="E1088" s="28">
        <f t="shared" si="16"/>
        <v>0.14364595916914646</v>
      </c>
      <c r="F1088" s="28"/>
    </row>
    <row r="1089" spans="1:6" x14ac:dyDescent="0.25">
      <c r="A1089">
        <v>1086</v>
      </c>
      <c r="B1089" s="27">
        <v>41635</v>
      </c>
      <c r="C1089" s="25">
        <v>3.51835191249847E-2</v>
      </c>
      <c r="D1089" s="25">
        <f>VLOOKUP(B1089,input_BB!$B$19:$K$1879,$D$2,0)</f>
        <v>23243.24</v>
      </c>
      <c r="E1089" s="28">
        <f t="shared" si="16"/>
        <v>4.7294590388912407E-2</v>
      </c>
      <c r="F1089" s="28"/>
    </row>
    <row r="1090" spans="1:6" x14ac:dyDescent="0.25">
      <c r="A1090">
        <v>1087</v>
      </c>
      <c r="B1090" s="27">
        <v>41642</v>
      </c>
      <c r="C1090" s="25">
        <v>4.2748365551233299E-2</v>
      </c>
      <c r="D1090" s="25">
        <f>VLOOKUP(B1090,input_BB!$B$19:$K$1879,$D$2,0)</f>
        <v>22817.279999999999</v>
      </c>
      <c r="E1090" s="28">
        <f t="shared" si="16"/>
        <v>5.8907969484621528E-2</v>
      </c>
      <c r="F1090" s="28"/>
    </row>
    <row r="1091" spans="1:6" x14ac:dyDescent="0.25">
      <c r="A1091">
        <v>1088</v>
      </c>
      <c r="B1091" s="27">
        <v>41649</v>
      </c>
      <c r="C1091" s="25">
        <v>3.84248122572899E-2</v>
      </c>
      <c r="D1091" s="25">
        <f>VLOOKUP(B1091,input_BB!$B$19:$K$1879,$D$2,0)</f>
        <v>22846.25</v>
      </c>
      <c r="E1091" s="28">
        <f t="shared" si="16"/>
        <v>5.2270549421625463E-2</v>
      </c>
      <c r="F1091" s="28"/>
    </row>
    <row r="1092" spans="1:6" x14ac:dyDescent="0.25">
      <c r="A1092">
        <v>1089</v>
      </c>
      <c r="B1092" s="27">
        <v>41656</v>
      </c>
      <c r="C1092" s="25">
        <v>6.29400163888931E-2</v>
      </c>
      <c r="D1092" s="25">
        <f>VLOOKUP(B1092,input_BB!$B$19:$K$1879,$D$2,0)</f>
        <v>23133.35</v>
      </c>
      <c r="E1092" s="28">
        <f t="shared" si="16"/>
        <v>8.9905729721007535E-2</v>
      </c>
      <c r="F1092" s="28"/>
    </row>
    <row r="1093" spans="1:6" x14ac:dyDescent="0.25">
      <c r="A1093">
        <v>1090</v>
      </c>
      <c r="B1093" s="27">
        <v>41663</v>
      </c>
      <c r="C1093" s="25">
        <v>2.52813119441271E-2</v>
      </c>
      <c r="D1093" s="25">
        <f>VLOOKUP(B1093,input_BB!$B$19:$K$1879,$D$2,0)</f>
        <v>22450.06</v>
      </c>
      <c r="E1093" s="28">
        <f t="shared" ref="E1093:E1156" si="17">(C1093-$E$1)/$E$3</f>
        <v>3.2092948558282444E-2</v>
      </c>
      <c r="F1093" s="28"/>
    </row>
    <row r="1094" spans="1:6" x14ac:dyDescent="0.25">
      <c r="A1094">
        <v>1091</v>
      </c>
      <c r="B1094" s="27">
        <v>41670</v>
      </c>
      <c r="C1094" s="25">
        <v>3.45531143248081E-2</v>
      </c>
      <c r="D1094" s="25">
        <f>VLOOKUP(B1094,input_BB!$B$19:$K$1879,$D$2,0)</f>
        <v>22035.42</v>
      </c>
      <c r="E1094" s="28">
        <f t="shared" si="17"/>
        <v>4.6326807367858255E-2</v>
      </c>
      <c r="F1094" s="28"/>
    </row>
    <row r="1095" spans="1:6" x14ac:dyDescent="0.25">
      <c r="A1095">
        <v>1092</v>
      </c>
      <c r="B1095" s="27">
        <v>41677</v>
      </c>
      <c r="C1095" s="25">
        <v>4.5576170086860698E-2</v>
      </c>
      <c r="D1095" s="25">
        <f>VLOOKUP(B1095,input_BB!$B$19:$K$1879,$D$2,0)</f>
        <v>21636.85</v>
      </c>
      <c r="E1095" s="28">
        <f t="shared" si="17"/>
        <v>6.3249150287295428E-2</v>
      </c>
      <c r="F1095" s="28"/>
    </row>
    <row r="1096" spans="1:6" x14ac:dyDescent="0.25">
      <c r="A1096">
        <v>1093</v>
      </c>
      <c r="B1096" s="27">
        <v>41684</v>
      </c>
      <c r="C1096" s="25">
        <v>4.9920551478862797E-2</v>
      </c>
      <c r="D1096" s="25">
        <f>VLOOKUP(B1096,input_BB!$B$19:$K$1879,$D$2,0)</f>
        <v>22298.41</v>
      </c>
      <c r="E1096" s="28">
        <f t="shared" si="17"/>
        <v>6.9918545169735141E-2</v>
      </c>
      <c r="F1096" s="28"/>
    </row>
    <row r="1097" spans="1:6" x14ac:dyDescent="0.25">
      <c r="A1097">
        <v>1094</v>
      </c>
      <c r="B1097" s="27">
        <v>41691</v>
      </c>
      <c r="C1097" s="25">
        <v>3.3888772130012498E-2</v>
      </c>
      <c r="D1097" s="25">
        <f>VLOOKUP(B1097,input_BB!$B$19:$K$1879,$D$2,0)</f>
        <v>22568.240000000002</v>
      </c>
      <c r="E1097" s="28">
        <f t="shared" si="17"/>
        <v>4.5306924435315664E-2</v>
      </c>
      <c r="F1097" s="28"/>
    </row>
    <row r="1098" spans="1:6" x14ac:dyDescent="0.25">
      <c r="A1098">
        <v>1095</v>
      </c>
      <c r="B1098" s="27">
        <v>41698</v>
      </c>
      <c r="C1098" s="25">
        <v>3.3418577164411503E-2</v>
      </c>
      <c r="D1098" s="25">
        <f>VLOOKUP(B1098,input_BB!$B$19:$K$1879,$D$2,0)</f>
        <v>22836.959999999999</v>
      </c>
      <c r="E1098" s="28">
        <f t="shared" si="17"/>
        <v>4.4585091885553492E-2</v>
      </c>
      <c r="F1098" s="28"/>
    </row>
    <row r="1099" spans="1:6" x14ac:dyDescent="0.25">
      <c r="A1099">
        <v>1096</v>
      </c>
      <c r="B1099" s="27">
        <v>41705</v>
      </c>
      <c r="C1099" s="25">
        <v>4.0689155459403999E-2</v>
      </c>
      <c r="D1099" s="25">
        <f>VLOOKUP(B1099,input_BB!$B$19:$K$1879,$D$2,0)</f>
        <v>22660.49</v>
      </c>
      <c r="E1099" s="28">
        <f t="shared" si="17"/>
        <v>5.5746717281120711E-2</v>
      </c>
      <c r="F1099" s="28"/>
    </row>
    <row r="1100" spans="1:6" x14ac:dyDescent="0.25">
      <c r="A1100">
        <v>1097</v>
      </c>
      <c r="B1100" s="27">
        <v>41712</v>
      </c>
      <c r="C1100" s="25">
        <v>6.0701351612806299E-2</v>
      </c>
      <c r="D1100" s="25">
        <f>VLOOKUP(B1100,input_BB!$B$19:$K$1879,$D$2,0)</f>
        <v>21539.49</v>
      </c>
      <c r="E1100" s="28">
        <f t="shared" si="17"/>
        <v>8.6468982793443089E-2</v>
      </c>
      <c r="F1100" s="28"/>
    </row>
    <row r="1101" spans="1:6" x14ac:dyDescent="0.25">
      <c r="A1101">
        <v>1098</v>
      </c>
      <c r="B1101" s="27">
        <v>41719</v>
      </c>
      <c r="C1101" s="25">
        <v>3.6018073558807401E-2</v>
      </c>
      <c r="D1101" s="25">
        <f>VLOOKUP(B1101,input_BB!$B$19:$K$1879,$D$2,0)</f>
        <v>21436.7</v>
      </c>
      <c r="E1101" s="28">
        <f t="shared" si="17"/>
        <v>4.8575779255134274E-2</v>
      </c>
      <c r="F1101" s="28"/>
    </row>
    <row r="1102" spans="1:6" x14ac:dyDescent="0.25">
      <c r="A1102">
        <v>1099</v>
      </c>
      <c r="B1102" s="27">
        <v>41726</v>
      </c>
      <c r="C1102" s="25">
        <v>0.11723687499761599</v>
      </c>
      <c r="D1102" s="25">
        <f>VLOOKUP(B1102,input_BB!$B$19:$K$1879,$D$2,0)</f>
        <v>22065.53</v>
      </c>
      <c r="E1102" s="28">
        <f t="shared" si="17"/>
        <v>0.17326102435610494</v>
      </c>
      <c r="F1102" s="28"/>
    </row>
    <row r="1103" spans="1:6" x14ac:dyDescent="0.25">
      <c r="A1103">
        <v>1100</v>
      </c>
      <c r="B1103" s="27">
        <v>41733</v>
      </c>
      <c r="C1103" s="25">
        <v>7.7694192528724698E-2</v>
      </c>
      <c r="D1103" s="25">
        <f>VLOOKUP(B1103,input_BB!$B$19:$K$1879,$D$2,0)</f>
        <v>22510.080000000002</v>
      </c>
      <c r="E1103" s="28">
        <f t="shared" si="17"/>
        <v>0.11255600324965347</v>
      </c>
      <c r="F1103" s="28"/>
    </row>
    <row r="1104" spans="1:6" x14ac:dyDescent="0.25">
      <c r="A1104">
        <v>1101</v>
      </c>
      <c r="B1104" s="27">
        <v>41740</v>
      </c>
      <c r="C1104" s="25">
        <v>2.955037727952E-2</v>
      </c>
      <c r="D1104" s="25">
        <f>VLOOKUP(B1104,input_BB!$B$19:$K$1879,$D$2,0)</f>
        <v>23003.64</v>
      </c>
      <c r="E1104" s="28">
        <f t="shared" si="17"/>
        <v>3.8646719954386531E-2</v>
      </c>
      <c r="F1104" s="28"/>
    </row>
    <row r="1105" spans="1:6" x14ac:dyDescent="0.25">
      <c r="A1105">
        <v>1102</v>
      </c>
      <c r="B1105" s="27">
        <v>41747</v>
      </c>
      <c r="C1105" s="25">
        <v>9.9978499114513397E-2</v>
      </c>
      <c r="D1105" s="25">
        <f>VLOOKUP(B1105,input_BB!$B$19:$K$1879,$D$2,0)</f>
        <v>22760.240000000002</v>
      </c>
      <c r="E1105" s="28">
        <f t="shared" si="17"/>
        <v>0.14676636069561527</v>
      </c>
      <c r="F1105" s="28"/>
    </row>
    <row r="1106" spans="1:6" x14ac:dyDescent="0.25">
      <c r="A1106">
        <v>1103</v>
      </c>
      <c r="B1106" s="27">
        <v>41754</v>
      </c>
      <c r="C1106" s="25">
        <v>2.2677885368466402E-2</v>
      </c>
      <c r="D1106" s="25">
        <f>VLOOKUP(B1106,input_BB!$B$19:$K$1879,$D$2,0)</f>
        <v>22223.53</v>
      </c>
      <c r="E1106" s="28">
        <f t="shared" si="17"/>
        <v>2.8096227664374647E-2</v>
      </c>
      <c r="F1106" s="28"/>
    </row>
    <row r="1107" spans="1:6" x14ac:dyDescent="0.25">
      <c r="A1107">
        <v>1104</v>
      </c>
      <c r="B1107" s="27">
        <v>41761</v>
      </c>
      <c r="C1107" s="25">
        <v>5.4294995963573497E-2</v>
      </c>
      <c r="D1107" s="25">
        <f>VLOOKUP(B1107,input_BB!$B$19:$K$1879,$D$2,0)</f>
        <v>22260.67</v>
      </c>
      <c r="E1107" s="28">
        <f t="shared" si="17"/>
        <v>7.663409222404223E-2</v>
      </c>
      <c r="F1107" s="28"/>
    </row>
    <row r="1108" spans="1:6" x14ac:dyDescent="0.25">
      <c r="A1108">
        <v>1105</v>
      </c>
      <c r="B1108" s="27">
        <v>41768</v>
      </c>
      <c r="C1108" s="25">
        <v>2.0001577213406601E-2</v>
      </c>
      <c r="D1108" s="25">
        <f>VLOOKUP(B1108,input_BB!$B$19:$K$1879,$D$2,0)</f>
        <v>21862.99</v>
      </c>
      <c r="E1108" s="28">
        <f t="shared" si="17"/>
        <v>2.3987620637825884E-2</v>
      </c>
      <c r="F1108" s="28"/>
    </row>
    <row r="1109" spans="1:6" x14ac:dyDescent="0.25">
      <c r="A1109">
        <v>1106</v>
      </c>
      <c r="B1109" s="27">
        <v>41775</v>
      </c>
      <c r="C1109" s="25">
        <v>3.88319231569767E-2</v>
      </c>
      <c r="D1109" s="25">
        <f>VLOOKUP(B1109,input_BB!$B$19:$K$1879,$D$2,0)</f>
        <v>22712.91</v>
      </c>
      <c r="E1109" s="28">
        <f t="shared" si="17"/>
        <v>5.2895536757211412E-2</v>
      </c>
      <c r="F1109" s="28"/>
    </row>
    <row r="1110" spans="1:6" x14ac:dyDescent="0.25">
      <c r="A1110">
        <v>1107</v>
      </c>
      <c r="B1110" s="27">
        <v>41782</v>
      </c>
      <c r="C1110" s="25">
        <v>8.7838031351566301E-2</v>
      </c>
      <c r="D1110" s="25">
        <f>VLOOKUP(B1110,input_BB!$B$19:$K$1879,$D$2,0)</f>
        <v>22965.86</v>
      </c>
      <c r="E1110" s="28">
        <f t="shared" si="17"/>
        <v>0.12812859244679467</v>
      </c>
      <c r="F1110" s="28"/>
    </row>
    <row r="1111" spans="1:6" x14ac:dyDescent="0.25">
      <c r="A1111">
        <v>1108</v>
      </c>
      <c r="B1111" s="27">
        <v>41789</v>
      </c>
      <c r="C1111" s="25">
        <v>6.4438186585903195E-2</v>
      </c>
      <c r="D1111" s="25">
        <f>VLOOKUP(B1111,input_BB!$B$19:$K$1879,$D$2,0)</f>
        <v>23081.65</v>
      </c>
      <c r="E1111" s="28">
        <f t="shared" si="17"/>
        <v>9.2205686318593022E-2</v>
      </c>
      <c r="F1111" s="28"/>
    </row>
    <row r="1112" spans="1:6" x14ac:dyDescent="0.25">
      <c r="A1112">
        <v>1109</v>
      </c>
      <c r="B1112" s="27">
        <v>41796</v>
      </c>
      <c r="C1112" s="25">
        <v>3.9674695581197697E-2</v>
      </c>
      <c r="D1112" s="25">
        <f>VLOOKUP(B1112,input_BB!$B$19:$K$1879,$D$2,0)</f>
        <v>22951</v>
      </c>
      <c r="E1112" s="28">
        <f t="shared" si="17"/>
        <v>5.418934169420625E-2</v>
      </c>
      <c r="F1112" s="28"/>
    </row>
    <row r="1113" spans="1:6" x14ac:dyDescent="0.25">
      <c r="A1113">
        <v>1110</v>
      </c>
      <c r="B1113" s="27">
        <v>41803</v>
      </c>
      <c r="C1113" s="25">
        <v>2.3969575762748701E-2</v>
      </c>
      <c r="D1113" s="25">
        <f>VLOOKUP(B1113,input_BB!$B$19:$K$1879,$D$2,0)</f>
        <v>23319.17</v>
      </c>
      <c r="E1113" s="28">
        <f t="shared" si="17"/>
        <v>3.0079201194549172E-2</v>
      </c>
      <c r="F1113" s="28"/>
    </row>
    <row r="1114" spans="1:6" x14ac:dyDescent="0.25">
      <c r="A1114">
        <v>1111</v>
      </c>
      <c r="B1114" s="27">
        <v>41810</v>
      </c>
      <c r="C1114" s="25">
        <v>5.5850312113761902E-2</v>
      </c>
      <c r="D1114" s="25">
        <f>VLOOKUP(B1114,input_BB!$B$19:$K$1879,$D$2,0)</f>
        <v>23194.06</v>
      </c>
      <c r="E1114" s="28">
        <f t="shared" si="17"/>
        <v>7.9021777981038349E-2</v>
      </c>
      <c r="F1114" s="28"/>
    </row>
    <row r="1115" spans="1:6" x14ac:dyDescent="0.25">
      <c r="A1115">
        <v>1112</v>
      </c>
      <c r="B1115" s="27">
        <v>41817</v>
      </c>
      <c r="C1115" s="25">
        <v>6.0199301689863198E-2</v>
      </c>
      <c r="D1115" s="25">
        <f>VLOOKUP(B1115,input_BB!$B$19:$K$1879,$D$2,0)</f>
        <v>23221.52</v>
      </c>
      <c r="E1115" s="28">
        <f t="shared" si="17"/>
        <v>8.5698247242238901E-2</v>
      </c>
      <c r="F1115" s="28"/>
    </row>
    <row r="1116" spans="1:6" x14ac:dyDescent="0.25">
      <c r="A1116">
        <v>1113</v>
      </c>
      <c r="B1116" s="27">
        <v>41824</v>
      </c>
      <c r="C1116" s="25">
        <v>6.3664481043815599E-2</v>
      </c>
      <c r="D1116" s="25">
        <f>VLOOKUP(B1116,input_BB!$B$19:$K$1879,$D$2,0)</f>
        <v>23546.36</v>
      </c>
      <c r="E1116" s="28">
        <f t="shared" si="17"/>
        <v>9.1017911278304442E-2</v>
      </c>
      <c r="F1116" s="28"/>
    </row>
    <row r="1117" spans="1:6" x14ac:dyDescent="0.25">
      <c r="A1117">
        <v>1114</v>
      </c>
      <c r="B1117" s="27">
        <v>41831</v>
      </c>
      <c r="C1117" s="25">
        <v>0.108575284481049</v>
      </c>
      <c r="D1117" s="25">
        <f>VLOOKUP(B1117,input_BB!$B$19:$K$1879,$D$2,0)</f>
        <v>23233.45</v>
      </c>
      <c r="E1117" s="28">
        <f t="shared" si="17"/>
        <v>0.15996394883429901</v>
      </c>
      <c r="F1117" s="28"/>
    </row>
    <row r="1118" spans="1:6" x14ac:dyDescent="0.25">
      <c r="A1118">
        <v>1115</v>
      </c>
      <c r="B1118" s="27">
        <v>41838</v>
      </c>
      <c r="C1118" s="25">
        <v>6.64954483509064E-2</v>
      </c>
      <c r="D1118" s="25">
        <f>VLOOKUP(B1118,input_BB!$B$19:$K$1879,$D$2,0)</f>
        <v>23454.79</v>
      </c>
      <c r="E1118" s="28">
        <f t="shared" si="17"/>
        <v>9.5363947495342091E-2</v>
      </c>
      <c r="F1118" s="28"/>
    </row>
    <row r="1119" spans="1:6" x14ac:dyDescent="0.25">
      <c r="A1119">
        <v>1116</v>
      </c>
      <c r="B1119" s="27">
        <v>41845</v>
      </c>
      <c r="C1119" s="25">
        <v>0.122302629053593</v>
      </c>
      <c r="D1119" s="25">
        <f>VLOOKUP(B1119,input_BB!$B$19:$K$1879,$D$2,0)</f>
        <v>24216.01</v>
      </c>
      <c r="E1119" s="28">
        <f t="shared" si="17"/>
        <v>0.18103785404210573</v>
      </c>
      <c r="F1119" s="28"/>
    </row>
    <row r="1120" spans="1:6" x14ac:dyDescent="0.25">
      <c r="A1120">
        <v>1117</v>
      </c>
      <c r="B1120" s="27">
        <v>41852</v>
      </c>
      <c r="C1120" s="25">
        <v>5.3026650100946399E-2</v>
      </c>
      <c r="D1120" s="25">
        <f>VLOOKUP(B1120,input_BB!$B$19:$K$1879,$D$2,0)</f>
        <v>24532.43</v>
      </c>
      <c r="E1120" s="28">
        <f t="shared" si="17"/>
        <v>7.4686956684574687E-2</v>
      </c>
      <c r="F1120" s="28"/>
    </row>
    <row r="1121" spans="1:6" x14ac:dyDescent="0.25">
      <c r="A1121">
        <v>1118</v>
      </c>
      <c r="B1121" s="27">
        <v>41859</v>
      </c>
      <c r="C1121" s="25">
        <v>0.14845047891140001</v>
      </c>
      <c r="D1121" s="25">
        <f>VLOOKUP(B1121,input_BB!$B$19:$K$1879,$D$2,0)</f>
        <v>24331.41</v>
      </c>
      <c r="E1121" s="28">
        <f t="shared" si="17"/>
        <v>0.22117943469372822</v>
      </c>
      <c r="F1121" s="28"/>
    </row>
    <row r="1122" spans="1:6" x14ac:dyDescent="0.25">
      <c r="A1122">
        <v>1119</v>
      </c>
      <c r="B1122" s="27">
        <v>41866</v>
      </c>
      <c r="C1122" s="25">
        <v>0.15571986138820601</v>
      </c>
      <c r="D1122" s="25">
        <f>VLOOKUP(B1122,input_BB!$B$19:$K$1879,$D$2,0)</f>
        <v>24954.94</v>
      </c>
      <c r="E1122" s="28">
        <f t="shared" si="17"/>
        <v>0.23233922429658441</v>
      </c>
      <c r="F1122" s="28"/>
    </row>
    <row r="1123" spans="1:6" x14ac:dyDescent="0.25">
      <c r="A1123">
        <v>1120</v>
      </c>
      <c r="B1123" s="27">
        <v>41873</v>
      </c>
      <c r="C1123" s="25">
        <v>5.7931996881961802E-2</v>
      </c>
      <c r="D1123" s="25">
        <f>VLOOKUP(B1123,input_BB!$B$19:$K$1879,$D$2,0)</f>
        <v>25112.23</v>
      </c>
      <c r="E1123" s="28">
        <f t="shared" si="17"/>
        <v>8.2217532793321738E-2</v>
      </c>
      <c r="F1123" s="28"/>
    </row>
    <row r="1124" spans="1:6" x14ac:dyDescent="0.25">
      <c r="A1124">
        <v>1121</v>
      </c>
      <c r="B1124" s="27">
        <v>41880</v>
      </c>
      <c r="C1124" s="25">
        <v>2.17327922582626E-2</v>
      </c>
      <c r="D1124" s="25">
        <f>VLOOKUP(B1124,input_BB!$B$19:$K$1879,$D$2,0)</f>
        <v>24742.06</v>
      </c>
      <c r="E1124" s="28">
        <f t="shared" si="17"/>
        <v>2.6645342352089148E-2</v>
      </c>
      <c r="F1124" s="28"/>
    </row>
    <row r="1125" spans="1:6" x14ac:dyDescent="0.25">
      <c r="A1125">
        <v>1122</v>
      </c>
      <c r="B1125" s="27">
        <v>41887</v>
      </c>
      <c r="C1125" s="25">
        <v>7.3425136506557506E-2</v>
      </c>
      <c r="D1125" s="25">
        <f>VLOOKUP(B1125,input_BB!$B$19:$K$1879,$D$2,0)</f>
        <v>25240.15</v>
      </c>
      <c r="E1125" s="28">
        <f t="shared" si="17"/>
        <v>0.10600224615100033</v>
      </c>
      <c r="F1125" s="28"/>
    </row>
    <row r="1126" spans="1:6" x14ac:dyDescent="0.25">
      <c r="A1126">
        <v>1123</v>
      </c>
      <c r="B1126" s="27">
        <v>41894</v>
      </c>
      <c r="C1126" s="25">
        <v>3.00090610980988E-2</v>
      </c>
      <c r="D1126" s="25">
        <f>VLOOKUP(B1126,input_BB!$B$19:$K$1879,$D$2,0)</f>
        <v>24595.32</v>
      </c>
      <c r="E1126" s="28">
        <f t="shared" si="17"/>
        <v>3.935088085469772E-2</v>
      </c>
      <c r="F1126" s="28"/>
    </row>
    <row r="1127" spans="1:6" x14ac:dyDescent="0.25">
      <c r="A1127">
        <v>1124</v>
      </c>
      <c r="B1127" s="27">
        <v>41901</v>
      </c>
      <c r="C1127" s="25">
        <v>0.21567215025424999</v>
      </c>
      <c r="D1127" s="25">
        <f>VLOOKUP(B1127,input_BB!$B$19:$K$1879,$D$2,0)</f>
        <v>24306.16</v>
      </c>
      <c r="E1127" s="28">
        <f t="shared" si="17"/>
        <v>0.32437660602597113</v>
      </c>
      <c r="F1127" s="28"/>
    </row>
    <row r="1128" spans="1:6" x14ac:dyDescent="0.25">
      <c r="A1128">
        <v>1125</v>
      </c>
      <c r="B1128" s="27">
        <v>41908</v>
      </c>
      <c r="C1128" s="25">
        <v>0.11094888299703599</v>
      </c>
      <c r="D1128" s="25">
        <f>VLOOKUP(B1128,input_BB!$B$19:$K$1879,$D$2,0)</f>
        <v>23678.41</v>
      </c>
      <c r="E1128" s="28">
        <f t="shared" si="17"/>
        <v>0.16360784295110783</v>
      </c>
      <c r="F1128" s="28"/>
    </row>
    <row r="1129" spans="1:6" x14ac:dyDescent="0.25">
      <c r="A1129">
        <v>1126</v>
      </c>
      <c r="B1129" s="27">
        <v>41915</v>
      </c>
      <c r="C1129" s="25">
        <v>4.0222007781267201E-2</v>
      </c>
      <c r="D1129" s="25">
        <f>VLOOKUP(B1129,input_BB!$B$19:$K$1879,$D$2,0)</f>
        <v>23064.560000000001</v>
      </c>
      <c r="E1129" s="28">
        <f t="shared" si="17"/>
        <v>5.5029562857329815E-2</v>
      </c>
      <c r="F1129" s="28"/>
    </row>
    <row r="1130" spans="1:6" x14ac:dyDescent="0.25">
      <c r="A1130">
        <v>1127</v>
      </c>
      <c r="B1130" s="27">
        <v>41922</v>
      </c>
      <c r="C1130" s="25">
        <v>7.3931485414505005E-2</v>
      </c>
      <c r="D1130" s="25">
        <f>VLOOKUP(B1130,input_BB!$B$19:$K$1879,$D$2,0)</f>
        <v>23088.54</v>
      </c>
      <c r="E1130" s="28">
        <f t="shared" si="17"/>
        <v>0.1067795814055917</v>
      </c>
      <c r="F1130" s="28"/>
    </row>
    <row r="1131" spans="1:6" x14ac:dyDescent="0.25">
      <c r="A1131">
        <v>1128</v>
      </c>
      <c r="B1131" s="27">
        <v>41929</v>
      </c>
      <c r="C1131" s="25">
        <v>7.0344425737857805E-2</v>
      </c>
      <c r="D1131" s="25">
        <f>VLOOKUP(B1131,input_BB!$B$19:$K$1879,$D$2,0)</f>
        <v>23023.21</v>
      </c>
      <c r="E1131" s="28">
        <f t="shared" si="17"/>
        <v>0.10127280948761982</v>
      </c>
      <c r="F1131" s="28"/>
    </row>
    <row r="1132" spans="1:6" x14ac:dyDescent="0.25">
      <c r="A1132">
        <v>1129</v>
      </c>
      <c r="B1132" s="27">
        <v>41936</v>
      </c>
      <c r="C1132" s="25">
        <v>3.7855561822652803E-2</v>
      </c>
      <c r="D1132" s="25">
        <f>VLOOKUP(B1132,input_BB!$B$19:$K$1879,$D$2,0)</f>
        <v>23302.2</v>
      </c>
      <c r="E1132" s="28">
        <f t="shared" si="17"/>
        <v>5.1396649182897658E-2</v>
      </c>
      <c r="F1132" s="28"/>
    </row>
    <row r="1133" spans="1:6" x14ac:dyDescent="0.25">
      <c r="A1133">
        <v>1130</v>
      </c>
      <c r="B1133" s="27">
        <v>41943</v>
      </c>
      <c r="C1133" s="25">
        <v>5.3920350968837703E-2</v>
      </c>
      <c r="D1133" s="25">
        <f>VLOOKUP(B1133,input_BB!$B$19:$K$1879,$D$2,0)</f>
        <v>23998.06</v>
      </c>
      <c r="E1133" s="28">
        <f t="shared" si="17"/>
        <v>7.605894580268463E-2</v>
      </c>
      <c r="F1133" s="28"/>
    </row>
    <row r="1134" spans="1:6" x14ac:dyDescent="0.25">
      <c r="A1134">
        <v>1131</v>
      </c>
      <c r="B1134" s="27">
        <v>41950</v>
      </c>
      <c r="C1134" s="25">
        <v>5.7432558387517901E-2</v>
      </c>
      <c r="D1134" s="25">
        <f>VLOOKUP(B1134,input_BB!$B$19:$K$1879,$D$2,0)</f>
        <v>23550.240000000002</v>
      </c>
      <c r="E1134" s="28">
        <f t="shared" si="17"/>
        <v>8.1450806247381338E-2</v>
      </c>
      <c r="F1134" s="28"/>
    </row>
    <row r="1135" spans="1:6" x14ac:dyDescent="0.25">
      <c r="A1135">
        <v>1132</v>
      </c>
      <c r="B1135" s="27">
        <v>41957</v>
      </c>
      <c r="C1135" s="25">
        <v>5.2265979349613197E-2</v>
      </c>
      <c r="D1135" s="25">
        <f>VLOOKUP(B1135,input_BB!$B$19:$K$1879,$D$2,0)</f>
        <v>24087.38</v>
      </c>
      <c r="E1135" s="28">
        <f t="shared" si="17"/>
        <v>7.3519192356722871E-2</v>
      </c>
      <c r="F1135" s="28"/>
    </row>
    <row r="1136" spans="1:6" x14ac:dyDescent="0.25">
      <c r="A1136">
        <v>1133</v>
      </c>
      <c r="B1136" s="27">
        <v>41964</v>
      </c>
      <c r="C1136" s="25">
        <v>2.8918273746967298E-2</v>
      </c>
      <c r="D1136" s="25">
        <f>VLOOKUP(B1136,input_BB!$B$19:$K$1879,$D$2,0)</f>
        <v>23437.119999999999</v>
      </c>
      <c r="E1136" s="28">
        <f t="shared" si="17"/>
        <v>3.7676329078267748E-2</v>
      </c>
      <c r="F1136" s="28"/>
    </row>
    <row r="1137" spans="1:6" x14ac:dyDescent="0.25">
      <c r="A1137">
        <v>1134</v>
      </c>
      <c r="B1137" s="27">
        <v>41971</v>
      </c>
      <c r="C1137" s="25">
        <v>3.5619929432868999E-2</v>
      </c>
      <c r="D1137" s="25">
        <f>VLOOKUP(B1137,input_BB!$B$19:$K$1879,$D$2,0)</f>
        <v>23987.45</v>
      </c>
      <c r="E1137" s="28">
        <f t="shared" si="17"/>
        <v>4.7964557505382852E-2</v>
      </c>
      <c r="F1137" s="28"/>
    </row>
    <row r="1138" spans="1:6" x14ac:dyDescent="0.25">
      <c r="A1138">
        <v>1135</v>
      </c>
      <c r="B1138" s="27">
        <v>41978</v>
      </c>
      <c r="C1138" s="25">
        <v>3.1878829002380399E-2</v>
      </c>
      <c r="D1138" s="25">
        <f>VLOOKUP(B1138,input_BB!$B$19:$K$1879,$D$2,0)</f>
        <v>24002.639999999999</v>
      </c>
      <c r="E1138" s="28">
        <f t="shared" si="17"/>
        <v>4.2221305747669392E-2</v>
      </c>
      <c r="F1138" s="28"/>
    </row>
    <row r="1139" spans="1:6" x14ac:dyDescent="0.25">
      <c r="A1139">
        <v>1136</v>
      </c>
      <c r="B1139" s="27">
        <v>41985</v>
      </c>
      <c r="C1139" s="25">
        <v>2.7801686897873899E-2</v>
      </c>
      <c r="D1139" s="25">
        <f>VLOOKUP(B1139,input_BB!$B$19:$K$1879,$D$2,0)</f>
        <v>23249.200000000001</v>
      </c>
      <c r="E1139" s="28">
        <f t="shared" si="17"/>
        <v>3.5962170503043976E-2</v>
      </c>
      <c r="F1139" s="28"/>
    </row>
    <row r="1140" spans="1:6" x14ac:dyDescent="0.25">
      <c r="A1140">
        <v>1137</v>
      </c>
      <c r="B1140" s="27">
        <v>41992</v>
      </c>
      <c r="C1140" s="25">
        <v>4.1620347648859003E-2</v>
      </c>
      <c r="D1140" s="25">
        <f>VLOOKUP(B1140,input_BB!$B$19:$K$1879,$D$2,0)</f>
        <v>23116.63</v>
      </c>
      <c r="E1140" s="28">
        <f t="shared" si="17"/>
        <v>5.7176262218025284E-2</v>
      </c>
      <c r="F1140" s="28"/>
    </row>
    <row r="1141" spans="1:6" x14ac:dyDescent="0.25">
      <c r="A1141">
        <v>1138</v>
      </c>
      <c r="B1141" s="27">
        <v>41999</v>
      </c>
      <c r="C1141" s="25">
        <v>1.6314923763275101E-2</v>
      </c>
      <c r="D1141" s="25">
        <f>VLOOKUP(B1141,input_BB!$B$19:$K$1879,$D$2,0)</f>
        <v>23349.34</v>
      </c>
      <c r="E1141" s="28">
        <f t="shared" si="17"/>
        <v>1.8327954638219769E-2</v>
      </c>
      <c r="F1141" s="28"/>
    </row>
    <row r="1142" spans="1:6" x14ac:dyDescent="0.25">
      <c r="A1142">
        <v>1139</v>
      </c>
      <c r="B1142" s="27">
        <v>42006</v>
      </c>
      <c r="C1142" s="25">
        <v>5.7388875633478199E-2</v>
      </c>
      <c r="D1142" s="25">
        <f>VLOOKUP(B1142,input_BB!$B$19:$K$1879,$D$2,0)</f>
        <v>23857.82</v>
      </c>
      <c r="E1142" s="28">
        <f t="shared" si="17"/>
        <v>8.1383745483153858E-2</v>
      </c>
      <c r="F1142" s="28"/>
    </row>
    <row r="1143" spans="1:6" x14ac:dyDescent="0.25">
      <c r="A1143">
        <v>1140</v>
      </c>
      <c r="B1143" s="27">
        <v>42013</v>
      </c>
      <c r="C1143" s="25">
        <v>5.9702660888433498E-2</v>
      </c>
      <c r="D1143" s="25">
        <f>VLOOKUP(B1143,input_BB!$B$19:$K$1879,$D$2,0)</f>
        <v>23919.95</v>
      </c>
      <c r="E1143" s="28">
        <f t="shared" si="17"/>
        <v>8.4935815650582641E-2</v>
      </c>
      <c r="F1143" s="28"/>
    </row>
    <row r="1144" spans="1:6" x14ac:dyDescent="0.25">
      <c r="A1144">
        <v>1141</v>
      </c>
      <c r="B1144" s="27">
        <v>42020</v>
      </c>
      <c r="C1144" s="25">
        <v>9.4441182911395999E-2</v>
      </c>
      <c r="D1144" s="25">
        <f>VLOOKUP(B1144,input_BB!$B$19:$K$1879,$D$2,0)</f>
        <v>24103.52</v>
      </c>
      <c r="E1144" s="28">
        <f t="shared" si="17"/>
        <v>0.13826559959404394</v>
      </c>
      <c r="F1144" s="28"/>
    </row>
    <row r="1145" spans="1:6" x14ac:dyDescent="0.25">
      <c r="A1145">
        <v>1142</v>
      </c>
      <c r="B1145" s="27">
        <v>42027</v>
      </c>
      <c r="C1145" s="25">
        <v>5.4298948496580103E-2</v>
      </c>
      <c r="D1145" s="25">
        <f>VLOOKUP(B1145,input_BB!$B$19:$K$1879,$D$2,0)</f>
        <v>24850.45</v>
      </c>
      <c r="E1145" s="28">
        <f t="shared" si="17"/>
        <v>7.6640160062251703E-2</v>
      </c>
      <c r="F1145" s="28"/>
    </row>
    <row r="1146" spans="1:6" x14ac:dyDescent="0.25">
      <c r="A1146">
        <v>1143</v>
      </c>
      <c r="B1146" s="27">
        <v>42034</v>
      </c>
      <c r="C1146" s="25">
        <v>0.27387905120849598</v>
      </c>
      <c r="D1146" s="25">
        <f>VLOOKUP(B1146,input_BB!$B$19:$K$1879,$D$2,0)</f>
        <v>24507.05</v>
      </c>
      <c r="E1146" s="28">
        <f t="shared" si="17"/>
        <v>0.41373450818014196</v>
      </c>
      <c r="F1146" s="28"/>
    </row>
    <row r="1147" spans="1:6" x14ac:dyDescent="0.25">
      <c r="A1147">
        <v>1144</v>
      </c>
      <c r="B1147" s="27">
        <v>42041</v>
      </c>
      <c r="C1147" s="25">
        <v>0.15664032101631201</v>
      </c>
      <c r="D1147" s="25">
        <f>VLOOKUP(B1147,input_BB!$B$19:$K$1879,$D$2,0)</f>
        <v>24679.39</v>
      </c>
      <c r="E1147" s="28">
        <f t="shared" si="17"/>
        <v>0.23375229285094387</v>
      </c>
      <c r="F1147" s="28"/>
    </row>
    <row r="1148" spans="1:6" x14ac:dyDescent="0.25">
      <c r="A1148">
        <v>1145</v>
      </c>
      <c r="B1148" s="27">
        <v>42048</v>
      </c>
      <c r="C1148" s="25">
        <v>0.15456549823284099</v>
      </c>
      <c r="D1148" s="25">
        <f>VLOOKUP(B1148,input_BB!$B$19:$K$1879,$D$2,0)</f>
        <v>24682.54</v>
      </c>
      <c r="E1148" s="28">
        <f t="shared" si="17"/>
        <v>0.2305670724005649</v>
      </c>
      <c r="F1148" s="28"/>
    </row>
    <row r="1149" spans="1:6" x14ac:dyDescent="0.25">
      <c r="A1149">
        <v>1146</v>
      </c>
      <c r="B1149" s="27">
        <v>42055</v>
      </c>
      <c r="C1149" s="25">
        <v>5.43948523700237E-2</v>
      </c>
      <c r="D1149" s="25">
        <f>VLOOKUP(B1149,input_BB!$B$19:$K$1879,$D$2,0)</f>
        <v>24832.080000000002</v>
      </c>
      <c r="E1149" s="28">
        <f t="shared" si="17"/>
        <v>7.6787389493794794E-2</v>
      </c>
      <c r="F1149" s="28"/>
    </row>
    <row r="1150" spans="1:6" x14ac:dyDescent="0.25">
      <c r="A1150">
        <v>1147</v>
      </c>
      <c r="B1150" s="27">
        <v>42062</v>
      </c>
      <c r="C1150" s="25">
        <v>0.17330336570739699</v>
      </c>
      <c r="D1150" s="25">
        <f>VLOOKUP(B1150,input_BB!$B$19:$K$1879,$D$2,0)</f>
        <v>24823.29</v>
      </c>
      <c r="E1150" s="28">
        <f t="shared" si="17"/>
        <v>0.25933301769088968</v>
      </c>
      <c r="F1150" s="28"/>
    </row>
    <row r="1151" spans="1:6" x14ac:dyDescent="0.25">
      <c r="A1151">
        <v>1148</v>
      </c>
      <c r="B1151" s="27">
        <v>42069</v>
      </c>
      <c r="C1151" s="25">
        <v>0.15031950175762199</v>
      </c>
      <c r="D1151" s="25">
        <f>VLOOKUP(B1151,input_BB!$B$19:$K$1879,$D$2,0)</f>
        <v>24164</v>
      </c>
      <c r="E1151" s="28">
        <f t="shared" si="17"/>
        <v>0.22404871579061902</v>
      </c>
      <c r="F1151" s="28"/>
    </row>
    <row r="1152" spans="1:6" x14ac:dyDescent="0.25">
      <c r="A1152">
        <v>1149</v>
      </c>
      <c r="B1152" s="27">
        <v>42076</v>
      </c>
      <c r="C1152" s="25">
        <v>6.3854053616523701E-2</v>
      </c>
      <c r="D1152" s="25">
        <f>VLOOKUP(B1152,input_BB!$B$19:$K$1879,$D$2,0)</f>
        <v>23823.21</v>
      </c>
      <c r="E1152" s="28">
        <f t="shared" si="17"/>
        <v>9.1308938753147689E-2</v>
      </c>
      <c r="F1152" s="28"/>
    </row>
    <row r="1153" spans="1:6" x14ac:dyDescent="0.25">
      <c r="A1153">
        <v>1150</v>
      </c>
      <c r="B1153" s="27">
        <v>42083</v>
      </c>
      <c r="C1153" s="25">
        <v>7.5006604194641099E-2</v>
      </c>
      <c r="D1153" s="25">
        <f>VLOOKUP(B1153,input_BB!$B$19:$K$1879,$D$2,0)</f>
        <v>24375.24</v>
      </c>
      <c r="E1153" s="28">
        <f t="shared" si="17"/>
        <v>0.10843007915043865</v>
      </c>
      <c r="F1153" s="28"/>
    </row>
    <row r="1154" spans="1:6" x14ac:dyDescent="0.25">
      <c r="A1154">
        <v>1151</v>
      </c>
      <c r="B1154" s="27">
        <v>42090</v>
      </c>
      <c r="C1154" s="25">
        <v>5.83960451185703E-2</v>
      </c>
      <c r="D1154" s="25">
        <f>VLOOKUP(B1154,input_BB!$B$19:$K$1879,$D$2,0)</f>
        <v>24486.2</v>
      </c>
      <c r="E1154" s="28">
        <f t="shared" si="17"/>
        <v>8.2929929025415808E-2</v>
      </c>
      <c r="F1154" s="28"/>
    </row>
    <row r="1155" spans="1:6" x14ac:dyDescent="0.25">
      <c r="A1155">
        <v>1152</v>
      </c>
      <c r="B1155" s="27">
        <v>42097</v>
      </c>
      <c r="C1155" s="25">
        <v>0.16282948851585399</v>
      </c>
      <c r="D1155" s="25">
        <f>VLOOKUP(B1155,input_BB!$B$19:$K$1879,$D$2,0)</f>
        <v>25275.64</v>
      </c>
      <c r="E1155" s="28">
        <f t="shared" si="17"/>
        <v>0.24325376114375982</v>
      </c>
      <c r="F1155" s="28"/>
    </row>
    <row r="1156" spans="1:6" x14ac:dyDescent="0.25">
      <c r="A1156">
        <v>1153</v>
      </c>
      <c r="B1156" s="27">
        <v>42104</v>
      </c>
      <c r="C1156" s="25">
        <v>0.110483214259148</v>
      </c>
      <c r="D1156" s="25">
        <f>VLOOKUP(B1156,input_BB!$B$19:$K$1879,$D$2,0)</f>
        <v>27272.39</v>
      </c>
      <c r="E1156" s="28">
        <f t="shared" si="17"/>
        <v>0.16289295896253816</v>
      </c>
      <c r="F1156" s="28"/>
    </row>
    <row r="1157" spans="1:6" x14ac:dyDescent="0.25">
      <c r="A1157">
        <v>1154</v>
      </c>
      <c r="B1157" s="27">
        <v>42111</v>
      </c>
      <c r="C1157" s="25">
        <v>4.9346458166837699E-2</v>
      </c>
      <c r="D1157" s="25">
        <f>VLOOKUP(B1157,input_BB!$B$19:$K$1879,$D$2,0)</f>
        <v>27653.119999999999</v>
      </c>
      <c r="E1157" s="28">
        <f t="shared" ref="E1157:E1220" si="18">(C1157-$E$1)/$E$3</f>
        <v>6.9037210256481005E-2</v>
      </c>
      <c r="F1157" s="28"/>
    </row>
    <row r="1158" spans="1:6" x14ac:dyDescent="0.25">
      <c r="A1158">
        <v>1155</v>
      </c>
      <c r="B1158" s="27">
        <v>42118</v>
      </c>
      <c r="C1158" s="25">
        <v>9.6096917986869798E-2</v>
      </c>
      <c r="D1158" s="25">
        <f>VLOOKUP(B1158,input_BB!$B$19:$K$1879,$D$2,0)</f>
        <v>28060.98</v>
      </c>
      <c r="E1158" s="28">
        <f t="shared" si="18"/>
        <v>0.14080744618683397</v>
      </c>
      <c r="F1158" s="28"/>
    </row>
    <row r="1159" spans="1:6" x14ac:dyDescent="0.25">
      <c r="A1159">
        <v>1156</v>
      </c>
      <c r="B1159" s="27">
        <v>42125</v>
      </c>
      <c r="C1159" s="25">
        <v>4.5916683971881901E-2</v>
      </c>
      <c r="D1159" s="25">
        <f>VLOOKUP(B1159,input_BB!$B$19:$K$1879,$D$2,0)</f>
        <v>28133</v>
      </c>
      <c r="E1159" s="28">
        <f t="shared" si="18"/>
        <v>6.3771899410183436E-2</v>
      </c>
      <c r="F1159" s="28"/>
    </row>
    <row r="1160" spans="1:6" x14ac:dyDescent="0.25">
      <c r="A1160">
        <v>1157</v>
      </c>
      <c r="B1160" s="27">
        <v>42132</v>
      </c>
      <c r="C1160" s="25">
        <v>8.5695698857307406E-2</v>
      </c>
      <c r="D1160" s="25">
        <f>VLOOKUP(B1160,input_BB!$B$19:$K$1879,$D$2,0)</f>
        <v>27577.34</v>
      </c>
      <c r="E1160" s="28">
        <f t="shared" si="18"/>
        <v>0.12483973263351986</v>
      </c>
      <c r="F1160" s="28"/>
    </row>
    <row r="1161" spans="1:6" x14ac:dyDescent="0.25">
      <c r="A1161">
        <v>1158</v>
      </c>
      <c r="B1161" s="27">
        <v>42139</v>
      </c>
      <c r="C1161" s="25">
        <v>5.3795214742422097E-2</v>
      </c>
      <c r="D1161" s="25">
        <f>VLOOKUP(B1161,input_BB!$B$19:$K$1879,$D$2,0)</f>
        <v>27822.28</v>
      </c>
      <c r="E1161" s="28">
        <f t="shared" si="18"/>
        <v>7.5866839531904512E-2</v>
      </c>
      <c r="F1161" s="28"/>
    </row>
    <row r="1162" spans="1:6" x14ac:dyDescent="0.25">
      <c r="A1162">
        <v>1159</v>
      </c>
      <c r="B1162" s="27">
        <v>42146</v>
      </c>
      <c r="C1162" s="25">
        <v>0.105680607259274</v>
      </c>
      <c r="D1162" s="25">
        <f>VLOOKUP(B1162,input_BB!$B$19:$K$1879,$D$2,0)</f>
        <v>27992.83</v>
      </c>
      <c r="E1162" s="28">
        <f t="shared" si="18"/>
        <v>0.15552010661437735</v>
      </c>
      <c r="F1162" s="28"/>
    </row>
    <row r="1163" spans="1:6" x14ac:dyDescent="0.25">
      <c r="A1163">
        <v>1160</v>
      </c>
      <c r="B1163" s="27">
        <v>42153</v>
      </c>
      <c r="C1163" s="25">
        <v>5.9136573225259802E-2</v>
      </c>
      <c r="D1163" s="25">
        <f>VLOOKUP(B1163,input_BB!$B$19:$K$1879,$D$2,0)</f>
        <v>27424.19</v>
      </c>
      <c r="E1163" s="28">
        <f t="shared" si="18"/>
        <v>8.4066770826218593E-2</v>
      </c>
      <c r="F1163" s="28"/>
    </row>
    <row r="1164" spans="1:6" x14ac:dyDescent="0.25">
      <c r="A1164">
        <v>1161</v>
      </c>
      <c r="B1164" s="27">
        <v>42160</v>
      </c>
      <c r="C1164" s="25">
        <v>0.180342823266983</v>
      </c>
      <c r="D1164" s="25">
        <f>VLOOKUP(B1164,input_BB!$B$19:$K$1879,$D$2,0)</f>
        <v>27260.16</v>
      </c>
      <c r="E1164" s="28">
        <f t="shared" si="18"/>
        <v>0.27013983182315865</v>
      </c>
      <c r="F1164" s="28"/>
    </row>
    <row r="1165" spans="1:6" x14ac:dyDescent="0.25">
      <c r="A1165">
        <v>1162</v>
      </c>
      <c r="B1165" s="27">
        <v>42167</v>
      </c>
      <c r="C1165" s="25">
        <v>4.9875870347023003E-2</v>
      </c>
      <c r="D1165" s="25">
        <f>VLOOKUP(B1165,input_BB!$B$19:$K$1879,$D$2,0)</f>
        <v>27280.54</v>
      </c>
      <c r="E1165" s="28">
        <f t="shared" si="18"/>
        <v>6.9849951718759004E-2</v>
      </c>
      <c r="F1165" s="28"/>
    </row>
    <row r="1166" spans="1:6" x14ac:dyDescent="0.25">
      <c r="A1166">
        <v>1163</v>
      </c>
      <c r="B1166" s="27">
        <v>42174</v>
      </c>
      <c r="C1166" s="25">
        <v>0.40341413021087602</v>
      </c>
      <c r="D1166" s="25">
        <f>VLOOKUP(B1166,input_BB!$B$19:$K$1879,$D$2,0)</f>
        <v>26760.53</v>
      </c>
      <c r="E1166" s="28">
        <f t="shared" si="18"/>
        <v>0.61259379677422243</v>
      </c>
      <c r="F1166" s="28"/>
    </row>
    <row r="1167" spans="1:6" x14ac:dyDescent="0.25">
      <c r="A1167">
        <v>1164</v>
      </c>
      <c r="B1167" s="27">
        <v>42181</v>
      </c>
      <c r="C1167" s="25">
        <v>0.28488457202911399</v>
      </c>
      <c r="D1167" s="25">
        <f>VLOOKUP(B1167,input_BB!$B$19:$K$1879,$D$2,0)</f>
        <v>26663.87</v>
      </c>
      <c r="E1167" s="28">
        <f t="shared" si="18"/>
        <v>0.43062993185881376</v>
      </c>
      <c r="F1167" s="28"/>
    </row>
    <row r="1168" spans="1:6" x14ac:dyDescent="0.25">
      <c r="A1168">
        <v>1165</v>
      </c>
      <c r="B1168" s="27">
        <v>42188</v>
      </c>
      <c r="C1168" s="25">
        <v>0.23793004453182201</v>
      </c>
      <c r="D1168" s="25">
        <f>VLOOKUP(B1168,input_BB!$B$19:$K$1879,$D$2,0)</f>
        <v>26064.11</v>
      </c>
      <c r="E1168" s="28">
        <f t="shared" si="18"/>
        <v>0.3585464159008615</v>
      </c>
      <c r="F1168" s="28"/>
    </row>
    <row r="1169" spans="1:6" x14ac:dyDescent="0.25">
      <c r="A1169">
        <v>1166</v>
      </c>
      <c r="B1169" s="27">
        <v>42195</v>
      </c>
      <c r="C1169" s="25">
        <v>0.14449505507946001</v>
      </c>
      <c r="D1169" s="25">
        <f>VLOOKUP(B1169,input_BB!$B$19:$K$1879,$D$2,0)</f>
        <v>24901.279999999999</v>
      </c>
      <c r="E1169" s="28">
        <f t="shared" si="18"/>
        <v>0.21510715855536103</v>
      </c>
      <c r="F1169" s="28"/>
    </row>
    <row r="1170" spans="1:6" x14ac:dyDescent="0.25">
      <c r="A1170">
        <v>1167</v>
      </c>
      <c r="B1170" s="27">
        <v>42202</v>
      </c>
      <c r="C1170" s="25">
        <v>0.12590070068836201</v>
      </c>
      <c r="D1170" s="25">
        <f>VLOOKUP(B1170,input_BB!$B$19:$K$1879,$D$2,0)</f>
        <v>25415.27</v>
      </c>
      <c r="E1170" s="28">
        <f t="shared" si="18"/>
        <v>0.18656153126615374</v>
      </c>
      <c r="F1170" s="28"/>
    </row>
    <row r="1171" spans="1:6" x14ac:dyDescent="0.25">
      <c r="A1171">
        <v>1168</v>
      </c>
      <c r="B1171" s="27">
        <v>42209</v>
      </c>
      <c r="C1171" s="25">
        <v>0.20508685708046001</v>
      </c>
      <c r="D1171" s="25">
        <f>VLOOKUP(B1171,input_BB!$B$19:$K$1879,$D$2,0)</f>
        <v>25128.51</v>
      </c>
      <c r="E1171" s="28">
        <f t="shared" si="18"/>
        <v>0.30812630621289133</v>
      </c>
      <c r="F1171" s="28"/>
    </row>
    <row r="1172" spans="1:6" x14ac:dyDescent="0.25">
      <c r="A1172">
        <v>1169</v>
      </c>
      <c r="B1172" s="27">
        <v>42216</v>
      </c>
      <c r="C1172" s="25">
        <v>0.120888434350491</v>
      </c>
      <c r="D1172" s="25">
        <f>VLOOKUP(B1172,input_BB!$B$19:$K$1879,$D$2,0)</f>
        <v>24636.28</v>
      </c>
      <c r="E1172" s="28">
        <f t="shared" si="18"/>
        <v>0.1788668147008072</v>
      </c>
      <c r="F1172" s="28"/>
    </row>
    <row r="1173" spans="1:6" x14ac:dyDescent="0.25">
      <c r="A1173">
        <v>1170</v>
      </c>
      <c r="B1173" s="27">
        <v>42223</v>
      </c>
      <c r="C1173" s="25">
        <v>0.160412952303886</v>
      </c>
      <c r="D1173" s="25">
        <f>VLOOKUP(B1173,input_BB!$B$19:$K$1879,$D$2,0)</f>
        <v>24552.47</v>
      </c>
      <c r="E1173" s="28">
        <f t="shared" si="18"/>
        <v>0.23954395005880297</v>
      </c>
      <c r="F1173" s="28"/>
    </row>
    <row r="1174" spans="1:6" x14ac:dyDescent="0.25">
      <c r="A1174">
        <v>1171</v>
      </c>
      <c r="B1174" s="27">
        <v>42230</v>
      </c>
      <c r="C1174" s="25">
        <v>8.7587632238864899E-2</v>
      </c>
      <c r="D1174" s="25">
        <f>VLOOKUP(B1174,input_BB!$B$19:$K$1879,$D$2,0)</f>
        <v>23991.03</v>
      </c>
      <c r="E1174" s="28">
        <f t="shared" si="18"/>
        <v>0.1277441854599006</v>
      </c>
      <c r="F1174" s="28"/>
    </row>
    <row r="1175" spans="1:6" x14ac:dyDescent="0.25">
      <c r="A1175">
        <v>1172</v>
      </c>
      <c r="B1175" s="27">
        <v>42237</v>
      </c>
      <c r="C1175" s="25">
        <v>6.9252826273441301E-2</v>
      </c>
      <c r="D1175" s="25">
        <f>VLOOKUP(B1175,input_BB!$B$19:$K$1879,$D$2,0)</f>
        <v>22409.62</v>
      </c>
      <c r="E1175" s="28">
        <f t="shared" si="18"/>
        <v>9.95970109734617E-2</v>
      </c>
      <c r="F1175" s="28"/>
    </row>
    <row r="1176" spans="1:6" x14ac:dyDescent="0.25">
      <c r="A1176">
        <v>1173</v>
      </c>
      <c r="B1176" s="27">
        <v>42244</v>
      </c>
      <c r="C1176" s="25">
        <v>3.0835913494229299E-2</v>
      </c>
      <c r="D1176" s="25">
        <f>VLOOKUP(B1176,input_BB!$B$19:$K$1879,$D$2,0)</f>
        <v>21612.39</v>
      </c>
      <c r="E1176" s="28">
        <f t="shared" si="18"/>
        <v>4.0620245728932296E-2</v>
      </c>
      <c r="F1176" s="28"/>
    </row>
    <row r="1177" spans="1:6" x14ac:dyDescent="0.25">
      <c r="A1177">
        <v>1174</v>
      </c>
      <c r="B1177" s="27">
        <v>42251</v>
      </c>
      <c r="C1177" s="25">
        <v>9.7879543900489793E-2</v>
      </c>
      <c r="D1177" s="25">
        <f>VLOOKUP(B1177,input_BB!$B$19:$K$1879,$D$2,0)</f>
        <v>20840.61</v>
      </c>
      <c r="E1177" s="28">
        <f t="shared" si="18"/>
        <v>0.14354409269017482</v>
      </c>
      <c r="F1177" s="28"/>
    </row>
    <row r="1178" spans="1:6" x14ac:dyDescent="0.25">
      <c r="A1178">
        <v>1175</v>
      </c>
      <c r="B1178" s="27">
        <v>42258</v>
      </c>
      <c r="C1178" s="25">
        <v>7.0611990988254505E-2</v>
      </c>
      <c r="D1178" s="25">
        <f>VLOOKUP(B1178,input_BB!$B$19:$K$1879,$D$2,0)</f>
        <v>21504.37</v>
      </c>
      <c r="E1178" s="28">
        <f t="shared" si="18"/>
        <v>0.10168356953621954</v>
      </c>
      <c r="F1178" s="28"/>
    </row>
    <row r="1179" spans="1:6" x14ac:dyDescent="0.25">
      <c r="A1179">
        <v>1176</v>
      </c>
      <c r="B1179" s="27">
        <v>42265</v>
      </c>
      <c r="C1179" s="25">
        <v>8.3439730107784299E-2</v>
      </c>
      <c r="D1179" s="25">
        <f>VLOOKUP(B1179,input_BB!$B$19:$K$1879,$D$2,0)</f>
        <v>21920.83</v>
      </c>
      <c r="E1179" s="28">
        <f t="shared" si="18"/>
        <v>0.12137642104197484</v>
      </c>
      <c r="F1179" s="28"/>
    </row>
    <row r="1180" spans="1:6" x14ac:dyDescent="0.25">
      <c r="A1180">
        <v>1177</v>
      </c>
      <c r="B1180" s="27">
        <v>42272</v>
      </c>
      <c r="C1180" s="25">
        <v>3.1296040862798698E-2</v>
      </c>
      <c r="D1180" s="25">
        <f>VLOOKUP(B1180,input_BB!$B$19:$K$1879,$D$2,0)</f>
        <v>21186.32</v>
      </c>
      <c r="E1180" s="28">
        <f t="shared" si="18"/>
        <v>4.1326622734150283E-2</v>
      </c>
      <c r="F1180" s="28"/>
    </row>
    <row r="1181" spans="1:6" x14ac:dyDescent="0.25">
      <c r="A1181">
        <v>1178</v>
      </c>
      <c r="B1181" s="27">
        <v>42279</v>
      </c>
      <c r="C1181" s="25">
        <v>3.0591920018196099E-2</v>
      </c>
      <c r="D1181" s="25">
        <f>VLOOKUP(B1181,input_BB!$B$19:$K$1879,$D$2,0)</f>
        <v>21506.09</v>
      </c>
      <c r="E1181" s="28">
        <f t="shared" si="18"/>
        <v>4.0245672528844409E-2</v>
      </c>
      <c r="F1181" s="28"/>
    </row>
    <row r="1182" spans="1:6" x14ac:dyDescent="0.25">
      <c r="A1182">
        <v>1179</v>
      </c>
      <c r="B1182" s="27">
        <v>42286</v>
      </c>
      <c r="C1182" s="25">
        <v>3.7429064512252801E-2</v>
      </c>
      <c r="D1182" s="25">
        <f>VLOOKUP(B1182,input_BB!$B$19:$K$1879,$D$2,0)</f>
        <v>22458.799999999999</v>
      </c>
      <c r="E1182" s="28">
        <f t="shared" si="18"/>
        <v>5.0741900273284728E-2</v>
      </c>
      <c r="F1182" s="28"/>
    </row>
    <row r="1183" spans="1:6" x14ac:dyDescent="0.25">
      <c r="A1183">
        <v>1180</v>
      </c>
      <c r="B1183" s="27">
        <v>42293</v>
      </c>
      <c r="C1183" s="25">
        <v>4.3227892369031899E-2</v>
      </c>
      <c r="D1183" s="25">
        <f>VLOOKUP(B1183,input_BB!$B$19:$K$1879,$D$2,0)</f>
        <v>23067.37</v>
      </c>
      <c r="E1183" s="28">
        <f t="shared" si="18"/>
        <v>5.9644128080297842E-2</v>
      </c>
      <c r="F1183" s="28"/>
    </row>
    <row r="1184" spans="1:6" x14ac:dyDescent="0.25">
      <c r="A1184">
        <v>1181</v>
      </c>
      <c r="B1184" s="27">
        <v>42300</v>
      </c>
      <c r="C1184" s="25">
        <v>3.2447759062051801E-2</v>
      </c>
      <c r="D1184" s="25">
        <f>VLOOKUP(B1184,input_BB!$B$19:$K$1879,$D$2,0)</f>
        <v>23151.94</v>
      </c>
      <c r="E1184" s="28">
        <f t="shared" si="18"/>
        <v>4.3094714154082329E-2</v>
      </c>
      <c r="F1184" s="28"/>
    </row>
    <row r="1185" spans="1:6" x14ac:dyDescent="0.25">
      <c r="A1185">
        <v>1182</v>
      </c>
      <c r="B1185" s="27">
        <v>42307</v>
      </c>
      <c r="C1185" s="25">
        <v>0.10558442026376701</v>
      </c>
      <c r="D1185" s="25">
        <f>VLOOKUP(B1185,input_BB!$B$19:$K$1879,$D$2,0)</f>
        <v>22640.04</v>
      </c>
      <c r="E1185" s="28">
        <f t="shared" si="18"/>
        <v>0.15537244254032237</v>
      </c>
      <c r="F1185" s="28"/>
    </row>
    <row r="1186" spans="1:6" x14ac:dyDescent="0.25">
      <c r="A1186">
        <v>1183</v>
      </c>
      <c r="B1186" s="27">
        <v>42314</v>
      </c>
      <c r="C1186" s="25">
        <v>6.3533335924148601E-2</v>
      </c>
      <c r="D1186" s="25">
        <f>VLOOKUP(B1186,input_BB!$B$19:$K$1879,$D$2,0)</f>
        <v>22867.33</v>
      </c>
      <c r="E1186" s="28">
        <f t="shared" si="18"/>
        <v>9.0816580292131299E-2</v>
      </c>
      <c r="F1186" s="28"/>
    </row>
    <row r="1187" spans="1:6" x14ac:dyDescent="0.25">
      <c r="A1187">
        <v>1184</v>
      </c>
      <c r="B1187" s="27">
        <v>42321</v>
      </c>
      <c r="C1187" s="25">
        <v>0.13864046335220301</v>
      </c>
      <c r="D1187" s="25">
        <f>VLOOKUP(B1187,input_BB!$B$19:$K$1879,$D$2,0)</f>
        <v>22396.14</v>
      </c>
      <c r="E1187" s="28">
        <f t="shared" si="18"/>
        <v>0.20611932333066701</v>
      </c>
      <c r="F1187" s="28"/>
    </row>
    <row r="1188" spans="1:6" x14ac:dyDescent="0.25">
      <c r="A1188">
        <v>1185</v>
      </c>
      <c r="B1188" s="27">
        <v>42328</v>
      </c>
      <c r="C1188" s="25">
        <v>0.20719121396541601</v>
      </c>
      <c r="D1188" s="25">
        <f>VLOOKUP(B1188,input_BB!$B$19:$K$1879,$D$2,0)</f>
        <v>22754.720000000001</v>
      </c>
      <c r="E1188" s="28">
        <f t="shared" si="18"/>
        <v>0.3113568667399183</v>
      </c>
      <c r="F1188" s="28"/>
    </row>
    <row r="1189" spans="1:6" x14ac:dyDescent="0.25">
      <c r="A1189">
        <v>1186</v>
      </c>
      <c r="B1189" s="27">
        <v>42335</v>
      </c>
      <c r="C1189" s="25">
        <v>0.19837795197963701</v>
      </c>
      <c r="D1189" s="25">
        <f>VLOOKUP(B1189,input_BB!$B$19:$K$1879,$D$2,0)</f>
        <v>22068.32</v>
      </c>
      <c r="E1189" s="28">
        <f t="shared" si="18"/>
        <v>0.29782694864990761</v>
      </c>
      <c r="F1189" s="28"/>
    </row>
    <row r="1190" spans="1:6" x14ac:dyDescent="0.25">
      <c r="A1190">
        <v>1187</v>
      </c>
      <c r="B1190" s="27">
        <v>42342</v>
      </c>
      <c r="C1190" s="25">
        <v>0.17301571369171101</v>
      </c>
      <c r="D1190" s="25">
        <f>VLOOKUP(B1190,input_BB!$B$19:$K$1879,$D$2,0)</f>
        <v>22235.89</v>
      </c>
      <c r="E1190" s="28">
        <f t="shared" si="18"/>
        <v>0.25889142089994693</v>
      </c>
      <c r="F1190" s="28"/>
    </row>
    <row r="1191" spans="1:6" x14ac:dyDescent="0.25">
      <c r="A1191">
        <v>1188</v>
      </c>
      <c r="B1191" s="27">
        <v>42349</v>
      </c>
      <c r="C1191" s="25">
        <v>0.10324840247631099</v>
      </c>
      <c r="D1191" s="25">
        <f>VLOOKUP(B1191,input_BB!$B$19:$K$1879,$D$2,0)</f>
        <v>21464.05</v>
      </c>
      <c r="E1191" s="28">
        <f t="shared" si="18"/>
        <v>0.15178624149783806</v>
      </c>
      <c r="F1191" s="28"/>
    </row>
    <row r="1192" spans="1:6" x14ac:dyDescent="0.25">
      <c r="A1192">
        <v>1189</v>
      </c>
      <c r="B1192" s="27">
        <v>42356</v>
      </c>
      <c r="C1192" s="25">
        <v>0.25159716606140098</v>
      </c>
      <c r="D1192" s="25">
        <f>VLOOKUP(B1192,input_BB!$B$19:$K$1879,$D$2,0)</f>
        <v>21755.56</v>
      </c>
      <c r="E1192" s="28">
        <f t="shared" si="18"/>
        <v>0.37952786807144284</v>
      </c>
      <c r="F1192" s="28"/>
    </row>
    <row r="1193" spans="1:6" x14ac:dyDescent="0.25">
      <c r="A1193">
        <v>1190</v>
      </c>
      <c r="B1193" s="27">
        <v>42363</v>
      </c>
      <c r="C1193" s="25">
        <v>4.63610962033272E-2</v>
      </c>
      <c r="D1193" s="25">
        <f>VLOOKUP(B1193,input_BB!$B$19:$K$1879,$D$2,0)</f>
        <v>22138.13</v>
      </c>
      <c r="E1193" s="28">
        <f t="shared" si="18"/>
        <v>6.4454150896563395E-2</v>
      </c>
      <c r="F1193" s="28"/>
    </row>
    <row r="1194" spans="1:6" x14ac:dyDescent="0.25">
      <c r="A1194">
        <v>1191</v>
      </c>
      <c r="B1194" s="27">
        <v>42370</v>
      </c>
      <c r="C1194" s="25">
        <v>8.6144216358661693E-2</v>
      </c>
      <c r="D1194" s="25">
        <f>VLOOKUP(B1194,input_BB!$B$19:$K$1879,$D$2,0)</f>
        <v>21914.400000000001</v>
      </c>
      <c r="E1194" s="28">
        <f t="shared" si="18"/>
        <v>0.12552828643630612</v>
      </c>
      <c r="F1194" s="28"/>
    </row>
    <row r="1195" spans="1:6" x14ac:dyDescent="0.25">
      <c r="A1195">
        <v>1192</v>
      </c>
      <c r="B1195" s="27">
        <v>42377</v>
      </c>
      <c r="C1195" s="25">
        <v>0.150633335113525</v>
      </c>
      <c r="D1195" s="25">
        <f>VLOOKUP(B1195,input_BB!$B$19:$K$1879,$D$2,0)</f>
        <v>20453.71</v>
      </c>
      <c r="E1195" s="28">
        <f t="shared" si="18"/>
        <v>0.22453050557584639</v>
      </c>
      <c r="F1195" s="28"/>
    </row>
    <row r="1196" spans="1:6" x14ac:dyDescent="0.25">
      <c r="A1196">
        <v>1193</v>
      </c>
      <c r="B1196" s="27">
        <v>42384</v>
      </c>
      <c r="C1196" s="25">
        <v>4.7432132065296201E-2</v>
      </c>
      <c r="D1196" s="25">
        <f>VLOOKUP(B1196,input_BB!$B$19:$K$1879,$D$2,0)</f>
        <v>19520.77</v>
      </c>
      <c r="E1196" s="28">
        <f t="shared" si="18"/>
        <v>6.6098380638886636E-2</v>
      </c>
      <c r="F1196" s="28"/>
    </row>
    <row r="1197" spans="1:6" x14ac:dyDescent="0.25">
      <c r="A1197">
        <v>1194</v>
      </c>
      <c r="B1197" s="27">
        <v>42391</v>
      </c>
      <c r="C1197" s="25">
        <v>8.5131399333477006E-2</v>
      </c>
      <c r="D1197" s="25">
        <f>VLOOKUP(B1197,input_BB!$B$19:$K$1879,$D$2,0)</f>
        <v>19080.509999999998</v>
      </c>
      <c r="E1197" s="28">
        <f t="shared" si="18"/>
        <v>0.1239734329197502</v>
      </c>
      <c r="F1197" s="28"/>
    </row>
    <row r="1198" spans="1:6" x14ac:dyDescent="0.25">
      <c r="A1198">
        <v>1195</v>
      </c>
      <c r="B1198" s="27">
        <v>42398</v>
      </c>
      <c r="C1198" s="25">
        <v>0.134459033608437</v>
      </c>
      <c r="D1198" s="25">
        <f>VLOOKUP(B1198,input_BB!$B$19:$K$1879,$D$2,0)</f>
        <v>19683.11</v>
      </c>
      <c r="E1198" s="28">
        <f t="shared" si="18"/>
        <v>0.1997000880890985</v>
      </c>
      <c r="F1198" s="28"/>
    </row>
    <row r="1199" spans="1:6" x14ac:dyDescent="0.25">
      <c r="A1199">
        <v>1196</v>
      </c>
      <c r="B1199" s="27">
        <v>42405</v>
      </c>
      <c r="C1199" s="25">
        <v>4.7164298593997997E-2</v>
      </c>
      <c r="D1199" s="25">
        <f>VLOOKUP(B1199,input_BB!$B$19:$K$1879,$D$2,0)</f>
        <v>19288.169999999998</v>
      </c>
      <c r="E1199" s="28">
        <f t="shared" si="18"/>
        <v>6.5687208823697746E-2</v>
      </c>
      <c r="F1199" s="28"/>
    </row>
    <row r="1200" spans="1:6" x14ac:dyDescent="0.25">
      <c r="A1200">
        <v>1197</v>
      </c>
      <c r="B1200" s="27">
        <v>42412</v>
      </c>
      <c r="C1200" s="25">
        <v>2.8324406594037999E-2</v>
      </c>
      <c r="D1200" s="25">
        <f>VLOOKUP(B1200,input_BB!$B$19:$K$1879,$D$2,0)</f>
        <v>18319.580000000002</v>
      </c>
      <c r="E1200" s="28">
        <f t="shared" si="18"/>
        <v>3.676463781702459E-2</v>
      </c>
      <c r="F1200" s="28"/>
    </row>
    <row r="1201" spans="1:6" x14ac:dyDescent="0.25">
      <c r="A1201">
        <v>1198</v>
      </c>
      <c r="B1201" s="27">
        <v>42419</v>
      </c>
      <c r="C1201" s="25">
        <v>2.9808307066559799E-2</v>
      </c>
      <c r="D1201" s="25">
        <f>VLOOKUP(B1201,input_BB!$B$19:$K$1879,$D$2,0)</f>
        <v>19285.5</v>
      </c>
      <c r="E1201" s="28">
        <f t="shared" si="18"/>
        <v>3.9042687860169144E-2</v>
      </c>
      <c r="F1201" s="28"/>
    </row>
    <row r="1202" spans="1:6" x14ac:dyDescent="0.25">
      <c r="A1202">
        <v>1199</v>
      </c>
      <c r="B1202" s="27">
        <v>42426</v>
      </c>
      <c r="C1202" s="25">
        <v>7.2866812348365798E-2</v>
      </c>
      <c r="D1202" s="25">
        <f>VLOOKUP(B1202,input_BB!$B$19:$K$1879,$D$2,0)</f>
        <v>19364.150000000001</v>
      </c>
      <c r="E1202" s="28">
        <f t="shared" si="18"/>
        <v>0.10514511968180003</v>
      </c>
      <c r="F1202" s="28"/>
    </row>
    <row r="1203" spans="1:6" x14ac:dyDescent="0.25">
      <c r="A1203">
        <v>1200</v>
      </c>
      <c r="B1203" s="27">
        <v>42433</v>
      </c>
      <c r="C1203" s="25">
        <v>3.3986296504735898E-2</v>
      </c>
      <c r="D1203" s="25">
        <f>VLOOKUP(B1203,input_BB!$B$19:$K$1879,$D$2,0)</f>
        <v>20176.7</v>
      </c>
      <c r="E1203" s="28">
        <f t="shared" si="18"/>
        <v>4.5456641623334834E-2</v>
      </c>
      <c r="F1203" s="28"/>
    </row>
    <row r="1204" spans="1:6" x14ac:dyDescent="0.25">
      <c r="A1204">
        <v>1201</v>
      </c>
      <c r="B1204" s="27">
        <v>42440</v>
      </c>
      <c r="C1204" s="25">
        <v>0.122790575027466</v>
      </c>
      <c r="D1204" s="25">
        <f>VLOOKUP(B1204,input_BB!$B$19:$K$1879,$D$2,0)</f>
        <v>20199.599999999999</v>
      </c>
      <c r="E1204" s="28">
        <f t="shared" si="18"/>
        <v>0.18178693753349687</v>
      </c>
      <c r="F1204" s="28"/>
    </row>
    <row r="1205" spans="1:6" x14ac:dyDescent="0.25">
      <c r="A1205">
        <v>1202</v>
      </c>
      <c r="B1205" s="27">
        <v>42447</v>
      </c>
      <c r="C1205" s="25">
        <v>4.6054836362600299E-2</v>
      </c>
      <c r="D1205" s="25">
        <f>VLOOKUP(B1205,input_BB!$B$19:$K$1879,$D$2,0)</f>
        <v>20671.63</v>
      </c>
      <c r="E1205" s="28">
        <f t="shared" si="18"/>
        <v>6.3983987798498135E-2</v>
      </c>
      <c r="F1205" s="28"/>
    </row>
    <row r="1206" spans="1:6" x14ac:dyDescent="0.25">
      <c r="A1206">
        <v>1203</v>
      </c>
      <c r="B1206" s="27">
        <v>42454</v>
      </c>
      <c r="C1206" s="25">
        <v>5.6231640279293102E-2</v>
      </c>
      <c r="D1206" s="25">
        <f>VLOOKUP(B1206,input_BB!$B$19:$K$1879,$D$2,0)</f>
        <v>20345.61</v>
      </c>
      <c r="E1206" s="28">
        <f t="shared" si="18"/>
        <v>7.9607184253242244E-2</v>
      </c>
      <c r="F1206" s="28"/>
    </row>
    <row r="1207" spans="1:6" x14ac:dyDescent="0.25">
      <c r="A1207">
        <v>1204</v>
      </c>
      <c r="B1207" s="27">
        <v>42461</v>
      </c>
      <c r="C1207" s="25">
        <v>3.7565529346466099E-2</v>
      </c>
      <c r="D1207" s="25">
        <f>VLOOKUP(B1207,input_BB!$B$19:$K$1879,$D$2,0)</f>
        <v>20498.919999999998</v>
      </c>
      <c r="E1207" s="28">
        <f t="shared" si="18"/>
        <v>5.0951397963476183E-2</v>
      </c>
      <c r="F1207" s="28"/>
    </row>
    <row r="1208" spans="1:6" x14ac:dyDescent="0.25">
      <c r="A1208">
        <v>1205</v>
      </c>
      <c r="B1208" s="27">
        <v>42468</v>
      </c>
      <c r="C1208" s="25">
        <v>7.4519805610179901E-2</v>
      </c>
      <c r="D1208" s="25">
        <f>VLOOKUP(B1208,input_BB!$B$19:$K$1879,$D$2,0)</f>
        <v>20370.400000000001</v>
      </c>
      <c r="E1208" s="28">
        <f t="shared" si="18"/>
        <v>0.10768275710501202</v>
      </c>
      <c r="F1208" s="28"/>
    </row>
    <row r="1209" spans="1:6" x14ac:dyDescent="0.25">
      <c r="A1209">
        <v>1206</v>
      </c>
      <c r="B1209" s="27">
        <v>42475</v>
      </c>
      <c r="C1209" s="25">
        <v>8.1353850662708296E-2</v>
      </c>
      <c r="D1209" s="25">
        <f>VLOOKUP(B1209,input_BB!$B$19:$K$1879,$D$2,0)</f>
        <v>21316.47</v>
      </c>
      <c r="E1209" s="28">
        <f t="shared" si="18"/>
        <v>0.1181742266577555</v>
      </c>
      <c r="F1209" s="28"/>
    </row>
    <row r="1210" spans="1:6" x14ac:dyDescent="0.25">
      <c r="A1210">
        <v>1207</v>
      </c>
      <c r="B1210" s="27">
        <v>42482</v>
      </c>
      <c r="C1210" s="25">
        <v>4.19899746775627E-2</v>
      </c>
      <c r="D1210" s="25">
        <f>VLOOKUP(B1210,input_BB!$B$19:$K$1879,$D$2,0)</f>
        <v>21467.040000000001</v>
      </c>
      <c r="E1210" s="28">
        <f t="shared" si="18"/>
        <v>5.7743705172777417E-2</v>
      </c>
      <c r="F1210" s="28"/>
    </row>
    <row r="1211" spans="1:6" x14ac:dyDescent="0.25">
      <c r="A1211">
        <v>1208</v>
      </c>
      <c r="B1211" s="27">
        <v>42489</v>
      </c>
      <c r="C1211" s="25">
        <v>4.1956402361393003E-2</v>
      </c>
      <c r="D1211" s="25">
        <f>VLOOKUP(B1211,input_BB!$B$19:$K$1879,$D$2,0)</f>
        <v>21067.05</v>
      </c>
      <c r="E1211" s="28">
        <f t="shared" si="18"/>
        <v>5.7692165721368746E-2</v>
      </c>
      <c r="F1211" s="28"/>
    </row>
    <row r="1212" spans="1:6" x14ac:dyDescent="0.25">
      <c r="A1212">
        <v>1209</v>
      </c>
      <c r="B1212" s="27">
        <v>42496</v>
      </c>
      <c r="C1212" s="25">
        <v>5.6868989020586E-2</v>
      </c>
      <c r="D1212" s="25">
        <f>VLOOKUP(B1212,input_BB!$B$19:$K$1879,$D$2,0)</f>
        <v>20109.87</v>
      </c>
      <c r="E1212" s="28">
        <f t="shared" si="18"/>
        <v>8.0585627453771028E-2</v>
      </c>
      <c r="F1212" s="28"/>
    </row>
    <row r="1213" spans="1:6" x14ac:dyDescent="0.25">
      <c r="A1213">
        <v>1210</v>
      </c>
      <c r="B1213" s="27">
        <v>42503</v>
      </c>
      <c r="C1213" s="25">
        <v>7.91130140423775E-2</v>
      </c>
      <c r="D1213" s="25">
        <f>VLOOKUP(B1213,input_BB!$B$19:$K$1879,$D$2,0)</f>
        <v>19719.29</v>
      </c>
      <c r="E1213" s="28">
        <f t="shared" si="18"/>
        <v>0.11473414556461502</v>
      </c>
      <c r="F1213" s="28"/>
    </row>
    <row r="1214" spans="1:6" x14ac:dyDescent="0.25">
      <c r="A1214">
        <v>1211</v>
      </c>
      <c r="B1214" s="27">
        <v>42510</v>
      </c>
      <c r="C1214" s="25">
        <v>1.49711864069104E-2</v>
      </c>
      <c r="D1214" s="25">
        <f>VLOOKUP(B1214,input_BB!$B$19:$K$1879,$D$2,0)</f>
        <v>19852.2</v>
      </c>
      <c r="E1214" s="28">
        <f t="shared" si="18"/>
        <v>1.626507980306361E-2</v>
      </c>
      <c r="F1214" s="28"/>
    </row>
    <row r="1215" spans="1:6" x14ac:dyDescent="0.25">
      <c r="A1215">
        <v>1212</v>
      </c>
      <c r="B1215" s="27">
        <v>42517</v>
      </c>
      <c r="C1215" s="25">
        <v>6.7586585879325894E-2</v>
      </c>
      <c r="D1215" s="25">
        <f>VLOOKUP(B1215,input_BB!$B$19:$K$1879,$D$2,0)</f>
        <v>20576.77</v>
      </c>
      <c r="E1215" s="28">
        <f t="shared" si="18"/>
        <v>9.7039036855930016E-2</v>
      </c>
      <c r="F1215" s="28"/>
    </row>
    <row r="1216" spans="1:6" x14ac:dyDescent="0.25">
      <c r="A1216">
        <v>1213</v>
      </c>
      <c r="B1216" s="27">
        <v>42524</v>
      </c>
      <c r="C1216" s="25">
        <v>5.1546879112720503E-2</v>
      </c>
      <c r="D1216" s="25">
        <f>VLOOKUP(B1216,input_BB!$B$19:$K$1879,$D$2,0)</f>
        <v>20947.240000000002</v>
      </c>
      <c r="E1216" s="28">
        <f t="shared" si="18"/>
        <v>7.2415246131209032E-2</v>
      </c>
      <c r="F1216" s="28"/>
    </row>
    <row r="1217" spans="1:6" x14ac:dyDescent="0.25">
      <c r="A1217">
        <v>1214</v>
      </c>
      <c r="B1217" s="27">
        <v>42531</v>
      </c>
      <c r="C1217" s="25">
        <v>3.92563790082932E-2</v>
      </c>
      <c r="D1217" s="25">
        <f>VLOOKUP(B1217,input_BB!$B$19:$K$1879,$D$2,0)</f>
        <v>21042.639999999999</v>
      </c>
      <c r="E1217" s="28">
        <f t="shared" si="18"/>
        <v>5.3547151665562558E-2</v>
      </c>
      <c r="F1217" s="28"/>
    </row>
    <row r="1218" spans="1:6" x14ac:dyDescent="0.25">
      <c r="A1218">
        <v>1215</v>
      </c>
      <c r="B1218" s="27">
        <v>42538</v>
      </c>
      <c r="C1218" s="25">
        <v>3.8026608526706702E-2</v>
      </c>
      <c r="D1218" s="25">
        <f>VLOOKUP(B1218,input_BB!$B$19:$K$1879,$D$2,0)</f>
        <v>20169.98</v>
      </c>
      <c r="E1218" s="28">
        <f t="shared" si="18"/>
        <v>5.1659236168187538E-2</v>
      </c>
      <c r="F1218" s="28"/>
    </row>
    <row r="1219" spans="1:6" x14ac:dyDescent="0.25">
      <c r="A1219">
        <v>1216</v>
      </c>
      <c r="B1219" s="27">
        <v>42545</v>
      </c>
      <c r="C1219" s="25">
        <v>2.2241976112127301E-2</v>
      </c>
      <c r="D1219" s="25">
        <f>VLOOKUP(B1219,input_BB!$B$19:$K$1879,$D$2,0)</f>
        <v>20259.13</v>
      </c>
      <c r="E1219" s="28">
        <f t="shared" si="18"/>
        <v>2.7427029750768748E-2</v>
      </c>
      <c r="F1219" s="28"/>
    </row>
    <row r="1220" spans="1:6" x14ac:dyDescent="0.25">
      <c r="A1220">
        <v>1217</v>
      </c>
      <c r="B1220" s="27">
        <v>42552</v>
      </c>
      <c r="C1220" s="25">
        <v>6.5418608486652402E-2</v>
      </c>
      <c r="D1220" s="25">
        <f>VLOOKUP(B1220,input_BB!$B$19:$K$1879,$D$2,0)</f>
        <v>20794.37</v>
      </c>
      <c r="E1220" s="28">
        <f t="shared" si="18"/>
        <v>9.3710807581548067E-2</v>
      </c>
      <c r="F1220" s="28"/>
    </row>
    <row r="1221" spans="1:6" x14ac:dyDescent="0.25">
      <c r="A1221">
        <v>1218</v>
      </c>
      <c r="B1221" s="27">
        <v>42559</v>
      </c>
      <c r="C1221" s="25">
        <v>2.3927560076117502E-2</v>
      </c>
      <c r="D1221" s="25">
        <f>VLOOKUP(B1221,input_BB!$B$19:$K$1879,$D$2,0)</f>
        <v>20564.169999999998</v>
      </c>
      <c r="E1221" s="28">
        <f t="shared" ref="E1221:E1284" si="19">(C1221-$E$1)/$E$3</f>
        <v>3.0014699674052792E-2</v>
      </c>
      <c r="F1221" s="28"/>
    </row>
    <row r="1222" spans="1:6" x14ac:dyDescent="0.25">
      <c r="A1222">
        <v>1219</v>
      </c>
      <c r="B1222" s="27">
        <v>42566</v>
      </c>
      <c r="C1222" s="25">
        <v>8.6193665862083393E-2</v>
      </c>
      <c r="D1222" s="25">
        <f>VLOOKUP(B1222,input_BB!$B$19:$K$1879,$D$2,0)</f>
        <v>21659.25</v>
      </c>
      <c r="E1222" s="28">
        <f t="shared" si="19"/>
        <v>0.12560420018220031</v>
      </c>
      <c r="F1222" s="28"/>
    </row>
    <row r="1223" spans="1:6" x14ac:dyDescent="0.25">
      <c r="A1223">
        <v>1220</v>
      </c>
      <c r="B1223" s="27">
        <v>42573</v>
      </c>
      <c r="C1223" s="25">
        <v>4.0268190205097198E-2</v>
      </c>
      <c r="D1223" s="25">
        <f>VLOOKUP(B1223,input_BB!$B$19:$K$1879,$D$2,0)</f>
        <v>21964.27</v>
      </c>
      <c r="E1223" s="28">
        <f t="shared" si="19"/>
        <v>5.5100461057408998E-2</v>
      </c>
      <c r="F1223" s="28"/>
    </row>
    <row r="1224" spans="1:6" x14ac:dyDescent="0.25">
      <c r="A1224">
        <v>1221</v>
      </c>
      <c r="B1224" s="27">
        <v>42580</v>
      </c>
      <c r="C1224" s="25">
        <v>2.36424803733826E-2</v>
      </c>
      <c r="D1224" s="25">
        <f>VLOOKUP(B1224,input_BB!$B$19:$K$1879,$D$2,0)</f>
        <v>21891.37</v>
      </c>
      <c r="E1224" s="28">
        <f t="shared" si="19"/>
        <v>2.9577051839079587E-2</v>
      </c>
      <c r="F1224" s="28"/>
    </row>
    <row r="1225" spans="1:6" x14ac:dyDescent="0.25">
      <c r="A1225">
        <v>1222</v>
      </c>
      <c r="B1225" s="27">
        <v>42587</v>
      </c>
      <c r="C1225" s="25">
        <v>3.44300083816051E-2</v>
      </c>
      <c r="D1225" s="25">
        <f>VLOOKUP(B1225,input_BB!$B$19:$K$1879,$D$2,0)</f>
        <v>22146.09</v>
      </c>
      <c r="E1225" s="28">
        <f t="shared" si="19"/>
        <v>4.6137817941398707E-2</v>
      </c>
      <c r="F1225" s="28"/>
    </row>
    <row r="1226" spans="1:6" x14ac:dyDescent="0.25">
      <c r="A1226">
        <v>1223</v>
      </c>
      <c r="B1226" s="27">
        <v>42594</v>
      </c>
      <c r="C1226" s="25">
        <v>4.6096071600914001E-2</v>
      </c>
      <c r="D1226" s="25">
        <f>VLOOKUP(B1226,input_BB!$B$19:$K$1879,$D$2,0)</f>
        <v>22766.91</v>
      </c>
      <c r="E1226" s="28">
        <f t="shared" si="19"/>
        <v>6.4047291192599734E-2</v>
      </c>
      <c r="F1226" s="28"/>
    </row>
    <row r="1227" spans="1:6" x14ac:dyDescent="0.25">
      <c r="A1227">
        <v>1224</v>
      </c>
      <c r="B1227" s="27">
        <v>42601</v>
      </c>
      <c r="C1227" s="25">
        <v>4.5330744236707701E-2</v>
      </c>
      <c r="D1227" s="25">
        <f>VLOOKUP(B1227,input_BB!$B$19:$K$1879,$D$2,0)</f>
        <v>22937.22</v>
      </c>
      <c r="E1227" s="28">
        <f t="shared" si="19"/>
        <v>6.2872378139241805E-2</v>
      </c>
      <c r="F1227" s="28"/>
    </row>
    <row r="1228" spans="1:6" x14ac:dyDescent="0.25">
      <c r="A1228">
        <v>1225</v>
      </c>
      <c r="B1228" s="27">
        <v>42608</v>
      </c>
      <c r="C1228" s="25">
        <v>2.57948450744152E-2</v>
      </c>
      <c r="D1228" s="25">
        <f>VLOOKUP(B1228,input_BB!$B$19:$K$1879,$D$2,0)</f>
        <v>22909.54</v>
      </c>
      <c r="E1228" s="28">
        <f t="shared" si="19"/>
        <v>3.2881312866584647E-2</v>
      </c>
      <c r="F1228" s="28"/>
    </row>
    <row r="1229" spans="1:6" x14ac:dyDescent="0.25">
      <c r="A1229">
        <v>1226</v>
      </c>
      <c r="B1229" s="27">
        <v>42615</v>
      </c>
      <c r="C1229" s="25">
        <v>4.8200804740190499E-2</v>
      </c>
      <c r="D1229" s="25">
        <f>VLOOKUP(B1229,input_BB!$B$19:$K$1879,$D$2,0)</f>
        <v>23266.7</v>
      </c>
      <c r="E1229" s="28">
        <f t="shared" si="19"/>
        <v>6.7278429336648113E-2</v>
      </c>
      <c r="F1229" s="28"/>
    </row>
    <row r="1230" spans="1:6" x14ac:dyDescent="0.25">
      <c r="A1230">
        <v>1227</v>
      </c>
      <c r="B1230" s="27">
        <v>42622</v>
      </c>
      <c r="C1230" s="25">
        <v>6.0596030205488198E-2</v>
      </c>
      <c r="D1230" s="25">
        <f>VLOOKUP(B1230,input_BB!$B$19:$K$1879,$D$2,0)</f>
        <v>24099.7</v>
      </c>
      <c r="E1230" s="28">
        <f t="shared" si="19"/>
        <v>8.630729577943648E-2</v>
      </c>
      <c r="F1230" s="28"/>
    </row>
    <row r="1231" spans="1:6" x14ac:dyDescent="0.25">
      <c r="A1231">
        <v>1228</v>
      </c>
      <c r="B1231" s="27">
        <v>42629</v>
      </c>
      <c r="C1231" s="25">
        <v>3.1930036842823001E-2</v>
      </c>
      <c r="D1231" s="25">
        <f>VLOOKUP(B1231,input_BB!$B$19:$K$1879,$D$2,0)</f>
        <v>23335.59</v>
      </c>
      <c r="E1231" s="28">
        <f t="shared" si="19"/>
        <v>4.2299918852314718E-2</v>
      </c>
      <c r="F1231" s="28"/>
    </row>
    <row r="1232" spans="1:6" x14ac:dyDescent="0.25">
      <c r="A1232">
        <v>1229</v>
      </c>
      <c r="B1232" s="27">
        <v>42636</v>
      </c>
      <c r="C1232" s="25">
        <v>5.3260061889886898E-2</v>
      </c>
      <c r="D1232" s="25">
        <f>VLOOKUP(B1232,input_BB!$B$19:$K$1879,$D$2,0)</f>
        <v>23686.48</v>
      </c>
      <c r="E1232" s="28">
        <f t="shared" si="19"/>
        <v>7.5045285120822647E-2</v>
      </c>
      <c r="F1232" s="28"/>
    </row>
    <row r="1233" spans="1:6" x14ac:dyDescent="0.25">
      <c r="A1233">
        <v>1230</v>
      </c>
      <c r="B1233" s="27">
        <v>42643</v>
      </c>
      <c r="C1233" s="25">
        <v>5.41183911263943E-2</v>
      </c>
      <c r="D1233" s="25">
        <f>VLOOKUP(B1233,input_BB!$B$19:$K$1879,$D$2,0)</f>
        <v>23297.15</v>
      </c>
      <c r="E1233" s="28">
        <f t="shared" si="19"/>
        <v>7.636297251998829E-2</v>
      </c>
      <c r="F1233" s="28"/>
    </row>
    <row r="1234" spans="1:6" x14ac:dyDescent="0.25">
      <c r="A1234">
        <v>1231</v>
      </c>
      <c r="B1234" s="27">
        <v>42650</v>
      </c>
      <c r="C1234" s="25">
        <v>6.2836155295371995E-2</v>
      </c>
      <c r="D1234" s="25">
        <f>VLOOKUP(B1234,input_BB!$B$19:$K$1879,$D$2,0)</f>
        <v>23851.82</v>
      </c>
      <c r="E1234" s="28">
        <f t="shared" si="19"/>
        <v>8.9746284547319644E-2</v>
      </c>
      <c r="F1234" s="28"/>
    </row>
    <row r="1235" spans="1:6" x14ac:dyDescent="0.25">
      <c r="A1235">
        <v>1232</v>
      </c>
      <c r="B1235" s="27">
        <v>42657</v>
      </c>
      <c r="C1235" s="25">
        <v>0.11407727748155599</v>
      </c>
      <c r="D1235" s="25">
        <f>VLOOKUP(B1235,input_BB!$B$19:$K$1879,$D$2,0)</f>
        <v>23233.31</v>
      </c>
      <c r="E1235" s="28">
        <f t="shared" si="19"/>
        <v>0.16841048256367072</v>
      </c>
      <c r="F1235" s="28"/>
    </row>
    <row r="1236" spans="1:6" x14ac:dyDescent="0.25">
      <c r="A1236">
        <v>1233</v>
      </c>
      <c r="B1236" s="27">
        <v>42664</v>
      </c>
      <c r="C1236" s="25">
        <v>5.0144419074058498E-2</v>
      </c>
      <c r="D1236" s="25">
        <f>VLOOKUP(B1236,input_BB!$B$19:$K$1879,$D$2,0)</f>
        <v>23374.400000000001</v>
      </c>
      <c r="E1236" s="28">
        <f t="shared" si="19"/>
        <v>7.026222157818561E-2</v>
      </c>
      <c r="F1236" s="28"/>
    </row>
    <row r="1237" spans="1:6" x14ac:dyDescent="0.25">
      <c r="A1237">
        <v>1234</v>
      </c>
      <c r="B1237" s="27">
        <v>42671</v>
      </c>
      <c r="C1237" s="25">
        <v>7.7605746686458602E-2</v>
      </c>
      <c r="D1237" s="25">
        <f>VLOOKUP(B1237,input_BB!$B$19:$K$1879,$D$2,0)</f>
        <v>22954.81</v>
      </c>
      <c r="E1237" s="28">
        <f t="shared" si="19"/>
        <v>0.1124202232168809</v>
      </c>
      <c r="F1237" s="28"/>
    </row>
    <row r="1238" spans="1:6" x14ac:dyDescent="0.25">
      <c r="A1238">
        <v>1235</v>
      </c>
      <c r="B1238" s="27">
        <v>42678</v>
      </c>
      <c r="C1238" s="25">
        <v>8.6337037384509999E-2</v>
      </c>
      <c r="D1238" s="25">
        <f>VLOOKUP(B1238,input_BB!$B$19:$K$1879,$D$2,0)</f>
        <v>22642.62</v>
      </c>
      <c r="E1238" s="28">
        <f t="shared" si="19"/>
        <v>0.12582430086206234</v>
      </c>
      <c r="F1238" s="28"/>
    </row>
    <row r="1239" spans="1:6" x14ac:dyDescent="0.25">
      <c r="A1239">
        <v>1236</v>
      </c>
      <c r="B1239" s="27">
        <v>42685</v>
      </c>
      <c r="C1239" s="25">
        <v>4.5256782323121997E-2</v>
      </c>
      <c r="D1239" s="25">
        <f>VLOOKUP(B1239,input_BB!$B$19:$K$1879,$D$2,0)</f>
        <v>22531.09</v>
      </c>
      <c r="E1239" s="28">
        <f t="shared" si="19"/>
        <v>6.275883350228334E-2</v>
      </c>
      <c r="F1239" s="28"/>
    </row>
    <row r="1240" spans="1:6" x14ac:dyDescent="0.25">
      <c r="A1240">
        <v>1237</v>
      </c>
      <c r="B1240" s="27">
        <v>42692</v>
      </c>
      <c r="C1240" s="25">
        <v>8.5782244801521301E-2</v>
      </c>
      <c r="D1240" s="25">
        <f>VLOOKUP(B1240,input_BB!$B$19:$K$1879,$D$2,0)</f>
        <v>22344.21</v>
      </c>
      <c r="E1240" s="28">
        <f t="shared" si="19"/>
        <v>0.12497259598628596</v>
      </c>
      <c r="F1240" s="28"/>
    </row>
    <row r="1241" spans="1:6" x14ac:dyDescent="0.25">
      <c r="A1241">
        <v>1238</v>
      </c>
      <c r="B1241" s="27">
        <v>42699</v>
      </c>
      <c r="C1241" s="25">
        <v>5.4750084877014202E-2</v>
      </c>
      <c r="D1241" s="25">
        <f>VLOOKUP(B1241,input_BB!$B$19:$K$1879,$D$2,0)</f>
        <v>22723.45</v>
      </c>
      <c r="E1241" s="28">
        <f t="shared" si="19"/>
        <v>7.7332734308262582E-2</v>
      </c>
      <c r="F1241" s="28"/>
    </row>
    <row r="1242" spans="1:6" x14ac:dyDescent="0.25">
      <c r="A1242">
        <v>1239</v>
      </c>
      <c r="B1242" s="27">
        <v>42706</v>
      </c>
      <c r="C1242" s="25">
        <v>8.4538556635379805E-2</v>
      </c>
      <c r="D1242" s="25">
        <f>VLOOKUP(B1242,input_BB!$B$19:$K$1879,$D$2,0)</f>
        <v>22564.82</v>
      </c>
      <c r="E1242" s="28">
        <f t="shared" si="19"/>
        <v>0.1230633143781184</v>
      </c>
      <c r="F1242" s="28"/>
    </row>
    <row r="1243" spans="1:6" x14ac:dyDescent="0.25">
      <c r="A1243">
        <v>1240</v>
      </c>
      <c r="B1243" s="27">
        <v>42713</v>
      </c>
      <c r="C1243" s="25">
        <v>0.10509859025478401</v>
      </c>
      <c r="D1243" s="25">
        <f>VLOOKUP(B1243,input_BB!$B$19:$K$1879,$D$2,0)</f>
        <v>22760.98</v>
      </c>
      <c r="E1243" s="28">
        <f t="shared" si="19"/>
        <v>0.15462660742980192</v>
      </c>
      <c r="F1243" s="28"/>
    </row>
    <row r="1244" spans="1:6" x14ac:dyDescent="0.25">
      <c r="A1244">
        <v>1241</v>
      </c>
      <c r="B1244" s="27">
        <v>42720</v>
      </c>
      <c r="C1244" s="25">
        <v>0.105925902724266</v>
      </c>
      <c r="D1244" s="25">
        <f>VLOOKUP(B1244,input_BB!$B$19:$K$1879,$D$2,0)</f>
        <v>22020.75</v>
      </c>
      <c r="E1244" s="28">
        <f t="shared" si="19"/>
        <v>0.15589667859811593</v>
      </c>
      <c r="F1244" s="28"/>
    </row>
    <row r="1245" spans="1:6" x14ac:dyDescent="0.25">
      <c r="A1245">
        <v>1242</v>
      </c>
      <c r="B1245" s="27">
        <v>42727</v>
      </c>
      <c r="C1245" s="25">
        <v>7.0727162063121796E-2</v>
      </c>
      <c r="D1245" s="25">
        <f>VLOOKUP(B1245,input_BB!$B$19:$K$1879,$D$2,0)</f>
        <v>21574.76</v>
      </c>
      <c r="E1245" s="28">
        <f t="shared" si="19"/>
        <v>0.10186037753441672</v>
      </c>
      <c r="F1245" s="28"/>
    </row>
    <row r="1246" spans="1:6" x14ac:dyDescent="0.25">
      <c r="A1246">
        <v>1243</v>
      </c>
      <c r="B1246" s="27">
        <v>42734</v>
      </c>
      <c r="C1246" s="25">
        <v>4.9987919628620099E-2</v>
      </c>
      <c r="D1246" s="25">
        <f>VLOOKUP(B1246,input_BB!$B$19:$K$1879,$D$2,0)</f>
        <v>22000.560000000001</v>
      </c>
      <c r="E1246" s="28">
        <f t="shared" si="19"/>
        <v>7.0021967211376782E-2</v>
      </c>
      <c r="F1246" s="28"/>
    </row>
    <row r="1247" spans="1:6" x14ac:dyDescent="0.25">
      <c r="A1247">
        <v>1244</v>
      </c>
      <c r="B1247" s="27">
        <v>42741</v>
      </c>
      <c r="C1247" s="25">
        <v>5.1890056580305099E-2</v>
      </c>
      <c r="D1247" s="25">
        <f>VLOOKUP(B1247,input_BB!$B$19:$K$1879,$D$2,0)</f>
        <v>22503.01</v>
      </c>
      <c r="E1247" s="28">
        <f t="shared" si="19"/>
        <v>7.2942084325086504E-2</v>
      </c>
      <c r="F1247" s="28"/>
    </row>
    <row r="1248" spans="1:6" x14ac:dyDescent="0.25">
      <c r="A1248">
        <v>1245</v>
      </c>
      <c r="B1248" s="27">
        <v>42748</v>
      </c>
      <c r="C1248" s="25">
        <v>3.66556458175182E-2</v>
      </c>
      <c r="D1248" s="25">
        <f>VLOOKUP(B1248,input_BB!$B$19:$K$1879,$D$2,0)</f>
        <v>22937.38</v>
      </c>
      <c r="E1248" s="28">
        <f t="shared" si="19"/>
        <v>4.9554565594487343E-2</v>
      </c>
      <c r="F1248" s="28"/>
    </row>
    <row r="1249" spans="1:6" x14ac:dyDescent="0.25">
      <c r="A1249">
        <v>1246</v>
      </c>
      <c r="B1249" s="27">
        <v>42755</v>
      </c>
      <c r="C1249" s="25">
        <v>5.3199794143438298E-2</v>
      </c>
      <c r="D1249" s="25">
        <f>VLOOKUP(B1249,input_BB!$B$19:$K$1879,$D$2,0)</f>
        <v>22885.91</v>
      </c>
      <c r="E1249" s="28">
        <f t="shared" si="19"/>
        <v>7.4952763455832447E-2</v>
      </c>
      <c r="F1249" s="28"/>
    </row>
    <row r="1250" spans="1:6" x14ac:dyDescent="0.25">
      <c r="A1250">
        <v>1247</v>
      </c>
      <c r="B1250" s="27">
        <v>42762</v>
      </c>
      <c r="C1250" s="25">
        <v>8.4831237792968806E-2</v>
      </c>
      <c r="D1250" s="25">
        <f>VLOOKUP(B1250,input_BB!$B$19:$K$1879,$D$2,0)</f>
        <v>23360.78</v>
      </c>
      <c r="E1250" s="28">
        <f t="shared" si="19"/>
        <v>0.12351263179260789</v>
      </c>
      <c r="F1250" s="28"/>
    </row>
    <row r="1251" spans="1:6" x14ac:dyDescent="0.25">
      <c r="A1251">
        <v>1248</v>
      </c>
      <c r="B1251" s="27">
        <v>42769</v>
      </c>
      <c r="C1251" s="25">
        <v>5.4585505276918397E-2</v>
      </c>
      <c r="D1251" s="25">
        <f>VLOOKUP(B1251,input_BB!$B$19:$K$1879,$D$2,0)</f>
        <v>23129.21</v>
      </c>
      <c r="E1251" s="28">
        <f t="shared" si="19"/>
        <v>7.708007547295552E-2</v>
      </c>
      <c r="F1251" s="28"/>
    </row>
    <row r="1252" spans="1:6" x14ac:dyDescent="0.25">
      <c r="A1252">
        <v>1249</v>
      </c>
      <c r="B1252" s="27">
        <v>42776</v>
      </c>
      <c r="C1252" s="25">
        <v>0.114583417773247</v>
      </c>
      <c r="D1252" s="25">
        <f>VLOOKUP(B1252,input_BB!$B$19:$K$1879,$D$2,0)</f>
        <v>23574.98</v>
      </c>
      <c r="E1252" s="28">
        <f t="shared" si="19"/>
        <v>0.16918749755535975</v>
      </c>
      <c r="F1252" s="28"/>
    </row>
    <row r="1253" spans="1:6" x14ac:dyDescent="0.25">
      <c r="A1253">
        <v>1250</v>
      </c>
      <c r="B1253" s="27">
        <v>42783</v>
      </c>
      <c r="C1253" s="25">
        <v>0.104446850717068</v>
      </c>
      <c r="D1253" s="25">
        <f>VLOOKUP(B1253,input_BB!$B$19:$K$1879,$D$2,0)</f>
        <v>24033.74</v>
      </c>
      <c r="E1253" s="28">
        <f t="shared" si="19"/>
        <v>0.15362607180796886</v>
      </c>
      <c r="F1253" s="28"/>
    </row>
    <row r="1254" spans="1:6" x14ac:dyDescent="0.25">
      <c r="A1254">
        <v>1251</v>
      </c>
      <c r="B1254" s="27">
        <v>42790</v>
      </c>
      <c r="C1254" s="25">
        <v>7.7681176364421803E-2</v>
      </c>
      <c r="D1254" s="25">
        <f>VLOOKUP(B1254,input_BB!$B$19:$K$1879,$D$2,0)</f>
        <v>23965.7</v>
      </c>
      <c r="E1254" s="28">
        <f t="shared" si="19"/>
        <v>0.11253602113211872</v>
      </c>
      <c r="F1254" s="28"/>
    </row>
    <row r="1255" spans="1:6" x14ac:dyDescent="0.25">
      <c r="A1255">
        <v>1252</v>
      </c>
      <c r="B1255" s="27">
        <v>42797</v>
      </c>
      <c r="C1255" s="25">
        <v>5.78661896288395E-2</v>
      </c>
      <c r="D1255" s="25">
        <f>VLOOKUP(B1255,input_BB!$B$19:$K$1879,$D$2,0)</f>
        <v>23552.720000000001</v>
      </c>
      <c r="E1255" s="28">
        <f t="shared" si="19"/>
        <v>8.2116507004469666E-2</v>
      </c>
      <c r="F1255" s="28"/>
    </row>
    <row r="1256" spans="1:6" x14ac:dyDescent="0.25">
      <c r="A1256">
        <v>1253</v>
      </c>
      <c r="B1256" s="27">
        <v>42804</v>
      </c>
      <c r="C1256" s="25">
        <v>0.101606070995331</v>
      </c>
      <c r="D1256" s="25">
        <f>VLOOKUP(B1256,input_BB!$B$19:$K$1879,$D$2,0)</f>
        <v>23568.67</v>
      </c>
      <c r="E1256" s="28">
        <f t="shared" si="19"/>
        <v>0.14926497179654472</v>
      </c>
      <c r="F1256" s="28"/>
    </row>
    <row r="1257" spans="1:6" x14ac:dyDescent="0.25">
      <c r="A1257">
        <v>1254</v>
      </c>
      <c r="B1257" s="27">
        <v>42811</v>
      </c>
      <c r="C1257" s="25">
        <v>5.49578331410885E-2</v>
      </c>
      <c r="D1257" s="25">
        <f>VLOOKUP(B1257,input_BB!$B$19:$K$1879,$D$2,0)</f>
        <v>24309.93</v>
      </c>
      <c r="E1257" s="28">
        <f t="shared" si="19"/>
        <v>7.765166468850121E-2</v>
      </c>
      <c r="F1257" s="28"/>
    </row>
    <row r="1258" spans="1:6" x14ac:dyDescent="0.25">
      <c r="A1258">
        <v>1255</v>
      </c>
      <c r="B1258" s="27">
        <v>42818</v>
      </c>
      <c r="C1258" s="25">
        <v>5.1459752023220097E-2</v>
      </c>
      <c r="D1258" s="25">
        <f>VLOOKUP(B1258,input_BB!$B$19:$K$1879,$D$2,0)</f>
        <v>24358.27</v>
      </c>
      <c r="E1258" s="28">
        <f t="shared" si="19"/>
        <v>7.2281490617499833E-2</v>
      </c>
      <c r="F1258" s="28"/>
    </row>
    <row r="1259" spans="1:6" x14ac:dyDescent="0.25">
      <c r="A1259">
        <v>1256</v>
      </c>
      <c r="B1259" s="27">
        <v>42825</v>
      </c>
      <c r="C1259" s="25">
        <v>5.3285796195268603E-2</v>
      </c>
      <c r="D1259" s="25">
        <f>VLOOKUP(B1259,input_BB!$B$19:$K$1879,$D$2,0)</f>
        <v>24111.59</v>
      </c>
      <c r="E1259" s="28">
        <f t="shared" si="19"/>
        <v>7.5084791837459419E-2</v>
      </c>
      <c r="F1259" s="28"/>
    </row>
    <row r="1260" spans="1:6" x14ac:dyDescent="0.25">
      <c r="A1260">
        <v>1257</v>
      </c>
      <c r="B1260" s="27">
        <v>42832</v>
      </c>
      <c r="C1260" s="25">
        <v>7.9506538808345795E-2</v>
      </c>
      <c r="D1260" s="25">
        <f>VLOOKUP(B1260,input_BB!$B$19:$K$1879,$D$2,0)</f>
        <v>24267.3</v>
      </c>
      <c r="E1260" s="28">
        <f t="shared" si="19"/>
        <v>0.11533827577866437</v>
      </c>
      <c r="F1260" s="28"/>
    </row>
    <row r="1261" spans="1:6" x14ac:dyDescent="0.25">
      <c r="A1261">
        <v>1258</v>
      </c>
      <c r="B1261" s="27">
        <v>42839</v>
      </c>
      <c r="C1261" s="25">
        <v>5.2540767937898601E-2</v>
      </c>
      <c r="D1261" s="25">
        <f>VLOOKUP(B1261,input_BB!$B$19:$K$1879,$D$2,0)</f>
        <v>24261.66</v>
      </c>
      <c r="E1261" s="28">
        <f t="shared" si="19"/>
        <v>7.3941041508327615E-2</v>
      </c>
      <c r="F1261" s="28"/>
    </row>
    <row r="1262" spans="1:6" x14ac:dyDescent="0.25">
      <c r="A1262">
        <v>1259</v>
      </c>
      <c r="B1262" s="27">
        <v>42846</v>
      </c>
      <c r="C1262" s="25">
        <v>4.2533408850431401E-2</v>
      </c>
      <c r="D1262" s="25">
        <f>VLOOKUP(B1262,input_BB!$B$19:$K$1879,$D$2,0)</f>
        <v>24042.02</v>
      </c>
      <c r="E1262" s="28">
        <f t="shared" si="19"/>
        <v>5.8577972877299343E-2</v>
      </c>
      <c r="F1262" s="28"/>
    </row>
    <row r="1263" spans="1:6" x14ac:dyDescent="0.25">
      <c r="A1263">
        <v>1260</v>
      </c>
      <c r="B1263" s="27">
        <v>42853</v>
      </c>
      <c r="C1263" s="25">
        <v>4.7677069902420002E-2</v>
      </c>
      <c r="D1263" s="25">
        <f>VLOOKUP(B1263,input_BB!$B$19:$K$1879,$D$2,0)</f>
        <v>24615.13</v>
      </c>
      <c r="E1263" s="28">
        <f t="shared" si="19"/>
        <v>6.6474403600507062E-2</v>
      </c>
      <c r="F1263" s="28"/>
    </row>
    <row r="1264" spans="1:6" x14ac:dyDescent="0.25">
      <c r="A1264">
        <v>1261</v>
      </c>
      <c r="B1264" s="27">
        <v>42860</v>
      </c>
      <c r="C1264" s="25">
        <v>4.5989476144313798E-2</v>
      </c>
      <c r="D1264" s="25">
        <f>VLOOKUP(B1264,input_BB!$B$19:$K$1879,$D$2,0)</f>
        <v>24476.35</v>
      </c>
      <c r="E1264" s="28">
        <f t="shared" si="19"/>
        <v>6.388364828729462E-2</v>
      </c>
      <c r="F1264" s="28"/>
    </row>
    <row r="1265" spans="1:6" x14ac:dyDescent="0.25">
      <c r="A1265">
        <v>1262</v>
      </c>
      <c r="B1265" s="27">
        <v>42867</v>
      </c>
      <c r="C1265" s="25">
        <v>4.0941219776868799E-2</v>
      </c>
      <c r="D1265" s="25">
        <f>VLOOKUP(B1265,input_BB!$B$19:$K$1879,$D$2,0)</f>
        <v>25156.34</v>
      </c>
      <c r="E1265" s="28">
        <f t="shared" si="19"/>
        <v>5.6133680652255734E-2</v>
      </c>
      <c r="F1265" s="28"/>
    </row>
    <row r="1266" spans="1:6" x14ac:dyDescent="0.25">
      <c r="A1266">
        <v>1263</v>
      </c>
      <c r="B1266" s="27">
        <v>42874</v>
      </c>
      <c r="C1266" s="25">
        <v>3.2754033803939799E-2</v>
      </c>
      <c r="D1266" s="25">
        <f>VLOOKUP(B1266,input_BB!$B$19:$K$1879,$D$2,0)</f>
        <v>25174.87</v>
      </c>
      <c r="E1266" s="28">
        <f t="shared" si="19"/>
        <v>4.3564900128069066E-2</v>
      </c>
      <c r="F1266" s="28"/>
    </row>
    <row r="1267" spans="1:6" x14ac:dyDescent="0.25">
      <c r="A1267">
        <v>1264</v>
      </c>
      <c r="B1267" s="27">
        <v>42881</v>
      </c>
      <c r="C1267" s="25">
        <v>3.7685167044401197E-2</v>
      </c>
      <c r="D1267" s="25">
        <f>VLOOKUP(B1267,input_BB!$B$19:$K$1879,$D$2,0)</f>
        <v>25639.27</v>
      </c>
      <c r="E1267" s="28">
        <f t="shared" si="19"/>
        <v>5.1135063019178736E-2</v>
      </c>
      <c r="F1267" s="28"/>
    </row>
    <row r="1268" spans="1:6" x14ac:dyDescent="0.25">
      <c r="A1268">
        <v>1265</v>
      </c>
      <c r="B1268" s="27">
        <v>42888</v>
      </c>
      <c r="C1268" s="25">
        <v>3.6160260438919102E-2</v>
      </c>
      <c r="D1268" s="25">
        <f>VLOOKUP(B1268,input_BB!$B$19:$K$1879,$D$2,0)</f>
        <v>25924.05</v>
      </c>
      <c r="E1268" s="28">
        <f t="shared" si="19"/>
        <v>4.8794061299227559E-2</v>
      </c>
      <c r="F1268" s="28"/>
    </row>
    <row r="1269" spans="1:6" x14ac:dyDescent="0.25">
      <c r="A1269">
        <v>1266</v>
      </c>
      <c r="B1269" s="27">
        <v>42895</v>
      </c>
      <c r="C1269" s="25">
        <v>3.5979457199573503E-2</v>
      </c>
      <c r="D1269" s="25">
        <f>VLOOKUP(B1269,input_BB!$B$19:$K$1879,$D$2,0)</f>
        <v>26030.29</v>
      </c>
      <c r="E1269" s="28">
        <f t="shared" si="19"/>
        <v>4.8516496304257271E-2</v>
      </c>
      <c r="F1269" s="28"/>
    </row>
    <row r="1270" spans="1:6" x14ac:dyDescent="0.25">
      <c r="A1270">
        <v>1267</v>
      </c>
      <c r="B1270" s="27">
        <v>42902</v>
      </c>
      <c r="C1270" s="25">
        <v>2.0244799554347999E-2</v>
      </c>
      <c r="D1270" s="25">
        <f>VLOOKUP(B1270,input_BB!$B$19:$K$1879,$D$2,0)</f>
        <v>25626.49</v>
      </c>
      <c r="E1270" s="28">
        <f t="shared" si="19"/>
        <v>2.4361010008969931E-2</v>
      </c>
      <c r="F1270" s="28"/>
    </row>
    <row r="1271" spans="1:6" x14ac:dyDescent="0.25">
      <c r="A1271">
        <v>1268</v>
      </c>
      <c r="B1271" s="27">
        <v>42909</v>
      </c>
      <c r="C1271" s="25">
        <v>3.8600798696279498E-2</v>
      </c>
      <c r="D1271" s="25">
        <f>VLOOKUP(B1271,input_BB!$B$19:$K$1879,$D$2,0)</f>
        <v>25670.05</v>
      </c>
      <c r="E1271" s="28">
        <f t="shared" si="19"/>
        <v>5.2540719774932104E-2</v>
      </c>
      <c r="F1271" s="28"/>
    </row>
    <row r="1272" spans="1:6" x14ac:dyDescent="0.25">
      <c r="A1272">
        <v>1269</v>
      </c>
      <c r="B1272" s="27">
        <v>42916</v>
      </c>
      <c r="C1272" s="25">
        <v>1.8865745514631299E-2</v>
      </c>
      <c r="D1272" s="25">
        <f>VLOOKUP(B1272,input_BB!$B$19:$K$1879,$D$2,0)</f>
        <v>25764.58</v>
      </c>
      <c r="E1272" s="28">
        <f t="shared" si="19"/>
        <v>2.2243917809830448E-2</v>
      </c>
      <c r="F1272" s="28"/>
    </row>
    <row r="1273" spans="1:6" x14ac:dyDescent="0.25">
      <c r="A1273">
        <v>1270</v>
      </c>
      <c r="B1273" s="27">
        <v>42923</v>
      </c>
      <c r="C1273" s="25">
        <v>2.46843229979277E-2</v>
      </c>
      <c r="D1273" s="25">
        <f>VLOOKUP(B1273,input_BB!$B$19:$K$1879,$D$2,0)</f>
        <v>25340.85</v>
      </c>
      <c r="E1273" s="28">
        <f t="shared" si="19"/>
        <v>3.1176464791460017E-2</v>
      </c>
      <c r="F1273" s="28"/>
    </row>
    <row r="1274" spans="1:6" x14ac:dyDescent="0.25">
      <c r="A1274">
        <v>1271</v>
      </c>
      <c r="B1274" s="27">
        <v>42930</v>
      </c>
      <c r="C1274" s="25">
        <v>5.3273614495992702E-2</v>
      </c>
      <c r="D1274" s="25">
        <f>VLOOKUP(B1274,input_BB!$B$19:$K$1879,$D$2,0)</f>
        <v>26389.23</v>
      </c>
      <c r="E1274" s="28">
        <f t="shared" si="19"/>
        <v>7.5066090771535587E-2</v>
      </c>
      <c r="F1274" s="28"/>
    </row>
    <row r="1275" spans="1:6" x14ac:dyDescent="0.25">
      <c r="A1275">
        <v>1272</v>
      </c>
      <c r="B1275" s="27">
        <v>42937</v>
      </c>
      <c r="C1275" s="25">
        <v>0.29999697208404502</v>
      </c>
      <c r="D1275" s="25">
        <f>VLOOKUP(B1275,input_BB!$B$19:$K$1879,$D$2,0)</f>
        <v>26706.09</v>
      </c>
      <c r="E1275" s="28">
        <f t="shared" si="19"/>
        <v>0.45383014254319148</v>
      </c>
      <c r="F1275" s="28"/>
    </row>
    <row r="1276" spans="1:6" x14ac:dyDescent="0.25">
      <c r="A1276">
        <v>1273</v>
      </c>
      <c r="B1276" s="27">
        <v>42944</v>
      </c>
      <c r="C1276" s="25">
        <v>4.51848581433296E-2</v>
      </c>
      <c r="D1276" s="25">
        <f>VLOOKUP(B1276,input_BB!$B$19:$K$1879,$D$2,0)</f>
        <v>26979.39</v>
      </c>
      <c r="E1276" s="28">
        <f t="shared" si="19"/>
        <v>6.2648417147606425E-2</v>
      </c>
      <c r="F1276" s="28"/>
    </row>
    <row r="1277" spans="1:6" x14ac:dyDescent="0.25">
      <c r="A1277">
        <v>1274</v>
      </c>
      <c r="B1277" s="27">
        <v>42951</v>
      </c>
      <c r="C1277" s="25">
        <v>9.1899067163467393E-2</v>
      </c>
      <c r="D1277" s="25">
        <f>VLOOKUP(B1277,input_BB!$B$19:$K$1879,$D$2,0)</f>
        <v>27562.68</v>
      </c>
      <c r="E1277" s="28">
        <f t="shared" si="19"/>
        <v>0.1343630016796396</v>
      </c>
      <c r="F1277" s="28"/>
    </row>
    <row r="1278" spans="1:6" x14ac:dyDescent="0.25">
      <c r="A1278">
        <v>1275</v>
      </c>
      <c r="B1278" s="27">
        <v>42958</v>
      </c>
      <c r="C1278" s="25">
        <v>0.111682519316673</v>
      </c>
      <c r="D1278" s="25">
        <f>VLOOKUP(B1278,input_BB!$B$19:$K$1879,$D$2,0)</f>
        <v>26883.51</v>
      </c>
      <c r="E1278" s="28">
        <f t="shared" si="19"/>
        <v>0.16473410463816107</v>
      </c>
      <c r="F1278" s="28"/>
    </row>
    <row r="1279" spans="1:6" x14ac:dyDescent="0.25">
      <c r="A1279">
        <v>1276</v>
      </c>
      <c r="B1279" s="27">
        <v>42965</v>
      </c>
      <c r="C1279" s="25">
        <v>7.5285330414772006E-2</v>
      </c>
      <c r="D1279" s="25">
        <f>VLOOKUP(B1279,input_BB!$B$19:$K$1879,$D$2,0)</f>
        <v>27047.57</v>
      </c>
      <c r="E1279" s="28">
        <f t="shared" si="19"/>
        <v>0.10885797326433139</v>
      </c>
      <c r="F1279" s="28"/>
    </row>
    <row r="1280" spans="1:6" x14ac:dyDescent="0.25">
      <c r="A1280">
        <v>1277</v>
      </c>
      <c r="B1280" s="27">
        <v>42972</v>
      </c>
      <c r="C1280" s="25">
        <v>6.2353003770112998E-2</v>
      </c>
      <c r="D1280" s="25">
        <f>VLOOKUP(B1280,input_BB!$B$19:$K$1879,$D$2,0)</f>
        <v>27848.16</v>
      </c>
      <c r="E1280" s="28">
        <f t="shared" si="19"/>
        <v>8.9004561383709394E-2</v>
      </c>
      <c r="F1280" s="28"/>
    </row>
    <row r="1281" spans="1:6" x14ac:dyDescent="0.25">
      <c r="A1281">
        <v>1278</v>
      </c>
      <c r="B1281" s="27">
        <v>42979</v>
      </c>
      <c r="C1281" s="25">
        <v>9.5137566328048706E-2</v>
      </c>
      <c r="D1281" s="25">
        <f>VLOOKUP(B1281,input_BB!$B$19:$K$1879,$D$2,0)</f>
        <v>27953.16</v>
      </c>
      <c r="E1281" s="28">
        <f t="shared" si="19"/>
        <v>0.13933467147704892</v>
      </c>
      <c r="F1281" s="28"/>
    </row>
    <row r="1282" spans="1:6" x14ac:dyDescent="0.25">
      <c r="A1282">
        <v>1279</v>
      </c>
      <c r="B1282" s="27">
        <v>42986</v>
      </c>
      <c r="C1282" s="25">
        <v>0.11551684886217101</v>
      </c>
      <c r="D1282" s="25">
        <f>VLOOKUP(B1282,input_BB!$B$19:$K$1879,$D$2,0)</f>
        <v>27668.47</v>
      </c>
      <c r="E1282" s="28">
        <f t="shared" si="19"/>
        <v>0.17062047959948709</v>
      </c>
      <c r="F1282" s="28"/>
    </row>
    <row r="1283" spans="1:6" x14ac:dyDescent="0.25">
      <c r="A1283">
        <v>1280</v>
      </c>
      <c r="B1283" s="27">
        <v>42993</v>
      </c>
      <c r="C1283" s="25">
        <v>9.3173369765281705E-2</v>
      </c>
      <c r="D1283" s="25">
        <f>VLOOKUP(B1283,input_BB!$B$19:$K$1879,$D$2,0)</f>
        <v>27807.59</v>
      </c>
      <c r="E1283" s="28">
        <f t="shared" si="19"/>
        <v>0.13631928186877448</v>
      </c>
      <c r="F1283" s="28"/>
    </row>
    <row r="1284" spans="1:6" x14ac:dyDescent="0.25">
      <c r="A1284">
        <v>1281</v>
      </c>
      <c r="B1284" s="27">
        <v>43000</v>
      </c>
      <c r="C1284" s="25">
        <v>7.4182152748107896E-2</v>
      </c>
      <c r="D1284" s="25">
        <f>VLOOKUP(B1284,input_BB!$B$19:$K$1879,$D$2,0)</f>
        <v>27880.53</v>
      </c>
      <c r="E1284" s="28">
        <f t="shared" si="19"/>
        <v>0.10716440015907493</v>
      </c>
      <c r="F1284" s="28"/>
    </row>
    <row r="1285" spans="1:6" x14ac:dyDescent="0.25">
      <c r="A1285">
        <v>1282</v>
      </c>
      <c r="B1285" s="27">
        <v>43007</v>
      </c>
      <c r="C1285" s="25">
        <v>8.7853930890560206E-2</v>
      </c>
      <c r="D1285" s="25">
        <f>VLOOKUP(B1285,input_BB!$B$19:$K$1879,$D$2,0)</f>
        <v>27554.3</v>
      </c>
      <c r="E1285" s="28">
        <f t="shared" ref="E1285:E1348" si="20">(C1285-$E$1)/$E$3</f>
        <v>0.12815300105516278</v>
      </c>
      <c r="F1285" s="28"/>
    </row>
    <row r="1286" spans="1:6" x14ac:dyDescent="0.25">
      <c r="A1286">
        <v>1283</v>
      </c>
      <c r="B1286" s="27">
        <v>43014</v>
      </c>
      <c r="C1286" s="25">
        <v>9.3374237418174702E-2</v>
      </c>
      <c r="D1286" s="25">
        <f>VLOOKUP(B1286,input_BB!$B$19:$K$1879,$D$2,0)</f>
        <v>28458.04</v>
      </c>
      <c r="E1286" s="28">
        <f t="shared" si="20"/>
        <v>0.13662764929220525</v>
      </c>
      <c r="F1286" s="28"/>
    </row>
    <row r="1287" spans="1:6" x14ac:dyDescent="0.25">
      <c r="A1287">
        <v>1284</v>
      </c>
      <c r="B1287" s="27">
        <v>43021</v>
      </c>
      <c r="C1287" s="25">
        <v>7.0508345961570698E-2</v>
      </c>
      <c r="D1287" s="25">
        <f>VLOOKUP(B1287,input_BB!$B$19:$K$1879,$D$2,0)</f>
        <v>28476.43</v>
      </c>
      <c r="E1287" s="28">
        <f t="shared" si="20"/>
        <v>0.10152445606339511</v>
      </c>
      <c r="F1287" s="28"/>
    </row>
    <row r="1288" spans="1:6" x14ac:dyDescent="0.25">
      <c r="A1288">
        <v>1285</v>
      </c>
      <c r="B1288" s="27">
        <v>43028</v>
      </c>
      <c r="C1288" s="25">
        <v>8.0366224050521906E-2</v>
      </c>
      <c r="D1288" s="25">
        <f>VLOOKUP(B1288,input_BB!$B$19:$K$1879,$D$2,0)</f>
        <v>28487.24</v>
      </c>
      <c r="E1288" s="28">
        <f t="shared" si="20"/>
        <v>0.1166580448866975</v>
      </c>
      <c r="F1288" s="28"/>
    </row>
    <row r="1289" spans="1:6" x14ac:dyDescent="0.25">
      <c r="A1289">
        <v>1286</v>
      </c>
      <c r="B1289" s="27">
        <v>43035</v>
      </c>
      <c r="C1289" s="25">
        <v>0.167638644576073</v>
      </c>
      <c r="D1289" s="25">
        <f>VLOOKUP(B1289,input_BB!$B$19:$K$1879,$D$2,0)</f>
        <v>28438.85</v>
      </c>
      <c r="E1289" s="28">
        <f t="shared" si="20"/>
        <v>0.25063666745947288</v>
      </c>
      <c r="F1289" s="28"/>
    </row>
    <row r="1290" spans="1:6" x14ac:dyDescent="0.25">
      <c r="A1290">
        <v>1287</v>
      </c>
      <c r="B1290" s="27">
        <v>43042</v>
      </c>
      <c r="C1290" s="25">
        <v>0.20333428680896801</v>
      </c>
      <c r="D1290" s="25">
        <f>VLOOKUP(B1290,input_BB!$B$19:$K$1879,$D$2,0)</f>
        <v>28603.61</v>
      </c>
      <c r="E1290" s="28">
        <f t="shared" si="20"/>
        <v>0.30543580044345703</v>
      </c>
      <c r="F1290" s="28"/>
    </row>
    <row r="1291" spans="1:6" x14ac:dyDescent="0.25">
      <c r="A1291">
        <v>1288</v>
      </c>
      <c r="B1291" s="27">
        <v>43049</v>
      </c>
      <c r="C1291" s="25">
        <v>0.31059616804122903</v>
      </c>
      <c r="D1291" s="25">
        <f>VLOOKUP(B1291,input_BB!$B$19:$K$1879,$D$2,0)</f>
        <v>29120.92</v>
      </c>
      <c r="E1291" s="28">
        <f t="shared" si="20"/>
        <v>0.47010178559114252</v>
      </c>
      <c r="F1291" s="28"/>
    </row>
    <row r="1292" spans="1:6" x14ac:dyDescent="0.25">
      <c r="A1292">
        <v>1289</v>
      </c>
      <c r="B1292" s="27">
        <v>43056</v>
      </c>
      <c r="C1292" s="25">
        <v>0.15316596627235399</v>
      </c>
      <c r="D1292" s="25">
        <f>VLOOKUP(B1292,input_BB!$B$19:$K$1879,$D$2,0)</f>
        <v>29199.040000000001</v>
      </c>
      <c r="E1292" s="28">
        <f t="shared" si="20"/>
        <v>0.22841854296614034</v>
      </c>
      <c r="F1292" s="28"/>
    </row>
    <row r="1293" spans="1:6" x14ac:dyDescent="0.25">
      <c r="A1293">
        <v>1290</v>
      </c>
      <c r="B1293" s="27">
        <v>43063</v>
      </c>
      <c r="C1293" s="25">
        <v>0.211127460002899</v>
      </c>
      <c r="D1293" s="25">
        <f>VLOOKUP(B1293,input_BB!$B$19:$K$1879,$D$2,0)</f>
        <v>29866.32</v>
      </c>
      <c r="E1293" s="28">
        <f t="shared" si="20"/>
        <v>0.31739970156716035</v>
      </c>
      <c r="F1293" s="28"/>
    </row>
    <row r="1294" spans="1:6" x14ac:dyDescent="0.25">
      <c r="A1294">
        <v>1291</v>
      </c>
      <c r="B1294" s="27">
        <v>43070</v>
      </c>
      <c r="C1294" s="25">
        <v>0.24027423560619399</v>
      </c>
      <c r="D1294" s="25">
        <f>VLOOKUP(B1294,input_BB!$B$19:$K$1879,$D$2,0)</f>
        <v>29074.240000000002</v>
      </c>
      <c r="E1294" s="28">
        <f t="shared" si="20"/>
        <v>0.3621451643863558</v>
      </c>
      <c r="F1294" s="28"/>
    </row>
    <row r="1295" spans="1:6" x14ac:dyDescent="0.25">
      <c r="A1295">
        <v>1292</v>
      </c>
      <c r="B1295" s="27">
        <v>43077</v>
      </c>
      <c r="C1295" s="25">
        <v>0.14752031862735701</v>
      </c>
      <c r="D1295" s="25">
        <f>VLOOKUP(B1295,input_BB!$B$19:$K$1879,$D$2,0)</f>
        <v>28639.85</v>
      </c>
      <c r="E1295" s="28">
        <f t="shared" si="20"/>
        <v>0.21975147391439478</v>
      </c>
      <c r="F1295" s="28"/>
    </row>
    <row r="1296" spans="1:6" x14ac:dyDescent="0.25">
      <c r="A1296">
        <v>1293</v>
      </c>
      <c r="B1296" s="27">
        <v>43084</v>
      </c>
      <c r="C1296" s="25">
        <v>0.245951682329178</v>
      </c>
      <c r="D1296" s="25">
        <f>VLOOKUP(B1296,input_BB!$B$19:$K$1879,$D$2,0)</f>
        <v>28848.11</v>
      </c>
      <c r="E1296" s="28">
        <f t="shared" si="20"/>
        <v>0.37086105065483643</v>
      </c>
      <c r="F1296" s="28"/>
    </row>
    <row r="1297" spans="1:6" x14ac:dyDescent="0.25">
      <c r="A1297">
        <v>1294</v>
      </c>
      <c r="B1297" s="27">
        <v>43091</v>
      </c>
      <c r="C1297" s="25">
        <v>4.6469230204820598E-2</v>
      </c>
      <c r="D1297" s="25">
        <f>VLOOKUP(B1297,input_BB!$B$19:$K$1879,$D$2,0)</f>
        <v>29578.01</v>
      </c>
      <c r="E1297" s="28">
        <f t="shared" si="20"/>
        <v>6.462015574077562E-2</v>
      </c>
      <c r="F1297" s="28"/>
    </row>
    <row r="1298" spans="1:6" x14ac:dyDescent="0.25">
      <c r="A1298">
        <v>1295</v>
      </c>
      <c r="B1298" s="27">
        <v>43098</v>
      </c>
      <c r="C1298" s="25">
        <v>6.8720921874046298E-2</v>
      </c>
      <c r="D1298" s="25">
        <f>VLOOKUP(B1298,input_BB!$B$19:$K$1879,$D$2,0)</f>
        <v>29919.15</v>
      </c>
      <c r="E1298" s="28">
        <f t="shared" si="20"/>
        <v>9.8780443513292793E-2</v>
      </c>
      <c r="F1298" s="28"/>
    </row>
    <row r="1299" spans="1:6" x14ac:dyDescent="0.25">
      <c r="A1299">
        <v>1296</v>
      </c>
      <c r="B1299" s="27">
        <v>43105</v>
      </c>
      <c r="C1299" s="25">
        <v>4.1243914514780003E-2</v>
      </c>
      <c r="D1299" s="25">
        <f>VLOOKUP(B1299,input_BB!$B$19:$K$1879,$D$2,0)</f>
        <v>30814.639999999999</v>
      </c>
      <c r="E1299" s="28">
        <f t="shared" si="20"/>
        <v>5.6598370686073429E-2</v>
      </c>
      <c r="F1299" s="28"/>
    </row>
    <row r="1300" spans="1:6" x14ac:dyDescent="0.25">
      <c r="A1300">
        <v>1297</v>
      </c>
      <c r="B1300" s="27">
        <v>43112</v>
      </c>
      <c r="C1300" s="25">
        <v>6.2146764248609501E-2</v>
      </c>
      <c r="D1300" s="25">
        <f>VLOOKUP(B1300,input_BB!$B$19:$K$1879,$D$2,0)</f>
        <v>31412.54</v>
      </c>
      <c r="E1300" s="28">
        <f t="shared" si="20"/>
        <v>8.8687947190534619E-2</v>
      </c>
      <c r="F1300" s="28"/>
    </row>
    <row r="1301" spans="1:6" x14ac:dyDescent="0.25">
      <c r="A1301">
        <v>1298</v>
      </c>
      <c r="B1301" s="27">
        <v>43119</v>
      </c>
      <c r="C1301" s="25">
        <v>1.6410250216722499E-2</v>
      </c>
      <c r="D1301" s="25">
        <f>VLOOKUP(B1301,input_BB!$B$19:$K$1879,$D$2,0)</f>
        <v>32254.89</v>
      </c>
      <c r="E1301" s="28">
        <f t="shared" si="20"/>
        <v>1.8474297627800205E-2</v>
      </c>
      <c r="F1301" s="28"/>
    </row>
    <row r="1302" spans="1:6" x14ac:dyDescent="0.25">
      <c r="A1302">
        <v>1299</v>
      </c>
      <c r="B1302" s="27">
        <v>43126</v>
      </c>
      <c r="C1302" s="25">
        <v>9.9689051508903503E-2</v>
      </c>
      <c r="D1302" s="25">
        <f>VLOOKUP(B1302,input_BB!$B$19:$K$1879,$D$2,0)</f>
        <v>33154.120000000003</v>
      </c>
      <c r="E1302" s="28">
        <f t="shared" si="20"/>
        <v>0.14632200735611728</v>
      </c>
      <c r="F1302" s="28"/>
    </row>
    <row r="1303" spans="1:6" x14ac:dyDescent="0.25">
      <c r="A1303">
        <v>1300</v>
      </c>
      <c r="B1303" s="27">
        <v>43133</v>
      </c>
      <c r="C1303" s="25">
        <v>7.7954828739166301E-2</v>
      </c>
      <c r="D1303" s="25">
        <f>VLOOKUP(B1303,input_BB!$B$19:$K$1879,$D$2,0)</f>
        <v>32601.78</v>
      </c>
      <c r="E1303" s="28">
        <f t="shared" si="20"/>
        <v>0.11295612599470017</v>
      </c>
      <c r="F1303" s="28"/>
    </row>
    <row r="1304" spans="1:6" x14ac:dyDescent="0.25">
      <c r="A1304">
        <v>1301</v>
      </c>
      <c r="B1304" s="27">
        <v>43140</v>
      </c>
      <c r="C1304" s="25">
        <v>3.6944024264812497E-2</v>
      </c>
      <c r="D1304" s="25">
        <f>VLOOKUP(B1304,input_BB!$B$19:$K$1879,$D$2,0)</f>
        <v>29507.42</v>
      </c>
      <c r="E1304" s="28">
        <f t="shared" si="20"/>
        <v>4.9997277586609226E-2</v>
      </c>
      <c r="F1304" s="28"/>
    </row>
    <row r="1305" spans="1:6" x14ac:dyDescent="0.25">
      <c r="A1305">
        <v>1302</v>
      </c>
      <c r="B1305" s="27">
        <v>43147</v>
      </c>
      <c r="C1305" s="25">
        <v>7.8483082354068798E-2</v>
      </c>
      <c r="D1305" s="25">
        <f>VLOOKUP(B1305,input_BB!$B$19:$K$1879,$D$2,0)</f>
        <v>31115.43</v>
      </c>
      <c r="E1305" s="28">
        <f t="shared" si="20"/>
        <v>0.11376708885407227</v>
      </c>
      <c r="F1305" s="28"/>
    </row>
    <row r="1306" spans="1:6" x14ac:dyDescent="0.25">
      <c r="A1306">
        <v>1303</v>
      </c>
      <c r="B1306" s="27">
        <v>43154</v>
      </c>
      <c r="C1306" s="25">
        <v>2.85189468413591E-2</v>
      </c>
      <c r="D1306" s="25">
        <f>VLOOKUP(B1306,input_BB!$B$19:$K$1879,$D$2,0)</f>
        <v>31267.17</v>
      </c>
      <c r="E1306" s="28">
        <f t="shared" si="20"/>
        <v>3.7063291552237733E-2</v>
      </c>
      <c r="F1306" s="28"/>
    </row>
    <row r="1307" spans="1:6" x14ac:dyDescent="0.25">
      <c r="A1307">
        <v>1304</v>
      </c>
      <c r="B1307" s="27">
        <v>43161</v>
      </c>
      <c r="C1307" s="25">
        <v>1.75485890358686E-2</v>
      </c>
      <c r="D1307" s="25">
        <f>VLOOKUP(B1307,input_BB!$B$19:$K$1879,$D$2,0)</f>
        <v>30583.45</v>
      </c>
      <c r="E1307" s="28">
        <f t="shared" si="20"/>
        <v>2.0221849329608022E-2</v>
      </c>
      <c r="F1307" s="28"/>
    </row>
    <row r="1308" spans="1:6" x14ac:dyDescent="0.25">
      <c r="A1308">
        <v>1305</v>
      </c>
      <c r="B1308" s="27">
        <v>43168</v>
      </c>
      <c r="C1308" s="25">
        <v>4.7653160989284502E-2</v>
      </c>
      <c r="D1308" s="25">
        <f>VLOOKUP(B1308,input_BB!$B$19:$K$1879,$D$2,0)</f>
        <v>30996.21</v>
      </c>
      <c r="E1308" s="28">
        <f t="shared" si="20"/>
        <v>6.6437699184268617E-2</v>
      </c>
      <c r="F1308" s="28"/>
    </row>
    <row r="1309" spans="1:6" x14ac:dyDescent="0.25">
      <c r="A1309">
        <v>1306</v>
      </c>
      <c r="B1309" s="27">
        <v>43175</v>
      </c>
      <c r="C1309" s="25">
        <v>3.7441454827785499E-2</v>
      </c>
      <c r="D1309" s="25">
        <f>VLOOKUP(B1309,input_BB!$B$19:$K$1879,$D$2,0)</f>
        <v>31501.97</v>
      </c>
      <c r="E1309" s="28">
        <f t="shared" si="20"/>
        <v>5.0760921602111368E-2</v>
      </c>
      <c r="F1309" s="28"/>
    </row>
    <row r="1310" spans="1:6" x14ac:dyDescent="0.25">
      <c r="A1310">
        <v>1307</v>
      </c>
      <c r="B1310" s="27">
        <v>43182</v>
      </c>
      <c r="C1310" s="25">
        <v>2.4407636374235198E-2</v>
      </c>
      <c r="D1310" s="25">
        <f>VLOOKUP(B1310,input_BB!$B$19:$K$1879,$D$2,0)</f>
        <v>30309.29</v>
      </c>
      <c r="E1310" s="28">
        <f t="shared" si="20"/>
        <v>3.075170181933894E-2</v>
      </c>
      <c r="F1310" s="28"/>
    </row>
    <row r="1311" spans="1:6" x14ac:dyDescent="0.25">
      <c r="A1311">
        <v>1308</v>
      </c>
      <c r="B1311" s="27">
        <v>43189</v>
      </c>
      <c r="C1311" s="25">
        <v>3.7480123341083499E-2</v>
      </c>
      <c r="D1311" s="25">
        <f>VLOOKUP(B1311,input_BB!$B$19:$K$1879,$D$2,0)</f>
        <v>30093.38</v>
      </c>
      <c r="E1311" s="28">
        <f t="shared" si="20"/>
        <v>5.0820284618713914E-2</v>
      </c>
      <c r="F1311" s="28"/>
    </row>
    <row r="1312" spans="1:6" x14ac:dyDescent="0.25">
      <c r="A1312">
        <v>1309</v>
      </c>
      <c r="B1312" s="27">
        <v>43196</v>
      </c>
      <c r="C1312" s="25">
        <v>8.0179288983345004E-2</v>
      </c>
      <c r="D1312" s="25">
        <f>VLOOKUP(B1312,input_BB!$B$19:$K$1879,$D$2,0)</f>
        <v>29844.94</v>
      </c>
      <c r="E1312" s="28">
        <f t="shared" si="20"/>
        <v>0.11637106644998073</v>
      </c>
      <c r="F1312" s="28"/>
    </row>
    <row r="1313" spans="1:6" x14ac:dyDescent="0.25">
      <c r="A1313">
        <v>1310</v>
      </c>
      <c r="B1313" s="27">
        <v>43203</v>
      </c>
      <c r="C1313" s="25">
        <v>2.9216097667813301E-2</v>
      </c>
      <c r="D1313" s="25">
        <f>VLOOKUP(B1313,input_BB!$B$19:$K$1879,$D$2,0)</f>
        <v>30808.38</v>
      </c>
      <c r="E1313" s="28">
        <f t="shared" si="20"/>
        <v>3.813354154520613E-2</v>
      </c>
      <c r="F1313" s="28"/>
    </row>
    <row r="1314" spans="1:6" x14ac:dyDescent="0.25">
      <c r="A1314">
        <v>1311</v>
      </c>
      <c r="B1314" s="27">
        <v>43210</v>
      </c>
      <c r="C1314" s="25">
        <v>4.5105911791324602E-2</v>
      </c>
      <c r="D1314" s="25">
        <f>VLOOKUP(B1314,input_BB!$B$19:$K$1879,$D$2,0)</f>
        <v>30418.33</v>
      </c>
      <c r="E1314" s="28">
        <f t="shared" si="20"/>
        <v>6.2527220514866325E-2</v>
      </c>
      <c r="F1314" s="28"/>
    </row>
    <row r="1315" spans="1:6" x14ac:dyDescent="0.25">
      <c r="A1315">
        <v>1312</v>
      </c>
      <c r="B1315" s="27">
        <v>43217</v>
      </c>
      <c r="C1315" s="25">
        <v>5.7053104043006897E-2</v>
      </c>
      <c r="D1315" s="25">
        <f>VLOOKUP(B1315,input_BB!$B$19:$K$1879,$D$2,0)</f>
        <v>30280.67</v>
      </c>
      <c r="E1315" s="28">
        <f t="shared" si="20"/>
        <v>8.0868276622321197E-2</v>
      </c>
      <c r="F1315" s="28"/>
    </row>
    <row r="1316" spans="1:6" x14ac:dyDescent="0.25">
      <c r="A1316">
        <v>1313</v>
      </c>
      <c r="B1316" s="27">
        <v>43224</v>
      </c>
      <c r="C1316" s="25">
        <v>0.102708056569099</v>
      </c>
      <c r="D1316" s="25">
        <f>VLOOKUP(B1316,input_BB!$B$19:$K$1879,$D$2,0)</f>
        <v>29926.5</v>
      </c>
      <c r="E1316" s="28">
        <f t="shared" si="20"/>
        <v>0.15095671482807069</v>
      </c>
      <c r="F1316" s="28"/>
    </row>
    <row r="1317" spans="1:6" x14ac:dyDescent="0.25">
      <c r="A1317">
        <v>1314</v>
      </c>
      <c r="B1317" s="27">
        <v>43231</v>
      </c>
      <c r="C1317" s="25">
        <v>5.18662855029106E-2</v>
      </c>
      <c r="D1317" s="25">
        <f>VLOOKUP(B1317,input_BB!$B$19:$K$1879,$D$2,0)</f>
        <v>31122.06</v>
      </c>
      <c r="E1317" s="28">
        <f t="shared" si="20"/>
        <v>7.2905591511122983E-2</v>
      </c>
      <c r="F1317" s="2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72D48-D4FC-46C6-AB07-7256E8908E87}">
  <sheetPr>
    <tabColor rgb="FFFF3300"/>
  </sheetPr>
  <dimension ref="A1:F2631"/>
  <sheetViews>
    <sheetView showGridLines="0" topLeftCell="A2" workbookViewId="0">
      <selection activeCell="B4" sqref="B4:C2631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4.3762656860053496E-3</v>
      </c>
    </row>
    <row r="2" spans="1:6" x14ac:dyDescent="0.25">
      <c r="D2" s="25">
        <f>MATCH(output_4_xTDA_HSI!$D$3,input_BB!$C$17:$K$17,0)+1</f>
        <v>10</v>
      </c>
      <c r="E2" s="25">
        <f>MAX(C4:C1317)</f>
        <v>0.65576690435409501</v>
      </c>
    </row>
    <row r="3" spans="1:6" x14ac:dyDescent="0.25">
      <c r="B3" s="25" t="s">
        <v>99</v>
      </c>
      <c r="C3" s="25" t="s">
        <v>100</v>
      </c>
      <c r="D3" s="30" t="s">
        <v>8</v>
      </c>
      <c r="E3" s="26">
        <f>E2-E1</f>
        <v>0.65139063866808966</v>
      </c>
      <c r="F3" s="26"/>
    </row>
    <row r="4" spans="1:6" x14ac:dyDescent="0.25">
      <c r="A4">
        <v>1</v>
      </c>
      <c r="B4" s="27">
        <v>34040</v>
      </c>
      <c r="C4" s="25">
        <v>6.7664138972759205E-2</v>
      </c>
      <c r="D4" s="25">
        <f>VLOOKUP(B4,input_BB!$B$19:$K$1879,$D$2,0)</f>
        <v>6170.4</v>
      </c>
      <c r="E4" s="28">
        <f>(C4-$E$1)/$E$3</f>
        <v>9.7158094589998592E-2</v>
      </c>
      <c r="F4" s="28"/>
    </row>
    <row r="5" spans="1:6" x14ac:dyDescent="0.25">
      <c r="A5">
        <v>2</v>
      </c>
      <c r="B5" s="27">
        <v>34047</v>
      </c>
      <c r="C5" s="25">
        <v>1.7073109745979299E-2</v>
      </c>
      <c r="D5" s="25">
        <f>VLOOKUP(B5,input_BB!$B$19:$K$1879,$D$2,0)</f>
        <v>6088.34</v>
      </c>
      <c r="E5" s="28">
        <f t="shared" ref="E5:E68" si="0">(C5-$E$1)/$E$3</f>
        <v>1.9491904406141632E-2</v>
      </c>
      <c r="F5" s="28"/>
    </row>
    <row r="6" spans="1:6" x14ac:dyDescent="0.25">
      <c r="A6">
        <v>3</v>
      </c>
      <c r="B6" s="27">
        <v>34054</v>
      </c>
      <c r="C6" s="25">
        <v>3.7582904100418098E-2</v>
      </c>
      <c r="D6" s="25">
        <f>VLOOKUP(B6,input_BB!$B$19:$K$1879,$D$2,0)</f>
        <v>6341.25</v>
      </c>
      <c r="E6" s="28">
        <f t="shared" si="0"/>
        <v>5.0978071288084473E-2</v>
      </c>
      <c r="F6" s="28"/>
    </row>
    <row r="7" spans="1:6" x14ac:dyDescent="0.25">
      <c r="A7">
        <v>4</v>
      </c>
      <c r="B7" s="27">
        <v>34061</v>
      </c>
      <c r="C7" s="25">
        <v>3.97209487855434E-2</v>
      </c>
      <c r="D7" s="25">
        <f>VLOOKUP(B7,input_BB!$B$19:$K$1879,$D$2,0)</f>
        <v>6404.44</v>
      </c>
      <c r="E7" s="28">
        <f t="shared" si="0"/>
        <v>5.4260348554913185E-2</v>
      </c>
      <c r="F7" s="28"/>
    </row>
    <row r="8" spans="1:6" x14ac:dyDescent="0.25">
      <c r="A8">
        <v>5</v>
      </c>
      <c r="B8" s="27">
        <v>34068</v>
      </c>
      <c r="C8" s="25">
        <v>2.7827313169837001E-2</v>
      </c>
      <c r="D8" s="25">
        <f>VLOOKUP(B8,input_BB!$B$19:$K$1879,$D$2,0)</f>
        <v>6285.67</v>
      </c>
      <c r="E8" s="28">
        <f t="shared" si="0"/>
        <v>3.6001511369249083E-2</v>
      </c>
      <c r="F8" s="28"/>
    </row>
    <row r="9" spans="1:6" x14ac:dyDescent="0.25">
      <c r="A9">
        <v>6</v>
      </c>
      <c r="B9" s="27">
        <v>34075</v>
      </c>
      <c r="C9" s="25">
        <v>6.1738576740026502E-2</v>
      </c>
      <c r="D9" s="25">
        <f>VLOOKUP(B9,input_BB!$B$19:$K$1879,$D$2,0)</f>
        <v>6697.15</v>
      </c>
      <c r="E9" s="28">
        <f t="shared" si="0"/>
        <v>8.8061307069611752E-2</v>
      </c>
      <c r="F9" s="28"/>
    </row>
    <row r="10" spans="1:6" x14ac:dyDescent="0.25">
      <c r="A10">
        <v>7</v>
      </c>
      <c r="B10" s="27">
        <v>34082</v>
      </c>
      <c r="C10" s="25">
        <v>1.36784473434091E-2</v>
      </c>
      <c r="D10" s="25">
        <f>VLOOKUP(B10,input_BB!$B$19:$K$1879,$D$2,0)</f>
        <v>6750.94</v>
      </c>
      <c r="E10" s="28">
        <f t="shared" si="0"/>
        <v>1.4280496379905137E-2</v>
      </c>
      <c r="F10" s="28"/>
    </row>
    <row r="11" spans="1:6" x14ac:dyDescent="0.25">
      <c r="A11">
        <v>8</v>
      </c>
      <c r="B11" s="27">
        <v>34089</v>
      </c>
      <c r="C11" s="25">
        <v>5.1700387150049203E-2</v>
      </c>
      <c r="D11" s="25">
        <f>VLOOKUP(B11,input_BB!$B$19:$K$1879,$D$2,0)</f>
        <v>6830.51</v>
      </c>
      <c r="E11" s="28">
        <f t="shared" si="0"/>
        <v>7.265090815675268E-2</v>
      </c>
      <c r="F11" s="28"/>
    </row>
    <row r="12" spans="1:6" x14ac:dyDescent="0.25">
      <c r="A12">
        <v>9</v>
      </c>
      <c r="B12" s="27">
        <v>34096</v>
      </c>
      <c r="C12" s="25">
        <v>0.11854325234889999</v>
      </c>
      <c r="D12" s="25">
        <f>VLOOKUP(B12,input_BB!$B$19:$K$1879,$D$2,0)</f>
        <v>6798.34</v>
      </c>
      <c r="E12" s="28">
        <f t="shared" si="0"/>
        <v>0.17526654496652572</v>
      </c>
      <c r="F12" s="28"/>
    </row>
    <row r="13" spans="1:6" x14ac:dyDescent="0.25">
      <c r="A13">
        <v>10</v>
      </c>
      <c r="B13" s="27">
        <v>34103</v>
      </c>
      <c r="C13" s="25">
        <v>5.2637077867984799E-2</v>
      </c>
      <c r="D13" s="25">
        <f>VLOOKUP(B13,input_BB!$B$19:$K$1879,$D$2,0)</f>
        <v>7005.29</v>
      </c>
      <c r="E13" s="28">
        <f t="shared" si="0"/>
        <v>7.4088894308734957E-2</v>
      </c>
      <c r="F13" s="28"/>
    </row>
    <row r="14" spans="1:6" x14ac:dyDescent="0.25">
      <c r="A14">
        <v>11</v>
      </c>
      <c r="B14" s="27">
        <v>34110</v>
      </c>
      <c r="C14" s="25">
        <v>1.2603515759110499E-2</v>
      </c>
      <c r="D14" s="25">
        <f>VLOOKUP(B14,input_BB!$B$19:$K$1879,$D$2,0)</f>
        <v>7169.96</v>
      </c>
      <c r="E14" s="28">
        <f t="shared" si="0"/>
        <v>1.2630286013823528E-2</v>
      </c>
      <c r="F14" s="28"/>
    </row>
    <row r="15" spans="1:6" x14ac:dyDescent="0.25">
      <c r="A15">
        <v>12</v>
      </c>
      <c r="B15" s="27">
        <v>34117</v>
      </c>
      <c r="C15" s="25">
        <v>4.8279553651809699E-2</v>
      </c>
      <c r="D15" s="25">
        <f>VLOOKUP(B15,input_BB!$B$19:$K$1879,$D$2,0)</f>
        <v>7397.91</v>
      </c>
      <c r="E15" s="28">
        <f t="shared" si="0"/>
        <v>6.7399322863426786E-2</v>
      </c>
      <c r="F15" s="28"/>
    </row>
    <row r="16" spans="1:6" x14ac:dyDescent="0.25">
      <c r="A16">
        <v>13</v>
      </c>
      <c r="B16" s="27">
        <v>34124</v>
      </c>
      <c r="C16" s="25">
        <v>1.85447763651609E-2</v>
      </c>
      <c r="D16" s="25">
        <f>VLOOKUP(B16,input_BB!$B$19:$K$1879,$D$2,0)</f>
        <v>7157.49</v>
      </c>
      <c r="E16" s="28">
        <f t="shared" si="0"/>
        <v>2.1751173317636499E-2</v>
      </c>
      <c r="F16" s="28"/>
    </row>
    <row r="17" spans="1:6" x14ac:dyDescent="0.25">
      <c r="A17">
        <v>14</v>
      </c>
      <c r="B17" s="27">
        <v>34131</v>
      </c>
      <c r="C17" s="25">
        <v>1.10708186402917E-2</v>
      </c>
      <c r="D17" s="25">
        <f>VLOOKUP(B17,input_BB!$B$19:$K$1879,$D$2,0)</f>
        <v>7266.74</v>
      </c>
      <c r="E17" s="28">
        <f t="shared" si="0"/>
        <v>1.0277324476100585E-2</v>
      </c>
      <c r="F17" s="28"/>
    </row>
    <row r="18" spans="1:6" x14ac:dyDescent="0.25">
      <c r="A18">
        <v>15</v>
      </c>
      <c r="B18" s="27">
        <v>34138</v>
      </c>
      <c r="C18" s="25">
        <v>3.7288524210452999E-2</v>
      </c>
      <c r="D18" s="25">
        <f>VLOOKUP(B18,input_BB!$B$19:$K$1879,$D$2,0)</f>
        <v>7200.75</v>
      </c>
      <c r="E18" s="28">
        <f t="shared" si="0"/>
        <v>5.0526146018530366E-2</v>
      </c>
      <c r="F18" s="28"/>
    </row>
    <row r="19" spans="1:6" x14ac:dyDescent="0.25">
      <c r="A19">
        <v>16</v>
      </c>
      <c r="B19" s="27">
        <v>34145</v>
      </c>
      <c r="C19" s="25">
        <v>2.5703484192490599E-2</v>
      </c>
      <c r="D19" s="25">
        <f>VLOOKUP(B19,input_BB!$B$19:$K$1879,$D$2,0)</f>
        <v>7014.08</v>
      </c>
      <c r="E19" s="28">
        <f t="shared" si="0"/>
        <v>3.2741057731645332E-2</v>
      </c>
      <c r="F19" s="28"/>
    </row>
    <row r="20" spans="1:6" x14ac:dyDescent="0.25">
      <c r="A20">
        <v>17</v>
      </c>
      <c r="B20" s="27">
        <v>34152</v>
      </c>
      <c r="C20" s="25">
        <v>1.26915406435728E-2</v>
      </c>
      <c r="D20" s="25">
        <f>VLOOKUP(B20,input_BB!$B$19:$K$1879,$D$2,0)</f>
        <v>7217.93</v>
      </c>
      <c r="E20" s="28">
        <f t="shared" si="0"/>
        <v>1.2765419801810238E-2</v>
      </c>
      <c r="F20" s="28"/>
    </row>
    <row r="21" spans="1:6" x14ac:dyDescent="0.25">
      <c r="A21">
        <v>18</v>
      </c>
      <c r="B21" s="27">
        <v>34159</v>
      </c>
      <c r="C21" s="25">
        <v>9.8498128354549394E-2</v>
      </c>
      <c r="D21" s="25">
        <f>VLOOKUP(B21,input_BB!$B$19:$K$1879,$D$2,0)</f>
        <v>7070.61</v>
      </c>
      <c r="E21" s="28">
        <f t="shared" si="0"/>
        <v>0.14449372938640434</v>
      </c>
      <c r="F21" s="28"/>
    </row>
    <row r="22" spans="1:6" x14ac:dyDescent="0.25">
      <c r="A22">
        <v>19</v>
      </c>
      <c r="B22" s="27">
        <v>34166</v>
      </c>
      <c r="C22" s="25">
        <v>6.6484659910201999E-2</v>
      </c>
      <c r="D22" s="25">
        <f>VLOOKUP(B22,input_BB!$B$19:$K$1879,$D$2,0)</f>
        <v>6925.22</v>
      </c>
      <c r="E22" s="28">
        <f t="shared" si="0"/>
        <v>9.5347385328089479E-2</v>
      </c>
      <c r="F22" s="28"/>
    </row>
    <row r="23" spans="1:6" x14ac:dyDescent="0.25">
      <c r="A23">
        <v>20</v>
      </c>
      <c r="B23" s="27">
        <v>34173</v>
      </c>
      <c r="C23" s="25">
        <v>0.101046487689018</v>
      </c>
      <c r="D23" s="25">
        <f>VLOOKUP(B23,input_BB!$B$19:$K$1879,$D$2,0)</f>
        <v>6750.33</v>
      </c>
      <c r="E23" s="28">
        <f t="shared" si="0"/>
        <v>0.14840591231196693</v>
      </c>
      <c r="F23" s="28"/>
    </row>
    <row r="24" spans="1:6" x14ac:dyDescent="0.25">
      <c r="A24">
        <v>21</v>
      </c>
      <c r="B24" s="27">
        <v>34180</v>
      </c>
      <c r="C24" s="25">
        <v>7.87028297781944E-2</v>
      </c>
      <c r="D24" s="25">
        <f>VLOOKUP(B24,input_BB!$B$19:$K$1879,$D$2,0)</f>
        <v>6988.96</v>
      </c>
      <c r="E24" s="28">
        <f t="shared" si="0"/>
        <v>0.11410444007019495</v>
      </c>
      <c r="F24" s="28"/>
    </row>
    <row r="25" spans="1:6" x14ac:dyDescent="0.25">
      <c r="A25">
        <v>22</v>
      </c>
      <c r="B25" s="27">
        <v>34187</v>
      </c>
      <c r="C25" s="25">
        <v>0.14076462388038599</v>
      </c>
      <c r="D25" s="25">
        <f>VLOOKUP(B25,input_BB!$B$19:$K$1879,$D$2,0)</f>
        <v>7396.77</v>
      </c>
      <c r="E25" s="28">
        <f t="shared" si="0"/>
        <v>0.20938028595752681</v>
      </c>
      <c r="F25" s="28"/>
    </row>
    <row r="26" spans="1:6" x14ac:dyDescent="0.25">
      <c r="A26">
        <v>23</v>
      </c>
      <c r="B26" s="27">
        <v>34194</v>
      </c>
      <c r="C26" s="25">
        <v>0.19155877828598</v>
      </c>
      <c r="D26" s="25">
        <f>VLOOKUP(B26,input_BB!$B$19:$K$1879,$D$2,0)</f>
        <v>7392.25</v>
      </c>
      <c r="E26" s="28">
        <f t="shared" si="0"/>
        <v>0.28735830926694028</v>
      </c>
      <c r="F26" s="28"/>
    </row>
    <row r="27" spans="1:6" x14ac:dyDescent="0.25">
      <c r="A27">
        <v>24</v>
      </c>
      <c r="B27" s="27">
        <v>34201</v>
      </c>
      <c r="C27" s="25">
        <v>0.21318976581096599</v>
      </c>
      <c r="D27" s="25">
        <f>VLOOKUP(B27,input_BB!$B$19:$K$1879,$D$2,0)</f>
        <v>7545.36</v>
      </c>
      <c r="E27" s="28">
        <f t="shared" si="0"/>
        <v>0.3205657062433771</v>
      </c>
      <c r="F27" s="28"/>
    </row>
    <row r="28" spans="1:6" x14ac:dyDescent="0.25">
      <c r="A28">
        <v>25</v>
      </c>
      <c r="B28" s="27">
        <v>34208</v>
      </c>
      <c r="C28" s="25">
        <v>0.65576690435409501</v>
      </c>
      <c r="D28" s="25">
        <f>VLOOKUP(B28,input_BB!$B$19:$K$1879,$D$2,0)</f>
        <v>7422.98</v>
      </c>
      <c r="E28" s="28">
        <f t="shared" si="0"/>
        <v>1</v>
      </c>
      <c r="F28" s="28"/>
    </row>
    <row r="29" spans="1:6" x14ac:dyDescent="0.25">
      <c r="A29">
        <v>26</v>
      </c>
      <c r="B29" s="27">
        <v>34215</v>
      </c>
      <c r="C29" s="25">
        <v>3.7119831889867803E-2</v>
      </c>
      <c r="D29" s="25">
        <f>VLOOKUP(B29,input_BB!$B$19:$K$1879,$D$2,0)</f>
        <v>7512.13</v>
      </c>
      <c r="E29" s="28">
        <f t="shared" si="0"/>
        <v>5.026717342885649E-2</v>
      </c>
      <c r="F29" s="28"/>
    </row>
    <row r="30" spans="1:6" x14ac:dyDescent="0.25">
      <c r="A30">
        <v>27</v>
      </c>
      <c r="B30" s="27">
        <v>34222</v>
      </c>
      <c r="C30" s="25">
        <v>0.107802227139473</v>
      </c>
      <c r="D30" s="25">
        <f>VLOOKUP(B30,input_BB!$B$19:$K$1879,$D$2,0)</f>
        <v>7593.45</v>
      </c>
      <c r="E30" s="28">
        <f t="shared" si="0"/>
        <v>0.15877716889660035</v>
      </c>
      <c r="F30" s="28"/>
    </row>
    <row r="31" spans="1:6" x14ac:dyDescent="0.25">
      <c r="A31">
        <v>28</v>
      </c>
      <c r="B31" s="27">
        <v>34229</v>
      </c>
      <c r="C31" s="25">
        <v>6.12306147813797E-2</v>
      </c>
      <c r="D31" s="25">
        <f>VLOOKUP(B31,input_BB!$B$19:$K$1879,$D$2,0)</f>
        <v>7418.11</v>
      </c>
      <c r="E31" s="28">
        <f t="shared" si="0"/>
        <v>8.7281495496504949E-2</v>
      </c>
      <c r="F31" s="28"/>
    </row>
    <row r="32" spans="1:6" x14ac:dyDescent="0.25">
      <c r="A32">
        <v>29</v>
      </c>
      <c r="B32" s="27">
        <v>34236</v>
      </c>
      <c r="C32" s="25">
        <v>0.104704447090626</v>
      </c>
      <c r="D32" s="25">
        <f>VLOOKUP(B32,input_BB!$B$19:$K$1879,$D$2,0)</f>
        <v>7525.05</v>
      </c>
      <c r="E32" s="28">
        <f t="shared" si="0"/>
        <v>0.15402152786500511</v>
      </c>
      <c r="F32" s="28"/>
    </row>
    <row r="33" spans="1:6" x14ac:dyDescent="0.25">
      <c r="A33">
        <v>30</v>
      </c>
      <c r="B33" s="27">
        <v>34243</v>
      </c>
      <c r="C33" s="25">
        <v>5.7096265256404898E-2</v>
      </c>
      <c r="D33" s="25">
        <f>VLOOKUP(B33,input_BB!$B$19:$K$1879,$D$2,0)</f>
        <v>7676.22</v>
      </c>
      <c r="E33" s="28">
        <f t="shared" si="0"/>
        <v>8.0934536729292114E-2</v>
      </c>
      <c r="F33" s="28"/>
    </row>
    <row r="34" spans="1:6" x14ac:dyDescent="0.25">
      <c r="A34">
        <v>31</v>
      </c>
      <c r="B34" s="27">
        <v>34250</v>
      </c>
      <c r="C34" s="25">
        <v>8.1167221069335896E-2</v>
      </c>
      <c r="D34" s="25">
        <f>VLOOKUP(B34,input_BB!$B$19:$K$1879,$D$2,0)</f>
        <v>8005.56</v>
      </c>
      <c r="E34" s="28">
        <f t="shared" si="0"/>
        <v>0.11788771717743197</v>
      </c>
      <c r="F34" s="28"/>
    </row>
    <row r="35" spans="1:6" x14ac:dyDescent="0.25">
      <c r="A35">
        <v>32</v>
      </c>
      <c r="B35" s="27">
        <v>34257</v>
      </c>
      <c r="C35" s="25">
        <v>3.0456716194748899E-2</v>
      </c>
      <c r="D35" s="25">
        <f>VLOOKUP(B35,input_BB!$B$19:$K$1879,$D$2,0)</f>
        <v>8763.98</v>
      </c>
      <c r="E35" s="28">
        <f t="shared" si="0"/>
        <v>4.0038110713520113E-2</v>
      </c>
      <c r="F35" s="28"/>
    </row>
    <row r="36" spans="1:6" x14ac:dyDescent="0.25">
      <c r="A36">
        <v>33</v>
      </c>
      <c r="B36" s="27">
        <v>34264</v>
      </c>
      <c r="C36" s="25">
        <v>8.0357715487480205E-2</v>
      </c>
      <c r="D36" s="25">
        <f>VLOOKUP(B36,input_BB!$B$19:$K$1879,$D$2,0)</f>
        <v>8719.32</v>
      </c>
      <c r="E36" s="28">
        <f t="shared" si="0"/>
        <v>0.11664498273545273</v>
      </c>
      <c r="F36" s="28"/>
    </row>
    <row r="37" spans="1:6" x14ac:dyDescent="0.25">
      <c r="A37">
        <v>34</v>
      </c>
      <c r="B37" s="27">
        <v>34271</v>
      </c>
      <c r="C37" s="25">
        <v>0.102627575397491</v>
      </c>
      <c r="D37" s="25">
        <f>VLOOKUP(B37,input_BB!$B$19:$K$1879,$D$2,0)</f>
        <v>9329.09</v>
      </c>
      <c r="E37" s="28">
        <f t="shared" si="0"/>
        <v>0.15083316197540372</v>
      </c>
      <c r="F37" s="28"/>
    </row>
    <row r="38" spans="1:6" x14ac:dyDescent="0.25">
      <c r="A38">
        <v>35</v>
      </c>
      <c r="B38" s="27">
        <v>34278</v>
      </c>
      <c r="C38" s="25">
        <v>0.19331119954586001</v>
      </c>
      <c r="D38" s="25">
        <f>VLOOKUP(B38,input_BB!$B$19:$K$1879,$D$2,0)</f>
        <v>8996.93</v>
      </c>
      <c r="E38" s="28">
        <f t="shared" si="0"/>
        <v>0.29004858627715829</v>
      </c>
      <c r="F38" s="28"/>
    </row>
    <row r="39" spans="1:6" x14ac:dyDescent="0.25">
      <c r="A39">
        <v>36</v>
      </c>
      <c r="B39" s="27">
        <v>34285</v>
      </c>
      <c r="C39" s="25">
        <v>7.1630716323852497E-2</v>
      </c>
      <c r="D39" s="25">
        <f>VLOOKUP(B39,input_BB!$B$19:$K$1879,$D$2,0)</f>
        <v>9701.25</v>
      </c>
      <c r="E39" s="28">
        <f t="shared" si="0"/>
        <v>0.10324749335569751</v>
      </c>
      <c r="F39" s="28"/>
    </row>
    <row r="40" spans="1:6" x14ac:dyDescent="0.25">
      <c r="A40">
        <v>37</v>
      </c>
      <c r="B40" s="27">
        <v>34292</v>
      </c>
      <c r="C40" s="25">
        <v>2.1928701549768399E-2</v>
      </c>
      <c r="D40" s="25">
        <f>VLOOKUP(B40,input_BB!$B$19:$K$1879,$D$2,0)</f>
        <v>9263.94</v>
      </c>
      <c r="E40" s="28">
        <f t="shared" si="0"/>
        <v>2.6946097812601107E-2</v>
      </c>
      <c r="F40" s="28"/>
    </row>
    <row r="41" spans="1:6" x14ac:dyDescent="0.25">
      <c r="A41">
        <v>38</v>
      </c>
      <c r="B41" s="27">
        <v>34299</v>
      </c>
      <c r="C41" s="25">
        <v>2.1104406565427801E-2</v>
      </c>
      <c r="D41" s="25">
        <f>VLOOKUP(B41,input_BB!$B$19:$K$1879,$D$2,0)</f>
        <v>9274.42</v>
      </c>
      <c r="E41" s="28">
        <f t="shared" si="0"/>
        <v>2.568065901841449E-2</v>
      </c>
      <c r="F41" s="28"/>
    </row>
    <row r="42" spans="1:6" x14ac:dyDescent="0.25">
      <c r="A42">
        <v>39</v>
      </c>
      <c r="B42" s="27">
        <v>34306</v>
      </c>
      <c r="C42" s="25">
        <v>3.1181152909994101E-2</v>
      </c>
      <c r="D42" s="25">
        <f>VLOOKUP(B42,input_BB!$B$19:$K$1879,$D$2,0)</f>
        <v>9294.35</v>
      </c>
      <c r="E42" s="28">
        <f t="shared" si="0"/>
        <v>4.1150249378463885E-2</v>
      </c>
      <c r="F42" s="28"/>
    </row>
    <row r="43" spans="1:6" x14ac:dyDescent="0.25">
      <c r="A43">
        <v>40</v>
      </c>
      <c r="B43" s="27">
        <v>34313</v>
      </c>
      <c r="C43" s="25">
        <v>9.2200204730033902E-2</v>
      </c>
      <c r="D43" s="25">
        <f>VLOOKUP(B43,input_BB!$B$19:$K$1879,$D$2,0)</f>
        <v>10228.11</v>
      </c>
      <c r="E43" s="28">
        <f t="shared" si="0"/>
        <v>0.13482530117964814</v>
      </c>
      <c r="F43" s="28"/>
    </row>
    <row r="44" spans="1:6" x14ac:dyDescent="0.25">
      <c r="A44">
        <v>41</v>
      </c>
      <c r="B44" s="27">
        <v>34320</v>
      </c>
      <c r="C44" s="25">
        <v>0.13336572051048301</v>
      </c>
      <c r="D44" s="25">
        <f>VLOOKUP(B44,input_BB!$B$19:$K$1879,$D$2,0)</f>
        <v>10568.86</v>
      </c>
      <c r="E44" s="28">
        <f t="shared" si="0"/>
        <v>0.19802165884395384</v>
      </c>
      <c r="F44" s="28"/>
    </row>
    <row r="45" spans="1:6" x14ac:dyDescent="0.25">
      <c r="A45">
        <v>42</v>
      </c>
      <c r="B45" s="27">
        <v>34327</v>
      </c>
      <c r="C45" s="25">
        <v>5.7599559426307699E-2</v>
      </c>
      <c r="D45" s="25">
        <f>VLOOKUP(B45,input_BB!$B$19:$K$1879,$D$2,0)</f>
        <v>11039.84</v>
      </c>
      <c r="E45" s="28">
        <f t="shared" si="0"/>
        <v>8.1707182419951563E-2</v>
      </c>
      <c r="F45" s="28"/>
    </row>
    <row r="46" spans="1:6" x14ac:dyDescent="0.25">
      <c r="A46">
        <v>43</v>
      </c>
      <c r="B46" s="27">
        <v>34334</v>
      </c>
      <c r="C46" s="25">
        <v>8.2895912230014801E-2</v>
      </c>
      <c r="D46" s="25">
        <f>VLOOKUP(B46,input_BB!$B$19:$K$1879,$D$2,0)</f>
        <v>11888.39</v>
      </c>
      <c r="E46" s="28">
        <f t="shared" si="0"/>
        <v>0.12054156428247112</v>
      </c>
      <c r="F46" s="28"/>
    </row>
    <row r="47" spans="1:6" x14ac:dyDescent="0.25">
      <c r="A47">
        <v>44</v>
      </c>
      <c r="B47" s="27">
        <v>34341</v>
      </c>
      <c r="C47" s="25">
        <v>3.3315218985080698E-2</v>
      </c>
      <c r="D47" s="25">
        <f>VLOOKUP(B47,input_BB!$B$19:$K$1879,$D$2,0)</f>
        <v>11001.48</v>
      </c>
      <c r="E47" s="28">
        <f t="shared" si="0"/>
        <v>4.4426418774220267E-2</v>
      </c>
      <c r="F47" s="28"/>
    </row>
    <row r="48" spans="1:6" x14ac:dyDescent="0.25">
      <c r="A48">
        <v>45</v>
      </c>
      <c r="B48" s="27">
        <v>34348</v>
      </c>
      <c r="C48" s="25">
        <v>0.10276084393262901</v>
      </c>
      <c r="D48" s="25">
        <f>VLOOKUP(B48,input_BB!$B$19:$K$1879,$D$2,0)</f>
        <v>10774.25</v>
      </c>
      <c r="E48" s="28">
        <f t="shared" si="0"/>
        <v>0.15103775278040898</v>
      </c>
      <c r="F48" s="28"/>
    </row>
    <row r="49" spans="1:6" x14ac:dyDescent="0.25">
      <c r="A49">
        <v>46</v>
      </c>
      <c r="B49" s="27">
        <v>34355</v>
      </c>
      <c r="C49" s="25">
        <v>9.7390271723270402E-2</v>
      </c>
      <c r="D49" s="25">
        <f>VLOOKUP(B49,input_BB!$B$19:$K$1879,$D$2,0)</f>
        <v>11459.37</v>
      </c>
      <c r="E49" s="28">
        <f t="shared" si="0"/>
        <v>0.14279297324175932</v>
      </c>
      <c r="F49" s="28"/>
    </row>
    <row r="50" spans="1:6" x14ac:dyDescent="0.25">
      <c r="A50">
        <v>47</v>
      </c>
      <c r="B50" s="27">
        <v>34362</v>
      </c>
      <c r="C50" s="25">
        <v>6.17143101990223E-2</v>
      </c>
      <c r="D50" s="25">
        <f>VLOOKUP(B50,input_BB!$B$19:$K$1879,$D$2,0)</f>
        <v>11377.83</v>
      </c>
      <c r="E50" s="28">
        <f t="shared" si="0"/>
        <v>8.8024053631254359E-2</v>
      </c>
      <c r="F50" s="28"/>
    </row>
    <row r="51" spans="1:6" x14ac:dyDescent="0.25">
      <c r="A51">
        <v>48</v>
      </c>
      <c r="B51" s="27">
        <v>34369</v>
      </c>
      <c r="C51" s="25">
        <v>4.78576011955738E-2</v>
      </c>
      <c r="D51" s="25">
        <f>VLOOKUP(B51,input_BB!$B$19:$K$1879,$D$2,0)</f>
        <v>12157.57</v>
      </c>
      <c r="E51" s="28">
        <f t="shared" si="0"/>
        <v>6.675155110990777E-2</v>
      </c>
      <c r="F51" s="28"/>
    </row>
    <row r="52" spans="1:6" x14ac:dyDescent="0.25">
      <c r="A52">
        <v>49</v>
      </c>
      <c r="B52" s="27">
        <v>34376</v>
      </c>
      <c r="C52" s="25">
        <v>2.1539829671382901E-2</v>
      </c>
      <c r="D52" s="25">
        <f>VLOOKUP(B52,input_BB!$B$19:$K$1879,$D$2,0)</f>
        <v>11504.03</v>
      </c>
      <c r="E52" s="28">
        <f t="shared" si="0"/>
        <v>2.6349110605077473E-2</v>
      </c>
      <c r="F52" s="28"/>
    </row>
    <row r="53" spans="1:6" x14ac:dyDescent="0.25">
      <c r="A53">
        <v>50</v>
      </c>
      <c r="B53" s="27">
        <v>34383</v>
      </c>
      <c r="C53" s="25">
        <v>4.46953140199184E-2</v>
      </c>
      <c r="D53" s="25">
        <f>VLOOKUP(B53,input_BB!$B$19:$K$1879,$D$2,0)</f>
        <v>10825.88</v>
      </c>
      <c r="E53" s="28">
        <f t="shared" si="0"/>
        <v>6.1896880213621351E-2</v>
      </c>
      <c r="F53" s="28"/>
    </row>
    <row r="54" spans="1:6" x14ac:dyDescent="0.25">
      <c r="A54">
        <v>51</v>
      </c>
      <c r="B54" s="27">
        <v>34390</v>
      </c>
      <c r="C54" s="25">
        <v>4.7327060252428103E-2</v>
      </c>
      <c r="D54" s="25">
        <f>VLOOKUP(B54,input_BB!$B$19:$K$1879,$D$2,0)</f>
        <v>10100.25</v>
      </c>
      <c r="E54" s="28">
        <f t="shared" si="0"/>
        <v>6.5937076796567157E-2</v>
      </c>
      <c r="F54" s="28"/>
    </row>
    <row r="55" spans="1:6" x14ac:dyDescent="0.25">
      <c r="A55">
        <v>52</v>
      </c>
      <c r="B55" s="27">
        <v>34397</v>
      </c>
      <c r="C55" s="25">
        <v>0.272877007722855</v>
      </c>
      <c r="D55" s="25">
        <f>VLOOKUP(B55,input_BB!$B$19:$K$1879,$D$2,0)</f>
        <v>9918.19</v>
      </c>
      <c r="E55" s="28">
        <f t="shared" si="0"/>
        <v>0.4121961939549178</v>
      </c>
      <c r="F55" s="28"/>
    </row>
    <row r="56" spans="1:6" x14ac:dyDescent="0.25">
      <c r="A56">
        <v>53</v>
      </c>
      <c r="B56" s="27">
        <v>34404</v>
      </c>
      <c r="C56" s="25">
        <v>0.13883650302886999</v>
      </c>
      <c r="D56" s="25">
        <f>VLOOKUP(B56,input_BB!$B$19:$K$1879,$D$2,0)</f>
        <v>9905.66</v>
      </c>
      <c r="E56" s="28">
        <f t="shared" si="0"/>
        <v>0.20642027895549425</v>
      </c>
      <c r="F56" s="28"/>
    </row>
    <row r="57" spans="1:6" x14ac:dyDescent="0.25">
      <c r="A57">
        <v>54</v>
      </c>
      <c r="B57" s="27">
        <v>34411</v>
      </c>
      <c r="C57" s="25">
        <v>0.106974899768829</v>
      </c>
      <c r="D57" s="25">
        <f>VLOOKUP(B57,input_BB!$B$19:$K$1879,$D$2,0)</f>
        <v>9132.31</v>
      </c>
      <c r="E57" s="28">
        <f t="shared" si="0"/>
        <v>0.15750707485236348</v>
      </c>
      <c r="F57" s="28"/>
    </row>
    <row r="58" spans="1:6" x14ac:dyDescent="0.25">
      <c r="A58">
        <v>55</v>
      </c>
      <c r="B58" s="27">
        <v>34418</v>
      </c>
      <c r="C58" s="25">
        <v>5.2102457731962197E-2</v>
      </c>
      <c r="D58" s="25">
        <f>VLOOKUP(B58,input_BB!$B$19:$K$1879,$D$2,0)</f>
        <v>9234.2099999999991</v>
      </c>
      <c r="E58" s="28">
        <f t="shared" si="0"/>
        <v>7.3268157711850856E-2</v>
      </c>
      <c r="F58" s="28"/>
    </row>
    <row r="59" spans="1:6" x14ac:dyDescent="0.25">
      <c r="A59">
        <v>56</v>
      </c>
      <c r="B59" s="27">
        <v>34425</v>
      </c>
      <c r="C59" s="25">
        <v>5.8744248002767598E-2</v>
      </c>
      <c r="D59" s="25">
        <f>VLOOKUP(B59,input_BB!$B$19:$K$1879,$D$2,0)</f>
        <v>9029.91</v>
      </c>
      <c r="E59" s="28">
        <f t="shared" si="0"/>
        <v>8.3464482123859596E-2</v>
      </c>
      <c r="F59" s="28"/>
    </row>
    <row r="60" spans="1:6" x14ac:dyDescent="0.25">
      <c r="A60">
        <v>57</v>
      </c>
      <c r="B60" s="27">
        <v>34432</v>
      </c>
      <c r="C60" s="25">
        <v>9.7239769995212597E-2</v>
      </c>
      <c r="D60" s="25">
        <f>VLOOKUP(B60,input_BB!$B$19:$K$1879,$D$2,0)</f>
        <v>9298.2199999999993</v>
      </c>
      <c r="E60" s="28">
        <f t="shared" si="0"/>
        <v>0.14256192643340246</v>
      </c>
      <c r="F60" s="28"/>
    </row>
    <row r="61" spans="1:6" x14ac:dyDescent="0.25">
      <c r="A61">
        <v>58</v>
      </c>
      <c r="B61" s="27">
        <v>34439</v>
      </c>
      <c r="C61" s="25">
        <v>8.3523407578468295E-2</v>
      </c>
      <c r="D61" s="25">
        <f>VLOOKUP(B61,input_BB!$B$19:$K$1879,$D$2,0)</f>
        <v>9536.06</v>
      </c>
      <c r="E61" s="28">
        <f t="shared" si="0"/>
        <v>0.12150488077982906</v>
      </c>
      <c r="F61" s="28"/>
    </row>
    <row r="62" spans="1:6" x14ac:dyDescent="0.25">
      <c r="A62">
        <v>59</v>
      </c>
      <c r="B62" s="27">
        <v>34446</v>
      </c>
      <c r="C62" s="25">
        <v>6.16049580276012E-2</v>
      </c>
      <c r="D62" s="25">
        <f>VLOOKUP(B62,input_BB!$B$19:$K$1879,$D$2,0)</f>
        <v>9156.85</v>
      </c>
      <c r="E62" s="28">
        <f t="shared" si="0"/>
        <v>8.7856178680449579E-2</v>
      </c>
      <c r="F62" s="28"/>
    </row>
    <row r="63" spans="1:6" x14ac:dyDescent="0.25">
      <c r="A63">
        <v>60</v>
      </c>
      <c r="B63" s="27">
        <v>34453</v>
      </c>
      <c r="C63" s="25">
        <v>2.3744879290461499E-2</v>
      </c>
      <c r="D63" s="25">
        <f>VLOOKUP(B63,input_BB!$B$19:$K$1879,$D$2,0)</f>
        <v>8966.07</v>
      </c>
      <c r="E63" s="28">
        <f t="shared" si="0"/>
        <v>2.9734252312958481E-2</v>
      </c>
      <c r="F63" s="28"/>
    </row>
    <row r="64" spans="1:6" x14ac:dyDescent="0.25">
      <c r="A64">
        <v>61</v>
      </c>
      <c r="B64" s="27">
        <v>34460</v>
      </c>
      <c r="C64" s="25">
        <v>0.15376950800418901</v>
      </c>
      <c r="D64" s="25">
        <f>VLOOKUP(B64,input_BB!$B$19:$K$1879,$D$2,0)</f>
        <v>8620.27</v>
      </c>
      <c r="E64" s="28">
        <f t="shared" si="0"/>
        <v>0.22934508641949591</v>
      </c>
      <c r="F64" s="28"/>
    </row>
    <row r="65" spans="1:6" x14ac:dyDescent="0.25">
      <c r="A65">
        <v>62</v>
      </c>
      <c r="B65" s="27">
        <v>34467</v>
      </c>
      <c r="C65" s="25">
        <v>8.9892037212848705E-2</v>
      </c>
      <c r="D65" s="25">
        <f>VLOOKUP(B65,input_BB!$B$19:$K$1879,$D$2,0)</f>
        <v>9134.7199999999993</v>
      </c>
      <c r="E65" s="28">
        <f t="shared" si="0"/>
        <v>0.13128185523466995</v>
      </c>
      <c r="F65" s="28"/>
    </row>
    <row r="66" spans="1:6" x14ac:dyDescent="0.25">
      <c r="A66">
        <v>63</v>
      </c>
      <c r="B66" s="27">
        <v>34474</v>
      </c>
      <c r="C66" s="25">
        <v>0.29156675934791598</v>
      </c>
      <c r="D66" s="25">
        <f>VLOOKUP(B66,input_BB!$B$19:$K$1879,$D$2,0)</f>
        <v>9631.6299999999992</v>
      </c>
      <c r="E66" s="28">
        <f t="shared" si="0"/>
        <v>0.44088827289433308</v>
      </c>
      <c r="F66" s="28"/>
    </row>
    <row r="67" spans="1:6" x14ac:dyDescent="0.25">
      <c r="A67">
        <v>64</v>
      </c>
      <c r="B67" s="27">
        <v>34481</v>
      </c>
      <c r="C67" s="25">
        <v>1.9785897806286801E-2</v>
      </c>
      <c r="D67" s="25">
        <f>VLOOKUP(B67,input_BB!$B$19:$K$1879,$D$2,0)</f>
        <v>9470.1299999999992</v>
      </c>
      <c r="E67" s="28">
        <f t="shared" si="0"/>
        <v>2.3656514548305158E-2</v>
      </c>
      <c r="F67" s="28"/>
    </row>
    <row r="68" spans="1:6" x14ac:dyDescent="0.25">
      <c r="A68">
        <v>65</v>
      </c>
      <c r="B68" s="27">
        <v>34488</v>
      </c>
      <c r="C68" s="25">
        <v>5.04951253533363E-2</v>
      </c>
      <c r="D68" s="25">
        <f>VLOOKUP(B68,input_BB!$B$19:$K$1879,$D$2,0)</f>
        <v>9234.27</v>
      </c>
      <c r="E68" s="28">
        <f t="shared" si="0"/>
        <v>7.0800617831461354E-2</v>
      </c>
      <c r="F68" s="28"/>
    </row>
    <row r="69" spans="1:6" x14ac:dyDescent="0.25">
      <c r="A69">
        <v>66</v>
      </c>
      <c r="B69" s="27">
        <v>34495</v>
      </c>
      <c r="C69" s="25">
        <v>6.6014841198921204E-2</v>
      </c>
      <c r="D69" s="25">
        <f>VLOOKUP(B69,input_BB!$B$19:$K$1879,$D$2,0)</f>
        <v>9111.16</v>
      </c>
      <c r="E69" s="28">
        <f t="shared" ref="E69:E132" si="1">(C69-$E$1)/$E$3</f>
        <v>9.4626130395348299E-2</v>
      </c>
      <c r="F69" s="28"/>
    </row>
    <row r="70" spans="1:6" x14ac:dyDescent="0.25">
      <c r="A70">
        <v>67</v>
      </c>
      <c r="B70" s="27">
        <v>34502</v>
      </c>
      <c r="C70" s="25">
        <v>7.48775750398636E-2</v>
      </c>
      <c r="D70" s="25">
        <f>VLOOKUP(B70,input_BB!$B$19:$K$1879,$D$2,0)</f>
        <v>9113.9599999999991</v>
      </c>
      <c r="E70" s="28">
        <f t="shared" si="1"/>
        <v>0.10823199654513543</v>
      </c>
      <c r="F70" s="28"/>
    </row>
    <row r="71" spans="1:6" x14ac:dyDescent="0.25">
      <c r="A71">
        <v>68</v>
      </c>
      <c r="B71" s="27">
        <v>34509</v>
      </c>
      <c r="C71" s="25">
        <v>7.4645400047302204E-2</v>
      </c>
      <c r="D71" s="25">
        <f>VLOOKUP(B71,input_BB!$B$19:$K$1879,$D$2,0)</f>
        <v>8881</v>
      </c>
      <c r="E71" s="28">
        <f t="shared" si="1"/>
        <v>0.10787556681038192</v>
      </c>
      <c r="F71" s="28"/>
    </row>
    <row r="72" spans="1:6" x14ac:dyDescent="0.25">
      <c r="A72">
        <v>69</v>
      </c>
      <c r="B72" s="27">
        <v>34516</v>
      </c>
      <c r="C72" s="25">
        <v>0.11690472811460501</v>
      </c>
      <c r="D72" s="25">
        <f>VLOOKUP(B72,input_BB!$B$19:$K$1879,$D$2,0)</f>
        <v>8634.3700000000008</v>
      </c>
      <c r="E72" s="28">
        <f t="shared" si="1"/>
        <v>0.17275112006320609</v>
      </c>
      <c r="F72" s="28"/>
    </row>
    <row r="73" spans="1:6" x14ac:dyDescent="0.25">
      <c r="A73">
        <v>70</v>
      </c>
      <c r="B73" s="27">
        <v>34523</v>
      </c>
      <c r="C73" s="25">
        <v>0.26909393072128301</v>
      </c>
      <c r="D73" s="25">
        <f>VLOOKUP(B73,input_BB!$B$19:$K$1879,$D$2,0)</f>
        <v>8432.9599999999991</v>
      </c>
      <c r="E73" s="28">
        <f t="shared" si="1"/>
        <v>0.40638850072600169</v>
      </c>
      <c r="F73" s="28"/>
    </row>
    <row r="74" spans="1:6" x14ac:dyDescent="0.25">
      <c r="A74">
        <v>71</v>
      </c>
      <c r="B74" s="27">
        <v>34530</v>
      </c>
      <c r="C74" s="25">
        <v>0.16220186650752999</v>
      </c>
      <c r="D74" s="25">
        <f>VLOOKUP(B74,input_BB!$B$19:$K$1879,$D$2,0)</f>
        <v>9117.02</v>
      </c>
      <c r="E74" s="28">
        <f t="shared" si="1"/>
        <v>0.24229025020106756</v>
      </c>
      <c r="F74" s="28"/>
    </row>
    <row r="75" spans="1:6" x14ac:dyDescent="0.25">
      <c r="A75">
        <v>72</v>
      </c>
      <c r="B75" s="27">
        <v>34537</v>
      </c>
      <c r="C75" s="25">
        <v>3.2819680869579301E-2</v>
      </c>
      <c r="D75" s="25">
        <f>VLOOKUP(B75,input_BB!$B$19:$K$1879,$D$2,0)</f>
        <v>9152.99</v>
      </c>
      <c r="E75" s="28">
        <f t="shared" si="1"/>
        <v>4.3665680000763783E-2</v>
      </c>
      <c r="F75" s="28"/>
    </row>
    <row r="76" spans="1:6" x14ac:dyDescent="0.25">
      <c r="A76">
        <v>73</v>
      </c>
      <c r="B76" s="27">
        <v>34544</v>
      </c>
      <c r="C76" s="25">
        <v>3.9522096514701802E-2</v>
      </c>
      <c r="D76" s="25">
        <f>VLOOKUP(B76,input_BB!$B$19:$K$1879,$D$2,0)</f>
        <v>9482.81</v>
      </c>
      <c r="E76" s="28">
        <f t="shared" si="1"/>
        <v>5.3955075099881351E-2</v>
      </c>
      <c r="F76" s="28"/>
    </row>
    <row r="77" spans="1:6" x14ac:dyDescent="0.25">
      <c r="A77">
        <v>74</v>
      </c>
      <c r="B77" s="27">
        <v>34551</v>
      </c>
      <c r="C77" s="25">
        <v>3.5943225026130697E-2</v>
      </c>
      <c r="D77" s="25">
        <f>VLOOKUP(B77,input_BB!$B$19:$K$1879,$D$2,0)</f>
        <v>9602.2099999999991</v>
      </c>
      <c r="E77" s="28">
        <f t="shared" si="1"/>
        <v>4.846087350083951E-2</v>
      </c>
      <c r="F77" s="28"/>
    </row>
    <row r="78" spans="1:6" x14ac:dyDescent="0.25">
      <c r="A78">
        <v>75</v>
      </c>
      <c r="B78" s="27">
        <v>34558</v>
      </c>
      <c r="C78" s="25">
        <v>4.1861418634653098E-2</v>
      </c>
      <c r="D78" s="25">
        <f>VLOOKUP(B78,input_BB!$B$19:$K$1879,$D$2,0)</f>
        <v>9464.56</v>
      </c>
      <c r="E78" s="28">
        <f t="shared" si="1"/>
        <v>5.7546348877985612E-2</v>
      </c>
      <c r="F78" s="28"/>
    </row>
    <row r="79" spans="1:6" x14ac:dyDescent="0.25">
      <c r="A79">
        <v>76</v>
      </c>
      <c r="B79" s="27">
        <v>34565</v>
      </c>
      <c r="C79" s="25">
        <v>0.146583676338196</v>
      </c>
      <c r="D79" s="25">
        <f>VLOOKUP(B79,input_BB!$B$19:$K$1879,$D$2,0)</f>
        <v>9404.44</v>
      </c>
      <c r="E79" s="28">
        <f t="shared" si="1"/>
        <v>0.21831356210915884</v>
      </c>
      <c r="F79" s="28"/>
    </row>
    <row r="80" spans="1:6" x14ac:dyDescent="0.25">
      <c r="A80">
        <v>77</v>
      </c>
      <c r="B80" s="27">
        <v>34572</v>
      </c>
      <c r="C80" s="25">
        <v>5.3841564804315602E-2</v>
      </c>
      <c r="D80" s="25">
        <f>VLOOKUP(B80,input_BB!$B$19:$K$1879,$D$2,0)</f>
        <v>9399.08</v>
      </c>
      <c r="E80" s="28">
        <f t="shared" si="1"/>
        <v>7.5937995086102023E-2</v>
      </c>
      <c r="F80" s="28"/>
    </row>
    <row r="81" spans="1:6" x14ac:dyDescent="0.25">
      <c r="A81">
        <v>78</v>
      </c>
      <c r="B81" s="27">
        <v>34579</v>
      </c>
      <c r="C81" s="25">
        <v>9.2284098267555195E-2</v>
      </c>
      <c r="D81" s="25">
        <f>VLOOKUP(B81,input_BB!$B$19:$K$1879,$D$2,0)</f>
        <v>9901.56</v>
      </c>
      <c r="E81" s="28">
        <f t="shared" si="1"/>
        <v>0.13495409261836583</v>
      </c>
      <c r="F81" s="28"/>
    </row>
    <row r="82" spans="1:6" x14ac:dyDescent="0.25">
      <c r="A82">
        <v>79</v>
      </c>
      <c r="B82" s="27">
        <v>34586</v>
      </c>
      <c r="C82" s="25">
        <v>2.1425511687994E-2</v>
      </c>
      <c r="D82" s="25">
        <f>VLOOKUP(B82,input_BB!$B$19:$K$1879,$D$2,0)</f>
        <v>10145.02</v>
      </c>
      <c r="E82" s="28">
        <f t="shared" si="1"/>
        <v>2.6173612253393069E-2</v>
      </c>
      <c r="F82" s="28"/>
    </row>
    <row r="83" spans="1:6" x14ac:dyDescent="0.25">
      <c r="A83">
        <v>80</v>
      </c>
      <c r="B83" s="27">
        <v>34593</v>
      </c>
      <c r="C83" s="25">
        <v>2.1632649004459398E-2</v>
      </c>
      <c r="D83" s="25">
        <f>VLOOKUP(B83,input_BB!$B$19:$K$1879,$D$2,0)</f>
        <v>9968.52</v>
      </c>
      <c r="E83" s="28">
        <f t="shared" si="1"/>
        <v>2.6491604720845375E-2</v>
      </c>
      <c r="F83" s="28"/>
    </row>
    <row r="84" spans="1:6" x14ac:dyDescent="0.25">
      <c r="A84">
        <v>81</v>
      </c>
      <c r="B84" s="27">
        <v>34600</v>
      </c>
      <c r="C84" s="25">
        <v>2.45205108076334E-2</v>
      </c>
      <c r="D84" s="25">
        <f>VLOOKUP(B84,input_BB!$B$19:$K$1879,$D$2,0)</f>
        <v>9632.4699999999993</v>
      </c>
      <c r="E84" s="28">
        <f t="shared" si="1"/>
        <v>3.0924984066116386E-2</v>
      </c>
      <c r="F84" s="28"/>
    </row>
    <row r="85" spans="1:6" x14ac:dyDescent="0.25">
      <c r="A85">
        <v>82</v>
      </c>
      <c r="B85" s="27">
        <v>34607</v>
      </c>
      <c r="C85" s="25">
        <v>4.31465953588486E-2</v>
      </c>
      <c r="D85" s="25">
        <f>VLOOKUP(B85,input_BB!$B$19:$K$1879,$D$2,0)</f>
        <v>9521.24</v>
      </c>
      <c r="E85" s="28">
        <f t="shared" si="1"/>
        <v>5.9519322770922305E-2</v>
      </c>
      <c r="F85" s="28"/>
    </row>
    <row r="86" spans="1:6" x14ac:dyDescent="0.25">
      <c r="A86">
        <v>83</v>
      </c>
      <c r="B86" s="27">
        <v>34614</v>
      </c>
      <c r="C86" s="25">
        <v>3.54559384286404E-2</v>
      </c>
      <c r="D86" s="25">
        <f>VLOOKUP(B86,input_BB!$B$19:$K$1879,$D$2,0)</f>
        <v>9284.8799999999992</v>
      </c>
      <c r="E86" s="28">
        <f t="shared" si="1"/>
        <v>4.771280226897983E-2</v>
      </c>
      <c r="F86" s="28"/>
    </row>
    <row r="87" spans="1:6" x14ac:dyDescent="0.25">
      <c r="A87">
        <v>84</v>
      </c>
      <c r="B87" s="27">
        <v>34621</v>
      </c>
      <c r="C87" s="25">
        <v>2.2252919152379001E-2</v>
      </c>
      <c r="D87" s="25">
        <f>VLOOKUP(B87,input_BB!$B$19:$K$1879,$D$2,0)</f>
        <v>9550.93</v>
      </c>
      <c r="E87" s="28">
        <f t="shared" si="1"/>
        <v>2.744382925570802E-2</v>
      </c>
      <c r="F87" s="28"/>
    </row>
    <row r="88" spans="1:6" x14ac:dyDescent="0.25">
      <c r="A88">
        <v>85</v>
      </c>
      <c r="B88" s="27">
        <v>34628</v>
      </c>
      <c r="C88" s="25">
        <v>9.7765382379293407E-3</v>
      </c>
      <c r="D88" s="25">
        <f>VLOOKUP(B88,input_BB!$B$19:$K$1879,$D$2,0)</f>
        <v>9338.59</v>
      </c>
      <c r="E88" s="28">
        <f t="shared" si="1"/>
        <v>8.2903748247994888E-3</v>
      </c>
      <c r="F88" s="28"/>
    </row>
    <row r="89" spans="1:6" x14ac:dyDescent="0.25">
      <c r="A89">
        <v>86</v>
      </c>
      <c r="B89" s="27">
        <v>34635</v>
      </c>
      <c r="C89" s="25">
        <v>1.12652126699686E-2</v>
      </c>
      <c r="D89" s="25">
        <f>VLOOKUP(B89,input_BB!$B$19:$K$1879,$D$2,0)</f>
        <v>9379.4699999999993</v>
      </c>
      <c r="E89" s="28">
        <f t="shared" si="1"/>
        <v>1.057575374133286E-2</v>
      </c>
      <c r="F89" s="28"/>
    </row>
    <row r="90" spans="1:6" x14ac:dyDescent="0.25">
      <c r="A90">
        <v>87</v>
      </c>
      <c r="B90" s="27">
        <v>34642</v>
      </c>
      <c r="C90" s="25">
        <v>2.59381588548422E-2</v>
      </c>
      <c r="D90" s="25">
        <f>VLOOKUP(B90,input_BB!$B$19:$K$1879,$D$2,0)</f>
        <v>9530.4</v>
      </c>
      <c r="E90" s="28">
        <f t="shared" si="1"/>
        <v>3.3101324902250429E-2</v>
      </c>
      <c r="F90" s="28"/>
    </row>
    <row r="91" spans="1:6" x14ac:dyDescent="0.25">
      <c r="A91">
        <v>88</v>
      </c>
      <c r="B91" s="27">
        <v>34649</v>
      </c>
      <c r="C91" s="25">
        <v>3.1072638928890201E-2</v>
      </c>
      <c r="D91" s="25">
        <f>VLOOKUP(B91,input_BB!$B$19:$K$1879,$D$2,0)</f>
        <v>9367.85</v>
      </c>
      <c r="E91" s="28">
        <f t="shared" si="1"/>
        <v>4.0983661198250275E-2</v>
      </c>
      <c r="F91" s="28"/>
    </row>
    <row r="92" spans="1:6" x14ac:dyDescent="0.25">
      <c r="A92">
        <v>89</v>
      </c>
      <c r="B92" s="27">
        <v>34656</v>
      </c>
      <c r="C92" s="25">
        <v>5.5431038141250603E-2</v>
      </c>
      <c r="D92" s="25">
        <f>VLOOKUP(B92,input_BB!$B$19:$K$1879,$D$2,0)</f>
        <v>9427.44</v>
      </c>
      <c r="E92" s="28">
        <f t="shared" si="1"/>
        <v>7.8378118174430453E-2</v>
      </c>
      <c r="F92" s="28"/>
    </row>
    <row r="93" spans="1:6" x14ac:dyDescent="0.25">
      <c r="A93">
        <v>90</v>
      </c>
      <c r="B93" s="27">
        <v>34663</v>
      </c>
      <c r="C93" s="25">
        <v>5.0534646958112703E-2</v>
      </c>
      <c r="D93" s="25">
        <f>VLOOKUP(B93,input_BB!$B$19:$K$1879,$D$2,0)</f>
        <v>8658.83</v>
      </c>
      <c r="E93" s="28">
        <f t="shared" si="1"/>
        <v>7.0861290494576706E-2</v>
      </c>
      <c r="F93" s="28"/>
    </row>
    <row r="94" spans="1:6" x14ac:dyDescent="0.25">
      <c r="A94">
        <v>91</v>
      </c>
      <c r="B94" s="27">
        <v>34670</v>
      </c>
      <c r="C94" s="25">
        <v>0.158723384141922</v>
      </c>
      <c r="D94" s="25">
        <f>VLOOKUP(B94,input_BB!$B$19:$K$1879,$D$2,0)</f>
        <v>8221.57</v>
      </c>
      <c r="E94" s="28">
        <f t="shared" si="1"/>
        <v>0.23695016368597654</v>
      </c>
      <c r="F94" s="28"/>
    </row>
    <row r="95" spans="1:6" x14ac:dyDescent="0.25">
      <c r="A95">
        <v>92</v>
      </c>
      <c r="B95" s="27">
        <v>34677</v>
      </c>
      <c r="C95" s="25">
        <v>5.1833476871252102E-2</v>
      </c>
      <c r="D95" s="25">
        <f>VLOOKUP(B95,input_BB!$B$19:$K$1879,$D$2,0)</f>
        <v>7789.07</v>
      </c>
      <c r="E95" s="28">
        <f t="shared" si="1"/>
        <v>7.2855224450697323E-2</v>
      </c>
      <c r="F95" s="28"/>
    </row>
    <row r="96" spans="1:6" x14ac:dyDescent="0.25">
      <c r="A96">
        <v>93</v>
      </c>
      <c r="B96" s="27">
        <v>34684</v>
      </c>
      <c r="C96" s="25">
        <v>2.8182130306959201E-2</v>
      </c>
      <c r="D96" s="25">
        <f>VLOOKUP(B96,input_BB!$B$19:$K$1879,$D$2,0)</f>
        <v>8166.39</v>
      </c>
      <c r="E96" s="28">
        <f t="shared" si="1"/>
        <v>3.6546218517401689E-2</v>
      </c>
      <c r="F96" s="28"/>
    </row>
    <row r="97" spans="1:6" x14ac:dyDescent="0.25">
      <c r="A97">
        <v>94</v>
      </c>
      <c r="B97" s="27">
        <v>34691</v>
      </c>
      <c r="C97" s="25">
        <v>6.8099297583103194E-2</v>
      </c>
      <c r="D97" s="25">
        <f>VLOOKUP(B97,input_BB!$B$19:$K$1879,$D$2,0)</f>
        <v>8311.8799999999992</v>
      </c>
      <c r="E97" s="28">
        <f t="shared" si="1"/>
        <v>9.7826140129052955E-2</v>
      </c>
      <c r="F97" s="28"/>
    </row>
    <row r="98" spans="1:6" x14ac:dyDescent="0.25">
      <c r="A98">
        <v>95</v>
      </c>
      <c r="B98" s="27">
        <v>34698</v>
      </c>
      <c r="C98" s="25">
        <v>5.3362429141998298E-2</v>
      </c>
      <c r="D98" s="25">
        <f>VLOOKUP(B98,input_BB!$B$19:$K$1879,$D$2,0)</f>
        <v>8191.04</v>
      </c>
      <c r="E98" s="28">
        <f t="shared" si="1"/>
        <v>7.5202436983368162E-2</v>
      </c>
      <c r="F98" s="28"/>
    </row>
    <row r="99" spans="1:6" x14ac:dyDescent="0.25">
      <c r="A99">
        <v>96</v>
      </c>
      <c r="B99" s="27">
        <v>34705</v>
      </c>
      <c r="C99" s="25">
        <v>4.81185875833035E-2</v>
      </c>
      <c r="D99" s="25">
        <f>VLOOKUP(B99,input_BB!$B$19:$K$1879,$D$2,0)</f>
        <v>7683.25</v>
      </c>
      <c r="E99" s="28">
        <f t="shared" si="1"/>
        <v>6.7152211439112597E-2</v>
      </c>
      <c r="F99" s="28"/>
    </row>
    <row r="100" spans="1:6" x14ac:dyDescent="0.25">
      <c r="A100">
        <v>97</v>
      </c>
      <c r="B100" s="27">
        <v>34712</v>
      </c>
      <c r="C100" s="25">
        <v>5.8683965355157901E-2</v>
      </c>
      <c r="D100" s="25">
        <f>VLOOKUP(B100,input_BB!$B$19:$K$1879,$D$2,0)</f>
        <v>7252.34</v>
      </c>
      <c r="E100" s="28">
        <f t="shared" si="1"/>
        <v>8.3371937582947919E-2</v>
      </c>
      <c r="F100" s="28"/>
    </row>
    <row r="101" spans="1:6" x14ac:dyDescent="0.25">
      <c r="A101">
        <v>98</v>
      </c>
      <c r="B101" s="27">
        <v>34719</v>
      </c>
      <c r="C101" s="25">
        <v>4.2560026049614001E-2</v>
      </c>
      <c r="D101" s="25">
        <f>VLOOKUP(B101,input_BB!$B$19:$K$1879,$D$2,0)</f>
        <v>7278.1</v>
      </c>
      <c r="E101" s="28">
        <f t="shared" si="1"/>
        <v>5.8618834992292312E-2</v>
      </c>
      <c r="F101" s="28"/>
    </row>
    <row r="102" spans="1:6" x14ac:dyDescent="0.25">
      <c r="A102">
        <v>99</v>
      </c>
      <c r="B102" s="27">
        <v>34726</v>
      </c>
      <c r="C102" s="25">
        <v>5.7390011847019202E-2</v>
      </c>
      <c r="D102" s="25">
        <f>VLOOKUP(B102,input_BB!$B$19:$K$1879,$D$2,0)</f>
        <v>7297.12</v>
      </c>
      <c r="E102" s="28">
        <f t="shared" si="1"/>
        <v>8.1385489772177314E-2</v>
      </c>
      <c r="F102" s="28"/>
    </row>
    <row r="103" spans="1:6" x14ac:dyDescent="0.25">
      <c r="A103">
        <v>100</v>
      </c>
      <c r="B103" s="27">
        <v>34733</v>
      </c>
      <c r="C103" s="25">
        <v>8.5950970649719197E-2</v>
      </c>
      <c r="D103" s="25">
        <f>VLOOKUP(B103,input_BB!$B$19:$K$1879,$D$2,0)</f>
        <v>7478.92</v>
      </c>
      <c r="E103" s="28">
        <f t="shared" si="1"/>
        <v>0.12523162004678351</v>
      </c>
      <c r="F103" s="28"/>
    </row>
    <row r="104" spans="1:6" x14ac:dyDescent="0.25">
      <c r="A104">
        <v>101</v>
      </c>
      <c r="B104" s="27">
        <v>34740</v>
      </c>
      <c r="C104" s="25">
        <v>5.7687371969223002E-2</v>
      </c>
      <c r="D104" s="25">
        <f>VLOOKUP(B104,input_BB!$B$19:$K$1879,$D$2,0)</f>
        <v>8012.82</v>
      </c>
      <c r="E104" s="28">
        <f t="shared" si="1"/>
        <v>8.1841990226055206E-2</v>
      </c>
      <c r="F104" s="28"/>
    </row>
    <row r="105" spans="1:6" x14ac:dyDescent="0.25">
      <c r="A105">
        <v>102</v>
      </c>
      <c r="B105" s="27">
        <v>34747</v>
      </c>
      <c r="C105" s="25">
        <v>3.9677146822214099E-2</v>
      </c>
      <c r="D105" s="25">
        <f>VLOOKUP(B105,input_BB!$B$19:$K$1879,$D$2,0)</f>
        <v>8043.01</v>
      </c>
      <c r="E105" s="28">
        <f t="shared" si="1"/>
        <v>5.4193104783312677E-2</v>
      </c>
      <c r="F105" s="28"/>
    </row>
    <row r="106" spans="1:6" x14ac:dyDescent="0.25">
      <c r="A106">
        <v>103</v>
      </c>
      <c r="B106" s="27">
        <v>34754</v>
      </c>
      <c r="C106" s="25">
        <v>1.11592998728156E-2</v>
      </c>
      <c r="D106" s="25">
        <f>VLOOKUP(B106,input_BB!$B$19:$K$1879,$D$2,0)</f>
        <v>8218.9500000000007</v>
      </c>
      <c r="E106" s="28">
        <f t="shared" si="1"/>
        <v>1.041315883918695E-2</v>
      </c>
      <c r="F106" s="28"/>
    </row>
    <row r="107" spans="1:6" x14ac:dyDescent="0.25">
      <c r="A107">
        <v>104</v>
      </c>
      <c r="B107" s="27">
        <v>34761</v>
      </c>
      <c r="C107" s="25">
        <v>2.1572778001427699E-2</v>
      </c>
      <c r="D107" s="25">
        <f>VLOOKUP(B107,input_BB!$B$19:$K$1879,$D$2,0)</f>
        <v>8185.15</v>
      </c>
      <c r="E107" s="28">
        <f t="shared" si="1"/>
        <v>2.6399692127268472E-2</v>
      </c>
      <c r="F107" s="28"/>
    </row>
    <row r="108" spans="1:6" x14ac:dyDescent="0.25">
      <c r="A108">
        <v>105</v>
      </c>
      <c r="B108" s="27">
        <v>34768</v>
      </c>
      <c r="C108" s="25">
        <v>2.5755377486348201E-2</v>
      </c>
      <c r="D108" s="25">
        <f>VLOOKUP(B108,input_BB!$B$19:$K$1879,$D$2,0)</f>
        <v>7949.39</v>
      </c>
      <c r="E108" s="28">
        <f t="shared" si="1"/>
        <v>3.2820723128685288E-2</v>
      </c>
      <c r="F108" s="28"/>
    </row>
    <row r="109" spans="1:6" x14ac:dyDescent="0.25">
      <c r="A109">
        <v>106</v>
      </c>
      <c r="B109" s="27">
        <v>34775</v>
      </c>
      <c r="C109" s="25">
        <v>8.1673979759216295E-2</v>
      </c>
      <c r="D109" s="25">
        <f>VLOOKUP(B109,input_BB!$B$19:$K$1879,$D$2,0)</f>
        <v>8534.7099999999991</v>
      </c>
      <c r="E109" s="28">
        <f t="shared" si="1"/>
        <v>0.118665681519868</v>
      </c>
      <c r="F109" s="28"/>
    </row>
    <row r="110" spans="1:6" x14ac:dyDescent="0.25">
      <c r="A110">
        <v>107</v>
      </c>
      <c r="B110" s="27">
        <v>34782</v>
      </c>
      <c r="C110" s="25">
        <v>4.1462443768978098E-2</v>
      </c>
      <c r="D110" s="25">
        <f>VLOOKUP(B110,input_BB!$B$19:$K$1879,$D$2,0)</f>
        <v>8484.66</v>
      </c>
      <c r="E110" s="28">
        <f t="shared" si="1"/>
        <v>5.693385179560384E-2</v>
      </c>
      <c r="F110" s="28"/>
    </row>
    <row r="111" spans="1:6" x14ac:dyDescent="0.25">
      <c r="A111">
        <v>108</v>
      </c>
      <c r="B111" s="27">
        <v>34789</v>
      </c>
      <c r="C111" s="25">
        <v>5.3418327122926698E-2</v>
      </c>
      <c r="D111" s="25">
        <f>VLOOKUP(B111,input_BB!$B$19:$K$1879,$D$2,0)</f>
        <v>8587.7199999999993</v>
      </c>
      <c r="E111" s="28">
        <f t="shared" si="1"/>
        <v>7.5288250284343272E-2</v>
      </c>
      <c r="F111" s="28"/>
    </row>
    <row r="112" spans="1:6" x14ac:dyDescent="0.25">
      <c r="A112">
        <v>109</v>
      </c>
      <c r="B112" s="27">
        <v>34796</v>
      </c>
      <c r="C112" s="25">
        <v>6.9312512874603299E-2</v>
      </c>
      <c r="D112" s="25">
        <f>VLOOKUP(B112,input_BB!$B$19:$K$1879,$D$2,0)</f>
        <v>8470.2800000000007</v>
      </c>
      <c r="E112" s="28">
        <f t="shared" si="1"/>
        <v>9.9688640477508667E-2</v>
      </c>
      <c r="F112" s="28"/>
    </row>
    <row r="113" spans="1:6" x14ac:dyDescent="0.25">
      <c r="A113">
        <v>110</v>
      </c>
      <c r="B113" s="27">
        <v>34803</v>
      </c>
      <c r="C113" s="25">
        <v>3.2924517989158603E-2</v>
      </c>
      <c r="D113" s="25">
        <f>VLOOKUP(B113,input_BB!$B$19:$K$1879,$D$2,0)</f>
        <v>8661.99</v>
      </c>
      <c r="E113" s="28">
        <f t="shared" si="1"/>
        <v>4.3826623547317756E-2</v>
      </c>
      <c r="F113" s="28"/>
    </row>
    <row r="114" spans="1:6" x14ac:dyDescent="0.25">
      <c r="A114">
        <v>111</v>
      </c>
      <c r="B114" s="27">
        <v>34810</v>
      </c>
      <c r="C114" s="25">
        <v>7.4865363538265201E-2</v>
      </c>
      <c r="D114" s="25">
        <f>VLOOKUP(B114,input_BB!$B$19:$K$1879,$D$2,0)</f>
        <v>8645.39</v>
      </c>
      <c r="E114" s="28">
        <f t="shared" si="1"/>
        <v>0.10821324972736819</v>
      </c>
      <c r="F114" s="28"/>
    </row>
    <row r="115" spans="1:6" x14ac:dyDescent="0.25">
      <c r="A115">
        <v>112</v>
      </c>
      <c r="B115" s="27">
        <v>34817</v>
      </c>
      <c r="C115" s="25">
        <v>2.49560344964266E-2</v>
      </c>
      <c r="D115" s="25">
        <f>VLOOKUP(B115,input_BB!$B$19:$K$1879,$D$2,0)</f>
        <v>8361.0300000000007</v>
      </c>
      <c r="E115" s="28">
        <f t="shared" si="1"/>
        <v>3.1593590065250365E-2</v>
      </c>
      <c r="F115" s="28"/>
    </row>
    <row r="116" spans="1:6" x14ac:dyDescent="0.25">
      <c r="A116">
        <v>113</v>
      </c>
      <c r="B116" s="27">
        <v>34824</v>
      </c>
      <c r="C116" s="25">
        <v>3.2980185002088498E-2</v>
      </c>
      <c r="D116" s="25">
        <f>VLOOKUP(B116,input_BB!$B$19:$K$1879,$D$2,0)</f>
        <v>8332.17</v>
      </c>
      <c r="E116" s="28">
        <f t="shared" si="1"/>
        <v>4.391208227150778E-2</v>
      </c>
      <c r="F116" s="28"/>
    </row>
    <row r="117" spans="1:6" x14ac:dyDescent="0.25">
      <c r="A117">
        <v>114</v>
      </c>
      <c r="B117" s="27">
        <v>34831</v>
      </c>
      <c r="C117" s="25">
        <v>4.1077692061662702E-2</v>
      </c>
      <c r="D117" s="25">
        <f>VLOOKUP(B117,input_BB!$B$19:$K$1879,$D$2,0)</f>
        <v>9217.83</v>
      </c>
      <c r="E117" s="28">
        <f t="shared" si="1"/>
        <v>5.6343189780408011E-2</v>
      </c>
      <c r="F117" s="28"/>
    </row>
    <row r="118" spans="1:6" x14ac:dyDescent="0.25">
      <c r="A118">
        <v>115</v>
      </c>
      <c r="B118" s="27">
        <v>34838</v>
      </c>
      <c r="C118" s="25">
        <v>3.71007807552814E-2</v>
      </c>
      <c r="D118" s="25">
        <f>VLOOKUP(B118,input_BB!$B$19:$K$1879,$D$2,0)</f>
        <v>9013.32</v>
      </c>
      <c r="E118" s="28">
        <f t="shared" si="1"/>
        <v>5.0237926563065853E-2</v>
      </c>
      <c r="F118" s="28"/>
    </row>
    <row r="119" spans="1:6" x14ac:dyDescent="0.25">
      <c r="A119">
        <v>116</v>
      </c>
      <c r="B119" s="27">
        <v>34845</v>
      </c>
      <c r="C119" s="25">
        <v>2.9253417626023299E-2</v>
      </c>
      <c r="D119" s="25">
        <f>VLOOKUP(B119,input_BB!$B$19:$K$1879,$D$2,0)</f>
        <v>9329.18</v>
      </c>
      <c r="E119" s="28">
        <f t="shared" si="1"/>
        <v>3.8190834290902177E-2</v>
      </c>
      <c r="F119" s="28"/>
    </row>
    <row r="120" spans="1:6" x14ac:dyDescent="0.25">
      <c r="A120">
        <v>117</v>
      </c>
      <c r="B120" s="27">
        <v>34852</v>
      </c>
      <c r="C120" s="25">
        <v>3.30527685582638E-2</v>
      </c>
      <c r="D120" s="25">
        <f>VLOOKUP(B120,input_BB!$B$19:$K$1879,$D$2,0)</f>
        <v>9559.74</v>
      </c>
      <c r="E120" s="28">
        <f t="shared" si="1"/>
        <v>4.4023510885716467E-2</v>
      </c>
      <c r="F120" s="28"/>
    </row>
    <row r="121" spans="1:6" x14ac:dyDescent="0.25">
      <c r="A121">
        <v>118</v>
      </c>
      <c r="B121" s="27">
        <v>34859</v>
      </c>
      <c r="C121" s="25">
        <v>4.1181102395057699E-2</v>
      </c>
      <c r="D121" s="25">
        <f>VLOOKUP(B121,input_BB!$B$19:$K$1879,$D$2,0)</f>
        <v>9267.6200000000008</v>
      </c>
      <c r="E121" s="28">
        <f t="shared" si="1"/>
        <v>5.6501942957466925E-2</v>
      </c>
      <c r="F121" s="28"/>
    </row>
    <row r="122" spans="1:6" x14ac:dyDescent="0.25">
      <c r="A122">
        <v>119</v>
      </c>
      <c r="B122" s="27">
        <v>34866</v>
      </c>
      <c r="C122" s="25">
        <v>2.1757652983069399E-2</v>
      </c>
      <c r="D122" s="25">
        <f>VLOOKUP(B122,input_BB!$B$19:$K$1879,$D$2,0)</f>
        <v>9313.9500000000007</v>
      </c>
      <c r="E122" s="28">
        <f t="shared" si="1"/>
        <v>2.6683507967821103E-2</v>
      </c>
      <c r="F122" s="28"/>
    </row>
    <row r="123" spans="1:6" x14ac:dyDescent="0.25">
      <c r="A123">
        <v>120</v>
      </c>
      <c r="B123" s="27">
        <v>34873</v>
      </c>
      <c r="C123" s="25">
        <v>6.06728866696358E-2</v>
      </c>
      <c r="D123" s="25">
        <f>VLOOKUP(B123,input_BB!$B$19:$K$1879,$D$2,0)</f>
        <v>9224.36</v>
      </c>
      <c r="E123" s="28">
        <f t="shared" si="1"/>
        <v>8.6425284064169522E-2</v>
      </c>
      <c r="F123" s="28"/>
    </row>
    <row r="124" spans="1:6" x14ac:dyDescent="0.25">
      <c r="A124">
        <v>121</v>
      </c>
      <c r="B124" s="27">
        <v>34880</v>
      </c>
      <c r="C124" s="25">
        <v>3.67240644991398E-2</v>
      </c>
      <c r="D124" s="25">
        <f>VLOOKUP(B124,input_BB!$B$19:$K$1879,$D$2,0)</f>
        <v>9206.5400000000009</v>
      </c>
      <c r="E124" s="28">
        <f t="shared" si="1"/>
        <v>4.9659600388603356E-2</v>
      </c>
      <c r="F124" s="28"/>
    </row>
    <row r="125" spans="1:6" x14ac:dyDescent="0.25">
      <c r="A125">
        <v>122</v>
      </c>
      <c r="B125" s="27">
        <v>34887</v>
      </c>
      <c r="C125" s="25">
        <v>3.2068993896245998E-2</v>
      </c>
      <c r="D125" s="25">
        <f>VLOOKUP(B125,input_BB!$B$19:$K$1879,$D$2,0)</f>
        <v>9632.25</v>
      </c>
      <c r="E125" s="28">
        <f t="shared" si="1"/>
        <v>4.2513242540397074E-2</v>
      </c>
      <c r="F125" s="28"/>
    </row>
    <row r="126" spans="1:6" x14ac:dyDescent="0.25">
      <c r="A126">
        <v>123</v>
      </c>
      <c r="B126" s="27">
        <v>34894</v>
      </c>
      <c r="C126" s="25">
        <v>2.1275369450449898E-2</v>
      </c>
      <c r="D126" s="25">
        <f>VLOOKUP(B126,input_BB!$B$19:$K$1879,$D$2,0)</f>
        <v>9727.9599999999991</v>
      </c>
      <c r="E126" s="28">
        <f t="shared" si="1"/>
        <v>2.5943117326645122E-2</v>
      </c>
      <c r="F126" s="28"/>
    </row>
    <row r="127" spans="1:6" x14ac:dyDescent="0.25">
      <c r="A127">
        <v>124</v>
      </c>
      <c r="B127" s="27">
        <v>34901</v>
      </c>
      <c r="C127" s="25">
        <v>7.4970006942748996E-2</v>
      </c>
      <c r="D127" s="25">
        <f>VLOOKUP(B127,input_BB!$B$19:$K$1879,$D$2,0)</f>
        <v>9410.23</v>
      </c>
      <c r="E127" s="28">
        <f t="shared" si="1"/>
        <v>0.10837389588694113</v>
      </c>
      <c r="F127" s="28"/>
    </row>
    <row r="128" spans="1:6" x14ac:dyDescent="0.25">
      <c r="A128">
        <v>125</v>
      </c>
      <c r="B128" s="27">
        <v>34908</v>
      </c>
      <c r="C128" s="25">
        <v>0.38439160585403398</v>
      </c>
      <c r="D128" s="25">
        <f>VLOOKUP(B128,input_BB!$B$19:$K$1879,$D$2,0)</f>
        <v>9451.69</v>
      </c>
      <c r="E128" s="28">
        <f t="shared" si="1"/>
        <v>0.58339085275320035</v>
      </c>
      <c r="F128" s="28"/>
    </row>
    <row r="129" spans="1:6" x14ac:dyDescent="0.25">
      <c r="A129">
        <v>126</v>
      </c>
      <c r="B129" s="27">
        <v>34915</v>
      </c>
      <c r="C129" s="25">
        <v>0.50947099924087502</v>
      </c>
      <c r="D129" s="25">
        <f>VLOOKUP(B129,input_BB!$B$19:$K$1879,$D$2,0)</f>
        <v>9362.83</v>
      </c>
      <c r="E129" s="28">
        <f t="shared" si="1"/>
        <v>0.77540987476830503</v>
      </c>
      <c r="F129" s="28"/>
    </row>
    <row r="130" spans="1:6" x14ac:dyDescent="0.25">
      <c r="A130">
        <v>127</v>
      </c>
      <c r="B130" s="27">
        <v>34922</v>
      </c>
      <c r="C130" s="25">
        <v>0.45973801612853998</v>
      </c>
      <c r="D130" s="25">
        <f>VLOOKUP(B130,input_BB!$B$19:$K$1879,$D$2,0)</f>
        <v>9006.93</v>
      </c>
      <c r="E130" s="28">
        <f t="shared" si="1"/>
        <v>0.69906093734110319</v>
      </c>
      <c r="F130" s="28"/>
    </row>
    <row r="131" spans="1:6" x14ac:dyDescent="0.25">
      <c r="A131">
        <v>128</v>
      </c>
      <c r="B131" s="27">
        <v>34929</v>
      </c>
      <c r="C131" s="25">
        <v>0.40137982368469199</v>
      </c>
      <c r="D131" s="25">
        <f>VLOOKUP(B131,input_BB!$B$19:$K$1879,$D$2,0)</f>
        <v>8895.82</v>
      </c>
      <c r="E131" s="28">
        <f t="shared" si="1"/>
        <v>0.60947077595472832</v>
      </c>
      <c r="F131" s="28"/>
    </row>
    <row r="132" spans="1:6" x14ac:dyDescent="0.25">
      <c r="A132">
        <v>129</v>
      </c>
      <c r="B132" s="27">
        <v>34936</v>
      </c>
      <c r="C132" s="25">
        <v>0.65062445402145397</v>
      </c>
      <c r="D132" s="25">
        <f>VLOOKUP(B132,input_BB!$B$19:$K$1879,$D$2,0)</f>
        <v>9080.39</v>
      </c>
      <c r="E132" s="28">
        <f t="shared" si="1"/>
        <v>0.99210542794542467</v>
      </c>
      <c r="F132" s="28"/>
    </row>
    <row r="133" spans="1:6" x14ac:dyDescent="0.25">
      <c r="A133">
        <v>130</v>
      </c>
      <c r="B133" s="27">
        <v>34943</v>
      </c>
      <c r="C133" s="25">
        <v>0.17147655785083801</v>
      </c>
      <c r="D133" s="25">
        <f>VLOOKUP(B133,input_BB!$B$19:$K$1879,$D$2,0)</f>
        <v>9196.4699999999993</v>
      </c>
      <c r="E133" s="28">
        <f t="shared" ref="E133:E196" si="2">(C133-$E$1)/$E$3</f>
        <v>0.25652854407994824</v>
      </c>
      <c r="F133" s="28"/>
    </row>
    <row r="134" spans="1:6" x14ac:dyDescent="0.25">
      <c r="A134">
        <v>131</v>
      </c>
      <c r="B134" s="27">
        <v>34950</v>
      </c>
      <c r="C134" s="25">
        <v>0.36522245407104498</v>
      </c>
      <c r="D134" s="25">
        <f>VLOOKUP(B134,input_BB!$B$19:$K$1879,$D$2,0)</f>
        <v>9393.2099999999991</v>
      </c>
      <c r="E134" s="28">
        <f t="shared" si="2"/>
        <v>0.55396280966344313</v>
      </c>
      <c r="F134" s="28"/>
    </row>
    <row r="135" spans="1:6" x14ac:dyDescent="0.25">
      <c r="A135">
        <v>132</v>
      </c>
      <c r="B135" s="27">
        <v>34957</v>
      </c>
      <c r="C135" s="25">
        <v>0.38295876979827898</v>
      </c>
      <c r="D135" s="25">
        <f>VLOOKUP(B135,input_BB!$B$19:$K$1879,$D$2,0)</f>
        <v>9797.4</v>
      </c>
      <c r="E135" s="28">
        <f t="shared" si="2"/>
        <v>0.5811911956339566</v>
      </c>
      <c r="F135" s="28"/>
    </row>
    <row r="136" spans="1:6" x14ac:dyDescent="0.25">
      <c r="A136">
        <v>133</v>
      </c>
      <c r="B136" s="27">
        <v>34964</v>
      </c>
      <c r="C136" s="25">
        <v>0.46721103787422202</v>
      </c>
      <c r="D136" s="25">
        <f>VLOOKUP(B136,input_BB!$B$19:$K$1879,$D$2,0)</f>
        <v>9541.8700000000008</v>
      </c>
      <c r="E136" s="28">
        <f t="shared" si="2"/>
        <v>0.71053334928881295</v>
      </c>
      <c r="F136" s="28"/>
    </row>
    <row r="137" spans="1:6" x14ac:dyDescent="0.25">
      <c r="A137">
        <v>134</v>
      </c>
      <c r="B137" s="27">
        <v>34971</v>
      </c>
      <c r="C137" s="25">
        <v>0.189732521772385</v>
      </c>
      <c r="D137" s="25">
        <f>VLOOKUP(B137,input_BB!$B$19:$K$1879,$D$2,0)</f>
        <v>9646.34</v>
      </c>
      <c r="E137" s="28">
        <f t="shared" si="2"/>
        <v>0.28455468206509843</v>
      </c>
      <c r="F137" s="28"/>
    </row>
    <row r="138" spans="1:6" x14ac:dyDescent="0.25">
      <c r="A138">
        <v>135</v>
      </c>
      <c r="B138" s="27">
        <v>34978</v>
      </c>
      <c r="C138" s="25">
        <v>0.19038550555705999</v>
      </c>
      <c r="D138" s="25">
        <f>VLOOKUP(B138,input_BB!$B$19:$K$1879,$D$2,0)</f>
        <v>9873.9</v>
      </c>
      <c r="E138" s="28">
        <f t="shared" si="2"/>
        <v>0.28555712782638559</v>
      </c>
      <c r="F138" s="28"/>
    </row>
    <row r="139" spans="1:6" x14ac:dyDescent="0.25">
      <c r="A139">
        <v>136</v>
      </c>
      <c r="B139" s="27">
        <v>34985</v>
      </c>
      <c r="C139" s="25">
        <v>0.28002133965492199</v>
      </c>
      <c r="D139" s="25">
        <f>VLOOKUP(B139,input_BB!$B$19:$K$1879,$D$2,0)</f>
        <v>9883.7800000000007</v>
      </c>
      <c r="E139" s="28">
        <f t="shared" si="2"/>
        <v>0.42316400882354271</v>
      </c>
      <c r="F139" s="28"/>
    </row>
    <row r="140" spans="1:6" x14ac:dyDescent="0.25">
      <c r="A140">
        <v>137</v>
      </c>
      <c r="B140" s="27">
        <v>34992</v>
      </c>
      <c r="C140" s="25">
        <v>0.15272182226181</v>
      </c>
      <c r="D140" s="25">
        <f>VLOOKUP(B140,input_BB!$B$19:$K$1879,$D$2,0)</f>
        <v>9895.24</v>
      </c>
      <c r="E140" s="28">
        <f t="shared" si="2"/>
        <v>0.22773670324634926</v>
      </c>
      <c r="F140" s="28"/>
    </row>
    <row r="141" spans="1:6" x14ac:dyDescent="0.25">
      <c r="A141">
        <v>138</v>
      </c>
      <c r="B141" s="27">
        <v>34999</v>
      </c>
      <c r="C141" s="25">
        <v>0.33666887879371599</v>
      </c>
      <c r="D141" s="25">
        <f>VLOOKUP(B141,input_BB!$B$19:$K$1879,$D$2,0)</f>
        <v>9680.75</v>
      </c>
      <c r="E141" s="28">
        <f t="shared" si="2"/>
        <v>0.5101280144079986</v>
      </c>
      <c r="F141" s="28"/>
    </row>
    <row r="142" spans="1:6" x14ac:dyDescent="0.25">
      <c r="A142">
        <v>139</v>
      </c>
      <c r="B142" s="27">
        <v>35006</v>
      </c>
      <c r="C142" s="25">
        <v>6.9176703691482502E-2</v>
      </c>
      <c r="D142" s="25">
        <f>VLOOKUP(B142,input_BB!$B$19:$K$1879,$D$2,0)</f>
        <v>9855.7999999999993</v>
      </c>
      <c r="E142" s="28">
        <f t="shared" si="2"/>
        <v>9.9480149327868431E-2</v>
      </c>
      <c r="F142" s="28"/>
    </row>
    <row r="143" spans="1:6" x14ac:dyDescent="0.25">
      <c r="A143">
        <v>140</v>
      </c>
      <c r="B143" s="27">
        <v>35013</v>
      </c>
      <c r="C143" s="25">
        <v>0.18026414513587999</v>
      </c>
      <c r="D143" s="25">
        <f>VLOOKUP(B143,input_BB!$B$19:$K$1879,$D$2,0)</f>
        <v>9411.85</v>
      </c>
      <c r="E143" s="28">
        <f t="shared" si="2"/>
        <v>0.27001904695700846</v>
      </c>
      <c r="F143" s="28"/>
    </row>
    <row r="144" spans="1:6" x14ac:dyDescent="0.25">
      <c r="A144">
        <v>141</v>
      </c>
      <c r="B144" s="27">
        <v>35020</v>
      </c>
      <c r="C144" s="25">
        <v>7.4111506342887906E-2</v>
      </c>
      <c r="D144" s="25">
        <f>VLOOKUP(B144,input_BB!$B$19:$K$1879,$D$2,0)</f>
        <v>9287.9</v>
      </c>
      <c r="E144" s="28">
        <f t="shared" si="2"/>
        <v>0.10705594541467693</v>
      </c>
      <c r="F144" s="28"/>
    </row>
    <row r="145" spans="1:6" x14ac:dyDescent="0.25">
      <c r="A145">
        <v>142</v>
      </c>
      <c r="B145" s="27">
        <v>35027</v>
      </c>
      <c r="C145" s="25">
        <v>0.11924652755260499</v>
      </c>
      <c r="D145" s="25">
        <f>VLOOKUP(B145,input_BB!$B$19:$K$1879,$D$2,0)</f>
        <v>9488.75</v>
      </c>
      <c r="E145" s="28">
        <f t="shared" si="2"/>
        <v>0.17634619696327991</v>
      </c>
      <c r="F145" s="28"/>
    </row>
    <row r="146" spans="1:6" x14ac:dyDescent="0.25">
      <c r="A146">
        <v>143</v>
      </c>
      <c r="B146" s="27">
        <v>35034</v>
      </c>
      <c r="C146" s="25">
        <v>0.12180308997631099</v>
      </c>
      <c r="D146" s="25">
        <f>VLOOKUP(B146,input_BB!$B$19:$K$1879,$D$2,0)</f>
        <v>9862.5499999999993</v>
      </c>
      <c r="E146" s="28">
        <f t="shared" si="2"/>
        <v>0.1802709730836943</v>
      </c>
      <c r="F146" s="28"/>
    </row>
    <row r="147" spans="1:6" x14ac:dyDescent="0.25">
      <c r="A147">
        <v>144</v>
      </c>
      <c r="B147" s="27">
        <v>35041</v>
      </c>
      <c r="C147" s="25">
        <v>4.3227013200521497E-2</v>
      </c>
      <c r="D147" s="25">
        <f>VLOOKUP(B147,input_BB!$B$19:$K$1879,$D$2,0)</f>
        <v>9863.61</v>
      </c>
      <c r="E147" s="28">
        <f t="shared" si="2"/>
        <v>5.9642778400922344E-2</v>
      </c>
      <c r="F147" s="28"/>
    </row>
    <row r="148" spans="1:6" x14ac:dyDescent="0.25">
      <c r="A148">
        <v>145</v>
      </c>
      <c r="B148" s="27">
        <v>35048</v>
      </c>
      <c r="C148" s="25">
        <v>5.9603080153465299E-2</v>
      </c>
      <c r="D148" s="25">
        <f>VLOOKUP(B148,input_BB!$B$19:$K$1879,$D$2,0)</f>
        <v>9858.65</v>
      </c>
      <c r="E148" s="28">
        <f t="shared" si="2"/>
        <v>8.4782941585379898E-2</v>
      </c>
      <c r="F148" s="28"/>
    </row>
    <row r="149" spans="1:6" x14ac:dyDescent="0.25">
      <c r="A149">
        <v>146</v>
      </c>
      <c r="B149" s="27">
        <v>35055</v>
      </c>
      <c r="C149" s="25">
        <v>0.122135125100613</v>
      </c>
      <c r="D149" s="25">
        <f>VLOOKUP(B149,input_BB!$B$19:$K$1879,$D$2,0)</f>
        <v>9932.2000000000007</v>
      </c>
      <c r="E149" s="28">
        <f t="shared" si="2"/>
        <v>0.18078070580718097</v>
      </c>
      <c r="F149" s="28"/>
    </row>
    <row r="150" spans="1:6" x14ac:dyDescent="0.25">
      <c r="A150">
        <v>147</v>
      </c>
      <c r="B150" s="27">
        <v>35062</v>
      </c>
      <c r="C150" s="25">
        <v>5.9027887880802203E-2</v>
      </c>
      <c r="D150" s="25">
        <f>VLOOKUP(B150,input_BB!$B$19:$K$1879,$D$2,0)</f>
        <v>10073.39</v>
      </c>
      <c r="E150" s="28">
        <f t="shared" si="2"/>
        <v>8.3899919572906406E-2</v>
      </c>
      <c r="F150" s="28"/>
    </row>
    <row r="151" spans="1:6" x14ac:dyDescent="0.25">
      <c r="A151">
        <v>148</v>
      </c>
      <c r="B151" s="27">
        <v>35069</v>
      </c>
      <c r="C151" s="25">
        <v>3.7595622241496998E-2</v>
      </c>
      <c r="D151" s="25">
        <f>VLOOKUP(B151,input_BB!$B$19:$K$1879,$D$2,0)</f>
        <v>10529.9</v>
      </c>
      <c r="E151" s="28">
        <f t="shared" si="2"/>
        <v>5.0997595887186643E-2</v>
      </c>
      <c r="F151" s="28"/>
    </row>
    <row r="152" spans="1:6" x14ac:dyDescent="0.25">
      <c r="A152">
        <v>149</v>
      </c>
      <c r="B152" s="27">
        <v>35076</v>
      </c>
      <c r="C152" s="25">
        <v>9.7516365349292797E-2</v>
      </c>
      <c r="D152" s="25">
        <f>VLOOKUP(B152,input_BB!$B$19:$K$1879,$D$2,0)</f>
        <v>10540.01</v>
      </c>
      <c r="E152" s="28">
        <f t="shared" si="2"/>
        <v>0.14298654929050364</v>
      </c>
      <c r="F152" s="28"/>
    </row>
    <row r="153" spans="1:6" x14ac:dyDescent="0.25">
      <c r="A153">
        <v>150</v>
      </c>
      <c r="B153" s="27">
        <v>35083</v>
      </c>
      <c r="C153" s="25">
        <v>6.1264943331479998E-2</v>
      </c>
      <c r="D153" s="25">
        <f>VLOOKUP(B153,input_BB!$B$19:$K$1879,$D$2,0)</f>
        <v>10764.09</v>
      </c>
      <c r="E153" s="28">
        <f t="shared" si="2"/>
        <v>8.7334195900935829E-2</v>
      </c>
      <c r="F153" s="28"/>
    </row>
    <row r="154" spans="1:6" x14ac:dyDescent="0.25">
      <c r="A154">
        <v>151</v>
      </c>
      <c r="B154" s="27">
        <v>35090</v>
      </c>
      <c r="C154" s="25">
        <v>4.5685410499572802E-2</v>
      </c>
      <c r="D154" s="25">
        <f>VLOOKUP(B154,input_BB!$B$19:$K$1879,$D$2,0)</f>
        <v>11111.87</v>
      </c>
      <c r="E154" s="28">
        <f t="shared" si="2"/>
        <v>6.3416853668687989E-2</v>
      </c>
      <c r="F154" s="28"/>
    </row>
    <row r="155" spans="1:6" x14ac:dyDescent="0.25">
      <c r="A155">
        <v>152</v>
      </c>
      <c r="B155" s="27">
        <v>35097</v>
      </c>
      <c r="C155" s="25">
        <v>9.0475492179393796E-2</v>
      </c>
      <c r="D155" s="25">
        <f>VLOOKUP(B155,input_BB!$B$19:$K$1879,$D$2,0)</f>
        <v>11469.4</v>
      </c>
      <c r="E155" s="28">
        <f t="shared" si="2"/>
        <v>0.13217756194568148</v>
      </c>
      <c r="F155" s="28"/>
    </row>
    <row r="156" spans="1:6" x14ac:dyDescent="0.25">
      <c r="A156">
        <v>153</v>
      </c>
      <c r="B156" s="27">
        <v>35104</v>
      </c>
      <c r="C156" s="25">
        <v>9.5073036849498693E-2</v>
      </c>
      <c r="D156" s="25">
        <f>VLOOKUP(B156,input_BB!$B$19:$K$1879,$D$2,0)</f>
        <v>11310.28</v>
      </c>
      <c r="E156" s="28">
        <f t="shared" si="2"/>
        <v>0.13923560729847559</v>
      </c>
      <c r="F156" s="28"/>
    </row>
    <row r="157" spans="1:6" x14ac:dyDescent="0.25">
      <c r="A157">
        <v>154</v>
      </c>
      <c r="B157" s="27">
        <v>35111</v>
      </c>
      <c r="C157" s="25">
        <v>5.6895092129707302E-2</v>
      </c>
      <c r="D157" s="25">
        <f>VLOOKUP(B157,input_BB!$B$19:$K$1879,$D$2,0)</f>
        <v>11594.99</v>
      </c>
      <c r="E157" s="28">
        <f t="shared" si="2"/>
        <v>8.0625700349467963E-2</v>
      </c>
      <c r="F157" s="28"/>
    </row>
    <row r="158" spans="1:6" x14ac:dyDescent="0.25">
      <c r="A158">
        <v>155</v>
      </c>
      <c r="B158" s="27">
        <v>35118</v>
      </c>
      <c r="C158" s="25">
        <v>3.2971188426017803E-2</v>
      </c>
      <c r="D158" s="25">
        <f>VLOOKUP(B158,input_BB!$B$19:$K$1879,$D$2,0)</f>
        <v>11390.41</v>
      </c>
      <c r="E158" s="28">
        <f t="shared" si="2"/>
        <v>4.3898270933830141E-2</v>
      </c>
      <c r="F158" s="28"/>
    </row>
    <row r="159" spans="1:6" x14ac:dyDescent="0.25">
      <c r="A159">
        <v>156</v>
      </c>
      <c r="B159" s="27">
        <v>35125</v>
      </c>
      <c r="C159" s="25">
        <v>4.3980650603771203E-2</v>
      </c>
      <c r="D159" s="25">
        <f>VLOOKUP(B159,input_BB!$B$19:$K$1879,$D$2,0)</f>
        <v>11194.94</v>
      </c>
      <c r="E159" s="28">
        <f t="shared" si="2"/>
        <v>6.0799745293769747E-2</v>
      </c>
      <c r="F159" s="28"/>
    </row>
    <row r="160" spans="1:6" x14ac:dyDescent="0.25">
      <c r="A160">
        <v>157</v>
      </c>
      <c r="B160" s="27">
        <v>35132</v>
      </c>
      <c r="C160" s="25">
        <v>8.4340408444404602E-2</v>
      </c>
      <c r="D160" s="25">
        <f>VLOOKUP(B160,input_BB!$B$19:$K$1879,$D$2,0)</f>
        <v>11217.79</v>
      </c>
      <c r="E160" s="28">
        <f t="shared" si="2"/>
        <v>0.12275912181038308</v>
      </c>
      <c r="F160" s="28"/>
    </row>
    <row r="161" spans="1:6" x14ac:dyDescent="0.25">
      <c r="A161">
        <v>158</v>
      </c>
      <c r="B161" s="27">
        <v>35139</v>
      </c>
      <c r="C161" s="25">
        <v>0.13265965878963501</v>
      </c>
      <c r="D161" s="25">
        <f>VLOOKUP(B161,input_BB!$B$19:$K$1879,$D$2,0)</f>
        <v>10557.58</v>
      </c>
      <c r="E161" s="28">
        <f t="shared" si="2"/>
        <v>0.19693772904985718</v>
      </c>
      <c r="F161" s="28"/>
    </row>
    <row r="162" spans="1:6" x14ac:dyDescent="0.25">
      <c r="A162">
        <v>159</v>
      </c>
      <c r="B162" s="27">
        <v>35146</v>
      </c>
      <c r="C162" s="25">
        <v>8.5913367569446605E-2</v>
      </c>
      <c r="D162" s="25">
        <f>VLOOKUP(B162,input_BB!$B$19:$K$1879,$D$2,0)</f>
        <v>11026.73</v>
      </c>
      <c r="E162" s="28">
        <f t="shared" si="2"/>
        <v>0.12517389265857681</v>
      </c>
      <c r="F162" s="28"/>
    </row>
    <row r="163" spans="1:6" x14ac:dyDescent="0.25">
      <c r="A163">
        <v>160</v>
      </c>
      <c r="B163" s="27">
        <v>35153</v>
      </c>
      <c r="C163" s="25">
        <v>4.2013116180896801E-2</v>
      </c>
      <c r="D163" s="25">
        <f>VLOOKUP(B163,input_BB!$B$19:$K$1879,$D$2,0)</f>
        <v>10957.2</v>
      </c>
      <c r="E163" s="28">
        <f t="shared" si="2"/>
        <v>5.7779231479052583E-2</v>
      </c>
      <c r="F163" s="28"/>
    </row>
    <row r="164" spans="1:6" x14ac:dyDescent="0.25">
      <c r="A164">
        <v>161</v>
      </c>
      <c r="B164" s="27">
        <v>35160</v>
      </c>
      <c r="C164" s="25">
        <v>3.2017517834901803E-2</v>
      </c>
      <c r="D164" s="25">
        <f>VLOOKUP(B164,input_BB!$B$19:$K$1879,$D$2,0)</f>
        <v>11139.88</v>
      </c>
      <c r="E164" s="28">
        <f t="shared" si="2"/>
        <v>4.243421766916243E-2</v>
      </c>
      <c r="F164" s="28"/>
    </row>
    <row r="165" spans="1:6" x14ac:dyDescent="0.25">
      <c r="A165">
        <v>162</v>
      </c>
      <c r="B165" s="27">
        <v>35167</v>
      </c>
      <c r="C165" s="25">
        <v>2.5561366230249401E-2</v>
      </c>
      <c r="D165" s="25">
        <f>VLOOKUP(B165,input_BB!$B$19:$K$1879,$D$2,0)</f>
        <v>10849.8</v>
      </c>
      <c r="E165" s="28">
        <f t="shared" si="2"/>
        <v>3.2522881488689509E-2</v>
      </c>
      <c r="F165" s="28"/>
    </row>
    <row r="166" spans="1:6" x14ac:dyDescent="0.25">
      <c r="A166">
        <v>163</v>
      </c>
      <c r="B166" s="27">
        <v>35174</v>
      </c>
      <c r="C166" s="25">
        <v>6.1203181743621798E-2</v>
      </c>
      <c r="D166" s="25">
        <f>VLOOKUP(B166,input_BB!$B$19:$K$1879,$D$2,0)</f>
        <v>10818.49</v>
      </c>
      <c r="E166" s="28">
        <f t="shared" si="2"/>
        <v>8.7239380924803406E-2</v>
      </c>
      <c r="F166" s="28"/>
    </row>
    <row r="167" spans="1:6" x14ac:dyDescent="0.25">
      <c r="A167">
        <v>164</v>
      </c>
      <c r="B167" s="27">
        <v>35181</v>
      </c>
      <c r="C167" s="25">
        <v>5.8243393898010302E-2</v>
      </c>
      <c r="D167" s="25">
        <f>VLOOKUP(B167,input_BB!$B$19:$K$1879,$D$2,0)</f>
        <v>10732.79</v>
      </c>
      <c r="E167" s="28">
        <f t="shared" si="2"/>
        <v>8.2695582365365367E-2</v>
      </c>
      <c r="F167" s="28"/>
    </row>
    <row r="168" spans="1:6" x14ac:dyDescent="0.25">
      <c r="A168">
        <v>165</v>
      </c>
      <c r="B168" s="27">
        <v>35188</v>
      </c>
      <c r="C168" s="25">
        <v>2.14736424386501E-2</v>
      </c>
      <c r="D168" s="25">
        <f>VLOOKUP(B168,input_BB!$B$19:$K$1879,$D$2,0)</f>
        <v>10734.24</v>
      </c>
      <c r="E168" s="28">
        <f t="shared" si="2"/>
        <v>2.6247501480224013E-2</v>
      </c>
      <c r="F168" s="28"/>
    </row>
    <row r="169" spans="1:6" x14ac:dyDescent="0.25">
      <c r="A169">
        <v>166</v>
      </c>
      <c r="B169" s="27">
        <v>35195</v>
      </c>
      <c r="C169" s="25">
        <v>2.3245632648468E-2</v>
      </c>
      <c r="D169" s="25">
        <f>VLOOKUP(B169,input_BB!$B$19:$K$1879,$D$2,0)</f>
        <v>10597.73</v>
      </c>
      <c r="E169" s="28">
        <f t="shared" si="2"/>
        <v>2.8967820294508975E-2</v>
      </c>
      <c r="F169" s="28"/>
    </row>
    <row r="170" spans="1:6" x14ac:dyDescent="0.25">
      <c r="A170">
        <v>167</v>
      </c>
      <c r="B170" s="27">
        <v>35202</v>
      </c>
      <c r="C170" s="25">
        <v>6.7123860120773302E-2</v>
      </c>
      <c r="D170" s="25">
        <f>VLOOKUP(B170,input_BB!$B$19:$K$1879,$D$2,0)</f>
        <v>10816.85</v>
      </c>
      <c r="E170" s="28">
        <f t="shared" si="2"/>
        <v>9.6328670861879601E-2</v>
      </c>
      <c r="F170" s="28"/>
    </row>
    <row r="171" spans="1:6" x14ac:dyDescent="0.25">
      <c r="A171">
        <v>168</v>
      </c>
      <c r="B171" s="27">
        <v>35209</v>
      </c>
      <c r="C171" s="25">
        <v>4.3881323188543299E-2</v>
      </c>
      <c r="D171" s="25">
        <f>VLOOKUP(B171,input_BB!$B$19:$K$1879,$D$2,0)</f>
        <v>11019.16</v>
      </c>
      <c r="E171" s="28">
        <f t="shared" si="2"/>
        <v>6.064726011923454E-2</v>
      </c>
      <c r="F171" s="28"/>
    </row>
    <row r="172" spans="1:6" x14ac:dyDescent="0.25">
      <c r="A172">
        <v>169</v>
      </c>
      <c r="B172" s="27">
        <v>35216</v>
      </c>
      <c r="C172" s="25">
        <v>1.9725065678358099E-2</v>
      </c>
      <c r="D172" s="25">
        <f>VLOOKUP(B172,input_BB!$B$19:$K$1879,$D$2,0)</f>
        <v>11264.73</v>
      </c>
      <c r="E172" s="28">
        <f t="shared" si="2"/>
        <v>2.3563126457783797E-2</v>
      </c>
      <c r="F172" s="28"/>
    </row>
    <row r="173" spans="1:6" x14ac:dyDescent="0.25">
      <c r="A173">
        <v>170</v>
      </c>
      <c r="B173" s="27">
        <v>35223</v>
      </c>
      <c r="C173" s="25">
        <v>4.5005179941654198E-2</v>
      </c>
      <c r="D173" s="25">
        <f>VLOOKUP(B173,input_BB!$B$19:$K$1879,$D$2,0)</f>
        <v>11196.55</v>
      </c>
      <c r="E173" s="28">
        <f t="shared" si="2"/>
        <v>6.237257928471851E-2</v>
      </c>
      <c r="F173" s="28"/>
    </row>
    <row r="174" spans="1:6" x14ac:dyDescent="0.25">
      <c r="A174">
        <v>171</v>
      </c>
      <c r="B174" s="27">
        <v>35230</v>
      </c>
      <c r="C174" s="25">
        <v>5.7295169681310702E-2</v>
      </c>
      <c r="D174" s="25">
        <f>VLOOKUP(B174,input_BB!$B$19:$K$1879,$D$2,0)</f>
        <v>10864.99</v>
      </c>
      <c r="E174" s="28">
        <f t="shared" si="2"/>
        <v>8.1239890250049657E-2</v>
      </c>
      <c r="F174" s="28"/>
    </row>
    <row r="175" spans="1:6" x14ac:dyDescent="0.25">
      <c r="A175">
        <v>172</v>
      </c>
      <c r="B175" s="27">
        <v>35237</v>
      </c>
      <c r="C175" s="25">
        <v>1.8255136907100698E-2</v>
      </c>
      <c r="D175" s="25">
        <f>VLOOKUP(B175,input_BB!$B$19:$K$1879,$D$2,0)</f>
        <v>10855.29</v>
      </c>
      <c r="E175" s="28">
        <f t="shared" si="2"/>
        <v>2.1306525450647755E-2</v>
      </c>
      <c r="F175" s="28"/>
    </row>
    <row r="176" spans="1:6" x14ac:dyDescent="0.25">
      <c r="A176">
        <v>173</v>
      </c>
      <c r="B176" s="27">
        <v>35244</v>
      </c>
      <c r="C176" s="25">
        <v>1.07174022123218E-2</v>
      </c>
      <c r="D176" s="25">
        <f>VLOOKUP(B176,input_BB!$B$19:$K$1879,$D$2,0)</f>
        <v>11020.9</v>
      </c>
      <c r="E176" s="28">
        <f t="shared" si="2"/>
        <v>9.7347676645803318E-3</v>
      </c>
      <c r="F176" s="28"/>
    </row>
    <row r="177" spans="1:6" x14ac:dyDescent="0.25">
      <c r="A177">
        <v>174</v>
      </c>
      <c r="B177" s="27">
        <v>35251</v>
      </c>
      <c r="C177" s="25">
        <v>0.15455433726310699</v>
      </c>
      <c r="D177" s="25">
        <f>VLOOKUP(B177,input_BB!$B$19:$K$1879,$D$2,0)</f>
        <v>11177.13</v>
      </c>
      <c r="E177" s="28">
        <f t="shared" si="2"/>
        <v>0.23054993833527218</v>
      </c>
      <c r="F177" s="28"/>
    </row>
    <row r="178" spans="1:6" x14ac:dyDescent="0.25">
      <c r="A178">
        <v>175</v>
      </c>
      <c r="B178" s="27">
        <v>35258</v>
      </c>
      <c r="C178" s="25">
        <v>5.6798789650201797E-2</v>
      </c>
      <c r="D178" s="25">
        <f>VLOOKUP(B178,input_BB!$B$19:$K$1879,$D$2,0)</f>
        <v>10802.68</v>
      </c>
      <c r="E178" s="28">
        <f t="shared" si="2"/>
        <v>8.0477858987021589E-2</v>
      </c>
      <c r="F178" s="28"/>
    </row>
    <row r="179" spans="1:6" x14ac:dyDescent="0.25">
      <c r="A179">
        <v>176</v>
      </c>
      <c r="B179" s="27">
        <v>35265</v>
      </c>
      <c r="C179" s="25">
        <v>5.92976249754429E-2</v>
      </c>
      <c r="D179" s="25">
        <f>VLOOKUP(B179,input_BB!$B$19:$K$1879,$D$2,0)</f>
        <v>10845.3</v>
      </c>
      <c r="E179" s="28">
        <f t="shared" si="2"/>
        <v>8.4314013787082143E-2</v>
      </c>
      <c r="F179" s="28"/>
    </row>
    <row r="180" spans="1:6" x14ac:dyDescent="0.25">
      <c r="A180">
        <v>177</v>
      </c>
      <c r="B180" s="27">
        <v>35272</v>
      </c>
      <c r="C180" s="25">
        <v>0.30875128507614102</v>
      </c>
      <c r="D180" s="25">
        <f>VLOOKUP(B180,input_BB!$B$19:$K$1879,$D$2,0)</f>
        <v>10705.57</v>
      </c>
      <c r="E180" s="28">
        <f t="shared" si="2"/>
        <v>0.46726956348727522</v>
      </c>
      <c r="F180" s="28"/>
    </row>
    <row r="181" spans="1:6" x14ac:dyDescent="0.25">
      <c r="A181">
        <v>178</v>
      </c>
      <c r="B181" s="27">
        <v>35279</v>
      </c>
      <c r="C181" s="25">
        <v>6.4011946320533794E-2</v>
      </c>
      <c r="D181" s="25">
        <f>VLOOKUP(B181,input_BB!$B$19:$K$1879,$D$2,0)</f>
        <v>10961.97</v>
      </c>
      <c r="E181" s="28">
        <f t="shared" si="2"/>
        <v>9.1551332018628043E-2</v>
      </c>
      <c r="F181" s="28"/>
    </row>
    <row r="182" spans="1:6" x14ac:dyDescent="0.25">
      <c r="A182">
        <v>179</v>
      </c>
      <c r="B182" s="27">
        <v>35286</v>
      </c>
      <c r="C182" s="25">
        <v>6.9074504077434498E-2</v>
      </c>
      <c r="D182" s="25">
        <f>VLOOKUP(B182,input_BB!$B$19:$K$1879,$D$2,0)</f>
        <v>11104.03</v>
      </c>
      <c r="E182" s="28">
        <f t="shared" si="2"/>
        <v>9.9323254819441084E-2</v>
      </c>
      <c r="F182" s="28"/>
    </row>
    <row r="183" spans="1:6" x14ac:dyDescent="0.25">
      <c r="A183">
        <v>180</v>
      </c>
      <c r="B183" s="27">
        <v>35293</v>
      </c>
      <c r="C183" s="25">
        <v>0.124143049120903</v>
      </c>
      <c r="D183" s="25">
        <f>VLOOKUP(B183,input_BB!$B$19:$K$1879,$D$2,0)</f>
        <v>11175.98</v>
      </c>
      <c r="E183" s="28">
        <f t="shared" si="2"/>
        <v>0.1838632248074473</v>
      </c>
      <c r="F183" s="28"/>
    </row>
    <row r="184" spans="1:6" x14ac:dyDescent="0.25">
      <c r="A184">
        <v>181</v>
      </c>
      <c r="B184" s="27">
        <v>35300</v>
      </c>
      <c r="C184" s="25">
        <v>0.19608411192894001</v>
      </c>
      <c r="D184" s="25">
        <f>VLOOKUP(B184,input_BB!$B$19:$K$1879,$D$2,0)</f>
        <v>11424.64</v>
      </c>
      <c r="E184" s="28">
        <f t="shared" si="2"/>
        <v>0.29430549790356703</v>
      </c>
      <c r="F184" s="28"/>
    </row>
    <row r="185" spans="1:6" x14ac:dyDescent="0.25">
      <c r="A185">
        <v>182</v>
      </c>
      <c r="B185" s="27">
        <v>35307</v>
      </c>
      <c r="C185" s="25">
        <v>3.4689456224441501E-2</v>
      </c>
      <c r="D185" s="25">
        <f>VLOOKUP(B185,input_BB!$B$19:$K$1879,$D$2,0)</f>
        <v>11159.02</v>
      </c>
      <c r="E185" s="28">
        <f t="shared" si="2"/>
        <v>4.653611633169627E-2</v>
      </c>
      <c r="F185" s="28"/>
    </row>
    <row r="186" spans="1:6" x14ac:dyDescent="0.25">
      <c r="A186">
        <v>183</v>
      </c>
      <c r="B186" s="27">
        <v>35314</v>
      </c>
      <c r="C186" s="25">
        <v>1.8703585490584401E-2</v>
      </c>
      <c r="D186" s="25">
        <f>VLOOKUP(B186,input_BB!$B$19:$K$1879,$D$2,0)</f>
        <v>11025.59</v>
      </c>
      <c r="E186" s="28">
        <f t="shared" si="2"/>
        <v>2.1994973452296434E-2</v>
      </c>
      <c r="F186" s="28"/>
    </row>
    <row r="187" spans="1:6" x14ac:dyDescent="0.25">
      <c r="A187">
        <v>184</v>
      </c>
      <c r="B187" s="27">
        <v>35321</v>
      </c>
      <c r="C187" s="25">
        <v>5.3380087018013E-2</v>
      </c>
      <c r="D187" s="25">
        <f>VLOOKUP(B187,input_BB!$B$19:$K$1879,$D$2,0)</f>
        <v>11369.04</v>
      </c>
      <c r="E187" s="28">
        <f t="shared" si="2"/>
        <v>7.5229544950487254E-2</v>
      </c>
      <c r="F187" s="28"/>
    </row>
    <row r="188" spans="1:6" x14ac:dyDescent="0.25">
      <c r="A188">
        <v>185</v>
      </c>
      <c r="B188" s="27">
        <v>35328</v>
      </c>
      <c r="C188" s="25">
        <v>5.9405528008937801E-2</v>
      </c>
      <c r="D188" s="25">
        <f>VLOOKUP(B188,input_BB!$B$19:$K$1879,$D$2,0)</f>
        <v>11592.36</v>
      </c>
      <c r="E188" s="28">
        <f t="shared" si="2"/>
        <v>8.4479664054509282E-2</v>
      </c>
      <c r="F188" s="28"/>
    </row>
    <row r="189" spans="1:6" x14ac:dyDescent="0.25">
      <c r="A189">
        <v>186</v>
      </c>
      <c r="B189" s="27">
        <v>35335</v>
      </c>
      <c r="C189" s="25">
        <v>4.1845459491014501E-2</v>
      </c>
      <c r="D189" s="25">
        <f>VLOOKUP(B189,input_BB!$B$19:$K$1879,$D$2,0)</f>
        <v>11759.39</v>
      </c>
      <c r="E189" s="28">
        <f t="shared" si="2"/>
        <v>5.7521848765931145E-2</v>
      </c>
      <c r="F189" s="28"/>
    </row>
    <row r="190" spans="1:6" x14ac:dyDescent="0.25">
      <c r="A190">
        <v>187</v>
      </c>
      <c r="B190" s="27">
        <v>35342</v>
      </c>
      <c r="C190" s="25">
        <v>7.5245060026645702E-2</v>
      </c>
      <c r="D190" s="25">
        <f>VLOOKUP(B190,input_BB!$B$19:$K$1879,$D$2,0)</f>
        <v>11905.51</v>
      </c>
      <c r="E190" s="28">
        <f t="shared" si="2"/>
        <v>0.1087961510861548</v>
      </c>
      <c r="F190" s="28"/>
    </row>
    <row r="191" spans="1:6" x14ac:dyDescent="0.25">
      <c r="A191">
        <v>188</v>
      </c>
      <c r="B191" s="27">
        <v>35349</v>
      </c>
      <c r="C191" s="25">
        <v>2.6995465159416199E-2</v>
      </c>
      <c r="D191" s="25">
        <f>VLOOKUP(B191,input_BB!$B$19:$K$1879,$D$2,0)</f>
        <v>12218.4</v>
      </c>
      <c r="E191" s="28">
        <f t="shared" si="2"/>
        <v>3.472447734229147E-2</v>
      </c>
      <c r="F191" s="28"/>
    </row>
    <row r="192" spans="1:6" x14ac:dyDescent="0.25">
      <c r="A192">
        <v>189</v>
      </c>
      <c r="B192" s="27">
        <v>35356</v>
      </c>
      <c r="C192" s="25">
        <v>0.105271175503731</v>
      </c>
      <c r="D192" s="25">
        <f>VLOOKUP(B192,input_BB!$B$19:$K$1879,$D$2,0)</f>
        <v>12510.05</v>
      </c>
      <c r="E192" s="28">
        <f t="shared" si="2"/>
        <v>0.15489155635399873</v>
      </c>
      <c r="F192" s="28"/>
    </row>
    <row r="193" spans="1:6" x14ac:dyDescent="0.25">
      <c r="A193">
        <v>190</v>
      </c>
      <c r="B193" s="27">
        <v>35363</v>
      </c>
      <c r="C193" s="25">
        <v>0.10842252522706999</v>
      </c>
      <c r="D193" s="25">
        <f>VLOOKUP(B193,input_BB!$B$19:$K$1879,$D$2,0)</f>
        <v>12388.38</v>
      </c>
      <c r="E193" s="28">
        <f t="shared" si="2"/>
        <v>0.15972943632381628</v>
      </c>
      <c r="F193" s="28"/>
    </row>
    <row r="194" spans="1:6" x14ac:dyDescent="0.25">
      <c r="A194">
        <v>191</v>
      </c>
      <c r="B194" s="27">
        <v>35370</v>
      </c>
      <c r="C194" s="25">
        <v>0.11247754842042899</v>
      </c>
      <c r="D194" s="25">
        <f>VLOOKUP(B194,input_BB!$B$19:$K$1879,$D$2,0)</f>
        <v>12529.27</v>
      </c>
      <c r="E194" s="28">
        <f t="shared" si="2"/>
        <v>0.16595461512228715</v>
      </c>
      <c r="F194" s="28"/>
    </row>
    <row r="195" spans="1:6" x14ac:dyDescent="0.25">
      <c r="A195">
        <v>192</v>
      </c>
      <c r="B195" s="27">
        <v>35377</v>
      </c>
      <c r="C195" s="25">
        <v>4.1282452642917598E-2</v>
      </c>
      <c r="D195" s="25">
        <f>VLOOKUP(B195,input_BB!$B$19:$K$1879,$D$2,0)</f>
        <v>12751.16</v>
      </c>
      <c r="E195" s="28">
        <f t="shared" si="2"/>
        <v>5.6657533538361872E-2</v>
      </c>
      <c r="F195" s="28"/>
    </row>
    <row r="196" spans="1:6" x14ac:dyDescent="0.25">
      <c r="A196">
        <v>193</v>
      </c>
      <c r="B196" s="27">
        <v>35384</v>
      </c>
      <c r="C196" s="25">
        <v>3.8537129759788499E-2</v>
      </c>
      <c r="D196" s="25">
        <f>VLOOKUP(B196,input_BB!$B$19:$K$1879,$D$2,0)</f>
        <v>12889.37</v>
      </c>
      <c r="E196" s="28">
        <f t="shared" si="2"/>
        <v>5.2442976680832407E-2</v>
      </c>
      <c r="F196" s="28"/>
    </row>
    <row r="197" spans="1:6" x14ac:dyDescent="0.25">
      <c r="A197">
        <v>194</v>
      </c>
      <c r="B197" s="27">
        <v>35391</v>
      </c>
      <c r="C197" s="25">
        <v>0.116895392537117</v>
      </c>
      <c r="D197" s="25">
        <f>VLOOKUP(B197,input_BB!$B$19:$K$1879,$D$2,0)</f>
        <v>13116.79</v>
      </c>
      <c r="E197" s="28">
        <f t="shared" ref="E197:E260" si="3">(C197-$E$1)/$E$3</f>
        <v>0.17273678829831138</v>
      </c>
      <c r="F197" s="28"/>
    </row>
    <row r="198" spans="1:6" x14ac:dyDescent="0.25">
      <c r="A198">
        <v>195</v>
      </c>
      <c r="B198" s="27">
        <v>35398</v>
      </c>
      <c r="C198" s="25">
        <v>5.2228983491659199E-2</v>
      </c>
      <c r="D198" s="25">
        <f>VLOOKUP(B198,input_BB!$B$19:$K$1879,$D$2,0)</f>
        <v>13393.93</v>
      </c>
      <c r="E198" s="28">
        <f t="shared" si="3"/>
        <v>7.3462397162322099E-2</v>
      </c>
      <c r="F198" s="28"/>
    </row>
    <row r="199" spans="1:6" x14ac:dyDescent="0.25">
      <c r="A199">
        <v>196</v>
      </c>
      <c r="B199" s="27">
        <v>35405</v>
      </c>
      <c r="C199" s="25">
        <v>8.1387415528297397E-2</v>
      </c>
      <c r="D199" s="25">
        <f>VLOOKUP(B199,input_BB!$B$19:$K$1879,$D$2,0)</f>
        <v>13102.73</v>
      </c>
      <c r="E199" s="28">
        <f t="shared" si="3"/>
        <v>0.11822575467120336</v>
      </c>
      <c r="F199" s="28"/>
    </row>
    <row r="200" spans="1:6" x14ac:dyDescent="0.25">
      <c r="A200">
        <v>197</v>
      </c>
      <c r="B200" s="27">
        <v>35412</v>
      </c>
      <c r="C200" s="25">
        <v>8.7160386145114899E-2</v>
      </c>
      <c r="D200" s="25">
        <f>VLOOKUP(B200,input_BB!$B$19:$K$1879,$D$2,0)</f>
        <v>12784.07</v>
      </c>
      <c r="E200" s="28">
        <f t="shared" si="3"/>
        <v>0.12708828703522629</v>
      </c>
      <c r="F200" s="28"/>
    </row>
    <row r="201" spans="1:6" x14ac:dyDescent="0.25">
      <c r="A201">
        <v>198</v>
      </c>
      <c r="B201" s="27">
        <v>35419</v>
      </c>
      <c r="C201" s="25">
        <v>4.6840336173772798E-2</v>
      </c>
      <c r="D201" s="25">
        <f>VLOOKUP(B201,input_BB!$B$19:$K$1879,$D$2,0)</f>
        <v>13131.41</v>
      </c>
      <c r="E201" s="28">
        <f t="shared" si="3"/>
        <v>6.5189869130748507E-2</v>
      </c>
      <c r="F201" s="28"/>
    </row>
    <row r="202" spans="1:6" x14ac:dyDescent="0.25">
      <c r="A202">
        <v>199</v>
      </c>
      <c r="B202" s="27">
        <v>35426</v>
      </c>
      <c r="C202" s="25">
        <v>0.114200241863728</v>
      </c>
      <c r="D202" s="25">
        <f>VLOOKUP(B202,input_BB!$B$19:$K$1879,$D$2,0)</f>
        <v>13404.14</v>
      </c>
      <c r="E202" s="28">
        <f t="shared" si="3"/>
        <v>0.1685992546688754</v>
      </c>
      <c r="F202" s="28"/>
    </row>
    <row r="203" spans="1:6" x14ac:dyDescent="0.25">
      <c r="A203">
        <v>200</v>
      </c>
      <c r="B203" s="27">
        <v>35433</v>
      </c>
      <c r="C203" s="25">
        <v>9.0769775211811093E-2</v>
      </c>
      <c r="D203" s="25">
        <f>VLOOKUP(B203,input_BB!$B$19:$K$1879,$D$2,0)</f>
        <v>13222.79</v>
      </c>
      <c r="E203" s="28">
        <f t="shared" si="3"/>
        <v>0.13262933852174499</v>
      </c>
      <c r="F203" s="28"/>
    </row>
    <row r="204" spans="1:6" x14ac:dyDescent="0.25">
      <c r="A204">
        <v>201</v>
      </c>
      <c r="B204" s="27">
        <v>35440</v>
      </c>
      <c r="C204" s="25">
        <v>4.3887447565793998E-2</v>
      </c>
      <c r="D204" s="25">
        <f>VLOOKUP(B204,input_BB!$B$19:$K$1879,$D$2,0)</f>
        <v>13191.5</v>
      </c>
      <c r="E204" s="28">
        <f t="shared" si="3"/>
        <v>6.0656662123020198E-2</v>
      </c>
      <c r="F204" s="28"/>
    </row>
    <row r="205" spans="1:6" x14ac:dyDescent="0.25">
      <c r="A205">
        <v>202</v>
      </c>
      <c r="B205" s="27">
        <v>35447</v>
      </c>
      <c r="C205" s="25">
        <v>0.1213563606143</v>
      </c>
      <c r="D205" s="25">
        <f>VLOOKUP(B205,input_BB!$B$19:$K$1879,$D$2,0)</f>
        <v>13856.4</v>
      </c>
      <c r="E205" s="28">
        <f t="shared" si="3"/>
        <v>0.17958516439150243</v>
      </c>
      <c r="F205" s="28"/>
    </row>
    <row r="206" spans="1:6" x14ac:dyDescent="0.25">
      <c r="A206">
        <v>203</v>
      </c>
      <c r="B206" s="27">
        <v>35454</v>
      </c>
      <c r="C206" s="25">
        <v>0.138386860489845</v>
      </c>
      <c r="D206" s="25">
        <f>VLOOKUP(B206,input_BB!$B$19:$K$1879,$D$2,0)</f>
        <v>13379.55</v>
      </c>
      <c r="E206" s="28">
        <f t="shared" si="3"/>
        <v>0.20572999802062486</v>
      </c>
      <c r="F206" s="28"/>
    </row>
    <row r="207" spans="1:6" x14ac:dyDescent="0.25">
      <c r="A207">
        <v>204</v>
      </c>
      <c r="B207" s="27">
        <v>35461</v>
      </c>
      <c r="C207" s="25">
        <v>0.23428361117839799</v>
      </c>
      <c r="D207" s="25">
        <f>VLOOKUP(B207,input_BB!$B$19:$K$1879,$D$2,0)</f>
        <v>13321.79</v>
      </c>
      <c r="E207" s="28">
        <f t="shared" si="3"/>
        <v>0.35294849487319679</v>
      </c>
      <c r="F207" s="28"/>
    </row>
    <row r="208" spans="1:6" x14ac:dyDescent="0.25">
      <c r="A208">
        <v>205</v>
      </c>
      <c r="B208" s="27">
        <v>35468</v>
      </c>
      <c r="C208" s="25">
        <v>0.24355152249336201</v>
      </c>
      <c r="D208" s="25">
        <f>VLOOKUP(B208,input_BB!$B$19:$K$1879,$D$2,0)</f>
        <v>13660.5</v>
      </c>
      <c r="E208" s="28">
        <f t="shared" si="3"/>
        <v>0.36717638020773935</v>
      </c>
      <c r="F208" s="28"/>
    </row>
    <row r="209" spans="1:6" x14ac:dyDescent="0.25">
      <c r="A209">
        <v>206</v>
      </c>
      <c r="B209" s="27">
        <v>35475</v>
      </c>
      <c r="C209" s="25">
        <v>8.0990642309188801E-2</v>
      </c>
      <c r="D209" s="25">
        <f>VLOOKUP(B209,input_BB!$B$19:$K$1879,$D$2,0)</f>
        <v>13113.26</v>
      </c>
      <c r="E209" s="28">
        <f t="shared" si="3"/>
        <v>0.11761663750624089</v>
      </c>
      <c r="F209" s="28"/>
    </row>
    <row r="210" spans="1:6" x14ac:dyDescent="0.25">
      <c r="A210">
        <v>207</v>
      </c>
      <c r="B210" s="27">
        <v>35482</v>
      </c>
      <c r="C210" s="25">
        <v>0.21868994832038899</v>
      </c>
      <c r="D210" s="25">
        <f>VLOOKUP(B210,input_BB!$B$19:$K$1879,$D$2,0)</f>
        <v>13444.85</v>
      </c>
      <c r="E210" s="28">
        <f t="shared" si="3"/>
        <v>0.32900946054827368</v>
      </c>
      <c r="F210" s="28"/>
    </row>
    <row r="211" spans="1:6" x14ac:dyDescent="0.25">
      <c r="A211">
        <v>208</v>
      </c>
      <c r="B211" s="27">
        <v>35489</v>
      </c>
      <c r="C211" s="25">
        <v>0.128431215882301</v>
      </c>
      <c r="D211" s="25">
        <f>VLOOKUP(B211,input_BB!$B$19:$K$1879,$D$2,0)</f>
        <v>13398.72</v>
      </c>
      <c r="E211" s="28">
        <f t="shared" si="3"/>
        <v>0.19044632027557698</v>
      </c>
      <c r="F211" s="28"/>
    </row>
    <row r="212" spans="1:6" x14ac:dyDescent="0.25">
      <c r="A212">
        <v>209</v>
      </c>
      <c r="B212" s="27">
        <v>35496</v>
      </c>
      <c r="C212" s="25">
        <v>4.05784994363785E-2</v>
      </c>
      <c r="D212" s="25">
        <f>VLOOKUP(B212,input_BB!$B$19:$K$1879,$D$2,0)</f>
        <v>13337.35</v>
      </c>
      <c r="E212" s="28">
        <f t="shared" si="3"/>
        <v>5.557684068717432E-2</v>
      </c>
      <c r="F212" s="28"/>
    </row>
    <row r="213" spans="1:6" x14ac:dyDescent="0.25">
      <c r="A213">
        <v>210</v>
      </c>
      <c r="B213" s="27">
        <v>35503</v>
      </c>
      <c r="C213" s="25">
        <v>0.184707045555115</v>
      </c>
      <c r="D213" s="25">
        <f>VLOOKUP(B213,input_BB!$B$19:$K$1879,$D$2,0)</f>
        <v>12736.53</v>
      </c>
      <c r="E213" s="28">
        <f t="shared" si="3"/>
        <v>0.27683968599523517</v>
      </c>
      <c r="F213" s="28"/>
    </row>
    <row r="214" spans="1:6" x14ac:dyDescent="0.25">
      <c r="A214">
        <v>211</v>
      </c>
      <c r="B214" s="27">
        <v>35510</v>
      </c>
      <c r="C214" s="25">
        <v>0.20415666699409499</v>
      </c>
      <c r="D214" s="25">
        <f>VLOOKUP(B214,input_BB!$B$19:$K$1879,$D$2,0)</f>
        <v>12489.3</v>
      </c>
      <c r="E214" s="28">
        <f t="shared" si="3"/>
        <v>0.30669829968171519</v>
      </c>
      <c r="F214" s="28"/>
    </row>
    <row r="215" spans="1:6" x14ac:dyDescent="0.25">
      <c r="A215">
        <v>212</v>
      </c>
      <c r="B215" s="27">
        <v>35517</v>
      </c>
      <c r="C215" s="25">
        <v>0.19508680701255801</v>
      </c>
      <c r="D215" s="25">
        <f>VLOOKUP(B215,input_BB!$B$19:$K$1879,$D$2,0)</f>
        <v>12534.32</v>
      </c>
      <c r="E215" s="28">
        <f t="shared" si="3"/>
        <v>0.29277445822141684</v>
      </c>
      <c r="F215" s="28"/>
    </row>
    <row r="216" spans="1:6" x14ac:dyDescent="0.25">
      <c r="A216">
        <v>213</v>
      </c>
      <c r="B216" s="27">
        <v>35524</v>
      </c>
      <c r="C216" s="25">
        <v>0.19616685807704901</v>
      </c>
      <c r="D216" s="25">
        <f>VLOOKUP(B216,input_BB!$B$19:$K$1879,$D$2,0)</f>
        <v>12204.59</v>
      </c>
      <c r="E216" s="28">
        <f t="shared" si="3"/>
        <v>0.29443252789631946</v>
      </c>
      <c r="F216" s="28"/>
    </row>
    <row r="217" spans="1:6" x14ac:dyDescent="0.25">
      <c r="A217">
        <v>214</v>
      </c>
      <c r="B217" s="27">
        <v>35531</v>
      </c>
      <c r="C217" s="25">
        <v>0.21498094499111201</v>
      </c>
      <c r="D217" s="25">
        <f>VLOOKUP(B217,input_BB!$B$19:$K$1879,$D$2,0)</f>
        <v>12516.6</v>
      </c>
      <c r="E217" s="28">
        <f t="shared" si="3"/>
        <v>0.3233154835257287</v>
      </c>
      <c r="F217" s="28"/>
    </row>
    <row r="218" spans="1:6" x14ac:dyDescent="0.25">
      <c r="A218">
        <v>215</v>
      </c>
      <c r="B218" s="27">
        <v>35538</v>
      </c>
      <c r="C218" s="25">
        <v>0.45305496454238903</v>
      </c>
      <c r="D218" s="25">
        <f>VLOOKUP(B218,input_BB!$B$19:$K$1879,$D$2,0)</f>
        <v>12541.18</v>
      </c>
      <c r="E218" s="28">
        <f t="shared" si="3"/>
        <v>0.68880126950213039</v>
      </c>
      <c r="F218" s="28"/>
    </row>
    <row r="219" spans="1:6" x14ac:dyDescent="0.25">
      <c r="A219">
        <v>216</v>
      </c>
      <c r="B219" s="27">
        <v>35545</v>
      </c>
      <c r="C219" s="25">
        <v>0.267601609230042</v>
      </c>
      <c r="D219" s="25">
        <f>VLOOKUP(B219,input_BB!$B$19:$K$1879,$D$2,0)</f>
        <v>12645.76</v>
      </c>
      <c r="E219" s="28">
        <f t="shared" si="3"/>
        <v>0.40409752292765261</v>
      </c>
      <c r="F219" s="28"/>
    </row>
    <row r="220" spans="1:6" x14ac:dyDescent="0.25">
      <c r="A220">
        <v>217</v>
      </c>
      <c r="B220" s="27">
        <v>35552</v>
      </c>
      <c r="C220" s="25">
        <v>0.26694777607917802</v>
      </c>
      <c r="D220" s="25">
        <f>VLOOKUP(B220,input_BB!$B$19:$K$1879,$D$2,0)</f>
        <v>13081.7</v>
      </c>
      <c r="E220" s="28">
        <f t="shared" si="3"/>
        <v>0.40309377323883167</v>
      </c>
      <c r="F220" s="28"/>
    </row>
    <row r="221" spans="1:6" x14ac:dyDescent="0.25">
      <c r="A221">
        <v>218</v>
      </c>
      <c r="B221" s="27">
        <v>35559</v>
      </c>
      <c r="C221" s="25">
        <v>8.2355529069900499E-2</v>
      </c>
      <c r="D221" s="25">
        <f>VLOOKUP(B221,input_BB!$B$19:$K$1879,$D$2,0)</f>
        <v>13930.8</v>
      </c>
      <c r="E221" s="28">
        <f t="shared" si="3"/>
        <v>0.11971198042290072</v>
      </c>
      <c r="F221" s="28"/>
    </row>
    <row r="222" spans="1:6" x14ac:dyDescent="0.25">
      <c r="A222">
        <v>219</v>
      </c>
      <c r="B222" s="27">
        <v>35566</v>
      </c>
      <c r="C222" s="25">
        <v>3.31015735864639E-2</v>
      </c>
      <c r="D222" s="25">
        <f>VLOOKUP(B222,input_BB!$B$19:$K$1879,$D$2,0)</f>
        <v>14062.37</v>
      </c>
      <c r="E222" s="28">
        <f t="shared" si="3"/>
        <v>4.4098435248000667E-2</v>
      </c>
      <c r="F222" s="28"/>
    </row>
    <row r="223" spans="1:6" x14ac:dyDescent="0.25">
      <c r="A223">
        <v>220</v>
      </c>
      <c r="B223" s="27">
        <v>35573</v>
      </c>
      <c r="C223" s="25">
        <v>0.13322958350181599</v>
      </c>
      <c r="D223" s="25">
        <f>VLOOKUP(B223,input_BB!$B$19:$K$1879,$D$2,0)</f>
        <v>14331.68</v>
      </c>
      <c r="E223" s="28">
        <f t="shared" si="3"/>
        <v>0.19781266442403803</v>
      </c>
      <c r="F223" s="28"/>
    </row>
    <row r="224" spans="1:6" x14ac:dyDescent="0.25">
      <c r="A224">
        <v>221</v>
      </c>
      <c r="B224" s="27">
        <v>35580</v>
      </c>
      <c r="C224" s="25">
        <v>5.2840709686279297E-2</v>
      </c>
      <c r="D224" s="25">
        <f>VLOOKUP(B224,input_BB!$B$19:$K$1879,$D$2,0)</f>
        <v>14757.81</v>
      </c>
      <c r="E224" s="28">
        <f t="shared" si="3"/>
        <v>7.440150521562619E-2</v>
      </c>
      <c r="F224" s="28"/>
    </row>
    <row r="225" spans="1:6" x14ac:dyDescent="0.25">
      <c r="A225">
        <v>222</v>
      </c>
      <c r="B225" s="27">
        <v>35587</v>
      </c>
      <c r="C225" s="25">
        <v>5.2532177418470397E-2</v>
      </c>
      <c r="D225" s="25">
        <f>VLOOKUP(B225,input_BB!$B$19:$K$1879,$D$2,0)</f>
        <v>14655.13</v>
      </c>
      <c r="E225" s="28">
        <f t="shared" si="3"/>
        <v>7.3927853539514046E-2</v>
      </c>
      <c r="F225" s="28"/>
    </row>
    <row r="226" spans="1:6" x14ac:dyDescent="0.25">
      <c r="A226">
        <v>223</v>
      </c>
      <c r="B226" s="27">
        <v>35594</v>
      </c>
      <c r="C226" s="25">
        <v>0.307772427797318</v>
      </c>
      <c r="D226" s="25">
        <f>VLOOKUP(B226,input_BB!$B$19:$K$1879,$D$2,0)</f>
        <v>14112.55</v>
      </c>
      <c r="E226" s="28">
        <f t="shared" si="3"/>
        <v>0.46576684419609149</v>
      </c>
      <c r="F226" s="28"/>
    </row>
    <row r="227" spans="1:6" x14ac:dyDescent="0.25">
      <c r="A227">
        <v>224</v>
      </c>
      <c r="B227" s="27">
        <v>35601</v>
      </c>
      <c r="C227" s="25">
        <v>0.28607696294784501</v>
      </c>
      <c r="D227" s="25">
        <f>VLOOKUP(B227,input_BB!$B$19:$K$1879,$D$2,0)</f>
        <v>15154.36</v>
      </c>
      <c r="E227" s="28">
        <f t="shared" si="3"/>
        <v>0.43246046310680519</v>
      </c>
      <c r="F227" s="28"/>
    </row>
    <row r="228" spans="1:6" x14ac:dyDescent="0.25">
      <c r="A228">
        <v>225</v>
      </c>
      <c r="B228" s="27">
        <v>35608</v>
      </c>
      <c r="C228" s="25">
        <v>0.17051725089549999</v>
      </c>
      <c r="D228" s="25">
        <f>VLOOKUP(B228,input_BB!$B$19:$K$1879,$D$2,0)</f>
        <v>15196.79</v>
      </c>
      <c r="E228" s="28">
        <f t="shared" si="3"/>
        <v>0.25505583799792725</v>
      </c>
      <c r="F228" s="28"/>
    </row>
    <row r="229" spans="1:6" x14ac:dyDescent="0.25">
      <c r="A229">
        <v>226</v>
      </c>
      <c r="B229" s="27">
        <v>35615</v>
      </c>
      <c r="C229" s="25">
        <v>0.15373691916465801</v>
      </c>
      <c r="D229" s="25">
        <f>VLOOKUP(B229,input_BB!$B$19:$K$1879,$D$2,0)</f>
        <v>14822.97</v>
      </c>
      <c r="E229" s="28">
        <f t="shared" si="3"/>
        <v>0.22929505677891399</v>
      </c>
      <c r="F229" s="28"/>
    </row>
    <row r="230" spans="1:6" x14ac:dyDescent="0.25">
      <c r="A230">
        <v>227</v>
      </c>
      <c r="B230" s="27">
        <v>35622</v>
      </c>
      <c r="C230" s="25">
        <v>0.31286674737930298</v>
      </c>
      <c r="D230" s="25">
        <f>VLOOKUP(B230,input_BB!$B$19:$K$1879,$D$2,0)</f>
        <v>15225.29</v>
      </c>
      <c r="E230" s="28">
        <f t="shared" si="3"/>
        <v>0.47358752702383589</v>
      </c>
      <c r="F230" s="28"/>
    </row>
    <row r="231" spans="1:6" x14ac:dyDescent="0.25">
      <c r="A231">
        <v>228</v>
      </c>
      <c r="B231" s="27">
        <v>35629</v>
      </c>
      <c r="C231" s="25">
        <v>0.18767724931240101</v>
      </c>
      <c r="D231" s="25">
        <f>VLOOKUP(B231,input_BB!$B$19:$K$1879,$D$2,0)</f>
        <v>15570.4</v>
      </c>
      <c r="E231" s="28">
        <f t="shared" si="3"/>
        <v>0.28139947482388528</v>
      </c>
      <c r="F231" s="28"/>
    </row>
    <row r="232" spans="1:6" x14ac:dyDescent="0.25">
      <c r="A232">
        <v>229</v>
      </c>
      <c r="B232" s="27">
        <v>35636</v>
      </c>
      <c r="C232" s="25">
        <v>0.227086812257767</v>
      </c>
      <c r="D232" s="25">
        <f>VLOOKUP(B232,input_BB!$B$19:$K$1879,$D$2,0)</f>
        <v>15658.12</v>
      </c>
      <c r="E232" s="28">
        <f t="shared" si="3"/>
        <v>0.34190013388454887</v>
      </c>
      <c r="F232" s="28"/>
    </row>
    <row r="233" spans="1:6" x14ac:dyDescent="0.25">
      <c r="A233">
        <v>230</v>
      </c>
      <c r="B233" s="27">
        <v>35643</v>
      </c>
      <c r="C233" s="25">
        <v>9.7624041140079498E-2</v>
      </c>
      <c r="D233" s="25">
        <f>VLOOKUP(B233,input_BB!$B$19:$K$1879,$D$2,0)</f>
        <v>16379.22</v>
      </c>
      <c r="E233" s="28">
        <f t="shared" si="3"/>
        <v>0.14315185070012607</v>
      </c>
      <c r="F233" s="28"/>
    </row>
    <row r="234" spans="1:6" x14ac:dyDescent="0.25">
      <c r="A234">
        <v>231</v>
      </c>
      <c r="B234" s="27">
        <v>35650</v>
      </c>
      <c r="C234" s="25">
        <v>0.19100090861320501</v>
      </c>
      <c r="D234" s="25">
        <f>VLOOKUP(B234,input_BB!$B$19:$K$1879,$D$2,0)</f>
        <v>16647.54</v>
      </c>
      <c r="E234" s="28">
        <f t="shared" si="3"/>
        <v>0.28650188051334985</v>
      </c>
      <c r="F234" s="28"/>
    </row>
    <row r="235" spans="1:6" x14ac:dyDescent="0.25">
      <c r="A235">
        <v>232</v>
      </c>
      <c r="B235" s="27">
        <v>35657</v>
      </c>
      <c r="C235" s="25">
        <v>0.20982426404953</v>
      </c>
      <c r="D235" s="25">
        <f>VLOOKUP(B235,input_BB!$B$19:$K$1879,$D$2,0)</f>
        <v>16096.88</v>
      </c>
      <c r="E235" s="28">
        <f t="shared" si="3"/>
        <v>0.31539906496600556</v>
      </c>
      <c r="F235" s="28"/>
    </row>
    <row r="236" spans="1:6" x14ac:dyDescent="0.25">
      <c r="A236">
        <v>233</v>
      </c>
      <c r="B236" s="27">
        <v>35664</v>
      </c>
      <c r="C236" s="25">
        <v>0.16653265058994299</v>
      </c>
      <c r="D236" s="25">
        <f>VLOOKUP(B236,input_BB!$B$19:$K$1879,$D$2,0)</f>
        <v>15429.75</v>
      </c>
      <c r="E236" s="28">
        <f t="shared" si="3"/>
        <v>0.24893877080502994</v>
      </c>
      <c r="F236" s="28"/>
    </row>
    <row r="237" spans="1:6" x14ac:dyDescent="0.25">
      <c r="A237">
        <v>234</v>
      </c>
      <c r="B237" s="27">
        <v>35671</v>
      </c>
      <c r="C237" s="25">
        <v>9.7085885703563704E-2</v>
      </c>
      <c r="D237" s="25">
        <f>VLOOKUP(B237,input_BB!$B$19:$K$1879,$D$2,0)</f>
        <v>14135.25</v>
      </c>
      <c r="E237" s="28">
        <f t="shared" si="3"/>
        <v>0.14232568679083785</v>
      </c>
      <c r="F237" s="28"/>
    </row>
    <row r="238" spans="1:6" x14ac:dyDescent="0.25">
      <c r="A238">
        <v>235</v>
      </c>
      <c r="B238" s="27">
        <v>35678</v>
      </c>
      <c r="C238" s="25">
        <v>8.1960536539554596E-2</v>
      </c>
      <c r="D238" s="25">
        <f>VLOOKUP(B238,input_BB!$B$19:$K$1879,$D$2,0)</f>
        <v>14563.55</v>
      </c>
      <c r="E238" s="28">
        <f t="shared" si="3"/>
        <v>0.11910559693057182</v>
      </c>
      <c r="F238" s="28"/>
    </row>
    <row r="239" spans="1:6" x14ac:dyDescent="0.25">
      <c r="A239">
        <v>236</v>
      </c>
      <c r="B239" s="27">
        <v>35685</v>
      </c>
      <c r="C239" s="25">
        <v>4.32998761534691E-2</v>
      </c>
      <c r="D239" s="25">
        <f>VLOOKUP(B239,input_BB!$B$19:$K$1879,$D$2,0)</f>
        <v>14470.46</v>
      </c>
      <c r="E239" s="28">
        <f t="shared" si="3"/>
        <v>5.9754635938661274E-2</v>
      </c>
      <c r="F239" s="28"/>
    </row>
    <row r="240" spans="1:6" x14ac:dyDescent="0.25">
      <c r="A240">
        <v>237</v>
      </c>
      <c r="B240" s="27">
        <v>35692</v>
      </c>
      <c r="C240" s="25">
        <v>4.32126820087433E-2</v>
      </c>
      <c r="D240" s="25">
        <f>VLOOKUP(B240,input_BB!$B$19:$K$1879,$D$2,0)</f>
        <v>14384.13</v>
      </c>
      <c r="E240" s="28">
        <f t="shared" si="3"/>
        <v>5.9620777483304771E-2</v>
      </c>
      <c r="F240" s="28"/>
    </row>
    <row r="241" spans="1:6" x14ac:dyDescent="0.25">
      <c r="A241">
        <v>238</v>
      </c>
      <c r="B241" s="27">
        <v>35699</v>
      </c>
      <c r="C241" s="25">
        <v>3.0038680881261801E-2</v>
      </c>
      <c r="D241" s="25">
        <f>VLOOKUP(B241,input_BB!$B$19:$K$1879,$D$2,0)</f>
        <v>14710.87</v>
      </c>
      <c r="E241" s="28">
        <f t="shared" si="3"/>
        <v>3.9396352467896772E-2</v>
      </c>
      <c r="F241" s="28"/>
    </row>
    <row r="242" spans="1:6" x14ac:dyDescent="0.25">
      <c r="A242">
        <v>239</v>
      </c>
      <c r="B242" s="27">
        <v>35706</v>
      </c>
      <c r="C242" s="25">
        <v>3.1092679128050801E-2</v>
      </c>
      <c r="D242" s="25">
        <f>VLOOKUP(B242,input_BB!$B$19:$K$1879,$D$2,0)</f>
        <v>15128.02</v>
      </c>
      <c r="E242" s="28">
        <f t="shared" si="3"/>
        <v>4.1014426453338339E-2</v>
      </c>
      <c r="F242" s="28"/>
    </row>
    <row r="243" spans="1:6" x14ac:dyDescent="0.25">
      <c r="A243">
        <v>240</v>
      </c>
      <c r="B243" s="27">
        <v>35713</v>
      </c>
      <c r="C243" s="25">
        <v>2.7784710749983801E-2</v>
      </c>
      <c r="D243" s="25">
        <f>VLOOKUP(B243,input_BB!$B$19:$K$1879,$D$2,0)</f>
        <v>14273.12</v>
      </c>
      <c r="E243" s="28">
        <f t="shared" si="3"/>
        <v>3.5936109109338948E-2</v>
      </c>
      <c r="F243" s="28"/>
    </row>
    <row r="244" spans="1:6" x14ac:dyDescent="0.25">
      <c r="A244">
        <v>241</v>
      </c>
      <c r="B244" s="27">
        <v>35720</v>
      </c>
      <c r="C244" s="25">
        <v>6.2716484069824205E-2</v>
      </c>
      <c r="D244" s="25">
        <f>VLOOKUP(B244,input_BB!$B$19:$K$1879,$D$2,0)</f>
        <v>13601.01</v>
      </c>
      <c r="E244" s="28">
        <f t="shared" si="3"/>
        <v>8.9562568020793432E-2</v>
      </c>
      <c r="F244" s="28"/>
    </row>
    <row r="245" spans="1:6" x14ac:dyDescent="0.25">
      <c r="A245">
        <v>242</v>
      </c>
      <c r="B245" s="27">
        <v>35727</v>
      </c>
      <c r="C245" s="25">
        <v>3.7578176707029301E-2</v>
      </c>
      <c r="D245" s="25">
        <f>VLOOKUP(B245,input_BB!$B$19:$K$1879,$D$2,0)</f>
        <v>11144.34</v>
      </c>
      <c r="E245" s="28">
        <f t="shared" si="3"/>
        <v>5.0970813901950615E-2</v>
      </c>
      <c r="F245" s="28"/>
    </row>
    <row r="246" spans="1:6" x14ac:dyDescent="0.25">
      <c r="A246">
        <v>243</v>
      </c>
      <c r="B246" s="27">
        <v>35734</v>
      </c>
      <c r="C246" s="25">
        <v>0.16820855438709301</v>
      </c>
      <c r="D246" s="25">
        <f>VLOOKUP(B246,input_BB!$B$19:$K$1879,$D$2,0)</f>
        <v>10623.78</v>
      </c>
      <c r="E246" s="28">
        <f t="shared" si="3"/>
        <v>0.25151157995773249</v>
      </c>
      <c r="F246" s="28"/>
    </row>
    <row r="247" spans="1:6" x14ac:dyDescent="0.25">
      <c r="A247">
        <v>244</v>
      </c>
      <c r="B247" s="27">
        <v>35741</v>
      </c>
      <c r="C247" s="25">
        <v>0.41602838039398199</v>
      </c>
      <c r="D247" s="25">
        <f>VLOOKUP(B247,input_BB!$B$19:$K$1879,$D$2,0)</f>
        <v>10104.5</v>
      </c>
      <c r="E247" s="28">
        <f t="shared" si="3"/>
        <v>0.63195890495093576</v>
      </c>
      <c r="F247" s="28"/>
    </row>
    <row r="248" spans="1:6" x14ac:dyDescent="0.25">
      <c r="A248">
        <v>245</v>
      </c>
      <c r="B248" s="27">
        <v>35748</v>
      </c>
      <c r="C248" s="25">
        <v>0.37258028984069802</v>
      </c>
      <c r="D248" s="25">
        <f>VLOOKUP(B248,input_BB!$B$19:$K$1879,$D$2,0)</f>
        <v>9957.33</v>
      </c>
      <c r="E248" s="28">
        <f t="shared" si="3"/>
        <v>0.56525839073703321</v>
      </c>
      <c r="F248" s="28"/>
    </row>
    <row r="249" spans="1:6" x14ac:dyDescent="0.25">
      <c r="A249">
        <v>246</v>
      </c>
      <c r="B249" s="27">
        <v>35755</v>
      </c>
      <c r="C249" s="25">
        <v>7.0189222693443298E-2</v>
      </c>
      <c r="D249" s="25">
        <f>VLOOKUP(B249,input_BB!$B$19:$K$1879,$D$2,0)</f>
        <v>10548.2</v>
      </c>
      <c r="E249" s="28">
        <f t="shared" si="3"/>
        <v>0.10103454532599195</v>
      </c>
      <c r="F249" s="28"/>
    </row>
    <row r="250" spans="1:6" x14ac:dyDescent="0.25">
      <c r="A250">
        <v>247</v>
      </c>
      <c r="B250" s="27">
        <v>35762</v>
      </c>
      <c r="C250" s="25">
        <v>0.110417023301125</v>
      </c>
      <c r="D250" s="25">
        <f>VLOOKUP(B250,input_BB!$B$19:$K$1879,$D$2,0)</f>
        <v>10526.92</v>
      </c>
      <c r="E250" s="28">
        <f t="shared" si="3"/>
        <v>0.16279134411870444</v>
      </c>
      <c r="F250" s="28"/>
    </row>
    <row r="251" spans="1:6" x14ac:dyDescent="0.25">
      <c r="A251">
        <v>248</v>
      </c>
      <c r="B251" s="27">
        <v>35769</v>
      </c>
      <c r="C251" s="25">
        <v>0.145369753241539</v>
      </c>
      <c r="D251" s="25">
        <f>VLOOKUP(B251,input_BB!$B$19:$K$1879,$D$2,0)</f>
        <v>11527.6</v>
      </c>
      <c r="E251" s="28">
        <f t="shared" si="3"/>
        <v>0.21644997515442593</v>
      </c>
      <c r="F251" s="28"/>
    </row>
    <row r="252" spans="1:6" x14ac:dyDescent="0.25">
      <c r="A252">
        <v>249</v>
      </c>
      <c r="B252" s="27">
        <v>35776</v>
      </c>
      <c r="C252" s="25">
        <v>5.7159516960382503E-2</v>
      </c>
      <c r="D252" s="25">
        <f>VLOOKUP(B252,input_BB!$B$19:$K$1879,$D$2,0)</f>
        <v>10614.66</v>
      </c>
      <c r="E252" s="28">
        <f t="shared" si="3"/>
        <v>8.1031639297586527E-2</v>
      </c>
      <c r="F252" s="28"/>
    </row>
    <row r="253" spans="1:6" x14ac:dyDescent="0.25">
      <c r="A253">
        <v>250</v>
      </c>
      <c r="B253" s="27">
        <v>35783</v>
      </c>
      <c r="C253" s="25">
        <v>6.6831730306148501E-2</v>
      </c>
      <c r="D253" s="25">
        <f>VLOOKUP(B253,input_BB!$B$19:$K$1879,$D$2,0)</f>
        <v>10405.81</v>
      </c>
      <c r="E253" s="28">
        <f t="shared" si="3"/>
        <v>9.5880199856490086E-2</v>
      </c>
      <c r="F253" s="28"/>
    </row>
    <row r="254" spans="1:6" x14ac:dyDescent="0.25">
      <c r="A254">
        <v>251</v>
      </c>
      <c r="B254" s="27">
        <v>35790</v>
      </c>
      <c r="C254" s="25">
        <v>8.4127038717269897E-2</v>
      </c>
      <c r="D254" s="25">
        <f>VLOOKUP(B254,input_BB!$B$19:$K$1879,$D$2,0)</f>
        <v>10342.44</v>
      </c>
      <c r="E254" s="28">
        <f t="shared" si="3"/>
        <v>0.12243156148871345</v>
      </c>
      <c r="F254" s="28"/>
    </row>
    <row r="255" spans="1:6" x14ac:dyDescent="0.25">
      <c r="A255">
        <v>252</v>
      </c>
      <c r="B255" s="27">
        <v>35797</v>
      </c>
      <c r="C255" s="25">
        <v>0.18605475127696999</v>
      </c>
      <c r="D255" s="25">
        <f>VLOOKUP(B255,input_BB!$B$19:$K$1879,$D$2,0)</f>
        <v>10680.57</v>
      </c>
      <c r="E255" s="28">
        <f t="shared" si="3"/>
        <v>0.27890865297426742</v>
      </c>
      <c r="F255" s="28"/>
    </row>
    <row r="256" spans="1:6" x14ac:dyDescent="0.25">
      <c r="A256">
        <v>253</v>
      </c>
      <c r="B256" s="27">
        <v>35804</v>
      </c>
      <c r="C256" s="25">
        <v>0.36375594139099099</v>
      </c>
      <c r="D256" s="25">
        <f>VLOOKUP(B256,input_BB!$B$19:$K$1879,$D$2,0)</f>
        <v>8894.64</v>
      </c>
      <c r="E256" s="28">
        <f t="shared" si="3"/>
        <v>0.55171145296133794</v>
      </c>
      <c r="F256" s="28"/>
    </row>
    <row r="257" spans="1:6" x14ac:dyDescent="0.25">
      <c r="A257">
        <v>254</v>
      </c>
      <c r="B257" s="27">
        <v>35811</v>
      </c>
      <c r="C257" s="25">
        <v>0.53103125095367398</v>
      </c>
      <c r="D257" s="25">
        <f>VLOOKUP(B257,input_BB!$B$19:$K$1879,$D$2,0)</f>
        <v>8900.0400000000009</v>
      </c>
      <c r="E257" s="28">
        <f t="shared" si="3"/>
        <v>0.80850867974481444</v>
      </c>
      <c r="F257" s="28"/>
    </row>
    <row r="258" spans="1:6" x14ac:dyDescent="0.25">
      <c r="A258">
        <v>255</v>
      </c>
      <c r="B258" s="27">
        <v>35818</v>
      </c>
      <c r="C258" s="25">
        <v>0.103926531970501</v>
      </c>
      <c r="D258" s="25">
        <f>VLOOKUP(B258,input_BB!$B$19:$K$1879,$D$2,0)</f>
        <v>8920.2000000000007</v>
      </c>
      <c r="E258" s="28">
        <f t="shared" si="3"/>
        <v>0.1528272903768588</v>
      </c>
      <c r="F258" s="28"/>
    </row>
    <row r="259" spans="1:6" x14ac:dyDescent="0.25">
      <c r="A259">
        <v>256</v>
      </c>
      <c r="B259" s="27">
        <v>35825</v>
      </c>
      <c r="C259" s="25">
        <v>0.183946147561073</v>
      </c>
      <c r="D259" s="25">
        <f>VLOOKUP(B259,input_BB!$B$19:$K$1879,$D$2,0)</f>
        <v>9252.36</v>
      </c>
      <c r="E259" s="28">
        <f t="shared" si="3"/>
        <v>0.27567157280957777</v>
      </c>
      <c r="F259" s="28"/>
    </row>
    <row r="260" spans="1:6" x14ac:dyDescent="0.25">
      <c r="A260">
        <v>257</v>
      </c>
      <c r="B260" s="27">
        <v>35832</v>
      </c>
      <c r="C260" s="25">
        <v>0.106252267956734</v>
      </c>
      <c r="D260" s="25">
        <f>VLOOKUP(B260,input_BB!$B$19:$K$1879,$D$2,0)</f>
        <v>10485.86</v>
      </c>
      <c r="E260" s="28">
        <f t="shared" si="3"/>
        <v>0.15639770703342676</v>
      </c>
      <c r="F260" s="28"/>
    </row>
    <row r="261" spans="1:6" x14ac:dyDescent="0.25">
      <c r="A261">
        <v>258</v>
      </c>
      <c r="B261" s="27">
        <v>35839</v>
      </c>
      <c r="C261" s="25">
        <v>0.44007021188736001</v>
      </c>
      <c r="D261" s="25">
        <f>VLOOKUP(B261,input_BB!$B$19:$K$1879,$D$2,0)</f>
        <v>10274.6</v>
      </c>
      <c r="E261" s="28">
        <f t="shared" ref="E261:E324" si="4">(C261-$E$1)/$E$3</f>
        <v>0.668867374410271</v>
      </c>
      <c r="F261" s="28"/>
    </row>
    <row r="262" spans="1:6" x14ac:dyDescent="0.25">
      <c r="A262">
        <v>259</v>
      </c>
      <c r="B262" s="27">
        <v>35846</v>
      </c>
      <c r="C262" s="25">
        <v>6.4315892755985302E-2</v>
      </c>
      <c r="D262" s="25">
        <f>VLOOKUP(B262,input_BB!$B$19:$K$1879,$D$2,0)</f>
        <v>10599.79</v>
      </c>
      <c r="E262" s="28">
        <f t="shared" si="4"/>
        <v>9.2017943629861806E-2</v>
      </c>
      <c r="F262" s="28"/>
    </row>
    <row r="263" spans="1:6" x14ac:dyDescent="0.25">
      <c r="A263">
        <v>260</v>
      </c>
      <c r="B263" s="27">
        <v>35853</v>
      </c>
      <c r="C263" s="25">
        <v>4.3362524360418299E-2</v>
      </c>
      <c r="D263" s="25">
        <f>VLOOKUP(B263,input_BB!$B$19:$K$1879,$D$2,0)</f>
        <v>11480.69</v>
      </c>
      <c r="E263" s="28">
        <f t="shared" si="4"/>
        <v>5.985081203213001E-2</v>
      </c>
      <c r="F263" s="28"/>
    </row>
    <row r="264" spans="1:6" x14ac:dyDescent="0.25">
      <c r="A264">
        <v>261</v>
      </c>
      <c r="B264" s="27">
        <v>35860</v>
      </c>
      <c r="C264" s="25">
        <v>0.1203443557024</v>
      </c>
      <c r="D264" s="25">
        <f>VLOOKUP(B264,input_BB!$B$19:$K$1879,$D$2,0)</f>
        <v>10919.53</v>
      </c>
      <c r="E264" s="28">
        <f t="shared" si="4"/>
        <v>0.1780315576126742</v>
      </c>
      <c r="F264" s="28"/>
    </row>
    <row r="265" spans="1:6" x14ac:dyDescent="0.25">
      <c r="A265">
        <v>262</v>
      </c>
      <c r="B265" s="27">
        <v>35867</v>
      </c>
      <c r="C265" s="25">
        <v>0.16544428467750499</v>
      </c>
      <c r="D265" s="25">
        <f>VLOOKUP(B265,input_BB!$B$19:$K$1879,$D$2,0)</f>
        <v>11057.03</v>
      </c>
      <c r="E265" s="28">
        <f t="shared" si="4"/>
        <v>0.24726793636586236</v>
      </c>
      <c r="F265" s="28"/>
    </row>
    <row r="266" spans="1:6" x14ac:dyDescent="0.25">
      <c r="A266">
        <v>263</v>
      </c>
      <c r="B266" s="27">
        <v>35874</v>
      </c>
      <c r="C266" s="25">
        <v>4.5487064868211698E-2</v>
      </c>
      <c r="D266" s="25">
        <f>VLOOKUP(B266,input_BB!$B$19:$K$1879,$D$2,0)</f>
        <v>11564.23</v>
      </c>
      <c r="E266" s="28">
        <f t="shared" si="4"/>
        <v>6.311235799499107E-2</v>
      </c>
      <c r="F266" s="28"/>
    </row>
    <row r="267" spans="1:6" x14ac:dyDescent="0.25">
      <c r="A267">
        <v>264</v>
      </c>
      <c r="B267" s="27">
        <v>35881</v>
      </c>
      <c r="C267" s="25">
        <v>3.6702588200569201E-2</v>
      </c>
      <c r="D267" s="25">
        <f>VLOOKUP(B267,input_BB!$B$19:$K$1879,$D$2,0)</f>
        <v>11735.5</v>
      </c>
      <c r="E267" s="28">
        <f t="shared" si="4"/>
        <v>4.9626630466569302E-2</v>
      </c>
      <c r="F267" s="28"/>
    </row>
    <row r="268" spans="1:6" x14ac:dyDescent="0.25">
      <c r="A268">
        <v>265</v>
      </c>
      <c r="B268" s="27">
        <v>35888</v>
      </c>
      <c r="C268" s="25">
        <v>0.244721934199333</v>
      </c>
      <c r="D268" s="25">
        <f>VLOOKUP(B268,input_BB!$B$19:$K$1879,$D$2,0)</f>
        <v>11052.68</v>
      </c>
      <c r="E268" s="28">
        <f t="shared" si="4"/>
        <v>0.3689731694713434</v>
      </c>
      <c r="F268" s="28"/>
    </row>
    <row r="269" spans="1:6" x14ac:dyDescent="0.25">
      <c r="A269">
        <v>266</v>
      </c>
      <c r="B269" s="27">
        <v>35895</v>
      </c>
      <c r="C269" s="25">
        <v>0.17177896201610601</v>
      </c>
      <c r="D269" s="25">
        <f>VLOOKUP(B269,input_BB!$B$19:$K$1879,$D$2,0)</f>
        <v>11342.02</v>
      </c>
      <c r="E269" s="28">
        <f t="shared" si="4"/>
        <v>0.25699278803329445</v>
      </c>
      <c r="F269" s="28"/>
    </row>
    <row r="270" spans="1:6" x14ac:dyDescent="0.25">
      <c r="A270">
        <v>267</v>
      </c>
      <c r="B270" s="27">
        <v>35902</v>
      </c>
      <c r="C270" s="25">
        <v>0.49641868472099299</v>
      </c>
      <c r="D270" s="25">
        <f>VLOOKUP(B270,input_BB!$B$19:$K$1879,$D$2,0)</f>
        <v>11001.32</v>
      </c>
      <c r="E270" s="28">
        <f t="shared" si="4"/>
        <v>0.75537226024782267</v>
      </c>
      <c r="F270" s="28"/>
    </row>
    <row r="271" spans="1:6" x14ac:dyDescent="0.25">
      <c r="A271">
        <v>268</v>
      </c>
      <c r="B271" s="27">
        <v>35909</v>
      </c>
      <c r="C271" s="25">
        <v>0.54158043861389205</v>
      </c>
      <c r="D271" s="25">
        <f>VLOOKUP(B271,input_BB!$B$19:$K$1879,$D$2,0)</f>
        <v>10879.93</v>
      </c>
      <c r="E271" s="28">
        <f t="shared" si="4"/>
        <v>0.82470355119981131</v>
      </c>
      <c r="F271" s="28"/>
    </row>
    <row r="272" spans="1:6" x14ac:dyDescent="0.25">
      <c r="A272">
        <v>269</v>
      </c>
      <c r="B272" s="27">
        <v>35916</v>
      </c>
      <c r="C272" s="25">
        <v>0.11263778805732701</v>
      </c>
      <c r="D272" s="25">
        <f>VLOOKUP(B272,input_BB!$B$19:$K$1879,$D$2,0)</f>
        <v>10563.68</v>
      </c>
      <c r="E272" s="28">
        <f t="shared" si="4"/>
        <v>0.16620061134542241</v>
      </c>
      <c r="F272" s="28"/>
    </row>
    <row r="273" spans="1:6" x14ac:dyDescent="0.25">
      <c r="A273">
        <v>270</v>
      </c>
      <c r="B273" s="27">
        <v>35923</v>
      </c>
      <c r="C273" s="25">
        <v>0.16759878396987901</v>
      </c>
      <c r="D273" s="25">
        <f>VLOOKUP(B273,input_BB!$B$19:$K$1879,$D$2,0)</f>
        <v>10060.379999999999</v>
      </c>
      <c r="E273" s="28">
        <f t="shared" si="4"/>
        <v>0.25057547436914002</v>
      </c>
      <c r="F273" s="28"/>
    </row>
    <row r="274" spans="1:6" x14ac:dyDescent="0.25">
      <c r="A274">
        <v>271</v>
      </c>
      <c r="B274" s="27">
        <v>35930</v>
      </c>
      <c r="C274" s="25">
        <v>0.14245936274528501</v>
      </c>
      <c r="D274" s="25">
        <f>VLOOKUP(B274,input_BB!$B$19:$K$1879,$D$2,0)</f>
        <v>9538.39</v>
      </c>
      <c r="E274" s="28">
        <f t="shared" si="4"/>
        <v>0.21198201027515637</v>
      </c>
      <c r="F274" s="28"/>
    </row>
    <row r="275" spans="1:6" x14ac:dyDescent="0.25">
      <c r="A275">
        <v>272</v>
      </c>
      <c r="B275" s="27">
        <v>35937</v>
      </c>
      <c r="C275" s="25">
        <v>0.19742888212203999</v>
      </c>
      <c r="D275" s="25">
        <f>VLOOKUP(B275,input_BB!$B$19:$K$1879,$D$2,0)</f>
        <v>9555.98</v>
      </c>
      <c r="E275" s="28">
        <f t="shared" si="4"/>
        <v>0.29636995832604052</v>
      </c>
      <c r="F275" s="28"/>
    </row>
    <row r="276" spans="1:6" x14ac:dyDescent="0.25">
      <c r="A276">
        <v>273</v>
      </c>
      <c r="B276" s="27">
        <v>35944</v>
      </c>
      <c r="C276" s="25">
        <v>0.20670336484909099</v>
      </c>
      <c r="D276" s="25">
        <f>VLOOKUP(B276,input_BB!$B$19:$K$1879,$D$2,0)</f>
        <v>8934.56</v>
      </c>
      <c r="E276" s="28">
        <f t="shared" si="4"/>
        <v>0.31060793194201802</v>
      </c>
      <c r="F276" s="28"/>
    </row>
    <row r="277" spans="1:6" x14ac:dyDescent="0.25">
      <c r="A277">
        <v>274</v>
      </c>
      <c r="B277" s="27">
        <v>35951</v>
      </c>
      <c r="C277" s="25">
        <v>0.245651856064796</v>
      </c>
      <c r="D277" s="25">
        <f>VLOOKUP(B277,input_BB!$B$19:$K$1879,$D$2,0)</f>
        <v>8569.4699999999993</v>
      </c>
      <c r="E277" s="28">
        <f t="shared" si="4"/>
        <v>0.37040076423592955</v>
      </c>
      <c r="F277" s="28"/>
    </row>
    <row r="278" spans="1:6" x14ac:dyDescent="0.25">
      <c r="A278">
        <v>275</v>
      </c>
      <c r="B278" s="27">
        <v>35958</v>
      </c>
      <c r="C278" s="25">
        <v>0.143617197871208</v>
      </c>
      <c r="D278" s="25">
        <f>VLOOKUP(B278,input_BB!$B$19:$K$1879,$D$2,0)</f>
        <v>7915.44</v>
      </c>
      <c r="E278" s="28">
        <f t="shared" si="4"/>
        <v>0.21375949226091293</v>
      </c>
      <c r="F278" s="28"/>
    </row>
    <row r="279" spans="1:6" x14ac:dyDescent="0.25">
      <c r="A279">
        <v>276</v>
      </c>
      <c r="B279" s="27">
        <v>35965</v>
      </c>
      <c r="C279" s="25">
        <v>0.24336828291416199</v>
      </c>
      <c r="D279" s="25">
        <f>VLOOKUP(B279,input_BB!$B$19:$K$1879,$D$2,0)</f>
        <v>8591.91</v>
      </c>
      <c r="E279" s="28">
        <f t="shared" si="4"/>
        <v>0.36689507499958546</v>
      </c>
      <c r="F279" s="28"/>
    </row>
    <row r="280" spans="1:6" x14ac:dyDescent="0.25">
      <c r="A280">
        <v>277</v>
      </c>
      <c r="B280" s="27">
        <v>35972</v>
      </c>
      <c r="C280" s="25">
        <v>0.18367743492126501</v>
      </c>
      <c r="D280" s="25">
        <f>VLOOKUP(B280,input_BB!$B$19:$K$1879,$D$2,0)</f>
        <v>8607.86</v>
      </c>
      <c r="E280" s="28">
        <f t="shared" si="4"/>
        <v>0.27525905131501432</v>
      </c>
      <c r="F280" s="28"/>
    </row>
    <row r="281" spans="1:6" x14ac:dyDescent="0.25">
      <c r="A281">
        <v>278</v>
      </c>
      <c r="B281" s="27">
        <v>35979</v>
      </c>
      <c r="C281" s="25">
        <v>0.153830215334892</v>
      </c>
      <c r="D281" s="25">
        <f>VLOOKUP(B281,input_BB!$B$19:$K$1879,$D$2,0)</f>
        <v>8639.31</v>
      </c>
      <c r="E281" s="28">
        <f t="shared" si="4"/>
        <v>0.22943828292417259</v>
      </c>
      <c r="F281" s="28"/>
    </row>
    <row r="282" spans="1:6" x14ac:dyDescent="0.25">
      <c r="A282">
        <v>279</v>
      </c>
      <c r="B282" s="27">
        <v>35986</v>
      </c>
      <c r="C282" s="25">
        <v>0.28641343116760298</v>
      </c>
      <c r="D282" s="25">
        <f>VLOOKUP(B282,input_BB!$B$19:$K$1879,$D$2,0)</f>
        <v>8205.77</v>
      </c>
      <c r="E282" s="28">
        <f t="shared" si="4"/>
        <v>0.43297700141697487</v>
      </c>
      <c r="F282" s="28"/>
    </row>
    <row r="283" spans="1:6" x14ac:dyDescent="0.25">
      <c r="A283">
        <v>280</v>
      </c>
      <c r="B283" s="27">
        <v>35993</v>
      </c>
      <c r="C283" s="25">
        <v>0.155464038252831</v>
      </c>
      <c r="D283" s="25">
        <f>VLOOKUP(B283,input_BB!$B$19:$K$1879,$D$2,0)</f>
        <v>8628.93</v>
      </c>
      <c r="E283" s="28">
        <f t="shared" si="4"/>
        <v>0.23194649047422231</v>
      </c>
      <c r="F283" s="28"/>
    </row>
    <row r="284" spans="1:6" x14ac:dyDescent="0.25">
      <c r="A284">
        <v>281</v>
      </c>
      <c r="B284" s="27">
        <v>36000</v>
      </c>
      <c r="C284" s="25">
        <v>0.290283292531967</v>
      </c>
      <c r="D284" s="25">
        <f>VLOOKUP(B284,input_BB!$B$19:$K$1879,$D$2,0)</f>
        <v>8257.4599999999991</v>
      </c>
      <c r="E284" s="28">
        <f t="shared" si="4"/>
        <v>0.43891792401340146</v>
      </c>
      <c r="F284" s="28"/>
    </row>
    <row r="285" spans="1:6" x14ac:dyDescent="0.25">
      <c r="A285">
        <v>282</v>
      </c>
      <c r="B285" s="27">
        <v>36007</v>
      </c>
      <c r="C285" s="25">
        <v>0.119551181793213</v>
      </c>
      <c r="D285" s="25">
        <f>VLOOKUP(B285,input_BB!$B$19:$K$1879,$D$2,0)</f>
        <v>7936.2</v>
      </c>
      <c r="E285" s="28">
        <f t="shared" si="4"/>
        <v>0.1768138951807903</v>
      </c>
      <c r="F285" s="28"/>
    </row>
    <row r="286" spans="1:6" x14ac:dyDescent="0.25">
      <c r="A286">
        <v>283</v>
      </c>
      <c r="B286" s="27">
        <v>36014</v>
      </c>
      <c r="C286" s="25">
        <v>0.14505834877491</v>
      </c>
      <c r="D286" s="25">
        <f>VLOOKUP(B286,input_BB!$B$19:$K$1879,$D$2,0)</f>
        <v>7018.41</v>
      </c>
      <c r="E286" s="28">
        <f t="shared" si="4"/>
        <v>0.21597191414442166</v>
      </c>
      <c r="F286" s="28"/>
    </row>
    <row r="287" spans="1:6" x14ac:dyDescent="0.25">
      <c r="A287">
        <v>284</v>
      </c>
      <c r="B287" s="27">
        <v>36021</v>
      </c>
      <c r="C287" s="25">
        <v>0.23680503666400901</v>
      </c>
      <c r="D287" s="25">
        <f>VLOOKUP(B287,input_BB!$B$19:$K$1879,$D$2,0)</f>
        <v>7224.69</v>
      </c>
      <c r="E287" s="28">
        <f t="shared" si="4"/>
        <v>0.35681932957043261</v>
      </c>
      <c r="F287" s="28"/>
    </row>
    <row r="288" spans="1:6" x14ac:dyDescent="0.25">
      <c r="A288">
        <v>285</v>
      </c>
      <c r="B288" s="27">
        <v>36028</v>
      </c>
      <c r="C288" s="25">
        <v>0.25184354186058</v>
      </c>
      <c r="D288" s="25">
        <f>VLOOKUP(B288,input_BB!$B$19:$K$1879,$D$2,0)</f>
        <v>7527.61</v>
      </c>
      <c r="E288" s="28">
        <f t="shared" si="4"/>
        <v>0.37990609855949958</v>
      </c>
      <c r="F288" s="28"/>
    </row>
    <row r="289" spans="1:6" x14ac:dyDescent="0.25">
      <c r="A289">
        <v>286</v>
      </c>
      <c r="B289" s="27">
        <v>36035</v>
      </c>
      <c r="C289" s="25">
        <v>0.47768864035606401</v>
      </c>
      <c r="D289" s="25">
        <f>VLOOKUP(B289,input_BB!$B$19:$K$1879,$D$2,0)</f>
        <v>7829.74</v>
      </c>
      <c r="E289" s="28">
        <f t="shared" si="4"/>
        <v>0.72661832481634847</v>
      </c>
      <c r="F289" s="28"/>
    </row>
    <row r="290" spans="1:6" x14ac:dyDescent="0.25">
      <c r="A290">
        <v>287</v>
      </c>
      <c r="B290" s="27">
        <v>36042</v>
      </c>
      <c r="C290" s="25">
        <v>0.174271404743195</v>
      </c>
      <c r="D290" s="25">
        <f>VLOOKUP(B290,input_BB!$B$19:$K$1879,$D$2,0)</f>
        <v>7488.47</v>
      </c>
      <c r="E290" s="28">
        <f t="shared" si="4"/>
        <v>0.26081912906298033</v>
      </c>
      <c r="F290" s="28"/>
    </row>
    <row r="291" spans="1:6" x14ac:dyDescent="0.25">
      <c r="A291">
        <v>288</v>
      </c>
      <c r="B291" s="27">
        <v>36049</v>
      </c>
      <c r="C291" s="25">
        <v>0.215743988752365</v>
      </c>
      <c r="D291" s="25">
        <f>VLOOKUP(B291,input_BB!$B$19:$K$1879,$D$2,0)</f>
        <v>7578.48</v>
      </c>
      <c r="E291" s="28">
        <f t="shared" si="4"/>
        <v>0.32448689084409793</v>
      </c>
      <c r="F291" s="28"/>
    </row>
    <row r="292" spans="1:6" x14ac:dyDescent="0.25">
      <c r="A292">
        <v>289</v>
      </c>
      <c r="B292" s="27">
        <v>36056</v>
      </c>
      <c r="C292" s="25">
        <v>0.27021896839141801</v>
      </c>
      <c r="D292" s="25">
        <f>VLOOKUP(B292,input_BB!$B$19:$K$1879,$D$2,0)</f>
        <v>7445.96</v>
      </c>
      <c r="E292" s="28">
        <f t="shared" si="4"/>
        <v>0.40811563280827323</v>
      </c>
      <c r="F292" s="28"/>
    </row>
    <row r="293" spans="1:6" x14ac:dyDescent="0.25">
      <c r="A293">
        <v>290</v>
      </c>
      <c r="B293" s="27">
        <v>36063</v>
      </c>
      <c r="C293" s="25">
        <v>0.230809345841408</v>
      </c>
      <c r="D293" s="25">
        <f>VLOOKUP(B293,input_BB!$B$19:$K$1879,$D$2,0)</f>
        <v>7701.61</v>
      </c>
      <c r="E293" s="28">
        <f t="shared" si="4"/>
        <v>0.34761488224392434</v>
      </c>
      <c r="F293" s="28"/>
    </row>
    <row r="294" spans="1:6" x14ac:dyDescent="0.25">
      <c r="A294">
        <v>291</v>
      </c>
      <c r="B294" s="27">
        <v>36070</v>
      </c>
      <c r="C294" s="25">
        <v>0.22026917338371299</v>
      </c>
      <c r="D294" s="25">
        <f>VLOOKUP(B294,input_BB!$B$19:$K$1879,$D$2,0)</f>
        <v>7883.46</v>
      </c>
      <c r="E294" s="28">
        <f t="shared" si="4"/>
        <v>0.33143385072150838</v>
      </c>
      <c r="F294" s="28"/>
    </row>
    <row r="295" spans="1:6" x14ac:dyDescent="0.25">
      <c r="A295">
        <v>292</v>
      </c>
      <c r="B295" s="27">
        <v>36077</v>
      </c>
      <c r="C295" s="25">
        <v>0.200628191232681</v>
      </c>
      <c r="D295" s="25">
        <f>VLOOKUP(B295,input_BB!$B$19:$K$1879,$D$2,0)</f>
        <v>8506.7900000000009</v>
      </c>
      <c r="E295" s="28">
        <f t="shared" si="4"/>
        <v>0.30128146444958981</v>
      </c>
      <c r="F295" s="28"/>
    </row>
    <row r="296" spans="1:6" x14ac:dyDescent="0.25">
      <c r="A296">
        <v>293</v>
      </c>
      <c r="B296" s="27">
        <v>36084</v>
      </c>
      <c r="C296" s="25">
        <v>0.137200132012367</v>
      </c>
      <c r="D296" s="25">
        <f>VLOOKUP(B296,input_BB!$B$19:$K$1879,$D$2,0)</f>
        <v>9777.01</v>
      </c>
      <c r="E296" s="28">
        <f t="shared" si="4"/>
        <v>0.20390815962284786</v>
      </c>
      <c r="F296" s="28"/>
    </row>
    <row r="297" spans="1:6" x14ac:dyDescent="0.25">
      <c r="A297">
        <v>294</v>
      </c>
      <c r="B297" s="27">
        <v>36091</v>
      </c>
      <c r="C297" s="25">
        <v>0.1515072286129</v>
      </c>
      <c r="D297" s="25">
        <f>VLOOKUP(B297,input_BB!$B$19:$K$1879,$D$2,0)</f>
        <v>9817.75</v>
      </c>
      <c r="E297" s="28">
        <f t="shared" si="4"/>
        <v>0.22587208687514457</v>
      </c>
      <c r="F297" s="28"/>
    </row>
    <row r="298" spans="1:6" x14ac:dyDescent="0.25">
      <c r="A298">
        <v>295</v>
      </c>
      <c r="B298" s="27">
        <v>36098</v>
      </c>
      <c r="C298" s="25">
        <v>0.283634573221207</v>
      </c>
      <c r="D298" s="25">
        <f>VLOOKUP(B298,input_BB!$B$19:$K$1879,$D$2,0)</f>
        <v>10154.94</v>
      </c>
      <c r="E298" s="28">
        <f t="shared" si="4"/>
        <v>0.4287109622978405</v>
      </c>
      <c r="F298" s="28"/>
    </row>
    <row r="299" spans="1:6" x14ac:dyDescent="0.25">
      <c r="A299">
        <v>296</v>
      </c>
      <c r="B299" s="27">
        <v>36105</v>
      </c>
      <c r="C299" s="25">
        <v>8.6810626089572906E-2</v>
      </c>
      <c r="D299" s="25">
        <f>VLOOKUP(B299,input_BB!$B$19:$K$1879,$D$2,0)</f>
        <v>10139.75</v>
      </c>
      <c r="E299" s="28">
        <f t="shared" si="4"/>
        <v>0.12655134340297336</v>
      </c>
      <c r="F299" s="28"/>
    </row>
    <row r="300" spans="1:6" x14ac:dyDescent="0.25">
      <c r="A300">
        <v>297</v>
      </c>
      <c r="B300" s="27">
        <v>36112</v>
      </c>
      <c r="C300" s="25">
        <v>9.0664312243461595E-2</v>
      </c>
      <c r="D300" s="25">
        <f>VLOOKUP(B300,input_BB!$B$19:$K$1879,$D$2,0)</f>
        <v>9997.99</v>
      </c>
      <c r="E300" s="28">
        <f t="shared" si="4"/>
        <v>0.13246743418648291</v>
      </c>
      <c r="F300" s="28"/>
    </row>
    <row r="301" spans="1:6" x14ac:dyDescent="0.25">
      <c r="A301">
        <v>298</v>
      </c>
      <c r="B301" s="27">
        <v>36119</v>
      </c>
      <c r="C301" s="25">
        <v>0.324898332357407</v>
      </c>
      <c r="D301" s="25">
        <f>VLOOKUP(B301,input_BB!$B$19:$K$1879,$D$2,0)</f>
        <v>10233.36</v>
      </c>
      <c r="E301" s="28">
        <f t="shared" si="4"/>
        <v>0.49205814091338335</v>
      </c>
      <c r="F301" s="28"/>
    </row>
    <row r="302" spans="1:6" x14ac:dyDescent="0.25">
      <c r="A302">
        <v>299</v>
      </c>
      <c r="B302" s="27">
        <v>36126</v>
      </c>
      <c r="C302" s="25">
        <v>0.22861164808273299</v>
      </c>
      <c r="D302" s="25">
        <f>VLOOKUP(B302,input_BB!$B$19:$K$1879,$D$2,0)</f>
        <v>10742.11</v>
      </c>
      <c r="E302" s="28">
        <f t="shared" si="4"/>
        <v>0.34424102694387165</v>
      </c>
      <c r="F302" s="28"/>
    </row>
    <row r="303" spans="1:6" x14ac:dyDescent="0.25">
      <c r="A303">
        <v>300</v>
      </c>
      <c r="B303" s="27">
        <v>36133</v>
      </c>
      <c r="C303" s="25">
        <v>0.186311960220337</v>
      </c>
      <c r="D303" s="25">
        <f>VLOOKUP(B303,input_BB!$B$19:$K$1879,$D$2,0)</f>
        <v>9963.14</v>
      </c>
      <c r="E303" s="28">
        <f t="shared" si="4"/>
        <v>0.27930351425734162</v>
      </c>
      <c r="F303" s="28"/>
    </row>
    <row r="304" spans="1:6" x14ac:dyDescent="0.25">
      <c r="A304">
        <v>301</v>
      </c>
      <c r="B304" s="27">
        <v>36140</v>
      </c>
      <c r="C304" s="25">
        <v>0.1865503937006</v>
      </c>
      <c r="D304" s="25">
        <f>VLOOKUP(B304,input_BB!$B$19:$K$1879,$D$2,0)</f>
        <v>9952</v>
      </c>
      <c r="E304" s="28">
        <f t="shared" si="4"/>
        <v>0.27966955187917564</v>
      </c>
      <c r="F304" s="28"/>
    </row>
    <row r="305" spans="1:6" x14ac:dyDescent="0.25">
      <c r="A305">
        <v>302</v>
      </c>
      <c r="B305" s="27">
        <v>36147</v>
      </c>
      <c r="C305" s="25">
        <v>0.27538314461708102</v>
      </c>
      <c r="D305" s="25">
        <f>VLOOKUP(B305,input_BB!$B$19:$K$1879,$D$2,0)</f>
        <v>10226.23</v>
      </c>
      <c r="E305" s="28">
        <f t="shared" si="4"/>
        <v>0.41604355795657177</v>
      </c>
      <c r="F305" s="28"/>
    </row>
    <row r="306" spans="1:6" x14ac:dyDescent="0.25">
      <c r="A306">
        <v>303</v>
      </c>
      <c r="B306" s="27">
        <v>36154</v>
      </c>
      <c r="C306" s="25">
        <v>0.52987909317016602</v>
      </c>
      <c r="D306" s="25">
        <f>VLOOKUP(B306,input_BB!$B$19:$K$1879,$D$2,0)</f>
        <v>10292.200000000001</v>
      </c>
      <c r="E306" s="28">
        <f t="shared" si="4"/>
        <v>0.80673991348519514</v>
      </c>
      <c r="F306" s="28"/>
    </row>
    <row r="307" spans="1:6" x14ac:dyDescent="0.25">
      <c r="A307">
        <v>304</v>
      </c>
      <c r="B307" s="27">
        <v>36161</v>
      </c>
      <c r="C307" s="25">
        <v>0.56789964437484697</v>
      </c>
      <c r="D307" s="25">
        <f>VLOOKUP(B307,input_BB!$B$19:$K$1879,$D$2,0)</f>
        <v>10048.58</v>
      </c>
      <c r="E307" s="28">
        <f t="shared" si="4"/>
        <v>0.86510819351209611</v>
      </c>
      <c r="F307" s="28"/>
    </row>
    <row r="308" spans="1:6" x14ac:dyDescent="0.25">
      <c r="A308">
        <v>305</v>
      </c>
      <c r="B308" s="27">
        <v>36168</v>
      </c>
      <c r="C308" s="25">
        <v>0.17001186311245001</v>
      </c>
      <c r="D308" s="25">
        <f>VLOOKUP(B308,input_BB!$B$19:$K$1879,$D$2,0)</f>
        <v>10722.7</v>
      </c>
      <c r="E308" s="28">
        <f t="shared" si="4"/>
        <v>0.25427997824028109</v>
      </c>
      <c r="F308" s="28"/>
    </row>
    <row r="309" spans="1:6" x14ac:dyDescent="0.25">
      <c r="A309">
        <v>306</v>
      </c>
      <c r="B309" s="27">
        <v>36175</v>
      </c>
      <c r="C309" s="25">
        <v>8.9540325105190305E-2</v>
      </c>
      <c r="D309" s="25">
        <f>VLOOKUP(B309,input_BB!$B$19:$K$1879,$D$2,0)</f>
        <v>10147.4</v>
      </c>
      <c r="E309" s="28">
        <f t="shared" si="4"/>
        <v>0.13074191485668485</v>
      </c>
      <c r="F309" s="28"/>
    </row>
    <row r="310" spans="1:6" x14ac:dyDescent="0.25">
      <c r="A310">
        <v>307</v>
      </c>
      <c r="B310" s="27">
        <v>36182</v>
      </c>
      <c r="C310" s="25">
        <v>0.32492434978485102</v>
      </c>
      <c r="D310" s="25">
        <f>VLOOKUP(B310,input_BB!$B$19:$K$1879,$D$2,0)</f>
        <v>9738.52</v>
      </c>
      <c r="E310" s="28">
        <f t="shared" si="4"/>
        <v>0.49209808227253032</v>
      </c>
      <c r="F310" s="28"/>
    </row>
    <row r="311" spans="1:6" x14ac:dyDescent="0.25">
      <c r="A311">
        <v>308</v>
      </c>
      <c r="B311" s="27">
        <v>36189</v>
      </c>
      <c r="C311" s="25">
        <v>0.11109799891710299</v>
      </c>
      <c r="D311" s="25">
        <f>VLOOKUP(B311,input_BB!$B$19:$K$1879,$D$2,0)</f>
        <v>9506.9</v>
      </c>
      <c r="E311" s="28">
        <f t="shared" si="4"/>
        <v>0.16383676229875443</v>
      </c>
      <c r="F311" s="28"/>
    </row>
    <row r="312" spans="1:6" x14ac:dyDescent="0.25">
      <c r="A312">
        <v>309</v>
      </c>
      <c r="B312" s="27">
        <v>36196</v>
      </c>
      <c r="C312" s="25">
        <v>0.105123236775398</v>
      </c>
      <c r="D312" s="25">
        <f>VLOOKUP(B312,input_BB!$B$19:$K$1879,$D$2,0)</f>
        <v>9190.2000000000007</v>
      </c>
      <c r="E312" s="28">
        <f t="shared" si="4"/>
        <v>0.15466444420415962</v>
      </c>
      <c r="F312" s="28"/>
    </row>
    <row r="313" spans="1:6" x14ac:dyDescent="0.25">
      <c r="A313">
        <v>310</v>
      </c>
      <c r="B313" s="27">
        <v>36203</v>
      </c>
      <c r="C313" s="25">
        <v>0.115578830242157</v>
      </c>
      <c r="D313" s="25">
        <f>VLOOKUP(B313,input_BB!$B$19:$K$1879,$D$2,0)</f>
        <v>9425.42</v>
      </c>
      <c r="E313" s="28">
        <f t="shared" si="4"/>
        <v>0.17071563199546366</v>
      </c>
      <c r="F313" s="28"/>
    </row>
    <row r="314" spans="1:6" x14ac:dyDescent="0.25">
      <c r="A314">
        <v>311</v>
      </c>
      <c r="B314" s="27">
        <v>36210</v>
      </c>
      <c r="C314" s="25">
        <v>0.13892593979835499</v>
      </c>
      <c r="D314" s="25">
        <f>VLOOKUP(B314,input_BB!$B$19:$K$1879,$D$2,0)</f>
        <v>9254.1200000000008</v>
      </c>
      <c r="E314" s="28">
        <f t="shared" si="4"/>
        <v>0.20655758023705378</v>
      </c>
      <c r="F314" s="28"/>
    </row>
    <row r="315" spans="1:6" x14ac:dyDescent="0.25">
      <c r="A315">
        <v>312</v>
      </c>
      <c r="B315" s="27">
        <v>36217</v>
      </c>
      <c r="C315" s="25">
        <v>0.23344328999519301</v>
      </c>
      <c r="D315" s="25">
        <f>VLOOKUP(B315,input_BB!$B$19:$K$1879,$D$2,0)</f>
        <v>9858.49</v>
      </c>
      <c r="E315" s="28">
        <f t="shared" si="4"/>
        <v>0.35165845302530779</v>
      </c>
      <c r="F315" s="28"/>
    </row>
    <row r="316" spans="1:6" x14ac:dyDescent="0.25">
      <c r="A316">
        <v>313</v>
      </c>
      <c r="B316" s="27">
        <v>36224</v>
      </c>
      <c r="C316" s="25">
        <v>5.5095463991165203E-2</v>
      </c>
      <c r="D316" s="25">
        <f>VLOOKUP(B316,input_BB!$B$19:$K$1879,$D$2,0)</f>
        <v>10241.120000000001</v>
      </c>
      <c r="E316" s="28">
        <f t="shared" si="4"/>
        <v>7.7862952419559373E-2</v>
      </c>
      <c r="F316" s="28"/>
    </row>
    <row r="317" spans="1:6" x14ac:dyDescent="0.25">
      <c r="A317">
        <v>314</v>
      </c>
      <c r="B317" s="27">
        <v>36231</v>
      </c>
      <c r="C317" s="25">
        <v>2.9669294133782401E-2</v>
      </c>
      <c r="D317" s="25">
        <f>VLOOKUP(B317,input_BB!$B$19:$K$1879,$D$2,0)</f>
        <v>10801.76</v>
      </c>
      <c r="E317" s="28">
        <f t="shared" si="4"/>
        <v>3.8829278387380831E-2</v>
      </c>
      <c r="F317" s="28"/>
    </row>
    <row r="318" spans="1:6" x14ac:dyDescent="0.25">
      <c r="A318">
        <v>315</v>
      </c>
      <c r="B318" s="27">
        <v>36238</v>
      </c>
      <c r="C318" s="25">
        <v>7.7552765607833904E-2</v>
      </c>
      <c r="D318" s="25">
        <f>VLOOKUP(B318,input_BB!$B$19:$K$1879,$D$2,0)</f>
        <v>11082.92</v>
      </c>
      <c r="E318" s="28">
        <f t="shared" si="4"/>
        <v>0.1123388878775628</v>
      </c>
      <c r="F318" s="28"/>
    </row>
    <row r="319" spans="1:6" x14ac:dyDescent="0.25">
      <c r="A319">
        <v>316</v>
      </c>
      <c r="B319" s="27">
        <v>36245</v>
      </c>
      <c r="C319" s="25">
        <v>6.6374182701110798E-2</v>
      </c>
      <c r="D319" s="25">
        <f>VLOOKUP(B319,input_BB!$B$19:$K$1879,$D$2,0)</f>
        <v>10803.31</v>
      </c>
      <c r="E319" s="28">
        <f t="shared" si="4"/>
        <v>9.5177783245202485E-2</v>
      </c>
      <c r="F319" s="28"/>
    </row>
    <row r="320" spans="1:6" x14ac:dyDescent="0.25">
      <c r="A320">
        <v>317</v>
      </c>
      <c r="B320" s="27">
        <v>36252</v>
      </c>
      <c r="C320" s="25">
        <v>8.87275040149689E-2</v>
      </c>
      <c r="D320" s="25">
        <f>VLOOKUP(B320,input_BB!$B$19:$K$1879,$D$2,0)</f>
        <v>11072.98</v>
      </c>
      <c r="E320" s="28">
        <f t="shared" si="4"/>
        <v>0.12949409052214514</v>
      </c>
      <c r="F320" s="28"/>
    </row>
    <row r="321" spans="1:6" x14ac:dyDescent="0.25">
      <c r="A321">
        <v>318</v>
      </c>
      <c r="B321" s="27">
        <v>36259</v>
      </c>
      <c r="C321" s="25">
        <v>6.17528706789017E-2</v>
      </c>
      <c r="D321" s="25">
        <f>VLOOKUP(B321,input_BB!$B$19:$K$1879,$D$2,0)</f>
        <v>11914.1</v>
      </c>
      <c r="E321" s="28">
        <f t="shared" si="4"/>
        <v>8.8083250797425253E-2</v>
      </c>
      <c r="F321" s="28"/>
    </row>
    <row r="322" spans="1:6" x14ac:dyDescent="0.25">
      <c r="A322">
        <v>319</v>
      </c>
      <c r="B322" s="27">
        <v>36266</v>
      </c>
      <c r="C322" s="25">
        <v>3.8742579519748702E-2</v>
      </c>
      <c r="D322" s="25">
        <f>VLOOKUP(B322,input_BB!$B$19:$K$1879,$D$2,0)</f>
        <v>12490.3</v>
      </c>
      <c r="E322" s="28">
        <f t="shared" si="4"/>
        <v>5.2758378450161313E-2</v>
      </c>
      <c r="F322" s="28"/>
    </row>
    <row r="323" spans="1:6" x14ac:dyDescent="0.25">
      <c r="A323">
        <v>320</v>
      </c>
      <c r="B323" s="27">
        <v>36273</v>
      </c>
      <c r="C323" s="25">
        <v>4.7024521976709401E-2</v>
      </c>
      <c r="D323" s="25">
        <f>VLOOKUP(B323,input_BB!$B$19:$K$1879,$D$2,0)</f>
        <v>12905.3</v>
      </c>
      <c r="E323" s="28">
        <f t="shared" si="4"/>
        <v>6.5472626959926422E-2</v>
      </c>
      <c r="F323" s="28"/>
    </row>
    <row r="324" spans="1:6" x14ac:dyDescent="0.25">
      <c r="A324">
        <v>321</v>
      </c>
      <c r="B324" s="27">
        <v>36280</v>
      </c>
      <c r="C324" s="25">
        <v>6.1712052673101397E-2</v>
      </c>
      <c r="D324" s="25">
        <f>VLOOKUP(B324,input_BB!$B$19:$K$1879,$D$2,0)</f>
        <v>13333.2</v>
      </c>
      <c r="E324" s="28">
        <f t="shared" si="4"/>
        <v>8.8020587929128952E-2</v>
      </c>
      <c r="F324" s="28"/>
    </row>
    <row r="325" spans="1:6" x14ac:dyDescent="0.25">
      <c r="A325">
        <v>322</v>
      </c>
      <c r="B325" s="27">
        <v>36287</v>
      </c>
      <c r="C325" s="25">
        <v>7.3552899062633501E-2</v>
      </c>
      <c r="D325" s="25">
        <f>VLOOKUP(B325,input_BB!$B$19:$K$1879,$D$2,0)</f>
        <v>12997.43</v>
      </c>
      <c r="E325" s="28">
        <f t="shared" ref="E325:E388" si="5">(C325-$E$1)/$E$3</f>
        <v>0.10619838430296584</v>
      </c>
      <c r="F325" s="28"/>
    </row>
    <row r="326" spans="1:6" x14ac:dyDescent="0.25">
      <c r="A326">
        <v>323</v>
      </c>
      <c r="B326" s="27">
        <v>36294</v>
      </c>
      <c r="C326" s="25">
        <v>9.9469676613807706E-2</v>
      </c>
      <c r="D326" s="25">
        <f>VLOOKUP(B326,input_BB!$B$19:$K$1879,$D$2,0)</f>
        <v>12855.52</v>
      </c>
      <c r="E326" s="28">
        <f t="shared" si="5"/>
        <v>0.14598522803803504</v>
      </c>
      <c r="F326" s="28"/>
    </row>
    <row r="327" spans="1:6" x14ac:dyDescent="0.25">
      <c r="A327">
        <v>324</v>
      </c>
      <c r="B327" s="27">
        <v>36301</v>
      </c>
      <c r="C327" s="25">
        <v>6.4203880727291093E-2</v>
      </c>
      <c r="D327" s="25">
        <f>VLOOKUP(B327,input_BB!$B$19:$K$1879,$D$2,0)</f>
        <v>12272.14</v>
      </c>
      <c r="E327" s="28">
        <f t="shared" si="5"/>
        <v>9.1845985327047935E-2</v>
      </c>
      <c r="F327" s="28"/>
    </row>
    <row r="328" spans="1:6" x14ac:dyDescent="0.25">
      <c r="A328">
        <v>325</v>
      </c>
      <c r="B328" s="27">
        <v>36308</v>
      </c>
      <c r="C328" s="25">
        <v>6.7780919373035403E-2</v>
      </c>
      <c r="D328" s="25">
        <f>VLOOKUP(B328,input_BB!$B$19:$K$1879,$D$2,0)</f>
        <v>12059.25</v>
      </c>
      <c r="E328" s="28">
        <f t="shared" si="5"/>
        <v>9.7337373187730641E-2</v>
      </c>
      <c r="F328" s="28"/>
    </row>
    <row r="329" spans="1:6" x14ac:dyDescent="0.25">
      <c r="A329">
        <v>326</v>
      </c>
      <c r="B329" s="27">
        <v>36315</v>
      </c>
      <c r="C329" s="25">
        <v>5.73497451841831E-2</v>
      </c>
      <c r="D329" s="25">
        <f>VLOOKUP(B329,input_BB!$B$19:$K$1879,$D$2,0)</f>
        <v>12415.54</v>
      </c>
      <c r="E329" s="28">
        <f t="shared" si="5"/>
        <v>8.1323673312980974E-2</v>
      </c>
      <c r="F329" s="28"/>
    </row>
    <row r="330" spans="1:6" x14ac:dyDescent="0.25">
      <c r="A330">
        <v>327</v>
      </c>
      <c r="B330" s="27">
        <v>36322</v>
      </c>
      <c r="C330" s="25">
        <v>2.44594141840935E-2</v>
      </c>
      <c r="D330" s="25">
        <f>VLOOKUP(B330,input_BB!$B$19:$K$1879,$D$2,0)</f>
        <v>12992.76</v>
      </c>
      <c r="E330" s="28">
        <f t="shared" si="5"/>
        <v>3.083118992798627E-2</v>
      </c>
      <c r="F330" s="28"/>
    </row>
    <row r="331" spans="1:6" x14ac:dyDescent="0.25">
      <c r="A331">
        <v>328</v>
      </c>
      <c r="B331" s="27">
        <v>36329</v>
      </c>
      <c r="C331" s="25">
        <v>0.104245871305466</v>
      </c>
      <c r="D331" s="25">
        <f>VLOOKUP(B331,input_BB!$B$19:$K$1879,$D$2,0)</f>
        <v>13408.27</v>
      </c>
      <c r="E331" s="28">
        <f t="shared" si="5"/>
        <v>0.15331753281512589</v>
      </c>
      <c r="F331" s="28"/>
    </row>
    <row r="332" spans="1:6" x14ac:dyDescent="0.25">
      <c r="A332">
        <v>329</v>
      </c>
      <c r="B332" s="27">
        <v>36336</v>
      </c>
      <c r="C332" s="25">
        <v>8.4702052175998702E-2</v>
      </c>
      <c r="D332" s="25">
        <f>VLOOKUP(B332,input_BB!$B$19:$K$1879,$D$2,0)</f>
        <v>13784.51</v>
      </c>
      <c r="E332" s="28">
        <f t="shared" si="5"/>
        <v>0.12331430899012757</v>
      </c>
      <c r="F332" s="28"/>
    </row>
    <row r="333" spans="1:6" x14ac:dyDescent="0.25">
      <c r="A333">
        <v>330</v>
      </c>
      <c r="B333" s="27">
        <v>36343</v>
      </c>
      <c r="C333" s="25">
        <v>0.215659394860268</v>
      </c>
      <c r="D333" s="25">
        <f>VLOOKUP(B333,input_BB!$B$19:$K$1879,$D$2,0)</f>
        <v>14184.58</v>
      </c>
      <c r="E333" s="28">
        <f t="shared" si="5"/>
        <v>0.32435702423706475</v>
      </c>
      <c r="F333" s="28"/>
    </row>
    <row r="334" spans="1:6" x14ac:dyDescent="0.25">
      <c r="A334">
        <v>331</v>
      </c>
      <c r="B334" s="27">
        <v>36350</v>
      </c>
      <c r="C334" s="25">
        <v>0.22492240369319899</v>
      </c>
      <c r="D334" s="25">
        <f>VLOOKUP(B334,input_BB!$B$19:$K$1879,$D$2,0)</f>
        <v>14222.57</v>
      </c>
      <c r="E334" s="28">
        <f t="shared" si="5"/>
        <v>0.3385773833933941</v>
      </c>
      <c r="F334" s="28"/>
    </row>
    <row r="335" spans="1:6" x14ac:dyDescent="0.25">
      <c r="A335">
        <v>332</v>
      </c>
      <c r="B335" s="27">
        <v>36357</v>
      </c>
      <c r="C335" s="25">
        <v>0.205124512314796</v>
      </c>
      <c r="D335" s="25">
        <f>VLOOKUP(B335,input_BB!$B$19:$K$1879,$D$2,0)</f>
        <v>13545.24</v>
      </c>
      <c r="E335" s="28">
        <f t="shared" si="5"/>
        <v>0.30818411366682252</v>
      </c>
      <c r="F335" s="28"/>
    </row>
    <row r="336" spans="1:6" x14ac:dyDescent="0.25">
      <c r="A336">
        <v>333</v>
      </c>
      <c r="B336" s="27">
        <v>36364</v>
      </c>
      <c r="C336" s="25">
        <v>0.15085639059543601</v>
      </c>
      <c r="D336" s="25">
        <f>VLOOKUP(B336,input_BB!$B$19:$K$1879,$D$2,0)</f>
        <v>13093.7</v>
      </c>
      <c r="E336" s="28">
        <f t="shared" si="5"/>
        <v>0.22487293524656918</v>
      </c>
      <c r="F336" s="28"/>
    </row>
    <row r="337" spans="1:6" x14ac:dyDescent="0.25">
      <c r="A337">
        <v>334</v>
      </c>
      <c r="B337" s="27">
        <v>36371</v>
      </c>
      <c r="C337" s="25">
        <v>0.57997399568557695</v>
      </c>
      <c r="D337" s="25">
        <f>VLOOKUP(B337,input_BB!$B$19:$K$1879,$D$2,0)</f>
        <v>13186.86</v>
      </c>
      <c r="E337" s="28">
        <f t="shared" si="5"/>
        <v>0.88364446129669105</v>
      </c>
      <c r="F337" s="28"/>
    </row>
    <row r="338" spans="1:6" x14ac:dyDescent="0.25">
      <c r="A338">
        <v>335</v>
      </c>
      <c r="B338" s="27">
        <v>36378</v>
      </c>
      <c r="C338" s="25">
        <v>0.14354673027992201</v>
      </c>
      <c r="D338" s="25">
        <f>VLOOKUP(B338,input_BB!$B$19:$K$1879,$D$2,0)</f>
        <v>13167.06</v>
      </c>
      <c r="E338" s="28">
        <f t="shared" si="5"/>
        <v>0.2136513120275739</v>
      </c>
      <c r="F338" s="28"/>
    </row>
    <row r="339" spans="1:6" x14ac:dyDescent="0.25">
      <c r="A339">
        <v>336</v>
      </c>
      <c r="B339" s="27">
        <v>36385</v>
      </c>
      <c r="C339" s="25">
        <v>0.19201813638210299</v>
      </c>
      <c r="D339" s="25">
        <f>VLOOKUP(B339,input_BB!$B$19:$K$1879,$D$2,0)</f>
        <v>12608.18</v>
      </c>
      <c r="E339" s="28">
        <f t="shared" si="5"/>
        <v>0.28806350530270497</v>
      </c>
      <c r="F339" s="28"/>
    </row>
    <row r="340" spans="1:6" x14ac:dyDescent="0.25">
      <c r="A340">
        <v>337</v>
      </c>
      <c r="B340" s="27">
        <v>36392</v>
      </c>
      <c r="C340" s="25">
        <v>0.30883985757827798</v>
      </c>
      <c r="D340" s="25">
        <f>VLOOKUP(B340,input_BB!$B$19:$K$1879,$D$2,0)</f>
        <v>13566.74</v>
      </c>
      <c r="E340" s="28">
        <f t="shared" si="5"/>
        <v>0.46740553796538264</v>
      </c>
      <c r="F340" s="28"/>
    </row>
    <row r="341" spans="1:6" x14ac:dyDescent="0.25">
      <c r="A341">
        <v>338</v>
      </c>
      <c r="B341" s="27">
        <v>36399</v>
      </c>
      <c r="C341" s="25">
        <v>0.52314537763595603</v>
      </c>
      <c r="D341" s="25">
        <f>VLOOKUP(B341,input_BB!$B$19:$K$1879,$D$2,0)</f>
        <v>13383.13</v>
      </c>
      <c r="E341" s="28">
        <f t="shared" si="5"/>
        <v>0.79640246751271615</v>
      </c>
      <c r="F341" s="28"/>
    </row>
    <row r="342" spans="1:6" x14ac:dyDescent="0.25">
      <c r="A342">
        <v>339</v>
      </c>
      <c r="B342" s="27">
        <v>36406</v>
      </c>
      <c r="C342" s="25">
        <v>0.15361769497394601</v>
      </c>
      <c r="D342" s="25">
        <f>VLOOKUP(B342,input_BB!$B$19:$K$1879,$D$2,0)</f>
        <v>13178.31</v>
      </c>
      <c r="E342" s="28">
        <f t="shared" si="5"/>
        <v>0.22911202653003632</v>
      </c>
      <c r="F342" s="28"/>
    </row>
    <row r="343" spans="1:6" x14ac:dyDescent="0.25">
      <c r="A343">
        <v>340</v>
      </c>
      <c r="B343" s="27">
        <v>36413</v>
      </c>
      <c r="C343" s="25">
        <v>0.111895397305489</v>
      </c>
      <c r="D343" s="25">
        <f>VLOOKUP(B343,input_BB!$B$19:$K$1879,$D$2,0)</f>
        <v>13855.93</v>
      </c>
      <c r="E343" s="28">
        <f t="shared" si="5"/>
        <v>0.16506091005441831</v>
      </c>
      <c r="F343" s="28"/>
    </row>
    <row r="344" spans="1:6" x14ac:dyDescent="0.25">
      <c r="A344">
        <v>341</v>
      </c>
      <c r="B344" s="27">
        <v>36420</v>
      </c>
      <c r="C344" s="25">
        <v>0.309759050607681</v>
      </c>
      <c r="D344" s="25">
        <f>VLOOKUP(B344,input_BB!$B$19:$K$1879,$D$2,0)</f>
        <v>13484.84</v>
      </c>
      <c r="E344" s="28">
        <f t="shared" si="5"/>
        <v>0.4688166620664021</v>
      </c>
      <c r="F344" s="28"/>
    </row>
    <row r="345" spans="1:6" x14ac:dyDescent="0.25">
      <c r="A345">
        <v>342</v>
      </c>
      <c r="B345" s="27">
        <v>36427</v>
      </c>
      <c r="C345" s="25">
        <v>0.27573350071906999</v>
      </c>
      <c r="D345" s="25">
        <f>VLOOKUP(B345,input_BB!$B$19:$K$1879,$D$2,0)</f>
        <v>13032.07</v>
      </c>
      <c r="E345" s="28">
        <f t="shared" si="5"/>
        <v>0.41658141662568826</v>
      </c>
      <c r="F345" s="28"/>
    </row>
    <row r="346" spans="1:6" x14ac:dyDescent="0.25">
      <c r="A346">
        <v>343</v>
      </c>
      <c r="B346" s="27">
        <v>36434</v>
      </c>
      <c r="C346" s="25">
        <v>0.25212758779525801</v>
      </c>
      <c r="D346" s="25">
        <f>VLOOKUP(B346,input_BB!$B$19:$K$1879,$D$2,0)</f>
        <v>12733.24</v>
      </c>
      <c r="E346" s="28">
        <f t="shared" si="5"/>
        <v>0.38034215937741184</v>
      </c>
      <c r="F346" s="28"/>
    </row>
    <row r="347" spans="1:6" x14ac:dyDescent="0.25">
      <c r="A347">
        <v>344</v>
      </c>
      <c r="B347" s="27">
        <v>36441</v>
      </c>
      <c r="C347" s="25">
        <v>0.148191884160042</v>
      </c>
      <c r="D347" s="25">
        <f>VLOOKUP(B347,input_BB!$B$19:$K$1879,$D$2,0)</f>
        <v>13112.42</v>
      </c>
      <c r="E347" s="28">
        <f t="shared" si="5"/>
        <v>0.22078244594994345</v>
      </c>
      <c r="F347" s="28"/>
    </row>
    <row r="348" spans="1:6" x14ac:dyDescent="0.25">
      <c r="A348">
        <v>345</v>
      </c>
      <c r="B348" s="27">
        <v>36448</v>
      </c>
      <c r="C348" s="25">
        <v>0.14686411619186401</v>
      </c>
      <c r="D348" s="25">
        <f>VLOOKUP(B348,input_BB!$B$19:$K$1879,$D$2,0)</f>
        <v>12299.08</v>
      </c>
      <c r="E348" s="28">
        <f t="shared" si="5"/>
        <v>0.21874408695403755</v>
      </c>
      <c r="F348" s="28"/>
    </row>
    <row r="349" spans="1:6" x14ac:dyDescent="0.25">
      <c r="A349">
        <v>346</v>
      </c>
      <c r="B349" s="27">
        <v>36455</v>
      </c>
      <c r="C349" s="25">
        <v>0.11509645730257</v>
      </c>
      <c r="D349" s="25">
        <f>VLOOKUP(B349,input_BB!$B$19:$K$1879,$D$2,0)</f>
        <v>12863.08</v>
      </c>
      <c r="E349" s="28">
        <f t="shared" si="5"/>
        <v>0.16997510409875746</v>
      </c>
      <c r="F349" s="28"/>
    </row>
    <row r="350" spans="1:6" x14ac:dyDescent="0.25">
      <c r="A350">
        <v>347</v>
      </c>
      <c r="B350" s="27">
        <v>36462</v>
      </c>
      <c r="C350" s="25">
        <v>0.47547298669815102</v>
      </c>
      <c r="D350" s="25">
        <f>VLOOKUP(B350,input_BB!$B$19:$K$1879,$D$2,0)</f>
        <v>13256.95</v>
      </c>
      <c r="E350" s="28">
        <f t="shared" si="5"/>
        <v>0.72321690403074523</v>
      </c>
      <c r="F350" s="28"/>
    </row>
    <row r="351" spans="1:6" x14ac:dyDescent="0.25">
      <c r="A351">
        <v>348</v>
      </c>
      <c r="B351" s="27">
        <v>36469</v>
      </c>
      <c r="C351" s="25">
        <v>0.123833701014519</v>
      </c>
      <c r="D351" s="25">
        <f>VLOOKUP(B351,input_BB!$B$19:$K$1879,$D$2,0)</f>
        <v>13610.27</v>
      </c>
      <c r="E351" s="28">
        <f t="shared" si="5"/>
        <v>0.1833883206746269</v>
      </c>
      <c r="F351" s="28"/>
    </row>
    <row r="352" spans="1:6" x14ac:dyDescent="0.25">
      <c r="A352">
        <v>349</v>
      </c>
      <c r="B352" s="27">
        <v>36476</v>
      </c>
      <c r="C352" s="25">
        <v>4.6766191720962497E-2</v>
      </c>
      <c r="D352" s="25">
        <f>VLOOKUP(B352,input_BB!$B$19:$K$1879,$D$2,0)</f>
        <v>14189.67</v>
      </c>
      <c r="E352" s="28">
        <f t="shared" si="5"/>
        <v>6.5076044263750257E-2</v>
      </c>
      <c r="F352" s="28"/>
    </row>
    <row r="353" spans="1:6" x14ac:dyDescent="0.25">
      <c r="A353">
        <v>350</v>
      </c>
      <c r="B353" s="27">
        <v>36483</v>
      </c>
      <c r="C353" s="25">
        <v>0.126428097486496</v>
      </c>
      <c r="D353" s="25">
        <f>VLOOKUP(B353,input_BB!$B$19:$K$1879,$D$2,0)</f>
        <v>15073.1</v>
      </c>
      <c r="E353" s="28">
        <f t="shared" si="5"/>
        <v>0.18737117876003292</v>
      </c>
      <c r="F353" s="28"/>
    </row>
    <row r="354" spans="1:6" x14ac:dyDescent="0.25">
      <c r="A354">
        <v>351</v>
      </c>
      <c r="B354" s="27">
        <v>36490</v>
      </c>
      <c r="C354" s="25">
        <v>0.11499354243278501</v>
      </c>
      <c r="D354" s="25">
        <f>VLOOKUP(B354,input_BB!$B$19:$K$1879,$D$2,0)</f>
        <v>15274.53</v>
      </c>
      <c r="E354" s="28">
        <f t="shared" si="5"/>
        <v>0.16981711154609286</v>
      </c>
      <c r="F354" s="28"/>
    </row>
    <row r="355" spans="1:6" x14ac:dyDescent="0.25">
      <c r="A355">
        <v>352</v>
      </c>
      <c r="B355" s="27">
        <v>36497</v>
      </c>
      <c r="C355" s="25">
        <v>4.5027054846286801E-2</v>
      </c>
      <c r="D355" s="25">
        <f>VLOOKUP(B355,input_BB!$B$19:$K$1879,$D$2,0)</f>
        <v>15840.41</v>
      </c>
      <c r="E355" s="28">
        <f t="shared" si="5"/>
        <v>6.2406161137655992E-2</v>
      </c>
      <c r="F355" s="28"/>
    </row>
    <row r="356" spans="1:6" x14ac:dyDescent="0.25">
      <c r="A356">
        <v>353</v>
      </c>
      <c r="B356" s="27">
        <v>36504</v>
      </c>
      <c r="C356" s="25">
        <v>9.1623842716216999E-2</v>
      </c>
      <c r="D356" s="25">
        <f>VLOOKUP(B356,input_BB!$B$19:$K$1879,$D$2,0)</f>
        <v>16380.21</v>
      </c>
      <c r="E356" s="28">
        <f t="shared" si="5"/>
        <v>0.13394048340732737</v>
      </c>
      <c r="F356" s="28"/>
    </row>
    <row r="357" spans="1:6" x14ac:dyDescent="0.25">
      <c r="A357">
        <v>354</v>
      </c>
      <c r="B357" s="27">
        <v>36511</v>
      </c>
      <c r="C357" s="25">
        <v>4.5370057225227398E-2</v>
      </c>
      <c r="D357" s="25">
        <f>VLOOKUP(B357,input_BB!$B$19:$K$1879,$D$2,0)</f>
        <v>15986.35</v>
      </c>
      <c r="E357" s="28">
        <f t="shared" si="5"/>
        <v>6.2932730539454487E-2</v>
      </c>
      <c r="F357" s="28"/>
    </row>
    <row r="358" spans="1:6" x14ac:dyDescent="0.25">
      <c r="A358">
        <v>355</v>
      </c>
      <c r="B358" s="27">
        <v>36518</v>
      </c>
      <c r="C358" s="25">
        <v>0.102891646325588</v>
      </c>
      <c r="D358" s="25">
        <f>VLOOKUP(B358,input_BB!$B$19:$K$1879,$D$2,0)</f>
        <v>16833.28</v>
      </c>
      <c r="E358" s="28">
        <f t="shared" si="5"/>
        <v>0.15123855762038405</v>
      </c>
      <c r="F358" s="28"/>
    </row>
    <row r="359" spans="1:6" x14ac:dyDescent="0.25">
      <c r="A359">
        <v>356</v>
      </c>
      <c r="B359" s="27">
        <v>36525</v>
      </c>
      <c r="C359" s="25">
        <v>0.11239956319332101</v>
      </c>
      <c r="D359" s="25">
        <f>VLOOKUP(B359,input_BB!$B$19:$K$1879,$D$2,0)</f>
        <v>16962.099999999999</v>
      </c>
      <c r="E359" s="28">
        <f t="shared" si="5"/>
        <v>0.16583489398649151</v>
      </c>
      <c r="F359" s="28"/>
    </row>
    <row r="360" spans="1:6" x14ac:dyDescent="0.25">
      <c r="A360">
        <v>357</v>
      </c>
      <c r="B360" s="27">
        <v>36532</v>
      </c>
      <c r="C360" s="25">
        <v>0.23994204401969901</v>
      </c>
      <c r="D360" s="25">
        <f>VLOOKUP(B360,input_BB!$B$19:$K$1879,$D$2,0)</f>
        <v>15405.63</v>
      </c>
      <c r="E360" s="28">
        <f t="shared" si="5"/>
        <v>0.36163519146569145</v>
      </c>
      <c r="F360" s="28"/>
    </row>
    <row r="361" spans="1:6" x14ac:dyDescent="0.25">
      <c r="A361">
        <v>358</v>
      </c>
      <c r="B361" s="27">
        <v>36539</v>
      </c>
      <c r="C361" s="25">
        <v>7.1502283215522794E-2</v>
      </c>
      <c r="D361" s="25">
        <f>VLOOKUP(B361,input_BB!$B$19:$K$1879,$D$2,0)</f>
        <v>15542.23</v>
      </c>
      <c r="E361" s="28">
        <f t="shared" si="5"/>
        <v>0.10305032578725914</v>
      </c>
      <c r="F361" s="28"/>
    </row>
    <row r="362" spans="1:6" x14ac:dyDescent="0.25">
      <c r="A362">
        <v>359</v>
      </c>
      <c r="B362" s="27">
        <v>36546</v>
      </c>
      <c r="C362" s="25">
        <v>8.5964255034923595E-2</v>
      </c>
      <c r="D362" s="25">
        <f>VLOOKUP(B362,input_BB!$B$19:$K$1879,$D$2,0)</f>
        <v>15108.41</v>
      </c>
      <c r="E362" s="28">
        <f t="shared" si="5"/>
        <v>0.1252520139309074</v>
      </c>
      <c r="F362" s="28"/>
    </row>
    <row r="363" spans="1:6" x14ac:dyDescent="0.25">
      <c r="A363">
        <v>360</v>
      </c>
      <c r="B363" s="27">
        <v>36553</v>
      </c>
      <c r="C363" s="25">
        <v>9.5064580440521199E-2</v>
      </c>
      <c r="D363" s="25">
        <f>VLOOKUP(B363,input_BB!$B$19:$K$1879,$D$2,0)</f>
        <v>16185.94</v>
      </c>
      <c r="E363" s="28">
        <f t="shared" si="5"/>
        <v>0.13922262521295653</v>
      </c>
      <c r="F363" s="28"/>
    </row>
    <row r="364" spans="1:6" x14ac:dyDescent="0.25">
      <c r="A364">
        <v>361</v>
      </c>
      <c r="B364" s="27">
        <v>36560</v>
      </c>
      <c r="C364" s="25">
        <v>0.17640301585197399</v>
      </c>
      <c r="D364" s="25">
        <f>VLOOKUP(B364,input_BB!$B$19:$K$1879,$D$2,0)</f>
        <v>15968.12</v>
      </c>
      <c r="E364" s="28">
        <f t="shared" si="5"/>
        <v>0.26409152965064847</v>
      </c>
      <c r="F364" s="28"/>
    </row>
    <row r="365" spans="1:6" x14ac:dyDescent="0.25">
      <c r="A365">
        <v>362</v>
      </c>
      <c r="B365" s="27">
        <v>36567</v>
      </c>
      <c r="C365" s="25">
        <v>0.15141005814075501</v>
      </c>
      <c r="D365" s="25">
        <f>VLOOKUP(B365,input_BB!$B$19:$K$1879,$D$2,0)</f>
        <v>17380.3</v>
      </c>
      <c r="E365" s="28">
        <f t="shared" si="5"/>
        <v>0.22572291299026392</v>
      </c>
      <c r="F365" s="28"/>
    </row>
    <row r="366" spans="1:6" x14ac:dyDescent="0.25">
      <c r="A366">
        <v>363</v>
      </c>
      <c r="B366" s="27">
        <v>36574</v>
      </c>
      <c r="C366" s="25">
        <v>2.9848841950297401E-2</v>
      </c>
      <c r="D366" s="25">
        <f>VLOOKUP(B366,input_BB!$B$19:$K$1879,$D$2,0)</f>
        <v>16599.16</v>
      </c>
      <c r="E366" s="28">
        <f t="shared" si="5"/>
        <v>3.910491608595465E-2</v>
      </c>
      <c r="F366" s="28"/>
    </row>
    <row r="367" spans="1:6" x14ac:dyDescent="0.25">
      <c r="A367">
        <v>364</v>
      </c>
      <c r="B367" s="27">
        <v>36581</v>
      </c>
      <c r="C367" s="25">
        <v>0.121306747198105</v>
      </c>
      <c r="D367" s="25">
        <f>VLOOKUP(B367,input_BB!$B$19:$K$1879,$D$2,0)</f>
        <v>17200.98</v>
      </c>
      <c r="E367" s="28">
        <f t="shared" si="5"/>
        <v>0.17950899901047018</v>
      </c>
      <c r="F367" s="28"/>
    </row>
    <row r="368" spans="1:6" x14ac:dyDescent="0.25">
      <c r="A368">
        <v>365</v>
      </c>
      <c r="B368" s="27">
        <v>36588</v>
      </c>
      <c r="C368" s="25">
        <v>7.4775174260139493E-2</v>
      </c>
      <c r="D368" s="25">
        <f>VLOOKUP(B368,input_BB!$B$19:$K$1879,$D$2,0)</f>
        <v>17285.240000000002</v>
      </c>
      <c r="E368" s="28">
        <f t="shared" si="5"/>
        <v>0.10807479321176625</v>
      </c>
      <c r="F368" s="28"/>
    </row>
    <row r="369" spans="1:6" x14ac:dyDescent="0.25">
      <c r="A369">
        <v>366</v>
      </c>
      <c r="B369" s="27">
        <v>36595</v>
      </c>
      <c r="C369" s="25">
        <v>2.42293365299702E-2</v>
      </c>
      <c r="D369" s="25">
        <f>VLOOKUP(B369,input_BB!$B$19:$K$1879,$D$2,0)</f>
        <v>17831.86</v>
      </c>
      <c r="E369" s="28">
        <f t="shared" si="5"/>
        <v>3.0477979979200785E-2</v>
      </c>
      <c r="F369" s="28"/>
    </row>
    <row r="370" spans="1:6" x14ac:dyDescent="0.25">
      <c r="A370">
        <v>367</v>
      </c>
      <c r="B370" s="27">
        <v>36602</v>
      </c>
      <c r="C370" s="25">
        <v>6.9340258836746202E-2</v>
      </c>
      <c r="D370" s="25">
        <f>VLOOKUP(B370,input_BB!$B$19:$K$1879,$D$2,0)</f>
        <v>17082.990000000002</v>
      </c>
      <c r="E370" s="28">
        <f t="shared" si="5"/>
        <v>9.9731235443564117E-2</v>
      </c>
      <c r="F370" s="28"/>
    </row>
    <row r="371" spans="1:6" x14ac:dyDescent="0.25">
      <c r="A371">
        <v>368</v>
      </c>
      <c r="B371" s="27">
        <v>36609</v>
      </c>
      <c r="C371" s="25">
        <v>3.7973877042532002E-2</v>
      </c>
      <c r="D371" s="25">
        <f>VLOOKUP(B371,input_BB!$B$19:$K$1879,$D$2,0)</f>
        <v>17784.57</v>
      </c>
      <c r="E371" s="28">
        <f t="shared" si="5"/>
        <v>5.1578284000556571E-2</v>
      </c>
      <c r="F371" s="28"/>
    </row>
    <row r="372" spans="1:6" x14ac:dyDescent="0.25">
      <c r="A372">
        <v>369</v>
      </c>
      <c r="B372" s="27">
        <v>36616</v>
      </c>
      <c r="C372" s="25">
        <v>8.9273847639560699E-2</v>
      </c>
      <c r="D372" s="25">
        <f>VLOOKUP(B372,input_BB!$B$19:$K$1879,$D$2,0)</f>
        <v>17406.54</v>
      </c>
      <c r="E372" s="28">
        <f t="shared" si="5"/>
        <v>0.13033282475036329</v>
      </c>
      <c r="F372" s="28"/>
    </row>
    <row r="373" spans="1:6" x14ac:dyDescent="0.25">
      <c r="A373">
        <v>370</v>
      </c>
      <c r="B373" s="27">
        <v>36623</v>
      </c>
      <c r="C373" s="25">
        <v>6.7337468266487094E-2</v>
      </c>
      <c r="D373" s="25">
        <f>VLOOKUP(B373,input_BB!$B$19:$K$1879,$D$2,0)</f>
        <v>16941.68</v>
      </c>
      <c r="E373" s="28">
        <f t="shared" si="5"/>
        <v>9.6656597198295113E-2</v>
      </c>
      <c r="F373" s="28"/>
    </row>
    <row r="374" spans="1:6" x14ac:dyDescent="0.25">
      <c r="A374">
        <v>371</v>
      </c>
      <c r="B374" s="27">
        <v>36630</v>
      </c>
      <c r="C374" s="25">
        <v>9.2577748000621796E-2</v>
      </c>
      <c r="D374" s="25">
        <f>VLOOKUP(B374,input_BB!$B$19:$K$1879,$D$2,0)</f>
        <v>16142.76</v>
      </c>
      <c r="E374" s="28">
        <f t="shared" si="5"/>
        <v>0.13540489696776059</v>
      </c>
      <c r="F374" s="28"/>
    </row>
    <row r="375" spans="1:6" x14ac:dyDescent="0.25">
      <c r="A375">
        <v>372</v>
      </c>
      <c r="B375" s="27">
        <v>36637</v>
      </c>
      <c r="C375" s="25">
        <v>0.13307303190231301</v>
      </c>
      <c r="D375" s="25">
        <f>VLOOKUP(B375,input_BB!$B$19:$K$1879,$D$2,0)</f>
        <v>15367.14</v>
      </c>
      <c r="E375" s="28">
        <f t="shared" si="5"/>
        <v>0.19757232999150293</v>
      </c>
      <c r="F375" s="28"/>
    </row>
    <row r="376" spans="1:6" x14ac:dyDescent="0.25">
      <c r="A376">
        <v>373</v>
      </c>
      <c r="B376" s="27">
        <v>36644</v>
      </c>
      <c r="C376" s="25">
        <v>0.18105968832969699</v>
      </c>
      <c r="D376" s="25">
        <f>VLOOKUP(B376,input_BB!$B$19:$K$1879,$D$2,0)</f>
        <v>15519.3</v>
      </c>
      <c r="E376" s="28">
        <f t="shared" si="5"/>
        <v>0.27124034666043012</v>
      </c>
      <c r="F376" s="28"/>
    </row>
    <row r="377" spans="1:6" x14ac:dyDescent="0.25">
      <c r="A377">
        <v>374</v>
      </c>
      <c r="B377" s="27">
        <v>36651</v>
      </c>
      <c r="C377" s="25">
        <v>0.114498034119606</v>
      </c>
      <c r="D377" s="25">
        <f>VLOOKUP(B377,input_BB!$B$19:$K$1879,$D$2,0)</f>
        <v>15268.64</v>
      </c>
      <c r="E377" s="28">
        <f t="shared" si="5"/>
        <v>0.16905641852447964</v>
      </c>
      <c r="F377" s="28"/>
    </row>
    <row r="378" spans="1:6" x14ac:dyDescent="0.25">
      <c r="A378">
        <v>375</v>
      </c>
      <c r="B378" s="27">
        <v>36658</v>
      </c>
      <c r="C378" s="25">
        <v>4.0322329849004697E-2</v>
      </c>
      <c r="D378" s="25">
        <f>VLOOKUP(B378,input_BB!$B$19:$K$1879,$D$2,0)</f>
        <v>15111.94</v>
      </c>
      <c r="E378" s="28">
        <f t="shared" si="5"/>
        <v>5.5183574999632973E-2</v>
      </c>
      <c r="F378" s="28"/>
    </row>
    <row r="379" spans="1:6" x14ac:dyDescent="0.25">
      <c r="A379">
        <v>376</v>
      </c>
      <c r="B379" s="27">
        <v>36665</v>
      </c>
      <c r="C379" s="25">
        <v>5.66178411245346E-2</v>
      </c>
      <c r="D379" s="25">
        <f>VLOOKUP(B379,input_BB!$B$19:$K$1879,$D$2,0)</f>
        <v>14478.26</v>
      </c>
      <c r="E379" s="28">
        <f t="shared" si="5"/>
        <v>8.0200070951815569E-2</v>
      </c>
      <c r="F379" s="28"/>
    </row>
    <row r="380" spans="1:6" x14ac:dyDescent="0.25">
      <c r="A380">
        <v>377</v>
      </c>
      <c r="B380" s="27">
        <v>36672</v>
      </c>
      <c r="C380" s="25">
        <v>5.13013266026974E-2</v>
      </c>
      <c r="D380" s="25">
        <f>VLOOKUP(B380,input_BB!$B$19:$K$1879,$D$2,0)</f>
        <v>13722.7</v>
      </c>
      <c r="E380" s="28">
        <f t="shared" si="5"/>
        <v>7.2038279537821701E-2</v>
      </c>
      <c r="F380" s="28"/>
    </row>
    <row r="381" spans="1:6" x14ac:dyDescent="0.25">
      <c r="A381">
        <v>378</v>
      </c>
      <c r="B381" s="27">
        <v>36679</v>
      </c>
      <c r="C381" s="25">
        <v>6.2809273600578294E-2</v>
      </c>
      <c r="D381" s="25">
        <f>VLOOKUP(B381,input_BB!$B$19:$K$1879,$D$2,0)</f>
        <v>15284.1</v>
      </c>
      <c r="E381" s="28">
        <f t="shared" si="5"/>
        <v>8.9705016384718061E-2</v>
      </c>
      <c r="F381" s="28"/>
    </row>
    <row r="382" spans="1:6" x14ac:dyDescent="0.25">
      <c r="A382">
        <v>379</v>
      </c>
      <c r="B382" s="27">
        <v>36686</v>
      </c>
      <c r="C382" s="25">
        <v>4.27776351571083E-2</v>
      </c>
      <c r="D382" s="25">
        <f>VLOOKUP(B382,input_BB!$B$19:$K$1879,$D$2,0)</f>
        <v>16120.26</v>
      </c>
      <c r="E382" s="28">
        <f t="shared" si="5"/>
        <v>5.8952903513662606E-2</v>
      </c>
      <c r="F382" s="28"/>
    </row>
    <row r="383" spans="1:6" x14ac:dyDescent="0.25">
      <c r="A383">
        <v>380</v>
      </c>
      <c r="B383" s="27">
        <v>36693</v>
      </c>
      <c r="C383" s="25">
        <v>4.6935580670833602E-2</v>
      </c>
      <c r="D383" s="25">
        <f>VLOOKUP(B383,input_BB!$B$19:$K$1879,$D$2,0)</f>
        <v>16434.38</v>
      </c>
      <c r="E383" s="28">
        <f t="shared" si="5"/>
        <v>6.5336086302759985E-2</v>
      </c>
      <c r="F383" s="28"/>
    </row>
    <row r="384" spans="1:6" x14ac:dyDescent="0.25">
      <c r="A384">
        <v>381</v>
      </c>
      <c r="B384" s="27">
        <v>36700</v>
      </c>
      <c r="C384" s="25">
        <v>3.75230573117733E-2</v>
      </c>
      <c r="D384" s="25">
        <f>VLOOKUP(B384,input_BB!$B$19:$K$1879,$D$2,0)</f>
        <v>15738.08</v>
      </c>
      <c r="E384" s="28">
        <f t="shared" si="5"/>
        <v>5.0886195867880145E-2</v>
      </c>
      <c r="F384" s="28"/>
    </row>
    <row r="385" spans="1:6" x14ac:dyDescent="0.25">
      <c r="A385">
        <v>382</v>
      </c>
      <c r="B385" s="27">
        <v>36707</v>
      </c>
      <c r="C385" s="25">
        <v>3.1556058675050701E-2</v>
      </c>
      <c r="D385" s="25">
        <f>VLOOKUP(B385,input_BB!$B$19:$K$1879,$D$2,0)</f>
        <v>16155.78</v>
      </c>
      <c r="E385" s="28">
        <f t="shared" si="5"/>
        <v>4.1725796128449698E-2</v>
      </c>
      <c r="F385" s="28"/>
    </row>
    <row r="386" spans="1:6" x14ac:dyDescent="0.25">
      <c r="A386">
        <v>383</v>
      </c>
      <c r="B386" s="27">
        <v>36714</v>
      </c>
      <c r="C386" s="25">
        <v>2.9766771942377101E-2</v>
      </c>
      <c r="D386" s="25">
        <f>VLOOKUP(B386,input_BB!$B$19:$K$1879,$D$2,0)</f>
        <v>16829.96</v>
      </c>
      <c r="E386" s="28">
        <f t="shared" si="5"/>
        <v>3.8978924088144989E-2</v>
      </c>
      <c r="F386" s="28"/>
    </row>
    <row r="387" spans="1:6" x14ac:dyDescent="0.25">
      <c r="A387">
        <v>384</v>
      </c>
      <c r="B387" s="27">
        <v>36721</v>
      </c>
      <c r="C387" s="25">
        <v>3.9869111031293897E-2</v>
      </c>
      <c r="D387" s="25">
        <f>VLOOKUP(B387,input_BB!$B$19:$K$1879,$D$2,0)</f>
        <v>17586.16</v>
      </c>
      <c r="E387" s="28">
        <f t="shared" si="5"/>
        <v>5.4487803843575981E-2</v>
      </c>
      <c r="F387" s="28"/>
    </row>
    <row r="388" spans="1:6" x14ac:dyDescent="0.25">
      <c r="A388">
        <v>385</v>
      </c>
      <c r="B388" s="27">
        <v>36728</v>
      </c>
      <c r="C388" s="25">
        <v>7.9250082373619093E-2</v>
      </c>
      <c r="D388" s="25">
        <f>VLOOKUP(B388,input_BB!$B$19:$K$1879,$D$2,0)</f>
        <v>17920.86</v>
      </c>
      <c r="E388" s="28">
        <f t="shared" si="5"/>
        <v>0.11494456972963198</v>
      </c>
      <c r="F388" s="28"/>
    </row>
    <row r="389" spans="1:6" x14ac:dyDescent="0.25">
      <c r="A389">
        <v>386</v>
      </c>
      <c r="B389" s="27">
        <v>36735</v>
      </c>
      <c r="C389" s="25">
        <v>3.4607425332069397E-2</v>
      </c>
      <c r="D389" s="25">
        <f>VLOOKUP(B389,input_BB!$B$19:$K$1879,$D$2,0)</f>
        <v>17183.93</v>
      </c>
      <c r="E389" s="28">
        <f t="shared" ref="E389:E452" si="6">(C389-$E$1)/$E$3</f>
        <v>4.6410184383180959E-2</v>
      </c>
      <c r="F389" s="28"/>
    </row>
    <row r="390" spans="1:6" x14ac:dyDescent="0.25">
      <c r="A390">
        <v>387</v>
      </c>
      <c r="B390" s="27">
        <v>36742</v>
      </c>
      <c r="C390" s="25">
        <v>2.30517406016588E-2</v>
      </c>
      <c r="D390" s="25">
        <f>VLOOKUP(B390,input_BB!$B$19:$K$1879,$D$2,0)</f>
        <v>17425.7</v>
      </c>
      <c r="E390" s="28">
        <f t="shared" si="6"/>
        <v>2.8670161661886229E-2</v>
      </c>
      <c r="F390" s="28"/>
    </row>
    <row r="391" spans="1:6" x14ac:dyDescent="0.25">
      <c r="A391">
        <v>388</v>
      </c>
      <c r="B391" s="27">
        <v>36749</v>
      </c>
      <c r="C391" s="25">
        <v>6.7370638251304599E-2</v>
      </c>
      <c r="D391" s="25">
        <f>VLOOKUP(B391,input_BB!$B$19:$K$1879,$D$2,0)</f>
        <v>17214.419999999998</v>
      </c>
      <c r="E391" s="28">
        <f t="shared" si="6"/>
        <v>9.6707518999820122E-2</v>
      </c>
      <c r="F391" s="28"/>
    </row>
    <row r="392" spans="1:6" x14ac:dyDescent="0.25">
      <c r="A392">
        <v>389</v>
      </c>
      <c r="B392" s="27">
        <v>36756</v>
      </c>
      <c r="C392" s="25">
        <v>2.4997491389512998E-2</v>
      </c>
      <c r="D392" s="25">
        <f>VLOOKUP(B392,input_BB!$B$19:$K$1879,$D$2,0)</f>
        <v>17440</v>
      </c>
      <c r="E392" s="28">
        <f t="shared" si="6"/>
        <v>3.1657233738685966E-2</v>
      </c>
      <c r="F392" s="28"/>
    </row>
    <row r="393" spans="1:6" x14ac:dyDescent="0.25">
      <c r="A393">
        <v>390</v>
      </c>
      <c r="B393" s="27">
        <v>36763</v>
      </c>
      <c r="C393" s="25">
        <v>7.9097293317318004E-2</v>
      </c>
      <c r="D393" s="25">
        <f>VLOOKUP(B393,input_BB!$B$19:$K$1879,$D$2,0)</f>
        <v>17236.740000000002</v>
      </c>
      <c r="E393" s="28">
        <f t="shared" si="6"/>
        <v>0.11471001146730647</v>
      </c>
      <c r="F393" s="28"/>
    </row>
    <row r="394" spans="1:6" x14ac:dyDescent="0.25">
      <c r="A394">
        <v>391</v>
      </c>
      <c r="B394" s="27">
        <v>36770</v>
      </c>
      <c r="C394" s="25">
        <v>0.17030297219753299</v>
      </c>
      <c r="D394" s="25">
        <f>VLOOKUP(B394,input_BB!$B$19:$K$1879,$D$2,0)</f>
        <v>17333.61</v>
      </c>
      <c r="E394" s="28">
        <f t="shared" si="6"/>
        <v>0.25472688224503964</v>
      </c>
      <c r="F394" s="28"/>
    </row>
    <row r="395" spans="1:6" x14ac:dyDescent="0.25">
      <c r="A395">
        <v>392</v>
      </c>
      <c r="B395" s="27">
        <v>36777</v>
      </c>
      <c r="C395" s="25">
        <v>0.15176831185817699</v>
      </c>
      <c r="D395" s="25">
        <f>VLOOKUP(B395,input_BB!$B$19:$K$1879,$D$2,0)</f>
        <v>17275.45</v>
      </c>
      <c r="E395" s="28">
        <f t="shared" si="6"/>
        <v>0.22627289589783919</v>
      </c>
      <c r="F395" s="28"/>
    </row>
    <row r="396" spans="1:6" x14ac:dyDescent="0.25">
      <c r="A396">
        <v>393</v>
      </c>
      <c r="B396" s="27">
        <v>36784</v>
      </c>
      <c r="C396" s="25">
        <v>7.2878733277320903E-2</v>
      </c>
      <c r="D396" s="25">
        <f>VLOOKUP(B396,input_BB!$B$19:$K$1879,$D$2,0)</f>
        <v>16249.53</v>
      </c>
      <c r="E396" s="28">
        <f t="shared" si="6"/>
        <v>0.10516342041909567</v>
      </c>
      <c r="F396" s="28"/>
    </row>
    <row r="397" spans="1:6" x14ac:dyDescent="0.25">
      <c r="A397">
        <v>394</v>
      </c>
      <c r="B397" s="27">
        <v>36791</v>
      </c>
      <c r="C397" s="25">
        <v>0.20848402380943301</v>
      </c>
      <c r="D397" s="25">
        <f>VLOOKUP(B397,input_BB!$B$19:$K$1879,$D$2,0)</f>
        <v>14612.88</v>
      </c>
      <c r="E397" s="28">
        <f t="shared" si="6"/>
        <v>0.31334155882370451</v>
      </c>
      <c r="F397" s="28"/>
    </row>
    <row r="398" spans="1:6" x14ac:dyDescent="0.25">
      <c r="A398">
        <v>395</v>
      </c>
      <c r="B398" s="27">
        <v>36798</v>
      </c>
      <c r="C398" s="25">
        <v>0.14283598959446001</v>
      </c>
      <c r="D398" s="25">
        <f>VLOOKUP(B398,input_BB!$B$19:$K$1879,$D$2,0)</f>
        <v>15648.98</v>
      </c>
      <c r="E398" s="28">
        <f t="shared" si="6"/>
        <v>0.21256019919409003</v>
      </c>
      <c r="F398" s="28"/>
    </row>
    <row r="399" spans="1:6" x14ac:dyDescent="0.25">
      <c r="A399">
        <v>396</v>
      </c>
      <c r="B399" s="27">
        <v>36805</v>
      </c>
      <c r="C399" s="25">
        <v>0.217814952135086</v>
      </c>
      <c r="D399" s="25">
        <f>VLOOKUP(B399,input_BB!$B$19:$K$1879,$D$2,0)</f>
        <v>16184.68</v>
      </c>
      <c r="E399" s="28">
        <f t="shared" si="6"/>
        <v>0.32766618643077622</v>
      </c>
      <c r="F399" s="28"/>
    </row>
    <row r="400" spans="1:6" x14ac:dyDescent="0.25">
      <c r="A400">
        <v>397</v>
      </c>
      <c r="B400" s="27">
        <v>36812</v>
      </c>
      <c r="C400" s="25">
        <v>0.18683072924614</v>
      </c>
      <c r="D400" s="25">
        <f>VLOOKUP(B400,input_BB!$B$19:$K$1879,$D$2,0)</f>
        <v>14680.5</v>
      </c>
      <c r="E400" s="28">
        <f t="shared" si="6"/>
        <v>0.28009991659260353</v>
      </c>
      <c r="F400" s="28"/>
    </row>
    <row r="401" spans="1:6" x14ac:dyDescent="0.25">
      <c r="A401">
        <v>398</v>
      </c>
      <c r="B401" s="27">
        <v>36819</v>
      </c>
      <c r="C401" s="25">
        <v>0.153808698058128</v>
      </c>
      <c r="D401" s="25">
        <f>VLOOKUP(B401,input_BB!$B$19:$K$1879,$D$2,0)</f>
        <v>15044.53</v>
      </c>
      <c r="E401" s="28">
        <f t="shared" si="6"/>
        <v>0.22940525009335391</v>
      </c>
      <c r="F401" s="28"/>
    </row>
    <row r="402" spans="1:6" x14ac:dyDescent="0.25">
      <c r="A402">
        <v>399</v>
      </c>
      <c r="B402" s="27">
        <v>36826</v>
      </c>
      <c r="C402" s="25">
        <v>8.9801892638206496E-2</v>
      </c>
      <c r="D402" s="25">
        <f>VLOOKUP(B402,input_BB!$B$19:$K$1879,$D$2,0)</f>
        <v>14902.46</v>
      </c>
      <c r="E402" s="28">
        <f t="shared" si="6"/>
        <v>0.13114346734683274</v>
      </c>
      <c r="F402" s="28"/>
    </row>
    <row r="403" spans="1:6" x14ac:dyDescent="0.25">
      <c r="A403">
        <v>400</v>
      </c>
      <c r="B403" s="27">
        <v>36833</v>
      </c>
      <c r="C403" s="25">
        <v>0.106960318982601</v>
      </c>
      <c r="D403" s="25">
        <f>VLOOKUP(B403,input_BB!$B$19:$K$1879,$D$2,0)</f>
        <v>15594.12</v>
      </c>
      <c r="E403" s="28">
        <f t="shared" si="6"/>
        <v>0.15748469076305907</v>
      </c>
      <c r="F403" s="28"/>
    </row>
    <row r="404" spans="1:6" x14ac:dyDescent="0.25">
      <c r="A404">
        <v>401</v>
      </c>
      <c r="B404" s="27">
        <v>36840</v>
      </c>
      <c r="C404" s="25">
        <v>0.13733656704425801</v>
      </c>
      <c r="D404" s="25">
        <f>VLOOKUP(B404,input_BB!$B$19:$K$1879,$D$2,0)</f>
        <v>15389.39</v>
      </c>
      <c r="E404" s="28">
        <f t="shared" si="6"/>
        <v>0.20411761156119623</v>
      </c>
      <c r="F404" s="28"/>
    </row>
    <row r="405" spans="1:6" x14ac:dyDescent="0.25">
      <c r="A405">
        <v>402</v>
      </c>
      <c r="B405" s="27">
        <v>36847</v>
      </c>
      <c r="C405" s="25">
        <v>7.3397047817707103E-2</v>
      </c>
      <c r="D405" s="25">
        <f>VLOOKUP(B405,input_BB!$B$19:$K$1879,$D$2,0)</f>
        <v>15180.85</v>
      </c>
      <c r="E405" s="28">
        <f t="shared" si="6"/>
        <v>0.10595912503874756</v>
      </c>
      <c r="F405" s="28"/>
    </row>
    <row r="406" spans="1:6" x14ac:dyDescent="0.25">
      <c r="A406">
        <v>403</v>
      </c>
      <c r="B406" s="27">
        <v>36854</v>
      </c>
      <c r="C406" s="25">
        <v>8.6414009332656902E-2</v>
      </c>
      <c r="D406" s="25">
        <f>VLOOKUP(B406,input_BB!$B$19:$K$1879,$D$2,0)</f>
        <v>14376.9</v>
      </c>
      <c r="E406" s="28">
        <f t="shared" si="6"/>
        <v>0.125942466435188</v>
      </c>
      <c r="F406" s="28"/>
    </row>
    <row r="407" spans="1:6" x14ac:dyDescent="0.25">
      <c r="A407">
        <v>404</v>
      </c>
      <c r="B407" s="27">
        <v>36861</v>
      </c>
      <c r="C407" s="25">
        <v>0.110909134149551</v>
      </c>
      <c r="D407" s="25">
        <f>VLOOKUP(B407,input_BB!$B$19:$K$1879,$D$2,0)</f>
        <v>14441.43</v>
      </c>
      <c r="E407" s="28">
        <f t="shared" si="6"/>
        <v>0.1635468214301872</v>
      </c>
      <c r="F407" s="28"/>
    </row>
    <row r="408" spans="1:6" x14ac:dyDescent="0.25">
      <c r="A408">
        <v>405</v>
      </c>
      <c r="B408" s="27">
        <v>36868</v>
      </c>
      <c r="C408" s="25">
        <v>8.71880277991295E-2</v>
      </c>
      <c r="D408" s="25">
        <f>VLOOKUP(B408,input_BB!$B$19:$K$1879,$D$2,0)</f>
        <v>15189.33</v>
      </c>
      <c r="E408" s="28">
        <f t="shared" si="6"/>
        <v>0.12713072186983046</v>
      </c>
      <c r="F408" s="28"/>
    </row>
    <row r="409" spans="1:6" x14ac:dyDescent="0.25">
      <c r="A409">
        <v>406</v>
      </c>
      <c r="B409" s="27">
        <v>36875</v>
      </c>
      <c r="C409" s="25">
        <v>9.6814565360546098E-2</v>
      </c>
      <c r="D409" s="25">
        <f>VLOOKUP(B409,input_BB!$B$19:$K$1879,$D$2,0)</f>
        <v>14975.53</v>
      </c>
      <c r="E409" s="28">
        <f t="shared" si="6"/>
        <v>0.14190916200998993</v>
      </c>
      <c r="F409" s="28"/>
    </row>
    <row r="410" spans="1:6" x14ac:dyDescent="0.25">
      <c r="A410">
        <v>407</v>
      </c>
      <c r="B410" s="27">
        <v>36882</v>
      </c>
      <c r="C410" s="25">
        <v>0.13177528977394101</v>
      </c>
      <c r="D410" s="25">
        <f>VLOOKUP(B410,input_BB!$B$19:$K$1879,$D$2,0)</f>
        <v>14738.21</v>
      </c>
      <c r="E410" s="28">
        <f t="shared" si="6"/>
        <v>0.19558006597766092</v>
      </c>
      <c r="F410" s="28"/>
    </row>
    <row r="411" spans="1:6" x14ac:dyDescent="0.25">
      <c r="A411">
        <v>408</v>
      </c>
      <c r="B411" s="27">
        <v>36889</v>
      </c>
      <c r="C411" s="25">
        <v>0.110382184386253</v>
      </c>
      <c r="D411" s="25">
        <f>VLOOKUP(B411,input_BB!$B$19:$K$1879,$D$2,0)</f>
        <v>15095.53</v>
      </c>
      <c r="E411" s="28">
        <f t="shared" si="6"/>
        <v>0.16273786021395684</v>
      </c>
      <c r="F411" s="28"/>
    </row>
    <row r="412" spans="1:6" x14ac:dyDescent="0.25">
      <c r="A412">
        <v>409</v>
      </c>
      <c r="B412" s="27">
        <v>36896</v>
      </c>
      <c r="C412" s="25">
        <v>5.6710541248321499E-2</v>
      </c>
      <c r="D412" s="25">
        <f>VLOOKUP(B412,input_BB!$B$19:$K$1879,$D$2,0)</f>
        <v>15447.61</v>
      </c>
      <c r="E412" s="28">
        <f t="shared" si="6"/>
        <v>8.0342382060210452E-2</v>
      </c>
      <c r="F412" s="28"/>
    </row>
    <row r="413" spans="1:6" x14ac:dyDescent="0.25">
      <c r="A413">
        <v>410</v>
      </c>
      <c r="B413" s="27">
        <v>36903</v>
      </c>
      <c r="C413" s="25">
        <v>8.9999005198478699E-2</v>
      </c>
      <c r="D413" s="25">
        <f>VLOOKUP(B413,input_BB!$B$19:$K$1879,$D$2,0)</f>
        <v>15295.42</v>
      </c>
      <c r="E413" s="28">
        <f t="shared" si="6"/>
        <v>0.13144607003801548</v>
      </c>
      <c r="F413" s="28"/>
    </row>
    <row r="414" spans="1:6" x14ac:dyDescent="0.25">
      <c r="A414">
        <v>411</v>
      </c>
      <c r="B414" s="27">
        <v>36910</v>
      </c>
      <c r="C414" s="25">
        <v>7.5508996844291701E-2</v>
      </c>
      <c r="D414" s="25">
        <f>VLOOKUP(B414,input_BB!$B$19:$K$1879,$D$2,0)</f>
        <v>15933.55</v>
      </c>
      <c r="E414" s="28">
        <f t="shared" si="6"/>
        <v>0.10920134084784015</v>
      </c>
      <c r="F414" s="28"/>
    </row>
    <row r="415" spans="1:6" x14ac:dyDescent="0.25">
      <c r="A415">
        <v>412</v>
      </c>
      <c r="B415" s="27">
        <v>36917</v>
      </c>
      <c r="C415" s="25">
        <v>0.12310425937175801</v>
      </c>
      <c r="D415" s="25">
        <f>VLOOKUP(B415,input_BB!$B$19:$K$1879,$D$2,0)</f>
        <v>16044.21</v>
      </c>
      <c r="E415" s="28">
        <f t="shared" si="6"/>
        <v>0.18226849855950947</v>
      </c>
      <c r="F415" s="28"/>
    </row>
    <row r="416" spans="1:6" x14ac:dyDescent="0.25">
      <c r="A416">
        <v>413</v>
      </c>
      <c r="B416" s="27">
        <v>36924</v>
      </c>
      <c r="C416" s="25">
        <v>8.8331364095211001E-2</v>
      </c>
      <c r="D416" s="25">
        <f>VLOOKUP(B416,input_BB!$B$19:$K$1879,$D$2,0)</f>
        <v>16071.29</v>
      </c>
      <c r="E416" s="28">
        <f t="shared" si="6"/>
        <v>0.12888594558385144</v>
      </c>
      <c r="F416" s="28"/>
    </row>
    <row r="417" spans="1:6" x14ac:dyDescent="0.25">
      <c r="A417">
        <v>414</v>
      </c>
      <c r="B417" s="27">
        <v>36931</v>
      </c>
      <c r="C417" s="25">
        <v>8.4993451833725003E-2</v>
      </c>
      <c r="D417" s="25">
        <f>VLOOKUP(B417,input_BB!$B$19:$K$1879,$D$2,0)</f>
        <v>15873.28</v>
      </c>
      <c r="E417" s="28">
        <f t="shared" si="6"/>
        <v>0.12376165907535773</v>
      </c>
      <c r="F417" s="28"/>
    </row>
    <row r="418" spans="1:6" x14ac:dyDescent="0.25">
      <c r="A418">
        <v>415</v>
      </c>
      <c r="B418" s="27">
        <v>36938</v>
      </c>
      <c r="C418" s="25">
        <v>0.106652334332466</v>
      </c>
      <c r="D418" s="25">
        <f>VLOOKUP(B418,input_BB!$B$19:$K$1879,$D$2,0)</f>
        <v>15630.31</v>
      </c>
      <c r="E418" s="28">
        <f t="shared" si="6"/>
        <v>0.15701187977706649</v>
      </c>
      <c r="F418" s="28"/>
    </row>
    <row r="419" spans="1:6" x14ac:dyDescent="0.25">
      <c r="A419">
        <v>416</v>
      </c>
      <c r="B419" s="27">
        <v>36945</v>
      </c>
      <c r="C419" s="25">
        <v>0.247698128223419</v>
      </c>
      <c r="D419" s="25">
        <f>VLOOKUP(B419,input_BB!$B$19:$K$1879,$D$2,0)</f>
        <v>15280.56</v>
      </c>
      <c r="E419" s="28">
        <f t="shared" si="6"/>
        <v>0.37354215442048461</v>
      </c>
      <c r="F419" s="28"/>
    </row>
    <row r="420" spans="1:6" x14ac:dyDescent="0.25">
      <c r="A420">
        <v>417</v>
      </c>
      <c r="B420" s="27">
        <v>36952</v>
      </c>
      <c r="C420" s="25">
        <v>0.34810113906860402</v>
      </c>
      <c r="D420" s="25">
        <f>VLOOKUP(B420,input_BB!$B$19:$K$1879,$D$2,0)</f>
        <v>13966.43</v>
      </c>
      <c r="E420" s="28">
        <f t="shared" si="6"/>
        <v>0.52767855873001057</v>
      </c>
      <c r="F420" s="28"/>
    </row>
    <row r="421" spans="1:6" x14ac:dyDescent="0.25">
      <c r="A421">
        <v>418</v>
      </c>
      <c r="B421" s="27">
        <v>36959</v>
      </c>
      <c r="C421" s="25">
        <v>6.4387813210487393E-2</v>
      </c>
      <c r="D421" s="25">
        <f>VLOOKUP(B421,input_BB!$B$19:$K$1879,$D$2,0)</f>
        <v>14194.35</v>
      </c>
      <c r="E421" s="28">
        <f t="shared" si="6"/>
        <v>9.2128354265558307E-2</v>
      </c>
      <c r="F421" s="28"/>
    </row>
    <row r="422" spans="1:6" x14ac:dyDescent="0.25">
      <c r="A422">
        <v>419</v>
      </c>
      <c r="B422" s="27">
        <v>36966</v>
      </c>
      <c r="C422" s="25">
        <v>8.3760470151901203E-2</v>
      </c>
      <c r="D422" s="25">
        <f>VLOOKUP(B422,input_BB!$B$19:$K$1879,$D$2,0)</f>
        <v>13522.04</v>
      </c>
      <c r="E422" s="28">
        <f t="shared" si="6"/>
        <v>0.12186881381687367</v>
      </c>
      <c r="F422" s="28"/>
    </row>
    <row r="423" spans="1:6" x14ac:dyDescent="0.25">
      <c r="A423">
        <v>420</v>
      </c>
      <c r="B423" s="27">
        <v>36973</v>
      </c>
      <c r="C423" s="25">
        <v>8.4315247833728804E-2</v>
      </c>
      <c r="D423" s="25">
        <f>VLOOKUP(B423,input_BB!$B$19:$K$1879,$D$2,0)</f>
        <v>12583.36</v>
      </c>
      <c r="E423" s="28">
        <f t="shared" si="6"/>
        <v>0.12272049581672857</v>
      </c>
      <c r="F423" s="28"/>
    </row>
    <row r="424" spans="1:6" x14ac:dyDescent="0.25">
      <c r="A424">
        <v>421</v>
      </c>
      <c r="B424" s="27">
        <v>36980</v>
      </c>
      <c r="C424" s="25">
        <v>0.34809902310371399</v>
      </c>
      <c r="D424" s="25">
        <f>VLOOKUP(B424,input_BB!$B$19:$K$1879,$D$2,0)</f>
        <v>12760.64</v>
      </c>
      <c r="E424" s="28">
        <f t="shared" si="6"/>
        <v>0.52767531034913984</v>
      </c>
      <c r="F424" s="28"/>
    </row>
    <row r="425" spans="1:6" x14ac:dyDescent="0.25">
      <c r="A425">
        <v>422</v>
      </c>
      <c r="B425" s="27">
        <v>36987</v>
      </c>
      <c r="C425" s="25">
        <v>0.17344512045383501</v>
      </c>
      <c r="D425" s="25">
        <f>VLOOKUP(B425,input_BB!$B$19:$K$1879,$D$2,0)</f>
        <v>12386.61</v>
      </c>
      <c r="E425" s="28">
        <f t="shared" si="6"/>
        <v>0.25955063633325748</v>
      </c>
      <c r="F425" s="28"/>
    </row>
    <row r="426" spans="1:6" x14ac:dyDescent="0.25">
      <c r="A426">
        <v>423</v>
      </c>
      <c r="B426" s="27">
        <v>36994</v>
      </c>
      <c r="C426" s="25">
        <v>0.195981904864311</v>
      </c>
      <c r="D426" s="25">
        <f>VLOOKUP(B426,input_BB!$B$19:$K$1879,$D$2,0)</f>
        <v>12989.47</v>
      </c>
      <c r="E426" s="28">
        <f t="shared" si="6"/>
        <v>0.29414859195717824</v>
      </c>
      <c r="F426" s="28"/>
    </row>
    <row r="427" spans="1:6" x14ac:dyDescent="0.25">
      <c r="A427">
        <v>424</v>
      </c>
      <c r="B427" s="27">
        <v>37001</v>
      </c>
      <c r="C427" s="25">
        <v>7.7104263007640797E-2</v>
      </c>
      <c r="D427" s="25">
        <f>VLOOKUP(B427,input_BB!$B$19:$K$1879,$D$2,0)</f>
        <v>13448.13</v>
      </c>
      <c r="E427" s="28">
        <f t="shared" si="6"/>
        <v>0.11165035695069814</v>
      </c>
      <c r="F427" s="28"/>
    </row>
    <row r="428" spans="1:6" x14ac:dyDescent="0.25">
      <c r="A428">
        <v>425</v>
      </c>
      <c r="B428" s="27">
        <v>37008</v>
      </c>
      <c r="C428" s="25">
        <v>0.114027857780457</v>
      </c>
      <c r="D428" s="25">
        <f>VLOOKUP(B428,input_BB!$B$19:$K$1879,$D$2,0)</f>
        <v>13386.04</v>
      </c>
      <c r="E428" s="28">
        <f t="shared" si="6"/>
        <v>0.16833461456962026</v>
      </c>
      <c r="F428" s="28"/>
    </row>
    <row r="429" spans="1:6" x14ac:dyDescent="0.25">
      <c r="A429">
        <v>426</v>
      </c>
      <c r="B429" s="27">
        <v>37015</v>
      </c>
      <c r="C429" s="25">
        <v>6.3509397208690602E-2</v>
      </c>
      <c r="D429" s="25">
        <f>VLOOKUP(B429,input_BB!$B$19:$K$1879,$D$2,0)</f>
        <v>13390.99</v>
      </c>
      <c r="E429" s="28">
        <f t="shared" si="6"/>
        <v>9.0779830124049443E-2</v>
      </c>
      <c r="F429" s="28"/>
    </row>
    <row r="430" spans="1:6" x14ac:dyDescent="0.25">
      <c r="A430">
        <v>427</v>
      </c>
      <c r="B430" s="27">
        <v>37022</v>
      </c>
      <c r="C430" s="25">
        <v>0.107980579137802</v>
      </c>
      <c r="D430" s="25">
        <f>VLOOKUP(B430,input_BB!$B$19:$K$1879,$D$2,0)</f>
        <v>13636.61</v>
      </c>
      <c r="E430" s="28">
        <f t="shared" si="6"/>
        <v>0.15905097080246391</v>
      </c>
      <c r="F430" s="28"/>
    </row>
    <row r="431" spans="1:6" x14ac:dyDescent="0.25">
      <c r="A431">
        <v>428</v>
      </c>
      <c r="B431" s="27">
        <v>37029</v>
      </c>
      <c r="C431" s="25">
        <v>5.80200217664242E-2</v>
      </c>
      <c r="D431" s="25">
        <f>VLOOKUP(B431,input_BB!$B$19:$K$1879,$D$2,0)</f>
        <v>13459.18</v>
      </c>
      <c r="E431" s="28">
        <f t="shared" si="6"/>
        <v>8.2352666581308603E-2</v>
      </c>
      <c r="F431" s="28"/>
    </row>
    <row r="432" spans="1:6" x14ac:dyDescent="0.25">
      <c r="A432">
        <v>429</v>
      </c>
      <c r="B432" s="27">
        <v>37036</v>
      </c>
      <c r="C432" s="25">
        <v>0.19521354138851199</v>
      </c>
      <c r="D432" s="25">
        <f>VLOOKUP(B432,input_BB!$B$19:$K$1879,$D$2,0)</f>
        <v>13753.99</v>
      </c>
      <c r="E432" s="28">
        <f t="shared" si="6"/>
        <v>0.29296901793479119</v>
      </c>
      <c r="F432" s="28"/>
    </row>
    <row r="433" spans="1:6" x14ac:dyDescent="0.25">
      <c r="A433">
        <v>430</v>
      </c>
      <c r="B433" s="27">
        <v>37043</v>
      </c>
      <c r="C433" s="25">
        <v>0.23361200094223</v>
      </c>
      <c r="D433" s="25">
        <f>VLOOKUP(B433,input_BB!$B$19:$K$1879,$D$2,0)</f>
        <v>13141.38</v>
      </c>
      <c r="E433" s="28">
        <f t="shared" si="6"/>
        <v>0.35191745420988418</v>
      </c>
      <c r="F433" s="28"/>
    </row>
    <row r="434" spans="1:6" x14ac:dyDescent="0.25">
      <c r="A434">
        <v>431</v>
      </c>
      <c r="B434" s="27">
        <v>37050</v>
      </c>
      <c r="C434" s="25">
        <v>5.7849749922752401E-2</v>
      </c>
      <c r="D434" s="25">
        <f>VLOOKUP(B434,input_BB!$B$19:$K$1879,$D$2,0)</f>
        <v>13808.89</v>
      </c>
      <c r="E434" s="28">
        <f t="shared" si="6"/>
        <v>8.2091269143942977E-2</v>
      </c>
      <c r="F434" s="28"/>
    </row>
    <row r="435" spans="1:6" x14ac:dyDescent="0.25">
      <c r="A435">
        <v>432</v>
      </c>
      <c r="B435" s="27">
        <v>37057</v>
      </c>
      <c r="C435" s="25">
        <v>0.16492970287799799</v>
      </c>
      <c r="D435" s="25">
        <f>VLOOKUP(B435,input_BB!$B$19:$K$1879,$D$2,0)</f>
        <v>13102.5</v>
      </c>
      <c r="E435" s="28">
        <f t="shared" si="6"/>
        <v>0.24647796216457638</v>
      </c>
      <c r="F435" s="28"/>
    </row>
    <row r="436" spans="1:6" x14ac:dyDescent="0.25">
      <c r="A436">
        <v>433</v>
      </c>
      <c r="B436" s="27">
        <v>37064</v>
      </c>
      <c r="C436" s="25">
        <v>0.19138912856578799</v>
      </c>
      <c r="D436" s="25">
        <f>VLOOKUP(B436,input_BB!$B$19:$K$1879,$D$2,0)</f>
        <v>13174.02</v>
      </c>
      <c r="E436" s="28">
        <f t="shared" si="6"/>
        <v>0.28709786689930217</v>
      </c>
      <c r="F436" s="28"/>
    </row>
    <row r="437" spans="1:6" x14ac:dyDescent="0.25">
      <c r="A437">
        <v>434</v>
      </c>
      <c r="B437" s="27">
        <v>37071</v>
      </c>
      <c r="C437" s="25">
        <v>0.150990664958954</v>
      </c>
      <c r="D437" s="25">
        <f>VLOOKUP(B437,input_BB!$B$19:$K$1879,$D$2,0)</f>
        <v>13042.53</v>
      </c>
      <c r="E437" s="28">
        <f t="shared" si="6"/>
        <v>0.22507907017628281</v>
      </c>
      <c r="F437" s="28"/>
    </row>
    <row r="438" spans="1:6" x14ac:dyDescent="0.25">
      <c r="A438">
        <v>435</v>
      </c>
      <c r="B438" s="27">
        <v>37078</v>
      </c>
      <c r="C438" s="25">
        <v>8.5650756955146803E-2</v>
      </c>
      <c r="D438" s="25">
        <f>VLOOKUP(B438,input_BB!$B$19:$K$1879,$D$2,0)</f>
        <v>12999.48</v>
      </c>
      <c r="E438" s="28">
        <f t="shared" si="6"/>
        <v>0.1247707388539155</v>
      </c>
      <c r="F438" s="28"/>
    </row>
    <row r="439" spans="1:6" x14ac:dyDescent="0.25">
      <c r="A439">
        <v>436</v>
      </c>
      <c r="B439" s="27">
        <v>37085</v>
      </c>
      <c r="C439" s="25">
        <v>0.32456663250923201</v>
      </c>
      <c r="D439" s="25">
        <f>VLOOKUP(B439,input_BB!$B$19:$K$1879,$D$2,0)</f>
        <v>12612.79</v>
      </c>
      <c r="E439" s="28">
        <f t="shared" si="6"/>
        <v>0.49154892289813334</v>
      </c>
      <c r="F439" s="28"/>
    </row>
    <row r="440" spans="1:6" x14ac:dyDescent="0.25">
      <c r="A440">
        <v>437</v>
      </c>
      <c r="B440" s="27">
        <v>37092</v>
      </c>
      <c r="C440" s="25">
        <v>0.25686183571815502</v>
      </c>
      <c r="D440" s="25">
        <f>VLOOKUP(B440,input_BB!$B$19:$K$1879,$D$2,0)</f>
        <v>12301.68</v>
      </c>
      <c r="E440" s="28">
        <f t="shared" si="6"/>
        <v>0.3876100684351429</v>
      </c>
      <c r="F440" s="28"/>
    </row>
    <row r="441" spans="1:6" x14ac:dyDescent="0.25">
      <c r="A441">
        <v>438</v>
      </c>
      <c r="B441" s="27">
        <v>37099</v>
      </c>
      <c r="C441" s="25">
        <v>0.23388651013374301</v>
      </c>
      <c r="D441" s="25">
        <f>VLOOKUP(B441,input_BB!$B$19:$K$1879,$D$2,0)</f>
        <v>12182.17</v>
      </c>
      <c r="E441" s="28">
        <f t="shared" si="6"/>
        <v>0.35233887443795853</v>
      </c>
      <c r="F441" s="28"/>
    </row>
    <row r="442" spans="1:6" x14ac:dyDescent="0.25">
      <c r="A442">
        <v>439</v>
      </c>
      <c r="B442" s="27">
        <v>37106</v>
      </c>
      <c r="C442" s="25">
        <v>0.21647967398166701</v>
      </c>
      <c r="D442" s="25">
        <f>VLOOKUP(B442,input_BB!$B$19:$K$1879,$D$2,0)</f>
        <v>12269.08</v>
      </c>
      <c r="E442" s="28">
        <f t="shared" si="6"/>
        <v>0.32561629797037517</v>
      </c>
      <c r="F442" s="28"/>
    </row>
    <row r="443" spans="1:6" x14ac:dyDescent="0.25">
      <c r="A443">
        <v>440</v>
      </c>
      <c r="B443" s="27">
        <v>37113</v>
      </c>
      <c r="C443" s="25">
        <v>5.3589396178722402E-2</v>
      </c>
      <c r="D443" s="25">
        <f>VLOOKUP(B443,input_BB!$B$19:$K$1879,$D$2,0)</f>
        <v>11765.81</v>
      </c>
      <c r="E443" s="28">
        <f t="shared" si="6"/>
        <v>7.5550871583515603E-2</v>
      </c>
      <c r="F443" s="28"/>
    </row>
    <row r="444" spans="1:6" x14ac:dyDescent="0.25">
      <c r="A444">
        <v>441</v>
      </c>
      <c r="B444" s="27">
        <v>37120</v>
      </c>
      <c r="C444" s="25">
        <v>9.3339957296848297E-2</v>
      </c>
      <c r="D444" s="25">
        <f>VLOOKUP(B444,input_BB!$B$19:$K$1879,$D$2,0)</f>
        <v>11754.81</v>
      </c>
      <c r="E444" s="28">
        <f t="shared" si="6"/>
        <v>0.13657502323451964</v>
      </c>
      <c r="F444" s="28"/>
    </row>
    <row r="445" spans="1:6" x14ac:dyDescent="0.25">
      <c r="A445">
        <v>442</v>
      </c>
      <c r="B445" s="27">
        <v>37127</v>
      </c>
      <c r="C445" s="25">
        <v>0.19476719200611101</v>
      </c>
      <c r="D445" s="25">
        <f>VLOOKUP(B445,input_BB!$B$19:$K$1879,$D$2,0)</f>
        <v>11110.3</v>
      </c>
      <c r="E445" s="28">
        <f t="shared" si="6"/>
        <v>0.29228379257859993</v>
      </c>
      <c r="F445" s="28"/>
    </row>
    <row r="446" spans="1:6" x14ac:dyDescent="0.25">
      <c r="A446">
        <v>443</v>
      </c>
      <c r="B446" s="27">
        <v>37134</v>
      </c>
      <c r="C446" s="25">
        <v>0.49221467971801802</v>
      </c>
      <c r="D446" s="25">
        <f>VLOOKUP(B446,input_BB!$B$19:$K$1879,$D$2,0)</f>
        <v>11090.48</v>
      </c>
      <c r="E446" s="28">
        <f t="shared" si="6"/>
        <v>0.74891836798500022</v>
      </c>
      <c r="F446" s="28"/>
    </row>
    <row r="447" spans="1:6" x14ac:dyDescent="0.25">
      <c r="A447">
        <v>444</v>
      </c>
      <c r="B447" s="27">
        <v>37141</v>
      </c>
      <c r="C447" s="25">
        <v>0.179299116134644</v>
      </c>
      <c r="D447" s="25">
        <f>VLOOKUP(B447,input_BB!$B$19:$K$1879,$D$2,0)</f>
        <v>10384.200000000001</v>
      </c>
      <c r="E447" s="28">
        <f t="shared" si="6"/>
        <v>0.2685375565210863</v>
      </c>
      <c r="F447" s="28"/>
    </row>
    <row r="448" spans="1:6" x14ac:dyDescent="0.25">
      <c r="A448">
        <v>445</v>
      </c>
      <c r="B448" s="27">
        <v>37148</v>
      </c>
      <c r="C448" s="25">
        <v>0.2255519926548</v>
      </c>
      <c r="D448" s="25">
        <f>VLOOKUP(B448,input_BB!$B$19:$K$1879,$D$2,0)</f>
        <v>9655.4500000000007</v>
      </c>
      <c r="E448" s="28">
        <f t="shared" si="6"/>
        <v>0.33954391395773925</v>
      </c>
      <c r="F448" s="28"/>
    </row>
    <row r="449" spans="1:6" x14ac:dyDescent="0.25">
      <c r="A449">
        <v>446</v>
      </c>
      <c r="B449" s="27">
        <v>37155</v>
      </c>
      <c r="C449" s="25">
        <v>0.13082666695118</v>
      </c>
      <c r="D449" s="25">
        <f>VLOOKUP(B449,input_BB!$B$19:$K$1879,$D$2,0)</f>
        <v>8934.2000000000007</v>
      </c>
      <c r="E449" s="28">
        <f t="shared" si="6"/>
        <v>0.19412376193144271</v>
      </c>
      <c r="F449" s="28"/>
    </row>
    <row r="450" spans="1:6" x14ac:dyDescent="0.25">
      <c r="A450">
        <v>447</v>
      </c>
      <c r="B450" s="27">
        <v>37162</v>
      </c>
      <c r="C450" s="25">
        <v>5.3130231797695202E-2</v>
      </c>
      <c r="D450" s="25">
        <f>VLOOKUP(B450,input_BB!$B$19:$K$1879,$D$2,0)</f>
        <v>9950.7000000000007</v>
      </c>
      <c r="E450" s="28">
        <f t="shared" si="6"/>
        <v>7.4845972934732344E-2</v>
      </c>
      <c r="F450" s="28"/>
    </row>
    <row r="451" spans="1:6" x14ac:dyDescent="0.25">
      <c r="A451">
        <v>448</v>
      </c>
      <c r="B451" s="27">
        <v>37169</v>
      </c>
      <c r="C451" s="25">
        <v>8.2326233386993394E-2</v>
      </c>
      <c r="D451" s="25">
        <f>VLOOKUP(B451,input_BB!$B$19:$K$1879,$D$2,0)</f>
        <v>10277.379999999999</v>
      </c>
      <c r="E451" s="28">
        <f t="shared" si="6"/>
        <v>0.11966700636099678</v>
      </c>
      <c r="F451" s="28"/>
    </row>
    <row r="452" spans="1:6" x14ac:dyDescent="0.25">
      <c r="A452">
        <v>449</v>
      </c>
      <c r="B452" s="27">
        <v>37176</v>
      </c>
      <c r="C452" s="25">
        <v>6.4273796975612599E-2</v>
      </c>
      <c r="D452" s="25">
        <f>VLOOKUP(B452,input_BB!$B$19:$K$1879,$D$2,0)</f>
        <v>10274.129999999999</v>
      </c>
      <c r="E452" s="28">
        <f t="shared" si="6"/>
        <v>9.1953319151286586E-2</v>
      </c>
      <c r="F452" s="28"/>
    </row>
    <row r="453" spans="1:6" x14ac:dyDescent="0.25">
      <c r="A453">
        <v>450</v>
      </c>
      <c r="B453" s="27">
        <v>37183</v>
      </c>
      <c r="C453" s="25">
        <v>0.14516708254814101</v>
      </c>
      <c r="D453" s="25">
        <f>VLOOKUP(B453,input_BB!$B$19:$K$1879,$D$2,0)</f>
        <v>9825.84</v>
      </c>
      <c r="E453" s="28">
        <f t="shared" ref="E453:E516" si="7">(C453-$E$1)/$E$3</f>
        <v>0.21613883974447837</v>
      </c>
      <c r="F453" s="28"/>
    </row>
    <row r="454" spans="1:6" x14ac:dyDescent="0.25">
      <c r="A454">
        <v>451</v>
      </c>
      <c r="B454" s="27">
        <v>37190</v>
      </c>
      <c r="C454" s="25">
        <v>0.107679218053818</v>
      </c>
      <c r="D454" s="25">
        <f>VLOOKUP(B454,input_BB!$B$19:$K$1879,$D$2,0)</f>
        <v>10404.74</v>
      </c>
      <c r="E454" s="28">
        <f t="shared" si="7"/>
        <v>0.15858832816363169</v>
      </c>
      <c r="F454" s="28"/>
    </row>
    <row r="455" spans="1:6" x14ac:dyDescent="0.25">
      <c r="A455">
        <v>452</v>
      </c>
      <c r="B455" s="27">
        <v>37197</v>
      </c>
      <c r="C455" s="25">
        <v>0.13828086853027299</v>
      </c>
      <c r="D455" s="25">
        <f>VLOOKUP(B455,input_BB!$B$19:$K$1879,$D$2,0)</f>
        <v>10186.06</v>
      </c>
      <c r="E455" s="28">
        <f t="shared" si="7"/>
        <v>0.20556728159014509</v>
      </c>
      <c r="F455" s="28"/>
    </row>
    <row r="456" spans="1:6" x14ac:dyDescent="0.25">
      <c r="A456">
        <v>453</v>
      </c>
      <c r="B456" s="27">
        <v>37204</v>
      </c>
      <c r="C456" s="25">
        <v>0.13801541924476601</v>
      </c>
      <c r="D456" s="25">
        <f>VLOOKUP(B456,input_BB!$B$19:$K$1879,$D$2,0)</f>
        <v>10609.25</v>
      </c>
      <c r="E456" s="28">
        <f t="shared" si="7"/>
        <v>0.20515976992241564</v>
      </c>
      <c r="F456" s="28"/>
    </row>
    <row r="457" spans="1:6" x14ac:dyDescent="0.25">
      <c r="A457">
        <v>454</v>
      </c>
      <c r="B457" s="27">
        <v>37211</v>
      </c>
      <c r="C457" s="25">
        <v>8.0636203289031996E-2</v>
      </c>
      <c r="D457" s="25">
        <f>VLOOKUP(B457,input_BB!$B$19:$K$1879,$D$2,0)</f>
        <v>11287.37</v>
      </c>
      <c r="E457" s="28">
        <f t="shared" si="7"/>
        <v>0.11707251083459955</v>
      </c>
      <c r="F457" s="28"/>
    </row>
    <row r="458" spans="1:6" x14ac:dyDescent="0.25">
      <c r="A458">
        <v>455</v>
      </c>
      <c r="B458" s="27">
        <v>37218</v>
      </c>
      <c r="C458" s="25">
        <v>0.15179274976253501</v>
      </c>
      <c r="D458" s="25">
        <f>VLOOKUP(B458,input_BB!$B$19:$K$1879,$D$2,0)</f>
        <v>11322.36</v>
      </c>
      <c r="E458" s="28">
        <f t="shared" si="7"/>
        <v>0.22631041240929534</v>
      </c>
      <c r="F458" s="28"/>
    </row>
    <row r="459" spans="1:6" x14ac:dyDescent="0.25">
      <c r="A459">
        <v>456</v>
      </c>
      <c r="B459" s="27">
        <v>37225</v>
      </c>
      <c r="C459" s="25">
        <v>0.104285456240177</v>
      </c>
      <c r="D459" s="25">
        <f>VLOOKUP(B459,input_BB!$B$19:$K$1879,$D$2,0)</f>
        <v>11279.25</v>
      </c>
      <c r="E459" s="28">
        <f t="shared" si="7"/>
        <v>0.15337830270090738</v>
      </c>
      <c r="F459" s="28"/>
    </row>
    <row r="460" spans="1:6" x14ac:dyDescent="0.25">
      <c r="A460">
        <v>457</v>
      </c>
      <c r="B460" s="27">
        <v>37232</v>
      </c>
      <c r="C460" s="25">
        <v>0.14036588370799999</v>
      </c>
      <c r="D460" s="25">
        <f>VLOOKUP(B460,input_BB!$B$19:$K$1879,$D$2,0)</f>
        <v>11832.18</v>
      </c>
      <c r="E460" s="28">
        <f t="shared" si="7"/>
        <v>0.20876814917091085</v>
      </c>
      <c r="F460" s="28"/>
    </row>
    <row r="461" spans="1:6" x14ac:dyDescent="0.25">
      <c r="A461">
        <v>458</v>
      </c>
      <c r="B461" s="27">
        <v>37239</v>
      </c>
      <c r="C461" s="25">
        <v>9.4243258237838703E-2</v>
      </c>
      <c r="D461" s="25">
        <f>VLOOKUP(B461,input_BB!$B$19:$K$1879,$D$2,0)</f>
        <v>11466.11</v>
      </c>
      <c r="E461" s="28">
        <f t="shared" si="7"/>
        <v>0.1379617501651329</v>
      </c>
      <c r="F461" s="28"/>
    </row>
    <row r="462" spans="1:6" x14ac:dyDescent="0.25">
      <c r="A462">
        <v>459</v>
      </c>
      <c r="B462" s="27">
        <v>37246</v>
      </c>
      <c r="C462" s="25">
        <v>0.17413422465324399</v>
      </c>
      <c r="D462" s="25">
        <f>VLOOKUP(B462,input_BB!$B$19:$K$1879,$D$2,0)</f>
        <v>11158.1</v>
      </c>
      <c r="E462" s="28">
        <f t="shared" si="7"/>
        <v>0.2606085333285505</v>
      </c>
      <c r="F462" s="28"/>
    </row>
    <row r="463" spans="1:6" x14ac:dyDescent="0.25">
      <c r="A463">
        <v>460</v>
      </c>
      <c r="B463" s="27">
        <v>37253</v>
      </c>
      <c r="C463" s="25">
        <v>0.11429800093174</v>
      </c>
      <c r="D463" s="25">
        <f>VLOOKUP(B463,input_BB!$B$19:$K$1879,$D$2,0)</f>
        <v>11431.59</v>
      </c>
      <c r="E463" s="28">
        <f t="shared" si="7"/>
        <v>0.16874933215265978</v>
      </c>
      <c r="F463" s="28"/>
    </row>
    <row r="464" spans="1:6" x14ac:dyDescent="0.25">
      <c r="A464">
        <v>461</v>
      </c>
      <c r="B464" s="27">
        <v>37260</v>
      </c>
      <c r="C464" s="25">
        <v>0.33527600765228299</v>
      </c>
      <c r="D464" s="25">
        <f>VLOOKUP(B464,input_BB!$B$19:$K$1879,$D$2,0)</f>
        <v>11702.15</v>
      </c>
      <c r="E464" s="28">
        <f t="shared" si="7"/>
        <v>0.50798971051053843</v>
      </c>
      <c r="F464" s="28"/>
    </row>
    <row r="465" spans="1:6" x14ac:dyDescent="0.25">
      <c r="A465">
        <v>462</v>
      </c>
      <c r="B465" s="27">
        <v>37267</v>
      </c>
      <c r="C465" s="25">
        <v>0.12752170860767401</v>
      </c>
      <c r="D465" s="25">
        <f>VLOOKUP(B465,input_BB!$B$19:$K$1879,$D$2,0)</f>
        <v>11166.46</v>
      </c>
      <c r="E465" s="28">
        <f t="shared" si="7"/>
        <v>0.1890500655236102</v>
      </c>
      <c r="F465" s="28"/>
    </row>
    <row r="466" spans="1:6" x14ac:dyDescent="0.25">
      <c r="A466">
        <v>463</v>
      </c>
      <c r="B466" s="27">
        <v>37274</v>
      </c>
      <c r="C466" s="25">
        <v>0.139539510011673</v>
      </c>
      <c r="D466" s="25">
        <f>VLOOKUP(B466,input_BB!$B$19:$K$1879,$D$2,0)</f>
        <v>10972.96</v>
      </c>
      <c r="E466" s="28">
        <f t="shared" si="7"/>
        <v>0.20749951918565854</v>
      </c>
      <c r="F466" s="28"/>
    </row>
    <row r="467" spans="1:6" x14ac:dyDescent="0.25">
      <c r="A467">
        <v>464</v>
      </c>
      <c r="B467" s="27">
        <v>37281</v>
      </c>
      <c r="C467" s="25">
        <v>0.13149107992649101</v>
      </c>
      <c r="D467" s="25">
        <f>VLOOKUP(B467,input_BB!$B$19:$K$1879,$D$2,0)</f>
        <v>10772.96</v>
      </c>
      <c r="E467" s="28">
        <f t="shared" si="7"/>
        <v>0.19514375352461258</v>
      </c>
      <c r="F467" s="28"/>
    </row>
    <row r="468" spans="1:6" x14ac:dyDescent="0.25">
      <c r="A468">
        <v>465</v>
      </c>
      <c r="B468" s="27">
        <v>37288</v>
      </c>
      <c r="C468" s="25">
        <v>0.18983441591262801</v>
      </c>
      <c r="D468" s="25">
        <f>VLOOKUP(B468,input_BB!$B$19:$K$1879,$D$2,0)</f>
        <v>10691.25</v>
      </c>
      <c r="E468" s="28">
        <f t="shared" si="7"/>
        <v>0.28471110761713175</v>
      </c>
      <c r="F468" s="28"/>
    </row>
    <row r="469" spans="1:6" x14ac:dyDescent="0.25">
      <c r="A469">
        <v>466</v>
      </c>
      <c r="B469" s="27">
        <v>37295</v>
      </c>
      <c r="C469" s="25">
        <v>9.3105643987655598E-2</v>
      </c>
      <c r="D469" s="25">
        <f>VLOOKUP(B469,input_BB!$B$19:$K$1879,$D$2,0)</f>
        <v>10518.99</v>
      </c>
      <c r="E469" s="28">
        <f t="shared" si="7"/>
        <v>0.13621531080501376</v>
      </c>
      <c r="F469" s="28"/>
    </row>
    <row r="470" spans="1:6" x14ac:dyDescent="0.25">
      <c r="A470">
        <v>467</v>
      </c>
      <c r="B470" s="27">
        <v>37302</v>
      </c>
      <c r="C470" s="25">
        <v>8.2455962896347004E-2</v>
      </c>
      <c r="D470" s="25">
        <f>VLOOKUP(B470,input_BB!$B$19:$K$1879,$D$2,0)</f>
        <v>10961.88</v>
      </c>
      <c r="E470" s="28">
        <f t="shared" si="7"/>
        <v>0.11986616413461611</v>
      </c>
      <c r="F470" s="28"/>
    </row>
    <row r="471" spans="1:6" x14ac:dyDescent="0.25">
      <c r="A471">
        <v>468</v>
      </c>
      <c r="B471" s="27">
        <v>37309</v>
      </c>
      <c r="C471" s="25">
        <v>5.30289113521576E-2</v>
      </c>
      <c r="D471" s="25">
        <f>VLOOKUP(B471,input_BB!$B$19:$K$1879,$D$2,0)</f>
        <v>10664.94</v>
      </c>
      <c r="E471" s="28">
        <f t="shared" si="7"/>
        <v>7.4690428105680495E-2</v>
      </c>
      <c r="F471" s="28"/>
    </row>
    <row r="472" spans="1:6" x14ac:dyDescent="0.25">
      <c r="A472">
        <v>469</v>
      </c>
      <c r="B472" s="27">
        <v>37316</v>
      </c>
      <c r="C472" s="25">
        <v>8.52246284484863E-2</v>
      </c>
      <c r="D472" s="25">
        <f>VLOOKUP(B472,input_BB!$B$19:$K$1879,$D$2,0)</f>
        <v>10425.31</v>
      </c>
      <c r="E472" s="28">
        <f t="shared" si="7"/>
        <v>0.12411655612336259</v>
      </c>
      <c r="F472" s="28"/>
    </row>
    <row r="473" spans="1:6" x14ac:dyDescent="0.25">
      <c r="A473">
        <v>470</v>
      </c>
      <c r="B473" s="27">
        <v>37323</v>
      </c>
      <c r="C473" s="25">
        <v>9.5101162791252095E-2</v>
      </c>
      <c r="D473" s="25">
        <f>VLOOKUP(B473,input_BB!$B$19:$K$1879,$D$2,0)</f>
        <v>11233.23</v>
      </c>
      <c r="E473" s="28">
        <f t="shared" si="7"/>
        <v>0.13927878560053242</v>
      </c>
      <c r="F473" s="28"/>
    </row>
    <row r="474" spans="1:6" x14ac:dyDescent="0.25">
      <c r="A474">
        <v>471</v>
      </c>
      <c r="B474" s="27">
        <v>37330</v>
      </c>
      <c r="C474" s="25">
        <v>7.1630813181400299E-2</v>
      </c>
      <c r="D474" s="25">
        <f>VLOOKUP(B474,input_BB!$B$19:$K$1879,$D$2,0)</f>
        <v>11210.25</v>
      </c>
      <c r="E474" s="28">
        <f t="shared" si="7"/>
        <v>0.1032476420491881</v>
      </c>
      <c r="F474" s="28"/>
    </row>
    <row r="475" spans="1:6" x14ac:dyDescent="0.25">
      <c r="A475">
        <v>472</v>
      </c>
      <c r="B475" s="27">
        <v>37337</v>
      </c>
      <c r="C475" s="25">
        <v>5.0066906958818401E-2</v>
      </c>
      <c r="D475" s="25">
        <f>VLOOKUP(B475,input_BB!$B$19:$K$1879,$D$2,0)</f>
        <v>10863.07</v>
      </c>
      <c r="E475" s="28">
        <f t="shared" si="7"/>
        <v>7.0143226752901369E-2</v>
      </c>
      <c r="F475" s="28"/>
    </row>
    <row r="476" spans="1:6" x14ac:dyDescent="0.25">
      <c r="A476">
        <v>473</v>
      </c>
      <c r="B476" s="27">
        <v>37344</v>
      </c>
      <c r="C476" s="25">
        <v>0.107847839593887</v>
      </c>
      <c r="D476" s="25">
        <f>VLOOKUP(B476,input_BB!$B$19:$K$1879,$D$2,0)</f>
        <v>11032.92</v>
      </c>
      <c r="E476" s="28">
        <f t="shared" si="7"/>
        <v>0.15884719209267709</v>
      </c>
      <c r="F476" s="28"/>
    </row>
    <row r="477" spans="1:6" x14ac:dyDescent="0.25">
      <c r="A477">
        <v>474</v>
      </c>
      <c r="B477" s="27">
        <v>37351</v>
      </c>
      <c r="C477" s="25">
        <v>4.0792115032672903E-2</v>
      </c>
      <c r="D477" s="25">
        <f>VLOOKUP(B477,input_BB!$B$19:$K$1879,$D$2,0)</f>
        <v>10831.37</v>
      </c>
      <c r="E477" s="28">
        <f t="shared" si="7"/>
        <v>5.5904778461550675E-2</v>
      </c>
      <c r="F477" s="28"/>
    </row>
    <row r="478" spans="1:6" x14ac:dyDescent="0.25">
      <c r="A478">
        <v>475</v>
      </c>
      <c r="B478" s="27">
        <v>37358</v>
      </c>
      <c r="C478" s="25">
        <v>9.0794339776039096E-2</v>
      </c>
      <c r="D478" s="25">
        <f>VLOOKUP(B478,input_BB!$B$19:$K$1879,$D$2,0)</f>
        <v>10710.48</v>
      </c>
      <c r="E478" s="28">
        <f t="shared" si="7"/>
        <v>0.13266704947853467</v>
      </c>
      <c r="F478" s="28"/>
    </row>
    <row r="479" spans="1:6" x14ac:dyDescent="0.25">
      <c r="A479">
        <v>476</v>
      </c>
      <c r="B479" s="27">
        <v>37365</v>
      </c>
      <c r="C479" s="25">
        <v>0.14239713549614</v>
      </c>
      <c r="D479" s="25">
        <f>VLOOKUP(B479,input_BB!$B$19:$K$1879,$D$2,0)</f>
        <v>11252.18</v>
      </c>
      <c r="E479" s="28">
        <f t="shared" si="7"/>
        <v>0.21188648042647409</v>
      </c>
      <c r="F479" s="28"/>
    </row>
    <row r="480" spans="1:6" x14ac:dyDescent="0.25">
      <c r="A480">
        <v>477</v>
      </c>
      <c r="B480" s="27">
        <v>37372</v>
      </c>
      <c r="C480" s="25">
        <v>9.5558680593967396E-2</v>
      </c>
      <c r="D480" s="25">
        <f>VLOOKUP(B480,input_BB!$B$19:$K$1879,$D$2,0)</f>
        <v>11385.08</v>
      </c>
      <c r="E480" s="28">
        <f t="shared" si="7"/>
        <v>0.13998115645997675</v>
      </c>
      <c r="F480" s="28"/>
    </row>
    <row r="481" spans="1:6" x14ac:dyDescent="0.25">
      <c r="A481">
        <v>478</v>
      </c>
      <c r="B481" s="27">
        <v>37379</v>
      </c>
      <c r="C481" s="25">
        <v>8.7888918817043304E-2</v>
      </c>
      <c r="D481" s="25">
        <f>VLOOKUP(B481,input_BB!$B$19:$K$1879,$D$2,0)</f>
        <v>11797.22</v>
      </c>
      <c r="E481" s="28">
        <f t="shared" si="7"/>
        <v>0.12820671371912529</v>
      </c>
      <c r="F481" s="28"/>
    </row>
    <row r="482" spans="1:6" x14ac:dyDescent="0.25">
      <c r="A482">
        <v>479</v>
      </c>
      <c r="B482" s="27">
        <v>37386</v>
      </c>
      <c r="C482" s="25">
        <v>7.2544269263744396E-2</v>
      </c>
      <c r="D482" s="25">
        <f>VLOOKUP(B482,input_BB!$B$19:$K$1879,$D$2,0)</f>
        <v>11645.9</v>
      </c>
      <c r="E482" s="28">
        <f t="shared" si="7"/>
        <v>0.10464995892038517</v>
      </c>
      <c r="F482" s="28"/>
    </row>
    <row r="483" spans="1:6" x14ac:dyDescent="0.25">
      <c r="A483">
        <v>480</v>
      </c>
      <c r="B483" s="27">
        <v>37393</v>
      </c>
      <c r="C483" s="25">
        <v>8.6631685495376601E-2</v>
      </c>
      <c r="D483" s="25">
        <f>VLOOKUP(B483,input_BB!$B$19:$K$1879,$D$2,0)</f>
        <v>11974.61</v>
      </c>
      <c r="E483" s="28">
        <f t="shared" si="7"/>
        <v>0.12627663789820562</v>
      </c>
      <c r="F483" s="28"/>
    </row>
    <row r="484" spans="1:6" x14ac:dyDescent="0.25">
      <c r="A484">
        <v>481</v>
      </c>
      <c r="B484" s="27">
        <v>37400</v>
      </c>
      <c r="C484" s="25">
        <v>2.67524290829897E-2</v>
      </c>
      <c r="D484" s="25">
        <f>VLOOKUP(B484,input_BB!$B$19:$K$1879,$D$2,0)</f>
        <v>11626.78</v>
      </c>
      <c r="E484" s="28">
        <f t="shared" si="7"/>
        <v>3.4351373920167627E-2</v>
      </c>
      <c r="F484" s="28"/>
    </row>
    <row r="485" spans="1:6" x14ac:dyDescent="0.25">
      <c r="A485">
        <v>482</v>
      </c>
      <c r="B485" s="27">
        <v>37407</v>
      </c>
      <c r="C485" s="25">
        <v>2.1955143660306899E-2</v>
      </c>
      <c r="D485" s="25">
        <f>VLOOKUP(B485,input_BB!$B$19:$K$1879,$D$2,0)</f>
        <v>11301.94</v>
      </c>
      <c r="E485" s="28">
        <f t="shared" si="7"/>
        <v>2.6986691135514936E-2</v>
      </c>
      <c r="F485" s="28"/>
    </row>
    <row r="486" spans="1:6" x14ac:dyDescent="0.25">
      <c r="A486">
        <v>483</v>
      </c>
      <c r="B486" s="27">
        <v>37414</v>
      </c>
      <c r="C486" s="25">
        <v>7.1632206439971896E-2</v>
      </c>
      <c r="D486" s="25">
        <f>VLOOKUP(B486,input_BB!$B$19:$K$1879,$D$2,0)</f>
        <v>11284.71</v>
      </c>
      <c r="E486" s="28">
        <f t="shared" si="7"/>
        <v>0.10324978094785948</v>
      </c>
      <c r="F486" s="28"/>
    </row>
    <row r="487" spans="1:6" x14ac:dyDescent="0.25">
      <c r="A487">
        <v>484</v>
      </c>
      <c r="B487" s="27">
        <v>37421</v>
      </c>
      <c r="C487" s="25">
        <v>6.1214942485094098E-2</v>
      </c>
      <c r="D487" s="25">
        <f>VLOOKUP(B487,input_BB!$B$19:$K$1879,$D$2,0)</f>
        <v>10955.52</v>
      </c>
      <c r="E487" s="28">
        <f t="shared" si="7"/>
        <v>8.7257435745941692E-2</v>
      </c>
      <c r="F487" s="28"/>
    </row>
    <row r="488" spans="1:6" x14ac:dyDescent="0.25">
      <c r="A488">
        <v>485</v>
      </c>
      <c r="B488" s="27">
        <v>37428</v>
      </c>
      <c r="C488" s="25">
        <v>2.5822082534432401E-2</v>
      </c>
      <c r="D488" s="25">
        <f>VLOOKUP(B488,input_BB!$B$19:$K$1879,$D$2,0)</f>
        <v>10591.86</v>
      </c>
      <c r="E488" s="28">
        <f t="shared" si="7"/>
        <v>3.2923127191814887E-2</v>
      </c>
      <c r="F488" s="28"/>
    </row>
    <row r="489" spans="1:6" x14ac:dyDescent="0.25">
      <c r="A489">
        <v>486</v>
      </c>
      <c r="B489" s="27">
        <v>37435</v>
      </c>
      <c r="C489" s="25">
        <v>4.4870305806398399E-2</v>
      </c>
      <c r="D489" s="25">
        <f>VLOOKUP(B489,input_BB!$B$19:$K$1879,$D$2,0)</f>
        <v>10598.55</v>
      </c>
      <c r="E489" s="28">
        <f t="shared" si="7"/>
        <v>6.2165523599160027E-2</v>
      </c>
      <c r="F489" s="28"/>
    </row>
    <row r="490" spans="1:6" x14ac:dyDescent="0.25">
      <c r="A490">
        <v>487</v>
      </c>
      <c r="B490" s="27">
        <v>37442</v>
      </c>
      <c r="C490" s="25">
        <v>4.21797931194305E-2</v>
      </c>
      <c r="D490" s="25">
        <f>VLOOKUP(B490,input_BB!$B$19:$K$1879,$D$2,0)</f>
        <v>10806.16</v>
      </c>
      <c r="E490" s="28">
        <f t="shared" si="7"/>
        <v>5.8035110100327379E-2</v>
      </c>
      <c r="F490" s="28"/>
    </row>
    <row r="491" spans="1:6" x14ac:dyDescent="0.25">
      <c r="A491">
        <v>488</v>
      </c>
      <c r="B491" s="27">
        <v>37449</v>
      </c>
      <c r="C491" s="25">
        <v>4.4016033411026001E-2</v>
      </c>
      <c r="D491" s="25">
        <f>VLOOKUP(B491,input_BB!$B$19:$K$1879,$D$2,0)</f>
        <v>10648.3</v>
      </c>
      <c r="E491" s="28">
        <f t="shared" si="7"/>
        <v>6.0854064169655261E-2</v>
      </c>
      <c r="F491" s="28"/>
    </row>
    <row r="492" spans="1:6" x14ac:dyDescent="0.25">
      <c r="A492">
        <v>489</v>
      </c>
      <c r="B492" s="27">
        <v>37456</v>
      </c>
      <c r="C492" s="25">
        <v>3.8548082113265998E-2</v>
      </c>
      <c r="D492" s="25">
        <f>VLOOKUP(B492,input_BB!$B$19:$K$1879,$D$2,0)</f>
        <v>10325.459999999999</v>
      </c>
      <c r="E492" s="28">
        <f t="shared" si="7"/>
        <v>5.2459790483222767E-2</v>
      </c>
      <c r="F492" s="28"/>
    </row>
    <row r="493" spans="1:6" x14ac:dyDescent="0.25">
      <c r="A493">
        <v>490</v>
      </c>
      <c r="B493" s="27">
        <v>37463</v>
      </c>
      <c r="C493" s="25">
        <v>1.9104296341538402E-2</v>
      </c>
      <c r="D493" s="25">
        <f>VLOOKUP(B493,input_BB!$B$19:$K$1879,$D$2,0)</f>
        <v>9773.1200000000008</v>
      </c>
      <c r="E493" s="28">
        <f t="shared" si="7"/>
        <v>2.2610135579546744E-2</v>
      </c>
      <c r="F493" s="28"/>
    </row>
    <row r="494" spans="1:6" x14ac:dyDescent="0.25">
      <c r="A494">
        <v>491</v>
      </c>
      <c r="B494" s="27">
        <v>37470</v>
      </c>
      <c r="C494" s="25">
        <v>2.9018145054578798E-2</v>
      </c>
      <c r="D494" s="25">
        <f>VLOOKUP(B494,input_BB!$B$19:$K$1879,$D$2,0)</f>
        <v>9991.7199999999993</v>
      </c>
      <c r="E494" s="28">
        <f t="shared" si="7"/>
        <v>3.7829649223942101E-2</v>
      </c>
      <c r="F494" s="28"/>
    </row>
    <row r="495" spans="1:6" x14ac:dyDescent="0.25">
      <c r="A495">
        <v>492</v>
      </c>
      <c r="B495" s="27">
        <v>37477</v>
      </c>
      <c r="C495" s="25">
        <v>5.6339953094720799E-2</v>
      </c>
      <c r="D495" s="25">
        <f>VLOOKUP(B495,input_BB!$B$19:$K$1879,$D$2,0)</f>
        <v>10014.06</v>
      </c>
      <c r="E495" s="28">
        <f t="shared" si="7"/>
        <v>7.9773463608513853E-2</v>
      </c>
      <c r="F495" s="28"/>
    </row>
    <row r="496" spans="1:6" x14ac:dyDescent="0.25">
      <c r="A496">
        <v>493</v>
      </c>
      <c r="B496" s="27">
        <v>37484</v>
      </c>
      <c r="C496" s="25">
        <v>4.0672212839126601E-2</v>
      </c>
      <c r="D496" s="25">
        <f>VLOOKUP(B496,input_BB!$B$19:$K$1879,$D$2,0)</f>
        <v>10265.040000000001</v>
      </c>
      <c r="E496" s="28">
        <f t="shared" si="7"/>
        <v>5.5720707358239349E-2</v>
      </c>
      <c r="F496" s="28"/>
    </row>
    <row r="497" spans="1:6" x14ac:dyDescent="0.25">
      <c r="A497">
        <v>494</v>
      </c>
      <c r="B497" s="27">
        <v>37491</v>
      </c>
      <c r="C497" s="25">
        <v>5.5215526372194297E-2</v>
      </c>
      <c r="D497" s="25">
        <f>VLOOKUP(B497,input_BB!$B$19:$K$1879,$D$2,0)</f>
        <v>10245.69</v>
      </c>
      <c r="E497" s="28">
        <f t="shared" si="7"/>
        <v>7.8047269439028039E-2</v>
      </c>
      <c r="F497" s="28"/>
    </row>
    <row r="498" spans="1:6" x14ac:dyDescent="0.25">
      <c r="A498">
        <v>495</v>
      </c>
      <c r="B498" s="27">
        <v>37498</v>
      </c>
      <c r="C498" s="25">
        <v>4.5874193310737603E-2</v>
      </c>
      <c r="D498" s="25">
        <f>VLOOKUP(B498,input_BB!$B$19:$K$1879,$D$2,0)</f>
        <v>10043.870000000001</v>
      </c>
      <c r="E498" s="28">
        <f t="shared" si="7"/>
        <v>6.3706668719685361E-2</v>
      </c>
      <c r="F498" s="28"/>
    </row>
    <row r="499" spans="1:6" x14ac:dyDescent="0.25">
      <c r="A499">
        <v>496</v>
      </c>
      <c r="B499" s="27">
        <v>37505</v>
      </c>
      <c r="C499" s="25">
        <v>2.3522667586803402E-2</v>
      </c>
      <c r="D499" s="25">
        <f>VLOOKUP(B499,input_BB!$B$19:$K$1879,$D$2,0)</f>
        <v>9720.86</v>
      </c>
      <c r="E499" s="28">
        <f t="shared" si="7"/>
        <v>2.9393117991297894E-2</v>
      </c>
      <c r="F499" s="28"/>
    </row>
    <row r="500" spans="1:6" x14ac:dyDescent="0.25">
      <c r="A500">
        <v>497</v>
      </c>
      <c r="B500" s="27">
        <v>37512</v>
      </c>
      <c r="C500" s="25">
        <v>2.0594175904989201E-2</v>
      </c>
      <c r="D500" s="25">
        <f>VLOOKUP(B500,input_BB!$B$19:$K$1879,$D$2,0)</f>
        <v>9650.9699999999993</v>
      </c>
      <c r="E500" s="28">
        <f t="shared" si="7"/>
        <v>2.4897364586241075E-2</v>
      </c>
      <c r="F500" s="28"/>
    </row>
    <row r="501" spans="1:6" x14ac:dyDescent="0.25">
      <c r="A501">
        <v>498</v>
      </c>
      <c r="B501" s="27">
        <v>37519</v>
      </c>
      <c r="C501" s="25">
        <v>1.6871783882379501E-2</v>
      </c>
      <c r="D501" s="25">
        <f>VLOOKUP(B501,input_BB!$B$19:$K$1879,$D$2,0)</f>
        <v>9328.2199999999993</v>
      </c>
      <c r="E501" s="28">
        <f t="shared" si="7"/>
        <v>1.918283354812093E-2</v>
      </c>
      <c r="F501" s="28"/>
    </row>
    <row r="502" spans="1:6" x14ac:dyDescent="0.25">
      <c r="A502">
        <v>499</v>
      </c>
      <c r="B502" s="27">
        <v>37526</v>
      </c>
      <c r="C502" s="25">
        <v>9.5740016549825703E-3</v>
      </c>
      <c r="D502" s="25">
        <f>VLOOKUP(B502,input_BB!$B$19:$K$1879,$D$2,0)</f>
        <v>9294.4599999999991</v>
      </c>
      <c r="E502" s="28">
        <f t="shared" si="7"/>
        <v>7.9794452981472482E-3</v>
      </c>
      <c r="F502" s="28"/>
    </row>
    <row r="503" spans="1:6" x14ac:dyDescent="0.25">
      <c r="A503">
        <v>500</v>
      </c>
      <c r="B503" s="27">
        <v>37533</v>
      </c>
      <c r="C503" s="25">
        <v>4.8317275941371897E-2</v>
      </c>
      <c r="D503" s="25">
        <f>VLOOKUP(B503,input_BB!$B$19:$K$1879,$D$2,0)</f>
        <v>9051.3700000000008</v>
      </c>
      <c r="E503" s="28">
        <f t="shared" si="7"/>
        <v>6.7457233259006516E-2</v>
      </c>
      <c r="F503" s="28"/>
    </row>
    <row r="504" spans="1:6" x14ac:dyDescent="0.25">
      <c r="A504">
        <v>501</v>
      </c>
      <c r="B504" s="27">
        <v>37540</v>
      </c>
      <c r="C504" s="25">
        <v>1.07526369392872E-2</v>
      </c>
      <c r="D504" s="25">
        <f>VLOOKUP(B504,input_BB!$B$19:$K$1879,$D$2,0)</f>
        <v>8965.73</v>
      </c>
      <c r="E504" s="28">
        <f t="shared" si="7"/>
        <v>9.7888592109946996E-3</v>
      </c>
      <c r="F504" s="28"/>
    </row>
    <row r="505" spans="1:6" x14ac:dyDescent="0.25">
      <c r="A505">
        <v>502</v>
      </c>
      <c r="B505" s="27">
        <v>37547</v>
      </c>
      <c r="C505" s="25">
        <v>1.5174020081758499E-2</v>
      </c>
      <c r="D505" s="25">
        <f>VLOOKUP(B505,input_BB!$B$19:$K$1879,$D$2,0)</f>
        <v>9613.07</v>
      </c>
      <c r="E505" s="28">
        <f t="shared" si="7"/>
        <v>1.6576465418403179E-2</v>
      </c>
      <c r="F505" s="28"/>
    </row>
    <row r="506" spans="1:6" x14ac:dyDescent="0.25">
      <c r="A506">
        <v>503</v>
      </c>
      <c r="B506" s="27">
        <v>37554</v>
      </c>
      <c r="C506" s="25">
        <v>6.3679595477879004E-3</v>
      </c>
      <c r="D506" s="25">
        <f>VLOOKUP(B506,input_BB!$B$19:$K$1879,$D$2,0)</f>
        <v>9722.5400000000009</v>
      </c>
      <c r="E506" s="28">
        <f t="shared" si="7"/>
        <v>3.0576028323879563E-3</v>
      </c>
      <c r="F506" s="28"/>
    </row>
    <row r="507" spans="1:6" x14ac:dyDescent="0.25">
      <c r="A507">
        <v>504</v>
      </c>
      <c r="B507" s="27">
        <v>37561</v>
      </c>
      <c r="C507" s="25">
        <v>4.3762656860053496E-3</v>
      </c>
      <c r="D507" s="25">
        <f>VLOOKUP(B507,input_BB!$B$19:$K$1879,$D$2,0)</f>
        <v>9407.68</v>
      </c>
      <c r="E507" s="28">
        <f t="shared" si="7"/>
        <v>0</v>
      </c>
      <c r="F507" s="28"/>
    </row>
    <row r="508" spans="1:6" x14ac:dyDescent="0.25">
      <c r="A508">
        <v>505</v>
      </c>
      <c r="B508" s="27">
        <v>37568</v>
      </c>
      <c r="C508" s="25">
        <v>6.3505438156425996E-3</v>
      </c>
      <c r="D508" s="25">
        <f>VLOOKUP(B508,input_BB!$B$19:$K$1879,$D$2,0)</f>
        <v>9770.68</v>
      </c>
      <c r="E508" s="28">
        <f t="shared" si="7"/>
        <v>3.0308665989951782E-3</v>
      </c>
      <c r="F508" s="28"/>
    </row>
    <row r="509" spans="1:6" x14ac:dyDescent="0.25">
      <c r="A509">
        <v>506</v>
      </c>
      <c r="B509" s="27">
        <v>37575</v>
      </c>
      <c r="C509" s="25">
        <v>1.0322125628590599E-2</v>
      </c>
      <c r="D509" s="25">
        <f>VLOOKUP(B509,input_BB!$B$19:$K$1879,$D$2,0)</f>
        <v>9865.65</v>
      </c>
      <c r="E509" s="28">
        <f t="shared" si="7"/>
        <v>9.1279480999955087E-3</v>
      </c>
      <c r="F509" s="28"/>
    </row>
    <row r="510" spans="1:6" x14ac:dyDescent="0.25">
      <c r="A510">
        <v>507</v>
      </c>
      <c r="B510" s="27">
        <v>37582</v>
      </c>
      <c r="C510" s="25">
        <v>9.7612561658024805E-3</v>
      </c>
      <c r="D510" s="25">
        <f>VLOOKUP(B510,input_BB!$B$19:$K$1879,$D$2,0)</f>
        <v>10065.32</v>
      </c>
      <c r="E510" s="28">
        <f t="shared" si="7"/>
        <v>8.2669141374335977E-3</v>
      </c>
      <c r="F510" s="28"/>
    </row>
    <row r="511" spans="1:6" x14ac:dyDescent="0.25">
      <c r="A511">
        <v>508</v>
      </c>
      <c r="B511" s="27">
        <v>37589</v>
      </c>
      <c r="C511" s="25">
        <v>7.0975841954350498E-3</v>
      </c>
      <c r="D511" s="25">
        <f>VLOOKUP(B511,input_BB!$B$19:$K$1879,$D$2,0)</f>
        <v>10069.870000000001</v>
      </c>
      <c r="E511" s="28">
        <f t="shared" si="7"/>
        <v>4.1777058924181501E-3</v>
      </c>
      <c r="F511" s="28"/>
    </row>
    <row r="512" spans="1:6" x14ac:dyDescent="0.25">
      <c r="A512">
        <v>509</v>
      </c>
      <c r="B512" s="27">
        <v>37596</v>
      </c>
      <c r="C512" s="25">
        <v>2.35273577272892E-2</v>
      </c>
      <c r="D512" s="25">
        <f>VLOOKUP(B512,input_BB!$B$19:$K$1879,$D$2,0)</f>
        <v>9973.75</v>
      </c>
      <c r="E512" s="28">
        <f t="shared" si="7"/>
        <v>2.9400318187627682E-2</v>
      </c>
      <c r="F512" s="28"/>
    </row>
    <row r="513" spans="1:6" x14ac:dyDescent="0.25">
      <c r="A513">
        <v>510</v>
      </c>
      <c r="B513" s="27">
        <v>37603</v>
      </c>
      <c r="C513" s="25">
        <v>2.4694452062249201E-2</v>
      </c>
      <c r="D513" s="25">
        <f>VLOOKUP(B513,input_BB!$B$19:$K$1879,$D$2,0)</f>
        <v>9728.43</v>
      </c>
      <c r="E513" s="28">
        <f t="shared" si="7"/>
        <v>3.1192014699180842E-2</v>
      </c>
      <c r="F513" s="28"/>
    </row>
    <row r="514" spans="1:6" x14ac:dyDescent="0.25">
      <c r="A514">
        <v>511</v>
      </c>
      <c r="B514" s="27">
        <v>37610</v>
      </c>
      <c r="C514" s="25">
        <v>7.9972207546234103E-2</v>
      </c>
      <c r="D514" s="25">
        <f>VLOOKUP(B514,input_BB!$B$19:$K$1879,$D$2,0)</f>
        <v>9628.69</v>
      </c>
      <c r="E514" s="28">
        <f t="shared" si="7"/>
        <v>0.11605315976723453</v>
      </c>
      <c r="F514" s="28"/>
    </row>
    <row r="515" spans="1:6" x14ac:dyDescent="0.25">
      <c r="A515">
        <v>512</v>
      </c>
      <c r="B515" s="27">
        <v>37617</v>
      </c>
      <c r="C515" s="25">
        <v>5.2054844796657597E-2</v>
      </c>
      <c r="D515" s="25">
        <f>VLOOKUP(B515,input_BB!$B$19:$K$1879,$D$2,0)</f>
        <v>9445.26</v>
      </c>
      <c r="E515" s="28">
        <f t="shared" si="7"/>
        <v>7.3195063423296208E-2</v>
      </c>
      <c r="F515" s="28"/>
    </row>
    <row r="516" spans="1:6" x14ac:dyDescent="0.25">
      <c r="A516">
        <v>513</v>
      </c>
      <c r="B516" s="27">
        <v>37624</v>
      </c>
      <c r="C516" s="25">
        <v>6.6269166767597198E-2</v>
      </c>
      <c r="D516" s="25">
        <f>VLOOKUP(B516,input_BB!$B$19:$K$1879,$D$2,0)</f>
        <v>9583.85</v>
      </c>
      <c r="E516" s="28">
        <f t="shared" si="7"/>
        <v>9.5016565187589122E-2</v>
      </c>
      <c r="F516" s="28"/>
    </row>
    <row r="517" spans="1:6" x14ac:dyDescent="0.25">
      <c r="A517">
        <v>514</v>
      </c>
      <c r="B517" s="27">
        <v>37631</v>
      </c>
      <c r="C517" s="25">
        <v>4.3545223772525801E-2</v>
      </c>
      <c r="D517" s="25">
        <f>VLOOKUP(B517,input_BB!$B$19:$K$1879,$D$2,0)</f>
        <v>9721.5</v>
      </c>
      <c r="E517" s="28">
        <f t="shared" ref="E517:E580" si="8">(C517-$E$1)/$E$3</f>
        <v>6.0131287988126357E-2</v>
      </c>
      <c r="F517" s="28"/>
    </row>
    <row r="518" spans="1:6" x14ac:dyDescent="0.25">
      <c r="A518">
        <v>515</v>
      </c>
      <c r="B518" s="27">
        <v>37638</v>
      </c>
      <c r="C518" s="25">
        <v>2.7420859783887901E-2</v>
      </c>
      <c r="D518" s="25">
        <f>VLOOKUP(B518,input_BB!$B$19:$K$1879,$D$2,0)</f>
        <v>9614.59</v>
      </c>
      <c r="E518" s="28">
        <f t="shared" si="8"/>
        <v>3.5377533433704624E-2</v>
      </c>
      <c r="F518" s="28"/>
    </row>
    <row r="519" spans="1:6" x14ac:dyDescent="0.25">
      <c r="A519">
        <v>516</v>
      </c>
      <c r="B519" s="27">
        <v>37645</v>
      </c>
      <c r="C519" s="25">
        <v>1.07519216835499E-2</v>
      </c>
      <c r="D519" s="25">
        <f>VLOOKUP(B519,input_BB!$B$19:$K$1879,$D$2,0)</f>
        <v>9460.6</v>
      </c>
      <c r="E519" s="28">
        <f t="shared" si="8"/>
        <v>9.7877611667569718E-3</v>
      </c>
      <c r="F519" s="28"/>
    </row>
    <row r="520" spans="1:6" x14ac:dyDescent="0.25">
      <c r="A520">
        <v>517</v>
      </c>
      <c r="B520" s="27">
        <v>37652</v>
      </c>
      <c r="C520" s="25">
        <v>7.5860782526433503E-3</v>
      </c>
      <c r="D520" s="25">
        <f>VLOOKUP(B520,input_BB!$B$19:$K$1879,$D$2,0)</f>
        <v>9258.9500000000007</v>
      </c>
      <c r="E520" s="28">
        <f t="shared" si="8"/>
        <v>4.9276307888015758E-3</v>
      </c>
      <c r="F520" s="28"/>
    </row>
    <row r="521" spans="1:6" x14ac:dyDescent="0.25">
      <c r="A521">
        <v>518</v>
      </c>
      <c r="B521" s="27">
        <v>37659</v>
      </c>
      <c r="C521" s="25">
        <v>1.3402726501226399E-2</v>
      </c>
      <c r="D521" s="25">
        <f>VLOOKUP(B521,input_BB!$B$19:$K$1879,$D$2,0)</f>
        <v>9150.9500000000007</v>
      </c>
      <c r="E521" s="28">
        <f t="shared" si="8"/>
        <v>1.3857216053453915E-2</v>
      </c>
      <c r="F521" s="28"/>
    </row>
    <row r="522" spans="1:6" x14ac:dyDescent="0.25">
      <c r="A522">
        <v>519</v>
      </c>
      <c r="B522" s="27">
        <v>37666</v>
      </c>
      <c r="C522" s="25">
        <v>1.00202905014157E-2</v>
      </c>
      <c r="D522" s="25">
        <f>VLOOKUP(B522,input_BB!$B$19:$K$1879,$D$2,0)</f>
        <v>9201.76</v>
      </c>
      <c r="E522" s="28">
        <f t="shared" si="8"/>
        <v>8.6645777209061383E-3</v>
      </c>
      <c r="F522" s="28"/>
    </row>
    <row r="523" spans="1:6" x14ac:dyDescent="0.25">
      <c r="A523">
        <v>520</v>
      </c>
      <c r="B523" s="27">
        <v>37673</v>
      </c>
      <c r="C523" s="25">
        <v>3.6452215164899798E-2</v>
      </c>
      <c r="D523" s="25">
        <f>VLOOKUP(B523,input_BB!$B$19:$K$1879,$D$2,0)</f>
        <v>9250.86</v>
      </c>
      <c r="E523" s="28">
        <f t="shared" si="8"/>
        <v>4.924226351253793E-2</v>
      </c>
      <c r="F523" s="28"/>
    </row>
    <row r="524" spans="1:6" x14ac:dyDescent="0.25">
      <c r="A524">
        <v>521</v>
      </c>
      <c r="B524" s="27">
        <v>37680</v>
      </c>
      <c r="C524" s="25">
        <v>5.8191008865833303E-2</v>
      </c>
      <c r="D524" s="25">
        <f>VLOOKUP(B524,input_BB!$B$19:$K$1879,$D$2,0)</f>
        <v>9122.66</v>
      </c>
      <c r="E524" s="28">
        <f t="shared" si="8"/>
        <v>8.2615162062911959E-2</v>
      </c>
      <c r="F524" s="28"/>
    </row>
    <row r="525" spans="1:6" x14ac:dyDescent="0.25">
      <c r="A525">
        <v>522</v>
      </c>
      <c r="B525" s="27">
        <v>37687</v>
      </c>
      <c r="C525" s="25">
        <v>3.6544803529977798E-2</v>
      </c>
      <c r="D525" s="25">
        <f>VLOOKUP(B525,input_BB!$B$19:$K$1879,$D$2,0)</f>
        <v>8907.1</v>
      </c>
      <c r="E525" s="28">
        <f t="shared" si="8"/>
        <v>4.9384403051520739E-2</v>
      </c>
      <c r="F525" s="28"/>
    </row>
    <row r="526" spans="1:6" x14ac:dyDescent="0.25">
      <c r="A526">
        <v>523</v>
      </c>
      <c r="B526" s="27">
        <v>37694</v>
      </c>
      <c r="C526" s="25">
        <v>4.5014578849077197E-2</v>
      </c>
      <c r="D526" s="25">
        <f>VLOOKUP(B526,input_BB!$B$19:$K$1879,$D$2,0)</f>
        <v>8956.17</v>
      </c>
      <c r="E526" s="28">
        <f t="shared" si="8"/>
        <v>6.2387008272279984E-2</v>
      </c>
      <c r="F526" s="28"/>
    </row>
    <row r="527" spans="1:6" x14ac:dyDescent="0.25">
      <c r="A527">
        <v>524</v>
      </c>
      <c r="B527" s="27">
        <v>37701</v>
      </c>
      <c r="C527" s="25">
        <v>4.4050984084606198E-2</v>
      </c>
      <c r="D527" s="25">
        <f>VLOOKUP(B527,input_BB!$B$19:$K$1879,$D$2,0)</f>
        <v>9179.19</v>
      </c>
      <c r="E527" s="28">
        <f t="shared" si="8"/>
        <v>6.0907719643813849E-2</v>
      </c>
      <c r="F527" s="28"/>
    </row>
    <row r="528" spans="1:6" x14ac:dyDescent="0.25">
      <c r="A528">
        <v>525</v>
      </c>
      <c r="B528" s="27">
        <v>37708</v>
      </c>
      <c r="C528" s="25">
        <v>9.1669395565986606E-2</v>
      </c>
      <c r="D528" s="25">
        <f>VLOOKUP(B528,input_BB!$B$19:$K$1879,$D$2,0)</f>
        <v>8863.36</v>
      </c>
      <c r="E528" s="28">
        <f t="shared" si="8"/>
        <v>0.1340104150997182</v>
      </c>
      <c r="F528" s="28"/>
    </row>
    <row r="529" spans="1:6" x14ac:dyDescent="0.25">
      <c r="A529">
        <v>526</v>
      </c>
      <c r="B529" s="27">
        <v>37715</v>
      </c>
      <c r="C529" s="25">
        <v>0.15173770487308499</v>
      </c>
      <c r="D529" s="25">
        <f>VLOOKUP(B529,input_BB!$B$19:$K$1879,$D$2,0)</f>
        <v>8822.4500000000007</v>
      </c>
      <c r="E529" s="28">
        <f t="shared" si="8"/>
        <v>0.226225908754833</v>
      </c>
      <c r="F529" s="28"/>
    </row>
    <row r="530" spans="1:6" x14ac:dyDescent="0.25">
      <c r="A530">
        <v>527</v>
      </c>
      <c r="B530" s="27">
        <v>37722</v>
      </c>
      <c r="C530" s="25">
        <v>6.2314245849847801E-2</v>
      </c>
      <c r="D530" s="25">
        <f>VLOOKUP(B530,input_BB!$B$19:$K$1879,$D$2,0)</f>
        <v>8645.65</v>
      </c>
      <c r="E530" s="28">
        <f t="shared" si="8"/>
        <v>8.8945061111577073E-2</v>
      </c>
      <c r="F530" s="28"/>
    </row>
    <row r="531" spans="1:6" x14ac:dyDescent="0.25">
      <c r="A531">
        <v>528</v>
      </c>
      <c r="B531" s="27">
        <v>37729</v>
      </c>
      <c r="C531" s="25">
        <v>0.10655552893877</v>
      </c>
      <c r="D531" s="25">
        <f>VLOOKUP(B531,input_BB!$B$19:$K$1879,$D$2,0)</f>
        <v>8579.14</v>
      </c>
      <c r="E531" s="28">
        <f t="shared" si="8"/>
        <v>0.15686326635226513</v>
      </c>
      <c r="F531" s="28"/>
    </row>
    <row r="532" spans="1:6" x14ac:dyDescent="0.25">
      <c r="A532">
        <v>529</v>
      </c>
      <c r="B532" s="27">
        <v>37736</v>
      </c>
      <c r="C532" s="25">
        <v>0.112928315997124</v>
      </c>
      <c r="D532" s="25">
        <f>VLOOKUP(B532,input_BB!$B$19:$K$1879,$D$2,0)</f>
        <v>8409.01</v>
      </c>
      <c r="E532" s="28">
        <f t="shared" si="8"/>
        <v>0.16664662318923865</v>
      </c>
      <c r="F532" s="28"/>
    </row>
    <row r="533" spans="1:6" x14ac:dyDescent="0.25">
      <c r="A533">
        <v>530</v>
      </c>
      <c r="B533" s="27">
        <v>37743</v>
      </c>
      <c r="C533" s="25">
        <v>5.09147197008133E-2</v>
      </c>
      <c r="D533" s="25">
        <f>VLOOKUP(B533,input_BB!$B$19:$K$1879,$D$2,0)</f>
        <v>8808.18</v>
      </c>
      <c r="E533" s="28">
        <f t="shared" si="8"/>
        <v>7.1444769470384126E-2</v>
      </c>
      <c r="F533" s="28"/>
    </row>
    <row r="534" spans="1:6" x14ac:dyDescent="0.25">
      <c r="A534">
        <v>531</v>
      </c>
      <c r="B534" s="27">
        <v>37750</v>
      </c>
      <c r="C534" s="25">
        <v>2.4472532793879499E-2</v>
      </c>
      <c r="D534" s="25">
        <f>VLOOKUP(B534,input_BB!$B$19:$K$1879,$D$2,0)</f>
        <v>9084.16</v>
      </c>
      <c r="E534" s="28">
        <f t="shared" si="8"/>
        <v>3.0851329317481985E-2</v>
      </c>
      <c r="F534" s="28"/>
    </row>
    <row r="535" spans="1:6" x14ac:dyDescent="0.25">
      <c r="A535">
        <v>532</v>
      </c>
      <c r="B535" s="27">
        <v>37757</v>
      </c>
      <c r="C535" s="25">
        <v>5.0600208342075299E-2</v>
      </c>
      <c r="D535" s="25">
        <f>VLOOKUP(B535,input_BB!$B$19:$K$1879,$D$2,0)</f>
        <v>9093.18</v>
      </c>
      <c r="E535" s="28">
        <f t="shared" si="8"/>
        <v>7.0961938830722063E-2</v>
      </c>
      <c r="F535" s="28"/>
    </row>
    <row r="536" spans="1:6" x14ac:dyDescent="0.25">
      <c r="A536">
        <v>533</v>
      </c>
      <c r="B536" s="27">
        <v>37764</v>
      </c>
      <c r="C536" s="25">
        <v>2.78475526720285E-2</v>
      </c>
      <c r="D536" s="25">
        <f>VLOOKUP(B536,input_BB!$B$19:$K$1879,$D$2,0)</f>
        <v>9303.73</v>
      </c>
      <c r="E536" s="28">
        <f t="shared" si="8"/>
        <v>3.6032582589788698E-2</v>
      </c>
      <c r="F536" s="28"/>
    </row>
    <row r="537" spans="1:6" x14ac:dyDescent="0.25">
      <c r="A537">
        <v>534</v>
      </c>
      <c r="B537" s="27">
        <v>37771</v>
      </c>
      <c r="C537" s="25">
        <v>5.6240711361169801E-2</v>
      </c>
      <c r="D537" s="25">
        <f>VLOOKUP(B537,input_BB!$B$19:$K$1879,$D$2,0)</f>
        <v>9487.3799999999992</v>
      </c>
      <c r="E537" s="28">
        <f t="shared" si="8"/>
        <v>7.9621109970528028E-2</v>
      </c>
      <c r="F537" s="28"/>
    </row>
    <row r="538" spans="1:6" x14ac:dyDescent="0.25">
      <c r="A538">
        <v>535</v>
      </c>
      <c r="B538" s="27">
        <v>37778</v>
      </c>
      <c r="C538" s="25">
        <v>4.0447149425745003E-2</v>
      </c>
      <c r="D538" s="25">
        <f>VLOOKUP(B538,input_BB!$B$19:$K$1879,$D$2,0)</f>
        <v>9694.6299999999992</v>
      </c>
      <c r="E538" s="28">
        <f t="shared" si="8"/>
        <v>5.537519515707879E-2</v>
      </c>
      <c r="F538" s="28"/>
    </row>
    <row r="539" spans="1:6" x14ac:dyDescent="0.25">
      <c r="A539">
        <v>536</v>
      </c>
      <c r="B539" s="27">
        <v>37785</v>
      </c>
      <c r="C539" s="25">
        <v>6.2889918684959398E-2</v>
      </c>
      <c r="D539" s="25">
        <f>VLOOKUP(B539,input_BB!$B$19:$K$1879,$D$2,0)</f>
        <v>9855.64</v>
      </c>
      <c r="E539" s="28">
        <f t="shared" si="8"/>
        <v>8.9828820872522808E-2</v>
      </c>
      <c r="F539" s="28"/>
    </row>
    <row r="540" spans="1:6" x14ac:dyDescent="0.25">
      <c r="A540">
        <v>537</v>
      </c>
      <c r="B540" s="27">
        <v>37792</v>
      </c>
      <c r="C540" s="25">
        <v>1.98656991124153E-2</v>
      </c>
      <c r="D540" s="25">
        <f>VLOOKUP(B540,input_BB!$B$19:$K$1879,$D$2,0)</f>
        <v>9930.31</v>
      </c>
      <c r="E540" s="28">
        <f t="shared" si="8"/>
        <v>2.3779023687048186E-2</v>
      </c>
      <c r="F540" s="28"/>
    </row>
    <row r="541" spans="1:6" x14ac:dyDescent="0.25">
      <c r="A541">
        <v>538</v>
      </c>
      <c r="B541" s="27">
        <v>37799</v>
      </c>
      <c r="C541" s="25">
        <v>3.7929322570562397E-2</v>
      </c>
      <c r="D541" s="25">
        <f>VLOOKUP(B541,input_BB!$B$19:$K$1879,$D$2,0)</f>
        <v>9657.2099999999991</v>
      </c>
      <c r="E541" s="28">
        <f t="shared" si="8"/>
        <v>5.1509884994914261E-2</v>
      </c>
      <c r="F541" s="28"/>
    </row>
    <row r="542" spans="1:6" x14ac:dyDescent="0.25">
      <c r="A542">
        <v>539</v>
      </c>
      <c r="B542" s="27">
        <v>37806</v>
      </c>
      <c r="C542" s="25">
        <v>1.4121012762188899E-2</v>
      </c>
      <c r="D542" s="25">
        <f>VLOOKUP(B542,input_BB!$B$19:$K$1879,$D$2,0)</f>
        <v>9636.81</v>
      </c>
      <c r="E542" s="28">
        <f t="shared" si="8"/>
        <v>1.4959912681749331E-2</v>
      </c>
      <c r="F542" s="28"/>
    </row>
    <row r="543" spans="1:6" x14ac:dyDescent="0.25">
      <c r="A543">
        <v>540</v>
      </c>
      <c r="B543" s="27">
        <v>37813</v>
      </c>
      <c r="C543" s="25">
        <v>3.5482510924339301E-2</v>
      </c>
      <c r="D543" s="25">
        <f>VLOOKUP(B543,input_BB!$B$19:$K$1879,$D$2,0)</f>
        <v>9911.5</v>
      </c>
      <c r="E543" s="28">
        <f t="shared" si="8"/>
        <v>4.7753595756207766E-2</v>
      </c>
      <c r="F543" s="28"/>
    </row>
    <row r="544" spans="1:6" x14ac:dyDescent="0.25">
      <c r="A544">
        <v>541</v>
      </c>
      <c r="B544" s="27">
        <v>37820</v>
      </c>
      <c r="C544" s="25">
        <v>2.9427275061607399E-2</v>
      </c>
      <c r="D544" s="25">
        <f>VLOOKUP(B544,input_BB!$B$19:$K$1879,$D$2,0)</f>
        <v>10140.84</v>
      </c>
      <c r="E544" s="28">
        <f t="shared" si="8"/>
        <v>3.8457736246907549E-2</v>
      </c>
      <c r="F544" s="28"/>
    </row>
    <row r="545" spans="1:6" x14ac:dyDescent="0.25">
      <c r="A545">
        <v>542</v>
      </c>
      <c r="B545" s="27">
        <v>37827</v>
      </c>
      <c r="C545" s="25">
        <v>1.8181586638093002E-2</v>
      </c>
      <c r="D545" s="25">
        <f>VLOOKUP(B545,input_BB!$B$19:$K$1879,$D$2,0)</f>
        <v>9939.2000000000007</v>
      </c>
      <c r="E545" s="28">
        <f t="shared" si="8"/>
        <v>2.1193612761024081E-2</v>
      </c>
      <c r="F545" s="28"/>
    </row>
    <row r="546" spans="1:6" x14ac:dyDescent="0.25">
      <c r="A546">
        <v>543</v>
      </c>
      <c r="B546" s="27">
        <v>37834</v>
      </c>
      <c r="C546" s="25">
        <v>2.5013545528054199E-2</v>
      </c>
      <c r="D546" s="25">
        <f>VLOOKUP(B546,input_BB!$B$19:$K$1879,$D$2,0)</f>
        <v>10248.6</v>
      </c>
      <c r="E546" s="28">
        <f t="shared" si="8"/>
        <v>3.1681879684740746E-2</v>
      </c>
      <c r="F546" s="28"/>
    </row>
    <row r="547" spans="1:6" x14ac:dyDescent="0.25">
      <c r="A547">
        <v>544</v>
      </c>
      <c r="B547" s="27">
        <v>37841</v>
      </c>
      <c r="C547" s="25">
        <v>2.71224733442068E-2</v>
      </c>
      <c r="D547" s="25">
        <f>VLOOKUP(B547,input_BB!$B$19:$K$1879,$D$2,0)</f>
        <v>9945.2199999999993</v>
      </c>
      <c r="E547" s="28">
        <f t="shared" si="8"/>
        <v>3.4919457400725065E-2</v>
      </c>
      <c r="F547" s="28"/>
    </row>
    <row r="548" spans="1:6" x14ac:dyDescent="0.25">
      <c r="A548">
        <v>545</v>
      </c>
      <c r="B548" s="27">
        <v>37848</v>
      </c>
      <c r="C548" s="25">
        <v>4.15831580758095E-2</v>
      </c>
      <c r="D548" s="25">
        <f>VLOOKUP(B548,input_BB!$B$19:$K$1879,$D$2,0)</f>
        <v>10424.56</v>
      </c>
      <c r="E548" s="28">
        <f t="shared" si="8"/>
        <v>5.7119169636643485E-2</v>
      </c>
      <c r="F548" s="28"/>
    </row>
    <row r="549" spans="1:6" x14ac:dyDescent="0.25">
      <c r="A549">
        <v>546</v>
      </c>
      <c r="B549" s="27">
        <v>37855</v>
      </c>
      <c r="C549" s="25">
        <v>7.0203579962253598E-2</v>
      </c>
      <c r="D549" s="25">
        <f>VLOOKUP(B549,input_BB!$B$19:$K$1879,$D$2,0)</f>
        <v>10760.73</v>
      </c>
      <c r="E549" s="28">
        <f t="shared" si="8"/>
        <v>0.10105658627647238</v>
      </c>
      <c r="F549" s="28"/>
    </row>
    <row r="550" spans="1:6" x14ac:dyDescent="0.25">
      <c r="A550">
        <v>547</v>
      </c>
      <c r="B550" s="27">
        <v>37862</v>
      </c>
      <c r="C550" s="25">
        <v>2.5859273970127099E-2</v>
      </c>
      <c r="D550" s="25">
        <f>VLOOKUP(B550,input_BB!$B$19:$K$1879,$D$2,0)</f>
        <v>10908.99</v>
      </c>
      <c r="E550" s="28">
        <f t="shared" si="8"/>
        <v>3.2980222632686969E-2</v>
      </c>
      <c r="F550" s="28"/>
    </row>
    <row r="551" spans="1:6" x14ac:dyDescent="0.25">
      <c r="A551">
        <v>548</v>
      </c>
      <c r="B551" s="27">
        <v>37869</v>
      </c>
      <c r="C551" s="25">
        <v>5.3784120827913298E-2</v>
      </c>
      <c r="D551" s="25">
        <f>VLOOKUP(B551,input_BB!$B$19:$K$1879,$D$2,0)</f>
        <v>11170.61</v>
      </c>
      <c r="E551" s="28">
        <f t="shared" si="8"/>
        <v>7.584980840825882E-2</v>
      </c>
      <c r="F551" s="28"/>
    </row>
    <row r="552" spans="1:6" x14ac:dyDescent="0.25">
      <c r="A552">
        <v>549</v>
      </c>
      <c r="B552" s="27">
        <v>37876</v>
      </c>
      <c r="C552" s="25">
        <v>3.28108966350555E-2</v>
      </c>
      <c r="D552" s="25">
        <f>VLOOKUP(B552,input_BB!$B$19:$K$1879,$D$2,0)</f>
        <v>10883.52</v>
      </c>
      <c r="E552" s="28">
        <f t="shared" si="8"/>
        <v>4.3652194644969049E-2</v>
      </c>
      <c r="F552" s="28"/>
    </row>
    <row r="553" spans="1:6" x14ac:dyDescent="0.25">
      <c r="A553">
        <v>550</v>
      </c>
      <c r="B553" s="27">
        <v>37883</v>
      </c>
      <c r="C553" s="25">
        <v>3.4837570041418103E-2</v>
      </c>
      <c r="D553" s="25">
        <f>VLOOKUP(B553,input_BB!$B$19:$K$1879,$D$2,0)</f>
        <v>10968.42</v>
      </c>
      <c r="E553" s="28">
        <f t="shared" si="8"/>
        <v>4.6763497273613785E-2</v>
      </c>
      <c r="F553" s="28"/>
    </row>
    <row r="554" spans="1:6" x14ac:dyDescent="0.25">
      <c r="A554">
        <v>551</v>
      </c>
      <c r="B554" s="27">
        <v>37890</v>
      </c>
      <c r="C554" s="25">
        <v>8.1188544631004306E-2</v>
      </c>
      <c r="D554" s="25">
        <f>VLOOKUP(B554,input_BB!$B$19:$K$1879,$D$2,0)</f>
        <v>11290.15</v>
      </c>
      <c r="E554" s="28">
        <f t="shared" si="8"/>
        <v>0.1179204526212695</v>
      </c>
      <c r="F554" s="28"/>
    </row>
    <row r="555" spans="1:6" x14ac:dyDescent="0.25">
      <c r="A555">
        <v>552</v>
      </c>
      <c r="B555" s="27">
        <v>37897</v>
      </c>
      <c r="C555" s="25">
        <v>6.1760924756526898E-2</v>
      </c>
      <c r="D555" s="25">
        <f>VLOOKUP(B555,input_BB!$B$19:$K$1879,$D$2,0)</f>
        <v>11608.72</v>
      </c>
      <c r="E555" s="28">
        <f t="shared" si="8"/>
        <v>8.8095615233060476E-2</v>
      </c>
      <c r="F555" s="28"/>
    </row>
    <row r="556" spans="1:6" x14ac:dyDescent="0.25">
      <c r="A556">
        <v>553</v>
      </c>
      <c r="B556" s="27">
        <v>37904</v>
      </c>
      <c r="C556" s="25">
        <v>9.0393923223018605E-2</v>
      </c>
      <c r="D556" s="25">
        <f>VLOOKUP(B556,input_BB!$B$19:$K$1879,$D$2,0)</f>
        <v>11935.83</v>
      </c>
      <c r="E556" s="28">
        <f t="shared" si="8"/>
        <v>0.13205233915073622</v>
      </c>
      <c r="F556" s="28"/>
    </row>
    <row r="557" spans="1:6" x14ac:dyDescent="0.25">
      <c r="A557">
        <v>554</v>
      </c>
      <c r="B557" s="27">
        <v>37911</v>
      </c>
      <c r="C557" s="25">
        <v>7.2779446840286297E-2</v>
      </c>
      <c r="D557" s="25">
        <f>VLOOKUP(B557,input_BB!$B$19:$K$1879,$D$2,0)</f>
        <v>12044.49</v>
      </c>
      <c r="E557" s="28">
        <f t="shared" si="8"/>
        <v>0.10501099815334494</v>
      </c>
      <c r="F557" s="28"/>
    </row>
    <row r="558" spans="1:6" x14ac:dyDescent="0.25">
      <c r="A558">
        <v>555</v>
      </c>
      <c r="B558" s="27">
        <v>37918</v>
      </c>
      <c r="C558" s="25">
        <v>0.21990931034088099</v>
      </c>
      <c r="D558" s="25">
        <f>VLOOKUP(B558,input_BB!$B$19:$K$1879,$D$2,0)</f>
        <v>11736.37</v>
      </c>
      <c r="E558" s="28">
        <f t="shared" si="8"/>
        <v>0.33088139721439658</v>
      </c>
      <c r="F558" s="28"/>
    </row>
    <row r="559" spans="1:6" x14ac:dyDescent="0.25">
      <c r="A559">
        <v>556</v>
      </c>
      <c r="B559" s="27">
        <v>37925</v>
      </c>
      <c r="C559" s="25">
        <v>0.12867221236228901</v>
      </c>
      <c r="D559" s="25">
        <f>VLOOKUP(B559,input_BB!$B$19:$K$1879,$D$2,0)</f>
        <v>12190.1</v>
      </c>
      <c r="E559" s="28">
        <f t="shared" si="8"/>
        <v>0.19081629255592902</v>
      </c>
      <c r="F559" s="28"/>
    </row>
    <row r="560" spans="1:6" x14ac:dyDescent="0.25">
      <c r="A560">
        <v>557</v>
      </c>
      <c r="B560" s="27">
        <v>37932</v>
      </c>
      <c r="C560" s="25">
        <v>0.19319398701190901</v>
      </c>
      <c r="D560" s="25">
        <f>VLOOKUP(B560,input_BB!$B$19:$K$1879,$D$2,0)</f>
        <v>12215.17</v>
      </c>
      <c r="E560" s="28">
        <f t="shared" si="8"/>
        <v>0.28986864427769904</v>
      </c>
      <c r="F560" s="28"/>
    </row>
    <row r="561" spans="1:6" x14ac:dyDescent="0.25">
      <c r="A561">
        <v>558</v>
      </c>
      <c r="B561" s="27">
        <v>37939</v>
      </c>
      <c r="C561" s="25">
        <v>0.33593374490737898</v>
      </c>
      <c r="D561" s="25">
        <f>VLOOKUP(B561,input_BB!$B$19:$K$1879,$D$2,0)</f>
        <v>12203.53</v>
      </c>
      <c r="E561" s="28">
        <f t="shared" si="8"/>
        <v>0.50899945369082256</v>
      </c>
      <c r="F561" s="28"/>
    </row>
    <row r="562" spans="1:6" x14ac:dyDescent="0.25">
      <c r="A562">
        <v>559</v>
      </c>
      <c r="B562" s="27">
        <v>37946</v>
      </c>
      <c r="C562" s="25">
        <v>8.1164330244064303E-2</v>
      </c>
      <c r="D562" s="25">
        <f>VLOOKUP(B562,input_BB!$B$19:$K$1879,$D$2,0)</f>
        <v>11839.8</v>
      </c>
      <c r="E562" s="28">
        <f t="shared" si="8"/>
        <v>0.11788327924863781</v>
      </c>
      <c r="F562" s="28"/>
    </row>
    <row r="563" spans="1:6" x14ac:dyDescent="0.25">
      <c r="A563">
        <v>560</v>
      </c>
      <c r="B563" s="27">
        <v>37953</v>
      </c>
      <c r="C563" s="25">
        <v>0.31046044826507602</v>
      </c>
      <c r="D563" s="25">
        <f>VLOOKUP(B563,input_BB!$B$19:$K$1879,$D$2,0)</f>
        <v>12317.47</v>
      </c>
      <c r="E563" s="28">
        <f t="shared" si="8"/>
        <v>0.46989343169703296</v>
      </c>
      <c r="F563" s="28"/>
    </row>
    <row r="564" spans="1:6" x14ac:dyDescent="0.25">
      <c r="A564">
        <v>561</v>
      </c>
      <c r="B564" s="27">
        <v>37960</v>
      </c>
      <c r="C564" s="25">
        <v>9.3841262161731706E-2</v>
      </c>
      <c r="D564" s="25">
        <f>VLOOKUP(B564,input_BB!$B$19:$K$1879,$D$2,0)</f>
        <v>12314.73</v>
      </c>
      <c r="E564" s="28">
        <f t="shared" si="8"/>
        <v>0.13734461498964287</v>
      </c>
      <c r="F564" s="28"/>
    </row>
    <row r="565" spans="1:6" x14ac:dyDescent="0.25">
      <c r="A565">
        <v>562</v>
      </c>
      <c r="B565" s="27">
        <v>37967</v>
      </c>
      <c r="C565" s="25">
        <v>0.10527279227972</v>
      </c>
      <c r="D565" s="25">
        <f>VLOOKUP(B565,input_BB!$B$19:$K$1879,$D$2,0)</f>
        <v>12594.42</v>
      </c>
      <c r="E565" s="28">
        <f t="shared" si="8"/>
        <v>0.15489403839149365</v>
      </c>
      <c r="F565" s="28"/>
    </row>
    <row r="566" spans="1:6" x14ac:dyDescent="0.25">
      <c r="A566">
        <v>563</v>
      </c>
      <c r="B566" s="27">
        <v>37974</v>
      </c>
      <c r="C566" s="25">
        <v>0.23367153108120001</v>
      </c>
      <c r="D566" s="25">
        <f>VLOOKUP(B566,input_BB!$B$19:$K$1879,$D$2,0)</f>
        <v>12371.75</v>
      </c>
      <c r="E566" s="28">
        <f t="shared" si="8"/>
        <v>0.35200884351675499</v>
      </c>
      <c r="F566" s="28"/>
    </row>
    <row r="567" spans="1:6" x14ac:dyDescent="0.25">
      <c r="A567">
        <v>564</v>
      </c>
      <c r="B567" s="27">
        <v>37981</v>
      </c>
      <c r="C567" s="25">
        <v>0.12655609846115101</v>
      </c>
      <c r="D567" s="25">
        <f>VLOOKUP(B567,input_BB!$B$19:$K$1879,$D$2,0)</f>
        <v>12456.7</v>
      </c>
      <c r="E567" s="28">
        <f t="shared" si="8"/>
        <v>0.18756768292674422</v>
      </c>
      <c r="F567" s="28"/>
    </row>
    <row r="568" spans="1:6" x14ac:dyDescent="0.25">
      <c r="A568">
        <v>565</v>
      </c>
      <c r="B568" s="27">
        <v>37988</v>
      </c>
      <c r="C568" s="25">
        <v>1.69092528522015E-2</v>
      </c>
      <c r="D568" s="25">
        <f>VLOOKUP(B568,input_BB!$B$19:$K$1879,$D$2,0)</f>
        <v>12801.48</v>
      </c>
      <c r="E568" s="28">
        <f t="shared" si="8"/>
        <v>1.9240355053033273E-2</v>
      </c>
      <c r="F568" s="28"/>
    </row>
    <row r="569" spans="1:6" x14ac:dyDescent="0.25">
      <c r="A569">
        <v>566</v>
      </c>
      <c r="B569" s="27">
        <v>37995</v>
      </c>
      <c r="C569" s="25">
        <v>3.6033000797033303E-2</v>
      </c>
      <c r="D569" s="25">
        <f>VLOOKUP(B569,input_BB!$B$19:$K$1879,$D$2,0)</f>
        <v>13385.8</v>
      </c>
      <c r="E569" s="28">
        <f t="shared" si="8"/>
        <v>4.8598695209616551E-2</v>
      </c>
      <c r="F569" s="28"/>
    </row>
    <row r="570" spans="1:6" x14ac:dyDescent="0.25">
      <c r="A570">
        <v>567</v>
      </c>
      <c r="B570" s="27">
        <v>38002</v>
      </c>
      <c r="C570" s="25">
        <v>2.9151277616620098E-2</v>
      </c>
      <c r="D570" s="25">
        <f>VLOOKUP(B570,input_BB!$B$19:$K$1879,$D$2,0)</f>
        <v>13167.76</v>
      </c>
      <c r="E570" s="28">
        <f t="shared" si="8"/>
        <v>3.8034031286161354E-2</v>
      </c>
      <c r="F570" s="28"/>
    </row>
    <row r="571" spans="1:6" x14ac:dyDescent="0.25">
      <c r="A571">
        <v>568</v>
      </c>
      <c r="B571" s="27">
        <v>38009</v>
      </c>
      <c r="C571" s="25">
        <v>7.3562353849410997E-2</v>
      </c>
      <c r="D571" s="25">
        <f>VLOOKUP(B571,input_BB!$B$19:$K$1879,$D$2,0)</f>
        <v>13750.58</v>
      </c>
      <c r="E571" s="28">
        <f t="shared" si="8"/>
        <v>0.10621289907523342</v>
      </c>
      <c r="F571" s="28"/>
    </row>
    <row r="572" spans="1:6" x14ac:dyDescent="0.25">
      <c r="A572">
        <v>569</v>
      </c>
      <c r="B572" s="27">
        <v>38016</v>
      </c>
      <c r="C572" s="25">
        <v>4.9119520932436003E-2</v>
      </c>
      <c r="D572" s="25">
        <f>VLOOKUP(B572,input_BB!$B$19:$K$1879,$D$2,0)</f>
        <v>13289.37</v>
      </c>
      <c r="E572" s="28">
        <f t="shared" si="8"/>
        <v>6.8688821408176837E-2</v>
      </c>
      <c r="F572" s="28"/>
    </row>
    <row r="573" spans="1:6" x14ac:dyDescent="0.25">
      <c r="A573">
        <v>570</v>
      </c>
      <c r="B573" s="27">
        <v>38023</v>
      </c>
      <c r="C573" s="25">
        <v>2.8729002922773399E-2</v>
      </c>
      <c r="D573" s="25">
        <f>VLOOKUP(B573,input_BB!$B$19:$K$1879,$D$2,0)</f>
        <v>13309.6</v>
      </c>
      <c r="E573" s="28">
        <f t="shared" si="8"/>
        <v>3.7385764840837346E-2</v>
      </c>
      <c r="F573" s="28"/>
    </row>
    <row r="574" spans="1:6" x14ac:dyDescent="0.25">
      <c r="A574">
        <v>571</v>
      </c>
      <c r="B574" s="27">
        <v>38030</v>
      </c>
      <c r="C574" s="25">
        <v>6.2808416783809703E-2</v>
      </c>
      <c r="D574" s="25">
        <f>VLOOKUP(B574,input_BB!$B$19:$K$1879,$D$2,0)</f>
        <v>13739.8</v>
      </c>
      <c r="E574" s="28">
        <f t="shared" si="8"/>
        <v>8.9703701019225021E-2</v>
      </c>
      <c r="F574" s="28"/>
    </row>
    <row r="575" spans="1:6" x14ac:dyDescent="0.25">
      <c r="A575">
        <v>572</v>
      </c>
      <c r="B575" s="27">
        <v>38037</v>
      </c>
      <c r="C575" s="25">
        <v>5.1353044807910898E-2</v>
      </c>
      <c r="D575" s="25">
        <f>VLOOKUP(B575,input_BB!$B$19:$K$1879,$D$2,0)</f>
        <v>13868.37</v>
      </c>
      <c r="E575" s="28">
        <f t="shared" si="8"/>
        <v>7.2117676142782514E-2</v>
      </c>
      <c r="F575" s="28"/>
    </row>
    <row r="576" spans="1:6" x14ac:dyDescent="0.25">
      <c r="A576">
        <v>573</v>
      </c>
      <c r="B576" s="27">
        <v>38044</v>
      </c>
      <c r="C576" s="25">
        <v>7.1639992296695695E-2</v>
      </c>
      <c r="D576" s="25">
        <f>VLOOKUP(B576,input_BB!$B$19:$K$1879,$D$2,0)</f>
        <v>13907.03</v>
      </c>
      <c r="E576" s="28">
        <f t="shared" si="8"/>
        <v>0.10326173361690569</v>
      </c>
      <c r="F576" s="28"/>
    </row>
    <row r="577" spans="1:6" x14ac:dyDescent="0.25">
      <c r="A577">
        <v>574</v>
      </c>
      <c r="B577" s="27">
        <v>38051</v>
      </c>
      <c r="C577" s="25">
        <v>4.4915519654750803E-2</v>
      </c>
      <c r="D577" s="25">
        <f>VLOOKUP(B577,input_BB!$B$19:$K$1879,$D$2,0)</f>
        <v>13454.76</v>
      </c>
      <c r="E577" s="28">
        <f t="shared" si="8"/>
        <v>6.2234934864333957E-2</v>
      </c>
      <c r="F577" s="28"/>
    </row>
    <row r="578" spans="1:6" x14ac:dyDescent="0.25">
      <c r="A578">
        <v>575</v>
      </c>
      <c r="B578" s="27">
        <v>38058</v>
      </c>
      <c r="C578" s="25">
        <v>3.4300886094570202E-2</v>
      </c>
      <c r="D578" s="25">
        <f>VLOOKUP(B578,input_BB!$B$19:$K$1879,$D$2,0)</f>
        <v>12932.23</v>
      </c>
      <c r="E578" s="28">
        <f t="shared" si="8"/>
        <v>4.5939592361585464E-2</v>
      </c>
      <c r="F578" s="28"/>
    </row>
    <row r="579" spans="1:6" x14ac:dyDescent="0.25">
      <c r="A579">
        <v>576</v>
      </c>
      <c r="B579" s="27">
        <v>38065</v>
      </c>
      <c r="C579" s="25">
        <v>4.2223446071147898E-2</v>
      </c>
      <c r="D579" s="25">
        <f>VLOOKUP(B579,input_BB!$B$19:$K$1879,$D$2,0)</f>
        <v>12790.58</v>
      </c>
      <c r="E579" s="28">
        <f t="shared" si="8"/>
        <v>5.810212511271174E-2</v>
      </c>
      <c r="F579" s="28"/>
    </row>
    <row r="580" spans="1:6" x14ac:dyDescent="0.25">
      <c r="A580">
        <v>577</v>
      </c>
      <c r="B580" s="27">
        <v>38072</v>
      </c>
      <c r="C580" s="25">
        <v>7.4600398540496798E-2</v>
      </c>
      <c r="D580" s="25">
        <f>VLOOKUP(B580,input_BB!$B$19:$K$1879,$D$2,0)</f>
        <v>12483.24</v>
      </c>
      <c r="E580" s="28">
        <f t="shared" si="8"/>
        <v>0.10780648152709105</v>
      </c>
      <c r="F580" s="28"/>
    </row>
    <row r="581" spans="1:6" x14ac:dyDescent="0.25">
      <c r="A581">
        <v>578</v>
      </c>
      <c r="B581" s="27">
        <v>38079</v>
      </c>
      <c r="C581" s="25">
        <v>0.132339432835579</v>
      </c>
      <c r="D581" s="25">
        <f>VLOOKUP(B581,input_BB!$B$19:$K$1879,$D$2,0)</f>
        <v>12731.76</v>
      </c>
      <c r="E581" s="28">
        <f t="shared" ref="E581:E644" si="9">(C581-$E$1)/$E$3</f>
        <v>0.19644612549425375</v>
      </c>
      <c r="F581" s="28"/>
    </row>
    <row r="582" spans="1:6" x14ac:dyDescent="0.25">
      <c r="A582">
        <v>579</v>
      </c>
      <c r="B582" s="27">
        <v>38086</v>
      </c>
      <c r="C582" s="25">
        <v>3.6056388169527102E-2</v>
      </c>
      <c r="D582" s="25">
        <f>VLOOKUP(B582,input_BB!$B$19:$K$1879,$D$2,0)</f>
        <v>12909.37</v>
      </c>
      <c r="E582" s="28">
        <f t="shared" si="9"/>
        <v>4.8634598968598446E-2</v>
      </c>
      <c r="F582" s="28"/>
    </row>
    <row r="583" spans="1:6" x14ac:dyDescent="0.25">
      <c r="A583">
        <v>580</v>
      </c>
      <c r="B583" s="27">
        <v>38093</v>
      </c>
      <c r="C583" s="25">
        <v>2.2684659808874099E-2</v>
      </c>
      <c r="D583" s="25">
        <f>VLOOKUP(B583,input_BB!$B$19:$K$1879,$D$2,0)</f>
        <v>12458.38</v>
      </c>
      <c r="E583" s="28">
        <f t="shared" si="9"/>
        <v>2.8106627630240827E-2</v>
      </c>
      <c r="F583" s="28"/>
    </row>
    <row r="584" spans="1:6" x14ac:dyDescent="0.25">
      <c r="A584">
        <v>581</v>
      </c>
      <c r="B584" s="27">
        <v>38100</v>
      </c>
      <c r="C584" s="25">
        <v>2.555544488132E-2</v>
      </c>
      <c r="D584" s="25">
        <f>VLOOKUP(B584,input_BB!$B$19:$K$1879,$D$2,0)</f>
        <v>12383.94</v>
      </c>
      <c r="E584" s="28">
        <f t="shared" si="9"/>
        <v>3.2513791169335969E-2</v>
      </c>
      <c r="F584" s="28"/>
    </row>
    <row r="585" spans="1:6" x14ac:dyDescent="0.25">
      <c r="A585">
        <v>582</v>
      </c>
      <c r="B585" s="27">
        <v>38107</v>
      </c>
      <c r="C585" s="25">
        <v>2.9362851753830899E-2</v>
      </c>
      <c r="D585" s="25">
        <f>VLOOKUP(B585,input_BB!$B$19:$K$1879,$D$2,0)</f>
        <v>11942.96</v>
      </c>
      <c r="E585" s="28">
        <f t="shared" si="9"/>
        <v>3.8358835059275766E-2</v>
      </c>
      <c r="F585" s="28"/>
    </row>
    <row r="586" spans="1:6" x14ac:dyDescent="0.25">
      <c r="A586">
        <v>583</v>
      </c>
      <c r="B586" s="27">
        <v>38114</v>
      </c>
      <c r="C586" s="25">
        <v>3.9445221424102797E-2</v>
      </c>
      <c r="D586" s="25">
        <f>VLOOKUP(B586,input_BB!$B$19:$K$1879,$D$2,0)</f>
        <v>11910.76</v>
      </c>
      <c r="E586" s="28">
        <f t="shared" si="9"/>
        <v>5.3837058220246432E-2</v>
      </c>
      <c r="F586" s="28"/>
    </row>
    <row r="587" spans="1:6" x14ac:dyDescent="0.25">
      <c r="A587">
        <v>584</v>
      </c>
      <c r="B587" s="27">
        <v>38121</v>
      </c>
      <c r="C587" s="25">
        <v>1.3794098980724799E-2</v>
      </c>
      <c r="D587" s="25">
        <f>VLOOKUP(B587,input_BB!$B$19:$K$1879,$D$2,0)</f>
        <v>11276.86</v>
      </c>
      <c r="E587" s="28">
        <f t="shared" si="9"/>
        <v>1.4458042126574411E-2</v>
      </c>
      <c r="F587" s="28"/>
    </row>
    <row r="588" spans="1:6" x14ac:dyDescent="0.25">
      <c r="A588">
        <v>585</v>
      </c>
      <c r="B588" s="27">
        <v>38128</v>
      </c>
      <c r="C588" s="25">
        <v>3.4086529165506398E-2</v>
      </c>
      <c r="D588" s="25">
        <f>VLOOKUP(B588,input_BB!$B$19:$K$1879,$D$2,0)</f>
        <v>11576.01</v>
      </c>
      <c r="E588" s="28">
        <f t="shared" si="9"/>
        <v>4.5610516510108536E-2</v>
      </c>
      <c r="F588" s="28"/>
    </row>
    <row r="589" spans="1:6" x14ac:dyDescent="0.25">
      <c r="A589">
        <v>586</v>
      </c>
      <c r="B589" s="27">
        <v>38135</v>
      </c>
      <c r="C589" s="25">
        <v>2.48329695314169E-2</v>
      </c>
      <c r="D589" s="25">
        <f>VLOOKUP(B589,input_BB!$B$19:$K$1879,$D$2,0)</f>
        <v>12116.87</v>
      </c>
      <c r="E589" s="28">
        <f t="shared" si="9"/>
        <v>3.1404663547575304E-2</v>
      </c>
      <c r="F589" s="28"/>
    </row>
    <row r="590" spans="1:6" x14ac:dyDescent="0.25">
      <c r="A590">
        <v>587</v>
      </c>
      <c r="B590" s="27">
        <v>38142</v>
      </c>
      <c r="C590" s="25">
        <v>2.11017560213804E-2</v>
      </c>
      <c r="D590" s="25">
        <f>VLOOKUP(B590,input_BB!$B$19:$K$1879,$D$2,0)</f>
        <v>12022.64</v>
      </c>
      <c r="E590" s="28">
        <f t="shared" si="9"/>
        <v>2.5676589963856352E-2</v>
      </c>
      <c r="F590" s="28"/>
    </row>
    <row r="591" spans="1:6" x14ac:dyDescent="0.25">
      <c r="A591">
        <v>588</v>
      </c>
      <c r="B591" s="27">
        <v>38149</v>
      </c>
      <c r="C591" s="25">
        <v>2.0356297492980999E-2</v>
      </c>
      <c r="D591" s="25">
        <f>VLOOKUP(B591,input_BB!$B$19:$K$1879,$D$2,0)</f>
        <v>12396.39</v>
      </c>
      <c r="E591" s="28">
        <f t="shared" si="9"/>
        <v>2.4532179092487897E-2</v>
      </c>
      <c r="F591" s="28"/>
    </row>
    <row r="592" spans="1:6" x14ac:dyDescent="0.25">
      <c r="A592">
        <v>589</v>
      </c>
      <c r="B592" s="27">
        <v>38156</v>
      </c>
      <c r="C592" s="25">
        <v>4.2860012501478202E-2</v>
      </c>
      <c r="D592" s="25">
        <f>VLOOKUP(B592,input_BB!$B$19:$K$1879,$D$2,0)</f>
        <v>11855.55</v>
      </c>
      <c r="E592" s="28">
        <f t="shared" si="9"/>
        <v>5.9079367327355636E-2</v>
      </c>
      <c r="F592" s="28"/>
    </row>
    <row r="593" spans="1:6" x14ac:dyDescent="0.25">
      <c r="A593">
        <v>590</v>
      </c>
      <c r="B593" s="27">
        <v>38163</v>
      </c>
      <c r="C593" s="25">
        <v>2.1750174462795299E-2</v>
      </c>
      <c r="D593" s="25">
        <f>VLOOKUP(B593,input_BB!$B$19:$K$1879,$D$2,0)</f>
        <v>12185.52</v>
      </c>
      <c r="E593" s="28">
        <f t="shared" si="9"/>
        <v>2.6672027114658412E-2</v>
      </c>
      <c r="F593" s="28"/>
    </row>
    <row r="594" spans="1:6" x14ac:dyDescent="0.25">
      <c r="A594">
        <v>591</v>
      </c>
      <c r="B594" s="27">
        <v>38170</v>
      </c>
      <c r="C594" s="25">
        <v>2.1314345300197601E-2</v>
      </c>
      <c r="D594" s="25">
        <f>VLOOKUP(B594,input_BB!$B$19:$K$1879,$D$2,0)</f>
        <v>12220.13</v>
      </c>
      <c r="E594" s="28">
        <f t="shared" si="9"/>
        <v>2.6002952159131197E-2</v>
      </c>
      <c r="F594" s="28"/>
    </row>
    <row r="595" spans="1:6" x14ac:dyDescent="0.25">
      <c r="A595">
        <v>592</v>
      </c>
      <c r="B595" s="27">
        <v>38177</v>
      </c>
      <c r="C595" s="25">
        <v>5.2477579563856097E-2</v>
      </c>
      <c r="D595" s="25">
        <f>VLOOKUP(B595,input_BB!$B$19:$K$1879,$D$2,0)</f>
        <v>12202.26</v>
      </c>
      <c r="E595" s="28">
        <f t="shared" si="9"/>
        <v>7.3844036162700133E-2</v>
      </c>
      <c r="F595" s="28"/>
    </row>
    <row r="596" spans="1:6" x14ac:dyDescent="0.25">
      <c r="A596">
        <v>593</v>
      </c>
      <c r="B596" s="27">
        <v>38184</v>
      </c>
      <c r="C596" s="25">
        <v>4.93670776486397E-2</v>
      </c>
      <c r="D596" s="25">
        <f>VLOOKUP(B596,input_BB!$B$19:$K$1879,$D$2,0)</f>
        <v>12059.2</v>
      </c>
      <c r="E596" s="28">
        <f t="shared" si="9"/>
        <v>6.9068864813022005E-2</v>
      </c>
      <c r="F596" s="28"/>
    </row>
    <row r="597" spans="1:6" x14ac:dyDescent="0.25">
      <c r="A597">
        <v>594</v>
      </c>
      <c r="B597" s="27">
        <v>38191</v>
      </c>
      <c r="C597" s="25">
        <v>5.3750813007354702E-2</v>
      </c>
      <c r="D597" s="25">
        <f>VLOOKUP(B597,input_BB!$B$19:$K$1879,$D$2,0)</f>
        <v>12352.99</v>
      </c>
      <c r="E597" s="28">
        <f t="shared" si="9"/>
        <v>7.5798675004458763E-2</v>
      </c>
      <c r="F597" s="28"/>
    </row>
    <row r="598" spans="1:6" x14ac:dyDescent="0.25">
      <c r="A598">
        <v>595</v>
      </c>
      <c r="B598" s="27">
        <v>38198</v>
      </c>
      <c r="C598" s="25">
        <v>3.85160893201828E-2</v>
      </c>
      <c r="D598" s="25">
        <f>VLOOKUP(B598,input_BB!$B$19:$K$1879,$D$2,0)</f>
        <v>12238.03</v>
      </c>
      <c r="E598" s="28">
        <f t="shared" si="9"/>
        <v>5.2410675879505687E-2</v>
      </c>
      <c r="F598" s="28"/>
    </row>
    <row r="599" spans="1:6" x14ac:dyDescent="0.25">
      <c r="A599">
        <v>596</v>
      </c>
      <c r="B599" s="27">
        <v>38205</v>
      </c>
      <c r="C599" s="25">
        <v>3.2372783869504901E-2</v>
      </c>
      <c r="D599" s="25">
        <f>VLOOKUP(B599,input_BB!$B$19:$K$1879,$D$2,0)</f>
        <v>12478.68</v>
      </c>
      <c r="E599" s="28">
        <f t="shared" si="9"/>
        <v>4.2979613954453724E-2</v>
      </c>
      <c r="F599" s="28"/>
    </row>
    <row r="600" spans="1:6" x14ac:dyDescent="0.25">
      <c r="A600">
        <v>597</v>
      </c>
      <c r="B600" s="27">
        <v>38212</v>
      </c>
      <c r="C600" s="25">
        <v>3.3427666872739799E-2</v>
      </c>
      <c r="D600" s="25">
        <f>VLOOKUP(B600,input_BB!$B$19:$K$1879,$D$2,0)</f>
        <v>12359.83</v>
      </c>
      <c r="E600" s="28">
        <f t="shared" si="9"/>
        <v>4.4599046197741465E-2</v>
      </c>
      <c r="F600" s="28"/>
    </row>
    <row r="601" spans="1:6" x14ac:dyDescent="0.25">
      <c r="A601">
        <v>598</v>
      </c>
      <c r="B601" s="27">
        <v>38219</v>
      </c>
      <c r="C601" s="25">
        <v>2.7881795540452E-2</v>
      </c>
      <c r="D601" s="25">
        <f>VLOOKUP(B601,input_BB!$B$19:$K$1879,$D$2,0)</f>
        <v>12376.9</v>
      </c>
      <c r="E601" s="28">
        <f t="shared" si="9"/>
        <v>3.608515145767037E-2</v>
      </c>
      <c r="F601" s="28"/>
    </row>
    <row r="602" spans="1:6" x14ac:dyDescent="0.25">
      <c r="A602">
        <v>599</v>
      </c>
      <c r="B602" s="27">
        <v>38226</v>
      </c>
      <c r="C602" s="25">
        <v>2.20415182411671E-2</v>
      </c>
      <c r="D602" s="25">
        <f>VLOOKUP(B602,input_BB!$B$19:$K$1879,$D$2,0)</f>
        <v>12818.42</v>
      </c>
      <c r="E602" s="28">
        <f t="shared" si="9"/>
        <v>2.7119291415182468E-2</v>
      </c>
      <c r="F602" s="28"/>
    </row>
    <row r="603" spans="1:6" x14ac:dyDescent="0.25">
      <c r="A603">
        <v>600</v>
      </c>
      <c r="B603" s="27">
        <v>38233</v>
      </c>
      <c r="C603" s="25">
        <v>2.72223986685276E-2</v>
      </c>
      <c r="D603" s="25">
        <f>VLOOKUP(B603,input_BB!$B$19:$K$1879,$D$2,0)</f>
        <v>12948.1</v>
      </c>
      <c r="E603" s="28">
        <f t="shared" si="9"/>
        <v>3.5072860471615244E-2</v>
      </c>
      <c r="F603" s="28"/>
    </row>
    <row r="604" spans="1:6" x14ac:dyDescent="0.25">
      <c r="A604">
        <v>601</v>
      </c>
      <c r="B604" s="27">
        <v>38240</v>
      </c>
      <c r="C604" s="25">
        <v>3.7955764681100797E-2</v>
      </c>
      <c r="D604" s="25">
        <f>VLOOKUP(B604,input_BB!$B$19:$K$1879,$D$2,0)</f>
        <v>13003.99</v>
      </c>
      <c r="E604" s="28">
        <f t="shared" si="9"/>
        <v>5.1550478317827941E-2</v>
      </c>
      <c r="F604" s="28"/>
    </row>
    <row r="605" spans="1:6" x14ac:dyDescent="0.25">
      <c r="A605">
        <v>602</v>
      </c>
      <c r="B605" s="27">
        <v>38247</v>
      </c>
      <c r="C605" s="25">
        <v>2.4572739377617801E-2</v>
      </c>
      <c r="D605" s="25">
        <f>VLOOKUP(B605,input_BB!$B$19:$K$1879,$D$2,0)</f>
        <v>13224.93</v>
      </c>
      <c r="E605" s="28">
        <f t="shared" si="9"/>
        <v>3.1005164171392683E-2</v>
      </c>
      <c r="F605" s="28"/>
    </row>
    <row r="606" spans="1:6" x14ac:dyDescent="0.25">
      <c r="A606">
        <v>603</v>
      </c>
      <c r="B606" s="27">
        <v>38254</v>
      </c>
      <c r="C606" s="25">
        <v>3.4174438565969502E-2</v>
      </c>
      <c r="D606" s="25">
        <f>VLOOKUP(B606,input_BB!$B$19:$K$1879,$D$2,0)</f>
        <v>13066.84</v>
      </c>
      <c r="E606" s="28">
        <f t="shared" si="9"/>
        <v>4.5745473009702782E-2</v>
      </c>
      <c r="F606" s="28"/>
    </row>
    <row r="607" spans="1:6" x14ac:dyDescent="0.25">
      <c r="A607">
        <v>604</v>
      </c>
      <c r="B607" s="27">
        <v>38261</v>
      </c>
      <c r="C607" s="25">
        <v>4.7406144440174103E-2</v>
      </c>
      <c r="D607" s="25">
        <f>VLOOKUP(B607,input_BB!$B$19:$K$1879,$D$2,0)</f>
        <v>13120.03</v>
      </c>
      <c r="E607" s="28">
        <f t="shared" si="9"/>
        <v>6.6058485031582181E-2</v>
      </c>
      <c r="F607" s="28"/>
    </row>
    <row r="608" spans="1:6" x14ac:dyDescent="0.25">
      <c r="A608">
        <v>605</v>
      </c>
      <c r="B608" s="27">
        <v>38268</v>
      </c>
      <c r="C608" s="25">
        <v>3.9677720516920097E-2</v>
      </c>
      <c r="D608" s="25">
        <f>VLOOKUP(B608,input_BB!$B$19:$K$1879,$D$2,0)</f>
        <v>13241.46</v>
      </c>
      <c r="E608" s="28">
        <f t="shared" si="9"/>
        <v>5.4193985506295082E-2</v>
      </c>
      <c r="F608" s="28"/>
    </row>
    <row r="609" spans="1:6" x14ac:dyDescent="0.25">
      <c r="A609">
        <v>606</v>
      </c>
      <c r="B609" s="27">
        <v>38275</v>
      </c>
      <c r="C609" s="25">
        <v>4.9254789948463398E-2</v>
      </c>
      <c r="D609" s="25">
        <f>VLOOKUP(B609,input_BB!$B$19:$K$1879,$D$2,0)</f>
        <v>13059.43</v>
      </c>
      <c r="E609" s="28">
        <f t="shared" si="9"/>
        <v>6.8896483305658174E-2</v>
      </c>
      <c r="F609" s="28"/>
    </row>
    <row r="610" spans="1:6" x14ac:dyDescent="0.25">
      <c r="A610">
        <v>607</v>
      </c>
      <c r="B610" s="27">
        <v>38282</v>
      </c>
      <c r="C610" s="25">
        <v>3.6924824118614197E-2</v>
      </c>
      <c r="D610" s="25">
        <f>VLOOKUP(B610,input_BB!$B$19:$K$1879,$D$2,0)</f>
        <v>13015.2</v>
      </c>
      <c r="E610" s="28">
        <f t="shared" si="9"/>
        <v>4.9967801961602457E-2</v>
      </c>
      <c r="F610" s="28"/>
    </row>
    <row r="611" spans="1:6" x14ac:dyDescent="0.25">
      <c r="A611">
        <v>608</v>
      </c>
      <c r="B611" s="27">
        <v>38289</v>
      </c>
      <c r="C611" s="25">
        <v>4.1591703891754199E-2</v>
      </c>
      <c r="D611" s="25">
        <f>VLOOKUP(B611,input_BB!$B$19:$K$1879,$D$2,0)</f>
        <v>13054.66</v>
      </c>
      <c r="E611" s="28">
        <f t="shared" si="9"/>
        <v>5.7132288977692305E-2</v>
      </c>
      <c r="F611" s="28"/>
    </row>
    <row r="612" spans="1:6" x14ac:dyDescent="0.25">
      <c r="A612">
        <v>609</v>
      </c>
      <c r="B612" s="27">
        <v>38296</v>
      </c>
      <c r="C612" s="25">
        <v>3.7126034498214701E-2</v>
      </c>
      <c r="D612" s="25">
        <f>VLOOKUP(B612,input_BB!$B$19:$K$1879,$D$2,0)</f>
        <v>13494.95</v>
      </c>
      <c r="E612" s="28">
        <f t="shared" si="9"/>
        <v>5.0276695531230542E-2</v>
      </c>
      <c r="F612" s="28"/>
    </row>
    <row r="613" spans="1:6" x14ac:dyDescent="0.25">
      <c r="A613">
        <v>610</v>
      </c>
      <c r="B613" s="27">
        <v>38303</v>
      </c>
      <c r="C613" s="25">
        <v>3.6551930010318798E-2</v>
      </c>
      <c r="D613" s="25">
        <f>VLOOKUP(B613,input_BB!$B$19:$K$1879,$D$2,0)</f>
        <v>13784.46</v>
      </c>
      <c r="E613" s="28">
        <f t="shared" si="9"/>
        <v>4.9395343461035329E-2</v>
      </c>
      <c r="F613" s="28"/>
    </row>
    <row r="614" spans="1:6" x14ac:dyDescent="0.25">
      <c r="A614">
        <v>611</v>
      </c>
      <c r="B614" s="27">
        <v>38310</v>
      </c>
      <c r="C614" s="25">
        <v>3.6954551935195902E-2</v>
      </c>
      <c r="D614" s="25">
        <f>VLOOKUP(B614,input_BB!$B$19:$K$1879,$D$2,0)</f>
        <v>13787.68</v>
      </c>
      <c r="E614" s="28">
        <f t="shared" si="9"/>
        <v>5.0013439425233334E-2</v>
      </c>
      <c r="F614" s="28"/>
    </row>
    <row r="615" spans="1:6" x14ac:dyDescent="0.25">
      <c r="A615">
        <v>612</v>
      </c>
      <c r="B615" s="27">
        <v>38317</v>
      </c>
      <c r="C615" s="25">
        <v>4.75758351385593E-2</v>
      </c>
      <c r="D615" s="25">
        <f>VLOOKUP(B615,input_BB!$B$19:$K$1879,$D$2,0)</f>
        <v>13895.03</v>
      </c>
      <c r="E615" s="28">
        <f t="shared" si="9"/>
        <v>6.6318990308004588E-2</v>
      </c>
      <c r="F615" s="28"/>
    </row>
    <row r="616" spans="1:6" x14ac:dyDescent="0.25">
      <c r="A616">
        <v>613</v>
      </c>
      <c r="B616" s="27">
        <v>38324</v>
      </c>
      <c r="C616" s="25">
        <v>2.6746507734060301E-2</v>
      </c>
      <c r="D616" s="25">
        <f>VLOOKUP(B616,input_BB!$B$19:$K$1879,$D$2,0)</f>
        <v>14211.84</v>
      </c>
      <c r="E616" s="28">
        <f t="shared" si="9"/>
        <v>3.4342283600814087E-2</v>
      </c>
      <c r="F616" s="28"/>
    </row>
    <row r="617" spans="1:6" x14ac:dyDescent="0.25">
      <c r="A617">
        <v>614</v>
      </c>
      <c r="B617" s="27">
        <v>38331</v>
      </c>
      <c r="C617" s="25">
        <v>3.1980313360691098E-2</v>
      </c>
      <c r="D617" s="25">
        <f>VLOOKUP(B617,input_BB!$B$19:$K$1879,$D$2,0)</f>
        <v>13901.81</v>
      </c>
      <c r="E617" s="28">
        <f t="shared" si="9"/>
        <v>4.2377102211858995E-2</v>
      </c>
      <c r="F617" s="28"/>
    </row>
    <row r="618" spans="1:6" x14ac:dyDescent="0.25">
      <c r="A618">
        <v>615</v>
      </c>
      <c r="B618" s="27">
        <v>38338</v>
      </c>
      <c r="C618" s="25">
        <v>9.4075143337249797E-2</v>
      </c>
      <c r="D618" s="25">
        <f>VLOOKUP(B618,input_BB!$B$19:$K$1879,$D$2,0)</f>
        <v>13992.44</v>
      </c>
      <c r="E618" s="28">
        <f t="shared" si="9"/>
        <v>0.13770366401742182</v>
      </c>
      <c r="F618" s="28"/>
    </row>
    <row r="619" spans="1:6" x14ac:dyDescent="0.25">
      <c r="A619">
        <v>616</v>
      </c>
      <c r="B619" s="27">
        <v>38345</v>
      </c>
      <c r="C619" s="25">
        <v>1.7232114449143399E-2</v>
      </c>
      <c r="D619" s="25">
        <f>VLOOKUP(B619,input_BB!$B$19:$K$1879,$D$2,0)</f>
        <v>14194.9</v>
      </c>
      <c r="E619" s="28">
        <f t="shared" si="9"/>
        <v>1.9736004787272714E-2</v>
      </c>
      <c r="F619" s="28"/>
    </row>
    <row r="620" spans="1:6" x14ac:dyDescent="0.25">
      <c r="A620">
        <v>617</v>
      </c>
      <c r="B620" s="27">
        <v>38352</v>
      </c>
      <c r="C620" s="25">
        <v>1.6025973483920101E-2</v>
      </c>
      <c r="D620" s="25">
        <f>VLOOKUP(B620,input_BB!$B$19:$K$1879,$D$2,0)</f>
        <v>14230.14</v>
      </c>
      <c r="E620" s="28">
        <f t="shared" si="9"/>
        <v>1.7884364782605904E-2</v>
      </c>
      <c r="F620" s="28"/>
    </row>
    <row r="621" spans="1:6" x14ac:dyDescent="0.25">
      <c r="A621">
        <v>618</v>
      </c>
      <c r="B621" s="27">
        <v>38359</v>
      </c>
      <c r="C621" s="25">
        <v>3.5050660371780402E-2</v>
      </c>
      <c r="D621" s="25">
        <f>VLOOKUP(B621,input_BB!$B$19:$K$1879,$D$2,0)</f>
        <v>13574.86</v>
      </c>
      <c r="E621" s="28">
        <f t="shared" si="9"/>
        <v>4.7090628671753017E-2</v>
      </c>
      <c r="F621" s="28"/>
    </row>
    <row r="622" spans="1:6" x14ac:dyDescent="0.25">
      <c r="A622">
        <v>619</v>
      </c>
      <c r="B622" s="27">
        <v>38366</v>
      </c>
      <c r="C622" s="25">
        <v>2.3632764816284201E-2</v>
      </c>
      <c r="D622" s="25">
        <f>VLOOKUP(B622,input_BB!$B$19:$K$1879,$D$2,0)</f>
        <v>13494.78</v>
      </c>
      <c r="E622" s="28">
        <f t="shared" si="9"/>
        <v>2.9562136738183659E-2</v>
      </c>
      <c r="F622" s="28"/>
    </row>
    <row r="623" spans="1:6" x14ac:dyDescent="0.25">
      <c r="A623">
        <v>620</v>
      </c>
      <c r="B623" s="27">
        <v>38373</v>
      </c>
      <c r="C623" s="25">
        <v>4.6087801456451402E-2</v>
      </c>
      <c r="D623" s="25">
        <f>VLOOKUP(B623,input_BB!$B$19:$K$1879,$D$2,0)</f>
        <v>13481.02</v>
      </c>
      <c r="E623" s="28">
        <f t="shared" si="9"/>
        <v>6.4034595056100888E-2</v>
      </c>
      <c r="F623" s="28"/>
    </row>
    <row r="624" spans="1:6" x14ac:dyDescent="0.25">
      <c r="A624">
        <v>621</v>
      </c>
      <c r="B624" s="27">
        <v>38380</v>
      </c>
      <c r="C624" s="25">
        <v>8.1116758286953E-2</v>
      </c>
      <c r="D624" s="25">
        <f>VLOOKUP(B624,input_BB!$B$19:$K$1879,$D$2,0)</f>
        <v>13650.06</v>
      </c>
      <c r="E624" s="28">
        <f t="shared" si="9"/>
        <v>0.11781024786886765</v>
      </c>
      <c r="F624" s="28"/>
    </row>
    <row r="625" spans="1:6" x14ac:dyDescent="0.25">
      <c r="A625">
        <v>622</v>
      </c>
      <c r="B625" s="27">
        <v>38387</v>
      </c>
      <c r="C625" s="25">
        <v>6.67857825756073E-2</v>
      </c>
      <c r="D625" s="25">
        <f>VLOOKUP(B625,input_BB!$B$19:$K$1879,$D$2,0)</f>
        <v>13585.17</v>
      </c>
      <c r="E625" s="28">
        <f t="shared" si="9"/>
        <v>9.5809661952176398E-2</v>
      </c>
      <c r="F625" s="28"/>
    </row>
    <row r="626" spans="1:6" x14ac:dyDescent="0.25">
      <c r="A626">
        <v>623</v>
      </c>
      <c r="B626" s="27">
        <v>38394</v>
      </c>
      <c r="C626" s="25">
        <v>3.0601380392909001E-2</v>
      </c>
      <c r="D626" s="25">
        <f>VLOOKUP(B626,input_BB!$B$19:$K$1879,$D$2,0)</f>
        <v>13845.63</v>
      </c>
      <c r="E626" s="28">
        <f t="shared" si="9"/>
        <v>4.0260195879582523E-2</v>
      </c>
      <c r="F626" s="28"/>
    </row>
    <row r="627" spans="1:6" x14ac:dyDescent="0.25">
      <c r="A627">
        <v>624</v>
      </c>
      <c r="B627" s="27">
        <v>38401</v>
      </c>
      <c r="C627" s="25">
        <v>6.7883521318435697E-2</v>
      </c>
      <c r="D627" s="25">
        <f>VLOOKUP(B627,input_BB!$B$19:$K$1879,$D$2,0)</f>
        <v>14087.87</v>
      </c>
      <c r="E627" s="28">
        <f t="shared" si="9"/>
        <v>9.7494885346041796E-2</v>
      </c>
      <c r="F627" s="28"/>
    </row>
    <row r="628" spans="1:6" x14ac:dyDescent="0.25">
      <c r="A628">
        <v>625</v>
      </c>
      <c r="B628" s="27">
        <v>38408</v>
      </c>
      <c r="C628" s="25">
        <v>3.9470605552196503E-2</v>
      </c>
      <c r="D628" s="25">
        <f>VLOOKUP(B628,input_BB!$B$19:$K$1879,$D$2,0)</f>
        <v>14157.09</v>
      </c>
      <c r="E628" s="28">
        <f t="shared" si="9"/>
        <v>5.3876027352725231E-2</v>
      </c>
      <c r="F628" s="28"/>
    </row>
    <row r="629" spans="1:6" x14ac:dyDescent="0.25">
      <c r="A629">
        <v>626</v>
      </c>
      <c r="B629" s="27">
        <v>38415</v>
      </c>
      <c r="C629" s="25">
        <v>5.8191802352666903E-2</v>
      </c>
      <c r="D629" s="25">
        <f>VLOOKUP(B629,input_BB!$B$19:$K$1879,$D$2,0)</f>
        <v>13730.78</v>
      </c>
      <c r="E629" s="28">
        <f t="shared" si="9"/>
        <v>8.2616380205738249E-2</v>
      </c>
      <c r="F629" s="28"/>
    </row>
    <row r="630" spans="1:6" x14ac:dyDescent="0.25">
      <c r="A630">
        <v>627</v>
      </c>
      <c r="B630" s="27">
        <v>38422</v>
      </c>
      <c r="C630" s="25">
        <v>3.2339736819267301E-2</v>
      </c>
      <c r="D630" s="25">
        <f>VLOOKUP(B630,input_BB!$B$19:$K$1879,$D$2,0)</f>
        <v>13890.93</v>
      </c>
      <c r="E630" s="28">
        <f t="shared" si="9"/>
        <v>4.2928880879282164E-2</v>
      </c>
      <c r="F630" s="28"/>
    </row>
    <row r="631" spans="1:6" x14ac:dyDescent="0.25">
      <c r="A631">
        <v>628</v>
      </c>
      <c r="B631" s="27">
        <v>38429</v>
      </c>
      <c r="C631" s="25">
        <v>4.1215807199478101E-2</v>
      </c>
      <c r="D631" s="25">
        <f>VLOOKUP(B631,input_BB!$B$19:$K$1879,$D$2,0)</f>
        <v>13828.37</v>
      </c>
      <c r="E631" s="28">
        <f t="shared" si="9"/>
        <v>5.6555220978918637E-2</v>
      </c>
      <c r="F631" s="28"/>
    </row>
    <row r="632" spans="1:6" x14ac:dyDescent="0.25">
      <c r="A632">
        <v>629</v>
      </c>
      <c r="B632" s="27">
        <v>38436</v>
      </c>
      <c r="C632" s="25">
        <v>4.9998246133327498E-2</v>
      </c>
      <c r="D632" s="25">
        <f>VLOOKUP(B632,input_BB!$B$19:$K$1879,$D$2,0)</f>
        <v>13597.1</v>
      </c>
      <c r="E632" s="28">
        <f t="shared" si="9"/>
        <v>7.003782022505918E-2</v>
      </c>
      <c r="F632" s="28"/>
    </row>
    <row r="633" spans="1:6" x14ac:dyDescent="0.25">
      <c r="A633">
        <v>630</v>
      </c>
      <c r="B633" s="27">
        <v>38443</v>
      </c>
      <c r="C633" s="25">
        <v>3.0237663537263901E-2</v>
      </c>
      <c r="D633" s="25">
        <f>VLOOKUP(B633,input_BB!$B$19:$K$1879,$D$2,0)</f>
        <v>13491.35</v>
      </c>
      <c r="E633" s="28">
        <f t="shared" si="9"/>
        <v>3.9701826087242861E-2</v>
      </c>
      <c r="F633" s="28"/>
    </row>
    <row r="634" spans="1:6" x14ac:dyDescent="0.25">
      <c r="A634">
        <v>631</v>
      </c>
      <c r="B634" s="27">
        <v>38450</v>
      </c>
      <c r="C634" s="25">
        <v>2.7275500819087001E-2</v>
      </c>
      <c r="D634" s="25">
        <f>VLOOKUP(B634,input_BB!$B$19:$K$1879,$D$2,0)</f>
        <v>13666.72</v>
      </c>
      <c r="E634" s="28">
        <f t="shared" si="9"/>
        <v>3.5154381677796498E-2</v>
      </c>
      <c r="F634" s="28"/>
    </row>
    <row r="635" spans="1:6" x14ac:dyDescent="0.25">
      <c r="A635">
        <v>632</v>
      </c>
      <c r="B635" s="27">
        <v>38457</v>
      </c>
      <c r="C635" s="25">
        <v>1.5383423306047901E-2</v>
      </c>
      <c r="D635" s="25">
        <f>VLOOKUP(B635,input_BB!$B$19:$K$1879,$D$2,0)</f>
        <v>13638.75</v>
      </c>
      <c r="E635" s="28">
        <f t="shared" si="9"/>
        <v>1.6897936455686696E-2</v>
      </c>
      <c r="F635" s="28"/>
    </row>
    <row r="636" spans="1:6" x14ac:dyDescent="0.25">
      <c r="A636">
        <v>633</v>
      </c>
      <c r="B636" s="27">
        <v>38464</v>
      </c>
      <c r="C636" s="25">
        <v>9.5337582752108609E-3</v>
      </c>
      <c r="D636" s="25">
        <f>VLOOKUP(B636,input_BB!$B$19:$K$1879,$D$2,0)</f>
        <v>13693.55</v>
      </c>
      <c r="E636" s="28">
        <f t="shared" si="9"/>
        <v>7.9176645825784833E-3</v>
      </c>
      <c r="F636" s="28"/>
    </row>
    <row r="637" spans="1:6" x14ac:dyDescent="0.25">
      <c r="A637">
        <v>634</v>
      </c>
      <c r="B637" s="27">
        <v>38471</v>
      </c>
      <c r="C637" s="25">
        <v>1.74486227333546E-2</v>
      </c>
      <c r="D637" s="25">
        <f>VLOOKUP(B637,input_BB!$B$19:$K$1879,$D$2,0)</f>
        <v>13908.97</v>
      </c>
      <c r="E637" s="28">
        <f t="shared" si="9"/>
        <v>2.0068383349933515E-2</v>
      </c>
      <c r="F637" s="28"/>
    </row>
    <row r="638" spans="1:6" x14ac:dyDescent="0.25">
      <c r="A638">
        <v>635</v>
      </c>
      <c r="B638" s="27">
        <v>38478</v>
      </c>
      <c r="C638" s="25">
        <v>2.5622354820370698E-2</v>
      </c>
      <c r="D638" s="25">
        <f>VLOOKUP(B638,input_BB!$B$19:$K$1879,$D$2,0)</f>
        <v>14033.96</v>
      </c>
      <c r="E638" s="28">
        <f t="shared" si="9"/>
        <v>3.261650977638797E-2</v>
      </c>
      <c r="F638" s="28"/>
    </row>
    <row r="639" spans="1:6" x14ac:dyDescent="0.25">
      <c r="A639">
        <v>636</v>
      </c>
      <c r="B639" s="27">
        <v>38485</v>
      </c>
      <c r="C639" s="25">
        <v>1.7681894823908799E-2</v>
      </c>
      <c r="D639" s="25">
        <f>VLOOKUP(B639,input_BB!$B$19:$K$1879,$D$2,0)</f>
        <v>13866.81</v>
      </c>
      <c r="E639" s="28">
        <f t="shared" si="9"/>
        <v>2.0426497324416131E-2</v>
      </c>
      <c r="F639" s="28"/>
    </row>
    <row r="640" spans="1:6" x14ac:dyDescent="0.25">
      <c r="A640">
        <v>637</v>
      </c>
      <c r="B640" s="27">
        <v>38492</v>
      </c>
      <c r="C640" s="25">
        <v>2.65694987028837E-2</v>
      </c>
      <c r="D640" s="25">
        <f>VLOOKUP(B640,input_BB!$B$19:$K$1879,$D$2,0)</f>
        <v>13717.42</v>
      </c>
      <c r="E640" s="28">
        <f t="shared" si="9"/>
        <v>3.4070543387386187E-2</v>
      </c>
      <c r="F640" s="28"/>
    </row>
    <row r="641" spans="1:6" x14ac:dyDescent="0.25">
      <c r="A641">
        <v>638</v>
      </c>
      <c r="B641" s="27">
        <v>38499</v>
      </c>
      <c r="C641" s="25">
        <v>3.1770069152116803E-2</v>
      </c>
      <c r="D641" s="25">
        <f>VLOOKUP(B641,input_BB!$B$19:$K$1879,$D$2,0)</f>
        <v>13714.78</v>
      </c>
      <c r="E641" s="28">
        <f t="shared" si="9"/>
        <v>4.205434011474906E-2</v>
      </c>
      <c r="F641" s="28"/>
    </row>
    <row r="642" spans="1:6" x14ac:dyDescent="0.25">
      <c r="A642">
        <v>639</v>
      </c>
      <c r="B642" s="27">
        <v>38506</v>
      </c>
      <c r="C642" s="25">
        <v>2.80712433159351E-2</v>
      </c>
      <c r="D642" s="25">
        <f>VLOOKUP(B642,input_BB!$B$19:$K$1879,$D$2,0)</f>
        <v>13818.45</v>
      </c>
      <c r="E642" s="28">
        <f t="shared" si="9"/>
        <v>3.6375987346670045E-2</v>
      </c>
      <c r="F642" s="28"/>
    </row>
    <row r="643" spans="1:6" x14ac:dyDescent="0.25">
      <c r="A643">
        <v>640</v>
      </c>
      <c r="B643" s="27">
        <v>38513</v>
      </c>
      <c r="C643" s="25">
        <v>2.9309442266821899E-2</v>
      </c>
      <c r="D643" s="25">
        <f>VLOOKUP(B643,input_BB!$B$19:$K$1879,$D$2,0)</f>
        <v>13934.76</v>
      </c>
      <c r="E643" s="28">
        <f t="shared" si="9"/>
        <v>3.8276842037211142E-2</v>
      </c>
      <c r="F643" s="28"/>
    </row>
    <row r="644" spans="1:6" x14ac:dyDescent="0.25">
      <c r="A644">
        <v>641</v>
      </c>
      <c r="B644" s="27">
        <v>38520</v>
      </c>
      <c r="C644" s="25">
        <v>1.01025113835931E-2</v>
      </c>
      <c r="D644" s="25">
        <f>VLOOKUP(B644,input_BB!$B$19:$K$1879,$D$2,0)</f>
        <v>13912.03</v>
      </c>
      <c r="E644" s="28">
        <f t="shared" si="9"/>
        <v>8.7908013374222108E-3</v>
      </c>
      <c r="F644" s="28"/>
    </row>
    <row r="645" spans="1:6" x14ac:dyDescent="0.25">
      <c r="A645">
        <v>642</v>
      </c>
      <c r="B645" s="27">
        <v>38527</v>
      </c>
      <c r="C645" s="25">
        <v>1.17660164833069E-2</v>
      </c>
      <c r="D645" s="25">
        <f>VLOOKUP(B645,input_BB!$B$19:$K$1879,$D$2,0)</f>
        <v>14230.29</v>
      </c>
      <c r="E645" s="28">
        <f t="shared" ref="E645:E708" si="10">(C645-$E$1)/$E$3</f>
        <v>1.1344576293591676E-2</v>
      </c>
      <c r="F645" s="28"/>
    </row>
    <row r="646" spans="1:6" x14ac:dyDescent="0.25">
      <c r="A646">
        <v>643</v>
      </c>
      <c r="B646" s="27">
        <v>38534</v>
      </c>
      <c r="C646" s="25">
        <v>2.1004606038331999E-2</v>
      </c>
      <c r="D646" s="25">
        <f>VLOOKUP(B646,input_BB!$B$19:$K$1879,$D$2,0)</f>
        <v>14201.06</v>
      </c>
      <c r="E646" s="28">
        <f t="shared" si="10"/>
        <v>2.5527447533367872E-2</v>
      </c>
      <c r="F646" s="28"/>
    </row>
    <row r="647" spans="1:6" x14ac:dyDescent="0.25">
      <c r="A647">
        <v>644</v>
      </c>
      <c r="B647" s="27">
        <v>38541</v>
      </c>
      <c r="C647" s="25">
        <v>2.4008596315979999E-2</v>
      </c>
      <c r="D647" s="25">
        <f>VLOOKUP(B647,input_BB!$B$19:$K$1879,$D$2,0)</f>
        <v>13964.47</v>
      </c>
      <c r="E647" s="28">
        <f t="shared" si="10"/>
        <v>3.0139104654800127E-2</v>
      </c>
      <c r="F647" s="28"/>
    </row>
    <row r="648" spans="1:6" x14ac:dyDescent="0.25">
      <c r="A648">
        <v>645</v>
      </c>
      <c r="B648" s="27">
        <v>38548</v>
      </c>
      <c r="C648" s="25">
        <v>1.96489226073027E-2</v>
      </c>
      <c r="D648" s="25">
        <f>VLOOKUP(B648,input_BB!$B$19:$K$1879,$D$2,0)</f>
        <v>14504.29</v>
      </c>
      <c r="E648" s="28">
        <f t="shared" si="10"/>
        <v>2.3446233357798371E-2</v>
      </c>
      <c r="F648" s="28"/>
    </row>
    <row r="649" spans="1:6" x14ac:dyDescent="0.25">
      <c r="A649">
        <v>646</v>
      </c>
      <c r="B649" s="27">
        <v>38555</v>
      </c>
      <c r="C649" s="25">
        <v>2.18985211104155E-2</v>
      </c>
      <c r="D649" s="25">
        <f>VLOOKUP(B649,input_BB!$B$19:$K$1879,$D$2,0)</f>
        <v>14786.46</v>
      </c>
      <c r="E649" s="28">
        <f t="shared" si="10"/>
        <v>2.6899765492851148E-2</v>
      </c>
      <c r="F649" s="28"/>
    </row>
    <row r="650" spans="1:6" x14ac:dyDescent="0.25">
      <c r="A650">
        <v>647</v>
      </c>
      <c r="B650" s="27">
        <v>38562</v>
      </c>
      <c r="C650" s="25">
        <v>2.1870277822017701E-2</v>
      </c>
      <c r="D650" s="25">
        <f>VLOOKUP(B650,input_BB!$B$19:$K$1879,$D$2,0)</f>
        <v>14880.98</v>
      </c>
      <c r="E650" s="28">
        <f t="shared" si="10"/>
        <v>2.6856407042911572E-2</v>
      </c>
      <c r="F650" s="28"/>
    </row>
    <row r="651" spans="1:6" x14ac:dyDescent="0.25">
      <c r="A651">
        <v>648</v>
      </c>
      <c r="B651" s="27">
        <v>38569</v>
      </c>
      <c r="C651" s="25">
        <v>1.04981316253543E-2</v>
      </c>
      <c r="D651" s="25">
        <f>VLOOKUP(B651,input_BB!$B$19:$K$1879,$D$2,0)</f>
        <v>15051.32</v>
      </c>
      <c r="E651" s="28">
        <f t="shared" si="10"/>
        <v>9.3981484779493332E-3</v>
      </c>
      <c r="F651" s="28"/>
    </row>
    <row r="652" spans="1:6" x14ac:dyDescent="0.25">
      <c r="A652">
        <v>649</v>
      </c>
      <c r="B652" s="27">
        <v>38576</v>
      </c>
      <c r="C652" s="25">
        <v>2.1760309115052199E-2</v>
      </c>
      <c r="D652" s="25">
        <f>VLOOKUP(B652,input_BB!$B$19:$K$1879,$D$2,0)</f>
        <v>15450.95</v>
      </c>
      <c r="E652" s="28">
        <f t="shared" si="10"/>
        <v>2.6687585600849776E-2</v>
      </c>
      <c r="F652" s="28"/>
    </row>
    <row r="653" spans="1:6" x14ac:dyDescent="0.25">
      <c r="A653">
        <v>650</v>
      </c>
      <c r="B653" s="27">
        <v>38583</v>
      </c>
      <c r="C653" s="25">
        <v>2.8450908139347999E-2</v>
      </c>
      <c r="D653" s="25">
        <f>VLOOKUP(B653,input_BB!$B$19:$K$1879,$D$2,0)</f>
        <v>15038.61</v>
      </c>
      <c r="E653" s="28">
        <f t="shared" si="10"/>
        <v>3.6958840094123105E-2</v>
      </c>
      <c r="F653" s="28"/>
    </row>
    <row r="654" spans="1:6" x14ac:dyDescent="0.25">
      <c r="A654">
        <v>651</v>
      </c>
      <c r="B654" s="27">
        <v>38590</v>
      </c>
      <c r="C654" s="25">
        <v>1.15314917638898E-2</v>
      </c>
      <c r="D654" s="25">
        <f>VLOOKUP(B654,input_BB!$B$19:$K$1879,$D$2,0)</f>
        <v>14982.89</v>
      </c>
      <c r="E654" s="28">
        <f t="shared" si="10"/>
        <v>1.0984539311947853E-2</v>
      </c>
      <c r="F654" s="28"/>
    </row>
    <row r="655" spans="1:6" x14ac:dyDescent="0.25">
      <c r="A655">
        <v>652</v>
      </c>
      <c r="B655" s="27">
        <v>38597</v>
      </c>
      <c r="C655" s="25">
        <v>2.8819134458899501E-2</v>
      </c>
      <c r="D655" s="25">
        <f>VLOOKUP(B655,input_BB!$B$19:$K$1879,$D$2,0)</f>
        <v>15221.89</v>
      </c>
      <c r="E655" s="28">
        <f t="shared" si="10"/>
        <v>3.7524132712243044E-2</v>
      </c>
      <c r="F655" s="28"/>
    </row>
    <row r="656" spans="1:6" x14ac:dyDescent="0.25">
      <c r="A656">
        <v>653</v>
      </c>
      <c r="B656" s="27">
        <v>38604</v>
      </c>
      <c r="C656" s="25">
        <v>2.1415540948510201E-2</v>
      </c>
      <c r="D656" s="25">
        <f>VLOOKUP(B656,input_BB!$B$19:$K$1879,$D$2,0)</f>
        <v>15165.77</v>
      </c>
      <c r="E656" s="28">
        <f t="shared" si="10"/>
        <v>2.6158305402339474E-2</v>
      </c>
      <c r="F656" s="28"/>
    </row>
    <row r="657" spans="1:6" x14ac:dyDescent="0.25">
      <c r="A657">
        <v>654</v>
      </c>
      <c r="B657" s="27">
        <v>38611</v>
      </c>
      <c r="C657" s="25">
        <v>2.3252135142684E-2</v>
      </c>
      <c r="D657" s="25">
        <f>VLOOKUP(B657,input_BB!$B$19:$K$1879,$D$2,0)</f>
        <v>14983.2</v>
      </c>
      <c r="E657" s="28">
        <f t="shared" si="10"/>
        <v>2.8977802774805737E-2</v>
      </c>
      <c r="F657" s="28"/>
    </row>
    <row r="658" spans="1:6" x14ac:dyDescent="0.25">
      <c r="A658">
        <v>655</v>
      </c>
      <c r="B658" s="27">
        <v>38618</v>
      </c>
      <c r="C658" s="25">
        <v>5.0847791135311099E-2</v>
      </c>
      <c r="D658" s="25">
        <f>VLOOKUP(B658,input_BB!$B$19:$K$1879,$D$2,0)</f>
        <v>15143.97</v>
      </c>
      <c r="E658" s="28">
        <f t="shared" si="10"/>
        <v>7.1342022268430089E-2</v>
      </c>
      <c r="F658" s="28"/>
    </row>
    <row r="659" spans="1:6" x14ac:dyDescent="0.25">
      <c r="A659">
        <v>656</v>
      </c>
      <c r="B659" s="27">
        <v>38625</v>
      </c>
      <c r="C659" s="25">
        <v>3.3139433711767197E-2</v>
      </c>
      <c r="D659" s="25">
        <f>VLOOKUP(B659,input_BB!$B$19:$K$1879,$D$2,0)</f>
        <v>15428.52</v>
      </c>
      <c r="E659" s="28">
        <f t="shared" si="10"/>
        <v>4.4156557245855453E-2</v>
      </c>
      <c r="F659" s="28"/>
    </row>
    <row r="660" spans="1:6" x14ac:dyDescent="0.25">
      <c r="A660">
        <v>657</v>
      </c>
      <c r="B660" s="27">
        <v>38632</v>
      </c>
      <c r="C660" s="25">
        <v>3.6851402372121797E-2</v>
      </c>
      <c r="D660" s="25">
        <f>VLOOKUP(B660,input_BB!$B$19:$K$1879,$D$2,0)</f>
        <v>14847.79</v>
      </c>
      <c r="E660" s="28">
        <f t="shared" si="10"/>
        <v>4.9855086576802751E-2</v>
      </c>
      <c r="F660" s="28"/>
    </row>
    <row r="661" spans="1:6" x14ac:dyDescent="0.25">
      <c r="A661">
        <v>658</v>
      </c>
      <c r="B661" s="27">
        <v>38639</v>
      </c>
      <c r="C661" s="25">
        <v>1.4332025311887301E-2</v>
      </c>
      <c r="D661" s="25">
        <f>VLOOKUP(B661,input_BB!$B$19:$K$1879,$D$2,0)</f>
        <v>14485.88</v>
      </c>
      <c r="E661" s="28">
        <f t="shared" si="10"/>
        <v>1.528385431856785E-2</v>
      </c>
      <c r="F661" s="28"/>
    </row>
    <row r="662" spans="1:6" x14ac:dyDescent="0.25">
      <c r="A662">
        <v>659</v>
      </c>
      <c r="B662" s="27">
        <v>38646</v>
      </c>
      <c r="C662" s="25">
        <v>5.32170683145523E-2</v>
      </c>
      <c r="D662" s="25">
        <f>VLOOKUP(B662,input_BB!$B$19:$K$1879,$D$2,0)</f>
        <v>14487.85</v>
      </c>
      <c r="E662" s="28">
        <f t="shared" si="10"/>
        <v>7.4979282367969913E-2</v>
      </c>
      <c r="F662" s="28"/>
    </row>
    <row r="663" spans="1:6" x14ac:dyDescent="0.25">
      <c r="A663">
        <v>660</v>
      </c>
      <c r="B663" s="27">
        <v>38653</v>
      </c>
      <c r="C663" s="25">
        <v>3.2031457871198703E-2</v>
      </c>
      <c r="D663" s="25">
        <f>VLOOKUP(B663,input_BB!$B$19:$K$1879,$D$2,0)</f>
        <v>14215.83</v>
      </c>
      <c r="E663" s="28">
        <f t="shared" si="10"/>
        <v>4.2455618093837563E-2</v>
      </c>
      <c r="F663" s="28"/>
    </row>
    <row r="664" spans="1:6" x14ac:dyDescent="0.25">
      <c r="A664">
        <v>661</v>
      </c>
      <c r="B664" s="27">
        <v>38660</v>
      </c>
      <c r="C664" s="25">
        <v>6.1981763690710102E-2</v>
      </c>
      <c r="D664" s="25">
        <f>VLOOKUP(B664,input_BB!$B$19:$K$1879,$D$2,0)</f>
        <v>14585.79</v>
      </c>
      <c r="E664" s="28">
        <f t="shared" si="10"/>
        <v>8.8434642110442011E-2</v>
      </c>
      <c r="F664" s="28"/>
    </row>
    <row r="665" spans="1:6" x14ac:dyDescent="0.25">
      <c r="A665">
        <v>662</v>
      </c>
      <c r="B665" s="27">
        <v>38667</v>
      </c>
      <c r="C665" s="25">
        <v>2.56050210446119E-2</v>
      </c>
      <c r="D665" s="25">
        <f>VLOOKUP(B665,input_BB!$B$19:$K$1879,$D$2,0)</f>
        <v>14740.6</v>
      </c>
      <c r="E665" s="28">
        <f t="shared" si="10"/>
        <v>3.2589899360564001E-2</v>
      </c>
      <c r="F665" s="28"/>
    </row>
    <row r="666" spans="1:6" x14ac:dyDescent="0.25">
      <c r="A666">
        <v>663</v>
      </c>
      <c r="B666" s="27">
        <v>38674</v>
      </c>
      <c r="C666" s="25">
        <v>4.6433225274085999E-2</v>
      </c>
      <c r="D666" s="25">
        <f>VLOOKUP(B666,input_BB!$B$19:$K$1879,$D$2,0)</f>
        <v>14883.32</v>
      </c>
      <c r="E666" s="28">
        <f t="shared" si="10"/>
        <v>6.4564881795162551E-2</v>
      </c>
      <c r="F666" s="28"/>
    </row>
    <row r="667" spans="1:6" x14ac:dyDescent="0.25">
      <c r="A667">
        <v>664</v>
      </c>
      <c r="B667" s="27">
        <v>38681</v>
      </c>
      <c r="C667" s="25">
        <v>3.4725487232208301E-2</v>
      </c>
      <c r="D667" s="25">
        <f>VLOOKUP(B667,input_BB!$B$19:$K$1879,$D$2,0)</f>
        <v>15081.47</v>
      </c>
      <c r="E667" s="28">
        <f t="shared" si="10"/>
        <v>4.6591430310172335E-2</v>
      </c>
      <c r="F667" s="28"/>
    </row>
    <row r="668" spans="1:6" x14ac:dyDescent="0.25">
      <c r="A668">
        <v>665</v>
      </c>
      <c r="B668" s="27">
        <v>38688</v>
      </c>
      <c r="C668" s="25">
        <v>3.1788289546966601E-2</v>
      </c>
      <c r="D668" s="25">
        <f>VLOOKUP(B668,input_BB!$B$19:$K$1879,$D$2,0)</f>
        <v>15200.38</v>
      </c>
      <c r="E668" s="28">
        <f t="shared" si="10"/>
        <v>4.2082311647909335E-2</v>
      </c>
      <c r="F668" s="28"/>
    </row>
    <row r="669" spans="1:6" x14ac:dyDescent="0.25">
      <c r="A669">
        <v>666</v>
      </c>
      <c r="B669" s="27">
        <v>38695</v>
      </c>
      <c r="C669" s="25">
        <v>1.2074159458279599E-2</v>
      </c>
      <c r="D669" s="25">
        <f>VLOOKUP(B669,input_BB!$B$19:$K$1879,$D$2,0)</f>
        <v>14910.51</v>
      </c>
      <c r="E669" s="28">
        <f t="shared" si="10"/>
        <v>1.1817630336251491E-2</v>
      </c>
      <c r="F669" s="28"/>
    </row>
    <row r="670" spans="1:6" x14ac:dyDescent="0.25">
      <c r="A670">
        <v>667</v>
      </c>
      <c r="B670" s="27">
        <v>38702</v>
      </c>
      <c r="C670" s="25">
        <v>1.5095666050910899E-2</v>
      </c>
      <c r="D670" s="25">
        <f>VLOOKUP(B670,input_BB!$B$19:$K$1879,$D$2,0)</f>
        <v>15029.81</v>
      </c>
      <c r="E670" s="28">
        <f t="shared" si="10"/>
        <v>1.6456178103547364E-2</v>
      </c>
      <c r="F670" s="28"/>
    </row>
    <row r="671" spans="1:6" x14ac:dyDescent="0.25">
      <c r="A671">
        <v>668</v>
      </c>
      <c r="B671" s="27">
        <v>38709</v>
      </c>
      <c r="C671" s="25">
        <v>1.5216898173093799E-2</v>
      </c>
      <c r="D671" s="25">
        <f>VLOOKUP(B671,input_BB!$B$19:$K$1879,$D$2,0)</f>
        <v>15183.58</v>
      </c>
      <c r="E671" s="28">
        <f t="shared" si="10"/>
        <v>1.6642290882863297E-2</v>
      </c>
      <c r="F671" s="28"/>
    </row>
    <row r="672" spans="1:6" x14ac:dyDescent="0.25">
      <c r="A672">
        <v>669</v>
      </c>
      <c r="B672" s="27">
        <v>38716</v>
      </c>
      <c r="C672" s="25">
        <v>1.19943013414741E-2</v>
      </c>
      <c r="D672" s="25">
        <f>VLOOKUP(B672,input_BB!$B$19:$K$1879,$D$2,0)</f>
        <v>14876.43</v>
      </c>
      <c r="E672" s="28">
        <f t="shared" si="10"/>
        <v>1.1695033983057365E-2</v>
      </c>
      <c r="F672" s="28"/>
    </row>
    <row r="673" spans="1:6" x14ac:dyDescent="0.25">
      <c r="A673">
        <v>670</v>
      </c>
      <c r="B673" s="27">
        <v>38723</v>
      </c>
      <c r="C673" s="25">
        <v>2.1273149177432098E-2</v>
      </c>
      <c r="D673" s="25">
        <f>VLOOKUP(B673,input_BB!$B$19:$K$1879,$D$2,0)</f>
        <v>15344.44</v>
      </c>
      <c r="E673" s="28">
        <f t="shared" si="10"/>
        <v>2.5939708814323944E-2</v>
      </c>
      <c r="F673" s="28"/>
    </row>
    <row r="674" spans="1:6" x14ac:dyDescent="0.25">
      <c r="A674">
        <v>671</v>
      </c>
      <c r="B674" s="27">
        <v>38730</v>
      </c>
      <c r="C674" s="25">
        <v>2.0591670647263499E-2</v>
      </c>
      <c r="D674" s="25">
        <f>VLOOKUP(B674,input_BB!$B$19:$K$1879,$D$2,0)</f>
        <v>15787.97</v>
      </c>
      <c r="E674" s="28">
        <f t="shared" si="10"/>
        <v>2.4893518571918814E-2</v>
      </c>
      <c r="F674" s="28"/>
    </row>
    <row r="675" spans="1:6" x14ac:dyDescent="0.25">
      <c r="A675">
        <v>672</v>
      </c>
      <c r="B675" s="27">
        <v>38737</v>
      </c>
      <c r="C675" s="25">
        <v>1.0769667103886601E-2</v>
      </c>
      <c r="D675" s="25">
        <f>VLOOKUP(B675,input_BB!$B$19:$K$1879,$D$2,0)</f>
        <v>15662.08</v>
      </c>
      <c r="E675" s="28">
        <f t="shared" si="10"/>
        <v>9.8150035299155603E-3</v>
      </c>
      <c r="F675" s="28"/>
    </row>
    <row r="676" spans="1:6" x14ac:dyDescent="0.25">
      <c r="A676">
        <v>673</v>
      </c>
      <c r="B676" s="27">
        <v>38744</v>
      </c>
      <c r="C676" s="25">
        <v>2.4034217000007602E-2</v>
      </c>
      <c r="D676" s="25">
        <f>VLOOKUP(B676,input_BB!$B$19:$K$1879,$D$2,0)</f>
        <v>15753.14</v>
      </c>
      <c r="E676" s="28">
        <f t="shared" si="10"/>
        <v>3.017843694253455E-2</v>
      </c>
      <c r="F676" s="28"/>
    </row>
    <row r="677" spans="1:6" x14ac:dyDescent="0.25">
      <c r="A677">
        <v>674</v>
      </c>
      <c r="B677" s="27">
        <v>38751</v>
      </c>
      <c r="C677" s="25">
        <v>2.50166207551956E-2</v>
      </c>
      <c r="D677" s="25">
        <f>VLOOKUP(B677,input_BB!$B$19:$K$1879,$D$2,0)</f>
        <v>15429.73</v>
      </c>
      <c r="E677" s="28">
        <f t="shared" si="10"/>
        <v>3.1686600703065004E-2</v>
      </c>
      <c r="F677" s="28"/>
    </row>
    <row r="678" spans="1:6" x14ac:dyDescent="0.25">
      <c r="A678">
        <v>675</v>
      </c>
      <c r="B678" s="27">
        <v>38758</v>
      </c>
      <c r="C678" s="25">
        <v>1.1753486469387999E-2</v>
      </c>
      <c r="D678" s="25">
        <f>VLOOKUP(B678,input_BB!$B$19:$K$1879,$D$2,0)</f>
        <v>15425.95</v>
      </c>
      <c r="E678" s="28">
        <f t="shared" si="10"/>
        <v>1.1325340502999841E-2</v>
      </c>
      <c r="F678" s="28"/>
    </row>
    <row r="679" spans="1:6" x14ac:dyDescent="0.25">
      <c r="A679">
        <v>676</v>
      </c>
      <c r="B679" s="27">
        <v>38765</v>
      </c>
      <c r="C679" s="25">
        <v>2.4730451405048402E-2</v>
      </c>
      <c r="D679" s="25">
        <f>VLOOKUP(B679,input_BB!$B$19:$K$1879,$D$2,0)</f>
        <v>15475.69</v>
      </c>
      <c r="E679" s="28">
        <f t="shared" si="10"/>
        <v>3.1247280066323376E-2</v>
      </c>
      <c r="F679" s="28"/>
    </row>
    <row r="680" spans="1:6" x14ac:dyDescent="0.25">
      <c r="A680">
        <v>677</v>
      </c>
      <c r="B680" s="27">
        <v>38772</v>
      </c>
      <c r="C680" s="25">
        <v>2.2520743310451501E-2</v>
      </c>
      <c r="D680" s="25">
        <f>VLOOKUP(B680,input_BB!$B$19:$K$1879,$D$2,0)</f>
        <v>15856.05</v>
      </c>
      <c r="E680" s="28">
        <f t="shared" si="10"/>
        <v>2.7854986773445955E-2</v>
      </c>
      <c r="F680" s="28"/>
    </row>
    <row r="681" spans="1:6" x14ac:dyDescent="0.25">
      <c r="A681">
        <v>678</v>
      </c>
      <c r="B681" s="27">
        <v>38779</v>
      </c>
      <c r="C681" s="25">
        <v>1.5357862226664999E-2</v>
      </c>
      <c r="D681" s="25">
        <f>VLOOKUP(B681,input_BB!$B$19:$K$1879,$D$2,0)</f>
        <v>15802</v>
      </c>
      <c r="E681" s="28">
        <f t="shared" si="10"/>
        <v>1.6858695671638634E-2</v>
      </c>
      <c r="F681" s="28"/>
    </row>
    <row r="682" spans="1:6" x14ac:dyDescent="0.25">
      <c r="A682">
        <v>679</v>
      </c>
      <c r="B682" s="27">
        <v>38786</v>
      </c>
      <c r="C682" s="25">
        <v>1.48052582517266E-2</v>
      </c>
      <c r="D682" s="25">
        <f>VLOOKUP(B682,input_BB!$B$19:$K$1879,$D$2,0)</f>
        <v>15445.05</v>
      </c>
      <c r="E682" s="28">
        <f t="shared" si="10"/>
        <v>1.6010350696850049E-2</v>
      </c>
      <c r="F682" s="28"/>
    </row>
    <row r="683" spans="1:6" x14ac:dyDescent="0.25">
      <c r="A683">
        <v>680</v>
      </c>
      <c r="B683" s="27">
        <v>38793</v>
      </c>
      <c r="C683" s="25">
        <v>1.15628512576222E-2</v>
      </c>
      <c r="D683" s="25">
        <f>VLOOKUP(B683,input_BB!$B$19:$K$1879,$D$2,0)</f>
        <v>15801.66</v>
      </c>
      <c r="E683" s="28">
        <f t="shared" si="10"/>
        <v>1.1032681688996012E-2</v>
      </c>
      <c r="F683" s="28"/>
    </row>
    <row r="684" spans="1:6" x14ac:dyDescent="0.25">
      <c r="A684">
        <v>681</v>
      </c>
      <c r="B684" s="27">
        <v>38800</v>
      </c>
      <c r="C684" s="25">
        <v>1.2211502529680699E-2</v>
      </c>
      <c r="D684" s="25">
        <f>VLOOKUP(B684,input_BB!$B$19:$K$1879,$D$2,0)</f>
        <v>15716.46</v>
      </c>
      <c r="E684" s="28">
        <f t="shared" si="10"/>
        <v>1.2028476276073299E-2</v>
      </c>
      <c r="F684" s="28"/>
    </row>
    <row r="685" spans="1:6" x14ac:dyDescent="0.25">
      <c r="A685">
        <v>682</v>
      </c>
      <c r="B685" s="27">
        <v>38807</v>
      </c>
      <c r="C685" s="25">
        <v>1.97674483060837E-2</v>
      </c>
      <c r="D685" s="25">
        <f>VLOOKUP(B685,input_BB!$B$19:$K$1879,$D$2,0)</f>
        <v>15805.04</v>
      </c>
      <c r="E685" s="28">
        <f t="shared" si="10"/>
        <v>2.362819129785006E-2</v>
      </c>
      <c r="F685" s="28"/>
    </row>
    <row r="686" spans="1:6" x14ac:dyDescent="0.25">
      <c r="A686">
        <v>683</v>
      </c>
      <c r="B686" s="27">
        <v>38814</v>
      </c>
      <c r="C686" s="25">
        <v>2.8170069679617899E-2</v>
      </c>
      <c r="D686" s="25">
        <f>VLOOKUP(B686,input_BB!$B$19:$K$1879,$D$2,0)</f>
        <v>16471.78</v>
      </c>
      <c r="E686" s="28">
        <f t="shared" si="10"/>
        <v>3.6527703318340855E-2</v>
      </c>
      <c r="F686" s="28"/>
    </row>
    <row r="687" spans="1:6" x14ac:dyDescent="0.25">
      <c r="A687">
        <v>684</v>
      </c>
      <c r="B687" s="27">
        <v>38821</v>
      </c>
      <c r="C687" s="25">
        <v>1.1311226524412601E-2</v>
      </c>
      <c r="D687" s="25">
        <f>VLOOKUP(B687,input_BB!$B$19:$K$1879,$D$2,0)</f>
        <v>16429.45</v>
      </c>
      <c r="E687" s="28">
        <f t="shared" si="10"/>
        <v>1.0646393157548737E-2</v>
      </c>
      <c r="F687" s="28"/>
    </row>
    <row r="688" spans="1:6" x14ac:dyDescent="0.25">
      <c r="A688">
        <v>685</v>
      </c>
      <c r="B688" s="27">
        <v>38828</v>
      </c>
      <c r="C688" s="25">
        <v>2.8518754988908799E-2</v>
      </c>
      <c r="D688" s="25">
        <f>VLOOKUP(B688,input_BB!$B$19:$K$1879,$D$2,0)</f>
        <v>16912.150000000001</v>
      </c>
      <c r="E688" s="28">
        <f t="shared" si="10"/>
        <v>3.7062997024746989E-2</v>
      </c>
      <c r="F688" s="28"/>
    </row>
    <row r="689" spans="1:6" x14ac:dyDescent="0.25">
      <c r="A689">
        <v>686</v>
      </c>
      <c r="B689" s="27">
        <v>38835</v>
      </c>
      <c r="C689" s="25">
        <v>2.8089057654142401E-2</v>
      </c>
      <c r="D689" s="25">
        <f>VLOOKUP(B689,input_BB!$B$19:$K$1879,$D$2,0)</f>
        <v>16661.3</v>
      </c>
      <c r="E689" s="28">
        <f t="shared" si="10"/>
        <v>3.6403335510966243E-2</v>
      </c>
      <c r="F689" s="28"/>
    </row>
    <row r="690" spans="1:6" x14ac:dyDescent="0.25">
      <c r="A690">
        <v>687</v>
      </c>
      <c r="B690" s="27">
        <v>38842</v>
      </c>
      <c r="C690" s="25">
        <v>3.65789346396923E-2</v>
      </c>
      <c r="D690" s="25">
        <f>VLOOKUP(B690,input_BB!$B$19:$K$1879,$D$2,0)</f>
        <v>17013.93</v>
      </c>
      <c r="E690" s="28">
        <f t="shared" si="10"/>
        <v>4.94368003499902E-2</v>
      </c>
      <c r="F690" s="28"/>
    </row>
    <row r="691" spans="1:6" x14ac:dyDescent="0.25">
      <c r="A691">
        <v>688</v>
      </c>
      <c r="B691" s="27">
        <v>38849</v>
      </c>
      <c r="C691" s="25">
        <v>7.73639306426048E-2</v>
      </c>
      <c r="D691" s="25">
        <f>VLOOKUP(B691,input_BB!$B$19:$K$1879,$D$2,0)</f>
        <v>16901.849999999999</v>
      </c>
      <c r="E691" s="28">
        <f t="shared" si="10"/>
        <v>0.11204899276083957</v>
      </c>
      <c r="F691" s="28"/>
    </row>
    <row r="692" spans="1:6" x14ac:dyDescent="0.25">
      <c r="A692">
        <v>689</v>
      </c>
      <c r="B692" s="27">
        <v>38856</v>
      </c>
      <c r="C692" s="25">
        <v>4.8002451658248901E-2</v>
      </c>
      <c r="D692" s="25">
        <f>VLOOKUP(B692,input_BB!$B$19:$K$1879,$D$2,0)</f>
        <v>16313.36</v>
      </c>
      <c r="E692" s="28">
        <f t="shared" si="10"/>
        <v>6.6973922224990545E-2</v>
      </c>
      <c r="F692" s="28"/>
    </row>
    <row r="693" spans="1:6" x14ac:dyDescent="0.25">
      <c r="A693">
        <v>690</v>
      </c>
      <c r="B693" s="27">
        <v>38863</v>
      </c>
      <c r="C693" s="25">
        <v>2.7647012844681702E-2</v>
      </c>
      <c r="D693" s="25">
        <f>VLOOKUP(B693,input_BB!$B$19:$K$1879,$D$2,0)</f>
        <v>15895.1</v>
      </c>
      <c r="E693" s="28">
        <f t="shared" si="10"/>
        <v>3.5724718436633468E-2</v>
      </c>
      <c r="F693" s="28"/>
    </row>
    <row r="694" spans="1:6" x14ac:dyDescent="0.25">
      <c r="A694">
        <v>691</v>
      </c>
      <c r="B694" s="27">
        <v>38870</v>
      </c>
      <c r="C694" s="25">
        <v>4.1725594550371198E-2</v>
      </c>
      <c r="D694" s="25">
        <f>VLOOKUP(B694,input_BB!$B$19:$K$1879,$D$2,0)</f>
        <v>15912.71</v>
      </c>
      <c r="E694" s="28">
        <f t="shared" si="10"/>
        <v>5.7337834852423893E-2</v>
      </c>
      <c r="F694" s="28"/>
    </row>
    <row r="695" spans="1:6" x14ac:dyDescent="0.25">
      <c r="A695">
        <v>692</v>
      </c>
      <c r="B695" s="27">
        <v>38877</v>
      </c>
      <c r="C695" s="25">
        <v>1.6545757651328999E-2</v>
      </c>
      <c r="D695" s="25">
        <f>VLOOKUP(B695,input_BB!$B$19:$K$1879,$D$2,0)</f>
        <v>15628.69</v>
      </c>
      <c r="E695" s="28">
        <f t="shared" si="10"/>
        <v>1.8682325540027456E-2</v>
      </c>
      <c r="F695" s="28"/>
    </row>
    <row r="696" spans="1:6" x14ac:dyDescent="0.25">
      <c r="A696">
        <v>693</v>
      </c>
      <c r="B696" s="27">
        <v>38884</v>
      </c>
      <c r="C696" s="25">
        <v>1.6156980767846101E-2</v>
      </c>
      <c r="D696" s="25">
        <f>VLOOKUP(B696,input_BB!$B$19:$K$1879,$D$2,0)</f>
        <v>15842.65</v>
      </c>
      <c r="E696" s="28">
        <f t="shared" si="10"/>
        <v>1.8085484166504132E-2</v>
      </c>
      <c r="F696" s="28"/>
    </row>
    <row r="697" spans="1:6" x14ac:dyDescent="0.25">
      <c r="A697">
        <v>694</v>
      </c>
      <c r="B697" s="27">
        <v>38891</v>
      </c>
      <c r="C697" s="25">
        <v>4.1145268827676801E-2</v>
      </c>
      <c r="D697" s="25">
        <f>VLOOKUP(B697,input_BB!$B$19:$K$1879,$D$2,0)</f>
        <v>15808.81</v>
      </c>
      <c r="E697" s="28">
        <f t="shared" si="10"/>
        <v>5.6446932084952446E-2</v>
      </c>
      <c r="F697" s="28"/>
    </row>
    <row r="698" spans="1:6" x14ac:dyDescent="0.25">
      <c r="A698">
        <v>695</v>
      </c>
      <c r="B698" s="27">
        <v>38898</v>
      </c>
      <c r="C698" s="25">
        <v>1.8185442313551899E-2</v>
      </c>
      <c r="D698" s="25">
        <f>VLOOKUP(B698,input_BB!$B$19:$K$1879,$D$2,0)</f>
        <v>16267.62</v>
      </c>
      <c r="E698" s="28">
        <f t="shared" si="10"/>
        <v>2.119953190574311E-2</v>
      </c>
      <c r="F698" s="28"/>
    </row>
    <row r="699" spans="1:6" x14ac:dyDescent="0.25">
      <c r="A699">
        <v>696</v>
      </c>
      <c r="B699" s="27">
        <v>38905</v>
      </c>
      <c r="C699" s="25">
        <v>5.2015587687492398E-2</v>
      </c>
      <c r="D699" s="25">
        <f>VLOOKUP(B699,input_BB!$B$19:$K$1879,$D$2,0)</f>
        <v>16459.78</v>
      </c>
      <c r="E699" s="28">
        <f t="shared" si="10"/>
        <v>7.3134796807789629E-2</v>
      </c>
      <c r="F699" s="28"/>
    </row>
    <row r="700" spans="1:6" x14ac:dyDescent="0.25">
      <c r="A700">
        <v>697</v>
      </c>
      <c r="B700" s="27">
        <v>38912</v>
      </c>
      <c r="C700" s="25">
        <v>3.28252054750919E-2</v>
      </c>
      <c r="D700" s="25">
        <f>VLOOKUP(B700,input_BB!$B$19:$K$1879,$D$2,0)</f>
        <v>16135.71</v>
      </c>
      <c r="E700" s="28">
        <f t="shared" si="10"/>
        <v>4.3674161248704178E-2</v>
      </c>
      <c r="F700" s="28"/>
    </row>
    <row r="701" spans="1:6" x14ac:dyDescent="0.25">
      <c r="A701">
        <v>698</v>
      </c>
      <c r="B701" s="27">
        <v>38919</v>
      </c>
      <c r="C701" s="25">
        <v>6.2357988208532299E-2</v>
      </c>
      <c r="D701" s="25">
        <f>VLOOKUP(B701,input_BB!$B$19:$K$1879,$D$2,0)</f>
        <v>16464.18</v>
      </c>
      <c r="E701" s="28">
        <f t="shared" si="10"/>
        <v>8.9012213379491056E-2</v>
      </c>
      <c r="F701" s="28"/>
    </row>
    <row r="702" spans="1:6" x14ac:dyDescent="0.25">
      <c r="A702">
        <v>699</v>
      </c>
      <c r="B702" s="27">
        <v>38926</v>
      </c>
      <c r="C702" s="25">
        <v>3.6044631153345101E-2</v>
      </c>
      <c r="D702" s="25">
        <f>VLOOKUP(B702,input_BB!$B$19:$K$1879,$D$2,0)</f>
        <v>16955.04</v>
      </c>
      <c r="E702" s="28">
        <f t="shared" si="10"/>
        <v>4.8616549866440574E-2</v>
      </c>
      <c r="F702" s="28"/>
    </row>
    <row r="703" spans="1:6" x14ac:dyDescent="0.25">
      <c r="A703">
        <v>700</v>
      </c>
      <c r="B703" s="27">
        <v>38933</v>
      </c>
      <c r="C703" s="25">
        <v>4.1367139667272602E-2</v>
      </c>
      <c r="D703" s="25">
        <f>VLOOKUP(B703,input_BB!$B$19:$K$1879,$D$2,0)</f>
        <v>16887.8</v>
      </c>
      <c r="E703" s="28">
        <f t="shared" si="10"/>
        <v>5.6787543119906005E-2</v>
      </c>
      <c r="F703" s="28"/>
    </row>
    <row r="704" spans="1:6" x14ac:dyDescent="0.25">
      <c r="A704">
        <v>701</v>
      </c>
      <c r="B704" s="27">
        <v>38940</v>
      </c>
      <c r="C704" s="25">
        <v>9.1553986072540297E-2</v>
      </c>
      <c r="D704" s="25">
        <f>VLOOKUP(B704,input_BB!$B$19:$K$1879,$D$2,0)</f>
        <v>17249.95</v>
      </c>
      <c r="E704" s="28">
        <f t="shared" si="10"/>
        <v>0.13383324108677525</v>
      </c>
      <c r="F704" s="28"/>
    </row>
    <row r="705" spans="1:6" x14ac:dyDescent="0.25">
      <c r="A705">
        <v>702</v>
      </c>
      <c r="B705" s="27">
        <v>38947</v>
      </c>
      <c r="C705" s="25">
        <v>5.64263425767422E-2</v>
      </c>
      <c r="D705" s="25">
        <f>VLOOKUP(B705,input_BB!$B$19:$K$1879,$D$2,0)</f>
        <v>17330.7</v>
      </c>
      <c r="E705" s="28">
        <f t="shared" si="10"/>
        <v>7.9906086764103018E-2</v>
      </c>
      <c r="F705" s="28"/>
    </row>
    <row r="706" spans="1:6" x14ac:dyDescent="0.25">
      <c r="A706">
        <v>703</v>
      </c>
      <c r="B706" s="27">
        <v>38954</v>
      </c>
      <c r="C706" s="25">
        <v>5.9832293540239299E-2</v>
      </c>
      <c r="D706" s="25">
        <f>VLOOKUP(B706,input_BB!$B$19:$K$1879,$D$2,0)</f>
        <v>16955.45</v>
      </c>
      <c r="E706" s="28">
        <f t="shared" si="10"/>
        <v>8.5134824730711364E-2</v>
      </c>
      <c r="F706" s="28"/>
    </row>
    <row r="707" spans="1:6" x14ac:dyDescent="0.25">
      <c r="A707">
        <v>704</v>
      </c>
      <c r="B707" s="27">
        <v>38961</v>
      </c>
      <c r="C707" s="25">
        <v>8.5134528577327701E-2</v>
      </c>
      <c r="D707" s="25">
        <f>VLOOKUP(B707,input_BB!$B$19:$K$1879,$D$2,0)</f>
        <v>17423.72</v>
      </c>
      <c r="E707" s="28">
        <f t="shared" si="10"/>
        <v>0.12397823686329026</v>
      </c>
      <c r="F707" s="28"/>
    </row>
    <row r="708" spans="1:6" x14ac:dyDescent="0.25">
      <c r="A708">
        <v>705</v>
      </c>
      <c r="B708" s="27">
        <v>38968</v>
      </c>
      <c r="C708" s="25">
        <v>4.7710224986076397E-2</v>
      </c>
      <c r="D708" s="25">
        <f>VLOOKUP(B708,input_BB!$B$19:$K$1879,$D$2,0)</f>
        <v>17145.759999999998</v>
      </c>
      <c r="E708" s="28">
        <f t="shared" si="10"/>
        <v>6.652530252611058E-2</v>
      </c>
      <c r="F708" s="28"/>
    </row>
    <row r="709" spans="1:6" x14ac:dyDescent="0.25">
      <c r="A709">
        <v>706</v>
      </c>
      <c r="B709" s="27">
        <v>38975</v>
      </c>
      <c r="C709" s="25">
        <v>2.6450134813785602E-2</v>
      </c>
      <c r="D709" s="25">
        <f>VLOOKUP(B709,input_BB!$B$19:$K$1879,$D$2,0)</f>
        <v>17237.650000000001</v>
      </c>
      <c r="E709" s="28">
        <f t="shared" ref="E709:E772" si="11">(C709-$E$1)/$E$3</f>
        <v>3.3887298676743491E-2</v>
      </c>
      <c r="F709" s="28"/>
    </row>
    <row r="710" spans="1:6" x14ac:dyDescent="0.25">
      <c r="A710">
        <v>707</v>
      </c>
      <c r="B710" s="27">
        <v>38982</v>
      </c>
      <c r="C710" s="25">
        <v>4.3604854494333302E-2</v>
      </c>
      <c r="D710" s="25">
        <f>VLOOKUP(B710,input_BB!$B$19:$K$1879,$D$2,0)</f>
        <v>17600.650000000001</v>
      </c>
      <c r="E710" s="28">
        <f t="shared" si="11"/>
        <v>6.0222831707467221E-2</v>
      </c>
      <c r="F710" s="28"/>
    </row>
    <row r="711" spans="1:6" x14ac:dyDescent="0.25">
      <c r="A711">
        <v>708</v>
      </c>
      <c r="B711" s="27">
        <v>38989</v>
      </c>
      <c r="C711" s="25">
        <v>3.4894302487373401E-2</v>
      </c>
      <c r="D711" s="25">
        <f>VLOOKUP(B711,input_BB!$B$19:$K$1879,$D$2,0)</f>
        <v>17543.05</v>
      </c>
      <c r="E711" s="28">
        <f t="shared" si="11"/>
        <v>4.6850591626199659E-2</v>
      </c>
      <c r="F711" s="28"/>
    </row>
    <row r="712" spans="1:6" x14ac:dyDescent="0.25">
      <c r="A712">
        <v>709</v>
      </c>
      <c r="B712" s="27">
        <v>38996</v>
      </c>
      <c r="C712" s="25">
        <v>8.3836443722248105E-2</v>
      </c>
      <c r="D712" s="25">
        <f>VLOOKUP(B712,input_BB!$B$19:$K$1879,$D$2,0)</f>
        <v>17903.39</v>
      </c>
      <c r="E712" s="28">
        <f t="shared" si="11"/>
        <v>0.1219854467032508</v>
      </c>
      <c r="F712" s="28"/>
    </row>
    <row r="713" spans="1:6" x14ac:dyDescent="0.25">
      <c r="A713">
        <v>710</v>
      </c>
      <c r="B713" s="27">
        <v>39003</v>
      </c>
      <c r="C713" s="25">
        <v>2.9802868142723999E-2</v>
      </c>
      <c r="D713" s="25">
        <f>VLOOKUP(B713,input_BB!$B$19:$K$1879,$D$2,0)</f>
        <v>17988.86</v>
      </c>
      <c r="E713" s="28">
        <f t="shared" si="11"/>
        <v>3.9034338148777957E-2</v>
      </c>
      <c r="F713" s="28"/>
    </row>
    <row r="714" spans="1:6" x14ac:dyDescent="0.25">
      <c r="A714">
        <v>711</v>
      </c>
      <c r="B714" s="27">
        <v>39010</v>
      </c>
      <c r="C714" s="25">
        <v>2.40628067404032E-2</v>
      </c>
      <c r="D714" s="25">
        <f>VLOOKUP(B714,input_BB!$B$19:$K$1879,$D$2,0)</f>
        <v>18113.55</v>
      </c>
      <c r="E714" s="28">
        <f t="shared" si="11"/>
        <v>3.0222327257651845E-2</v>
      </c>
      <c r="F714" s="28"/>
    </row>
    <row r="715" spans="1:6" x14ac:dyDescent="0.25">
      <c r="A715">
        <v>712</v>
      </c>
      <c r="B715" s="27">
        <v>39017</v>
      </c>
      <c r="C715" s="25">
        <v>2.2082494571805E-2</v>
      </c>
      <c r="D715" s="25">
        <f>VLOOKUP(B715,input_BB!$B$19:$K$1879,$D$2,0)</f>
        <v>18297.55</v>
      </c>
      <c r="E715" s="28">
        <f t="shared" si="11"/>
        <v>2.7182197340145844E-2</v>
      </c>
      <c r="F715" s="28"/>
    </row>
    <row r="716" spans="1:6" x14ac:dyDescent="0.25">
      <c r="A716">
        <v>713</v>
      </c>
      <c r="B716" s="27">
        <v>39024</v>
      </c>
      <c r="C716" s="25">
        <v>4.4628102332353599E-2</v>
      </c>
      <c r="D716" s="25">
        <f>VLOOKUP(B716,input_BB!$B$19:$K$1879,$D$2,0)</f>
        <v>18749.689999999999</v>
      </c>
      <c r="E716" s="28">
        <f t="shared" si="11"/>
        <v>6.1793698369156665E-2</v>
      </c>
      <c r="F716" s="28"/>
    </row>
    <row r="717" spans="1:6" x14ac:dyDescent="0.25">
      <c r="A717">
        <v>714</v>
      </c>
      <c r="B717" s="27">
        <v>39031</v>
      </c>
      <c r="C717" s="25">
        <v>5.2038587629795102E-2</v>
      </c>
      <c r="D717" s="25">
        <f>VLOOKUP(B717,input_BB!$B$19:$K$1879,$D$2,0)</f>
        <v>18891.14</v>
      </c>
      <c r="E717" s="28">
        <f t="shared" si="11"/>
        <v>7.3170105792809331E-2</v>
      </c>
      <c r="F717" s="28"/>
    </row>
    <row r="718" spans="1:6" x14ac:dyDescent="0.25">
      <c r="A718">
        <v>715</v>
      </c>
      <c r="B718" s="27">
        <v>39038</v>
      </c>
      <c r="C718" s="25">
        <v>6.14284612238407E-2</v>
      </c>
      <c r="D718" s="25">
        <f>VLOOKUP(B718,input_BB!$B$19:$K$1879,$D$2,0)</f>
        <v>19182.71</v>
      </c>
      <c r="E718" s="28">
        <f t="shared" si="11"/>
        <v>8.7585224826827443E-2</v>
      </c>
      <c r="F718" s="28"/>
    </row>
    <row r="719" spans="1:6" x14ac:dyDescent="0.25">
      <c r="A719">
        <v>716</v>
      </c>
      <c r="B719" s="27">
        <v>39045</v>
      </c>
      <c r="C719" s="25">
        <v>3.1811788678169299E-2</v>
      </c>
      <c r="D719" s="25">
        <f>VLOOKUP(B719,input_BB!$B$19:$K$1879,$D$2,0)</f>
        <v>19260.3</v>
      </c>
      <c r="E719" s="28">
        <f t="shared" si="11"/>
        <v>4.2118386976303289E-2</v>
      </c>
      <c r="F719" s="28"/>
    </row>
    <row r="720" spans="1:6" x14ac:dyDescent="0.25">
      <c r="A720">
        <v>717</v>
      </c>
      <c r="B720" s="27">
        <v>39052</v>
      </c>
      <c r="C720" s="25">
        <v>3.3693537116050699E-2</v>
      </c>
      <c r="D720" s="25">
        <f>VLOOKUP(B720,input_BB!$B$19:$K$1879,$D$2,0)</f>
        <v>18690.82</v>
      </c>
      <c r="E720" s="28">
        <f t="shared" si="11"/>
        <v>4.5007204110256958E-2</v>
      </c>
      <c r="F720" s="28"/>
    </row>
    <row r="721" spans="1:6" x14ac:dyDescent="0.25">
      <c r="A721">
        <v>718</v>
      </c>
      <c r="B721" s="27">
        <v>39059</v>
      </c>
      <c r="C721" s="25">
        <v>6.2699764966964694E-2</v>
      </c>
      <c r="D721" s="25">
        <f>VLOOKUP(B721,input_BB!$B$19:$K$1879,$D$2,0)</f>
        <v>18739.990000000002</v>
      </c>
      <c r="E721" s="28">
        <f t="shared" si="11"/>
        <v>8.9536901236736327E-2</v>
      </c>
      <c r="F721" s="28"/>
    </row>
    <row r="722" spans="1:6" x14ac:dyDescent="0.25">
      <c r="A722">
        <v>719</v>
      </c>
      <c r="B722" s="27">
        <v>39066</v>
      </c>
      <c r="C722" s="25">
        <v>2.5713725015521001E-2</v>
      </c>
      <c r="D722" s="25">
        <f>VLOOKUP(B722,input_BB!$B$19:$K$1879,$D$2,0)</f>
        <v>19110.650000000001</v>
      </c>
      <c r="E722" s="28">
        <f t="shared" si="11"/>
        <v>3.2756779208778231E-2</v>
      </c>
      <c r="F722" s="28"/>
    </row>
    <row r="723" spans="1:6" x14ac:dyDescent="0.25">
      <c r="A723">
        <v>720</v>
      </c>
      <c r="B723" s="27">
        <v>39073</v>
      </c>
      <c r="C723" s="25">
        <v>2.5692332535982101E-2</v>
      </c>
      <c r="D723" s="25">
        <f>VLOOKUP(B723,input_BB!$B$19:$K$1879,$D$2,0)</f>
        <v>19320.52</v>
      </c>
      <c r="E723" s="28">
        <f t="shared" si="11"/>
        <v>3.2723937963803261E-2</v>
      </c>
      <c r="F723" s="28"/>
    </row>
    <row r="724" spans="1:6" x14ac:dyDescent="0.25">
      <c r="A724">
        <v>721</v>
      </c>
      <c r="B724" s="27">
        <v>39080</v>
      </c>
      <c r="C724" s="25">
        <v>3.3837415277957902E-2</v>
      </c>
      <c r="D724" s="25">
        <f>VLOOKUP(B724,input_BB!$B$19:$K$1879,$D$2,0)</f>
        <v>19964.72</v>
      </c>
      <c r="E724" s="28">
        <f t="shared" si="11"/>
        <v>4.5228082571454054E-2</v>
      </c>
      <c r="F724" s="28"/>
    </row>
    <row r="725" spans="1:6" x14ac:dyDescent="0.25">
      <c r="A725">
        <v>722</v>
      </c>
      <c r="B725" s="27">
        <v>39087</v>
      </c>
      <c r="C725" s="25">
        <v>6.6142581403255504E-2</v>
      </c>
      <c r="D725" s="25">
        <f>VLOOKUP(B725,input_BB!$B$19:$K$1879,$D$2,0)</f>
        <v>20211.28</v>
      </c>
      <c r="E725" s="28">
        <f t="shared" si="11"/>
        <v>9.4822234233431529E-2</v>
      </c>
      <c r="F725" s="28"/>
    </row>
    <row r="726" spans="1:6" x14ac:dyDescent="0.25">
      <c r="A726">
        <v>723</v>
      </c>
      <c r="B726" s="27">
        <v>39094</v>
      </c>
      <c r="C726" s="25">
        <v>3.0144747346639598E-2</v>
      </c>
      <c r="D726" s="25">
        <f>VLOOKUP(B726,input_BB!$B$19:$K$1879,$D$2,0)</f>
        <v>19613.41</v>
      </c>
      <c r="E726" s="28">
        <f t="shared" si="11"/>
        <v>3.9559183277984362E-2</v>
      </c>
      <c r="F726" s="28"/>
    </row>
    <row r="727" spans="1:6" x14ac:dyDescent="0.25">
      <c r="A727">
        <v>724</v>
      </c>
      <c r="B727" s="27">
        <v>39101</v>
      </c>
      <c r="C727" s="25">
        <v>3.7616059184074402E-2</v>
      </c>
      <c r="D727" s="25">
        <f>VLOOKUP(B727,input_BB!$B$19:$K$1879,$D$2,0)</f>
        <v>20327.72</v>
      </c>
      <c r="E727" s="28">
        <f t="shared" si="11"/>
        <v>5.1028970213687852E-2</v>
      </c>
      <c r="F727" s="28"/>
    </row>
    <row r="728" spans="1:6" x14ac:dyDescent="0.25">
      <c r="A728">
        <v>725</v>
      </c>
      <c r="B728" s="27">
        <v>39108</v>
      </c>
      <c r="C728" s="25">
        <v>0.18150216341018699</v>
      </c>
      <c r="D728" s="25">
        <f>VLOOKUP(B728,input_BB!$B$19:$K$1879,$D$2,0)</f>
        <v>20281.13</v>
      </c>
      <c r="E728" s="28">
        <f t="shared" si="11"/>
        <v>0.27191962427699945</v>
      </c>
      <c r="F728" s="28"/>
    </row>
    <row r="729" spans="1:6" x14ac:dyDescent="0.25">
      <c r="A729">
        <v>726</v>
      </c>
      <c r="B729" s="27">
        <v>39115</v>
      </c>
      <c r="C729" s="25">
        <v>0.11100210994482</v>
      </c>
      <c r="D729" s="25">
        <f>VLOOKUP(B729,input_BB!$B$19:$K$1879,$D$2,0)</f>
        <v>20563.68</v>
      </c>
      <c r="E729" s="28">
        <f t="shared" si="11"/>
        <v>0.16368955574313204</v>
      </c>
      <c r="F729" s="28"/>
    </row>
    <row r="730" spans="1:6" x14ac:dyDescent="0.25">
      <c r="A730">
        <v>727</v>
      </c>
      <c r="B730" s="27">
        <v>39122</v>
      </c>
      <c r="C730" s="25">
        <v>0.103655815124512</v>
      </c>
      <c r="D730" s="25">
        <f>VLOOKUP(B730,input_BB!$B$19:$K$1879,$D$2,0)</f>
        <v>20677.66</v>
      </c>
      <c r="E730" s="28">
        <f t="shared" si="11"/>
        <v>0.15241169207083685</v>
      </c>
      <c r="F730" s="28"/>
    </row>
    <row r="731" spans="1:6" x14ac:dyDescent="0.25">
      <c r="A731">
        <v>728</v>
      </c>
      <c r="B731" s="27">
        <v>39129</v>
      </c>
      <c r="C731" s="25">
        <v>0.193539097905159</v>
      </c>
      <c r="D731" s="25">
        <f>VLOOKUP(B731,input_BB!$B$19:$K$1879,$D$2,0)</f>
        <v>20567.91</v>
      </c>
      <c r="E731" s="28">
        <f t="shared" si="11"/>
        <v>0.29039845062240738</v>
      </c>
      <c r="F731" s="28"/>
    </row>
    <row r="732" spans="1:6" x14ac:dyDescent="0.25">
      <c r="A732">
        <v>729</v>
      </c>
      <c r="B732" s="27">
        <v>39136</v>
      </c>
      <c r="C732" s="25">
        <v>7.9180404543876606E-2</v>
      </c>
      <c r="D732" s="25">
        <f>VLOOKUP(B732,input_BB!$B$19:$K$1879,$D$2,0)</f>
        <v>20711.650000000001</v>
      </c>
      <c r="E732" s="28">
        <f t="shared" si="11"/>
        <v>0.1148376019201391</v>
      </c>
      <c r="F732" s="28"/>
    </row>
    <row r="733" spans="1:6" x14ac:dyDescent="0.25">
      <c r="A733">
        <v>730</v>
      </c>
      <c r="B733" s="27">
        <v>39143</v>
      </c>
      <c r="C733" s="25">
        <v>7.0272035896778107E-2</v>
      </c>
      <c r="D733" s="25">
        <f>VLOOKUP(B733,input_BB!$B$19:$K$1879,$D$2,0)</f>
        <v>19442.009999999998</v>
      </c>
      <c r="E733" s="28">
        <f t="shared" si="11"/>
        <v>0.10116167826039232</v>
      </c>
      <c r="F733" s="28"/>
    </row>
    <row r="734" spans="1:6" x14ac:dyDescent="0.25">
      <c r="A734">
        <v>731</v>
      </c>
      <c r="B734" s="27">
        <v>39150</v>
      </c>
      <c r="C734" s="25">
        <v>6.5188772976398496E-2</v>
      </c>
      <c r="D734" s="25">
        <f>VLOOKUP(B734,input_BB!$B$19:$K$1879,$D$2,0)</f>
        <v>19134.88</v>
      </c>
      <c r="E734" s="28">
        <f t="shared" si="11"/>
        <v>9.3357969366488894E-2</v>
      </c>
      <c r="F734" s="28"/>
    </row>
    <row r="735" spans="1:6" x14ac:dyDescent="0.25">
      <c r="A735">
        <v>732</v>
      </c>
      <c r="B735" s="27">
        <v>39157</v>
      </c>
      <c r="C735" s="25">
        <v>6.8994149565696702E-2</v>
      </c>
      <c r="D735" s="25">
        <f>VLOOKUP(B735,input_BB!$B$19:$K$1879,$D$2,0)</f>
        <v>18953.5</v>
      </c>
      <c r="E735" s="28">
        <f t="shared" si="11"/>
        <v>9.9199896412107968E-2</v>
      </c>
      <c r="F735" s="28"/>
    </row>
    <row r="736" spans="1:6" x14ac:dyDescent="0.25">
      <c r="A736">
        <v>733</v>
      </c>
      <c r="B736" s="27">
        <v>39164</v>
      </c>
      <c r="C736" s="25">
        <v>9.5508672297000899E-2</v>
      </c>
      <c r="D736" s="25">
        <f>VLOOKUP(B736,input_BB!$B$19:$K$1879,$D$2,0)</f>
        <v>19692.64</v>
      </c>
      <c r="E736" s="28">
        <f t="shared" si="11"/>
        <v>0.13990438486702181</v>
      </c>
      <c r="F736" s="28"/>
    </row>
    <row r="737" spans="1:6" x14ac:dyDescent="0.25">
      <c r="A737">
        <v>734</v>
      </c>
      <c r="B737" s="27">
        <v>39171</v>
      </c>
      <c r="C737" s="25">
        <v>7.5016304850578294E-2</v>
      </c>
      <c r="D737" s="25">
        <f>VLOOKUP(B737,input_BB!$B$19:$K$1879,$D$2,0)</f>
        <v>19800.93</v>
      </c>
      <c r="E737" s="28">
        <f t="shared" si="11"/>
        <v>0.10844497137541295</v>
      </c>
      <c r="F737" s="28"/>
    </row>
    <row r="738" spans="1:6" x14ac:dyDescent="0.25">
      <c r="A738">
        <v>735</v>
      </c>
      <c r="B738" s="27">
        <v>39178</v>
      </c>
      <c r="C738" s="25">
        <v>8.3781503140926403E-2</v>
      </c>
      <c r="D738" s="25">
        <f>VLOOKUP(B738,input_BB!$B$19:$K$1879,$D$2,0)</f>
        <v>20209.71</v>
      </c>
      <c r="E738" s="28">
        <f t="shared" si="11"/>
        <v>0.12190110318023972</v>
      </c>
      <c r="F738" s="28"/>
    </row>
    <row r="739" spans="1:6" x14ac:dyDescent="0.25">
      <c r="A739">
        <v>736</v>
      </c>
      <c r="B739" s="27">
        <v>39185</v>
      </c>
      <c r="C739" s="25">
        <v>0.127362430095673</v>
      </c>
      <c r="D739" s="25">
        <f>VLOOKUP(B739,input_BB!$B$19:$K$1879,$D$2,0)</f>
        <v>20340.97</v>
      </c>
      <c r="E739" s="28">
        <f t="shared" si="11"/>
        <v>0.1888055447974194</v>
      </c>
      <c r="F739" s="28"/>
    </row>
    <row r="740" spans="1:6" x14ac:dyDescent="0.25">
      <c r="A740">
        <v>737</v>
      </c>
      <c r="B740" s="27">
        <v>39192</v>
      </c>
      <c r="C740" s="25">
        <v>0.102790854871273</v>
      </c>
      <c r="D740" s="25">
        <f>VLOOKUP(B740,input_BB!$B$19:$K$1879,$D$2,0)</f>
        <v>20566.59</v>
      </c>
      <c r="E740" s="28">
        <f t="shared" si="11"/>
        <v>0.15108382488655003</v>
      </c>
      <c r="F740" s="28"/>
    </row>
    <row r="741" spans="1:6" x14ac:dyDescent="0.25">
      <c r="A741">
        <v>738</v>
      </c>
      <c r="B741" s="27">
        <v>39199</v>
      </c>
      <c r="C741" s="25">
        <v>0.27484005689620999</v>
      </c>
      <c r="D741" s="25">
        <f>VLOOKUP(B741,input_BB!$B$19:$K$1879,$D$2,0)</f>
        <v>20526.5</v>
      </c>
      <c r="E741" s="28">
        <f t="shared" si="11"/>
        <v>0.4152098221172274</v>
      </c>
      <c r="F741" s="28"/>
    </row>
    <row r="742" spans="1:6" x14ac:dyDescent="0.25">
      <c r="A742">
        <v>739</v>
      </c>
      <c r="B742" s="27">
        <v>39206</v>
      </c>
      <c r="C742" s="25">
        <v>0.35202047228813199</v>
      </c>
      <c r="D742" s="25">
        <f>VLOOKUP(B742,input_BB!$B$19:$K$1879,$D$2,0)</f>
        <v>20841.080000000002</v>
      </c>
      <c r="E742" s="28">
        <f t="shared" si="11"/>
        <v>0.5336954293862145</v>
      </c>
      <c r="F742" s="28"/>
    </row>
    <row r="743" spans="1:6" x14ac:dyDescent="0.25">
      <c r="A743">
        <v>740</v>
      </c>
      <c r="B743" s="27">
        <v>39213</v>
      </c>
      <c r="C743" s="25">
        <v>0.119436115026474</v>
      </c>
      <c r="D743" s="25">
        <f>VLOOKUP(B743,input_BB!$B$19:$K$1879,$D$2,0)</f>
        <v>20468.21</v>
      </c>
      <c r="E743" s="28">
        <f t="shared" si="11"/>
        <v>0.17663724731404434</v>
      </c>
      <c r="F743" s="28"/>
    </row>
    <row r="744" spans="1:6" x14ac:dyDescent="0.25">
      <c r="A744">
        <v>741</v>
      </c>
      <c r="B744" s="27">
        <v>39220</v>
      </c>
      <c r="C744" s="25">
        <v>0.12948170304298401</v>
      </c>
      <c r="D744" s="25">
        <f>VLOOKUP(B744,input_BB!$B$19:$K$1879,$D$2,0)</f>
        <v>20904.84</v>
      </c>
      <c r="E744" s="28">
        <f t="shared" si="11"/>
        <v>0.19205900412198743</v>
      </c>
      <c r="F744" s="28"/>
    </row>
    <row r="745" spans="1:6" x14ac:dyDescent="0.25">
      <c r="A745">
        <v>742</v>
      </c>
      <c r="B745" s="27">
        <v>39227</v>
      </c>
      <c r="C745" s="25">
        <v>0.180228546261787</v>
      </c>
      <c r="D745" s="25">
        <f>VLOOKUP(B745,input_BB!$B$19:$K$1879,$D$2,0)</f>
        <v>20520.66</v>
      </c>
      <c r="E745" s="28">
        <f t="shared" si="11"/>
        <v>0.2699643963802581</v>
      </c>
      <c r="F745" s="28"/>
    </row>
    <row r="746" spans="1:6" x14ac:dyDescent="0.25">
      <c r="A746">
        <v>743</v>
      </c>
      <c r="B746" s="27">
        <v>39234</v>
      </c>
      <c r="C746" s="25">
        <v>0.17969465255737299</v>
      </c>
      <c r="D746" s="25">
        <f>VLOOKUP(B746,input_BB!$B$19:$K$1879,$D$2,0)</f>
        <v>20602.87</v>
      </c>
      <c r="E746" s="28">
        <f t="shared" si="11"/>
        <v>0.26914477498455358</v>
      </c>
      <c r="F746" s="28"/>
    </row>
    <row r="747" spans="1:6" x14ac:dyDescent="0.25">
      <c r="A747">
        <v>744</v>
      </c>
      <c r="B747" s="27">
        <v>39241</v>
      </c>
      <c r="C747" s="25">
        <v>0.17290934920310999</v>
      </c>
      <c r="D747" s="25">
        <f>VLOOKUP(B747,input_BB!$B$19:$K$1879,$D$2,0)</f>
        <v>20509.150000000001</v>
      </c>
      <c r="E747" s="28">
        <f t="shared" si="11"/>
        <v>0.25872813257142796</v>
      </c>
      <c r="F747" s="28"/>
    </row>
    <row r="748" spans="1:6" x14ac:dyDescent="0.25">
      <c r="A748">
        <v>745</v>
      </c>
      <c r="B748" s="27">
        <v>39248</v>
      </c>
      <c r="C748" s="25">
        <v>0.127248719334602</v>
      </c>
      <c r="D748" s="25">
        <f>VLOOKUP(B748,input_BB!$B$19:$K$1879,$D$2,0)</f>
        <v>21017.05</v>
      </c>
      <c r="E748" s="28">
        <f t="shared" si="11"/>
        <v>0.18863097863953984</v>
      </c>
      <c r="F748" s="28"/>
    </row>
    <row r="749" spans="1:6" x14ac:dyDescent="0.25">
      <c r="A749">
        <v>746</v>
      </c>
      <c r="B749" s="27">
        <v>39255</v>
      </c>
      <c r="C749" s="25">
        <v>0.14439710974693301</v>
      </c>
      <c r="D749" s="25">
        <f>VLOOKUP(B749,input_BB!$B$19:$K$1879,$D$2,0)</f>
        <v>21999.91</v>
      </c>
      <c r="E749" s="28">
        <f t="shared" si="11"/>
        <v>0.2149567951225563</v>
      </c>
      <c r="F749" s="28"/>
    </row>
    <row r="750" spans="1:6" x14ac:dyDescent="0.25">
      <c r="A750">
        <v>747</v>
      </c>
      <c r="B750" s="27">
        <v>39262</v>
      </c>
      <c r="C750" s="25">
        <v>0.250712901353836</v>
      </c>
      <c r="D750" s="25">
        <f>VLOOKUP(B750,input_BB!$B$19:$K$1879,$D$2,0)</f>
        <v>21772.73</v>
      </c>
      <c r="E750" s="28">
        <f t="shared" si="11"/>
        <v>0.37817036513069896</v>
      </c>
      <c r="F750" s="28"/>
    </row>
    <row r="751" spans="1:6" x14ac:dyDescent="0.25">
      <c r="A751">
        <v>748</v>
      </c>
      <c r="B751" s="27">
        <v>39269</v>
      </c>
      <c r="C751" s="25">
        <v>8.8678248226642595E-2</v>
      </c>
      <c r="D751" s="25">
        <f>VLOOKUP(B751,input_BB!$B$19:$K$1879,$D$2,0)</f>
        <v>22531.74</v>
      </c>
      <c r="E751" s="28">
        <f t="shared" si="11"/>
        <v>0.12941847416323182</v>
      </c>
      <c r="F751" s="28"/>
    </row>
    <row r="752" spans="1:6" x14ac:dyDescent="0.25">
      <c r="A752">
        <v>749</v>
      </c>
      <c r="B752" s="27">
        <v>39276</v>
      </c>
      <c r="C752" s="25">
        <v>0.29682973027229298</v>
      </c>
      <c r="D752" s="25">
        <f>VLOOKUP(B752,input_BB!$B$19:$K$1879,$D$2,0)</f>
        <v>23099.29</v>
      </c>
      <c r="E752" s="28">
        <f t="shared" si="11"/>
        <v>0.44896786540296707</v>
      </c>
      <c r="F752" s="28"/>
    </row>
    <row r="753" spans="1:6" x14ac:dyDescent="0.25">
      <c r="A753">
        <v>750</v>
      </c>
      <c r="B753" s="27">
        <v>39283</v>
      </c>
      <c r="C753" s="25">
        <v>0.172244772315025</v>
      </c>
      <c r="D753" s="25">
        <f>VLOOKUP(B753,input_BB!$B$19:$K$1879,$D$2,0)</f>
        <v>23291.9</v>
      </c>
      <c r="E753" s="28">
        <f t="shared" si="11"/>
        <v>0.25770788934311895</v>
      </c>
      <c r="F753" s="28"/>
    </row>
    <row r="754" spans="1:6" x14ac:dyDescent="0.25">
      <c r="A754">
        <v>751</v>
      </c>
      <c r="B754" s="27">
        <v>39290</v>
      </c>
      <c r="C754" s="25">
        <v>0.13104696571826899</v>
      </c>
      <c r="D754" s="25">
        <f>VLOOKUP(B754,input_BB!$B$19:$K$1879,$D$2,0)</f>
        <v>22570.41</v>
      </c>
      <c r="E754" s="28">
        <f t="shared" si="11"/>
        <v>0.19446195955666407</v>
      </c>
      <c r="F754" s="28"/>
    </row>
    <row r="755" spans="1:6" x14ac:dyDescent="0.25">
      <c r="A755">
        <v>752</v>
      </c>
      <c r="B755" s="27">
        <v>39297</v>
      </c>
      <c r="C755" s="25">
        <v>0.271498292684555</v>
      </c>
      <c r="D755" s="25">
        <f>VLOOKUP(B755,input_BB!$B$19:$K$1879,$D$2,0)</f>
        <v>22538.44</v>
      </c>
      <c r="E755" s="28">
        <f t="shared" si="11"/>
        <v>0.41007962218299443</v>
      </c>
      <c r="F755" s="28"/>
    </row>
    <row r="756" spans="1:6" x14ac:dyDescent="0.25">
      <c r="A756">
        <v>753</v>
      </c>
      <c r="B756" s="27">
        <v>39304</v>
      </c>
      <c r="C756" s="25">
        <v>9.33792889118195E-2</v>
      </c>
      <c r="D756" s="25">
        <f>VLOOKUP(B756,input_BB!$B$19:$K$1879,$D$2,0)</f>
        <v>21792.71</v>
      </c>
      <c r="E756" s="28">
        <f t="shared" si="11"/>
        <v>0.13663540422963438</v>
      </c>
      <c r="F756" s="28"/>
    </row>
    <row r="757" spans="1:6" x14ac:dyDescent="0.25">
      <c r="A757">
        <v>754</v>
      </c>
      <c r="B757" s="27">
        <v>39311</v>
      </c>
      <c r="C757" s="25">
        <v>0.12169076502323201</v>
      </c>
      <c r="D757" s="25">
        <f>VLOOKUP(B757,input_BB!$B$19:$K$1879,$D$2,0)</f>
        <v>20387.13</v>
      </c>
      <c r="E757" s="28">
        <f t="shared" si="11"/>
        <v>0.18009853438652687</v>
      </c>
      <c r="F757" s="28"/>
    </row>
    <row r="758" spans="1:6" x14ac:dyDescent="0.25">
      <c r="A758">
        <v>755</v>
      </c>
      <c r="B758" s="27">
        <v>39318</v>
      </c>
      <c r="C758" s="25">
        <v>9.9550373852253002E-2</v>
      </c>
      <c r="D758" s="25">
        <f>VLOOKUP(B758,input_BB!$B$19:$K$1879,$D$2,0)</f>
        <v>22921.89</v>
      </c>
      <c r="E758" s="28">
        <f t="shared" si="11"/>
        <v>0.14610911259156548</v>
      </c>
      <c r="F758" s="28"/>
    </row>
    <row r="759" spans="1:6" x14ac:dyDescent="0.25">
      <c r="A759">
        <v>756</v>
      </c>
      <c r="B759" s="27">
        <v>39325</v>
      </c>
      <c r="C759" s="25">
        <v>0.19931694865226701</v>
      </c>
      <c r="D759" s="25">
        <f>VLOOKUP(B759,input_BB!$B$19:$K$1879,$D$2,0)</f>
        <v>23984.14</v>
      </c>
      <c r="E759" s="28">
        <f t="shared" si="11"/>
        <v>0.29926847485075997</v>
      </c>
      <c r="F759" s="28"/>
    </row>
    <row r="760" spans="1:6" x14ac:dyDescent="0.25">
      <c r="A760">
        <v>757</v>
      </c>
      <c r="B760" s="27">
        <v>39332</v>
      </c>
      <c r="C760" s="25">
        <v>7.6112218201160403E-2</v>
      </c>
      <c r="D760" s="25">
        <f>VLOOKUP(B760,input_BB!$B$19:$K$1879,$D$2,0)</f>
        <v>23982.61</v>
      </c>
      <c r="E760" s="28">
        <f t="shared" si="11"/>
        <v>0.11012739246887991</v>
      </c>
      <c r="F760" s="28"/>
    </row>
    <row r="761" spans="1:6" x14ac:dyDescent="0.25">
      <c r="A761">
        <v>758</v>
      </c>
      <c r="B761" s="27">
        <v>39339</v>
      </c>
      <c r="C761" s="25">
        <v>8.7844543159007998E-2</v>
      </c>
      <c r="D761" s="25">
        <f>VLOOKUP(B761,input_BB!$B$19:$K$1879,$D$2,0)</f>
        <v>24898.11</v>
      </c>
      <c r="E761" s="28">
        <f t="shared" si="11"/>
        <v>0.12813858922454235</v>
      </c>
      <c r="F761" s="28"/>
    </row>
    <row r="762" spans="1:6" x14ac:dyDescent="0.25">
      <c r="A762">
        <v>759</v>
      </c>
      <c r="B762" s="27">
        <v>39346</v>
      </c>
      <c r="C762" s="25">
        <v>0.15412026643753099</v>
      </c>
      <c r="D762" s="25">
        <f>VLOOKUP(B762,input_BB!$B$19:$K$1879,$D$2,0)</f>
        <v>25843.78</v>
      </c>
      <c r="E762" s="28">
        <f t="shared" si="11"/>
        <v>0.22988356273849733</v>
      </c>
      <c r="F762" s="28"/>
    </row>
    <row r="763" spans="1:6" x14ac:dyDescent="0.25">
      <c r="A763">
        <v>760</v>
      </c>
      <c r="B763" s="27">
        <v>39353</v>
      </c>
      <c r="C763" s="25">
        <v>0.10872425884008401</v>
      </c>
      <c r="D763" s="25">
        <f>VLOOKUP(B763,input_BB!$B$19:$K$1879,$D$2,0)</f>
        <v>27142.47</v>
      </c>
      <c r="E763" s="28">
        <f t="shared" si="11"/>
        <v>0.16019265086068921</v>
      </c>
      <c r="F763" s="28"/>
    </row>
    <row r="764" spans="1:6" x14ac:dyDescent="0.25">
      <c r="A764">
        <v>761</v>
      </c>
      <c r="B764" s="27">
        <v>39360</v>
      </c>
      <c r="C764" s="25">
        <v>6.3047982752323206E-2</v>
      </c>
      <c r="D764" s="25">
        <f>VLOOKUP(B764,input_BB!$B$19:$K$1879,$D$2,0)</f>
        <v>27831.52</v>
      </c>
      <c r="E764" s="28">
        <f t="shared" si="11"/>
        <v>9.0071477211101758E-2</v>
      </c>
      <c r="F764" s="28"/>
    </row>
    <row r="765" spans="1:6" x14ac:dyDescent="0.25">
      <c r="A765">
        <v>762</v>
      </c>
      <c r="B765" s="27">
        <v>39367</v>
      </c>
      <c r="C765" s="25">
        <v>4.81873974204063E-2</v>
      </c>
      <c r="D765" s="25">
        <f>VLOOKUP(B765,input_BB!$B$19:$K$1879,$D$2,0)</f>
        <v>28838.37</v>
      </c>
      <c r="E765" s="28">
        <f t="shared" si="11"/>
        <v>6.7257846726170911E-2</v>
      </c>
      <c r="F765" s="28"/>
    </row>
    <row r="766" spans="1:6" x14ac:dyDescent="0.25">
      <c r="A766">
        <v>763</v>
      </c>
      <c r="B766" s="27">
        <v>39374</v>
      </c>
      <c r="C766" s="25">
        <v>0.10954720526933701</v>
      </c>
      <c r="D766" s="25">
        <f>VLOOKUP(B766,input_BB!$B$19:$K$1879,$D$2,0)</f>
        <v>29465.05</v>
      </c>
      <c r="E766" s="28">
        <f t="shared" si="11"/>
        <v>0.16145601938396995</v>
      </c>
      <c r="F766" s="28"/>
    </row>
    <row r="767" spans="1:6" x14ac:dyDescent="0.25">
      <c r="A767">
        <v>764</v>
      </c>
      <c r="B767" s="27">
        <v>39381</v>
      </c>
      <c r="C767" s="25">
        <v>0.119553059339523</v>
      </c>
      <c r="D767" s="25">
        <f>VLOOKUP(B767,input_BB!$B$19:$K$1879,$D$2,0)</f>
        <v>30405.22</v>
      </c>
      <c r="E767" s="28">
        <f t="shared" si="11"/>
        <v>0.17681677754691369</v>
      </c>
      <c r="F767" s="28"/>
    </row>
    <row r="768" spans="1:6" x14ac:dyDescent="0.25">
      <c r="A768">
        <v>765</v>
      </c>
      <c r="B768" s="27">
        <v>39388</v>
      </c>
      <c r="C768" s="25">
        <v>9.0290017426013905E-2</v>
      </c>
      <c r="D768" s="25">
        <f>VLOOKUP(B768,input_BB!$B$19:$K$1879,$D$2,0)</f>
        <v>30468.34</v>
      </c>
      <c r="E768" s="28">
        <f t="shared" si="11"/>
        <v>0.13189282534928345</v>
      </c>
      <c r="F768" s="28"/>
    </row>
    <row r="769" spans="1:6" x14ac:dyDescent="0.25">
      <c r="A769">
        <v>766</v>
      </c>
      <c r="B769" s="27">
        <v>39395</v>
      </c>
      <c r="C769" s="25">
        <v>6.8124525249004406E-2</v>
      </c>
      <c r="D769" s="25">
        <f>VLOOKUP(B769,input_BB!$B$19:$K$1879,$D$2,0)</f>
        <v>28783.41</v>
      </c>
      <c r="E769" s="28">
        <f t="shared" si="11"/>
        <v>9.7864869064354806E-2</v>
      </c>
      <c r="F769" s="28"/>
    </row>
    <row r="770" spans="1:6" x14ac:dyDescent="0.25">
      <c r="A770">
        <v>767</v>
      </c>
      <c r="B770" s="27">
        <v>39402</v>
      </c>
      <c r="C770" s="25">
        <v>0.119116701185703</v>
      </c>
      <c r="D770" s="25">
        <f>VLOOKUP(B770,input_BB!$B$19:$K$1879,$D$2,0)</f>
        <v>27614.43</v>
      </c>
      <c r="E770" s="28">
        <f t="shared" si="11"/>
        <v>0.17614689049616911</v>
      </c>
      <c r="F770" s="28"/>
    </row>
    <row r="771" spans="1:6" x14ac:dyDescent="0.25">
      <c r="A771">
        <v>768</v>
      </c>
      <c r="B771" s="27">
        <v>39409</v>
      </c>
      <c r="C771" s="25">
        <v>0.199899718165398</v>
      </c>
      <c r="D771" s="25">
        <f>VLOOKUP(B771,input_BB!$B$19:$K$1879,$D$2,0)</f>
        <v>26541.09</v>
      </c>
      <c r="E771" s="28">
        <f t="shared" si="11"/>
        <v>0.30016312926937827</v>
      </c>
      <c r="F771" s="28"/>
    </row>
    <row r="772" spans="1:6" x14ac:dyDescent="0.25">
      <c r="A772">
        <v>769</v>
      </c>
      <c r="B772" s="27">
        <v>39416</v>
      </c>
      <c r="C772" s="25">
        <v>0.18844026327133201</v>
      </c>
      <c r="D772" s="25">
        <f>VLOOKUP(B772,input_BB!$B$19:$K$1879,$D$2,0)</f>
        <v>28643.61</v>
      </c>
      <c r="E772" s="28">
        <f t="shared" si="11"/>
        <v>0.28257083639041186</v>
      </c>
      <c r="F772" s="28"/>
    </row>
    <row r="773" spans="1:6" x14ac:dyDescent="0.25">
      <c r="A773">
        <v>770</v>
      </c>
      <c r="B773" s="27">
        <v>39423</v>
      </c>
      <c r="C773" s="25">
        <v>0.108622163534164</v>
      </c>
      <c r="D773" s="25">
        <f>VLOOKUP(B773,input_BB!$B$19:$K$1879,$D$2,0)</f>
        <v>28842.47</v>
      </c>
      <c r="E773" s="28">
        <f t="shared" ref="E773:E836" si="12">(C773-$E$1)/$E$3</f>
        <v>0.16003591648371265</v>
      </c>
      <c r="F773" s="28"/>
    </row>
    <row r="774" spans="1:6" x14ac:dyDescent="0.25">
      <c r="A774">
        <v>771</v>
      </c>
      <c r="B774" s="27">
        <v>39430</v>
      </c>
      <c r="C774" s="25">
        <v>0.17813497781753501</v>
      </c>
      <c r="D774" s="25">
        <f>VLOOKUP(B774,input_BB!$B$19:$K$1879,$D$2,0)</f>
        <v>27563.64</v>
      </c>
      <c r="E774" s="28">
        <f t="shared" si="12"/>
        <v>0.26675039802048317</v>
      </c>
      <c r="F774" s="28"/>
    </row>
    <row r="775" spans="1:6" x14ac:dyDescent="0.25">
      <c r="A775">
        <v>772</v>
      </c>
      <c r="B775" s="27">
        <v>39437</v>
      </c>
      <c r="C775" s="25">
        <v>7.6236501336097703E-2</v>
      </c>
      <c r="D775" s="25">
        <f>VLOOKUP(B775,input_BB!$B$19:$K$1879,$D$2,0)</f>
        <v>27626.92</v>
      </c>
      <c r="E775" s="28">
        <f t="shared" si="12"/>
        <v>0.11031818909314738</v>
      </c>
      <c r="F775" s="28"/>
    </row>
    <row r="776" spans="1:6" x14ac:dyDescent="0.25">
      <c r="A776">
        <v>773</v>
      </c>
      <c r="B776" s="27">
        <v>39444</v>
      </c>
      <c r="C776" s="25">
        <v>0.14602123200893399</v>
      </c>
      <c r="D776" s="25">
        <f>VLOOKUP(B776,input_BB!$B$19:$K$1879,$D$2,0)</f>
        <v>27370.6</v>
      </c>
      <c r="E776" s="28">
        <f t="shared" si="12"/>
        <v>0.21745011044763046</v>
      </c>
      <c r="F776" s="28"/>
    </row>
    <row r="777" spans="1:6" x14ac:dyDescent="0.25">
      <c r="A777">
        <v>774</v>
      </c>
      <c r="B777" s="27">
        <v>39451</v>
      </c>
      <c r="C777" s="25">
        <v>6.2441613525152199E-2</v>
      </c>
      <c r="D777" s="25">
        <f>VLOOKUP(B777,input_BB!$B$19:$K$1879,$D$2,0)</f>
        <v>27519.69</v>
      </c>
      <c r="E777" s="28">
        <f t="shared" si="12"/>
        <v>8.9140593051619726E-2</v>
      </c>
      <c r="F777" s="28"/>
    </row>
    <row r="778" spans="1:6" x14ac:dyDescent="0.25">
      <c r="A778">
        <v>775</v>
      </c>
      <c r="B778" s="27">
        <v>39458</v>
      </c>
      <c r="C778" s="25">
        <v>0.12538959085941301</v>
      </c>
      <c r="D778" s="25">
        <f>VLOOKUP(B778,input_BB!$B$19:$K$1879,$D$2,0)</f>
        <v>26867.01</v>
      </c>
      <c r="E778" s="28">
        <f t="shared" si="12"/>
        <v>0.18577688715460483</v>
      </c>
      <c r="F778" s="28"/>
    </row>
    <row r="779" spans="1:6" x14ac:dyDescent="0.25">
      <c r="A779">
        <v>776</v>
      </c>
      <c r="B779" s="27">
        <v>39465</v>
      </c>
      <c r="C779" s="25">
        <v>7.1015074849128695E-2</v>
      </c>
      <c r="D779" s="25">
        <f>VLOOKUP(B779,input_BB!$B$19:$K$1879,$D$2,0)</f>
        <v>25201.87</v>
      </c>
      <c r="E779" s="28">
        <f t="shared" si="12"/>
        <v>0.10230237465398787</v>
      </c>
      <c r="F779" s="28"/>
    </row>
    <row r="780" spans="1:6" x14ac:dyDescent="0.25">
      <c r="A780">
        <v>777</v>
      </c>
      <c r="B780" s="27">
        <v>39472</v>
      </c>
      <c r="C780" s="25">
        <v>9.27594229578972E-2</v>
      </c>
      <c r="D780" s="25">
        <f>VLOOKUP(B780,input_BB!$B$19:$K$1879,$D$2,0)</f>
        <v>25122.37</v>
      </c>
      <c r="E780" s="28">
        <f t="shared" si="12"/>
        <v>0.13568380020414555</v>
      </c>
      <c r="F780" s="28"/>
    </row>
    <row r="781" spans="1:6" x14ac:dyDescent="0.25">
      <c r="A781">
        <v>778</v>
      </c>
      <c r="B781" s="27">
        <v>39479</v>
      </c>
      <c r="C781" s="25">
        <v>9.59805473685265E-2</v>
      </c>
      <c r="D781" s="25">
        <f>VLOOKUP(B781,input_BB!$B$19:$K$1879,$D$2,0)</f>
        <v>24123.58</v>
      </c>
      <c r="E781" s="28">
        <f t="shared" si="12"/>
        <v>0.14062879667694655</v>
      </c>
      <c r="F781" s="28"/>
    </row>
    <row r="782" spans="1:6" x14ac:dyDescent="0.25">
      <c r="A782">
        <v>779</v>
      </c>
      <c r="B782" s="27">
        <v>39486</v>
      </c>
      <c r="C782" s="25">
        <v>6.1652660369872998E-2</v>
      </c>
      <c r="D782" s="25">
        <f>VLOOKUP(B782,input_BB!$B$19:$K$1879,$D$2,0)</f>
        <v>23469.46</v>
      </c>
      <c r="E782" s="28">
        <f t="shared" si="12"/>
        <v>8.7929410224533988E-2</v>
      </c>
      <c r="F782" s="28"/>
    </row>
    <row r="783" spans="1:6" x14ac:dyDescent="0.25">
      <c r="A783">
        <v>780</v>
      </c>
      <c r="B783" s="27">
        <v>39493</v>
      </c>
      <c r="C783" s="25">
        <v>0.21098358929157299</v>
      </c>
      <c r="D783" s="25">
        <f>VLOOKUP(B783,input_BB!$B$19:$K$1879,$D$2,0)</f>
        <v>24148.43</v>
      </c>
      <c r="E783" s="28">
        <f t="shared" si="12"/>
        <v>0.31717883454392498</v>
      </c>
      <c r="F783" s="28"/>
    </row>
    <row r="784" spans="1:6" x14ac:dyDescent="0.25">
      <c r="A784">
        <v>781</v>
      </c>
      <c r="B784" s="27">
        <v>39500</v>
      </c>
      <c r="C784" s="25">
        <v>0.11578215658664701</v>
      </c>
      <c r="D784" s="25">
        <f>VLOOKUP(B784,input_BB!$B$19:$K$1879,$D$2,0)</f>
        <v>23305.040000000001</v>
      </c>
      <c r="E784" s="28">
        <f t="shared" si="12"/>
        <v>0.17102777394596169</v>
      </c>
      <c r="F784" s="28"/>
    </row>
    <row r="785" spans="1:6" x14ac:dyDescent="0.25">
      <c r="A785">
        <v>782</v>
      </c>
      <c r="B785" s="27">
        <v>39507</v>
      </c>
      <c r="C785" s="25">
        <v>0.102300725877285</v>
      </c>
      <c r="D785" s="25">
        <f>VLOOKUP(B785,input_BB!$B$19:$K$1879,$D$2,0)</f>
        <v>24331.67</v>
      </c>
      <c r="E785" s="28">
        <f t="shared" si="12"/>
        <v>0.15033139007264149</v>
      </c>
      <c r="F785" s="28"/>
    </row>
    <row r="786" spans="1:6" x14ac:dyDescent="0.25">
      <c r="A786">
        <v>783</v>
      </c>
      <c r="B786" s="27">
        <v>39514</v>
      </c>
      <c r="C786" s="25">
        <v>7.8451678156852694E-2</v>
      </c>
      <c r="D786" s="25">
        <f>VLOOKUP(B786,input_BB!$B$19:$K$1879,$D$2,0)</f>
        <v>22501.33</v>
      </c>
      <c r="E786" s="28">
        <f t="shared" si="12"/>
        <v>0.11371887784925908</v>
      </c>
      <c r="F786" s="28"/>
    </row>
    <row r="787" spans="1:6" x14ac:dyDescent="0.25">
      <c r="A787">
        <v>784</v>
      </c>
      <c r="B787" s="27">
        <v>39521</v>
      </c>
      <c r="C787" s="25">
        <v>0.27516841888427701</v>
      </c>
      <c r="D787" s="25">
        <f>VLOOKUP(B787,input_BB!$B$19:$K$1879,$D$2,0)</f>
        <v>22237.11</v>
      </c>
      <c r="E787" s="28">
        <f t="shared" si="12"/>
        <v>0.41571391592603374</v>
      </c>
      <c r="F787" s="28"/>
    </row>
    <row r="788" spans="1:6" x14ac:dyDescent="0.25">
      <c r="A788">
        <v>785</v>
      </c>
      <c r="B788" s="27">
        <v>39528</v>
      </c>
      <c r="C788" s="25">
        <v>0.20010404288768799</v>
      </c>
      <c r="D788" s="25">
        <f>VLOOKUP(B788,input_BB!$B$19:$K$1879,$D$2,0)</f>
        <v>21108.22</v>
      </c>
      <c r="E788" s="28">
        <f t="shared" si="12"/>
        <v>0.30047680390662473</v>
      </c>
      <c r="F788" s="28"/>
    </row>
    <row r="789" spans="1:6" x14ac:dyDescent="0.25">
      <c r="A789">
        <v>786</v>
      </c>
      <c r="B789" s="27">
        <v>39535</v>
      </c>
      <c r="C789" s="25">
        <v>0.109620809555054</v>
      </c>
      <c r="D789" s="25">
        <f>VLOOKUP(B789,input_BB!$B$19:$K$1879,$D$2,0)</f>
        <v>23285.95</v>
      </c>
      <c r="E789" s="28">
        <f t="shared" si="12"/>
        <v>0.16156901499880946</v>
      </c>
      <c r="F789" s="28"/>
    </row>
    <row r="790" spans="1:6" x14ac:dyDescent="0.25">
      <c r="A790">
        <v>787</v>
      </c>
      <c r="B790" s="27">
        <v>39542</v>
      </c>
      <c r="C790" s="25">
        <v>7.9578451812267303E-2</v>
      </c>
      <c r="D790" s="25">
        <f>VLOOKUP(B790,input_BB!$B$19:$K$1879,$D$2,0)</f>
        <v>24264.63</v>
      </c>
      <c r="E790" s="28">
        <f t="shared" si="12"/>
        <v>0.11544867497640009</v>
      </c>
      <c r="F790" s="28"/>
    </row>
    <row r="791" spans="1:6" x14ac:dyDescent="0.25">
      <c r="A791">
        <v>788</v>
      </c>
      <c r="B791" s="27">
        <v>39549</v>
      </c>
      <c r="C791" s="25">
        <v>0.180750772356987</v>
      </c>
      <c r="D791" s="25">
        <f>VLOOKUP(B791,input_BB!$B$19:$K$1879,$D$2,0)</f>
        <v>24667.79</v>
      </c>
      <c r="E791" s="28">
        <f t="shared" si="12"/>
        <v>0.27076610592933575</v>
      </c>
      <c r="F791" s="28"/>
    </row>
    <row r="792" spans="1:6" x14ac:dyDescent="0.25">
      <c r="A792">
        <v>789</v>
      </c>
      <c r="B792" s="27">
        <v>39556</v>
      </c>
      <c r="C792" s="25">
        <v>0.32879388332366899</v>
      </c>
      <c r="D792" s="25">
        <f>VLOOKUP(B792,input_BB!$B$19:$K$1879,$D$2,0)</f>
        <v>24197.78</v>
      </c>
      <c r="E792" s="28">
        <f t="shared" si="12"/>
        <v>0.49803850159868163</v>
      </c>
      <c r="F792" s="28"/>
    </row>
    <row r="793" spans="1:6" x14ac:dyDescent="0.25">
      <c r="A793">
        <v>790</v>
      </c>
      <c r="B793" s="27">
        <v>39563</v>
      </c>
      <c r="C793" s="25">
        <v>0.39451363682746898</v>
      </c>
      <c r="D793" s="25">
        <f>VLOOKUP(B793,input_BB!$B$19:$K$1879,$D$2,0)</f>
        <v>25516.78</v>
      </c>
      <c r="E793" s="28">
        <f t="shared" si="12"/>
        <v>0.59892996303905233</v>
      </c>
      <c r="F793" s="28"/>
    </row>
    <row r="794" spans="1:6" x14ac:dyDescent="0.25">
      <c r="A794">
        <v>791</v>
      </c>
      <c r="B794" s="27">
        <v>39570</v>
      </c>
      <c r="C794" s="25">
        <v>0.22493791580200201</v>
      </c>
      <c r="D794" s="25">
        <f>VLOOKUP(B794,input_BB!$B$19:$K$1879,$D$2,0)</f>
        <v>26241.02</v>
      </c>
      <c r="E794" s="28">
        <f t="shared" si="12"/>
        <v>0.33860119722780035</v>
      </c>
      <c r="F794" s="28"/>
    </row>
    <row r="795" spans="1:6" x14ac:dyDescent="0.25">
      <c r="A795">
        <v>792</v>
      </c>
      <c r="B795" s="27">
        <v>39577</v>
      </c>
      <c r="C795" s="25">
        <v>9.2617072165012401E-2</v>
      </c>
      <c r="D795" s="25">
        <f>VLOOKUP(B795,input_BB!$B$19:$K$1879,$D$2,0)</f>
        <v>25063.17</v>
      </c>
      <c r="E795" s="28">
        <f t="shared" si="12"/>
        <v>0.1354652665249145</v>
      </c>
      <c r="F795" s="28"/>
    </row>
    <row r="796" spans="1:6" x14ac:dyDescent="0.25">
      <c r="A796">
        <v>793</v>
      </c>
      <c r="B796" s="27">
        <v>39584</v>
      </c>
      <c r="C796" s="25">
        <v>0.109379537403584</v>
      </c>
      <c r="D796" s="25">
        <f>VLOOKUP(B796,input_BB!$B$19:$K$1879,$D$2,0)</f>
        <v>25618.86</v>
      </c>
      <c r="E796" s="28">
        <f t="shared" si="12"/>
        <v>0.1611986195139076</v>
      </c>
      <c r="F796" s="28"/>
    </row>
    <row r="797" spans="1:6" x14ac:dyDescent="0.25">
      <c r="A797">
        <v>794</v>
      </c>
      <c r="B797" s="27">
        <v>39591</v>
      </c>
      <c r="C797" s="25">
        <v>6.3218601047992706E-2</v>
      </c>
      <c r="D797" s="25">
        <f>VLOOKUP(B797,input_BB!$B$19:$K$1879,$D$2,0)</f>
        <v>24714.07</v>
      </c>
      <c r="E797" s="28">
        <f t="shared" si="12"/>
        <v>9.0333406513644951E-2</v>
      </c>
      <c r="F797" s="28"/>
    </row>
    <row r="798" spans="1:6" x14ac:dyDescent="0.25">
      <c r="A798">
        <v>795</v>
      </c>
      <c r="B798" s="27">
        <v>39598</v>
      </c>
      <c r="C798" s="25">
        <v>4.9488272517919499E-2</v>
      </c>
      <c r="D798" s="25">
        <f>VLOOKUP(B798,input_BB!$B$19:$K$1879,$D$2,0)</f>
        <v>24533.119999999999</v>
      </c>
      <c r="E798" s="28">
        <f t="shared" si="12"/>
        <v>6.9254920402533712E-2</v>
      </c>
      <c r="F798" s="28"/>
    </row>
    <row r="799" spans="1:6" x14ac:dyDescent="0.25">
      <c r="A799">
        <v>796</v>
      </c>
      <c r="B799" s="27">
        <v>39605</v>
      </c>
      <c r="C799" s="25">
        <v>8.1923373043537098E-2</v>
      </c>
      <c r="D799" s="25">
        <f>VLOOKUP(B799,input_BB!$B$19:$K$1879,$D$2,0)</f>
        <v>24402.18</v>
      </c>
      <c r="E799" s="28">
        <f t="shared" si="12"/>
        <v>0.11904854438205273</v>
      </c>
      <c r="F799" s="28"/>
    </row>
    <row r="800" spans="1:6" x14ac:dyDescent="0.25">
      <c r="A800">
        <v>797</v>
      </c>
      <c r="B800" s="27">
        <v>39612</v>
      </c>
      <c r="C800" s="25">
        <v>3.8223784416914E-2</v>
      </c>
      <c r="D800" s="25">
        <f>VLOOKUP(B800,input_BB!$B$19:$K$1879,$D$2,0)</f>
        <v>22592.3</v>
      </c>
      <c r="E800" s="28">
        <f t="shared" si="12"/>
        <v>5.1961936082037183E-2</v>
      </c>
      <c r="F800" s="28"/>
    </row>
    <row r="801" spans="1:6" x14ac:dyDescent="0.25">
      <c r="A801">
        <v>798</v>
      </c>
      <c r="B801" s="27">
        <v>39619</v>
      </c>
      <c r="C801" s="25">
        <v>6.8679682910442394E-2</v>
      </c>
      <c r="D801" s="25">
        <f>VLOOKUP(B801,input_BB!$B$19:$K$1879,$D$2,0)</f>
        <v>22745.599999999999</v>
      </c>
      <c r="E801" s="28">
        <f t="shared" si="12"/>
        <v>9.8717134400210932E-2</v>
      </c>
      <c r="F801" s="28"/>
    </row>
    <row r="802" spans="1:6" x14ac:dyDescent="0.25">
      <c r="A802">
        <v>799</v>
      </c>
      <c r="B802" s="27">
        <v>39626</v>
      </c>
      <c r="C802" s="25">
        <v>5.4324146360158899E-2</v>
      </c>
      <c r="D802" s="25">
        <f>VLOOKUP(B802,input_BB!$B$19:$K$1879,$D$2,0)</f>
        <v>22042.35</v>
      </c>
      <c r="E802" s="28">
        <f t="shared" si="12"/>
        <v>7.6678843245710282E-2</v>
      </c>
      <c r="F802" s="28"/>
    </row>
    <row r="803" spans="1:6" x14ac:dyDescent="0.25">
      <c r="A803">
        <v>800</v>
      </c>
      <c r="B803" s="27">
        <v>39633</v>
      </c>
      <c r="C803" s="25">
        <v>4.4302497059106799E-2</v>
      </c>
      <c r="D803" s="25">
        <f>VLOOKUP(B803,input_BB!$B$19:$K$1879,$D$2,0)</f>
        <v>21423.82</v>
      </c>
      <c r="E803" s="28">
        <f t="shared" si="12"/>
        <v>6.1293836605848903E-2</v>
      </c>
      <c r="F803" s="28"/>
    </row>
    <row r="804" spans="1:6" x14ac:dyDescent="0.25">
      <c r="A804">
        <v>801</v>
      </c>
      <c r="B804" s="27">
        <v>39640</v>
      </c>
      <c r="C804" s="25">
        <v>9.2367917299270602E-2</v>
      </c>
      <c r="D804" s="25">
        <f>VLOOKUP(B804,input_BB!$B$19:$K$1879,$D$2,0)</f>
        <v>22184.55</v>
      </c>
      <c r="E804" s="28">
        <f t="shared" si="12"/>
        <v>0.13508276967747554</v>
      </c>
      <c r="F804" s="28"/>
    </row>
    <row r="805" spans="1:6" x14ac:dyDescent="0.25">
      <c r="A805">
        <v>802</v>
      </c>
      <c r="B805" s="27">
        <v>39647</v>
      </c>
      <c r="C805" s="25">
        <v>0.16427353024482699</v>
      </c>
      <c r="D805" s="25">
        <f>VLOOKUP(B805,input_BB!$B$19:$K$1879,$D$2,0)</f>
        <v>21874.19</v>
      </c>
      <c r="E805" s="28">
        <f t="shared" si="12"/>
        <v>0.24547062095606179</v>
      </c>
      <c r="F805" s="28"/>
    </row>
    <row r="806" spans="1:6" x14ac:dyDescent="0.25">
      <c r="A806">
        <v>803</v>
      </c>
      <c r="B806" s="27">
        <v>39654</v>
      </c>
      <c r="C806" s="25">
        <v>6.3540093600749997E-2</v>
      </c>
      <c r="D806" s="25">
        <f>VLOOKUP(B806,input_BB!$B$19:$K$1879,$D$2,0)</f>
        <v>22740.71</v>
      </c>
      <c r="E806" s="28">
        <f t="shared" si="12"/>
        <v>9.0826954522585726E-2</v>
      </c>
      <c r="F806" s="28"/>
    </row>
    <row r="807" spans="1:6" x14ac:dyDescent="0.25">
      <c r="A807">
        <v>804</v>
      </c>
      <c r="B807" s="27">
        <v>39661</v>
      </c>
      <c r="C807" s="25">
        <v>8.1450961530208602E-2</v>
      </c>
      <c r="D807" s="25">
        <f>VLOOKUP(B807,input_BB!$B$19:$K$1879,$D$2,0)</f>
        <v>22862.6</v>
      </c>
      <c r="E807" s="28">
        <f t="shared" si="12"/>
        <v>0.11832330903894979</v>
      </c>
      <c r="F807" s="28"/>
    </row>
    <row r="808" spans="1:6" x14ac:dyDescent="0.25">
      <c r="A808">
        <v>805</v>
      </c>
      <c r="B808" s="27">
        <v>39668</v>
      </c>
      <c r="C808" s="25">
        <v>0.114290744066238</v>
      </c>
      <c r="D808" s="25">
        <f>VLOOKUP(B808,input_BB!$B$19:$K$1879,$D$2,0)</f>
        <v>21885.21</v>
      </c>
      <c r="E808" s="28">
        <f t="shared" si="12"/>
        <v>0.16873819157883016</v>
      </c>
      <c r="F808" s="28"/>
    </row>
    <row r="809" spans="1:6" x14ac:dyDescent="0.25">
      <c r="A809">
        <v>806</v>
      </c>
      <c r="B809" s="27">
        <v>39675</v>
      </c>
      <c r="C809" s="25">
        <v>0.111572682857513</v>
      </c>
      <c r="D809" s="25">
        <f>VLOOKUP(B809,input_BB!$B$19:$K$1879,$D$2,0)</f>
        <v>21160.58</v>
      </c>
      <c r="E809" s="28">
        <f t="shared" si="12"/>
        <v>0.1645654862199035</v>
      </c>
      <c r="F809" s="28"/>
    </row>
    <row r="810" spans="1:6" x14ac:dyDescent="0.25">
      <c r="A810">
        <v>807</v>
      </c>
      <c r="B810" s="27">
        <v>39682</v>
      </c>
      <c r="C810" s="25">
        <v>0.35709387063980103</v>
      </c>
      <c r="D810" s="25">
        <f>VLOOKUP(B810,input_BB!$B$19:$K$1879,$D$2,0)</f>
        <v>20392.060000000001</v>
      </c>
      <c r="E810" s="28">
        <f t="shared" si="12"/>
        <v>0.5414839944200055</v>
      </c>
      <c r="F810" s="28"/>
    </row>
    <row r="811" spans="1:6" x14ac:dyDescent="0.25">
      <c r="A811">
        <v>808</v>
      </c>
      <c r="B811" s="27">
        <v>39689</v>
      </c>
      <c r="C811" s="25">
        <v>0.265185356140137</v>
      </c>
      <c r="D811" s="25">
        <f>VLOOKUP(B811,input_BB!$B$19:$K$1879,$D$2,0)</f>
        <v>21261.89</v>
      </c>
      <c r="E811" s="28">
        <f t="shared" si="12"/>
        <v>0.40038814648520704</v>
      </c>
      <c r="F811" s="28"/>
    </row>
    <row r="812" spans="1:6" x14ac:dyDescent="0.25">
      <c r="A812">
        <v>809</v>
      </c>
      <c r="B812" s="27">
        <v>39696</v>
      </c>
      <c r="C812" s="25">
        <v>0.34828248620033297</v>
      </c>
      <c r="D812" s="25">
        <f>VLOOKUP(B812,input_BB!$B$19:$K$1879,$D$2,0)</f>
        <v>19933.28</v>
      </c>
      <c r="E812" s="28">
        <f t="shared" si="12"/>
        <v>0.52795695869611969</v>
      </c>
      <c r="F812" s="28"/>
    </row>
    <row r="813" spans="1:6" x14ac:dyDescent="0.25">
      <c r="A813">
        <v>810</v>
      </c>
      <c r="B813" s="27">
        <v>39703</v>
      </c>
      <c r="C813" s="25">
        <v>0.29429501295089699</v>
      </c>
      <c r="D813" s="25">
        <f>VLOOKUP(B813,input_BB!$B$19:$K$1879,$D$2,0)</f>
        <v>19352.900000000001</v>
      </c>
      <c r="E813" s="28">
        <f t="shared" si="12"/>
        <v>0.44507662538364662</v>
      </c>
      <c r="F813" s="28"/>
    </row>
    <row r="814" spans="1:6" x14ac:dyDescent="0.25">
      <c r="A814">
        <v>811</v>
      </c>
      <c r="B814" s="27">
        <v>39710</v>
      </c>
      <c r="C814" s="25">
        <v>0.138592764735222</v>
      </c>
      <c r="D814" s="25">
        <f>VLOOKUP(B814,input_BB!$B$19:$K$1879,$D$2,0)</f>
        <v>19327.73</v>
      </c>
      <c r="E814" s="28">
        <f t="shared" si="12"/>
        <v>0.20604609750556374</v>
      </c>
      <c r="F814" s="28"/>
    </row>
    <row r="815" spans="1:6" x14ac:dyDescent="0.25">
      <c r="A815">
        <v>812</v>
      </c>
      <c r="B815" s="27">
        <v>39717</v>
      </c>
      <c r="C815" s="25">
        <v>0.13214017450809501</v>
      </c>
      <c r="D815" s="25">
        <f>VLOOKUP(B815,input_BB!$B$19:$K$1879,$D$2,0)</f>
        <v>18682.09</v>
      </c>
      <c r="E815" s="28">
        <f t="shared" si="12"/>
        <v>0.19614022867035802</v>
      </c>
      <c r="F815" s="28"/>
    </row>
    <row r="816" spans="1:6" x14ac:dyDescent="0.25">
      <c r="A816">
        <v>813</v>
      </c>
      <c r="B816" s="27">
        <v>39724</v>
      </c>
      <c r="C816" s="25">
        <v>0.153722569346428</v>
      </c>
      <c r="D816" s="25">
        <f>VLOOKUP(B816,input_BB!$B$19:$K$1879,$D$2,0)</f>
        <v>17682.400000000001</v>
      </c>
      <c r="E816" s="28">
        <f t="shared" si="12"/>
        <v>0.2292730272663939</v>
      </c>
      <c r="F816" s="28"/>
    </row>
    <row r="817" spans="1:6" x14ac:dyDescent="0.25">
      <c r="A817">
        <v>814</v>
      </c>
      <c r="B817" s="27">
        <v>39731</v>
      </c>
      <c r="C817" s="25">
        <v>0.13219435513019601</v>
      </c>
      <c r="D817" s="25">
        <f>VLOOKUP(B817,input_BB!$B$19:$K$1879,$D$2,0)</f>
        <v>14796.87</v>
      </c>
      <c r="E817" s="28">
        <f t="shared" si="12"/>
        <v>0.19622340552136677</v>
      </c>
      <c r="F817" s="28"/>
    </row>
    <row r="818" spans="1:6" x14ac:dyDescent="0.25">
      <c r="A818">
        <v>815</v>
      </c>
      <c r="B818" s="27">
        <v>39738</v>
      </c>
      <c r="C818" s="25">
        <v>7.8849054872989696E-2</v>
      </c>
      <c r="D818" s="25">
        <f>VLOOKUP(B818,input_BB!$B$19:$K$1879,$D$2,0)</f>
        <v>14554.21</v>
      </c>
      <c r="E818" s="28">
        <f t="shared" si="12"/>
        <v>0.11432892148904721</v>
      </c>
      <c r="F818" s="28"/>
    </row>
    <row r="819" spans="1:6" x14ac:dyDescent="0.25">
      <c r="A819">
        <v>816</v>
      </c>
      <c r="B819" s="27">
        <v>39745</v>
      </c>
      <c r="C819" s="25">
        <v>4.9415636807680102E-2</v>
      </c>
      <c r="D819" s="25">
        <f>VLOOKUP(B819,input_BB!$B$19:$K$1879,$D$2,0)</f>
        <v>12618.38</v>
      </c>
      <c r="E819" s="28">
        <f t="shared" si="12"/>
        <v>6.9143411722599482E-2</v>
      </c>
      <c r="F819" s="28"/>
    </row>
    <row r="820" spans="1:6" x14ac:dyDescent="0.25">
      <c r="A820">
        <v>817</v>
      </c>
      <c r="B820" s="27">
        <v>39752</v>
      </c>
      <c r="C820" s="25">
        <v>4.4047456234693499E-2</v>
      </c>
      <c r="D820" s="25">
        <f>VLOOKUP(B820,input_BB!$B$19:$K$1879,$D$2,0)</f>
        <v>13968.67</v>
      </c>
      <c r="E820" s="28">
        <f t="shared" si="12"/>
        <v>6.0902303769370343E-2</v>
      </c>
      <c r="F820" s="28"/>
    </row>
    <row r="821" spans="1:6" x14ac:dyDescent="0.25">
      <c r="A821">
        <v>818</v>
      </c>
      <c r="B821" s="27">
        <v>39759</v>
      </c>
      <c r="C821" s="25">
        <v>9.2304237186908694E-2</v>
      </c>
      <c r="D821" s="25">
        <f>VLOOKUP(B821,input_BB!$B$19:$K$1879,$D$2,0)</f>
        <v>14243.43</v>
      </c>
      <c r="E821" s="28">
        <f t="shared" si="12"/>
        <v>0.1349850094264346</v>
      </c>
      <c r="F821" s="28"/>
    </row>
    <row r="822" spans="1:6" x14ac:dyDescent="0.25">
      <c r="A822">
        <v>819</v>
      </c>
      <c r="B822" s="27">
        <v>39766</v>
      </c>
      <c r="C822" s="25">
        <v>0.195932671427727</v>
      </c>
      <c r="D822" s="25">
        <f>VLOOKUP(B822,input_BB!$B$19:$K$1879,$D$2,0)</f>
        <v>13542.66</v>
      </c>
      <c r="E822" s="28">
        <f t="shared" si="12"/>
        <v>0.29407300991214813</v>
      </c>
      <c r="F822" s="28"/>
    </row>
    <row r="823" spans="1:6" x14ac:dyDescent="0.25">
      <c r="A823">
        <v>820</v>
      </c>
      <c r="B823" s="27">
        <v>39773</v>
      </c>
      <c r="C823" s="25">
        <v>5.4122846573591198E-2</v>
      </c>
      <c r="D823" s="25">
        <f>VLOOKUP(B823,input_BB!$B$19:$K$1879,$D$2,0)</f>
        <v>12659.2</v>
      </c>
      <c r="E823" s="28">
        <f t="shared" si="12"/>
        <v>7.6369812420552421E-2</v>
      </c>
      <c r="F823" s="28"/>
    </row>
    <row r="824" spans="1:6" x14ac:dyDescent="0.25">
      <c r="A824">
        <v>821</v>
      </c>
      <c r="B824" s="27">
        <v>39780</v>
      </c>
      <c r="C824" s="25">
        <v>6.0881249606609303E-2</v>
      </c>
      <c r="D824" s="25">
        <f>VLOOKUP(B824,input_BB!$B$19:$K$1879,$D$2,0)</f>
        <v>13888.24</v>
      </c>
      <c r="E824" s="28">
        <f t="shared" si="12"/>
        <v>8.6745158076174889E-2</v>
      </c>
      <c r="F824" s="28"/>
    </row>
    <row r="825" spans="1:6" x14ac:dyDescent="0.25">
      <c r="A825">
        <v>822</v>
      </c>
      <c r="B825" s="27">
        <v>39787</v>
      </c>
      <c r="C825" s="25">
        <v>5.15792742371559E-2</v>
      </c>
      <c r="D825" s="25">
        <f>VLOOKUP(B825,input_BB!$B$19:$K$1879,$D$2,0)</f>
        <v>13846.09</v>
      </c>
      <c r="E825" s="28">
        <f t="shared" si="12"/>
        <v>7.2464978384809781E-2</v>
      </c>
      <c r="F825" s="28"/>
    </row>
    <row r="826" spans="1:6" x14ac:dyDescent="0.25">
      <c r="A826">
        <v>823</v>
      </c>
      <c r="B826" s="27">
        <v>39794</v>
      </c>
      <c r="C826" s="25">
        <v>5.8119770139455802E-2</v>
      </c>
      <c r="D826" s="25">
        <f>VLOOKUP(B826,input_BB!$B$19:$K$1879,$D$2,0)</f>
        <v>14758.39</v>
      </c>
      <c r="E826" s="28">
        <f t="shared" si="12"/>
        <v>8.2505798000629516E-2</v>
      </c>
      <c r="F826" s="28"/>
    </row>
    <row r="827" spans="1:6" x14ac:dyDescent="0.25">
      <c r="A827">
        <v>824</v>
      </c>
      <c r="B827" s="27">
        <v>39801</v>
      </c>
      <c r="C827" s="25">
        <v>6.8655177950859098E-2</v>
      </c>
      <c r="D827" s="25">
        <f>VLOOKUP(B827,input_BB!$B$19:$K$1879,$D$2,0)</f>
        <v>15127.51</v>
      </c>
      <c r="E827" s="28">
        <f t="shared" si="12"/>
        <v>9.8679514947107638E-2</v>
      </c>
      <c r="F827" s="28"/>
    </row>
    <row r="828" spans="1:6" x14ac:dyDescent="0.25">
      <c r="A828">
        <v>825</v>
      </c>
      <c r="B828" s="27">
        <v>39808</v>
      </c>
      <c r="C828" s="25">
        <v>0.418569475412369</v>
      </c>
      <c r="D828" s="25">
        <f>VLOOKUP(B828,input_BB!$B$19:$K$1879,$D$2,0)</f>
        <v>14184.14</v>
      </c>
      <c r="E828" s="28">
        <f t="shared" si="12"/>
        <v>0.63585993586470946</v>
      </c>
      <c r="F828" s="28"/>
    </row>
    <row r="829" spans="1:6" x14ac:dyDescent="0.25">
      <c r="A829">
        <v>826</v>
      </c>
      <c r="B829" s="27">
        <v>39815</v>
      </c>
      <c r="C829" s="25">
        <v>0.36151295900344799</v>
      </c>
      <c r="D829" s="25">
        <f>VLOOKUP(B829,input_BB!$B$19:$K$1879,$D$2,0)</f>
        <v>15042.81</v>
      </c>
      <c r="E829" s="28">
        <f t="shared" si="12"/>
        <v>0.54826807773548381</v>
      </c>
      <c r="F829" s="28"/>
    </row>
    <row r="830" spans="1:6" x14ac:dyDescent="0.25">
      <c r="A830">
        <v>827</v>
      </c>
      <c r="B830" s="27">
        <v>39822</v>
      </c>
      <c r="C830" s="25">
        <v>0.17280384898185699</v>
      </c>
      <c r="D830" s="25">
        <f>VLOOKUP(B830,input_BB!$B$19:$K$1879,$D$2,0)</f>
        <v>14377.44</v>
      </c>
      <c r="E830" s="28">
        <f t="shared" si="12"/>
        <v>0.25856617104636104</v>
      </c>
      <c r="F830" s="28"/>
    </row>
    <row r="831" spans="1:6" x14ac:dyDescent="0.25">
      <c r="A831">
        <v>828</v>
      </c>
      <c r="B831" s="27">
        <v>39829</v>
      </c>
      <c r="C831" s="25">
        <v>0.16704955697059601</v>
      </c>
      <c r="D831" s="25">
        <f>VLOOKUP(B831,input_BB!$B$19:$K$1879,$D$2,0)</f>
        <v>13255.51</v>
      </c>
      <c r="E831" s="28">
        <f t="shared" si="12"/>
        <v>0.24973231365008822</v>
      </c>
      <c r="F831" s="28"/>
    </row>
    <row r="832" spans="1:6" x14ac:dyDescent="0.25">
      <c r="A832">
        <v>829</v>
      </c>
      <c r="B832" s="27">
        <v>39836</v>
      </c>
      <c r="C832" s="25">
        <v>0.14100256562232999</v>
      </c>
      <c r="D832" s="25">
        <f>VLOOKUP(B832,input_BB!$B$19:$K$1879,$D$2,0)</f>
        <v>12578.6</v>
      </c>
      <c r="E832" s="28">
        <f t="shared" si="12"/>
        <v>0.20974556867394797</v>
      </c>
      <c r="F832" s="28"/>
    </row>
    <row r="833" spans="1:6" x14ac:dyDescent="0.25">
      <c r="A833">
        <v>830</v>
      </c>
      <c r="B833" s="27">
        <v>39843</v>
      </c>
      <c r="C833" s="25">
        <v>0.24442593753337899</v>
      </c>
      <c r="D833" s="25">
        <f>VLOOKUP(B833,input_BB!$B$19:$K$1879,$D$2,0)</f>
        <v>13278.21</v>
      </c>
      <c r="E833" s="28">
        <f t="shared" si="12"/>
        <v>0.36851876216429452</v>
      </c>
      <c r="F833" s="28"/>
    </row>
    <row r="834" spans="1:6" x14ac:dyDescent="0.25">
      <c r="A834">
        <v>831</v>
      </c>
      <c r="B834" s="27">
        <v>39850</v>
      </c>
      <c r="C834" s="25">
        <v>8.7160013616085094E-2</v>
      </c>
      <c r="D834" s="25">
        <f>VLOOKUP(B834,input_BB!$B$19:$K$1879,$D$2,0)</f>
        <v>13655.04</v>
      </c>
      <c r="E834" s="28">
        <f t="shared" si="12"/>
        <v>0.12708771513718586</v>
      </c>
      <c r="F834" s="28"/>
    </row>
    <row r="835" spans="1:6" x14ac:dyDescent="0.25">
      <c r="A835">
        <v>832</v>
      </c>
      <c r="B835" s="27">
        <v>39857</v>
      </c>
      <c r="C835" s="25">
        <v>0.10103277862072001</v>
      </c>
      <c r="D835" s="25">
        <f>VLOOKUP(B835,input_BB!$B$19:$K$1879,$D$2,0)</f>
        <v>13554.67</v>
      </c>
      <c r="E835" s="28">
        <f t="shared" si="12"/>
        <v>0.14838486646407753</v>
      </c>
      <c r="F835" s="28"/>
    </row>
    <row r="836" spans="1:6" x14ac:dyDescent="0.25">
      <c r="A836">
        <v>833</v>
      </c>
      <c r="B836" s="27">
        <v>39864</v>
      </c>
      <c r="C836" s="25">
        <v>0.111172653734684</v>
      </c>
      <c r="D836" s="25">
        <f>VLOOKUP(B836,input_BB!$B$19:$K$1879,$D$2,0)</f>
        <v>12699.17</v>
      </c>
      <c r="E836" s="28">
        <f t="shared" si="12"/>
        <v>0.16395137066606788</v>
      </c>
      <c r="F836" s="28"/>
    </row>
    <row r="837" spans="1:6" x14ac:dyDescent="0.25">
      <c r="A837">
        <v>834</v>
      </c>
      <c r="B837" s="27">
        <v>39871</v>
      </c>
      <c r="C837" s="25">
        <v>0.108378671109676</v>
      </c>
      <c r="D837" s="25">
        <f>VLOOKUP(B837,input_BB!$B$19:$K$1879,$D$2,0)</f>
        <v>12811.57</v>
      </c>
      <c r="E837" s="28">
        <f t="shared" ref="E837:E900" si="13">(C837-$E$1)/$E$3</f>
        <v>0.15966211248648932</v>
      </c>
      <c r="F837" s="28"/>
    </row>
    <row r="838" spans="1:6" x14ac:dyDescent="0.25">
      <c r="A838">
        <v>835</v>
      </c>
      <c r="B838" s="27">
        <v>39878</v>
      </c>
      <c r="C838" s="25">
        <v>0.13302022218704199</v>
      </c>
      <c r="D838" s="25">
        <f>VLOOKUP(B838,input_BB!$B$19:$K$1879,$D$2,0)</f>
        <v>11921.52</v>
      </c>
      <c r="E838" s="28">
        <f t="shared" si="13"/>
        <v>0.19749125772528336</v>
      </c>
      <c r="F838" s="28"/>
    </row>
    <row r="839" spans="1:6" x14ac:dyDescent="0.25">
      <c r="A839">
        <v>836</v>
      </c>
      <c r="B839" s="27">
        <v>39885</v>
      </c>
      <c r="C839" s="25">
        <v>0.178441196680069</v>
      </c>
      <c r="D839" s="25">
        <f>VLOOKUP(B839,input_BB!$B$19:$K$1879,$D$2,0)</f>
        <v>12525.8</v>
      </c>
      <c r="E839" s="28">
        <f t="shared" si="13"/>
        <v>0.26722049820976457</v>
      </c>
      <c r="F839" s="28"/>
    </row>
    <row r="840" spans="1:6" x14ac:dyDescent="0.25">
      <c r="A840">
        <v>837</v>
      </c>
      <c r="B840" s="27">
        <v>39892</v>
      </c>
      <c r="C840" s="25">
        <v>0.18747669458389299</v>
      </c>
      <c r="D840" s="25">
        <f>VLOOKUP(B840,input_BB!$B$19:$K$1879,$D$2,0)</f>
        <v>12833.51</v>
      </c>
      <c r="E840" s="28">
        <f t="shared" si="13"/>
        <v>0.28109158779480842</v>
      </c>
      <c r="F840" s="28"/>
    </row>
    <row r="841" spans="1:6" x14ac:dyDescent="0.25">
      <c r="A841">
        <v>838</v>
      </c>
      <c r="B841" s="27">
        <v>39899</v>
      </c>
      <c r="C841" s="25">
        <v>0.36552822589874301</v>
      </c>
      <c r="D841" s="25">
        <f>VLOOKUP(B841,input_BB!$B$19:$K$1879,$D$2,0)</f>
        <v>14119.5</v>
      </c>
      <c r="E841" s="28">
        <f t="shared" si="13"/>
        <v>0.55443222357507571</v>
      </c>
      <c r="F841" s="28"/>
    </row>
    <row r="842" spans="1:6" x14ac:dyDescent="0.25">
      <c r="A842">
        <v>839</v>
      </c>
      <c r="B842" s="27">
        <v>39906</v>
      </c>
      <c r="C842" s="25">
        <v>0.267188400030136</v>
      </c>
      <c r="D842" s="25">
        <f>VLOOKUP(B842,input_BB!$B$19:$K$1879,$D$2,0)</f>
        <v>14545.69</v>
      </c>
      <c r="E842" s="28">
        <f t="shared" si="13"/>
        <v>0.40346317362114292</v>
      </c>
      <c r="F842" s="28"/>
    </row>
    <row r="843" spans="1:6" x14ac:dyDescent="0.25">
      <c r="A843">
        <v>840</v>
      </c>
      <c r="B843" s="27">
        <v>39913</v>
      </c>
      <c r="C843" s="25">
        <v>0.167823076248169</v>
      </c>
      <c r="D843" s="25">
        <f>VLOOKUP(B843,input_BB!$B$19:$K$1879,$D$2,0)</f>
        <v>14901.41</v>
      </c>
      <c r="E843" s="28">
        <f t="shared" si="13"/>
        <v>0.25091980274135706</v>
      </c>
      <c r="F843" s="28"/>
    </row>
    <row r="844" spans="1:6" x14ac:dyDescent="0.25">
      <c r="A844">
        <v>841</v>
      </c>
      <c r="B844" s="27">
        <v>39920</v>
      </c>
      <c r="C844" s="25">
        <v>0.287622720003128</v>
      </c>
      <c r="D844" s="25">
        <f>VLOOKUP(B844,input_BB!$B$19:$K$1879,$D$2,0)</f>
        <v>15601.27</v>
      </c>
      <c r="E844" s="28">
        <f t="shared" si="13"/>
        <v>0.43483347396008304</v>
      </c>
      <c r="F844" s="28"/>
    </row>
    <row r="845" spans="1:6" x14ac:dyDescent="0.25">
      <c r="A845">
        <v>842</v>
      </c>
      <c r="B845" s="27">
        <v>39927</v>
      </c>
      <c r="C845" s="25">
        <v>0.13799585402011899</v>
      </c>
      <c r="D845" s="25">
        <f>VLOOKUP(B845,input_BB!$B$19:$K$1879,$D$2,0)</f>
        <v>15258.85</v>
      </c>
      <c r="E845" s="28">
        <f t="shared" si="13"/>
        <v>0.20512973383733002</v>
      </c>
      <c r="F845" s="28"/>
    </row>
    <row r="846" spans="1:6" x14ac:dyDescent="0.25">
      <c r="A846">
        <v>843</v>
      </c>
      <c r="B846" s="27">
        <v>39934</v>
      </c>
      <c r="C846" s="25">
        <v>0.29519310593605003</v>
      </c>
      <c r="D846" s="25">
        <f>VLOOKUP(B846,input_BB!$B$19:$K$1879,$D$2,0)</f>
        <v>15520.99</v>
      </c>
      <c r="E846" s="28">
        <f t="shared" si="13"/>
        <v>0.44645535717965362</v>
      </c>
      <c r="F846" s="28"/>
    </row>
    <row r="847" spans="1:6" x14ac:dyDescent="0.25">
      <c r="A847">
        <v>844</v>
      </c>
      <c r="B847" s="27">
        <v>39941</v>
      </c>
      <c r="C847" s="25">
        <v>0.38951140642166099</v>
      </c>
      <c r="D847" s="25">
        <f>VLOOKUP(B847,input_BB!$B$19:$K$1879,$D$2,0)</f>
        <v>17389.87</v>
      </c>
      <c r="E847" s="28">
        <f t="shared" si="13"/>
        <v>0.59125065340691496</v>
      </c>
      <c r="F847" s="28"/>
    </row>
    <row r="848" spans="1:6" x14ac:dyDescent="0.25">
      <c r="A848">
        <v>845</v>
      </c>
      <c r="B848" s="27">
        <v>39948</v>
      </c>
      <c r="C848" s="25">
        <v>6.6567994654178606E-2</v>
      </c>
      <c r="D848" s="25">
        <f>VLOOKUP(B848,input_BB!$B$19:$K$1879,$D$2,0)</f>
        <v>16790.7</v>
      </c>
      <c r="E848" s="28">
        <f t="shared" si="13"/>
        <v>9.547531891974656E-2</v>
      </c>
      <c r="F848" s="28"/>
    </row>
    <row r="849" spans="1:6" x14ac:dyDescent="0.25">
      <c r="A849">
        <v>846</v>
      </c>
      <c r="B849" s="27">
        <v>39955</v>
      </c>
      <c r="C849" s="25">
        <v>0.28906551003456099</v>
      </c>
      <c r="D849" s="25">
        <f>VLOOKUP(B849,input_BB!$B$19:$K$1879,$D$2,0)</f>
        <v>17062.52</v>
      </c>
      <c r="E849" s="28">
        <f t="shared" si="13"/>
        <v>0.43704841219496943</v>
      </c>
      <c r="F849" s="28"/>
    </row>
    <row r="850" spans="1:6" x14ac:dyDescent="0.25">
      <c r="A850">
        <v>847</v>
      </c>
      <c r="B850" s="27">
        <v>39962</v>
      </c>
      <c r="C850" s="25">
        <v>0.17450478672981301</v>
      </c>
      <c r="D850" s="25">
        <f>VLOOKUP(B850,input_BB!$B$19:$K$1879,$D$2,0)</f>
        <v>18171</v>
      </c>
      <c r="E850" s="28">
        <f t="shared" si="13"/>
        <v>0.2611774117473849</v>
      </c>
      <c r="F850" s="28"/>
    </row>
    <row r="851" spans="1:6" x14ac:dyDescent="0.25">
      <c r="A851">
        <v>848</v>
      </c>
      <c r="B851" s="27">
        <v>39969</v>
      </c>
      <c r="C851" s="25">
        <v>0.12119136005639999</v>
      </c>
      <c r="D851" s="25">
        <f>VLOOKUP(B851,input_BB!$B$19:$K$1879,$D$2,0)</f>
        <v>18679.53</v>
      </c>
      <c r="E851" s="28">
        <f t="shared" si="13"/>
        <v>0.17933185931140888</v>
      </c>
      <c r="F851" s="28"/>
    </row>
    <row r="852" spans="1:6" x14ac:dyDescent="0.25">
      <c r="A852">
        <v>849</v>
      </c>
      <c r="B852" s="27">
        <v>39976</v>
      </c>
      <c r="C852" s="25">
        <v>0.16507142782211301</v>
      </c>
      <c r="D852" s="25">
        <f>VLOOKUP(B852,input_BB!$B$19:$K$1879,$D$2,0)</f>
        <v>18889.68</v>
      </c>
      <c r="E852" s="28">
        <f t="shared" si="13"/>
        <v>0.24669553505509995</v>
      </c>
      <c r="F852" s="28"/>
    </row>
    <row r="853" spans="1:6" x14ac:dyDescent="0.25">
      <c r="A853">
        <v>850</v>
      </c>
      <c r="B853" s="27">
        <v>39983</v>
      </c>
      <c r="C853" s="25">
        <v>0.20514349639415699</v>
      </c>
      <c r="D853" s="25">
        <f>VLOOKUP(B853,input_BB!$B$19:$K$1879,$D$2,0)</f>
        <v>17920.93</v>
      </c>
      <c r="E853" s="28">
        <f t="shared" si="13"/>
        <v>0.30821325759096579</v>
      </c>
      <c r="F853" s="28"/>
    </row>
    <row r="854" spans="1:6" x14ac:dyDescent="0.25">
      <c r="A854">
        <v>851</v>
      </c>
      <c r="B854" s="27">
        <v>39990</v>
      </c>
      <c r="C854" s="25">
        <v>0.147934034466743</v>
      </c>
      <c r="D854" s="25">
        <f>VLOOKUP(B854,input_BB!$B$19:$K$1879,$D$2,0)</f>
        <v>18600.259999999998</v>
      </c>
      <c r="E854" s="28">
        <f t="shared" si="13"/>
        <v>0.22038660100223859</v>
      </c>
      <c r="F854" s="28"/>
    </row>
    <row r="855" spans="1:6" x14ac:dyDescent="0.25">
      <c r="A855">
        <v>852</v>
      </c>
      <c r="B855" s="27">
        <v>39997</v>
      </c>
      <c r="C855" s="25">
        <v>0.48894417285919201</v>
      </c>
      <c r="D855" s="25">
        <f>VLOOKUP(B855,input_BB!$B$19:$K$1879,$D$2,0)</f>
        <v>18203.400000000001</v>
      </c>
      <c r="E855" s="28">
        <f t="shared" si="13"/>
        <v>0.74389756070795165</v>
      </c>
      <c r="F855" s="28"/>
    </row>
    <row r="856" spans="1:6" x14ac:dyDescent="0.25">
      <c r="A856">
        <v>853</v>
      </c>
      <c r="B856" s="27">
        <v>40004</v>
      </c>
      <c r="C856" s="25">
        <v>0.211880788207054</v>
      </c>
      <c r="D856" s="25">
        <f>VLOOKUP(B856,input_BB!$B$19:$K$1879,$D$2,0)</f>
        <v>17708.419999999998</v>
      </c>
      <c r="E856" s="28">
        <f t="shared" si="13"/>
        <v>0.31855619378463423</v>
      </c>
      <c r="F856" s="28"/>
    </row>
    <row r="857" spans="1:6" x14ac:dyDescent="0.25">
      <c r="A857">
        <v>854</v>
      </c>
      <c r="B857" s="27">
        <v>40011</v>
      </c>
      <c r="C857" s="25">
        <v>0.50357544422149703</v>
      </c>
      <c r="D857" s="25">
        <f>VLOOKUP(B857,input_BB!$B$19:$K$1879,$D$2,0)</f>
        <v>18805.66</v>
      </c>
      <c r="E857" s="28">
        <f t="shared" si="13"/>
        <v>0.76635915363508045</v>
      </c>
      <c r="F857" s="28"/>
    </row>
    <row r="858" spans="1:6" x14ac:dyDescent="0.25">
      <c r="A858">
        <v>855</v>
      </c>
      <c r="B858" s="27">
        <v>40018</v>
      </c>
      <c r="C858" s="25">
        <v>0.13545671105384799</v>
      </c>
      <c r="D858" s="25">
        <f>VLOOKUP(B858,input_BB!$B$19:$K$1879,$D$2,0)</f>
        <v>19982.79</v>
      </c>
      <c r="E858" s="28">
        <f t="shared" si="13"/>
        <v>0.20123169966928786</v>
      </c>
      <c r="F858" s="28"/>
    </row>
    <row r="859" spans="1:6" x14ac:dyDescent="0.25">
      <c r="A859">
        <v>856</v>
      </c>
      <c r="B859" s="27">
        <v>40025</v>
      </c>
      <c r="C859" s="25">
        <v>0.24173152446746801</v>
      </c>
      <c r="D859" s="25">
        <f>VLOOKUP(B859,input_BB!$B$19:$K$1879,$D$2,0)</f>
        <v>20573.330000000002</v>
      </c>
      <c r="E859" s="28">
        <f t="shared" si="13"/>
        <v>0.36438236089297704</v>
      </c>
      <c r="F859" s="28"/>
    </row>
    <row r="860" spans="1:6" x14ac:dyDescent="0.25">
      <c r="A860">
        <v>857</v>
      </c>
      <c r="B860" s="27">
        <v>40032</v>
      </c>
      <c r="C860" s="25">
        <v>0.18125402927398701</v>
      </c>
      <c r="D860" s="25">
        <f>VLOOKUP(B860,input_BB!$B$19:$K$1879,$D$2,0)</f>
        <v>20375.37</v>
      </c>
      <c r="E860" s="28">
        <f t="shared" si="13"/>
        <v>0.27153869443019146</v>
      </c>
      <c r="F860" s="28"/>
    </row>
    <row r="861" spans="1:6" x14ac:dyDescent="0.25">
      <c r="A861">
        <v>858</v>
      </c>
      <c r="B861" s="27">
        <v>40039</v>
      </c>
      <c r="C861" s="25">
        <v>0.214103624224663</v>
      </c>
      <c r="D861" s="25">
        <f>VLOOKUP(B861,input_BB!$B$19:$K$1879,$D$2,0)</f>
        <v>20893.330000000002</v>
      </c>
      <c r="E861" s="28">
        <f t="shared" si="13"/>
        <v>0.32196864076445897</v>
      </c>
      <c r="F861" s="28"/>
    </row>
    <row r="862" spans="1:6" x14ac:dyDescent="0.25">
      <c r="A862">
        <v>859</v>
      </c>
      <c r="B862" s="27">
        <v>40046</v>
      </c>
      <c r="C862" s="25">
        <v>0.158885642886162</v>
      </c>
      <c r="D862" s="25">
        <f>VLOOKUP(B862,input_BB!$B$19:$K$1879,$D$2,0)</f>
        <v>20199.02</v>
      </c>
      <c r="E862" s="28">
        <f t="shared" si="13"/>
        <v>0.23719925959649157</v>
      </c>
      <c r="F862" s="28"/>
    </row>
    <row r="863" spans="1:6" x14ac:dyDescent="0.25">
      <c r="A863">
        <v>860</v>
      </c>
      <c r="B863" s="27">
        <v>40053</v>
      </c>
      <c r="C863" s="25">
        <v>0.167532488703728</v>
      </c>
      <c r="D863" s="25">
        <f>VLOOKUP(B863,input_BB!$B$19:$K$1879,$D$2,0)</f>
        <v>20098.62</v>
      </c>
      <c r="E863" s="28">
        <f t="shared" si="13"/>
        <v>0.2504736993938555</v>
      </c>
      <c r="F863" s="28"/>
    </row>
    <row r="864" spans="1:6" x14ac:dyDescent="0.25">
      <c r="A864">
        <v>861</v>
      </c>
      <c r="B864" s="27">
        <v>40060</v>
      </c>
      <c r="C864" s="25">
        <v>0.23267818987369501</v>
      </c>
      <c r="D864" s="25">
        <f>VLOOKUP(B864,input_BB!$B$19:$K$1879,$D$2,0)</f>
        <v>20318.62</v>
      </c>
      <c r="E864" s="28">
        <f t="shared" si="13"/>
        <v>0.35048388882975473</v>
      </c>
      <c r="F864" s="28"/>
    </row>
    <row r="865" spans="1:6" x14ac:dyDescent="0.25">
      <c r="A865">
        <v>862</v>
      </c>
      <c r="B865" s="27">
        <v>40067</v>
      </c>
      <c r="C865" s="25">
        <v>0.16668383777141599</v>
      </c>
      <c r="D865" s="25">
        <f>VLOOKUP(B865,input_BB!$B$19:$K$1879,$D$2,0)</f>
        <v>21161.42</v>
      </c>
      <c r="E865" s="28">
        <f t="shared" si="13"/>
        <v>0.24917086990578172</v>
      </c>
      <c r="F865" s="28"/>
    </row>
    <row r="866" spans="1:6" x14ac:dyDescent="0.25">
      <c r="A866">
        <v>863</v>
      </c>
      <c r="B866" s="27">
        <v>40074</v>
      </c>
      <c r="C866" s="25">
        <v>0.15748962759971599</v>
      </c>
      <c r="D866" s="25">
        <f>VLOOKUP(B866,input_BB!$B$19:$K$1879,$D$2,0)</f>
        <v>21623.45</v>
      </c>
      <c r="E866" s="28">
        <f t="shared" si="13"/>
        <v>0.23505612887956806</v>
      </c>
      <c r="F866" s="28"/>
    </row>
    <row r="867" spans="1:6" x14ac:dyDescent="0.25">
      <c r="A867">
        <v>864</v>
      </c>
      <c r="B867" s="27">
        <v>40081</v>
      </c>
      <c r="C867" s="25">
        <v>0.17610016465187101</v>
      </c>
      <c r="D867" s="25">
        <f>VLOOKUP(B867,input_BB!$B$19:$K$1879,$D$2,0)</f>
        <v>21024.400000000001</v>
      </c>
      <c r="E867" s="28">
        <f t="shared" si="13"/>
        <v>0.26362659941965494</v>
      </c>
      <c r="F867" s="28"/>
    </row>
    <row r="868" spans="1:6" x14ac:dyDescent="0.25">
      <c r="A868">
        <v>865</v>
      </c>
      <c r="B868" s="27">
        <v>40088</v>
      </c>
      <c r="C868" s="25">
        <v>0.119562901556492</v>
      </c>
      <c r="D868" s="25">
        <f>VLOOKUP(B868,input_BB!$B$19:$K$1879,$D$2,0)</f>
        <v>20375.490000000002</v>
      </c>
      <c r="E868" s="28">
        <f t="shared" si="13"/>
        <v>0.1768318870931441</v>
      </c>
      <c r="F868" s="28"/>
    </row>
    <row r="869" spans="1:6" x14ac:dyDescent="0.25">
      <c r="A869">
        <v>866</v>
      </c>
      <c r="B869" s="27">
        <v>40095</v>
      </c>
      <c r="C869" s="25">
        <v>9.8697423934936496E-2</v>
      </c>
      <c r="D869" s="25">
        <f>VLOOKUP(B869,input_BB!$B$19:$K$1879,$D$2,0)</f>
        <v>21499.439999999999</v>
      </c>
      <c r="E869" s="28">
        <f t="shared" si="13"/>
        <v>0.14479968340010432</v>
      </c>
      <c r="F869" s="28"/>
    </row>
    <row r="870" spans="1:6" x14ac:dyDescent="0.25">
      <c r="A870">
        <v>867</v>
      </c>
      <c r="B870" s="27">
        <v>40102</v>
      </c>
      <c r="C870" s="25">
        <v>0.47564455866813699</v>
      </c>
      <c r="D870" s="25">
        <f>VLOOKUP(B870,input_BB!$B$19:$K$1879,$D$2,0)</f>
        <v>21929.9</v>
      </c>
      <c r="E870" s="28">
        <f t="shared" si="13"/>
        <v>0.72348029739227215</v>
      </c>
      <c r="F870" s="28"/>
    </row>
    <row r="871" spans="1:6" x14ac:dyDescent="0.25">
      <c r="A871">
        <v>868</v>
      </c>
      <c r="B871" s="27">
        <v>40109</v>
      </c>
      <c r="C871" s="25">
        <v>8.5745528340339702E-2</v>
      </c>
      <c r="D871" s="25">
        <f>VLOOKUP(B871,input_BB!$B$19:$K$1879,$D$2,0)</f>
        <v>22589.73</v>
      </c>
      <c r="E871" s="28">
        <f t="shared" si="13"/>
        <v>0.12491622971541556</v>
      </c>
      <c r="F871" s="28"/>
    </row>
    <row r="872" spans="1:6" x14ac:dyDescent="0.25">
      <c r="A872">
        <v>869</v>
      </c>
      <c r="B872" s="27">
        <v>40116</v>
      </c>
      <c r="C872" s="25">
        <v>0.109891623258591</v>
      </c>
      <c r="D872" s="25">
        <f>VLOOKUP(B872,input_BB!$B$19:$K$1879,$D$2,0)</f>
        <v>21752.87</v>
      </c>
      <c r="E872" s="28">
        <f t="shared" si="13"/>
        <v>0.16198476199832229</v>
      </c>
      <c r="F872" s="28"/>
    </row>
    <row r="873" spans="1:6" x14ac:dyDescent="0.25">
      <c r="A873">
        <v>870</v>
      </c>
      <c r="B873" s="27">
        <v>40123</v>
      </c>
      <c r="C873" s="25">
        <v>4.5142743736505501E-2</v>
      </c>
      <c r="D873" s="25">
        <f>VLOOKUP(B873,input_BB!$B$19:$K$1879,$D$2,0)</f>
        <v>21829.72</v>
      </c>
      <c r="E873" s="28">
        <f t="shared" si="13"/>
        <v>6.2583764074129342E-2</v>
      </c>
      <c r="F873" s="28"/>
    </row>
    <row r="874" spans="1:6" x14ac:dyDescent="0.25">
      <c r="A874">
        <v>871</v>
      </c>
      <c r="B874" s="27">
        <v>40130</v>
      </c>
      <c r="C874" s="25">
        <v>3.0458644032478301E-2</v>
      </c>
      <c r="D874" s="25">
        <f>VLOOKUP(B874,input_BB!$B$19:$K$1879,$D$2,0)</f>
        <v>22553.63</v>
      </c>
      <c r="E874" s="28">
        <f t="shared" si="13"/>
        <v>4.0041070285879554E-2</v>
      </c>
      <c r="F874" s="28"/>
    </row>
    <row r="875" spans="1:6" x14ac:dyDescent="0.25">
      <c r="A875">
        <v>872</v>
      </c>
      <c r="B875" s="27">
        <v>40137</v>
      </c>
      <c r="C875" s="25">
        <v>4.7902368009090403E-2</v>
      </c>
      <c r="D875" s="25">
        <f>VLOOKUP(B875,input_BB!$B$19:$K$1879,$D$2,0)</f>
        <v>22455.84</v>
      </c>
      <c r="E875" s="28">
        <f t="shared" si="13"/>
        <v>6.6820276097433129E-2</v>
      </c>
      <c r="F875" s="28"/>
    </row>
    <row r="876" spans="1:6" x14ac:dyDescent="0.25">
      <c r="A876">
        <v>873</v>
      </c>
      <c r="B876" s="27">
        <v>40144</v>
      </c>
      <c r="C876" s="25">
        <v>1.6516577452421199E-2</v>
      </c>
      <c r="D876" s="25">
        <f>VLOOKUP(B876,input_BB!$B$19:$K$1879,$D$2,0)</f>
        <v>21134.5</v>
      </c>
      <c r="E876" s="28">
        <f t="shared" si="13"/>
        <v>1.863752876651615E-2</v>
      </c>
      <c r="F876" s="28"/>
    </row>
    <row r="877" spans="1:6" x14ac:dyDescent="0.25">
      <c r="A877">
        <v>874</v>
      </c>
      <c r="B877" s="27">
        <v>40151</v>
      </c>
      <c r="C877" s="25">
        <v>3.7101078778505298E-2</v>
      </c>
      <c r="D877" s="25">
        <f>VLOOKUP(B877,input_BB!$B$19:$K$1879,$D$2,0)</f>
        <v>22498.15</v>
      </c>
      <c r="E877" s="28">
        <f t="shared" si="13"/>
        <v>5.0238384081498277E-2</v>
      </c>
      <c r="F877" s="28"/>
    </row>
    <row r="878" spans="1:6" x14ac:dyDescent="0.25">
      <c r="A878">
        <v>875</v>
      </c>
      <c r="B878" s="27">
        <v>40158</v>
      </c>
      <c r="C878" s="25">
        <v>6.6775605082511902E-2</v>
      </c>
      <c r="D878" s="25">
        <f>VLOOKUP(B878,input_BB!$B$19:$K$1879,$D$2,0)</f>
        <v>21902.11</v>
      </c>
      <c r="E878" s="28">
        <f t="shared" si="13"/>
        <v>9.5794037697710277E-2</v>
      </c>
      <c r="F878" s="28"/>
    </row>
    <row r="879" spans="1:6" x14ac:dyDescent="0.25">
      <c r="A879">
        <v>876</v>
      </c>
      <c r="B879" s="27">
        <v>40165</v>
      </c>
      <c r="C879" s="25">
        <v>1.37257985770702E-2</v>
      </c>
      <c r="D879" s="25">
        <f>VLOOKUP(B879,input_BB!$B$19:$K$1879,$D$2,0)</f>
        <v>21175.88</v>
      </c>
      <c r="E879" s="28">
        <f t="shared" si="13"/>
        <v>1.4353188910086292E-2</v>
      </c>
      <c r="F879" s="28"/>
    </row>
    <row r="880" spans="1:6" x14ac:dyDescent="0.25">
      <c r="A880">
        <v>877</v>
      </c>
      <c r="B880" s="27">
        <v>40172</v>
      </c>
      <c r="C880" s="25">
        <v>4.8362847417593002E-2</v>
      </c>
      <c r="D880" s="25">
        <f>VLOOKUP(B880,input_BB!$B$19:$K$1879,$D$2,0)</f>
        <v>21517</v>
      </c>
      <c r="E880" s="28">
        <f t="shared" si="13"/>
        <v>6.752719354629938E-2</v>
      </c>
      <c r="F880" s="28"/>
    </row>
    <row r="881" spans="1:6" x14ac:dyDescent="0.25">
      <c r="A881">
        <v>878</v>
      </c>
      <c r="B881" s="27">
        <v>40179</v>
      </c>
      <c r="C881" s="25">
        <v>2.4038385599851601E-2</v>
      </c>
      <c r="D881" s="25">
        <f>VLOOKUP(B881,input_BB!$B$19:$K$1879,$D$2,0)</f>
        <v>21872.5</v>
      </c>
      <c r="E881" s="28">
        <f t="shared" si="13"/>
        <v>3.0184836481607635E-2</v>
      </c>
      <c r="F881" s="28"/>
    </row>
    <row r="882" spans="1:6" x14ac:dyDescent="0.25">
      <c r="A882">
        <v>879</v>
      </c>
      <c r="B882" s="27">
        <v>40186</v>
      </c>
      <c r="C882" s="25">
        <v>4.9050267785787603E-2</v>
      </c>
      <c r="D882" s="25">
        <f>VLOOKUP(B882,input_BB!$B$19:$K$1879,$D$2,0)</f>
        <v>22296.75</v>
      </c>
      <c r="E882" s="28">
        <f t="shared" si="13"/>
        <v>6.8582505562450213E-2</v>
      </c>
      <c r="F882" s="28"/>
    </row>
    <row r="883" spans="1:6" x14ac:dyDescent="0.25">
      <c r="A883">
        <v>880</v>
      </c>
      <c r="B883" s="27">
        <v>40193</v>
      </c>
      <c r="C883" s="25">
        <v>3.4624241292476703E-2</v>
      </c>
      <c r="D883" s="25">
        <f>VLOOKUP(B883,input_BB!$B$19:$K$1879,$D$2,0)</f>
        <v>21654.16</v>
      </c>
      <c r="E883" s="28">
        <f t="shared" si="13"/>
        <v>4.643599986072864E-2</v>
      </c>
      <c r="F883" s="28"/>
    </row>
    <row r="884" spans="1:6" x14ac:dyDescent="0.25">
      <c r="A884">
        <v>881</v>
      </c>
      <c r="B884" s="27">
        <v>40200</v>
      </c>
      <c r="C884" s="25">
        <v>2.18207743018866E-2</v>
      </c>
      <c r="D884" s="25">
        <f>VLOOKUP(B884,input_BB!$B$19:$K$1879,$D$2,0)</f>
        <v>20726.18</v>
      </c>
      <c r="E884" s="28">
        <f t="shared" si="13"/>
        <v>2.6780410371801407E-2</v>
      </c>
      <c r="F884" s="28"/>
    </row>
    <row r="885" spans="1:6" x14ac:dyDescent="0.25">
      <c r="A885">
        <v>882</v>
      </c>
      <c r="B885" s="27">
        <v>40207</v>
      </c>
      <c r="C885" s="25">
        <v>2.1565150469541501E-2</v>
      </c>
      <c r="D885" s="25">
        <f>VLOOKUP(B885,input_BB!$B$19:$K$1879,$D$2,0)</f>
        <v>20121.990000000002</v>
      </c>
      <c r="E885" s="28">
        <f t="shared" si="13"/>
        <v>2.638798251488934E-2</v>
      </c>
      <c r="F885" s="28"/>
    </row>
    <row r="886" spans="1:6" x14ac:dyDescent="0.25">
      <c r="A886">
        <v>883</v>
      </c>
      <c r="B886" s="27">
        <v>40214</v>
      </c>
      <c r="C886" s="25">
        <v>3.9463039487600299E-2</v>
      </c>
      <c r="D886" s="25">
        <f>VLOOKUP(B886,input_BB!$B$19:$K$1879,$D$2,0)</f>
        <v>19665.080000000002</v>
      </c>
      <c r="E886" s="28">
        <f t="shared" si="13"/>
        <v>5.3864412103522885E-2</v>
      </c>
      <c r="F886" s="28"/>
    </row>
    <row r="887" spans="1:6" x14ac:dyDescent="0.25">
      <c r="A887">
        <v>884</v>
      </c>
      <c r="B887" s="27">
        <v>40221</v>
      </c>
      <c r="C887" s="25">
        <v>7.3412761092186002E-2</v>
      </c>
      <c r="D887" s="25">
        <f>VLOOKUP(B887,input_BB!$B$19:$K$1879,$D$2,0)</f>
        <v>20268.689999999999</v>
      </c>
      <c r="E887" s="28">
        <f t="shared" si="13"/>
        <v>0.10598324769809531</v>
      </c>
      <c r="F887" s="28"/>
    </row>
    <row r="888" spans="1:6" x14ac:dyDescent="0.25">
      <c r="A888">
        <v>885</v>
      </c>
      <c r="B888" s="27">
        <v>40228</v>
      </c>
      <c r="C888" s="25">
        <v>2.9154306277632699E-2</v>
      </c>
      <c r="D888" s="25">
        <f>VLOOKUP(B888,input_BB!$B$19:$K$1879,$D$2,0)</f>
        <v>19894.02</v>
      </c>
      <c r="E888" s="28">
        <f t="shared" si="13"/>
        <v>3.8038680817230441E-2</v>
      </c>
      <c r="F888" s="28"/>
    </row>
    <row r="889" spans="1:6" x14ac:dyDescent="0.25">
      <c r="A889">
        <v>886</v>
      </c>
      <c r="B889" s="27">
        <v>40235</v>
      </c>
      <c r="C889" s="25">
        <v>1.5164097771048501E-2</v>
      </c>
      <c r="D889" s="25">
        <f>VLOOKUP(B889,input_BB!$B$19:$K$1879,$D$2,0)</f>
        <v>20608.7</v>
      </c>
      <c r="E889" s="28">
        <f t="shared" si="13"/>
        <v>1.6561232914094726E-2</v>
      </c>
      <c r="F889" s="28"/>
    </row>
    <row r="890" spans="1:6" x14ac:dyDescent="0.25">
      <c r="A890">
        <v>887</v>
      </c>
      <c r="B890" s="27">
        <v>40242</v>
      </c>
      <c r="C890" s="25">
        <v>3.9269309490919099E-2</v>
      </c>
      <c r="D890" s="25">
        <f>VLOOKUP(B890,input_BB!$B$19:$K$1879,$D$2,0)</f>
        <v>20787.97</v>
      </c>
      <c r="E890" s="28">
        <f t="shared" si="13"/>
        <v>5.3567002246547778E-2</v>
      </c>
      <c r="F890" s="28"/>
    </row>
    <row r="891" spans="1:6" x14ac:dyDescent="0.25">
      <c r="A891">
        <v>888</v>
      </c>
      <c r="B891" s="27">
        <v>40249</v>
      </c>
      <c r="C891" s="25">
        <v>2.03793328255415E-2</v>
      </c>
      <c r="D891" s="25">
        <f>VLOOKUP(B891,input_BB!$B$19:$K$1879,$D$2,0)</f>
        <v>21209.74</v>
      </c>
      <c r="E891" s="28">
        <f t="shared" si="13"/>
        <v>2.4567542407821386E-2</v>
      </c>
      <c r="F891" s="28"/>
    </row>
    <row r="892" spans="1:6" x14ac:dyDescent="0.25">
      <c r="A892">
        <v>889</v>
      </c>
      <c r="B892" s="27">
        <v>40256</v>
      </c>
      <c r="C892" s="25">
        <v>1.7348956316709501E-2</v>
      </c>
      <c r="D892" s="25">
        <f>VLOOKUP(B892,input_BB!$B$19:$K$1879,$D$2,0)</f>
        <v>21370.82</v>
      </c>
      <c r="E892" s="28">
        <f t="shared" si="13"/>
        <v>1.9915377748181411E-2</v>
      </c>
      <c r="F892" s="28"/>
    </row>
    <row r="893" spans="1:6" x14ac:dyDescent="0.25">
      <c r="A893">
        <v>890</v>
      </c>
      <c r="B893" s="27">
        <v>40263</v>
      </c>
      <c r="C893" s="25">
        <v>2.0668856799602502E-2</v>
      </c>
      <c r="D893" s="25">
        <f>VLOOKUP(B893,input_BB!$B$19:$K$1879,$D$2,0)</f>
        <v>21053.11</v>
      </c>
      <c r="E893" s="28">
        <f t="shared" si="13"/>
        <v>2.5012012986417659E-2</v>
      </c>
      <c r="F893" s="28"/>
    </row>
    <row r="894" spans="1:6" x14ac:dyDescent="0.25">
      <c r="A894">
        <v>891</v>
      </c>
      <c r="B894" s="27">
        <v>40270</v>
      </c>
      <c r="C894" s="25">
        <v>3.8700036704540301E-2</v>
      </c>
      <c r="D894" s="25">
        <f>VLOOKUP(B894,input_BB!$B$19:$K$1879,$D$2,0)</f>
        <v>21537</v>
      </c>
      <c r="E894" s="28">
        <f t="shared" si="13"/>
        <v>5.2693067693937688E-2</v>
      </c>
      <c r="F894" s="28"/>
    </row>
    <row r="895" spans="1:6" x14ac:dyDescent="0.25">
      <c r="A895">
        <v>892</v>
      </c>
      <c r="B895" s="27">
        <v>40277</v>
      </c>
      <c r="C895" s="25">
        <v>4.8366088420152699E-2</v>
      </c>
      <c r="D895" s="25">
        <f>VLOOKUP(B895,input_BB!$B$19:$K$1879,$D$2,0)</f>
        <v>22208.5</v>
      </c>
      <c r="E895" s="28">
        <f t="shared" si="13"/>
        <v>6.7532169059251676E-2</v>
      </c>
      <c r="F895" s="28"/>
    </row>
    <row r="896" spans="1:6" x14ac:dyDescent="0.25">
      <c r="A896">
        <v>893</v>
      </c>
      <c r="B896" s="27">
        <v>40284</v>
      </c>
      <c r="C896" s="25">
        <v>2.3843245580792399E-2</v>
      </c>
      <c r="D896" s="25">
        <f>VLOOKUP(B896,input_BB!$B$19:$K$1879,$D$2,0)</f>
        <v>21865.26</v>
      </c>
      <c r="E896" s="28">
        <f t="shared" si="13"/>
        <v>2.9885261990549233E-2</v>
      </c>
      <c r="F896" s="28"/>
    </row>
    <row r="897" spans="1:6" x14ac:dyDescent="0.25">
      <c r="A897">
        <v>894</v>
      </c>
      <c r="B897" s="27">
        <v>40291</v>
      </c>
      <c r="C897" s="25">
        <v>3.2375965267419801E-2</v>
      </c>
      <c r="D897" s="25">
        <f>VLOOKUP(B897,input_BB!$B$19:$K$1879,$D$2,0)</f>
        <v>21244.49</v>
      </c>
      <c r="E897" s="28">
        <f t="shared" si="13"/>
        <v>4.298449796371951E-2</v>
      </c>
      <c r="F897" s="28"/>
    </row>
    <row r="898" spans="1:6" x14ac:dyDescent="0.25">
      <c r="A898">
        <v>895</v>
      </c>
      <c r="B898" s="27">
        <v>40298</v>
      </c>
      <c r="C898" s="25">
        <v>4.4382818043231999E-2</v>
      </c>
      <c r="D898" s="25">
        <f>VLOOKUP(B898,input_BB!$B$19:$K$1879,$D$2,0)</f>
        <v>21108.59</v>
      </c>
      <c r="E898" s="28">
        <f t="shared" si="13"/>
        <v>6.1417143542358513E-2</v>
      </c>
      <c r="F898" s="28"/>
    </row>
    <row r="899" spans="1:6" x14ac:dyDescent="0.25">
      <c r="A899">
        <v>896</v>
      </c>
      <c r="B899" s="27">
        <v>40305</v>
      </c>
      <c r="C899" s="25">
        <v>6.58279359340668E-2</v>
      </c>
      <c r="D899" s="25">
        <f>VLOOKUP(B899,input_BB!$B$19:$K$1879,$D$2,0)</f>
        <v>19920.29</v>
      </c>
      <c r="E899" s="28">
        <f t="shared" si="13"/>
        <v>9.4339197710474942E-2</v>
      </c>
      <c r="F899" s="28"/>
    </row>
    <row r="900" spans="1:6" x14ac:dyDescent="0.25">
      <c r="A900">
        <v>897</v>
      </c>
      <c r="B900" s="27">
        <v>40312</v>
      </c>
      <c r="C900" s="25">
        <v>0.104796648025513</v>
      </c>
      <c r="D900" s="25">
        <f>VLOOKUP(B900,input_BB!$B$19:$K$1879,$D$2,0)</f>
        <v>20145.43</v>
      </c>
      <c r="E900" s="28">
        <f t="shared" si="13"/>
        <v>0.15416307263002588</v>
      </c>
      <c r="F900" s="28"/>
    </row>
    <row r="901" spans="1:6" x14ac:dyDescent="0.25">
      <c r="A901">
        <v>898</v>
      </c>
      <c r="B901" s="27">
        <v>40319</v>
      </c>
      <c r="C901" s="25">
        <v>6.0369592159986503E-2</v>
      </c>
      <c r="D901" s="25">
        <f>VLOOKUP(B901,input_BB!$B$19:$K$1879,$D$2,0)</f>
        <v>19545.830000000002</v>
      </c>
      <c r="E901" s="28">
        <f t="shared" ref="E901:E964" si="14">(C901-$E$1)/$E$3</f>
        <v>8.5959673274506571E-2</v>
      </c>
      <c r="F901" s="28"/>
    </row>
    <row r="902" spans="1:6" x14ac:dyDescent="0.25">
      <c r="A902">
        <v>899</v>
      </c>
      <c r="B902" s="27">
        <v>40326</v>
      </c>
      <c r="C902" s="25">
        <v>6.8529352545738206E-2</v>
      </c>
      <c r="D902" s="25">
        <f>VLOOKUP(B902,input_BB!$B$19:$K$1879,$D$2,0)</f>
        <v>19766.71</v>
      </c>
      <c r="E902" s="28">
        <f t="shared" si="14"/>
        <v>9.848635066495251E-2</v>
      </c>
      <c r="F902" s="28"/>
    </row>
    <row r="903" spans="1:6" x14ac:dyDescent="0.25">
      <c r="A903">
        <v>900</v>
      </c>
      <c r="B903" s="27">
        <v>40333</v>
      </c>
      <c r="C903" s="25">
        <v>9.2391721904277802E-2</v>
      </c>
      <c r="D903" s="25">
        <f>VLOOKUP(B903,input_BB!$B$19:$K$1879,$D$2,0)</f>
        <v>19780.07</v>
      </c>
      <c r="E903" s="28">
        <f t="shared" si="14"/>
        <v>0.13511931396226273</v>
      </c>
      <c r="F903" s="28"/>
    </row>
    <row r="904" spans="1:6" x14ac:dyDescent="0.25">
      <c r="A904">
        <v>901</v>
      </c>
      <c r="B904" s="27">
        <v>40340</v>
      </c>
      <c r="C904" s="25">
        <v>1.7571704462170601E-2</v>
      </c>
      <c r="D904" s="25">
        <f>VLOOKUP(B904,input_BB!$B$19:$K$1879,$D$2,0)</f>
        <v>19872.38</v>
      </c>
      <c r="E904" s="28">
        <f t="shared" si="14"/>
        <v>2.025733560302034E-2</v>
      </c>
      <c r="F904" s="28"/>
    </row>
    <row r="905" spans="1:6" x14ac:dyDescent="0.25">
      <c r="A905">
        <v>902</v>
      </c>
      <c r="B905" s="27">
        <v>40347</v>
      </c>
      <c r="C905" s="25">
        <v>1.1967868544161301E-2</v>
      </c>
      <c r="D905" s="25">
        <f>VLOOKUP(B905,input_BB!$B$19:$K$1879,$D$2,0)</f>
        <v>20286.71</v>
      </c>
      <c r="E905" s="28">
        <f t="shared" si="14"/>
        <v>1.1654454957594478E-2</v>
      </c>
      <c r="F905" s="28"/>
    </row>
    <row r="906" spans="1:6" x14ac:dyDescent="0.25">
      <c r="A906">
        <v>903</v>
      </c>
      <c r="B906" s="27">
        <v>40354</v>
      </c>
      <c r="C906" s="25">
        <v>1.2389734387397801E-2</v>
      </c>
      <c r="D906" s="25">
        <f>VLOOKUP(B906,input_BB!$B$19:$K$1879,$D$2,0)</f>
        <v>20690.79</v>
      </c>
      <c r="E906" s="28">
        <f t="shared" si="14"/>
        <v>1.230209374481914E-2</v>
      </c>
      <c r="F906" s="28"/>
    </row>
    <row r="907" spans="1:6" x14ac:dyDescent="0.25">
      <c r="A907">
        <v>904</v>
      </c>
      <c r="B907" s="27">
        <v>40361</v>
      </c>
      <c r="C907" s="25">
        <v>1.8782276660203899E-2</v>
      </c>
      <c r="D907" s="25">
        <f>VLOOKUP(B907,input_BB!$B$19:$K$1879,$D$2,0)</f>
        <v>19905.32</v>
      </c>
      <c r="E907" s="28">
        <f t="shared" si="14"/>
        <v>2.2115778334878718E-2</v>
      </c>
      <c r="F907" s="28"/>
    </row>
    <row r="908" spans="1:6" x14ac:dyDescent="0.25">
      <c r="A908">
        <v>905</v>
      </c>
      <c r="B908" s="27">
        <v>40368</v>
      </c>
      <c r="C908" s="25">
        <v>1.8760096281766898E-2</v>
      </c>
      <c r="D908" s="25">
        <f>VLOOKUP(B908,input_BB!$B$19:$K$1879,$D$2,0)</f>
        <v>20378.66</v>
      </c>
      <c r="E908" s="28">
        <f t="shared" si="14"/>
        <v>2.2081727525548156E-2</v>
      </c>
      <c r="F908" s="28"/>
    </row>
    <row r="909" spans="1:6" x14ac:dyDescent="0.25">
      <c r="A909">
        <v>906</v>
      </c>
      <c r="B909" s="27">
        <v>40375</v>
      </c>
      <c r="C909" s="25">
        <v>2.7638735249638599E-2</v>
      </c>
      <c r="D909" s="25">
        <f>VLOOKUP(B909,input_BB!$B$19:$K$1879,$D$2,0)</f>
        <v>20250.16</v>
      </c>
      <c r="E909" s="28">
        <f t="shared" si="14"/>
        <v>3.571201086217396E-2</v>
      </c>
      <c r="F909" s="28"/>
    </row>
    <row r="910" spans="1:6" x14ac:dyDescent="0.25">
      <c r="A910">
        <v>907</v>
      </c>
      <c r="B910" s="27">
        <v>40382</v>
      </c>
      <c r="C910" s="25">
        <v>3.2252956181764603E-2</v>
      </c>
      <c r="D910" s="25">
        <f>VLOOKUP(B910,input_BB!$B$19:$K$1879,$D$2,0)</f>
        <v>20815.330000000002</v>
      </c>
      <c r="E910" s="28">
        <f t="shared" si="14"/>
        <v>4.2795657230750551E-2</v>
      </c>
      <c r="F910" s="28"/>
    </row>
    <row r="911" spans="1:6" x14ac:dyDescent="0.25">
      <c r="A911">
        <v>908</v>
      </c>
      <c r="B911" s="27">
        <v>40389</v>
      </c>
      <c r="C911" s="25">
        <v>1.8634036183357201E-2</v>
      </c>
      <c r="D911" s="25">
        <f>VLOOKUP(B911,input_BB!$B$19:$K$1879,$D$2,0)</f>
        <v>21029.81</v>
      </c>
      <c r="E911" s="28">
        <f t="shared" si="14"/>
        <v>2.1888202947627517E-2</v>
      </c>
      <c r="F911" s="28"/>
    </row>
    <row r="912" spans="1:6" x14ac:dyDescent="0.25">
      <c r="A912">
        <v>909</v>
      </c>
      <c r="B912" s="27">
        <v>40396</v>
      </c>
      <c r="C912" s="25">
        <v>7.1628175675869002E-2</v>
      </c>
      <c r="D912" s="25">
        <f>VLOOKUP(B912,input_BB!$B$19:$K$1879,$D$2,0)</f>
        <v>21678.799999999999</v>
      </c>
      <c r="E912" s="28">
        <f t="shared" si="14"/>
        <v>0.10324359301106147</v>
      </c>
      <c r="F912" s="28"/>
    </row>
    <row r="913" spans="1:6" x14ac:dyDescent="0.25">
      <c r="A913">
        <v>910</v>
      </c>
      <c r="B913" s="27">
        <v>40403</v>
      </c>
      <c r="C913" s="25">
        <v>9.3543455004692105E-2</v>
      </c>
      <c r="D913" s="25">
        <f>VLOOKUP(B913,input_BB!$B$19:$K$1879,$D$2,0)</f>
        <v>21071.57</v>
      </c>
      <c r="E913" s="28">
        <f t="shared" si="14"/>
        <v>0.13688742825811639</v>
      </c>
      <c r="F913" s="28"/>
    </row>
    <row r="914" spans="1:6" x14ac:dyDescent="0.25">
      <c r="A914">
        <v>911</v>
      </c>
      <c r="B914" s="27">
        <v>40410</v>
      </c>
      <c r="C914" s="25">
        <v>3.10853868722916E-2</v>
      </c>
      <c r="D914" s="25">
        <f>VLOOKUP(B914,input_BB!$B$19:$K$1879,$D$2,0)</f>
        <v>20981.82</v>
      </c>
      <c r="E914" s="28">
        <f t="shared" si="14"/>
        <v>4.100323154919585E-2</v>
      </c>
      <c r="F914" s="28"/>
    </row>
    <row r="915" spans="1:6" x14ac:dyDescent="0.25">
      <c r="A915">
        <v>912</v>
      </c>
      <c r="B915" s="27">
        <v>40417</v>
      </c>
      <c r="C915" s="25">
        <v>0.115146189928055</v>
      </c>
      <c r="D915" s="25">
        <f>VLOOKUP(B915,input_BB!$B$19:$K$1879,$D$2,0)</f>
        <v>20597.349999999999</v>
      </c>
      <c r="E915" s="28">
        <f t="shared" si="14"/>
        <v>0.17005145248716336</v>
      </c>
      <c r="F915" s="28"/>
    </row>
    <row r="916" spans="1:6" x14ac:dyDescent="0.25">
      <c r="A916">
        <v>913</v>
      </c>
      <c r="B916" s="27">
        <v>40424</v>
      </c>
      <c r="C916" s="25">
        <v>0.10239253938198099</v>
      </c>
      <c r="D916" s="25">
        <f>VLOOKUP(B916,input_BB!$B$19:$K$1879,$D$2,0)</f>
        <v>20971.5</v>
      </c>
      <c r="E916" s="28">
        <f t="shared" si="14"/>
        <v>0.15047234006370019</v>
      </c>
      <c r="F916" s="28"/>
    </row>
    <row r="917" spans="1:6" x14ac:dyDescent="0.25">
      <c r="A917">
        <v>914</v>
      </c>
      <c r="B917" s="27">
        <v>40431</v>
      </c>
      <c r="C917" s="25">
        <v>7.3706738650798798E-2</v>
      </c>
      <c r="D917" s="25">
        <f>VLOOKUP(B917,input_BB!$B$19:$K$1879,$D$2,0)</f>
        <v>21257.39</v>
      </c>
      <c r="E917" s="28">
        <f t="shared" si="14"/>
        <v>0.10643455531776559</v>
      </c>
      <c r="F917" s="28"/>
    </row>
    <row r="918" spans="1:6" x14ac:dyDescent="0.25">
      <c r="A918">
        <v>915</v>
      </c>
      <c r="B918" s="27">
        <v>40438</v>
      </c>
      <c r="C918" s="25">
        <v>6.8254381418228094E-2</v>
      </c>
      <c r="D918" s="25">
        <f>VLOOKUP(B918,input_BB!$B$19:$K$1879,$D$2,0)</f>
        <v>21970.86</v>
      </c>
      <c r="E918" s="28">
        <f t="shared" si="14"/>
        <v>9.8064221283307801E-2</v>
      </c>
      <c r="F918" s="28"/>
    </row>
    <row r="919" spans="1:6" x14ac:dyDescent="0.25">
      <c r="A919">
        <v>916</v>
      </c>
      <c r="B919" s="27">
        <v>40445</v>
      </c>
      <c r="C919" s="25">
        <v>0.100412949919701</v>
      </c>
      <c r="D919" s="25">
        <f>VLOOKUP(B919,input_BB!$B$19:$K$1879,$D$2,0)</f>
        <v>22119.43</v>
      </c>
      <c r="E919" s="28">
        <f t="shared" si="14"/>
        <v>0.14743331962839321</v>
      </c>
      <c r="F919" s="28"/>
    </row>
    <row r="920" spans="1:6" x14ac:dyDescent="0.25">
      <c r="A920">
        <v>917</v>
      </c>
      <c r="B920" s="27">
        <v>40452</v>
      </c>
      <c r="C920" s="25">
        <v>0.102657355368137</v>
      </c>
      <c r="D920" s="25">
        <f>VLOOKUP(B920,input_BB!$B$19:$K$1879,$D$2,0)</f>
        <v>22358.17</v>
      </c>
      <c r="E920" s="28">
        <f t="shared" si="14"/>
        <v>0.15087887950476045</v>
      </c>
      <c r="F920" s="28"/>
    </row>
    <row r="921" spans="1:6" x14ac:dyDescent="0.25">
      <c r="A921">
        <v>918</v>
      </c>
      <c r="B921" s="27">
        <v>40459</v>
      </c>
      <c r="C921" s="25">
        <v>3.3966612070798902E-2</v>
      </c>
      <c r="D921" s="25">
        <f>VLOOKUP(B921,input_BB!$B$19:$K$1879,$D$2,0)</f>
        <v>22944.18</v>
      </c>
      <c r="E921" s="28">
        <f t="shared" si="14"/>
        <v>4.5426422530875595E-2</v>
      </c>
      <c r="F921" s="28"/>
    </row>
    <row r="922" spans="1:6" x14ac:dyDescent="0.25">
      <c r="A922">
        <v>919</v>
      </c>
      <c r="B922" s="27">
        <v>40466</v>
      </c>
      <c r="C922" s="25">
        <v>3.9849217981100103E-2</v>
      </c>
      <c r="D922" s="25">
        <f>VLOOKUP(B922,input_BB!$B$19:$K$1879,$D$2,0)</f>
        <v>23757.63</v>
      </c>
      <c r="E922" s="28">
        <f t="shared" si="14"/>
        <v>5.445726448821394E-2</v>
      </c>
      <c r="F922" s="28"/>
    </row>
    <row r="923" spans="1:6" x14ac:dyDescent="0.25">
      <c r="A923">
        <v>920</v>
      </c>
      <c r="B923" s="27">
        <v>40473</v>
      </c>
      <c r="C923" s="25">
        <v>9.3530960381030995E-2</v>
      </c>
      <c r="D923" s="25">
        <f>VLOOKUP(B923,input_BB!$B$19:$K$1879,$D$2,0)</f>
        <v>23517.54</v>
      </c>
      <c r="E923" s="28">
        <f t="shared" si="14"/>
        <v>0.13686824679783835</v>
      </c>
      <c r="F923" s="28"/>
    </row>
    <row r="924" spans="1:6" x14ac:dyDescent="0.25">
      <c r="A924">
        <v>921</v>
      </c>
      <c r="B924" s="27">
        <v>40480</v>
      </c>
      <c r="C924" s="25">
        <v>3.7512201815843603E-2</v>
      </c>
      <c r="D924" s="25">
        <f>VLOOKUP(B924,input_BB!$B$19:$K$1879,$D$2,0)</f>
        <v>23096.32</v>
      </c>
      <c r="E924" s="28">
        <f t="shared" si="14"/>
        <v>5.0869530758980375E-2</v>
      </c>
      <c r="F924" s="28"/>
    </row>
    <row r="925" spans="1:6" x14ac:dyDescent="0.25">
      <c r="A925">
        <v>922</v>
      </c>
      <c r="B925" s="27">
        <v>40487</v>
      </c>
      <c r="C925" s="25">
        <v>3.7450578063726397E-2</v>
      </c>
      <c r="D925" s="25">
        <f>VLOOKUP(B925,input_BB!$B$19:$K$1879,$D$2,0)</f>
        <v>24876.82</v>
      </c>
      <c r="E925" s="28">
        <f t="shared" si="14"/>
        <v>5.0774927385122855E-2</v>
      </c>
      <c r="F925" s="28"/>
    </row>
    <row r="926" spans="1:6" x14ac:dyDescent="0.25">
      <c r="A926">
        <v>923</v>
      </c>
      <c r="B926" s="27">
        <v>40494</v>
      </c>
      <c r="C926" s="25">
        <v>3.5380668938159901E-2</v>
      </c>
      <c r="D926" s="25">
        <f>VLOOKUP(B926,input_BB!$B$19:$K$1879,$D$2,0)</f>
        <v>24222.58</v>
      </c>
      <c r="E926" s="28">
        <f t="shared" si="14"/>
        <v>4.7597250269899215E-2</v>
      </c>
      <c r="F926" s="28"/>
    </row>
    <row r="927" spans="1:6" x14ac:dyDescent="0.25">
      <c r="A927">
        <v>924</v>
      </c>
      <c r="B927" s="27">
        <v>40501</v>
      </c>
      <c r="C927" s="25">
        <v>5.6580044329166398E-2</v>
      </c>
      <c r="D927" s="25">
        <f>VLOOKUP(B927,input_BB!$B$19:$K$1879,$D$2,0)</f>
        <v>23605.71</v>
      </c>
      <c r="E927" s="28">
        <f t="shared" si="14"/>
        <v>8.0142046176627707E-2</v>
      </c>
      <c r="F927" s="28"/>
    </row>
    <row r="928" spans="1:6" x14ac:dyDescent="0.25">
      <c r="A928">
        <v>925</v>
      </c>
      <c r="B928" s="27">
        <v>40508</v>
      </c>
      <c r="C928" s="25">
        <v>2.71063484251499E-2</v>
      </c>
      <c r="D928" s="25">
        <f>VLOOKUP(B928,input_BB!$B$19:$K$1879,$D$2,0)</f>
        <v>22877.25</v>
      </c>
      <c r="E928" s="28">
        <f t="shared" si="14"/>
        <v>3.4894702794042554E-2</v>
      </c>
      <c r="F928" s="28"/>
    </row>
    <row r="929" spans="1:6" x14ac:dyDescent="0.25">
      <c r="A929">
        <v>926</v>
      </c>
      <c r="B929" s="27">
        <v>40515</v>
      </c>
      <c r="C929" s="25">
        <v>2.4546829983591999E-2</v>
      </c>
      <c r="D929" s="25">
        <f>VLOOKUP(B929,input_BB!$B$19:$K$1879,$D$2,0)</f>
        <v>23320.52</v>
      </c>
      <c r="E929" s="28">
        <f t="shared" si="14"/>
        <v>3.0965388662676778E-2</v>
      </c>
      <c r="F929" s="28"/>
    </row>
    <row r="930" spans="1:6" x14ac:dyDescent="0.25">
      <c r="A930">
        <v>927</v>
      </c>
      <c r="B930" s="27">
        <v>40522</v>
      </c>
      <c r="C930" s="25">
        <v>5.0930179655551903E-2</v>
      </c>
      <c r="D930" s="25">
        <f>VLOOKUP(B930,input_BB!$B$19:$K$1879,$D$2,0)</f>
        <v>23162.91</v>
      </c>
      <c r="E930" s="28">
        <f t="shared" si="14"/>
        <v>7.146850323906434E-2</v>
      </c>
      <c r="F930" s="28"/>
    </row>
    <row r="931" spans="1:6" x14ac:dyDescent="0.25">
      <c r="A931">
        <v>928</v>
      </c>
      <c r="B931" s="27">
        <v>40529</v>
      </c>
      <c r="C931" s="25">
        <v>3.8536474108695998E-2</v>
      </c>
      <c r="D931" s="25">
        <f>VLOOKUP(B931,input_BB!$B$19:$K$1879,$D$2,0)</f>
        <v>22714.85</v>
      </c>
      <c r="E931" s="28">
        <f t="shared" si="14"/>
        <v>5.2441970140281187E-2</v>
      </c>
      <c r="F931" s="28"/>
    </row>
    <row r="932" spans="1:6" x14ac:dyDescent="0.25">
      <c r="A932">
        <v>929</v>
      </c>
      <c r="B932" s="27">
        <v>40536</v>
      </c>
      <c r="C932" s="25">
        <v>5.5427037179470097E-2</v>
      </c>
      <c r="D932" s="25">
        <f>VLOOKUP(B932,input_BB!$B$19:$K$1879,$D$2,0)</f>
        <v>22833.8</v>
      </c>
      <c r="E932" s="28">
        <f t="shared" si="14"/>
        <v>7.8371975989475678E-2</v>
      </c>
      <c r="F932" s="28"/>
    </row>
    <row r="933" spans="1:6" x14ac:dyDescent="0.25">
      <c r="A933">
        <v>930</v>
      </c>
      <c r="B933" s="27">
        <v>40543</v>
      </c>
      <c r="C933" s="25">
        <v>2.95750424265862E-2</v>
      </c>
      <c r="D933" s="25">
        <f>VLOOKUP(B933,input_BB!$B$19:$K$1879,$D$2,0)</f>
        <v>23035.45</v>
      </c>
      <c r="E933" s="28">
        <f t="shared" si="14"/>
        <v>3.8684585323647339E-2</v>
      </c>
      <c r="F933" s="28"/>
    </row>
    <row r="934" spans="1:6" x14ac:dyDescent="0.25">
      <c r="A934">
        <v>931</v>
      </c>
      <c r="B934" s="27">
        <v>40550</v>
      </c>
      <c r="C934" s="25">
        <v>3.4865349531173699E-2</v>
      </c>
      <c r="D934" s="25">
        <f>VLOOKUP(B934,input_BB!$B$19:$K$1879,$D$2,0)</f>
        <v>23686.63</v>
      </c>
      <c r="E934" s="28">
        <f t="shared" si="14"/>
        <v>4.6806143710492888E-2</v>
      </c>
      <c r="F934" s="28"/>
    </row>
    <row r="935" spans="1:6" x14ac:dyDescent="0.25">
      <c r="A935">
        <v>932</v>
      </c>
      <c r="B935" s="27">
        <v>40557</v>
      </c>
      <c r="C935" s="25">
        <v>3.8404047489166301E-2</v>
      </c>
      <c r="D935" s="25">
        <f>VLOOKUP(B935,input_BB!$B$19:$K$1879,$D$2,0)</f>
        <v>24283.23</v>
      </c>
      <c r="E935" s="28">
        <f t="shared" si="14"/>
        <v>5.2238671824848731E-2</v>
      </c>
      <c r="F935" s="28"/>
    </row>
    <row r="936" spans="1:6" x14ac:dyDescent="0.25">
      <c r="A936">
        <v>933</v>
      </c>
      <c r="B936" s="27">
        <v>40564</v>
      </c>
      <c r="C936" s="25">
        <v>0.123129040002823</v>
      </c>
      <c r="D936" s="25">
        <f>VLOOKUP(B936,input_BB!$B$19:$K$1879,$D$2,0)</f>
        <v>23876.86</v>
      </c>
      <c r="E936" s="28">
        <f t="shared" si="14"/>
        <v>0.18230654121716211</v>
      </c>
      <c r="F936" s="28"/>
    </row>
    <row r="937" spans="1:6" x14ac:dyDescent="0.25">
      <c r="A937">
        <v>934</v>
      </c>
      <c r="B937" s="27">
        <v>40571</v>
      </c>
      <c r="C937" s="25">
        <v>0.118109539151192</v>
      </c>
      <c r="D937" s="25">
        <f>VLOOKUP(B937,input_BB!$B$19:$K$1879,$D$2,0)</f>
        <v>23617.02</v>
      </c>
      <c r="E937" s="28">
        <f t="shared" si="14"/>
        <v>0.17460071839186875</v>
      </c>
      <c r="F937" s="28"/>
    </row>
    <row r="938" spans="1:6" x14ac:dyDescent="0.25">
      <c r="A938">
        <v>935</v>
      </c>
      <c r="B938" s="27">
        <v>40578</v>
      </c>
      <c r="C938" s="25">
        <v>0.11470203846693</v>
      </c>
      <c r="D938" s="25">
        <f>VLOOKUP(B938,input_BB!$B$19:$K$1879,$D$2,0)</f>
        <v>23908.959999999999</v>
      </c>
      <c r="E938" s="28">
        <f t="shared" si="14"/>
        <v>0.16936960132941084</v>
      </c>
      <c r="F938" s="28"/>
    </row>
    <row r="939" spans="1:6" x14ac:dyDescent="0.25">
      <c r="A939">
        <v>936</v>
      </c>
      <c r="B939" s="27">
        <v>40585</v>
      </c>
      <c r="C939" s="25">
        <v>7.03896209597588E-2</v>
      </c>
      <c r="D939" s="25">
        <f>VLOOKUP(B939,input_BB!$B$19:$K$1879,$D$2,0)</f>
        <v>22828.92</v>
      </c>
      <c r="E939" s="28">
        <f t="shared" si="14"/>
        <v>0.10134219215789186</v>
      </c>
      <c r="F939" s="28"/>
    </row>
    <row r="940" spans="1:6" x14ac:dyDescent="0.25">
      <c r="A940">
        <v>937</v>
      </c>
      <c r="B940" s="27">
        <v>40592</v>
      </c>
      <c r="C940" s="25">
        <v>7.3501490056514698E-2</v>
      </c>
      <c r="D940" s="25">
        <f>VLOOKUP(B940,input_BB!$B$19:$K$1879,$D$2,0)</f>
        <v>23595.24</v>
      </c>
      <c r="E940" s="28">
        <f t="shared" si="14"/>
        <v>0.10611946237337852</v>
      </c>
      <c r="F940" s="28"/>
    </row>
    <row r="941" spans="1:6" x14ac:dyDescent="0.25">
      <c r="A941">
        <v>938</v>
      </c>
      <c r="B941" s="27">
        <v>40599</v>
      </c>
      <c r="C941" s="25">
        <v>7.1199476718902602E-2</v>
      </c>
      <c r="D941" s="25">
        <f>VLOOKUP(B941,input_BB!$B$19:$K$1879,$D$2,0)</f>
        <v>23012.37</v>
      </c>
      <c r="E941" s="28">
        <f t="shared" si="14"/>
        <v>0.10258546418402925</v>
      </c>
      <c r="F941" s="28"/>
    </row>
    <row r="942" spans="1:6" x14ac:dyDescent="0.25">
      <c r="A942">
        <v>939</v>
      </c>
      <c r="B942" s="27">
        <v>40606</v>
      </c>
      <c r="C942" s="25">
        <v>0.34211686253547702</v>
      </c>
      <c r="D942" s="25">
        <f>VLOOKUP(B942,input_BB!$B$19:$K$1879,$D$2,0)</f>
        <v>23408.86</v>
      </c>
      <c r="E942" s="28">
        <f t="shared" si="14"/>
        <v>0.51849163435946211</v>
      </c>
      <c r="F942" s="28"/>
    </row>
    <row r="943" spans="1:6" x14ac:dyDescent="0.25">
      <c r="A943">
        <v>940</v>
      </c>
      <c r="B943" s="27">
        <v>40613</v>
      </c>
      <c r="C943" s="25">
        <v>8.0397121608257294E-2</v>
      </c>
      <c r="D943" s="25">
        <f>VLOOKUP(B943,input_BB!$B$19:$K$1879,$D$2,0)</f>
        <v>23249.78</v>
      </c>
      <c r="E943" s="28">
        <f t="shared" si="14"/>
        <v>0.11670547811017544</v>
      </c>
      <c r="F943" s="28"/>
    </row>
    <row r="944" spans="1:6" x14ac:dyDescent="0.25">
      <c r="A944">
        <v>941</v>
      </c>
      <c r="B944" s="27">
        <v>40620</v>
      </c>
      <c r="C944" s="25">
        <v>0.13776005804538699</v>
      </c>
      <c r="D944" s="25">
        <f>VLOOKUP(B944,input_BB!$B$19:$K$1879,$D$2,0)</f>
        <v>22300.23</v>
      </c>
      <c r="E944" s="28">
        <f t="shared" si="14"/>
        <v>0.20476774525362218</v>
      </c>
      <c r="F944" s="28"/>
    </row>
    <row r="945" spans="1:6" x14ac:dyDescent="0.25">
      <c r="A945">
        <v>942</v>
      </c>
      <c r="B945" s="27">
        <v>40627</v>
      </c>
      <c r="C945" s="25">
        <v>0.114106990396976</v>
      </c>
      <c r="D945" s="25">
        <f>VLOOKUP(B945,input_BB!$B$19:$K$1879,$D$2,0)</f>
        <v>23158.67</v>
      </c>
      <c r="E945" s="28">
        <f t="shared" si="14"/>
        <v>0.16845609715137919</v>
      </c>
      <c r="F945" s="28"/>
    </row>
    <row r="946" spans="1:6" x14ac:dyDescent="0.25">
      <c r="A946">
        <v>943</v>
      </c>
      <c r="B946" s="27">
        <v>40634</v>
      </c>
      <c r="C946" s="25">
        <v>0.16218380630016299</v>
      </c>
      <c r="D946" s="25">
        <f>VLOOKUP(B946,input_BB!$B$19:$K$1879,$D$2,0)</f>
        <v>23801.9</v>
      </c>
      <c r="E946" s="28">
        <f t="shared" si="14"/>
        <v>0.24226252458406464</v>
      </c>
      <c r="F946" s="28"/>
    </row>
    <row r="947" spans="1:6" x14ac:dyDescent="0.25">
      <c r="A947">
        <v>944</v>
      </c>
      <c r="B947" s="27">
        <v>40641</v>
      </c>
      <c r="C947" s="25">
        <v>0.14420503377914401</v>
      </c>
      <c r="D947" s="25">
        <f>VLOOKUP(B947,input_BB!$B$19:$K$1879,$D$2,0)</f>
        <v>24396.07</v>
      </c>
      <c r="E947" s="28">
        <f t="shared" si="14"/>
        <v>0.21466192449288049</v>
      </c>
      <c r="F947" s="28"/>
    </row>
    <row r="948" spans="1:6" x14ac:dyDescent="0.25">
      <c r="A948">
        <v>945</v>
      </c>
      <c r="B948" s="27">
        <v>40648</v>
      </c>
      <c r="C948" s="25">
        <v>0.108169637620449</v>
      </c>
      <c r="D948" s="25">
        <f>VLOOKUP(B948,input_BB!$B$19:$K$1879,$D$2,0)</f>
        <v>24008.07</v>
      </c>
      <c r="E948" s="28">
        <f t="shared" si="14"/>
        <v>0.15934120905801141</v>
      </c>
      <c r="F948" s="28"/>
    </row>
    <row r="949" spans="1:6" x14ac:dyDescent="0.25">
      <c r="A949">
        <v>946</v>
      </c>
      <c r="B949" s="27">
        <v>40655</v>
      </c>
      <c r="C949" s="25">
        <v>8.3255596458911896E-2</v>
      </c>
      <c r="D949" s="25">
        <f>VLOOKUP(B949,input_BB!$B$19:$K$1879,$D$2,0)</f>
        <v>24138.31</v>
      </c>
      <c r="E949" s="28">
        <f t="shared" si="14"/>
        <v>0.12109374327852263</v>
      </c>
      <c r="F949" s="28"/>
    </row>
    <row r="950" spans="1:6" x14ac:dyDescent="0.25">
      <c r="A950">
        <v>947</v>
      </c>
      <c r="B950" s="27">
        <v>40662</v>
      </c>
      <c r="C950" s="25">
        <v>7.7555753290653201E-2</v>
      </c>
      <c r="D950" s="25">
        <f>VLOOKUP(B950,input_BB!$B$19:$K$1879,$D$2,0)</f>
        <v>23720.81</v>
      </c>
      <c r="E950" s="28">
        <f t="shared" si="14"/>
        <v>0.11234347449984741</v>
      </c>
      <c r="F950" s="28"/>
    </row>
    <row r="951" spans="1:6" x14ac:dyDescent="0.25">
      <c r="A951">
        <v>948</v>
      </c>
      <c r="B951" s="27">
        <v>40669</v>
      </c>
      <c r="C951" s="25">
        <v>0.122659429907799</v>
      </c>
      <c r="D951" s="25">
        <f>VLOOKUP(B951,input_BB!$B$19:$K$1879,$D$2,0)</f>
        <v>23159.14</v>
      </c>
      <c r="E951" s="28">
        <f t="shared" si="14"/>
        <v>0.18158560654732372</v>
      </c>
      <c r="F951" s="28"/>
    </row>
    <row r="952" spans="1:6" x14ac:dyDescent="0.25">
      <c r="A952">
        <v>949</v>
      </c>
      <c r="B952" s="27">
        <v>40676</v>
      </c>
      <c r="C952" s="25">
        <v>6.4051881432533306E-2</v>
      </c>
      <c r="D952" s="25">
        <f>VLOOKUP(B952,input_BB!$B$19:$K$1879,$D$2,0)</f>
        <v>23276.27</v>
      </c>
      <c r="E952" s="28">
        <f t="shared" si="14"/>
        <v>9.1612639488568307E-2</v>
      </c>
      <c r="F952" s="28"/>
    </row>
    <row r="953" spans="1:6" x14ac:dyDescent="0.25">
      <c r="A953">
        <v>950</v>
      </c>
      <c r="B953" s="27">
        <v>40683</v>
      </c>
      <c r="C953" s="25">
        <v>0.16333121061325101</v>
      </c>
      <c r="D953" s="25">
        <f>VLOOKUP(B953,input_BB!$B$19:$K$1879,$D$2,0)</f>
        <v>23199.39</v>
      </c>
      <c r="E953" s="28">
        <f t="shared" si="14"/>
        <v>0.24402399342468867</v>
      </c>
      <c r="F953" s="28"/>
    </row>
    <row r="954" spans="1:6" x14ac:dyDescent="0.25">
      <c r="A954">
        <v>951</v>
      </c>
      <c r="B954" s="27">
        <v>40690</v>
      </c>
      <c r="C954" s="25">
        <v>0.14172537624836001</v>
      </c>
      <c r="D954" s="25">
        <f>VLOOKUP(B954,input_BB!$B$19:$K$1879,$D$2,0)</f>
        <v>23118.07</v>
      </c>
      <c r="E954" s="28">
        <f t="shared" si="14"/>
        <v>0.21085521100394519</v>
      </c>
      <c r="F954" s="28"/>
    </row>
    <row r="955" spans="1:6" x14ac:dyDescent="0.25">
      <c r="A955">
        <v>952</v>
      </c>
      <c r="B955" s="27">
        <v>40697</v>
      </c>
      <c r="C955" s="25">
        <v>7.3116622865200001E-2</v>
      </c>
      <c r="D955" s="25">
        <f>VLOOKUP(B955,input_BB!$B$19:$K$1879,$D$2,0)</f>
        <v>22949.56</v>
      </c>
      <c r="E955" s="28">
        <f t="shared" si="14"/>
        <v>0.10552862306979006</v>
      </c>
      <c r="F955" s="28"/>
    </row>
    <row r="956" spans="1:6" x14ac:dyDescent="0.25">
      <c r="A956">
        <v>953</v>
      </c>
      <c r="B956" s="27">
        <v>40704</v>
      </c>
      <c r="C956" s="25">
        <v>0.120927877724171</v>
      </c>
      <c r="D956" s="25">
        <f>VLOOKUP(B956,input_BB!$B$19:$K$1879,$D$2,0)</f>
        <v>22420.37</v>
      </c>
      <c r="E956" s="28">
        <f t="shared" si="14"/>
        <v>0.17892736726533384</v>
      </c>
      <c r="F956" s="28"/>
    </row>
    <row r="957" spans="1:6" x14ac:dyDescent="0.25">
      <c r="A957">
        <v>954</v>
      </c>
      <c r="B957" s="27">
        <v>40711</v>
      </c>
      <c r="C957" s="25">
        <v>5.6633226573467303E-2</v>
      </c>
      <c r="D957" s="25">
        <f>VLOOKUP(B957,input_BB!$B$19:$K$1879,$D$2,0)</f>
        <v>21695.26</v>
      </c>
      <c r="E957" s="28">
        <f t="shared" si="14"/>
        <v>8.022369034088779E-2</v>
      </c>
      <c r="F957" s="28"/>
    </row>
    <row r="958" spans="1:6" x14ac:dyDescent="0.25">
      <c r="A958">
        <v>955</v>
      </c>
      <c r="B958" s="27">
        <v>40718</v>
      </c>
      <c r="C958" s="25">
        <v>8.8832028210163103E-2</v>
      </c>
      <c r="D958" s="25">
        <f>VLOOKUP(B958,input_BB!$B$19:$K$1879,$D$2,0)</f>
        <v>22171.95</v>
      </c>
      <c r="E958" s="28">
        <f t="shared" si="14"/>
        <v>0.12965455367434509</v>
      </c>
      <c r="F958" s="28"/>
    </row>
    <row r="959" spans="1:6" x14ac:dyDescent="0.25">
      <c r="A959">
        <v>956</v>
      </c>
      <c r="B959" s="27">
        <v>40725</v>
      </c>
      <c r="C959" s="25">
        <v>5.9173554182052598E-2</v>
      </c>
      <c r="D959" s="25">
        <f>VLOOKUP(B959,input_BB!$B$19:$K$1879,$D$2,0)</f>
        <v>22398.1</v>
      </c>
      <c r="E959" s="28">
        <f t="shared" si="14"/>
        <v>8.4123543144697735E-2</v>
      </c>
      <c r="F959" s="28"/>
    </row>
    <row r="960" spans="1:6" x14ac:dyDescent="0.25">
      <c r="A960">
        <v>957</v>
      </c>
      <c r="B960" s="27">
        <v>40732</v>
      </c>
      <c r="C960" s="25">
        <v>6.8993076682090801E-2</v>
      </c>
      <c r="D960" s="25">
        <f>VLOOKUP(B960,input_BB!$B$19:$K$1879,$D$2,0)</f>
        <v>22726.43</v>
      </c>
      <c r="E960" s="28">
        <f t="shared" si="14"/>
        <v>9.9198249345751457E-2</v>
      </c>
      <c r="F960" s="28"/>
    </row>
    <row r="961" spans="1:6" x14ac:dyDescent="0.25">
      <c r="A961">
        <v>958</v>
      </c>
      <c r="B961" s="27">
        <v>40739</v>
      </c>
      <c r="C961" s="25">
        <v>9.0547971427440602E-2</v>
      </c>
      <c r="D961" s="25">
        <f>VLOOKUP(B961,input_BB!$B$19:$K$1879,$D$2,0)</f>
        <v>21875.38</v>
      </c>
      <c r="E961" s="28">
        <f t="shared" si="14"/>
        <v>0.13228883042843861</v>
      </c>
      <c r="F961" s="28"/>
    </row>
    <row r="962" spans="1:6" x14ac:dyDescent="0.25">
      <c r="A962">
        <v>959</v>
      </c>
      <c r="B962" s="27">
        <v>40746</v>
      </c>
      <c r="C962" s="25">
        <v>6.2061082571744898E-2</v>
      </c>
      <c r="D962" s="25">
        <f>VLOOKUP(B962,input_BB!$B$19:$K$1879,$D$2,0)</f>
        <v>22444.799999999999</v>
      </c>
      <c r="E962" s="28">
        <f t="shared" si="14"/>
        <v>8.8556410641222522E-2</v>
      </c>
      <c r="F962" s="28"/>
    </row>
    <row r="963" spans="1:6" x14ac:dyDescent="0.25">
      <c r="A963">
        <v>960</v>
      </c>
      <c r="B963" s="27">
        <v>40753</v>
      </c>
      <c r="C963" s="25">
        <v>4.3611355125904097E-2</v>
      </c>
      <c r="D963" s="25">
        <f>VLOOKUP(B963,input_BB!$B$19:$K$1879,$D$2,0)</f>
        <v>22440.25</v>
      </c>
      <c r="E963" s="28">
        <f t="shared" si="14"/>
        <v>6.0232811328273697E-2</v>
      </c>
      <c r="F963" s="28"/>
    </row>
    <row r="964" spans="1:6" x14ac:dyDescent="0.25">
      <c r="A964">
        <v>961</v>
      </c>
      <c r="B964" s="27">
        <v>40760</v>
      </c>
      <c r="C964" s="25">
        <v>0.105912923812866</v>
      </c>
      <c r="D964" s="25">
        <f>VLOOKUP(B964,input_BB!$B$19:$K$1879,$D$2,0)</f>
        <v>20946.14</v>
      </c>
      <c r="E964" s="28">
        <f t="shared" si="14"/>
        <v>0.15587675367038512</v>
      </c>
      <c r="F964" s="28"/>
    </row>
    <row r="965" spans="1:6" x14ac:dyDescent="0.25">
      <c r="A965">
        <v>962</v>
      </c>
      <c r="B965" s="27">
        <v>40767</v>
      </c>
      <c r="C965" s="25">
        <v>0.136564150452614</v>
      </c>
      <c r="D965" s="25">
        <f>VLOOKUP(B965,input_BB!$B$19:$K$1879,$D$2,0)</f>
        <v>19620.009999999998</v>
      </c>
      <c r="E965" s="28">
        <f t="shared" ref="E965:E1028" si="15">(C965-$E$1)/$E$3</f>
        <v>0.20293181528812823</v>
      </c>
      <c r="F965" s="28"/>
    </row>
    <row r="966" spans="1:6" x14ac:dyDescent="0.25">
      <c r="A966">
        <v>963</v>
      </c>
      <c r="B966" s="27">
        <v>40774</v>
      </c>
      <c r="C966" s="25">
        <v>0.13433729112148299</v>
      </c>
      <c r="D966" s="25">
        <f>VLOOKUP(B966,input_BB!$B$19:$K$1879,$D$2,0)</f>
        <v>19399.919999999998</v>
      </c>
      <c r="E966" s="28">
        <f t="shared" si="15"/>
        <v>0.19951319180946678</v>
      </c>
      <c r="F966" s="28"/>
    </row>
    <row r="967" spans="1:6" x14ac:dyDescent="0.25">
      <c r="A967">
        <v>964</v>
      </c>
      <c r="B967" s="27">
        <v>40781</v>
      </c>
      <c r="C967" s="25">
        <v>0.10446335375309</v>
      </c>
      <c r="D967" s="25">
        <f>VLOOKUP(B967,input_BB!$B$19:$K$1879,$D$2,0)</f>
        <v>19582.88</v>
      </c>
      <c r="E967" s="28">
        <f t="shared" si="15"/>
        <v>0.15365140689116219</v>
      </c>
      <c r="F967" s="28"/>
    </row>
    <row r="968" spans="1:6" x14ac:dyDescent="0.25">
      <c r="A968">
        <v>965</v>
      </c>
      <c r="B968" s="27">
        <v>40788</v>
      </c>
      <c r="C968" s="25">
        <v>0.20238131284713701</v>
      </c>
      <c r="D968" s="25">
        <f>VLOOKUP(B968,input_BB!$B$19:$K$1879,$D$2,0)</f>
        <v>20212.91</v>
      </c>
      <c r="E968" s="28">
        <f t="shared" si="15"/>
        <v>0.30397281662812375</v>
      </c>
      <c r="F968" s="28"/>
    </row>
    <row r="969" spans="1:6" x14ac:dyDescent="0.25">
      <c r="A969">
        <v>966</v>
      </c>
      <c r="B969" s="27">
        <v>40795</v>
      </c>
      <c r="C969" s="25">
        <v>0.20211915671825401</v>
      </c>
      <c r="D969" s="25">
        <f>VLOOKUP(B969,input_BB!$B$19:$K$1879,$D$2,0)</f>
        <v>19866.63</v>
      </c>
      <c r="E969" s="28">
        <f t="shared" si="15"/>
        <v>0.30357036053907244</v>
      </c>
      <c r="F969" s="28"/>
    </row>
    <row r="970" spans="1:6" x14ac:dyDescent="0.25">
      <c r="A970">
        <v>967</v>
      </c>
      <c r="B970" s="27">
        <v>40802</v>
      </c>
      <c r="C970" s="25">
        <v>0.101617217063904</v>
      </c>
      <c r="D970" s="25">
        <f>VLOOKUP(B970,input_BB!$B$19:$K$1879,$D$2,0)</f>
        <v>19455.310000000001</v>
      </c>
      <c r="E970" s="28">
        <f t="shared" si="15"/>
        <v>0.14928208298591611</v>
      </c>
      <c r="F970" s="28"/>
    </row>
    <row r="971" spans="1:6" x14ac:dyDescent="0.25">
      <c r="A971">
        <v>968</v>
      </c>
      <c r="B971" s="27">
        <v>40809</v>
      </c>
      <c r="C971" s="25">
        <v>7.6586626470089E-2</v>
      </c>
      <c r="D971" s="25">
        <f>VLOOKUP(B971,input_BB!$B$19:$K$1879,$D$2,0)</f>
        <v>17668.830000000002</v>
      </c>
      <c r="E971" s="28">
        <f t="shared" si="15"/>
        <v>0.11085569318548005</v>
      </c>
      <c r="F971" s="28"/>
    </row>
    <row r="972" spans="1:6" x14ac:dyDescent="0.25">
      <c r="A972">
        <v>969</v>
      </c>
      <c r="B972" s="27">
        <v>40816</v>
      </c>
      <c r="C972" s="25">
        <v>4.3526887893676799E-2</v>
      </c>
      <c r="D972" s="25">
        <f>VLOOKUP(B972,input_BB!$B$19:$K$1879,$D$2,0)</f>
        <v>17592.41</v>
      </c>
      <c r="E972" s="28">
        <f t="shared" si="15"/>
        <v>6.0103139166573602E-2</v>
      </c>
      <c r="F972" s="28"/>
    </row>
    <row r="973" spans="1:6" x14ac:dyDescent="0.25">
      <c r="A973">
        <v>970</v>
      </c>
      <c r="B973" s="27">
        <v>40823</v>
      </c>
      <c r="C973" s="25">
        <v>0.10971159487962701</v>
      </c>
      <c r="D973" s="25">
        <f>VLOOKUP(B973,input_BB!$B$19:$K$1879,$D$2,0)</f>
        <v>17707.009999999998</v>
      </c>
      <c r="E973" s="28">
        <f t="shared" si="15"/>
        <v>0.16170838655127548</v>
      </c>
      <c r="F973" s="28"/>
    </row>
    <row r="974" spans="1:6" x14ac:dyDescent="0.25">
      <c r="A974">
        <v>971</v>
      </c>
      <c r="B974" s="27">
        <v>40830</v>
      </c>
      <c r="C974" s="25">
        <v>2.34427265822887E-2</v>
      </c>
      <c r="D974" s="25">
        <f>VLOOKUP(B974,input_BB!$B$19:$K$1879,$D$2,0)</f>
        <v>18501.79</v>
      </c>
      <c r="E974" s="28">
        <f t="shared" si="15"/>
        <v>2.9270394390789666E-2</v>
      </c>
      <c r="F974" s="28"/>
    </row>
    <row r="975" spans="1:6" x14ac:dyDescent="0.25">
      <c r="A975">
        <v>972</v>
      </c>
      <c r="B975" s="27">
        <v>40837</v>
      </c>
      <c r="C975" s="25">
        <v>0.10025176405906699</v>
      </c>
      <c r="D975" s="25">
        <f>VLOOKUP(B975,input_BB!$B$19:$K$1879,$D$2,0)</f>
        <v>18025.72</v>
      </c>
      <c r="E975" s="28">
        <f t="shared" si="15"/>
        <v>0.14718587078423481</v>
      </c>
      <c r="F975" s="28"/>
    </row>
    <row r="976" spans="1:6" x14ac:dyDescent="0.25">
      <c r="A976">
        <v>973</v>
      </c>
      <c r="B976" s="27">
        <v>40844</v>
      </c>
      <c r="C976" s="25">
        <v>0.113193854689598</v>
      </c>
      <c r="D976" s="25">
        <f>VLOOKUP(B976,input_BB!$B$19:$K$1879,$D$2,0)</f>
        <v>20019.240000000002</v>
      </c>
      <c r="E976" s="28">
        <f t="shared" si="15"/>
        <v>0.1670542721124976</v>
      </c>
      <c r="F976" s="28"/>
    </row>
    <row r="977" spans="1:6" x14ac:dyDescent="0.25">
      <c r="A977">
        <v>974</v>
      </c>
      <c r="B977" s="27">
        <v>40851</v>
      </c>
      <c r="C977" s="25">
        <v>4.2249239981174497E-2</v>
      </c>
      <c r="D977" s="25">
        <f>VLOOKUP(B977,input_BB!$B$19:$K$1879,$D$2,0)</f>
        <v>19842.79</v>
      </c>
      <c r="E977" s="28">
        <f t="shared" si="15"/>
        <v>5.8141723333035168E-2</v>
      </c>
      <c r="F977" s="28"/>
    </row>
    <row r="978" spans="1:6" x14ac:dyDescent="0.25">
      <c r="A978">
        <v>975</v>
      </c>
      <c r="B978" s="27">
        <v>40858</v>
      </c>
      <c r="C978" s="25">
        <v>8.3714649081230205E-2</v>
      </c>
      <c r="D978" s="25">
        <f>VLOOKUP(B978,input_BB!$B$19:$K$1879,$D$2,0)</f>
        <v>19137.169999999998</v>
      </c>
      <c r="E978" s="28">
        <f t="shared" si="15"/>
        <v>0.12179847035789383</v>
      </c>
      <c r="F978" s="28"/>
    </row>
    <row r="979" spans="1:6" x14ac:dyDescent="0.25">
      <c r="A979">
        <v>976</v>
      </c>
      <c r="B979" s="27">
        <v>40865</v>
      </c>
      <c r="C979" s="25">
        <v>5.9538979083299602E-2</v>
      </c>
      <c r="D979" s="25">
        <f>VLOOKUP(B979,input_BB!$B$19:$K$1879,$D$2,0)</f>
        <v>18491.23</v>
      </c>
      <c r="E979" s="28">
        <f t="shared" si="15"/>
        <v>8.468453508955312E-2</v>
      </c>
      <c r="F979" s="28"/>
    </row>
    <row r="980" spans="1:6" x14ac:dyDescent="0.25">
      <c r="A980">
        <v>977</v>
      </c>
      <c r="B980" s="27">
        <v>40872</v>
      </c>
      <c r="C980" s="25">
        <v>4.61018718779087E-2</v>
      </c>
      <c r="D980" s="25">
        <f>VLOOKUP(B980,input_BB!$B$19:$K$1879,$D$2,0)</f>
        <v>17689.48</v>
      </c>
      <c r="E980" s="28">
        <f t="shared" si="15"/>
        <v>6.4056195645090117E-2</v>
      </c>
      <c r="F980" s="28"/>
    </row>
    <row r="981" spans="1:6" x14ac:dyDescent="0.25">
      <c r="A981">
        <v>978</v>
      </c>
      <c r="B981" s="27">
        <v>40879</v>
      </c>
      <c r="C981" s="25">
        <v>5.4333571344614001E-2</v>
      </c>
      <c r="D981" s="25">
        <f>VLOOKUP(B981,input_BB!$B$19:$K$1879,$D$2,0)</f>
        <v>19040.39</v>
      </c>
      <c r="E981" s="28">
        <f t="shared" si="15"/>
        <v>7.66933122661346E-2</v>
      </c>
      <c r="F981" s="28"/>
    </row>
    <row r="982" spans="1:6" x14ac:dyDescent="0.25">
      <c r="A982">
        <v>979</v>
      </c>
      <c r="B982" s="27">
        <v>40886</v>
      </c>
      <c r="C982" s="25">
        <v>7.03449547290802E-2</v>
      </c>
      <c r="D982" s="25">
        <f>VLOOKUP(B982,input_BB!$B$19:$K$1879,$D$2,0)</f>
        <v>18586.23</v>
      </c>
      <c r="E982" s="28">
        <f t="shared" si="15"/>
        <v>0.10127362158283734</v>
      </c>
      <c r="F982" s="28"/>
    </row>
    <row r="983" spans="1:6" x14ac:dyDescent="0.25">
      <c r="A983">
        <v>980</v>
      </c>
      <c r="B983" s="27">
        <v>40893</v>
      </c>
      <c r="C983" s="25">
        <v>6.0522105544805499E-2</v>
      </c>
      <c r="D983" s="25">
        <f>VLOOKUP(B983,input_BB!$B$19:$K$1879,$D$2,0)</f>
        <v>18285.39</v>
      </c>
      <c r="E983" s="28">
        <f t="shared" si="15"/>
        <v>8.6193808332282115E-2</v>
      </c>
      <c r="F983" s="28"/>
    </row>
    <row r="984" spans="1:6" x14ac:dyDescent="0.25">
      <c r="A984">
        <v>981</v>
      </c>
      <c r="B984" s="27">
        <v>40900</v>
      </c>
      <c r="C984" s="25">
        <v>0.106428377330303</v>
      </c>
      <c r="D984" s="25">
        <f>VLOOKUP(B984,input_BB!$B$19:$K$1879,$D$2,0)</f>
        <v>18629.169999999998</v>
      </c>
      <c r="E984" s="28">
        <f t="shared" si="15"/>
        <v>0.15666806611308609</v>
      </c>
      <c r="F984" s="28"/>
    </row>
    <row r="985" spans="1:6" x14ac:dyDescent="0.25">
      <c r="A985">
        <v>982</v>
      </c>
      <c r="B985" s="27">
        <v>40907</v>
      </c>
      <c r="C985" s="25">
        <v>4.2854316532611798E-2</v>
      </c>
      <c r="D985" s="25">
        <f>VLOOKUP(B985,input_BB!$B$19:$K$1879,$D$2,0)</f>
        <v>18434.39</v>
      </c>
      <c r="E985" s="28">
        <f t="shared" si="15"/>
        <v>5.9070623006316492E-2</v>
      </c>
      <c r="F985" s="28"/>
    </row>
    <row r="986" spans="1:6" x14ac:dyDescent="0.25">
      <c r="A986">
        <v>983</v>
      </c>
      <c r="B986" s="27">
        <v>40914</v>
      </c>
      <c r="C986" s="25">
        <v>9.1372519731521606E-2</v>
      </c>
      <c r="D986" s="25">
        <f>VLOOKUP(B986,input_BB!$B$19:$K$1879,$D$2,0)</f>
        <v>18593.060000000001</v>
      </c>
      <c r="E986" s="28">
        <f t="shared" si="15"/>
        <v>0.13355465811329295</v>
      </c>
      <c r="F986" s="28"/>
    </row>
    <row r="987" spans="1:6" x14ac:dyDescent="0.25">
      <c r="A987">
        <v>984</v>
      </c>
      <c r="B987" s="27">
        <v>40921</v>
      </c>
      <c r="C987" s="25">
        <v>3.7728656083345399E-2</v>
      </c>
      <c r="D987" s="25">
        <f>VLOOKUP(B987,input_BB!$B$19:$K$1879,$D$2,0)</f>
        <v>19204.419999999998</v>
      </c>
      <c r="E987" s="28">
        <f t="shared" si="15"/>
        <v>5.1201826396425183E-2</v>
      </c>
      <c r="F987" s="28"/>
    </row>
    <row r="988" spans="1:6" x14ac:dyDescent="0.25">
      <c r="A988">
        <v>985</v>
      </c>
      <c r="B988" s="27">
        <v>40928</v>
      </c>
      <c r="C988" s="25">
        <v>3.6895956844091402E-2</v>
      </c>
      <c r="D988" s="25">
        <f>VLOOKUP(B988,input_BB!$B$19:$K$1879,$D$2,0)</f>
        <v>20110.37</v>
      </c>
      <c r="E988" s="28">
        <f t="shared" si="15"/>
        <v>4.9923485582445061E-2</v>
      </c>
      <c r="F988" s="28"/>
    </row>
    <row r="989" spans="1:6" x14ac:dyDescent="0.25">
      <c r="A989">
        <v>986</v>
      </c>
      <c r="B989" s="27">
        <v>40935</v>
      </c>
      <c r="C989" s="25">
        <v>5.4293110966682399E-2</v>
      </c>
      <c r="D989" s="25">
        <f>VLOOKUP(B989,input_BB!$B$19:$K$1879,$D$2,0)</f>
        <v>20501.669999999998</v>
      </c>
      <c r="E989" s="28">
        <f t="shared" si="15"/>
        <v>7.6631198419957247E-2</v>
      </c>
      <c r="F989" s="28"/>
    </row>
    <row r="990" spans="1:6" x14ac:dyDescent="0.25">
      <c r="A990">
        <v>987</v>
      </c>
      <c r="B990" s="27">
        <v>40942</v>
      </c>
      <c r="C990" s="25">
        <v>5.7663809508085299E-2</v>
      </c>
      <c r="D990" s="25">
        <f>VLOOKUP(B990,input_BB!$B$19:$K$1879,$D$2,0)</f>
        <v>20756.98</v>
      </c>
      <c r="E990" s="28">
        <f t="shared" si="15"/>
        <v>8.180581767499448E-2</v>
      </c>
      <c r="F990" s="28"/>
    </row>
    <row r="991" spans="1:6" x14ac:dyDescent="0.25">
      <c r="A991">
        <v>988</v>
      </c>
      <c r="B991" s="27">
        <v>40949</v>
      </c>
      <c r="C991" s="25">
        <v>4.6294219791889198E-2</v>
      </c>
      <c r="D991" s="25">
        <f>VLOOKUP(B991,input_BB!$B$19:$K$1879,$D$2,0)</f>
        <v>20783.86</v>
      </c>
      <c r="E991" s="28">
        <f t="shared" si="15"/>
        <v>6.435148376033506E-2</v>
      </c>
      <c r="F991" s="28"/>
    </row>
    <row r="992" spans="1:6" x14ac:dyDescent="0.25">
      <c r="A992">
        <v>989</v>
      </c>
      <c r="B992" s="27">
        <v>40956</v>
      </c>
      <c r="C992" s="25">
        <v>0.100719898939133</v>
      </c>
      <c r="D992" s="25">
        <f>VLOOKUP(B992,input_BB!$B$19:$K$1879,$D$2,0)</f>
        <v>21491.62</v>
      </c>
      <c r="E992" s="28">
        <f t="shared" si="15"/>
        <v>0.14790454073783318</v>
      </c>
      <c r="F992" s="28"/>
    </row>
    <row r="993" spans="1:6" x14ac:dyDescent="0.25">
      <c r="A993">
        <v>990</v>
      </c>
      <c r="B993" s="27">
        <v>40963</v>
      </c>
      <c r="C993" s="25">
        <v>2.1145297214388799E-2</v>
      </c>
      <c r="D993" s="25">
        <f>VLOOKUP(B993,input_BB!$B$19:$K$1879,$D$2,0)</f>
        <v>21406.86</v>
      </c>
      <c r="E993" s="28">
        <f t="shared" si="15"/>
        <v>2.5743433406828494E-2</v>
      </c>
      <c r="F993" s="28"/>
    </row>
    <row r="994" spans="1:6" x14ac:dyDescent="0.25">
      <c r="A994">
        <v>991</v>
      </c>
      <c r="B994" s="27">
        <v>40970</v>
      </c>
      <c r="C994" s="25">
        <v>5.3595054894685697E-2</v>
      </c>
      <c r="D994" s="25">
        <f>VLOOKUP(B994,input_BB!$B$19:$K$1879,$D$2,0)</f>
        <v>21562.26</v>
      </c>
      <c r="E994" s="28">
        <f t="shared" si="15"/>
        <v>7.5559558714750508E-2</v>
      </c>
      <c r="F994" s="28"/>
    </row>
    <row r="995" spans="1:6" x14ac:dyDescent="0.25">
      <c r="A995">
        <v>992</v>
      </c>
      <c r="B995" s="27">
        <v>40977</v>
      </c>
      <c r="C995" s="25">
        <v>5.3403995931148501E-2</v>
      </c>
      <c r="D995" s="25">
        <f>VLOOKUP(B995,input_BB!$B$19:$K$1879,$D$2,0)</f>
        <v>21086</v>
      </c>
      <c r="E995" s="28">
        <f t="shared" si="15"/>
        <v>7.5266249366725699E-2</v>
      </c>
      <c r="F995" s="28"/>
    </row>
    <row r="996" spans="1:6" x14ac:dyDescent="0.25">
      <c r="A996">
        <v>993</v>
      </c>
      <c r="B996" s="27">
        <v>40984</v>
      </c>
      <c r="C996" s="25">
        <v>3.6218266934156397E-2</v>
      </c>
      <c r="D996" s="25">
        <f>VLOOKUP(B996,input_BB!$B$19:$K$1879,$D$2,0)</f>
        <v>21317.85</v>
      </c>
      <c r="E996" s="28">
        <f t="shared" si="15"/>
        <v>4.8883111543111785E-2</v>
      </c>
      <c r="F996" s="28"/>
    </row>
    <row r="997" spans="1:6" x14ac:dyDescent="0.25">
      <c r="A997">
        <v>994</v>
      </c>
      <c r="B997" s="27">
        <v>40991</v>
      </c>
      <c r="C997" s="25">
        <v>5.31791783869267E-2</v>
      </c>
      <c r="D997" s="25">
        <f>VLOOKUP(B997,input_BB!$B$19:$K$1879,$D$2,0)</f>
        <v>20668.8</v>
      </c>
      <c r="E997" s="28">
        <f t="shared" si="15"/>
        <v>7.4921114618272014E-2</v>
      </c>
      <c r="F997" s="28"/>
    </row>
    <row r="998" spans="1:6" x14ac:dyDescent="0.25">
      <c r="A998">
        <v>995</v>
      </c>
      <c r="B998" s="27">
        <v>40998</v>
      </c>
      <c r="C998" s="25">
        <v>6.206876039505E-2</v>
      </c>
      <c r="D998" s="25">
        <f>VLOOKUP(B998,input_BB!$B$19:$K$1879,$D$2,0)</f>
        <v>20555.580000000002</v>
      </c>
      <c r="E998" s="28">
        <f t="shared" si="15"/>
        <v>8.8568197459836934E-2</v>
      </c>
      <c r="F998" s="28"/>
    </row>
    <row r="999" spans="1:6" x14ac:dyDescent="0.25">
      <c r="A999">
        <v>996</v>
      </c>
      <c r="B999" s="27">
        <v>41005</v>
      </c>
      <c r="C999" s="25">
        <v>4.8762902617454501E-2</v>
      </c>
      <c r="D999" s="25">
        <f>VLOOKUP(B999,input_BB!$B$19:$K$1879,$D$2,0)</f>
        <v>20593</v>
      </c>
      <c r="E999" s="28">
        <f t="shared" si="15"/>
        <v>6.8141349132998477E-2</v>
      </c>
      <c r="F999" s="28"/>
    </row>
    <row r="1000" spans="1:6" x14ac:dyDescent="0.25">
      <c r="A1000">
        <v>997</v>
      </c>
      <c r="B1000" s="27">
        <v>41012</v>
      </c>
      <c r="C1000" s="25">
        <v>4.2675934731960297E-2</v>
      </c>
      <c r="D1000" s="25">
        <f>VLOOKUP(B1000,input_BB!$B$19:$K$1879,$D$2,0)</f>
        <v>20701.04</v>
      </c>
      <c r="E1000" s="28">
        <f t="shared" si="15"/>
        <v>5.8796775348609526E-2</v>
      </c>
      <c r="F1000" s="28"/>
    </row>
    <row r="1001" spans="1:6" x14ac:dyDescent="0.25">
      <c r="A1001">
        <v>998</v>
      </c>
      <c r="B1001" s="27">
        <v>41019</v>
      </c>
      <c r="C1001" s="25">
        <v>3.6316338926553698E-2</v>
      </c>
      <c r="D1001" s="25">
        <f>VLOOKUP(B1001,input_BB!$B$19:$K$1879,$D$2,0)</f>
        <v>21010.639999999999</v>
      </c>
      <c r="E1001" s="28">
        <f t="shared" si="15"/>
        <v>4.9033669421250516E-2</v>
      </c>
      <c r="F1001" s="28"/>
    </row>
    <row r="1002" spans="1:6" x14ac:dyDescent="0.25">
      <c r="A1002">
        <v>999</v>
      </c>
      <c r="B1002" s="27">
        <v>41026</v>
      </c>
      <c r="C1002" s="25">
        <v>3.8322992622852298E-2</v>
      </c>
      <c r="D1002" s="25">
        <f>VLOOKUP(B1002,input_BB!$B$19:$K$1879,$D$2,0)</f>
        <v>20741.45</v>
      </c>
      <c r="E1002" s="28">
        <f t="shared" si="15"/>
        <v>5.2114238249199349E-2</v>
      </c>
      <c r="F1002" s="28"/>
    </row>
    <row r="1003" spans="1:6" x14ac:dyDescent="0.25">
      <c r="A1003">
        <v>1000</v>
      </c>
      <c r="B1003" s="27">
        <v>41033</v>
      </c>
      <c r="C1003" s="25">
        <v>5.6977063417434699E-2</v>
      </c>
      <c r="D1003" s="25">
        <f>VLOOKUP(B1003,input_BB!$B$19:$K$1879,$D$2,0)</f>
        <v>21086</v>
      </c>
      <c r="E1003" s="28">
        <f t="shared" si="15"/>
        <v>8.0751540794296903E-2</v>
      </c>
      <c r="F1003" s="28"/>
    </row>
    <row r="1004" spans="1:6" x14ac:dyDescent="0.25">
      <c r="A1004">
        <v>1001</v>
      </c>
      <c r="B1004" s="27">
        <v>41040</v>
      </c>
      <c r="C1004" s="25">
        <v>9.5307193696498899E-2</v>
      </c>
      <c r="D1004" s="25">
        <f>VLOOKUP(B1004,input_BB!$B$19:$K$1879,$D$2,0)</f>
        <v>19964.63</v>
      </c>
      <c r="E1004" s="28">
        <f t="shared" si="15"/>
        <v>0.13959507953080455</v>
      </c>
      <c r="F1004" s="28"/>
    </row>
    <row r="1005" spans="1:6" x14ac:dyDescent="0.25">
      <c r="A1005">
        <v>1002</v>
      </c>
      <c r="B1005" s="27">
        <v>41047</v>
      </c>
      <c r="C1005" s="25">
        <v>1.7784645780921E-2</v>
      </c>
      <c r="D1005" s="25">
        <f>VLOOKUP(B1005,input_BB!$B$19:$K$1879,$D$2,0)</f>
        <v>18951.849999999999</v>
      </c>
      <c r="E1005" s="28">
        <f t="shared" si="15"/>
        <v>2.0584238241943435E-2</v>
      </c>
      <c r="F1005" s="28"/>
    </row>
    <row r="1006" spans="1:6" x14ac:dyDescent="0.25">
      <c r="A1006">
        <v>1003</v>
      </c>
      <c r="B1006" s="27">
        <v>41054</v>
      </c>
      <c r="C1006" s="25">
        <v>1.0556504130363501E-2</v>
      </c>
      <c r="D1006" s="25">
        <f>VLOOKUP(B1006,input_BB!$B$19:$K$1879,$D$2,0)</f>
        <v>18713.41</v>
      </c>
      <c r="E1006" s="28">
        <f t="shared" si="15"/>
        <v>9.4877606116584631E-3</v>
      </c>
      <c r="F1006" s="28"/>
    </row>
    <row r="1007" spans="1:6" x14ac:dyDescent="0.25">
      <c r="A1007">
        <v>1004</v>
      </c>
      <c r="B1007" s="27">
        <v>41061</v>
      </c>
      <c r="C1007" s="25">
        <v>1.85778271406889E-2</v>
      </c>
      <c r="D1007" s="25">
        <f>VLOOKUP(B1007,input_BB!$B$19:$K$1879,$D$2,0)</f>
        <v>18558.34</v>
      </c>
      <c r="E1007" s="28">
        <f t="shared" si="15"/>
        <v>2.180191211178862E-2</v>
      </c>
      <c r="F1007" s="28"/>
    </row>
    <row r="1008" spans="1:6" x14ac:dyDescent="0.25">
      <c r="A1008">
        <v>1005</v>
      </c>
      <c r="B1008" s="27">
        <v>41068</v>
      </c>
      <c r="C1008" s="25">
        <v>1.7654070630669601E-2</v>
      </c>
      <c r="D1008" s="25">
        <f>VLOOKUP(B1008,input_BB!$B$19:$K$1879,$D$2,0)</f>
        <v>18502.34</v>
      </c>
      <c r="E1008" s="28">
        <f t="shared" si="15"/>
        <v>2.0383782259772141E-2</v>
      </c>
      <c r="F1008" s="28"/>
    </row>
    <row r="1009" spans="1:6" x14ac:dyDescent="0.25">
      <c r="A1009">
        <v>1006</v>
      </c>
      <c r="B1009" s="27">
        <v>41075</v>
      </c>
      <c r="C1009" s="25">
        <v>2.4830112233758E-2</v>
      </c>
      <c r="D1009" s="25">
        <f>VLOOKUP(B1009,input_BB!$B$19:$K$1879,$D$2,0)</f>
        <v>19233.939999999999</v>
      </c>
      <c r="E1009" s="28">
        <f t="shared" si="15"/>
        <v>3.1400277089604793E-2</v>
      </c>
      <c r="F1009" s="28"/>
    </row>
    <row r="1010" spans="1:6" x14ac:dyDescent="0.25">
      <c r="A1010">
        <v>1007</v>
      </c>
      <c r="B1010" s="27">
        <v>41082</v>
      </c>
      <c r="C1010" s="25">
        <v>3.69731150567532E-2</v>
      </c>
      <c r="D1010" s="25">
        <f>VLOOKUP(B1010,input_BB!$B$19:$K$1879,$D$2,0)</f>
        <v>18995.13</v>
      </c>
      <c r="E1010" s="28">
        <f t="shared" si="15"/>
        <v>5.0041937104590921E-2</v>
      </c>
      <c r="F1010" s="28"/>
    </row>
    <row r="1011" spans="1:6" x14ac:dyDescent="0.25">
      <c r="A1011">
        <v>1008</v>
      </c>
      <c r="B1011" s="27">
        <v>41089</v>
      </c>
      <c r="C1011" s="25">
        <v>6.9546125829219804E-2</v>
      </c>
      <c r="D1011" s="25">
        <f>VLOOKUP(B1011,input_BB!$B$19:$K$1879,$D$2,0)</f>
        <v>19441.46</v>
      </c>
      <c r="E1011" s="28">
        <f t="shared" si="15"/>
        <v>0.10004727773869833</v>
      </c>
      <c r="F1011" s="28"/>
    </row>
    <row r="1012" spans="1:6" x14ac:dyDescent="0.25">
      <c r="A1012">
        <v>1009</v>
      </c>
      <c r="B1012" s="27">
        <v>41096</v>
      </c>
      <c r="C1012" s="25">
        <v>4.6602923423051799E-2</v>
      </c>
      <c r="D1012" s="25">
        <f>VLOOKUP(B1012,input_BB!$B$19:$K$1879,$D$2,0)</f>
        <v>19800.64</v>
      </c>
      <c r="E1012" s="28">
        <f t="shared" si="15"/>
        <v>6.4825398509545773E-2</v>
      </c>
      <c r="F1012" s="28"/>
    </row>
    <row r="1013" spans="1:6" x14ac:dyDescent="0.25">
      <c r="A1013">
        <v>1010</v>
      </c>
      <c r="B1013" s="27">
        <v>41103</v>
      </c>
      <c r="C1013" s="25">
        <v>4.6614259481430102E-2</v>
      </c>
      <c r="D1013" s="25">
        <f>VLOOKUP(B1013,input_BB!$B$19:$K$1879,$D$2,0)</f>
        <v>19092.63</v>
      </c>
      <c r="E1013" s="28">
        <f t="shared" si="15"/>
        <v>6.4842801366917946E-2</v>
      </c>
      <c r="F1013" s="28"/>
    </row>
    <row r="1014" spans="1:6" x14ac:dyDescent="0.25">
      <c r="A1014">
        <v>1011</v>
      </c>
      <c r="B1014" s="27">
        <v>41110</v>
      </c>
      <c r="C1014" s="25">
        <v>5.6393772363662699E-2</v>
      </c>
      <c r="D1014" s="25">
        <f>VLOOKUP(B1014,input_BB!$B$19:$K$1879,$D$2,0)</f>
        <v>19640.8</v>
      </c>
      <c r="E1014" s="28">
        <f t="shared" si="15"/>
        <v>7.985608571842312E-2</v>
      </c>
      <c r="F1014" s="28"/>
    </row>
    <row r="1015" spans="1:6" x14ac:dyDescent="0.25">
      <c r="A1015">
        <v>1012</v>
      </c>
      <c r="B1015" s="27">
        <v>41117</v>
      </c>
      <c r="C1015" s="25">
        <v>2.6451226323842999E-2</v>
      </c>
      <c r="D1015" s="25">
        <f>VLOOKUP(B1015,input_BB!$B$19:$K$1879,$D$2,0)</f>
        <v>19274.96</v>
      </c>
      <c r="E1015" s="28">
        <f t="shared" si="15"/>
        <v>3.3888974338002038E-2</v>
      </c>
      <c r="F1015" s="28"/>
    </row>
    <row r="1016" spans="1:6" x14ac:dyDescent="0.25">
      <c r="A1016">
        <v>1013</v>
      </c>
      <c r="B1016" s="27">
        <v>41124</v>
      </c>
      <c r="C1016" s="25">
        <v>5.49562945961952E-2</v>
      </c>
      <c r="D1016" s="25">
        <f>VLOOKUP(B1016,input_BB!$B$19:$K$1879,$D$2,0)</f>
        <v>19666.18</v>
      </c>
      <c r="E1016" s="28">
        <f t="shared" si="15"/>
        <v>7.7649302749593946E-2</v>
      </c>
      <c r="F1016" s="28"/>
    </row>
    <row r="1017" spans="1:6" x14ac:dyDescent="0.25">
      <c r="A1017">
        <v>1014</v>
      </c>
      <c r="B1017" s="27">
        <v>41131</v>
      </c>
      <c r="C1017" s="25">
        <v>3.1819339841604198E-2</v>
      </c>
      <c r="D1017" s="25">
        <f>VLOOKUP(B1017,input_BB!$B$19:$K$1879,$D$2,0)</f>
        <v>20136.12</v>
      </c>
      <c r="E1017" s="28">
        <f t="shared" si="15"/>
        <v>4.2129979349583839E-2</v>
      </c>
      <c r="F1017" s="28"/>
    </row>
    <row r="1018" spans="1:6" x14ac:dyDescent="0.25">
      <c r="A1018">
        <v>1015</v>
      </c>
      <c r="B1018" s="27">
        <v>41138</v>
      </c>
      <c r="C1018" s="25">
        <v>1.55899971723557E-2</v>
      </c>
      <c r="D1018" s="25">
        <f>VLOOKUP(B1018,input_BB!$B$19:$K$1879,$D$2,0)</f>
        <v>20116.07</v>
      </c>
      <c r="E1018" s="28">
        <f t="shared" si="15"/>
        <v>1.7215063927352826E-2</v>
      </c>
      <c r="F1018" s="28"/>
    </row>
    <row r="1019" spans="1:6" x14ac:dyDescent="0.25">
      <c r="A1019">
        <v>1016</v>
      </c>
      <c r="B1019" s="27">
        <v>41145</v>
      </c>
      <c r="C1019" s="25">
        <v>3.3185254782438299E-2</v>
      </c>
      <c r="D1019" s="25">
        <f>VLOOKUP(B1019,input_BB!$B$19:$K$1879,$D$2,0)</f>
        <v>19880.03</v>
      </c>
      <c r="E1019" s="28">
        <f t="shared" si="15"/>
        <v>4.4226900704835453E-2</v>
      </c>
      <c r="F1019" s="28"/>
    </row>
    <row r="1020" spans="1:6" x14ac:dyDescent="0.25">
      <c r="A1020">
        <v>1017</v>
      </c>
      <c r="B1020" s="27">
        <v>41152</v>
      </c>
      <c r="C1020" s="25">
        <v>1.88855398446321E-2</v>
      </c>
      <c r="D1020" s="25">
        <f>VLOOKUP(B1020,input_BB!$B$19:$K$1879,$D$2,0)</f>
        <v>19482.57</v>
      </c>
      <c r="E1020" s="28">
        <f t="shared" si="15"/>
        <v>2.2274305612211633E-2</v>
      </c>
      <c r="F1020" s="28"/>
    </row>
    <row r="1021" spans="1:6" x14ac:dyDescent="0.25">
      <c r="A1021">
        <v>1018</v>
      </c>
      <c r="B1021" s="27">
        <v>41159</v>
      </c>
      <c r="C1021" s="25">
        <v>1.40739055350423E-2</v>
      </c>
      <c r="D1021" s="25">
        <f>VLOOKUP(B1021,input_BB!$B$19:$K$1879,$D$2,0)</f>
        <v>19802.16</v>
      </c>
      <c r="E1021" s="28">
        <f t="shared" si="15"/>
        <v>1.488759474478462E-2</v>
      </c>
      <c r="F1021" s="28"/>
    </row>
    <row r="1022" spans="1:6" x14ac:dyDescent="0.25">
      <c r="A1022">
        <v>1019</v>
      </c>
      <c r="B1022" s="27">
        <v>41166</v>
      </c>
      <c r="C1022" s="25">
        <v>2.46100332587957E-2</v>
      </c>
      <c r="D1022" s="25">
        <f>VLOOKUP(B1022,input_BB!$B$19:$K$1879,$D$2,0)</f>
        <v>20629.78</v>
      </c>
      <c r="E1022" s="28">
        <f t="shared" si="15"/>
        <v>3.1062416884225882E-2</v>
      </c>
      <c r="F1022" s="28"/>
    </row>
    <row r="1023" spans="1:6" x14ac:dyDescent="0.25">
      <c r="A1023">
        <v>1020</v>
      </c>
      <c r="B1023" s="27">
        <v>41173</v>
      </c>
      <c r="C1023" s="25">
        <v>1.11532397568226E-2</v>
      </c>
      <c r="D1023" s="25">
        <f>VLOOKUP(B1023,input_BB!$B$19:$K$1879,$D$2,0)</f>
        <v>20734.939999999999</v>
      </c>
      <c r="E1023" s="28">
        <f t="shared" si="15"/>
        <v>1.0403855487813354E-2</v>
      </c>
      <c r="F1023" s="28"/>
    </row>
    <row r="1024" spans="1:6" x14ac:dyDescent="0.25">
      <c r="A1024">
        <v>1021</v>
      </c>
      <c r="B1024" s="27">
        <v>41180</v>
      </c>
      <c r="C1024" s="25">
        <v>1.51685131713748E-2</v>
      </c>
      <c r="D1024" s="25">
        <f>VLOOKUP(B1024,input_BB!$B$19:$K$1879,$D$2,0)</f>
        <v>20840.38</v>
      </c>
      <c r="E1024" s="28">
        <f t="shared" si="15"/>
        <v>1.6568011335619678E-2</v>
      </c>
      <c r="F1024" s="28"/>
    </row>
    <row r="1025" spans="1:6" x14ac:dyDescent="0.25">
      <c r="A1025">
        <v>1022</v>
      </c>
      <c r="B1025" s="27">
        <v>41187</v>
      </c>
      <c r="C1025" s="25">
        <v>1.28427417948842E-2</v>
      </c>
      <c r="D1025" s="25">
        <f>VLOOKUP(B1025,input_BB!$B$19:$K$1879,$D$2,0)</f>
        <v>21012.38</v>
      </c>
      <c r="E1025" s="28">
        <f t="shared" si="15"/>
        <v>1.2997540348738216E-2</v>
      </c>
      <c r="F1025" s="28"/>
    </row>
    <row r="1026" spans="1:6" x14ac:dyDescent="0.25">
      <c r="A1026">
        <v>1023</v>
      </c>
      <c r="B1026" s="27">
        <v>41194</v>
      </c>
      <c r="C1026" s="25">
        <v>2.5455458089709299E-2</v>
      </c>
      <c r="D1026" s="25">
        <f>VLOOKUP(B1026,input_BB!$B$19:$K$1879,$D$2,0)</f>
        <v>21136.43</v>
      </c>
      <c r="E1026" s="28">
        <f t="shared" si="15"/>
        <v>3.2360293735269142E-2</v>
      </c>
      <c r="F1026" s="28"/>
    </row>
    <row r="1027" spans="1:6" x14ac:dyDescent="0.25">
      <c r="A1027">
        <v>1024</v>
      </c>
      <c r="B1027" s="27">
        <v>41201</v>
      </c>
      <c r="C1027" s="25">
        <v>9.9056698381900805E-3</v>
      </c>
      <c r="D1027" s="25">
        <f>VLOOKUP(B1027,input_BB!$B$19:$K$1879,$D$2,0)</f>
        <v>21551.759999999998</v>
      </c>
      <c r="E1027" s="28">
        <f t="shared" si="15"/>
        <v>8.4886147020638864E-3</v>
      </c>
      <c r="F1027" s="28"/>
    </row>
    <row r="1028" spans="1:6" x14ac:dyDescent="0.25">
      <c r="A1028">
        <v>1025</v>
      </c>
      <c r="B1028" s="27">
        <v>41208</v>
      </c>
      <c r="C1028" s="25">
        <v>2.5726482272148101E-2</v>
      </c>
      <c r="D1028" s="25">
        <f>VLOOKUP(B1028,input_BB!$B$19:$K$1879,$D$2,0)</f>
        <v>21545.57</v>
      </c>
      <c r="E1028" s="28">
        <f t="shared" si="15"/>
        <v>3.2776363857174751E-2</v>
      </c>
      <c r="F1028" s="28"/>
    </row>
    <row r="1029" spans="1:6" x14ac:dyDescent="0.25">
      <c r="A1029">
        <v>1026</v>
      </c>
      <c r="B1029" s="27">
        <v>41215</v>
      </c>
      <c r="C1029" s="25">
        <v>1.8278177827596699E-2</v>
      </c>
      <c r="D1029" s="25">
        <f>VLOOKUP(B1029,input_BB!$B$19:$K$1879,$D$2,0)</f>
        <v>22111.33</v>
      </c>
      <c r="E1029" s="28">
        <f t="shared" ref="E1029:E1092" si="16">(C1029-$E$1)/$E$3</f>
        <v>2.1341897344451927E-2</v>
      </c>
      <c r="F1029" s="28"/>
    </row>
    <row r="1030" spans="1:6" x14ac:dyDescent="0.25">
      <c r="A1030">
        <v>1027</v>
      </c>
      <c r="B1030" s="27">
        <v>41222</v>
      </c>
      <c r="C1030" s="25">
        <v>1.47318737581372E-2</v>
      </c>
      <c r="D1030" s="25">
        <f>VLOOKUP(B1030,input_BB!$B$19:$K$1879,$D$2,0)</f>
        <v>21384.38</v>
      </c>
      <c r="E1030" s="28">
        <f t="shared" si="16"/>
        <v>1.5897692501854421E-2</v>
      </c>
      <c r="F1030" s="28"/>
    </row>
    <row r="1031" spans="1:6" x14ac:dyDescent="0.25">
      <c r="A1031">
        <v>1028</v>
      </c>
      <c r="B1031" s="27">
        <v>41229</v>
      </c>
      <c r="C1031" s="25">
        <v>2.94908005744219E-2</v>
      </c>
      <c r="D1031" s="25">
        <f>VLOOKUP(B1031,input_BB!$B$19:$K$1879,$D$2,0)</f>
        <v>21159.01</v>
      </c>
      <c r="E1031" s="28">
        <f t="shared" si="16"/>
        <v>3.8555259160261646E-2</v>
      </c>
      <c r="F1031" s="28"/>
    </row>
    <row r="1032" spans="1:6" x14ac:dyDescent="0.25">
      <c r="A1032">
        <v>1029</v>
      </c>
      <c r="B1032" s="27">
        <v>41236</v>
      </c>
      <c r="C1032" s="25">
        <v>2.6378991082310701E-2</v>
      </c>
      <c r="D1032" s="25">
        <f>VLOOKUP(B1032,input_BB!$B$19:$K$1879,$D$2,0)</f>
        <v>21913.98</v>
      </c>
      <c r="E1032" s="28">
        <f t="shared" si="16"/>
        <v>3.3778080448461346E-2</v>
      </c>
      <c r="F1032" s="28"/>
    </row>
    <row r="1033" spans="1:6" x14ac:dyDescent="0.25">
      <c r="A1033">
        <v>1030</v>
      </c>
      <c r="B1033" s="27">
        <v>41243</v>
      </c>
      <c r="C1033" s="25">
        <v>1.16986930370331E-2</v>
      </c>
      <c r="D1033" s="25">
        <f>VLOOKUP(B1033,input_BB!$B$19:$K$1879,$D$2,0)</f>
        <v>22030.39</v>
      </c>
      <c r="E1033" s="28">
        <f t="shared" si="16"/>
        <v>1.1241222879714777E-2</v>
      </c>
      <c r="F1033" s="28"/>
    </row>
    <row r="1034" spans="1:6" x14ac:dyDescent="0.25">
      <c r="A1034">
        <v>1031</v>
      </c>
      <c r="B1034" s="27">
        <v>41250</v>
      </c>
      <c r="C1034" s="25">
        <v>8.43651592731476E-3</v>
      </c>
      <c r="D1034" s="25">
        <f>VLOOKUP(B1034,input_BB!$B$19:$K$1879,$D$2,0)</f>
        <v>22191.17</v>
      </c>
      <c r="E1034" s="28">
        <f t="shared" si="16"/>
        <v>6.2332032428520593E-3</v>
      </c>
      <c r="F1034" s="28"/>
    </row>
    <row r="1035" spans="1:6" x14ac:dyDescent="0.25">
      <c r="A1035">
        <v>1032</v>
      </c>
      <c r="B1035" s="27">
        <v>41257</v>
      </c>
      <c r="C1035" s="25">
        <v>1.6860431060195E-2</v>
      </c>
      <c r="D1035" s="25">
        <f>VLOOKUP(B1035,input_BB!$B$19:$K$1879,$D$2,0)</f>
        <v>22605.98</v>
      </c>
      <c r="E1035" s="28">
        <f t="shared" si="16"/>
        <v>1.9165404955337171E-2</v>
      </c>
      <c r="F1035" s="28"/>
    </row>
    <row r="1036" spans="1:6" x14ac:dyDescent="0.25">
      <c r="A1036">
        <v>1033</v>
      </c>
      <c r="B1036" s="27">
        <v>41264</v>
      </c>
      <c r="C1036" s="25">
        <v>2.8478292748331999E-2</v>
      </c>
      <c r="D1036" s="25">
        <f>VLOOKUP(B1036,input_BB!$B$19:$K$1879,$D$2,0)</f>
        <v>22506.29</v>
      </c>
      <c r="E1036" s="28">
        <f t="shared" si="16"/>
        <v>3.7000880319079353E-2</v>
      </c>
      <c r="F1036" s="28"/>
    </row>
    <row r="1037" spans="1:6" x14ac:dyDescent="0.25">
      <c r="A1037">
        <v>1034</v>
      </c>
      <c r="B1037" s="27">
        <v>41271</v>
      </c>
      <c r="C1037" s="25">
        <v>3.5540517419576603E-2</v>
      </c>
      <c r="D1037" s="25">
        <f>VLOOKUP(B1037,input_BB!$B$19:$K$1879,$D$2,0)</f>
        <v>22666.59</v>
      </c>
      <c r="E1037" s="28">
        <f t="shared" si="16"/>
        <v>4.7842646000091998E-2</v>
      </c>
      <c r="F1037" s="28"/>
    </row>
    <row r="1038" spans="1:6" x14ac:dyDescent="0.25">
      <c r="A1038">
        <v>1035</v>
      </c>
      <c r="B1038" s="27">
        <v>41278</v>
      </c>
      <c r="C1038" s="25">
        <v>2.2733690217137299E-2</v>
      </c>
      <c r="D1038" s="25">
        <f>VLOOKUP(B1038,input_BB!$B$19:$K$1879,$D$2,0)</f>
        <v>23331.09</v>
      </c>
      <c r="E1038" s="28">
        <f t="shared" si="16"/>
        <v>2.8181897990839581E-2</v>
      </c>
      <c r="F1038" s="28"/>
    </row>
    <row r="1039" spans="1:6" x14ac:dyDescent="0.25">
      <c r="A1039">
        <v>1036</v>
      </c>
      <c r="B1039" s="27">
        <v>41285</v>
      </c>
      <c r="C1039" s="25">
        <v>2.6723863556981101E-2</v>
      </c>
      <c r="D1039" s="25">
        <f>VLOOKUP(B1039,input_BB!$B$19:$K$1879,$D$2,0)</f>
        <v>23264.07</v>
      </c>
      <c r="E1039" s="28">
        <f t="shared" si="16"/>
        <v>3.4307520778423056E-2</v>
      </c>
      <c r="F1039" s="28"/>
    </row>
    <row r="1040" spans="1:6" x14ac:dyDescent="0.25">
      <c r="A1040">
        <v>1037</v>
      </c>
      <c r="B1040" s="27">
        <v>41292</v>
      </c>
      <c r="C1040" s="25">
        <v>6.46699294447899E-2</v>
      </c>
      <c r="D1040" s="25">
        <f>VLOOKUP(B1040,input_BB!$B$19:$K$1879,$D$2,0)</f>
        <v>23601.78</v>
      </c>
      <c r="E1040" s="28">
        <f t="shared" si="16"/>
        <v>9.2561452651619483E-2</v>
      </c>
      <c r="F1040" s="28"/>
    </row>
    <row r="1041" spans="1:6" x14ac:dyDescent="0.25">
      <c r="A1041">
        <v>1038</v>
      </c>
      <c r="B1041" s="27">
        <v>41299</v>
      </c>
      <c r="C1041" s="25">
        <v>8.2915410399437006E-2</v>
      </c>
      <c r="D1041" s="25">
        <f>VLOOKUP(B1041,input_BB!$B$19:$K$1879,$D$2,0)</f>
        <v>23580.43</v>
      </c>
      <c r="E1041" s="28">
        <f t="shared" si="16"/>
        <v>0.12057149742591032</v>
      </c>
      <c r="F1041" s="28"/>
    </row>
    <row r="1042" spans="1:6" x14ac:dyDescent="0.25">
      <c r="A1042">
        <v>1039</v>
      </c>
      <c r="B1042" s="27">
        <v>41306</v>
      </c>
      <c r="C1042" s="25">
        <v>5.2418723702430697E-2</v>
      </c>
      <c r="D1042" s="25">
        <f>VLOOKUP(B1042,input_BB!$B$19:$K$1879,$D$2,0)</f>
        <v>23721.84</v>
      </c>
      <c r="E1042" s="28">
        <f t="shared" si="16"/>
        <v>7.3753681991283515E-2</v>
      </c>
      <c r="F1042" s="28"/>
    </row>
    <row r="1043" spans="1:6" x14ac:dyDescent="0.25">
      <c r="A1043">
        <v>1040</v>
      </c>
      <c r="B1043" s="27">
        <v>41313</v>
      </c>
      <c r="C1043" s="25">
        <v>6.4954973757266998E-2</v>
      </c>
      <c r="D1043" s="25">
        <f>VLOOKUP(B1043,input_BB!$B$19:$K$1879,$D$2,0)</f>
        <v>23215.16</v>
      </c>
      <c r="E1043" s="28">
        <f t="shared" si="16"/>
        <v>9.2999046156278881E-2</v>
      </c>
      <c r="F1043" s="28"/>
    </row>
    <row r="1044" spans="1:6" x14ac:dyDescent="0.25">
      <c r="A1044">
        <v>1041</v>
      </c>
      <c r="B1044" s="27">
        <v>41320</v>
      </c>
      <c r="C1044" s="25">
        <v>3.1551901251077701E-2</v>
      </c>
      <c r="D1044" s="25">
        <f>VLOOKUP(B1044,input_BB!$B$19:$K$1879,$D$2,0)</f>
        <v>23444.560000000001</v>
      </c>
      <c r="E1044" s="28">
        <f t="shared" si="16"/>
        <v>4.1719413746317983E-2</v>
      </c>
      <c r="F1044" s="28"/>
    </row>
    <row r="1045" spans="1:6" x14ac:dyDescent="0.25">
      <c r="A1045">
        <v>1042</v>
      </c>
      <c r="B1045" s="27">
        <v>41327</v>
      </c>
      <c r="C1045" s="25">
        <v>3.2775200903415701E-2</v>
      </c>
      <c r="D1045" s="25">
        <f>VLOOKUP(B1045,input_BB!$B$19:$K$1879,$D$2,0)</f>
        <v>22782.44</v>
      </c>
      <c r="E1045" s="28">
        <f t="shared" si="16"/>
        <v>4.3597395374729626E-2</v>
      </c>
      <c r="F1045" s="28"/>
    </row>
    <row r="1046" spans="1:6" x14ac:dyDescent="0.25">
      <c r="A1046">
        <v>1043</v>
      </c>
      <c r="B1046" s="27">
        <v>41334</v>
      </c>
      <c r="C1046" s="25">
        <v>3.4501373767852797E-2</v>
      </c>
      <c r="D1046" s="25">
        <f>VLOOKUP(B1046,input_BB!$B$19:$K$1879,$D$2,0)</f>
        <v>22880.22</v>
      </c>
      <c r="E1046" s="28">
        <f t="shared" si="16"/>
        <v>4.6247376449014999E-2</v>
      </c>
      <c r="F1046" s="28"/>
    </row>
    <row r="1047" spans="1:6" x14ac:dyDescent="0.25">
      <c r="A1047">
        <v>1044</v>
      </c>
      <c r="B1047" s="27">
        <v>41341</v>
      </c>
      <c r="C1047" s="25">
        <v>3.8165055215358699E-2</v>
      </c>
      <c r="D1047" s="25">
        <f>VLOOKUP(B1047,input_BB!$B$19:$K$1879,$D$2,0)</f>
        <v>23091.95</v>
      </c>
      <c r="E1047" s="28">
        <f t="shared" si="16"/>
        <v>5.1871776355954254E-2</v>
      </c>
      <c r="F1047" s="28"/>
    </row>
    <row r="1048" spans="1:6" x14ac:dyDescent="0.25">
      <c r="A1048">
        <v>1045</v>
      </c>
      <c r="B1048" s="27">
        <v>41348</v>
      </c>
      <c r="C1048" s="25">
        <v>3.4975994378328303E-2</v>
      </c>
      <c r="D1048" s="25">
        <f>VLOOKUP(B1048,input_BB!$B$19:$K$1879,$D$2,0)</f>
        <v>22533.11</v>
      </c>
      <c r="E1048" s="28">
        <f t="shared" si="16"/>
        <v>4.6976003147498058E-2</v>
      </c>
      <c r="F1048" s="28"/>
    </row>
    <row r="1049" spans="1:6" x14ac:dyDescent="0.25">
      <c r="A1049">
        <v>1046</v>
      </c>
      <c r="B1049" s="27">
        <v>41355</v>
      </c>
      <c r="C1049" s="25">
        <v>3.4911576658487299E-2</v>
      </c>
      <c r="D1049" s="25">
        <f>VLOOKUP(B1049,input_BB!$B$19:$K$1879,$D$2,0)</f>
        <v>22115.3</v>
      </c>
      <c r="E1049" s="28">
        <f t="shared" si="16"/>
        <v>4.6877110538336958E-2</v>
      </c>
      <c r="F1049" s="28"/>
    </row>
    <row r="1050" spans="1:6" x14ac:dyDescent="0.25">
      <c r="A1050">
        <v>1047</v>
      </c>
      <c r="B1050" s="27">
        <v>41362</v>
      </c>
      <c r="C1050" s="25">
        <v>3.4838903695344897E-2</v>
      </c>
      <c r="D1050" s="25">
        <f>VLOOKUP(B1050,input_BB!$B$19:$K$1879,$D$2,0)</f>
        <v>22299.63</v>
      </c>
      <c r="E1050" s="28">
        <f t="shared" si="16"/>
        <v>4.6765544668598648E-2</v>
      </c>
      <c r="F1050" s="28"/>
    </row>
    <row r="1051" spans="1:6" x14ac:dyDescent="0.25">
      <c r="A1051">
        <v>1048</v>
      </c>
      <c r="B1051" s="27">
        <v>41369</v>
      </c>
      <c r="C1051" s="25">
        <v>4.0786519646644599E-2</v>
      </c>
      <c r="D1051" s="25">
        <f>VLOOKUP(B1051,input_BB!$B$19:$K$1879,$D$2,0)</f>
        <v>21726.9</v>
      </c>
      <c r="E1051" s="28">
        <f t="shared" si="16"/>
        <v>5.5896188552982527E-2</v>
      </c>
      <c r="F1051" s="28"/>
    </row>
    <row r="1052" spans="1:6" x14ac:dyDescent="0.25">
      <c r="A1052">
        <v>1049</v>
      </c>
      <c r="B1052" s="27">
        <v>41376</v>
      </c>
      <c r="C1052" s="25">
        <v>2.7180796489119498E-2</v>
      </c>
      <c r="D1052" s="25">
        <f>VLOOKUP(B1052,input_BB!$B$19:$K$1879,$D$2,0)</f>
        <v>22089.05</v>
      </c>
      <c r="E1052" s="28">
        <f t="shared" si="16"/>
        <v>3.5008993757943759E-2</v>
      </c>
      <c r="F1052" s="28"/>
    </row>
    <row r="1053" spans="1:6" x14ac:dyDescent="0.25">
      <c r="A1053">
        <v>1050</v>
      </c>
      <c r="B1053" s="27">
        <v>41383</v>
      </c>
      <c r="C1053" s="25">
        <v>3.0192259699106199E-2</v>
      </c>
      <c r="D1053" s="25">
        <f>VLOOKUP(B1053,input_BB!$B$19:$K$1879,$D$2,0)</f>
        <v>22013.57</v>
      </c>
      <c r="E1053" s="28">
        <f t="shared" si="16"/>
        <v>3.9632123154068166E-2</v>
      </c>
      <c r="F1053" s="28"/>
    </row>
    <row r="1054" spans="1:6" x14ac:dyDescent="0.25">
      <c r="A1054">
        <v>1051</v>
      </c>
      <c r="B1054" s="27">
        <v>41390</v>
      </c>
      <c r="C1054" s="25">
        <v>3.0108490958809901E-2</v>
      </c>
      <c r="D1054" s="25">
        <f>VLOOKUP(B1054,input_BB!$B$19:$K$1879,$D$2,0)</f>
        <v>22547.71</v>
      </c>
      <c r="E1054" s="28">
        <f t="shared" si="16"/>
        <v>3.9503523301194048E-2</v>
      </c>
      <c r="F1054" s="28"/>
    </row>
    <row r="1055" spans="1:6" x14ac:dyDescent="0.25">
      <c r="A1055">
        <v>1052</v>
      </c>
      <c r="B1055" s="27">
        <v>41397</v>
      </c>
      <c r="C1055" s="25">
        <v>3.0040416866540898E-2</v>
      </c>
      <c r="D1055" s="25">
        <f>VLOOKUP(B1055,input_BB!$B$19:$K$1879,$D$2,0)</f>
        <v>22689.96</v>
      </c>
      <c r="E1055" s="28">
        <f t="shared" si="16"/>
        <v>3.939901751276547E-2</v>
      </c>
      <c r="F1055" s="28"/>
    </row>
    <row r="1056" spans="1:6" x14ac:dyDescent="0.25">
      <c r="A1056">
        <v>1053</v>
      </c>
      <c r="B1056" s="27">
        <v>41404</v>
      </c>
      <c r="C1056" s="25">
        <v>7.2039604187011705E-2</v>
      </c>
      <c r="D1056" s="25">
        <f>VLOOKUP(B1056,input_BB!$B$19:$K$1879,$D$2,0)</f>
        <v>23321.22</v>
      </c>
      <c r="E1056" s="28">
        <f t="shared" si="16"/>
        <v>0.10387520864493664</v>
      </c>
      <c r="F1056" s="28"/>
    </row>
    <row r="1057" spans="1:6" x14ac:dyDescent="0.25">
      <c r="A1057">
        <v>1054</v>
      </c>
      <c r="B1057" s="27">
        <v>41411</v>
      </c>
      <c r="C1057" s="25">
        <v>3.0842669308185602E-2</v>
      </c>
      <c r="D1057" s="25">
        <f>VLOOKUP(B1057,input_BB!$B$19:$K$1879,$D$2,0)</f>
        <v>23082.68</v>
      </c>
      <c r="E1057" s="28">
        <f t="shared" si="16"/>
        <v>4.0630617099896599E-2</v>
      </c>
      <c r="F1057" s="28"/>
    </row>
    <row r="1058" spans="1:6" x14ac:dyDescent="0.25">
      <c r="A1058">
        <v>1055</v>
      </c>
      <c r="B1058" s="27">
        <v>41418</v>
      </c>
      <c r="C1058" s="25">
        <v>2.0858328789472601E-2</v>
      </c>
      <c r="D1058" s="25">
        <f>VLOOKUP(B1058,input_BB!$B$19:$K$1879,$D$2,0)</f>
        <v>22618.67</v>
      </c>
      <c r="E1058" s="28">
        <f t="shared" si="16"/>
        <v>2.5302886048790055E-2</v>
      </c>
      <c r="F1058" s="28"/>
    </row>
    <row r="1059" spans="1:6" x14ac:dyDescent="0.25">
      <c r="A1059">
        <v>1056</v>
      </c>
      <c r="B1059" s="27">
        <v>41425</v>
      </c>
      <c r="C1059" s="25">
        <v>2.0827781409025199E-2</v>
      </c>
      <c r="D1059" s="25">
        <f>VLOOKUP(B1059,input_BB!$B$19:$K$1879,$D$2,0)</f>
        <v>22392.16</v>
      </c>
      <c r="E1059" s="28">
        <f t="shared" si="16"/>
        <v>2.5255990409470058E-2</v>
      </c>
      <c r="F1059" s="28"/>
    </row>
    <row r="1060" spans="1:6" x14ac:dyDescent="0.25">
      <c r="A1060">
        <v>1057</v>
      </c>
      <c r="B1060" s="27">
        <v>41432</v>
      </c>
      <c r="C1060" s="25">
        <v>3.5230580717325197E-2</v>
      </c>
      <c r="D1060" s="25">
        <f>VLOOKUP(B1060,input_BB!$B$19:$K$1879,$D$2,0)</f>
        <v>21575.26</v>
      </c>
      <c r="E1060" s="28">
        <f t="shared" si="16"/>
        <v>4.736683826836724E-2</v>
      </c>
      <c r="F1060" s="28"/>
    </row>
    <row r="1061" spans="1:6" x14ac:dyDescent="0.25">
      <c r="A1061">
        <v>1058</v>
      </c>
      <c r="B1061" s="27">
        <v>41439</v>
      </c>
      <c r="C1061" s="25">
        <v>1.9355962052941302E-2</v>
      </c>
      <c r="D1061" s="25">
        <f>VLOOKUP(B1061,input_BB!$B$19:$K$1879,$D$2,0)</f>
        <v>20969.14</v>
      </c>
      <c r="E1061" s="28">
        <f t="shared" si="16"/>
        <v>2.2996487019778501E-2</v>
      </c>
      <c r="F1061" s="28"/>
    </row>
    <row r="1062" spans="1:6" x14ac:dyDescent="0.25">
      <c r="A1062">
        <v>1059</v>
      </c>
      <c r="B1062" s="27">
        <v>41446</v>
      </c>
      <c r="C1062" s="25">
        <v>1.7478561028838199E-2</v>
      </c>
      <c r="D1062" s="25">
        <f>VLOOKUP(B1062,input_BB!$B$19:$K$1879,$D$2,0)</f>
        <v>20263.310000000001</v>
      </c>
      <c r="E1062" s="28">
        <f t="shared" si="16"/>
        <v>2.0114343935957311E-2</v>
      </c>
      <c r="F1062" s="28"/>
    </row>
    <row r="1063" spans="1:6" x14ac:dyDescent="0.25">
      <c r="A1063">
        <v>1060</v>
      </c>
      <c r="B1063" s="27">
        <v>41453</v>
      </c>
      <c r="C1063" s="25">
        <v>2.4292904883623099E-2</v>
      </c>
      <c r="D1063" s="25">
        <f>VLOOKUP(B1063,input_BB!$B$19:$K$1879,$D$2,0)</f>
        <v>20803.29</v>
      </c>
      <c r="E1063" s="28">
        <f t="shared" si="16"/>
        <v>3.0575568660829489E-2</v>
      </c>
      <c r="F1063" s="28"/>
    </row>
    <row r="1064" spans="1:6" x14ac:dyDescent="0.25">
      <c r="A1064">
        <v>1061</v>
      </c>
      <c r="B1064" s="27">
        <v>41460</v>
      </c>
      <c r="C1064" s="25">
        <v>3.17911989986897E-2</v>
      </c>
      <c r="D1064" s="25">
        <f>VLOOKUP(B1064,input_BB!$B$19:$K$1879,$D$2,0)</f>
        <v>20854.669999999998</v>
      </c>
      <c r="E1064" s="28">
        <f t="shared" si="16"/>
        <v>4.2086778171605541E-2</v>
      </c>
      <c r="F1064" s="28"/>
    </row>
    <row r="1065" spans="1:6" x14ac:dyDescent="0.25">
      <c r="A1065">
        <v>1062</v>
      </c>
      <c r="B1065" s="27">
        <v>41467</v>
      </c>
      <c r="C1065" s="25">
        <v>1.9166203215718301E-2</v>
      </c>
      <c r="D1065" s="25">
        <f>VLOOKUP(B1065,input_BB!$B$19:$K$1879,$D$2,0)</f>
        <v>21277.279999999999</v>
      </c>
      <c r="E1065" s="28">
        <f t="shared" si="16"/>
        <v>2.2705173595915049E-2</v>
      </c>
      <c r="F1065" s="28"/>
    </row>
    <row r="1066" spans="1:6" x14ac:dyDescent="0.25">
      <c r="A1066">
        <v>1063</v>
      </c>
      <c r="B1066" s="27">
        <v>41474</v>
      </c>
      <c r="C1066" s="25">
        <v>2.16209851205349E-2</v>
      </c>
      <c r="D1066" s="25">
        <f>VLOOKUP(B1066,input_BB!$B$19:$K$1879,$D$2,0)</f>
        <v>21362.42</v>
      </c>
      <c r="E1066" s="28">
        <f t="shared" si="16"/>
        <v>2.6473698593197689E-2</v>
      </c>
      <c r="F1066" s="28"/>
    </row>
    <row r="1067" spans="1:6" x14ac:dyDescent="0.25">
      <c r="A1067">
        <v>1064</v>
      </c>
      <c r="B1067" s="27">
        <v>41481</v>
      </c>
      <c r="C1067" s="25">
        <v>2.2649273276328999E-2</v>
      </c>
      <c r="D1067" s="25">
        <f>VLOOKUP(B1067,input_BB!$B$19:$K$1879,$D$2,0)</f>
        <v>21968.95</v>
      </c>
      <c r="E1067" s="28">
        <f t="shared" si="16"/>
        <v>2.8052303035374902E-2</v>
      </c>
      <c r="F1067" s="28"/>
    </row>
    <row r="1068" spans="1:6" x14ac:dyDescent="0.25">
      <c r="A1068">
        <v>1065</v>
      </c>
      <c r="B1068" s="27">
        <v>41488</v>
      </c>
      <c r="C1068" s="25">
        <v>1.8894627690315201E-2</v>
      </c>
      <c r="D1068" s="25">
        <f>VLOOKUP(B1068,input_BB!$B$19:$K$1879,$D$2,0)</f>
        <v>22190.97</v>
      </c>
      <c r="E1068" s="28">
        <f t="shared" si="16"/>
        <v>2.228825706490933E-2</v>
      </c>
      <c r="F1068" s="28"/>
    </row>
    <row r="1069" spans="1:6" x14ac:dyDescent="0.25">
      <c r="A1069">
        <v>1066</v>
      </c>
      <c r="B1069" s="27">
        <v>41495</v>
      </c>
      <c r="C1069" s="25">
        <v>1.2495311908423901E-2</v>
      </c>
      <c r="D1069" s="25">
        <f>VLOOKUP(B1069,input_BB!$B$19:$K$1879,$D$2,0)</f>
        <v>21807.56</v>
      </c>
      <c r="E1069" s="28">
        <f t="shared" si="16"/>
        <v>1.2464173938728552E-2</v>
      </c>
      <c r="F1069" s="28"/>
    </row>
    <row r="1070" spans="1:6" x14ac:dyDescent="0.25">
      <c r="A1070">
        <v>1067</v>
      </c>
      <c r="B1070" s="27">
        <v>41502</v>
      </c>
      <c r="C1070" s="25">
        <v>1.43451318144798E-2</v>
      </c>
      <c r="D1070" s="25">
        <f>VLOOKUP(B1070,input_BB!$B$19:$K$1879,$D$2,0)</f>
        <v>22517.81</v>
      </c>
      <c r="E1070" s="28">
        <f t="shared" si="16"/>
        <v>1.5303975121377201E-2</v>
      </c>
      <c r="F1070" s="28"/>
    </row>
    <row r="1071" spans="1:6" x14ac:dyDescent="0.25">
      <c r="A1071">
        <v>1068</v>
      </c>
      <c r="B1071" s="27">
        <v>41509</v>
      </c>
      <c r="C1071" s="25">
        <v>2.90285851806402E-2</v>
      </c>
      <c r="D1071" s="25">
        <f>VLOOKUP(B1071,input_BB!$B$19:$K$1879,$D$2,0)</f>
        <v>21863.51</v>
      </c>
      <c r="E1071" s="28">
        <f t="shared" si="16"/>
        <v>3.7845676666526704E-2</v>
      </c>
      <c r="F1071" s="28"/>
    </row>
    <row r="1072" spans="1:6" x14ac:dyDescent="0.25">
      <c r="A1072">
        <v>1069</v>
      </c>
      <c r="B1072" s="27">
        <v>41516</v>
      </c>
      <c r="C1072" s="25">
        <v>3.5651821643114097E-2</v>
      </c>
      <c r="D1072" s="25">
        <f>VLOOKUP(B1072,input_BB!$B$19:$K$1879,$D$2,0)</f>
        <v>21731.37</v>
      </c>
      <c r="E1072" s="28">
        <f t="shared" si="16"/>
        <v>4.8013517696628941E-2</v>
      </c>
      <c r="F1072" s="28"/>
    </row>
    <row r="1073" spans="1:6" x14ac:dyDescent="0.25">
      <c r="A1073">
        <v>1070</v>
      </c>
      <c r="B1073" s="27">
        <v>41523</v>
      </c>
      <c r="C1073" s="25">
        <v>2.4956377223133999E-2</v>
      </c>
      <c r="D1073" s="25">
        <f>VLOOKUP(B1073,input_BB!$B$19:$K$1879,$D$2,0)</f>
        <v>22621.22</v>
      </c>
      <c r="E1073" s="28">
        <f t="shared" si="16"/>
        <v>3.1594116211447525E-2</v>
      </c>
      <c r="F1073" s="28"/>
    </row>
    <row r="1074" spans="1:6" x14ac:dyDescent="0.25">
      <c r="A1074">
        <v>1071</v>
      </c>
      <c r="B1074" s="27">
        <v>41530</v>
      </c>
      <c r="C1074" s="25">
        <v>4.3274637311696999E-2</v>
      </c>
      <c r="D1074" s="25">
        <f>VLOOKUP(B1074,input_BB!$B$19:$K$1879,$D$2,0)</f>
        <v>22915.279999999999</v>
      </c>
      <c r="E1074" s="28">
        <f t="shared" si="16"/>
        <v>5.9715889846418214E-2</v>
      </c>
      <c r="F1074" s="28"/>
    </row>
    <row r="1075" spans="1:6" x14ac:dyDescent="0.25">
      <c r="A1075">
        <v>1072</v>
      </c>
      <c r="B1075" s="27">
        <v>41537</v>
      </c>
      <c r="C1075" s="25">
        <v>5.96763305366039E-2</v>
      </c>
      <c r="D1075" s="25">
        <f>VLOOKUP(B1075,input_BB!$B$19:$K$1879,$D$2,0)</f>
        <v>23502.51</v>
      </c>
      <c r="E1075" s="28">
        <f t="shared" si="16"/>
        <v>8.4895393897080881E-2</v>
      </c>
      <c r="F1075" s="28"/>
    </row>
    <row r="1076" spans="1:6" x14ac:dyDescent="0.25">
      <c r="A1076">
        <v>1073</v>
      </c>
      <c r="B1076" s="27">
        <v>41544</v>
      </c>
      <c r="C1076" s="25">
        <v>7.0517361164093004E-2</v>
      </c>
      <c r="D1076" s="25">
        <f>VLOOKUP(B1076,input_BB!$B$19:$K$1879,$D$2,0)</f>
        <v>23207.040000000001</v>
      </c>
      <c r="E1076" s="28">
        <f t="shared" si="16"/>
        <v>0.10153829599597494</v>
      </c>
      <c r="F1076" s="28"/>
    </row>
    <row r="1077" spans="1:6" x14ac:dyDescent="0.25">
      <c r="A1077">
        <v>1074</v>
      </c>
      <c r="B1077" s="27">
        <v>41551</v>
      </c>
      <c r="C1077" s="25">
        <v>6.2925696372985798E-2</v>
      </c>
      <c r="D1077" s="25">
        <f>VLOOKUP(B1077,input_BB!$B$19:$K$1879,$D$2,0)</f>
        <v>23138.54</v>
      </c>
      <c r="E1077" s="28">
        <f t="shared" si="16"/>
        <v>8.9883745960331177E-2</v>
      </c>
      <c r="F1077" s="28"/>
    </row>
    <row r="1078" spans="1:6" x14ac:dyDescent="0.25">
      <c r="A1078">
        <v>1075</v>
      </c>
      <c r="B1078" s="27">
        <v>41558</v>
      </c>
      <c r="C1078" s="25">
        <v>5.5480211973190301E-2</v>
      </c>
      <c r="D1078" s="25">
        <f>VLOOKUP(B1078,input_BB!$B$19:$K$1879,$D$2,0)</f>
        <v>23218.32</v>
      </c>
      <c r="E1078" s="28">
        <f t="shared" si="16"/>
        <v>7.8453608715774809E-2</v>
      </c>
      <c r="F1078" s="28"/>
    </row>
    <row r="1079" spans="1:6" x14ac:dyDescent="0.25">
      <c r="A1079">
        <v>1076</v>
      </c>
      <c r="B1079" s="27">
        <v>41565</v>
      </c>
      <c r="C1079" s="25">
        <v>5.2517700940370601E-2</v>
      </c>
      <c r="D1079" s="25">
        <f>VLOOKUP(B1079,input_BB!$B$19:$K$1879,$D$2,0)</f>
        <v>23340.1</v>
      </c>
      <c r="E1079" s="28">
        <f t="shared" si="16"/>
        <v>7.3905629581660748E-2</v>
      </c>
      <c r="F1079" s="28"/>
    </row>
    <row r="1080" spans="1:6" x14ac:dyDescent="0.25">
      <c r="A1080">
        <v>1077</v>
      </c>
      <c r="B1080" s="27">
        <v>41572</v>
      </c>
      <c r="C1080" s="25">
        <v>4.2733442038297702E-2</v>
      </c>
      <c r="D1080" s="25">
        <f>VLOOKUP(B1080,input_BB!$B$19:$K$1879,$D$2,0)</f>
        <v>22698.34</v>
      </c>
      <c r="E1080" s="28">
        <f t="shared" si="16"/>
        <v>5.8885059249119659E-2</v>
      </c>
      <c r="F1080" s="28"/>
    </row>
    <row r="1081" spans="1:6" x14ac:dyDescent="0.25">
      <c r="A1081">
        <v>1078</v>
      </c>
      <c r="B1081" s="27">
        <v>41579</v>
      </c>
      <c r="C1081" s="25">
        <v>6.6968768835067694E-2</v>
      </c>
      <c r="D1081" s="25">
        <f>VLOOKUP(B1081,input_BB!$B$19:$K$1879,$D$2,0)</f>
        <v>23249.79</v>
      </c>
      <c r="E1081" s="28">
        <f t="shared" si="16"/>
        <v>9.6090578269663773E-2</v>
      </c>
      <c r="F1081" s="28"/>
    </row>
    <row r="1082" spans="1:6" x14ac:dyDescent="0.25">
      <c r="A1082">
        <v>1079</v>
      </c>
      <c r="B1082" s="27">
        <v>41586</v>
      </c>
      <c r="C1082" s="25">
        <v>8.3287261426448794E-2</v>
      </c>
      <c r="D1082" s="25">
        <f>VLOOKUP(B1082,input_BB!$B$19:$K$1879,$D$2,0)</f>
        <v>22744.39</v>
      </c>
      <c r="E1082" s="28">
        <f t="shared" si="16"/>
        <v>0.12114235461196401</v>
      </c>
      <c r="F1082" s="28"/>
    </row>
    <row r="1083" spans="1:6" x14ac:dyDescent="0.25">
      <c r="A1083">
        <v>1080</v>
      </c>
      <c r="B1083" s="27">
        <v>41593</v>
      </c>
      <c r="C1083" s="25">
        <v>8.2637265324592604E-2</v>
      </c>
      <c r="D1083" s="25">
        <f>VLOOKUP(B1083,input_BB!$B$19:$K$1879,$D$2,0)</f>
        <v>23032.15</v>
      </c>
      <c r="E1083" s="28">
        <f t="shared" si="16"/>
        <v>0.12014449547296066</v>
      </c>
      <c r="F1083" s="28"/>
    </row>
    <row r="1084" spans="1:6" x14ac:dyDescent="0.25">
      <c r="A1084">
        <v>1081</v>
      </c>
      <c r="B1084" s="27">
        <v>41600</v>
      </c>
      <c r="C1084" s="25">
        <v>3.5287015140056603E-2</v>
      </c>
      <c r="D1084" s="25">
        <f>VLOOKUP(B1084,input_BB!$B$19:$K$1879,$D$2,0)</f>
        <v>23696.28</v>
      </c>
      <c r="E1084" s="28">
        <f t="shared" si="16"/>
        <v>4.7453475102520702E-2</v>
      </c>
      <c r="F1084" s="28"/>
    </row>
    <row r="1085" spans="1:6" x14ac:dyDescent="0.25">
      <c r="A1085">
        <v>1082</v>
      </c>
      <c r="B1085" s="27">
        <v>41607</v>
      </c>
      <c r="C1085" s="25">
        <v>7.3151677846908597E-2</v>
      </c>
      <c r="D1085" s="25">
        <f>VLOOKUP(B1085,input_BB!$B$19:$K$1879,$D$2,0)</f>
        <v>23881.29</v>
      </c>
      <c r="E1085" s="28">
        <f t="shared" si="16"/>
        <v>0.10558243867540004</v>
      </c>
      <c r="F1085" s="28"/>
    </row>
    <row r="1086" spans="1:6" x14ac:dyDescent="0.25">
      <c r="A1086">
        <v>1083</v>
      </c>
      <c r="B1086" s="27">
        <v>41614</v>
      </c>
      <c r="C1086" s="25">
        <v>5.87888471782207E-2</v>
      </c>
      <c r="D1086" s="25">
        <f>VLOOKUP(B1086,input_BB!$B$19:$K$1879,$D$2,0)</f>
        <v>23743.1</v>
      </c>
      <c r="E1086" s="28">
        <f t="shared" si="16"/>
        <v>8.3532949757266634E-2</v>
      </c>
      <c r="F1086" s="28"/>
    </row>
    <row r="1087" spans="1:6" x14ac:dyDescent="0.25">
      <c r="A1087">
        <v>1084</v>
      </c>
      <c r="B1087" s="27">
        <v>41621</v>
      </c>
      <c r="C1087" s="25">
        <v>4.2584236711263698E-2</v>
      </c>
      <c r="D1087" s="25">
        <f>VLOOKUP(B1087,input_BB!$B$19:$K$1879,$D$2,0)</f>
        <v>23245.96</v>
      </c>
      <c r="E1087" s="28">
        <f t="shared" si="16"/>
        <v>5.8656002645943589E-2</v>
      </c>
      <c r="F1087" s="28"/>
    </row>
    <row r="1088" spans="1:6" x14ac:dyDescent="0.25">
      <c r="A1088">
        <v>1085</v>
      </c>
      <c r="B1088" s="27">
        <v>41628</v>
      </c>
      <c r="C1088" s="25">
        <v>9.7945898771285997E-2</v>
      </c>
      <c r="D1088" s="25">
        <f>VLOOKUP(B1088,input_BB!$B$19:$K$1879,$D$2,0)</f>
        <v>22812.18</v>
      </c>
      <c r="E1088" s="28">
        <f t="shared" si="16"/>
        <v>0.14364595916914646</v>
      </c>
      <c r="F1088" s="28"/>
    </row>
    <row r="1089" spans="1:6" x14ac:dyDescent="0.25">
      <c r="A1089">
        <v>1086</v>
      </c>
      <c r="B1089" s="27">
        <v>41635</v>
      </c>
      <c r="C1089" s="25">
        <v>3.51835191249847E-2</v>
      </c>
      <c r="D1089" s="25">
        <f>VLOOKUP(B1089,input_BB!$B$19:$K$1879,$D$2,0)</f>
        <v>23243.24</v>
      </c>
      <c r="E1089" s="28">
        <f t="shared" si="16"/>
        <v>4.7294590388912407E-2</v>
      </c>
      <c r="F1089" s="28"/>
    </row>
    <row r="1090" spans="1:6" x14ac:dyDescent="0.25">
      <c r="A1090">
        <v>1087</v>
      </c>
      <c r="B1090" s="27">
        <v>41642</v>
      </c>
      <c r="C1090" s="25">
        <v>4.2748365551233299E-2</v>
      </c>
      <c r="D1090" s="25">
        <f>VLOOKUP(B1090,input_BB!$B$19:$K$1879,$D$2,0)</f>
        <v>22817.279999999999</v>
      </c>
      <c r="E1090" s="28">
        <f t="shared" si="16"/>
        <v>5.8907969484621528E-2</v>
      </c>
      <c r="F1090" s="28"/>
    </row>
    <row r="1091" spans="1:6" x14ac:dyDescent="0.25">
      <c r="A1091">
        <v>1088</v>
      </c>
      <c r="B1091" s="27">
        <v>41649</v>
      </c>
      <c r="C1091" s="25">
        <v>3.84248122572899E-2</v>
      </c>
      <c r="D1091" s="25">
        <f>VLOOKUP(B1091,input_BB!$B$19:$K$1879,$D$2,0)</f>
        <v>22846.25</v>
      </c>
      <c r="E1091" s="28">
        <f t="shared" si="16"/>
        <v>5.2270549421625463E-2</v>
      </c>
      <c r="F1091" s="28"/>
    </row>
    <row r="1092" spans="1:6" x14ac:dyDescent="0.25">
      <c r="A1092">
        <v>1089</v>
      </c>
      <c r="B1092" s="27">
        <v>41656</v>
      </c>
      <c r="C1092" s="25">
        <v>6.29400163888931E-2</v>
      </c>
      <c r="D1092" s="25">
        <f>VLOOKUP(B1092,input_BB!$B$19:$K$1879,$D$2,0)</f>
        <v>23133.35</v>
      </c>
      <c r="E1092" s="28">
        <f t="shared" si="16"/>
        <v>8.9905729721007535E-2</v>
      </c>
      <c r="F1092" s="28"/>
    </row>
    <row r="1093" spans="1:6" x14ac:dyDescent="0.25">
      <c r="A1093">
        <v>1090</v>
      </c>
      <c r="B1093" s="27">
        <v>41663</v>
      </c>
      <c r="C1093" s="25">
        <v>2.52813119441271E-2</v>
      </c>
      <c r="D1093" s="25">
        <f>VLOOKUP(B1093,input_BB!$B$19:$K$1879,$D$2,0)</f>
        <v>22450.06</v>
      </c>
      <c r="E1093" s="28">
        <f t="shared" ref="E1093:E1156" si="17">(C1093-$E$1)/$E$3</f>
        <v>3.2092948558282444E-2</v>
      </c>
      <c r="F1093" s="28"/>
    </row>
    <row r="1094" spans="1:6" x14ac:dyDescent="0.25">
      <c r="A1094">
        <v>1091</v>
      </c>
      <c r="B1094" s="27">
        <v>41670</v>
      </c>
      <c r="C1094" s="25">
        <v>3.45531143248081E-2</v>
      </c>
      <c r="D1094" s="25">
        <f>VLOOKUP(B1094,input_BB!$B$19:$K$1879,$D$2,0)</f>
        <v>22035.42</v>
      </c>
      <c r="E1094" s="28">
        <f t="shared" si="17"/>
        <v>4.6326807367858255E-2</v>
      </c>
      <c r="F1094" s="28"/>
    </row>
    <row r="1095" spans="1:6" x14ac:dyDescent="0.25">
      <c r="A1095">
        <v>1092</v>
      </c>
      <c r="B1095" s="27">
        <v>41677</v>
      </c>
      <c r="C1095" s="25">
        <v>4.5576170086860698E-2</v>
      </c>
      <c r="D1095" s="25">
        <f>VLOOKUP(B1095,input_BB!$B$19:$K$1879,$D$2,0)</f>
        <v>21636.85</v>
      </c>
      <c r="E1095" s="28">
        <f t="shared" si="17"/>
        <v>6.3249150287295428E-2</v>
      </c>
      <c r="F1095" s="28"/>
    </row>
    <row r="1096" spans="1:6" x14ac:dyDescent="0.25">
      <c r="A1096">
        <v>1093</v>
      </c>
      <c r="B1096" s="27">
        <v>41684</v>
      </c>
      <c r="C1096" s="25">
        <v>4.9920551478862797E-2</v>
      </c>
      <c r="D1096" s="25">
        <f>VLOOKUP(B1096,input_BB!$B$19:$K$1879,$D$2,0)</f>
        <v>22298.41</v>
      </c>
      <c r="E1096" s="28">
        <f t="shared" si="17"/>
        <v>6.9918545169735141E-2</v>
      </c>
      <c r="F1096" s="28"/>
    </row>
    <row r="1097" spans="1:6" x14ac:dyDescent="0.25">
      <c r="A1097">
        <v>1094</v>
      </c>
      <c r="B1097" s="27">
        <v>41691</v>
      </c>
      <c r="C1097" s="25">
        <v>3.3888772130012498E-2</v>
      </c>
      <c r="D1097" s="25">
        <f>VLOOKUP(B1097,input_BB!$B$19:$K$1879,$D$2,0)</f>
        <v>22568.240000000002</v>
      </c>
      <c r="E1097" s="28">
        <f t="shared" si="17"/>
        <v>4.5306924435315664E-2</v>
      </c>
      <c r="F1097" s="28"/>
    </row>
    <row r="1098" spans="1:6" x14ac:dyDescent="0.25">
      <c r="A1098">
        <v>1095</v>
      </c>
      <c r="B1098" s="27">
        <v>41698</v>
      </c>
      <c r="C1098" s="25">
        <v>3.3418577164411503E-2</v>
      </c>
      <c r="D1098" s="25">
        <f>VLOOKUP(B1098,input_BB!$B$19:$K$1879,$D$2,0)</f>
        <v>22836.959999999999</v>
      </c>
      <c r="E1098" s="28">
        <f t="shared" si="17"/>
        <v>4.4585091885553492E-2</v>
      </c>
      <c r="F1098" s="28"/>
    </row>
    <row r="1099" spans="1:6" x14ac:dyDescent="0.25">
      <c r="A1099">
        <v>1096</v>
      </c>
      <c r="B1099" s="27">
        <v>41705</v>
      </c>
      <c r="C1099" s="25">
        <v>4.0689155459403999E-2</v>
      </c>
      <c r="D1099" s="25">
        <f>VLOOKUP(B1099,input_BB!$B$19:$K$1879,$D$2,0)</f>
        <v>22660.49</v>
      </c>
      <c r="E1099" s="28">
        <f t="shared" si="17"/>
        <v>5.5746717281120711E-2</v>
      </c>
      <c r="F1099" s="28"/>
    </row>
    <row r="1100" spans="1:6" x14ac:dyDescent="0.25">
      <c r="A1100">
        <v>1097</v>
      </c>
      <c r="B1100" s="27">
        <v>41712</v>
      </c>
      <c r="C1100" s="25">
        <v>6.0701351612806299E-2</v>
      </c>
      <c r="D1100" s="25">
        <f>VLOOKUP(B1100,input_BB!$B$19:$K$1879,$D$2,0)</f>
        <v>21539.49</v>
      </c>
      <c r="E1100" s="28">
        <f t="shared" si="17"/>
        <v>8.6468982793443089E-2</v>
      </c>
      <c r="F1100" s="28"/>
    </row>
    <row r="1101" spans="1:6" x14ac:dyDescent="0.25">
      <c r="A1101">
        <v>1098</v>
      </c>
      <c r="B1101" s="27">
        <v>41719</v>
      </c>
      <c r="C1101" s="25">
        <v>3.6018073558807401E-2</v>
      </c>
      <c r="D1101" s="25">
        <f>VLOOKUP(B1101,input_BB!$B$19:$K$1879,$D$2,0)</f>
        <v>21436.7</v>
      </c>
      <c r="E1101" s="28">
        <f t="shared" si="17"/>
        <v>4.8575779255134274E-2</v>
      </c>
      <c r="F1101" s="28"/>
    </row>
    <row r="1102" spans="1:6" x14ac:dyDescent="0.25">
      <c r="A1102">
        <v>1099</v>
      </c>
      <c r="B1102" s="27">
        <v>41726</v>
      </c>
      <c r="C1102" s="25">
        <v>0.11723687499761599</v>
      </c>
      <c r="D1102" s="25">
        <f>VLOOKUP(B1102,input_BB!$B$19:$K$1879,$D$2,0)</f>
        <v>22065.53</v>
      </c>
      <c r="E1102" s="28">
        <f t="shared" si="17"/>
        <v>0.17326102435610494</v>
      </c>
      <c r="F1102" s="28"/>
    </row>
    <row r="1103" spans="1:6" x14ac:dyDescent="0.25">
      <c r="A1103">
        <v>1100</v>
      </c>
      <c r="B1103" s="27">
        <v>41733</v>
      </c>
      <c r="C1103" s="25">
        <v>7.7694192528724698E-2</v>
      </c>
      <c r="D1103" s="25">
        <f>VLOOKUP(B1103,input_BB!$B$19:$K$1879,$D$2,0)</f>
        <v>22510.080000000002</v>
      </c>
      <c r="E1103" s="28">
        <f t="shared" si="17"/>
        <v>0.11255600324965347</v>
      </c>
      <c r="F1103" s="28"/>
    </row>
    <row r="1104" spans="1:6" x14ac:dyDescent="0.25">
      <c r="A1104">
        <v>1101</v>
      </c>
      <c r="B1104" s="27">
        <v>41740</v>
      </c>
      <c r="C1104" s="25">
        <v>2.955037727952E-2</v>
      </c>
      <c r="D1104" s="25">
        <f>VLOOKUP(B1104,input_BB!$B$19:$K$1879,$D$2,0)</f>
        <v>23003.64</v>
      </c>
      <c r="E1104" s="28">
        <f t="shared" si="17"/>
        <v>3.8646719954386531E-2</v>
      </c>
      <c r="F1104" s="28"/>
    </row>
    <row r="1105" spans="1:6" x14ac:dyDescent="0.25">
      <c r="A1105">
        <v>1102</v>
      </c>
      <c r="B1105" s="27">
        <v>41747</v>
      </c>
      <c r="C1105" s="25">
        <v>9.9978499114513397E-2</v>
      </c>
      <c r="D1105" s="25">
        <f>VLOOKUP(B1105,input_BB!$B$19:$K$1879,$D$2,0)</f>
        <v>22760.240000000002</v>
      </c>
      <c r="E1105" s="28">
        <f t="shared" si="17"/>
        <v>0.14676636069561527</v>
      </c>
      <c r="F1105" s="28"/>
    </row>
    <row r="1106" spans="1:6" x14ac:dyDescent="0.25">
      <c r="A1106">
        <v>1103</v>
      </c>
      <c r="B1106" s="27">
        <v>41754</v>
      </c>
      <c r="C1106" s="25">
        <v>2.2677885368466402E-2</v>
      </c>
      <c r="D1106" s="25">
        <f>VLOOKUP(B1106,input_BB!$B$19:$K$1879,$D$2,0)</f>
        <v>22223.53</v>
      </c>
      <c r="E1106" s="28">
        <f t="shared" si="17"/>
        <v>2.8096227664374647E-2</v>
      </c>
      <c r="F1106" s="28"/>
    </row>
    <row r="1107" spans="1:6" x14ac:dyDescent="0.25">
      <c r="A1107">
        <v>1104</v>
      </c>
      <c r="B1107" s="27">
        <v>41761</v>
      </c>
      <c r="C1107" s="25">
        <v>5.4294995963573497E-2</v>
      </c>
      <c r="D1107" s="25">
        <f>VLOOKUP(B1107,input_BB!$B$19:$K$1879,$D$2,0)</f>
        <v>22260.67</v>
      </c>
      <c r="E1107" s="28">
        <f t="shared" si="17"/>
        <v>7.663409222404223E-2</v>
      </c>
      <c r="F1107" s="28"/>
    </row>
    <row r="1108" spans="1:6" x14ac:dyDescent="0.25">
      <c r="A1108">
        <v>1105</v>
      </c>
      <c r="B1108" s="27">
        <v>41768</v>
      </c>
      <c r="C1108" s="25">
        <v>2.0001577213406601E-2</v>
      </c>
      <c r="D1108" s="25">
        <f>VLOOKUP(B1108,input_BB!$B$19:$K$1879,$D$2,0)</f>
        <v>21862.99</v>
      </c>
      <c r="E1108" s="28">
        <f t="shared" si="17"/>
        <v>2.3987620637825884E-2</v>
      </c>
      <c r="F1108" s="28"/>
    </row>
    <row r="1109" spans="1:6" x14ac:dyDescent="0.25">
      <c r="A1109">
        <v>1106</v>
      </c>
      <c r="B1109" s="27">
        <v>41775</v>
      </c>
      <c r="C1109" s="25">
        <v>3.88319231569767E-2</v>
      </c>
      <c r="D1109" s="25">
        <f>VLOOKUP(B1109,input_BB!$B$19:$K$1879,$D$2,0)</f>
        <v>22712.91</v>
      </c>
      <c r="E1109" s="28">
        <f t="shared" si="17"/>
        <v>5.2895536757211412E-2</v>
      </c>
      <c r="F1109" s="28"/>
    </row>
    <row r="1110" spans="1:6" x14ac:dyDescent="0.25">
      <c r="A1110">
        <v>1107</v>
      </c>
      <c r="B1110" s="27">
        <v>41782</v>
      </c>
      <c r="C1110" s="25">
        <v>8.7838031351566301E-2</v>
      </c>
      <c r="D1110" s="25">
        <f>VLOOKUP(B1110,input_BB!$B$19:$K$1879,$D$2,0)</f>
        <v>22965.86</v>
      </c>
      <c r="E1110" s="28">
        <f t="shared" si="17"/>
        <v>0.12812859244679467</v>
      </c>
      <c r="F1110" s="28"/>
    </row>
    <row r="1111" spans="1:6" x14ac:dyDescent="0.25">
      <c r="A1111">
        <v>1108</v>
      </c>
      <c r="B1111" s="27">
        <v>41789</v>
      </c>
      <c r="C1111" s="25">
        <v>6.4438186585903195E-2</v>
      </c>
      <c r="D1111" s="25">
        <f>VLOOKUP(B1111,input_BB!$B$19:$K$1879,$D$2,0)</f>
        <v>23081.65</v>
      </c>
      <c r="E1111" s="28">
        <f t="shared" si="17"/>
        <v>9.2205686318593022E-2</v>
      </c>
      <c r="F1111" s="28"/>
    </row>
    <row r="1112" spans="1:6" x14ac:dyDescent="0.25">
      <c r="A1112">
        <v>1109</v>
      </c>
      <c r="B1112" s="27">
        <v>41796</v>
      </c>
      <c r="C1112" s="25">
        <v>3.9674695581197697E-2</v>
      </c>
      <c r="D1112" s="25">
        <f>VLOOKUP(B1112,input_BB!$B$19:$K$1879,$D$2,0)</f>
        <v>22951</v>
      </c>
      <c r="E1112" s="28">
        <f t="shared" si="17"/>
        <v>5.418934169420625E-2</v>
      </c>
      <c r="F1112" s="28"/>
    </row>
    <row r="1113" spans="1:6" x14ac:dyDescent="0.25">
      <c r="A1113">
        <v>1110</v>
      </c>
      <c r="B1113" s="27">
        <v>41803</v>
      </c>
      <c r="C1113" s="25">
        <v>2.3969575762748701E-2</v>
      </c>
      <c r="D1113" s="25">
        <f>VLOOKUP(B1113,input_BB!$B$19:$K$1879,$D$2,0)</f>
        <v>23319.17</v>
      </c>
      <c r="E1113" s="28">
        <f t="shared" si="17"/>
        <v>3.0079201194549172E-2</v>
      </c>
      <c r="F1113" s="28"/>
    </row>
    <row r="1114" spans="1:6" x14ac:dyDescent="0.25">
      <c r="A1114">
        <v>1111</v>
      </c>
      <c r="B1114" s="27">
        <v>41810</v>
      </c>
      <c r="C1114" s="25">
        <v>5.5850312113761902E-2</v>
      </c>
      <c r="D1114" s="25">
        <f>VLOOKUP(B1114,input_BB!$B$19:$K$1879,$D$2,0)</f>
        <v>23194.06</v>
      </c>
      <c r="E1114" s="28">
        <f t="shared" si="17"/>
        <v>7.9021777981038349E-2</v>
      </c>
      <c r="F1114" s="28"/>
    </row>
    <row r="1115" spans="1:6" x14ac:dyDescent="0.25">
      <c r="A1115">
        <v>1112</v>
      </c>
      <c r="B1115" s="27">
        <v>41817</v>
      </c>
      <c r="C1115" s="25">
        <v>6.0199301689863198E-2</v>
      </c>
      <c r="D1115" s="25">
        <f>VLOOKUP(B1115,input_BB!$B$19:$K$1879,$D$2,0)</f>
        <v>23221.52</v>
      </c>
      <c r="E1115" s="28">
        <f t="shared" si="17"/>
        <v>8.5698247242238901E-2</v>
      </c>
      <c r="F1115" s="28"/>
    </row>
    <row r="1116" spans="1:6" x14ac:dyDescent="0.25">
      <c r="A1116">
        <v>1113</v>
      </c>
      <c r="B1116" s="27">
        <v>41824</v>
      </c>
      <c r="C1116" s="25">
        <v>6.3664481043815599E-2</v>
      </c>
      <c r="D1116" s="25">
        <f>VLOOKUP(B1116,input_BB!$B$19:$K$1879,$D$2,0)</f>
        <v>23546.36</v>
      </c>
      <c r="E1116" s="28">
        <f t="shared" si="17"/>
        <v>9.1017911278304442E-2</v>
      </c>
      <c r="F1116" s="28"/>
    </row>
    <row r="1117" spans="1:6" x14ac:dyDescent="0.25">
      <c r="A1117">
        <v>1114</v>
      </c>
      <c r="B1117" s="27">
        <v>41831</v>
      </c>
      <c r="C1117" s="25">
        <v>0.108575284481049</v>
      </c>
      <c r="D1117" s="25">
        <f>VLOOKUP(B1117,input_BB!$B$19:$K$1879,$D$2,0)</f>
        <v>23233.45</v>
      </c>
      <c r="E1117" s="28">
        <f t="shared" si="17"/>
        <v>0.15996394883429901</v>
      </c>
      <c r="F1117" s="28"/>
    </row>
    <row r="1118" spans="1:6" x14ac:dyDescent="0.25">
      <c r="A1118">
        <v>1115</v>
      </c>
      <c r="B1118" s="27">
        <v>41838</v>
      </c>
      <c r="C1118" s="25">
        <v>6.64954483509064E-2</v>
      </c>
      <c r="D1118" s="25">
        <f>VLOOKUP(B1118,input_BB!$B$19:$K$1879,$D$2,0)</f>
        <v>23454.79</v>
      </c>
      <c r="E1118" s="28">
        <f t="shared" si="17"/>
        <v>9.5363947495342091E-2</v>
      </c>
      <c r="F1118" s="28"/>
    </row>
    <row r="1119" spans="1:6" x14ac:dyDescent="0.25">
      <c r="A1119">
        <v>1116</v>
      </c>
      <c r="B1119" s="27">
        <v>41845</v>
      </c>
      <c r="C1119" s="25">
        <v>0.122302629053593</v>
      </c>
      <c r="D1119" s="25">
        <f>VLOOKUP(B1119,input_BB!$B$19:$K$1879,$D$2,0)</f>
        <v>24216.01</v>
      </c>
      <c r="E1119" s="28">
        <f t="shared" si="17"/>
        <v>0.18103785404210573</v>
      </c>
      <c r="F1119" s="28"/>
    </row>
    <row r="1120" spans="1:6" x14ac:dyDescent="0.25">
      <c r="A1120">
        <v>1117</v>
      </c>
      <c r="B1120" s="27">
        <v>41852</v>
      </c>
      <c r="C1120" s="25">
        <v>5.3026650100946399E-2</v>
      </c>
      <c r="D1120" s="25">
        <f>VLOOKUP(B1120,input_BB!$B$19:$K$1879,$D$2,0)</f>
        <v>24532.43</v>
      </c>
      <c r="E1120" s="28">
        <f t="shared" si="17"/>
        <v>7.4686956684574687E-2</v>
      </c>
      <c r="F1120" s="28"/>
    </row>
    <row r="1121" spans="1:6" x14ac:dyDescent="0.25">
      <c r="A1121">
        <v>1118</v>
      </c>
      <c r="B1121" s="27">
        <v>41859</v>
      </c>
      <c r="C1121" s="25">
        <v>0.14845047891140001</v>
      </c>
      <c r="D1121" s="25">
        <f>VLOOKUP(B1121,input_BB!$B$19:$K$1879,$D$2,0)</f>
        <v>24331.41</v>
      </c>
      <c r="E1121" s="28">
        <f t="shared" si="17"/>
        <v>0.22117943469372822</v>
      </c>
      <c r="F1121" s="28"/>
    </row>
    <row r="1122" spans="1:6" x14ac:dyDescent="0.25">
      <c r="A1122">
        <v>1119</v>
      </c>
      <c r="B1122" s="27">
        <v>41866</v>
      </c>
      <c r="C1122" s="25">
        <v>0.15571986138820601</v>
      </c>
      <c r="D1122" s="25">
        <f>VLOOKUP(B1122,input_BB!$B$19:$K$1879,$D$2,0)</f>
        <v>24954.94</v>
      </c>
      <c r="E1122" s="28">
        <f t="shared" si="17"/>
        <v>0.23233922429658441</v>
      </c>
      <c r="F1122" s="28"/>
    </row>
    <row r="1123" spans="1:6" x14ac:dyDescent="0.25">
      <c r="A1123">
        <v>1120</v>
      </c>
      <c r="B1123" s="27">
        <v>41873</v>
      </c>
      <c r="C1123" s="25">
        <v>5.7931996881961802E-2</v>
      </c>
      <c r="D1123" s="25">
        <f>VLOOKUP(B1123,input_BB!$B$19:$K$1879,$D$2,0)</f>
        <v>25112.23</v>
      </c>
      <c r="E1123" s="28">
        <f t="shared" si="17"/>
        <v>8.2217532793321738E-2</v>
      </c>
      <c r="F1123" s="28"/>
    </row>
    <row r="1124" spans="1:6" x14ac:dyDescent="0.25">
      <c r="A1124">
        <v>1121</v>
      </c>
      <c r="B1124" s="27">
        <v>41880</v>
      </c>
      <c r="C1124" s="25">
        <v>2.17327922582626E-2</v>
      </c>
      <c r="D1124" s="25">
        <f>VLOOKUP(B1124,input_BB!$B$19:$K$1879,$D$2,0)</f>
        <v>24742.06</v>
      </c>
      <c r="E1124" s="28">
        <f t="shared" si="17"/>
        <v>2.6645342352089148E-2</v>
      </c>
      <c r="F1124" s="28"/>
    </row>
    <row r="1125" spans="1:6" x14ac:dyDescent="0.25">
      <c r="A1125">
        <v>1122</v>
      </c>
      <c r="B1125" s="27">
        <v>41887</v>
      </c>
      <c r="C1125" s="25">
        <v>7.3425136506557506E-2</v>
      </c>
      <c r="D1125" s="25">
        <f>VLOOKUP(B1125,input_BB!$B$19:$K$1879,$D$2,0)</f>
        <v>25240.15</v>
      </c>
      <c r="E1125" s="28">
        <f t="shared" si="17"/>
        <v>0.10600224615100033</v>
      </c>
      <c r="F1125" s="28"/>
    </row>
    <row r="1126" spans="1:6" x14ac:dyDescent="0.25">
      <c r="A1126">
        <v>1123</v>
      </c>
      <c r="B1126" s="27">
        <v>41894</v>
      </c>
      <c r="C1126" s="25">
        <v>3.00090610980988E-2</v>
      </c>
      <c r="D1126" s="25">
        <f>VLOOKUP(B1126,input_BB!$B$19:$K$1879,$D$2,0)</f>
        <v>24595.32</v>
      </c>
      <c r="E1126" s="28">
        <f t="shared" si="17"/>
        <v>3.935088085469772E-2</v>
      </c>
      <c r="F1126" s="28"/>
    </row>
    <row r="1127" spans="1:6" x14ac:dyDescent="0.25">
      <c r="A1127">
        <v>1124</v>
      </c>
      <c r="B1127" s="27">
        <v>41901</v>
      </c>
      <c r="C1127" s="25">
        <v>0.21567215025424999</v>
      </c>
      <c r="D1127" s="25">
        <f>VLOOKUP(B1127,input_BB!$B$19:$K$1879,$D$2,0)</f>
        <v>24306.16</v>
      </c>
      <c r="E1127" s="28">
        <f t="shared" si="17"/>
        <v>0.32437660602597113</v>
      </c>
      <c r="F1127" s="28"/>
    </row>
    <row r="1128" spans="1:6" x14ac:dyDescent="0.25">
      <c r="A1128">
        <v>1125</v>
      </c>
      <c r="B1128" s="27">
        <v>41908</v>
      </c>
      <c r="C1128" s="25">
        <v>0.11094888299703599</v>
      </c>
      <c r="D1128" s="25">
        <f>VLOOKUP(B1128,input_BB!$B$19:$K$1879,$D$2,0)</f>
        <v>23678.41</v>
      </c>
      <c r="E1128" s="28">
        <f t="shared" si="17"/>
        <v>0.16360784295110783</v>
      </c>
      <c r="F1128" s="28"/>
    </row>
    <row r="1129" spans="1:6" x14ac:dyDescent="0.25">
      <c r="A1129">
        <v>1126</v>
      </c>
      <c r="B1129" s="27">
        <v>41915</v>
      </c>
      <c r="C1129" s="25">
        <v>4.0222007781267201E-2</v>
      </c>
      <c r="D1129" s="25">
        <f>VLOOKUP(B1129,input_BB!$B$19:$K$1879,$D$2,0)</f>
        <v>23064.560000000001</v>
      </c>
      <c r="E1129" s="28">
        <f t="shared" si="17"/>
        <v>5.5029562857329815E-2</v>
      </c>
      <c r="F1129" s="28"/>
    </row>
    <row r="1130" spans="1:6" x14ac:dyDescent="0.25">
      <c r="A1130">
        <v>1127</v>
      </c>
      <c r="B1130" s="27">
        <v>41922</v>
      </c>
      <c r="C1130" s="25">
        <v>7.3931485414505005E-2</v>
      </c>
      <c r="D1130" s="25">
        <f>VLOOKUP(B1130,input_BB!$B$19:$K$1879,$D$2,0)</f>
        <v>23088.54</v>
      </c>
      <c r="E1130" s="28">
        <f t="shared" si="17"/>
        <v>0.1067795814055917</v>
      </c>
      <c r="F1130" s="28"/>
    </row>
    <row r="1131" spans="1:6" x14ac:dyDescent="0.25">
      <c r="A1131">
        <v>1128</v>
      </c>
      <c r="B1131" s="27">
        <v>41929</v>
      </c>
      <c r="C1131" s="25">
        <v>7.0344425737857805E-2</v>
      </c>
      <c r="D1131" s="25">
        <f>VLOOKUP(B1131,input_BB!$B$19:$K$1879,$D$2,0)</f>
        <v>23023.21</v>
      </c>
      <c r="E1131" s="28">
        <f t="shared" si="17"/>
        <v>0.10127280948761982</v>
      </c>
      <c r="F1131" s="28"/>
    </row>
    <row r="1132" spans="1:6" x14ac:dyDescent="0.25">
      <c r="A1132">
        <v>1129</v>
      </c>
      <c r="B1132" s="27">
        <v>41936</v>
      </c>
      <c r="C1132" s="25">
        <v>3.7855561822652803E-2</v>
      </c>
      <c r="D1132" s="25">
        <f>VLOOKUP(B1132,input_BB!$B$19:$K$1879,$D$2,0)</f>
        <v>23302.2</v>
      </c>
      <c r="E1132" s="28">
        <f t="shared" si="17"/>
        <v>5.1396649182897658E-2</v>
      </c>
      <c r="F1132" s="28"/>
    </row>
    <row r="1133" spans="1:6" x14ac:dyDescent="0.25">
      <c r="A1133">
        <v>1130</v>
      </c>
      <c r="B1133" s="27">
        <v>41943</v>
      </c>
      <c r="C1133" s="25">
        <v>5.3920350968837703E-2</v>
      </c>
      <c r="D1133" s="25">
        <f>VLOOKUP(B1133,input_BB!$B$19:$K$1879,$D$2,0)</f>
        <v>23998.06</v>
      </c>
      <c r="E1133" s="28">
        <f t="shared" si="17"/>
        <v>7.605894580268463E-2</v>
      </c>
      <c r="F1133" s="28"/>
    </row>
    <row r="1134" spans="1:6" x14ac:dyDescent="0.25">
      <c r="A1134">
        <v>1131</v>
      </c>
      <c r="B1134" s="27">
        <v>41950</v>
      </c>
      <c r="C1134" s="25">
        <v>5.7432558387517901E-2</v>
      </c>
      <c r="D1134" s="25">
        <f>VLOOKUP(B1134,input_BB!$B$19:$K$1879,$D$2,0)</f>
        <v>23550.240000000002</v>
      </c>
      <c r="E1134" s="28">
        <f t="shared" si="17"/>
        <v>8.1450806247381338E-2</v>
      </c>
      <c r="F1134" s="28"/>
    </row>
    <row r="1135" spans="1:6" x14ac:dyDescent="0.25">
      <c r="A1135">
        <v>1132</v>
      </c>
      <c r="B1135" s="27">
        <v>41957</v>
      </c>
      <c r="C1135" s="25">
        <v>5.2265979349613197E-2</v>
      </c>
      <c r="D1135" s="25">
        <f>VLOOKUP(B1135,input_BB!$B$19:$K$1879,$D$2,0)</f>
        <v>24087.38</v>
      </c>
      <c r="E1135" s="28">
        <f t="shared" si="17"/>
        <v>7.3519192356722871E-2</v>
      </c>
      <c r="F1135" s="28"/>
    </row>
    <row r="1136" spans="1:6" x14ac:dyDescent="0.25">
      <c r="A1136">
        <v>1133</v>
      </c>
      <c r="B1136" s="27">
        <v>41964</v>
      </c>
      <c r="C1136" s="25">
        <v>2.8918273746967298E-2</v>
      </c>
      <c r="D1136" s="25">
        <f>VLOOKUP(B1136,input_BB!$B$19:$K$1879,$D$2,0)</f>
        <v>23437.119999999999</v>
      </c>
      <c r="E1136" s="28">
        <f t="shared" si="17"/>
        <v>3.7676329078267748E-2</v>
      </c>
      <c r="F1136" s="28"/>
    </row>
    <row r="1137" spans="1:6" x14ac:dyDescent="0.25">
      <c r="A1137">
        <v>1134</v>
      </c>
      <c r="B1137" s="27">
        <v>41971</v>
      </c>
      <c r="C1137" s="25">
        <v>3.5619929432868999E-2</v>
      </c>
      <c r="D1137" s="25">
        <f>VLOOKUP(B1137,input_BB!$B$19:$K$1879,$D$2,0)</f>
        <v>23987.45</v>
      </c>
      <c r="E1137" s="28">
        <f t="shared" si="17"/>
        <v>4.7964557505382852E-2</v>
      </c>
      <c r="F1137" s="28"/>
    </row>
    <row r="1138" spans="1:6" x14ac:dyDescent="0.25">
      <c r="A1138">
        <v>1135</v>
      </c>
      <c r="B1138" s="27">
        <v>41978</v>
      </c>
      <c r="C1138" s="25">
        <v>3.1878829002380399E-2</v>
      </c>
      <c r="D1138" s="25">
        <f>VLOOKUP(B1138,input_BB!$B$19:$K$1879,$D$2,0)</f>
        <v>24002.639999999999</v>
      </c>
      <c r="E1138" s="28">
        <f t="shared" si="17"/>
        <v>4.2221305747669392E-2</v>
      </c>
      <c r="F1138" s="28"/>
    </row>
    <row r="1139" spans="1:6" x14ac:dyDescent="0.25">
      <c r="A1139">
        <v>1136</v>
      </c>
      <c r="B1139" s="27">
        <v>41985</v>
      </c>
      <c r="C1139" s="25">
        <v>2.7801686897873899E-2</v>
      </c>
      <c r="D1139" s="25">
        <f>VLOOKUP(B1139,input_BB!$B$19:$K$1879,$D$2,0)</f>
        <v>23249.200000000001</v>
      </c>
      <c r="E1139" s="28">
        <f t="shared" si="17"/>
        <v>3.5962170503043976E-2</v>
      </c>
      <c r="F1139" s="28"/>
    </row>
    <row r="1140" spans="1:6" x14ac:dyDescent="0.25">
      <c r="A1140">
        <v>1137</v>
      </c>
      <c r="B1140" s="27">
        <v>41992</v>
      </c>
      <c r="C1140" s="25">
        <v>4.1620347648859003E-2</v>
      </c>
      <c r="D1140" s="25">
        <f>VLOOKUP(B1140,input_BB!$B$19:$K$1879,$D$2,0)</f>
        <v>23116.63</v>
      </c>
      <c r="E1140" s="28">
        <f t="shared" si="17"/>
        <v>5.7176262218025284E-2</v>
      </c>
      <c r="F1140" s="28"/>
    </row>
    <row r="1141" spans="1:6" x14ac:dyDescent="0.25">
      <c r="A1141">
        <v>1138</v>
      </c>
      <c r="B1141" s="27">
        <v>41999</v>
      </c>
      <c r="C1141" s="25">
        <v>1.6314923763275101E-2</v>
      </c>
      <c r="D1141" s="25">
        <f>VLOOKUP(B1141,input_BB!$B$19:$K$1879,$D$2,0)</f>
        <v>23349.34</v>
      </c>
      <c r="E1141" s="28">
        <f t="shared" si="17"/>
        <v>1.8327954638219769E-2</v>
      </c>
      <c r="F1141" s="28"/>
    </row>
    <row r="1142" spans="1:6" x14ac:dyDescent="0.25">
      <c r="A1142">
        <v>1139</v>
      </c>
      <c r="B1142" s="27">
        <v>42006</v>
      </c>
      <c r="C1142" s="25">
        <v>5.7388875633478199E-2</v>
      </c>
      <c r="D1142" s="25">
        <f>VLOOKUP(B1142,input_BB!$B$19:$K$1879,$D$2,0)</f>
        <v>23857.82</v>
      </c>
      <c r="E1142" s="28">
        <f t="shared" si="17"/>
        <v>8.1383745483153858E-2</v>
      </c>
      <c r="F1142" s="28"/>
    </row>
    <row r="1143" spans="1:6" x14ac:dyDescent="0.25">
      <c r="A1143">
        <v>1140</v>
      </c>
      <c r="B1143" s="27">
        <v>42013</v>
      </c>
      <c r="C1143" s="25">
        <v>5.9702660888433498E-2</v>
      </c>
      <c r="D1143" s="25">
        <f>VLOOKUP(B1143,input_BB!$B$19:$K$1879,$D$2,0)</f>
        <v>23919.95</v>
      </c>
      <c r="E1143" s="28">
        <f t="shared" si="17"/>
        <v>8.4935815650582641E-2</v>
      </c>
      <c r="F1143" s="28"/>
    </row>
    <row r="1144" spans="1:6" x14ac:dyDescent="0.25">
      <c r="A1144">
        <v>1141</v>
      </c>
      <c r="B1144" s="27">
        <v>42020</v>
      </c>
      <c r="C1144" s="25">
        <v>9.4441182911395999E-2</v>
      </c>
      <c r="D1144" s="25">
        <f>VLOOKUP(B1144,input_BB!$B$19:$K$1879,$D$2,0)</f>
        <v>24103.52</v>
      </c>
      <c r="E1144" s="28">
        <f t="shared" si="17"/>
        <v>0.13826559959404394</v>
      </c>
      <c r="F1144" s="28"/>
    </row>
    <row r="1145" spans="1:6" x14ac:dyDescent="0.25">
      <c r="A1145">
        <v>1142</v>
      </c>
      <c r="B1145" s="27">
        <v>42027</v>
      </c>
      <c r="C1145" s="25">
        <v>5.4298948496580103E-2</v>
      </c>
      <c r="D1145" s="25">
        <f>VLOOKUP(B1145,input_BB!$B$19:$K$1879,$D$2,0)</f>
        <v>24850.45</v>
      </c>
      <c r="E1145" s="28">
        <f t="shared" si="17"/>
        <v>7.6640160062251703E-2</v>
      </c>
      <c r="F1145" s="28"/>
    </row>
    <row r="1146" spans="1:6" x14ac:dyDescent="0.25">
      <c r="A1146">
        <v>1143</v>
      </c>
      <c r="B1146" s="27">
        <v>42034</v>
      </c>
      <c r="C1146" s="25">
        <v>0.27387905120849598</v>
      </c>
      <c r="D1146" s="25">
        <f>VLOOKUP(B1146,input_BB!$B$19:$K$1879,$D$2,0)</f>
        <v>24507.05</v>
      </c>
      <c r="E1146" s="28">
        <f t="shared" si="17"/>
        <v>0.41373450818014196</v>
      </c>
      <c r="F1146" s="28"/>
    </row>
    <row r="1147" spans="1:6" x14ac:dyDescent="0.25">
      <c r="A1147">
        <v>1144</v>
      </c>
      <c r="B1147" s="27">
        <v>42041</v>
      </c>
      <c r="C1147" s="25">
        <v>0.15664032101631201</v>
      </c>
      <c r="D1147" s="25">
        <f>VLOOKUP(B1147,input_BB!$B$19:$K$1879,$D$2,0)</f>
        <v>24679.39</v>
      </c>
      <c r="E1147" s="28">
        <f t="shared" si="17"/>
        <v>0.23375229285094387</v>
      </c>
      <c r="F1147" s="28"/>
    </row>
    <row r="1148" spans="1:6" x14ac:dyDescent="0.25">
      <c r="A1148">
        <v>1145</v>
      </c>
      <c r="B1148" s="27">
        <v>42048</v>
      </c>
      <c r="C1148" s="25">
        <v>0.15456549823284099</v>
      </c>
      <c r="D1148" s="25">
        <f>VLOOKUP(B1148,input_BB!$B$19:$K$1879,$D$2,0)</f>
        <v>24682.54</v>
      </c>
      <c r="E1148" s="28">
        <f t="shared" si="17"/>
        <v>0.2305670724005649</v>
      </c>
      <c r="F1148" s="28"/>
    </row>
    <row r="1149" spans="1:6" x14ac:dyDescent="0.25">
      <c r="A1149">
        <v>1146</v>
      </c>
      <c r="B1149" s="27">
        <v>42055</v>
      </c>
      <c r="C1149" s="25">
        <v>5.43948523700237E-2</v>
      </c>
      <c r="D1149" s="25">
        <f>VLOOKUP(B1149,input_BB!$B$19:$K$1879,$D$2,0)</f>
        <v>24832.080000000002</v>
      </c>
      <c r="E1149" s="28">
        <f t="shared" si="17"/>
        <v>7.6787389493794794E-2</v>
      </c>
      <c r="F1149" s="28"/>
    </row>
    <row r="1150" spans="1:6" x14ac:dyDescent="0.25">
      <c r="A1150">
        <v>1147</v>
      </c>
      <c r="B1150" s="27">
        <v>42062</v>
      </c>
      <c r="C1150" s="25">
        <v>0.17330336570739699</v>
      </c>
      <c r="D1150" s="25">
        <f>VLOOKUP(B1150,input_BB!$B$19:$K$1879,$D$2,0)</f>
        <v>24823.29</v>
      </c>
      <c r="E1150" s="28">
        <f t="shared" si="17"/>
        <v>0.25933301769088968</v>
      </c>
      <c r="F1150" s="28"/>
    </row>
    <row r="1151" spans="1:6" x14ac:dyDescent="0.25">
      <c r="A1151">
        <v>1148</v>
      </c>
      <c r="B1151" s="27">
        <v>42069</v>
      </c>
      <c r="C1151" s="25">
        <v>0.15031950175762199</v>
      </c>
      <c r="D1151" s="25">
        <f>VLOOKUP(B1151,input_BB!$B$19:$K$1879,$D$2,0)</f>
        <v>24164</v>
      </c>
      <c r="E1151" s="28">
        <f t="shared" si="17"/>
        <v>0.22404871579061902</v>
      </c>
      <c r="F1151" s="28"/>
    </row>
    <row r="1152" spans="1:6" x14ac:dyDescent="0.25">
      <c r="A1152">
        <v>1149</v>
      </c>
      <c r="B1152" s="27">
        <v>42076</v>
      </c>
      <c r="C1152" s="25">
        <v>6.3854053616523701E-2</v>
      </c>
      <c r="D1152" s="25">
        <f>VLOOKUP(B1152,input_BB!$B$19:$K$1879,$D$2,0)</f>
        <v>23823.21</v>
      </c>
      <c r="E1152" s="28">
        <f t="shared" si="17"/>
        <v>9.1308938753147689E-2</v>
      </c>
      <c r="F1152" s="28"/>
    </row>
    <row r="1153" spans="1:6" x14ac:dyDescent="0.25">
      <c r="A1153">
        <v>1150</v>
      </c>
      <c r="B1153" s="27">
        <v>42083</v>
      </c>
      <c r="C1153" s="25">
        <v>7.5006604194641099E-2</v>
      </c>
      <c r="D1153" s="25">
        <f>VLOOKUP(B1153,input_BB!$B$19:$K$1879,$D$2,0)</f>
        <v>24375.24</v>
      </c>
      <c r="E1153" s="28">
        <f t="shared" si="17"/>
        <v>0.10843007915043865</v>
      </c>
      <c r="F1153" s="28"/>
    </row>
    <row r="1154" spans="1:6" x14ac:dyDescent="0.25">
      <c r="A1154">
        <v>1151</v>
      </c>
      <c r="B1154" s="27">
        <v>42090</v>
      </c>
      <c r="C1154" s="25">
        <v>5.83960451185703E-2</v>
      </c>
      <c r="D1154" s="25">
        <f>VLOOKUP(B1154,input_BB!$B$19:$K$1879,$D$2,0)</f>
        <v>24486.2</v>
      </c>
      <c r="E1154" s="28">
        <f t="shared" si="17"/>
        <v>8.2929929025415808E-2</v>
      </c>
      <c r="F1154" s="28"/>
    </row>
    <row r="1155" spans="1:6" x14ac:dyDescent="0.25">
      <c r="A1155">
        <v>1152</v>
      </c>
      <c r="B1155" s="27">
        <v>42097</v>
      </c>
      <c r="C1155" s="25">
        <v>0.16282948851585399</v>
      </c>
      <c r="D1155" s="25">
        <f>VLOOKUP(B1155,input_BB!$B$19:$K$1879,$D$2,0)</f>
        <v>25275.64</v>
      </c>
      <c r="E1155" s="28">
        <f t="shared" si="17"/>
        <v>0.24325376114375982</v>
      </c>
      <c r="F1155" s="28"/>
    </row>
    <row r="1156" spans="1:6" x14ac:dyDescent="0.25">
      <c r="A1156">
        <v>1153</v>
      </c>
      <c r="B1156" s="27">
        <v>42104</v>
      </c>
      <c r="C1156" s="25">
        <v>0.110483214259148</v>
      </c>
      <c r="D1156" s="25">
        <f>VLOOKUP(B1156,input_BB!$B$19:$K$1879,$D$2,0)</f>
        <v>27272.39</v>
      </c>
      <c r="E1156" s="28">
        <f t="shared" si="17"/>
        <v>0.16289295896253816</v>
      </c>
      <c r="F1156" s="28"/>
    </row>
    <row r="1157" spans="1:6" x14ac:dyDescent="0.25">
      <c r="A1157">
        <v>1154</v>
      </c>
      <c r="B1157" s="27">
        <v>42111</v>
      </c>
      <c r="C1157" s="25">
        <v>4.9346458166837699E-2</v>
      </c>
      <c r="D1157" s="25">
        <f>VLOOKUP(B1157,input_BB!$B$19:$K$1879,$D$2,0)</f>
        <v>27653.119999999999</v>
      </c>
      <c r="E1157" s="28">
        <f t="shared" ref="E1157:E1220" si="18">(C1157-$E$1)/$E$3</f>
        <v>6.9037210256481005E-2</v>
      </c>
      <c r="F1157" s="28"/>
    </row>
    <row r="1158" spans="1:6" x14ac:dyDescent="0.25">
      <c r="A1158">
        <v>1155</v>
      </c>
      <c r="B1158" s="27">
        <v>42118</v>
      </c>
      <c r="C1158" s="25">
        <v>9.6096917986869798E-2</v>
      </c>
      <c r="D1158" s="25">
        <f>VLOOKUP(B1158,input_BB!$B$19:$K$1879,$D$2,0)</f>
        <v>28060.98</v>
      </c>
      <c r="E1158" s="28">
        <f t="shared" si="18"/>
        <v>0.14080744618683397</v>
      </c>
      <c r="F1158" s="28"/>
    </row>
    <row r="1159" spans="1:6" x14ac:dyDescent="0.25">
      <c r="A1159">
        <v>1156</v>
      </c>
      <c r="B1159" s="27">
        <v>42125</v>
      </c>
      <c r="C1159" s="25">
        <v>4.5916683971881901E-2</v>
      </c>
      <c r="D1159" s="25">
        <f>VLOOKUP(B1159,input_BB!$B$19:$K$1879,$D$2,0)</f>
        <v>28133</v>
      </c>
      <c r="E1159" s="28">
        <f t="shared" si="18"/>
        <v>6.3771899410183436E-2</v>
      </c>
      <c r="F1159" s="28"/>
    </row>
    <row r="1160" spans="1:6" x14ac:dyDescent="0.25">
      <c r="A1160">
        <v>1157</v>
      </c>
      <c r="B1160" s="27">
        <v>42132</v>
      </c>
      <c r="C1160" s="25">
        <v>8.5695698857307406E-2</v>
      </c>
      <c r="D1160" s="25">
        <f>VLOOKUP(B1160,input_BB!$B$19:$K$1879,$D$2,0)</f>
        <v>27577.34</v>
      </c>
      <c r="E1160" s="28">
        <f t="shared" si="18"/>
        <v>0.12483973263351986</v>
      </c>
      <c r="F1160" s="28"/>
    </row>
    <row r="1161" spans="1:6" x14ac:dyDescent="0.25">
      <c r="A1161">
        <v>1158</v>
      </c>
      <c r="B1161" s="27">
        <v>42139</v>
      </c>
      <c r="C1161" s="25">
        <v>5.3795214742422097E-2</v>
      </c>
      <c r="D1161" s="25">
        <f>VLOOKUP(B1161,input_BB!$B$19:$K$1879,$D$2,0)</f>
        <v>27822.28</v>
      </c>
      <c r="E1161" s="28">
        <f t="shared" si="18"/>
        <v>7.5866839531904512E-2</v>
      </c>
      <c r="F1161" s="28"/>
    </row>
    <row r="1162" spans="1:6" x14ac:dyDescent="0.25">
      <c r="A1162">
        <v>1159</v>
      </c>
      <c r="B1162" s="27">
        <v>42146</v>
      </c>
      <c r="C1162" s="25">
        <v>0.105680607259274</v>
      </c>
      <c r="D1162" s="25">
        <f>VLOOKUP(B1162,input_BB!$B$19:$K$1879,$D$2,0)</f>
        <v>27992.83</v>
      </c>
      <c r="E1162" s="28">
        <f t="shared" si="18"/>
        <v>0.15552010661437735</v>
      </c>
      <c r="F1162" s="28"/>
    </row>
    <row r="1163" spans="1:6" x14ac:dyDescent="0.25">
      <c r="A1163">
        <v>1160</v>
      </c>
      <c r="B1163" s="27">
        <v>42153</v>
      </c>
      <c r="C1163" s="25">
        <v>5.9136573225259802E-2</v>
      </c>
      <c r="D1163" s="25">
        <f>VLOOKUP(B1163,input_BB!$B$19:$K$1879,$D$2,0)</f>
        <v>27424.19</v>
      </c>
      <c r="E1163" s="28">
        <f t="shared" si="18"/>
        <v>8.4066770826218593E-2</v>
      </c>
      <c r="F1163" s="28"/>
    </row>
    <row r="1164" spans="1:6" x14ac:dyDescent="0.25">
      <c r="A1164">
        <v>1161</v>
      </c>
      <c r="B1164" s="27">
        <v>42160</v>
      </c>
      <c r="C1164" s="25">
        <v>0.180342823266983</v>
      </c>
      <c r="D1164" s="25">
        <f>VLOOKUP(B1164,input_BB!$B$19:$K$1879,$D$2,0)</f>
        <v>27260.16</v>
      </c>
      <c r="E1164" s="28">
        <f t="shared" si="18"/>
        <v>0.27013983182315865</v>
      </c>
      <c r="F1164" s="28"/>
    </row>
    <row r="1165" spans="1:6" x14ac:dyDescent="0.25">
      <c r="A1165">
        <v>1162</v>
      </c>
      <c r="B1165" s="27">
        <v>42167</v>
      </c>
      <c r="C1165" s="25">
        <v>4.9875870347023003E-2</v>
      </c>
      <c r="D1165" s="25">
        <f>VLOOKUP(B1165,input_BB!$B$19:$K$1879,$D$2,0)</f>
        <v>27280.54</v>
      </c>
      <c r="E1165" s="28">
        <f t="shared" si="18"/>
        <v>6.9849951718759004E-2</v>
      </c>
      <c r="F1165" s="28"/>
    </row>
    <row r="1166" spans="1:6" x14ac:dyDescent="0.25">
      <c r="A1166">
        <v>1163</v>
      </c>
      <c r="B1166" s="27">
        <v>42174</v>
      </c>
      <c r="C1166" s="25">
        <v>0.40341413021087602</v>
      </c>
      <c r="D1166" s="25">
        <f>VLOOKUP(B1166,input_BB!$B$19:$K$1879,$D$2,0)</f>
        <v>26760.53</v>
      </c>
      <c r="E1166" s="28">
        <f t="shared" si="18"/>
        <v>0.61259379677422243</v>
      </c>
      <c r="F1166" s="28"/>
    </row>
    <row r="1167" spans="1:6" x14ac:dyDescent="0.25">
      <c r="A1167">
        <v>1164</v>
      </c>
      <c r="B1167" s="27">
        <v>42181</v>
      </c>
      <c r="C1167" s="25">
        <v>0.28488457202911399</v>
      </c>
      <c r="D1167" s="25">
        <f>VLOOKUP(B1167,input_BB!$B$19:$K$1879,$D$2,0)</f>
        <v>26663.87</v>
      </c>
      <c r="E1167" s="28">
        <f t="shared" si="18"/>
        <v>0.43062993185881376</v>
      </c>
      <c r="F1167" s="28"/>
    </row>
    <row r="1168" spans="1:6" x14ac:dyDescent="0.25">
      <c r="A1168">
        <v>1165</v>
      </c>
      <c r="B1168" s="27">
        <v>42188</v>
      </c>
      <c r="C1168" s="25">
        <v>0.23793004453182201</v>
      </c>
      <c r="D1168" s="25">
        <f>VLOOKUP(B1168,input_BB!$B$19:$K$1879,$D$2,0)</f>
        <v>26064.11</v>
      </c>
      <c r="E1168" s="28">
        <f t="shared" si="18"/>
        <v>0.3585464159008615</v>
      </c>
      <c r="F1168" s="28"/>
    </row>
    <row r="1169" spans="1:6" x14ac:dyDescent="0.25">
      <c r="A1169">
        <v>1166</v>
      </c>
      <c r="B1169" s="27">
        <v>42195</v>
      </c>
      <c r="C1169" s="25">
        <v>0.14449505507946001</v>
      </c>
      <c r="D1169" s="25">
        <f>VLOOKUP(B1169,input_BB!$B$19:$K$1879,$D$2,0)</f>
        <v>24901.279999999999</v>
      </c>
      <c r="E1169" s="28">
        <f t="shared" si="18"/>
        <v>0.21510715855536103</v>
      </c>
      <c r="F1169" s="28"/>
    </row>
    <row r="1170" spans="1:6" x14ac:dyDescent="0.25">
      <c r="A1170">
        <v>1167</v>
      </c>
      <c r="B1170" s="27">
        <v>42202</v>
      </c>
      <c r="C1170" s="25">
        <v>0.12590070068836201</v>
      </c>
      <c r="D1170" s="25">
        <f>VLOOKUP(B1170,input_BB!$B$19:$K$1879,$D$2,0)</f>
        <v>25415.27</v>
      </c>
      <c r="E1170" s="28">
        <f t="shared" si="18"/>
        <v>0.18656153126615374</v>
      </c>
      <c r="F1170" s="28"/>
    </row>
    <row r="1171" spans="1:6" x14ac:dyDescent="0.25">
      <c r="A1171">
        <v>1168</v>
      </c>
      <c r="B1171" s="27">
        <v>42209</v>
      </c>
      <c r="C1171" s="25">
        <v>0.20508685708046001</v>
      </c>
      <c r="D1171" s="25">
        <f>VLOOKUP(B1171,input_BB!$B$19:$K$1879,$D$2,0)</f>
        <v>25128.51</v>
      </c>
      <c r="E1171" s="28">
        <f t="shared" si="18"/>
        <v>0.30812630621289133</v>
      </c>
      <c r="F1171" s="28"/>
    </row>
    <row r="1172" spans="1:6" x14ac:dyDescent="0.25">
      <c r="A1172">
        <v>1169</v>
      </c>
      <c r="B1172" s="27">
        <v>42216</v>
      </c>
      <c r="C1172" s="25">
        <v>0.120888434350491</v>
      </c>
      <c r="D1172" s="25">
        <f>VLOOKUP(B1172,input_BB!$B$19:$K$1879,$D$2,0)</f>
        <v>24636.28</v>
      </c>
      <c r="E1172" s="28">
        <f t="shared" si="18"/>
        <v>0.1788668147008072</v>
      </c>
      <c r="F1172" s="28"/>
    </row>
    <row r="1173" spans="1:6" x14ac:dyDescent="0.25">
      <c r="A1173">
        <v>1170</v>
      </c>
      <c r="B1173" s="27">
        <v>42223</v>
      </c>
      <c r="C1173" s="25">
        <v>0.160412952303886</v>
      </c>
      <c r="D1173" s="25">
        <f>VLOOKUP(B1173,input_BB!$B$19:$K$1879,$D$2,0)</f>
        <v>24552.47</v>
      </c>
      <c r="E1173" s="28">
        <f t="shared" si="18"/>
        <v>0.23954395005880297</v>
      </c>
      <c r="F1173" s="28"/>
    </row>
    <row r="1174" spans="1:6" x14ac:dyDescent="0.25">
      <c r="A1174">
        <v>1171</v>
      </c>
      <c r="B1174" s="27">
        <v>42230</v>
      </c>
      <c r="C1174" s="25">
        <v>8.7587632238864899E-2</v>
      </c>
      <c r="D1174" s="25">
        <f>VLOOKUP(B1174,input_BB!$B$19:$K$1879,$D$2,0)</f>
        <v>23991.03</v>
      </c>
      <c r="E1174" s="28">
        <f t="shared" si="18"/>
        <v>0.1277441854599006</v>
      </c>
      <c r="F1174" s="28"/>
    </row>
    <row r="1175" spans="1:6" x14ac:dyDescent="0.25">
      <c r="A1175">
        <v>1172</v>
      </c>
      <c r="B1175" s="27">
        <v>42237</v>
      </c>
      <c r="C1175" s="25">
        <v>6.9252826273441301E-2</v>
      </c>
      <c r="D1175" s="25">
        <f>VLOOKUP(B1175,input_BB!$B$19:$K$1879,$D$2,0)</f>
        <v>22409.62</v>
      </c>
      <c r="E1175" s="28">
        <f t="shared" si="18"/>
        <v>9.95970109734617E-2</v>
      </c>
      <c r="F1175" s="28"/>
    </row>
    <row r="1176" spans="1:6" x14ac:dyDescent="0.25">
      <c r="A1176">
        <v>1173</v>
      </c>
      <c r="B1176" s="27">
        <v>42244</v>
      </c>
      <c r="C1176" s="25">
        <v>3.0835913494229299E-2</v>
      </c>
      <c r="D1176" s="25">
        <f>VLOOKUP(B1176,input_BB!$B$19:$K$1879,$D$2,0)</f>
        <v>21612.39</v>
      </c>
      <c r="E1176" s="28">
        <f t="shared" si="18"/>
        <v>4.0620245728932296E-2</v>
      </c>
      <c r="F1176" s="28"/>
    </row>
    <row r="1177" spans="1:6" x14ac:dyDescent="0.25">
      <c r="A1177">
        <v>1174</v>
      </c>
      <c r="B1177" s="27">
        <v>42251</v>
      </c>
      <c r="C1177" s="25">
        <v>9.7879543900489793E-2</v>
      </c>
      <c r="D1177" s="25">
        <f>VLOOKUP(B1177,input_BB!$B$19:$K$1879,$D$2,0)</f>
        <v>20840.61</v>
      </c>
      <c r="E1177" s="28">
        <f t="shared" si="18"/>
        <v>0.14354409269017482</v>
      </c>
      <c r="F1177" s="28"/>
    </row>
    <row r="1178" spans="1:6" x14ac:dyDescent="0.25">
      <c r="A1178">
        <v>1175</v>
      </c>
      <c r="B1178" s="27">
        <v>42258</v>
      </c>
      <c r="C1178" s="25">
        <v>7.0611990988254505E-2</v>
      </c>
      <c r="D1178" s="25">
        <f>VLOOKUP(B1178,input_BB!$B$19:$K$1879,$D$2,0)</f>
        <v>21504.37</v>
      </c>
      <c r="E1178" s="28">
        <f t="shared" si="18"/>
        <v>0.10168356953621954</v>
      </c>
      <c r="F1178" s="28"/>
    </row>
    <row r="1179" spans="1:6" x14ac:dyDescent="0.25">
      <c r="A1179">
        <v>1176</v>
      </c>
      <c r="B1179" s="27">
        <v>42265</v>
      </c>
      <c r="C1179" s="25">
        <v>8.3439730107784299E-2</v>
      </c>
      <c r="D1179" s="25">
        <f>VLOOKUP(B1179,input_BB!$B$19:$K$1879,$D$2,0)</f>
        <v>21920.83</v>
      </c>
      <c r="E1179" s="28">
        <f t="shared" si="18"/>
        <v>0.12137642104197484</v>
      </c>
      <c r="F1179" s="28"/>
    </row>
    <row r="1180" spans="1:6" x14ac:dyDescent="0.25">
      <c r="A1180">
        <v>1177</v>
      </c>
      <c r="B1180" s="27">
        <v>42272</v>
      </c>
      <c r="C1180" s="25">
        <v>3.1296040862798698E-2</v>
      </c>
      <c r="D1180" s="25">
        <f>VLOOKUP(B1180,input_BB!$B$19:$K$1879,$D$2,0)</f>
        <v>21186.32</v>
      </c>
      <c r="E1180" s="28">
        <f t="shared" si="18"/>
        <v>4.1326622734150283E-2</v>
      </c>
      <c r="F1180" s="28"/>
    </row>
    <row r="1181" spans="1:6" x14ac:dyDescent="0.25">
      <c r="A1181">
        <v>1178</v>
      </c>
      <c r="B1181" s="27">
        <v>42279</v>
      </c>
      <c r="C1181" s="25">
        <v>3.0591920018196099E-2</v>
      </c>
      <c r="D1181" s="25">
        <f>VLOOKUP(B1181,input_BB!$B$19:$K$1879,$D$2,0)</f>
        <v>21506.09</v>
      </c>
      <c r="E1181" s="28">
        <f t="shared" si="18"/>
        <v>4.0245672528844409E-2</v>
      </c>
      <c r="F1181" s="28"/>
    </row>
    <row r="1182" spans="1:6" x14ac:dyDescent="0.25">
      <c r="A1182">
        <v>1179</v>
      </c>
      <c r="B1182" s="27">
        <v>42286</v>
      </c>
      <c r="C1182" s="25">
        <v>3.7429064512252801E-2</v>
      </c>
      <c r="D1182" s="25">
        <f>VLOOKUP(B1182,input_BB!$B$19:$K$1879,$D$2,0)</f>
        <v>22458.799999999999</v>
      </c>
      <c r="E1182" s="28">
        <f t="shared" si="18"/>
        <v>5.0741900273284728E-2</v>
      </c>
      <c r="F1182" s="28"/>
    </row>
    <row r="1183" spans="1:6" x14ac:dyDescent="0.25">
      <c r="A1183">
        <v>1180</v>
      </c>
      <c r="B1183" s="27">
        <v>42293</v>
      </c>
      <c r="C1183" s="25">
        <v>4.3227892369031899E-2</v>
      </c>
      <c r="D1183" s="25">
        <f>VLOOKUP(B1183,input_BB!$B$19:$K$1879,$D$2,0)</f>
        <v>23067.37</v>
      </c>
      <c r="E1183" s="28">
        <f t="shared" si="18"/>
        <v>5.9644128080297842E-2</v>
      </c>
      <c r="F1183" s="28"/>
    </row>
    <row r="1184" spans="1:6" x14ac:dyDescent="0.25">
      <c r="A1184">
        <v>1181</v>
      </c>
      <c r="B1184" s="27">
        <v>42300</v>
      </c>
      <c r="C1184" s="25">
        <v>3.2447759062051801E-2</v>
      </c>
      <c r="D1184" s="25">
        <f>VLOOKUP(B1184,input_BB!$B$19:$K$1879,$D$2,0)</f>
        <v>23151.94</v>
      </c>
      <c r="E1184" s="28">
        <f t="shared" si="18"/>
        <v>4.3094714154082329E-2</v>
      </c>
      <c r="F1184" s="28"/>
    </row>
    <row r="1185" spans="1:6" x14ac:dyDescent="0.25">
      <c r="A1185">
        <v>1182</v>
      </c>
      <c r="B1185" s="27">
        <v>42307</v>
      </c>
      <c r="C1185" s="25">
        <v>0.10558442026376701</v>
      </c>
      <c r="D1185" s="25">
        <f>VLOOKUP(B1185,input_BB!$B$19:$K$1879,$D$2,0)</f>
        <v>22640.04</v>
      </c>
      <c r="E1185" s="28">
        <f t="shared" si="18"/>
        <v>0.15537244254032237</v>
      </c>
      <c r="F1185" s="28"/>
    </row>
    <row r="1186" spans="1:6" x14ac:dyDescent="0.25">
      <c r="A1186">
        <v>1183</v>
      </c>
      <c r="B1186" s="27">
        <v>42314</v>
      </c>
      <c r="C1186" s="25">
        <v>6.3533335924148601E-2</v>
      </c>
      <c r="D1186" s="25">
        <f>VLOOKUP(B1186,input_BB!$B$19:$K$1879,$D$2,0)</f>
        <v>22867.33</v>
      </c>
      <c r="E1186" s="28">
        <f t="shared" si="18"/>
        <v>9.0816580292131299E-2</v>
      </c>
      <c r="F1186" s="28"/>
    </row>
    <row r="1187" spans="1:6" x14ac:dyDescent="0.25">
      <c r="A1187">
        <v>1184</v>
      </c>
      <c r="B1187" s="27">
        <v>42321</v>
      </c>
      <c r="C1187" s="25">
        <v>0.13864046335220301</v>
      </c>
      <c r="D1187" s="25">
        <f>VLOOKUP(B1187,input_BB!$B$19:$K$1879,$D$2,0)</f>
        <v>22396.14</v>
      </c>
      <c r="E1187" s="28">
        <f t="shared" si="18"/>
        <v>0.20611932333066701</v>
      </c>
      <c r="F1187" s="28"/>
    </row>
    <row r="1188" spans="1:6" x14ac:dyDescent="0.25">
      <c r="A1188">
        <v>1185</v>
      </c>
      <c r="B1188" s="27">
        <v>42328</v>
      </c>
      <c r="C1188" s="25">
        <v>0.20719121396541601</v>
      </c>
      <c r="D1188" s="25">
        <f>VLOOKUP(B1188,input_BB!$B$19:$K$1879,$D$2,0)</f>
        <v>22754.720000000001</v>
      </c>
      <c r="E1188" s="28">
        <f t="shared" si="18"/>
        <v>0.3113568667399183</v>
      </c>
      <c r="F1188" s="28"/>
    </row>
    <row r="1189" spans="1:6" x14ac:dyDescent="0.25">
      <c r="A1189">
        <v>1186</v>
      </c>
      <c r="B1189" s="27">
        <v>42335</v>
      </c>
      <c r="C1189" s="25">
        <v>0.19837795197963701</v>
      </c>
      <c r="D1189" s="25">
        <f>VLOOKUP(B1189,input_BB!$B$19:$K$1879,$D$2,0)</f>
        <v>22068.32</v>
      </c>
      <c r="E1189" s="28">
        <f t="shared" si="18"/>
        <v>0.29782694864990761</v>
      </c>
      <c r="F1189" s="28"/>
    </row>
    <row r="1190" spans="1:6" x14ac:dyDescent="0.25">
      <c r="A1190">
        <v>1187</v>
      </c>
      <c r="B1190" s="27">
        <v>42342</v>
      </c>
      <c r="C1190" s="25">
        <v>0.17301571369171101</v>
      </c>
      <c r="D1190" s="25">
        <f>VLOOKUP(B1190,input_BB!$B$19:$K$1879,$D$2,0)</f>
        <v>22235.89</v>
      </c>
      <c r="E1190" s="28">
        <f t="shared" si="18"/>
        <v>0.25889142089994693</v>
      </c>
      <c r="F1190" s="28"/>
    </row>
    <row r="1191" spans="1:6" x14ac:dyDescent="0.25">
      <c r="A1191">
        <v>1188</v>
      </c>
      <c r="B1191" s="27">
        <v>42349</v>
      </c>
      <c r="C1191" s="25">
        <v>0.10324840247631099</v>
      </c>
      <c r="D1191" s="25">
        <f>VLOOKUP(B1191,input_BB!$B$19:$K$1879,$D$2,0)</f>
        <v>21464.05</v>
      </c>
      <c r="E1191" s="28">
        <f t="shared" si="18"/>
        <v>0.15178624149783806</v>
      </c>
      <c r="F1191" s="28"/>
    </row>
    <row r="1192" spans="1:6" x14ac:dyDescent="0.25">
      <c r="A1192">
        <v>1189</v>
      </c>
      <c r="B1192" s="27">
        <v>42356</v>
      </c>
      <c r="C1192" s="25">
        <v>0.25159716606140098</v>
      </c>
      <c r="D1192" s="25">
        <f>VLOOKUP(B1192,input_BB!$B$19:$K$1879,$D$2,0)</f>
        <v>21755.56</v>
      </c>
      <c r="E1192" s="28">
        <f t="shared" si="18"/>
        <v>0.37952786807144284</v>
      </c>
      <c r="F1192" s="28"/>
    </row>
    <row r="1193" spans="1:6" x14ac:dyDescent="0.25">
      <c r="A1193">
        <v>1190</v>
      </c>
      <c r="B1193" s="27">
        <v>42363</v>
      </c>
      <c r="C1193" s="25">
        <v>4.63610962033272E-2</v>
      </c>
      <c r="D1193" s="25">
        <f>VLOOKUP(B1193,input_BB!$B$19:$K$1879,$D$2,0)</f>
        <v>22138.13</v>
      </c>
      <c r="E1193" s="28">
        <f t="shared" si="18"/>
        <v>6.4454150896563395E-2</v>
      </c>
      <c r="F1193" s="28"/>
    </row>
    <row r="1194" spans="1:6" x14ac:dyDescent="0.25">
      <c r="A1194">
        <v>1191</v>
      </c>
      <c r="B1194" s="27">
        <v>42370</v>
      </c>
      <c r="C1194" s="25">
        <v>8.6144216358661693E-2</v>
      </c>
      <c r="D1194" s="25">
        <f>VLOOKUP(B1194,input_BB!$B$19:$K$1879,$D$2,0)</f>
        <v>21914.400000000001</v>
      </c>
      <c r="E1194" s="28">
        <f t="shared" si="18"/>
        <v>0.12552828643630612</v>
      </c>
      <c r="F1194" s="28"/>
    </row>
    <row r="1195" spans="1:6" x14ac:dyDescent="0.25">
      <c r="A1195">
        <v>1192</v>
      </c>
      <c r="B1195" s="27">
        <v>42377</v>
      </c>
      <c r="C1195" s="25">
        <v>0.150633335113525</v>
      </c>
      <c r="D1195" s="25">
        <f>VLOOKUP(B1195,input_BB!$B$19:$K$1879,$D$2,0)</f>
        <v>20453.71</v>
      </c>
      <c r="E1195" s="28">
        <f t="shared" si="18"/>
        <v>0.22453050557584639</v>
      </c>
      <c r="F1195" s="28"/>
    </row>
    <row r="1196" spans="1:6" x14ac:dyDescent="0.25">
      <c r="A1196">
        <v>1193</v>
      </c>
      <c r="B1196" s="27">
        <v>42384</v>
      </c>
      <c r="C1196" s="25">
        <v>4.7432132065296201E-2</v>
      </c>
      <c r="D1196" s="25">
        <f>VLOOKUP(B1196,input_BB!$B$19:$K$1879,$D$2,0)</f>
        <v>19520.77</v>
      </c>
      <c r="E1196" s="28">
        <f t="shared" si="18"/>
        <v>6.6098380638886636E-2</v>
      </c>
      <c r="F1196" s="28"/>
    </row>
    <row r="1197" spans="1:6" x14ac:dyDescent="0.25">
      <c r="A1197">
        <v>1194</v>
      </c>
      <c r="B1197" s="27">
        <v>42391</v>
      </c>
      <c r="C1197" s="25">
        <v>8.5131399333477006E-2</v>
      </c>
      <c r="D1197" s="25">
        <f>VLOOKUP(B1197,input_BB!$B$19:$K$1879,$D$2,0)</f>
        <v>19080.509999999998</v>
      </c>
      <c r="E1197" s="28">
        <f t="shared" si="18"/>
        <v>0.1239734329197502</v>
      </c>
      <c r="F1197" s="28"/>
    </row>
    <row r="1198" spans="1:6" x14ac:dyDescent="0.25">
      <c r="A1198">
        <v>1195</v>
      </c>
      <c r="B1198" s="27">
        <v>42398</v>
      </c>
      <c r="C1198" s="25">
        <v>0.134459033608437</v>
      </c>
      <c r="D1198" s="25">
        <f>VLOOKUP(B1198,input_BB!$B$19:$K$1879,$D$2,0)</f>
        <v>19683.11</v>
      </c>
      <c r="E1198" s="28">
        <f t="shared" si="18"/>
        <v>0.1997000880890985</v>
      </c>
      <c r="F1198" s="28"/>
    </row>
    <row r="1199" spans="1:6" x14ac:dyDescent="0.25">
      <c r="A1199">
        <v>1196</v>
      </c>
      <c r="B1199" s="27">
        <v>42405</v>
      </c>
      <c r="C1199" s="25">
        <v>4.7164298593997997E-2</v>
      </c>
      <c r="D1199" s="25">
        <f>VLOOKUP(B1199,input_BB!$B$19:$K$1879,$D$2,0)</f>
        <v>19288.169999999998</v>
      </c>
      <c r="E1199" s="28">
        <f t="shared" si="18"/>
        <v>6.5687208823697746E-2</v>
      </c>
      <c r="F1199" s="28"/>
    </row>
    <row r="1200" spans="1:6" x14ac:dyDescent="0.25">
      <c r="A1200">
        <v>1197</v>
      </c>
      <c r="B1200" s="27">
        <v>42412</v>
      </c>
      <c r="C1200" s="25">
        <v>2.8324406594037999E-2</v>
      </c>
      <c r="D1200" s="25">
        <f>VLOOKUP(B1200,input_BB!$B$19:$K$1879,$D$2,0)</f>
        <v>18319.580000000002</v>
      </c>
      <c r="E1200" s="28">
        <f t="shared" si="18"/>
        <v>3.676463781702459E-2</v>
      </c>
      <c r="F1200" s="28"/>
    </row>
    <row r="1201" spans="1:6" x14ac:dyDescent="0.25">
      <c r="A1201">
        <v>1198</v>
      </c>
      <c r="B1201" s="27">
        <v>42419</v>
      </c>
      <c r="C1201" s="25">
        <v>2.9808307066559799E-2</v>
      </c>
      <c r="D1201" s="25">
        <f>VLOOKUP(B1201,input_BB!$B$19:$K$1879,$D$2,0)</f>
        <v>19285.5</v>
      </c>
      <c r="E1201" s="28">
        <f t="shared" si="18"/>
        <v>3.9042687860169144E-2</v>
      </c>
      <c r="F1201" s="28"/>
    </row>
    <row r="1202" spans="1:6" x14ac:dyDescent="0.25">
      <c r="A1202">
        <v>1199</v>
      </c>
      <c r="B1202" s="27">
        <v>42426</v>
      </c>
      <c r="C1202" s="25">
        <v>7.2866812348365798E-2</v>
      </c>
      <c r="D1202" s="25">
        <f>VLOOKUP(B1202,input_BB!$B$19:$K$1879,$D$2,0)</f>
        <v>19364.150000000001</v>
      </c>
      <c r="E1202" s="28">
        <f t="shared" si="18"/>
        <v>0.10514511968180003</v>
      </c>
      <c r="F1202" s="28"/>
    </row>
    <row r="1203" spans="1:6" x14ac:dyDescent="0.25">
      <c r="A1203">
        <v>1200</v>
      </c>
      <c r="B1203" s="27">
        <v>42433</v>
      </c>
      <c r="C1203" s="25">
        <v>3.3986296504735898E-2</v>
      </c>
      <c r="D1203" s="25">
        <f>VLOOKUP(B1203,input_BB!$B$19:$K$1879,$D$2,0)</f>
        <v>20176.7</v>
      </c>
      <c r="E1203" s="28">
        <f t="shared" si="18"/>
        <v>4.5456641623334834E-2</v>
      </c>
      <c r="F1203" s="28"/>
    </row>
    <row r="1204" spans="1:6" x14ac:dyDescent="0.25">
      <c r="A1204">
        <v>1201</v>
      </c>
      <c r="B1204" s="27">
        <v>42440</v>
      </c>
      <c r="C1204" s="25">
        <v>0.122790575027466</v>
      </c>
      <c r="D1204" s="25">
        <f>VLOOKUP(B1204,input_BB!$B$19:$K$1879,$D$2,0)</f>
        <v>20199.599999999999</v>
      </c>
      <c r="E1204" s="28">
        <f t="shared" si="18"/>
        <v>0.18178693753349687</v>
      </c>
      <c r="F1204" s="28"/>
    </row>
    <row r="1205" spans="1:6" x14ac:dyDescent="0.25">
      <c r="A1205">
        <v>1202</v>
      </c>
      <c r="B1205" s="27">
        <v>42447</v>
      </c>
      <c r="C1205" s="25">
        <v>4.6054836362600299E-2</v>
      </c>
      <c r="D1205" s="25">
        <f>VLOOKUP(B1205,input_BB!$B$19:$K$1879,$D$2,0)</f>
        <v>20671.63</v>
      </c>
      <c r="E1205" s="28">
        <f t="shared" si="18"/>
        <v>6.3983987798498135E-2</v>
      </c>
      <c r="F1205" s="28"/>
    </row>
    <row r="1206" spans="1:6" x14ac:dyDescent="0.25">
      <c r="A1206">
        <v>1203</v>
      </c>
      <c r="B1206" s="27">
        <v>42454</v>
      </c>
      <c r="C1206" s="25">
        <v>5.6231640279293102E-2</v>
      </c>
      <c r="D1206" s="25">
        <f>VLOOKUP(B1206,input_BB!$B$19:$K$1879,$D$2,0)</f>
        <v>20345.61</v>
      </c>
      <c r="E1206" s="28">
        <f t="shared" si="18"/>
        <v>7.9607184253242244E-2</v>
      </c>
      <c r="F1206" s="28"/>
    </row>
    <row r="1207" spans="1:6" x14ac:dyDescent="0.25">
      <c r="A1207">
        <v>1204</v>
      </c>
      <c r="B1207" s="27">
        <v>42461</v>
      </c>
      <c r="C1207" s="25">
        <v>3.7565529346466099E-2</v>
      </c>
      <c r="D1207" s="25">
        <f>VLOOKUP(B1207,input_BB!$B$19:$K$1879,$D$2,0)</f>
        <v>20498.919999999998</v>
      </c>
      <c r="E1207" s="28">
        <f t="shared" si="18"/>
        <v>5.0951397963476183E-2</v>
      </c>
      <c r="F1207" s="28"/>
    </row>
    <row r="1208" spans="1:6" x14ac:dyDescent="0.25">
      <c r="A1208">
        <v>1205</v>
      </c>
      <c r="B1208" s="27">
        <v>42468</v>
      </c>
      <c r="C1208" s="25">
        <v>7.4519805610179901E-2</v>
      </c>
      <c r="D1208" s="25">
        <f>VLOOKUP(B1208,input_BB!$B$19:$K$1879,$D$2,0)</f>
        <v>20370.400000000001</v>
      </c>
      <c r="E1208" s="28">
        <f t="shared" si="18"/>
        <v>0.10768275710501202</v>
      </c>
      <c r="F1208" s="28"/>
    </row>
    <row r="1209" spans="1:6" x14ac:dyDescent="0.25">
      <c r="A1209">
        <v>1206</v>
      </c>
      <c r="B1209" s="27">
        <v>42475</v>
      </c>
      <c r="C1209" s="25">
        <v>8.1353850662708296E-2</v>
      </c>
      <c r="D1209" s="25">
        <f>VLOOKUP(B1209,input_BB!$B$19:$K$1879,$D$2,0)</f>
        <v>21316.47</v>
      </c>
      <c r="E1209" s="28">
        <f t="shared" si="18"/>
        <v>0.1181742266577555</v>
      </c>
      <c r="F1209" s="28"/>
    </row>
    <row r="1210" spans="1:6" x14ac:dyDescent="0.25">
      <c r="A1210">
        <v>1207</v>
      </c>
      <c r="B1210" s="27">
        <v>42482</v>
      </c>
      <c r="C1210" s="25">
        <v>4.19899746775627E-2</v>
      </c>
      <c r="D1210" s="25">
        <f>VLOOKUP(B1210,input_BB!$B$19:$K$1879,$D$2,0)</f>
        <v>21467.040000000001</v>
      </c>
      <c r="E1210" s="28">
        <f t="shared" si="18"/>
        <v>5.7743705172777417E-2</v>
      </c>
      <c r="F1210" s="28"/>
    </row>
    <row r="1211" spans="1:6" x14ac:dyDescent="0.25">
      <c r="A1211">
        <v>1208</v>
      </c>
      <c r="B1211" s="27">
        <v>42489</v>
      </c>
      <c r="C1211" s="25">
        <v>4.1956402361393003E-2</v>
      </c>
      <c r="D1211" s="25">
        <f>VLOOKUP(B1211,input_BB!$B$19:$K$1879,$D$2,0)</f>
        <v>21067.05</v>
      </c>
      <c r="E1211" s="28">
        <f t="shared" si="18"/>
        <v>5.7692165721368746E-2</v>
      </c>
      <c r="F1211" s="28"/>
    </row>
    <row r="1212" spans="1:6" x14ac:dyDescent="0.25">
      <c r="A1212">
        <v>1209</v>
      </c>
      <c r="B1212" s="27">
        <v>42496</v>
      </c>
      <c r="C1212" s="25">
        <v>5.6868989020586E-2</v>
      </c>
      <c r="D1212" s="25">
        <f>VLOOKUP(B1212,input_BB!$B$19:$K$1879,$D$2,0)</f>
        <v>20109.87</v>
      </c>
      <c r="E1212" s="28">
        <f t="shared" si="18"/>
        <v>8.0585627453771028E-2</v>
      </c>
      <c r="F1212" s="28"/>
    </row>
    <row r="1213" spans="1:6" x14ac:dyDescent="0.25">
      <c r="A1213">
        <v>1210</v>
      </c>
      <c r="B1213" s="27">
        <v>42503</v>
      </c>
      <c r="C1213" s="25">
        <v>7.91130140423775E-2</v>
      </c>
      <c r="D1213" s="25">
        <f>VLOOKUP(B1213,input_BB!$B$19:$K$1879,$D$2,0)</f>
        <v>19719.29</v>
      </c>
      <c r="E1213" s="28">
        <f t="shared" si="18"/>
        <v>0.11473414556461502</v>
      </c>
      <c r="F1213" s="28"/>
    </row>
    <row r="1214" spans="1:6" x14ac:dyDescent="0.25">
      <c r="A1214">
        <v>1211</v>
      </c>
      <c r="B1214" s="27">
        <v>42510</v>
      </c>
      <c r="C1214" s="25">
        <v>1.49711864069104E-2</v>
      </c>
      <c r="D1214" s="25">
        <f>VLOOKUP(B1214,input_BB!$B$19:$K$1879,$D$2,0)</f>
        <v>19852.2</v>
      </c>
      <c r="E1214" s="28">
        <f t="shared" si="18"/>
        <v>1.626507980306361E-2</v>
      </c>
      <c r="F1214" s="28"/>
    </row>
    <row r="1215" spans="1:6" x14ac:dyDescent="0.25">
      <c r="A1215">
        <v>1212</v>
      </c>
      <c r="B1215" s="27">
        <v>42517</v>
      </c>
      <c r="C1215" s="25">
        <v>6.7586585879325894E-2</v>
      </c>
      <c r="D1215" s="25">
        <f>VLOOKUP(B1215,input_BB!$B$19:$K$1879,$D$2,0)</f>
        <v>20576.77</v>
      </c>
      <c r="E1215" s="28">
        <f t="shared" si="18"/>
        <v>9.7039036855930016E-2</v>
      </c>
      <c r="F1215" s="28"/>
    </row>
    <row r="1216" spans="1:6" x14ac:dyDescent="0.25">
      <c r="A1216">
        <v>1213</v>
      </c>
      <c r="B1216" s="27">
        <v>42524</v>
      </c>
      <c r="C1216" s="25">
        <v>5.1546879112720503E-2</v>
      </c>
      <c r="D1216" s="25">
        <f>VLOOKUP(B1216,input_BB!$B$19:$K$1879,$D$2,0)</f>
        <v>20947.240000000002</v>
      </c>
      <c r="E1216" s="28">
        <f t="shared" si="18"/>
        <v>7.2415246131209032E-2</v>
      </c>
      <c r="F1216" s="28"/>
    </row>
    <row r="1217" spans="1:6" x14ac:dyDescent="0.25">
      <c r="A1217">
        <v>1214</v>
      </c>
      <c r="B1217" s="27">
        <v>42531</v>
      </c>
      <c r="C1217" s="25">
        <v>3.92563790082932E-2</v>
      </c>
      <c r="D1217" s="25">
        <f>VLOOKUP(B1217,input_BB!$B$19:$K$1879,$D$2,0)</f>
        <v>21042.639999999999</v>
      </c>
      <c r="E1217" s="28">
        <f t="shared" si="18"/>
        <v>5.3547151665562558E-2</v>
      </c>
      <c r="F1217" s="28"/>
    </row>
    <row r="1218" spans="1:6" x14ac:dyDescent="0.25">
      <c r="A1218">
        <v>1215</v>
      </c>
      <c r="B1218" s="27">
        <v>42538</v>
      </c>
      <c r="C1218" s="25">
        <v>3.8026608526706702E-2</v>
      </c>
      <c r="D1218" s="25">
        <f>VLOOKUP(B1218,input_BB!$B$19:$K$1879,$D$2,0)</f>
        <v>20169.98</v>
      </c>
      <c r="E1218" s="28">
        <f t="shared" si="18"/>
        <v>5.1659236168187538E-2</v>
      </c>
      <c r="F1218" s="28"/>
    </row>
    <row r="1219" spans="1:6" x14ac:dyDescent="0.25">
      <c r="A1219">
        <v>1216</v>
      </c>
      <c r="B1219" s="27">
        <v>42545</v>
      </c>
      <c r="C1219" s="25">
        <v>2.2241976112127301E-2</v>
      </c>
      <c r="D1219" s="25">
        <f>VLOOKUP(B1219,input_BB!$B$19:$K$1879,$D$2,0)</f>
        <v>20259.13</v>
      </c>
      <c r="E1219" s="28">
        <f t="shared" si="18"/>
        <v>2.7427029750768748E-2</v>
      </c>
      <c r="F1219" s="28"/>
    </row>
    <row r="1220" spans="1:6" x14ac:dyDescent="0.25">
      <c r="A1220">
        <v>1217</v>
      </c>
      <c r="B1220" s="27">
        <v>42552</v>
      </c>
      <c r="C1220" s="25">
        <v>6.5418608486652402E-2</v>
      </c>
      <c r="D1220" s="25">
        <f>VLOOKUP(B1220,input_BB!$B$19:$K$1879,$D$2,0)</f>
        <v>20794.37</v>
      </c>
      <c r="E1220" s="28">
        <f t="shared" si="18"/>
        <v>9.3710807581548067E-2</v>
      </c>
      <c r="F1220" s="28"/>
    </row>
    <row r="1221" spans="1:6" x14ac:dyDescent="0.25">
      <c r="A1221">
        <v>1218</v>
      </c>
      <c r="B1221" s="27">
        <v>42559</v>
      </c>
      <c r="C1221" s="25">
        <v>2.3927560076117502E-2</v>
      </c>
      <c r="D1221" s="25">
        <f>VLOOKUP(B1221,input_BB!$B$19:$K$1879,$D$2,0)</f>
        <v>20564.169999999998</v>
      </c>
      <c r="E1221" s="28">
        <f t="shared" ref="E1221:E1284" si="19">(C1221-$E$1)/$E$3</f>
        <v>3.0014699674052792E-2</v>
      </c>
      <c r="F1221" s="28"/>
    </row>
    <row r="1222" spans="1:6" x14ac:dyDescent="0.25">
      <c r="A1222">
        <v>1219</v>
      </c>
      <c r="B1222" s="27">
        <v>42566</v>
      </c>
      <c r="C1222" s="25">
        <v>8.6193665862083393E-2</v>
      </c>
      <c r="D1222" s="25">
        <f>VLOOKUP(B1222,input_BB!$B$19:$K$1879,$D$2,0)</f>
        <v>21659.25</v>
      </c>
      <c r="E1222" s="28">
        <f t="shared" si="19"/>
        <v>0.12560420018220031</v>
      </c>
      <c r="F1222" s="28"/>
    </row>
    <row r="1223" spans="1:6" x14ac:dyDescent="0.25">
      <c r="A1223">
        <v>1220</v>
      </c>
      <c r="B1223" s="27">
        <v>42573</v>
      </c>
      <c r="C1223" s="25">
        <v>4.0268190205097198E-2</v>
      </c>
      <c r="D1223" s="25">
        <f>VLOOKUP(B1223,input_BB!$B$19:$K$1879,$D$2,0)</f>
        <v>21964.27</v>
      </c>
      <c r="E1223" s="28">
        <f t="shared" si="19"/>
        <v>5.5100461057408998E-2</v>
      </c>
      <c r="F1223" s="28"/>
    </row>
    <row r="1224" spans="1:6" x14ac:dyDescent="0.25">
      <c r="A1224">
        <v>1221</v>
      </c>
      <c r="B1224" s="27">
        <v>42580</v>
      </c>
      <c r="C1224" s="25">
        <v>2.36424803733826E-2</v>
      </c>
      <c r="D1224" s="25">
        <f>VLOOKUP(B1224,input_BB!$B$19:$K$1879,$D$2,0)</f>
        <v>21891.37</v>
      </c>
      <c r="E1224" s="28">
        <f t="shared" si="19"/>
        <v>2.9577051839079587E-2</v>
      </c>
      <c r="F1224" s="28"/>
    </row>
    <row r="1225" spans="1:6" x14ac:dyDescent="0.25">
      <c r="A1225">
        <v>1222</v>
      </c>
      <c r="B1225" s="27">
        <v>42587</v>
      </c>
      <c r="C1225" s="25">
        <v>3.44300083816051E-2</v>
      </c>
      <c r="D1225" s="25">
        <f>VLOOKUP(B1225,input_BB!$B$19:$K$1879,$D$2,0)</f>
        <v>22146.09</v>
      </c>
      <c r="E1225" s="28">
        <f t="shared" si="19"/>
        <v>4.6137817941398707E-2</v>
      </c>
      <c r="F1225" s="28"/>
    </row>
    <row r="1226" spans="1:6" x14ac:dyDescent="0.25">
      <c r="A1226">
        <v>1223</v>
      </c>
      <c r="B1226" s="27">
        <v>42594</v>
      </c>
      <c r="C1226" s="25">
        <v>4.6096071600914001E-2</v>
      </c>
      <c r="D1226" s="25">
        <f>VLOOKUP(B1226,input_BB!$B$19:$K$1879,$D$2,0)</f>
        <v>22766.91</v>
      </c>
      <c r="E1226" s="28">
        <f t="shared" si="19"/>
        <v>6.4047291192599734E-2</v>
      </c>
      <c r="F1226" s="28"/>
    </row>
    <row r="1227" spans="1:6" x14ac:dyDescent="0.25">
      <c r="A1227">
        <v>1224</v>
      </c>
      <c r="B1227" s="27">
        <v>42601</v>
      </c>
      <c r="C1227" s="25">
        <v>4.5330744236707701E-2</v>
      </c>
      <c r="D1227" s="25">
        <f>VLOOKUP(B1227,input_BB!$B$19:$K$1879,$D$2,0)</f>
        <v>22937.22</v>
      </c>
      <c r="E1227" s="28">
        <f t="shared" si="19"/>
        <v>6.2872378139241805E-2</v>
      </c>
      <c r="F1227" s="28"/>
    </row>
    <row r="1228" spans="1:6" x14ac:dyDescent="0.25">
      <c r="A1228">
        <v>1225</v>
      </c>
      <c r="B1228" s="27">
        <v>42608</v>
      </c>
      <c r="C1228" s="25">
        <v>2.57948450744152E-2</v>
      </c>
      <c r="D1228" s="25">
        <f>VLOOKUP(B1228,input_BB!$B$19:$K$1879,$D$2,0)</f>
        <v>22909.54</v>
      </c>
      <c r="E1228" s="28">
        <f t="shared" si="19"/>
        <v>3.2881312866584647E-2</v>
      </c>
      <c r="F1228" s="28"/>
    </row>
    <row r="1229" spans="1:6" x14ac:dyDescent="0.25">
      <c r="A1229">
        <v>1226</v>
      </c>
      <c r="B1229" s="27">
        <v>42615</v>
      </c>
      <c r="C1229" s="25">
        <v>4.8200804740190499E-2</v>
      </c>
      <c r="D1229" s="25">
        <f>VLOOKUP(B1229,input_BB!$B$19:$K$1879,$D$2,0)</f>
        <v>23266.7</v>
      </c>
      <c r="E1229" s="28">
        <f t="shared" si="19"/>
        <v>6.7278429336648113E-2</v>
      </c>
      <c r="F1229" s="28"/>
    </row>
    <row r="1230" spans="1:6" x14ac:dyDescent="0.25">
      <c r="A1230">
        <v>1227</v>
      </c>
      <c r="B1230" s="27">
        <v>42622</v>
      </c>
      <c r="C1230" s="25">
        <v>6.0596030205488198E-2</v>
      </c>
      <c r="D1230" s="25">
        <f>VLOOKUP(B1230,input_BB!$B$19:$K$1879,$D$2,0)</f>
        <v>24099.7</v>
      </c>
      <c r="E1230" s="28">
        <f t="shared" si="19"/>
        <v>8.630729577943648E-2</v>
      </c>
      <c r="F1230" s="28"/>
    </row>
    <row r="1231" spans="1:6" x14ac:dyDescent="0.25">
      <c r="A1231">
        <v>1228</v>
      </c>
      <c r="B1231" s="27">
        <v>42629</v>
      </c>
      <c r="C1231" s="25">
        <v>3.1930036842823001E-2</v>
      </c>
      <c r="D1231" s="25">
        <f>VLOOKUP(B1231,input_BB!$B$19:$K$1879,$D$2,0)</f>
        <v>23335.59</v>
      </c>
      <c r="E1231" s="28">
        <f t="shared" si="19"/>
        <v>4.2299918852314718E-2</v>
      </c>
      <c r="F1231" s="28"/>
    </row>
    <row r="1232" spans="1:6" x14ac:dyDescent="0.25">
      <c r="A1232">
        <v>1229</v>
      </c>
      <c r="B1232" s="27">
        <v>42636</v>
      </c>
      <c r="C1232" s="25">
        <v>5.3260061889886898E-2</v>
      </c>
      <c r="D1232" s="25">
        <f>VLOOKUP(B1232,input_BB!$B$19:$K$1879,$D$2,0)</f>
        <v>23686.48</v>
      </c>
      <c r="E1232" s="28">
        <f t="shared" si="19"/>
        <v>7.5045285120822647E-2</v>
      </c>
      <c r="F1232" s="28"/>
    </row>
    <row r="1233" spans="1:6" x14ac:dyDescent="0.25">
      <c r="A1233">
        <v>1230</v>
      </c>
      <c r="B1233" s="27">
        <v>42643</v>
      </c>
      <c r="C1233" s="25">
        <v>5.41183911263943E-2</v>
      </c>
      <c r="D1233" s="25">
        <f>VLOOKUP(B1233,input_BB!$B$19:$K$1879,$D$2,0)</f>
        <v>23297.15</v>
      </c>
      <c r="E1233" s="28">
        <f t="shared" si="19"/>
        <v>7.636297251998829E-2</v>
      </c>
      <c r="F1233" s="28"/>
    </row>
    <row r="1234" spans="1:6" x14ac:dyDescent="0.25">
      <c r="A1234">
        <v>1231</v>
      </c>
      <c r="B1234" s="27">
        <v>42650</v>
      </c>
      <c r="C1234" s="25">
        <v>6.2836155295371995E-2</v>
      </c>
      <c r="D1234" s="25">
        <f>VLOOKUP(B1234,input_BB!$B$19:$K$1879,$D$2,0)</f>
        <v>23851.82</v>
      </c>
      <c r="E1234" s="28">
        <f t="shared" si="19"/>
        <v>8.9746284547319644E-2</v>
      </c>
      <c r="F1234" s="28"/>
    </row>
    <row r="1235" spans="1:6" x14ac:dyDescent="0.25">
      <c r="A1235">
        <v>1232</v>
      </c>
      <c r="B1235" s="27">
        <v>42657</v>
      </c>
      <c r="C1235" s="25">
        <v>0.11407727748155599</v>
      </c>
      <c r="D1235" s="25">
        <f>VLOOKUP(B1235,input_BB!$B$19:$K$1879,$D$2,0)</f>
        <v>23233.31</v>
      </c>
      <c r="E1235" s="28">
        <f t="shared" si="19"/>
        <v>0.16841048256367072</v>
      </c>
      <c r="F1235" s="28"/>
    </row>
    <row r="1236" spans="1:6" x14ac:dyDescent="0.25">
      <c r="A1236">
        <v>1233</v>
      </c>
      <c r="B1236" s="27">
        <v>42664</v>
      </c>
      <c r="C1236" s="25">
        <v>5.0144419074058498E-2</v>
      </c>
      <c r="D1236" s="25">
        <f>VLOOKUP(B1236,input_BB!$B$19:$K$1879,$D$2,0)</f>
        <v>23374.400000000001</v>
      </c>
      <c r="E1236" s="28">
        <f t="shared" si="19"/>
        <v>7.026222157818561E-2</v>
      </c>
      <c r="F1236" s="28"/>
    </row>
    <row r="1237" spans="1:6" x14ac:dyDescent="0.25">
      <c r="A1237">
        <v>1234</v>
      </c>
      <c r="B1237" s="27">
        <v>42671</v>
      </c>
      <c r="C1237" s="25">
        <v>7.7605746686458602E-2</v>
      </c>
      <c r="D1237" s="25">
        <f>VLOOKUP(B1237,input_BB!$B$19:$K$1879,$D$2,0)</f>
        <v>22954.81</v>
      </c>
      <c r="E1237" s="28">
        <f t="shared" si="19"/>
        <v>0.1124202232168809</v>
      </c>
      <c r="F1237" s="28"/>
    </row>
    <row r="1238" spans="1:6" x14ac:dyDescent="0.25">
      <c r="A1238">
        <v>1235</v>
      </c>
      <c r="B1238" s="27">
        <v>42678</v>
      </c>
      <c r="C1238" s="25">
        <v>8.6337037384509999E-2</v>
      </c>
      <c r="D1238" s="25">
        <f>VLOOKUP(B1238,input_BB!$B$19:$K$1879,$D$2,0)</f>
        <v>22642.62</v>
      </c>
      <c r="E1238" s="28">
        <f t="shared" si="19"/>
        <v>0.12582430086206234</v>
      </c>
      <c r="F1238" s="28"/>
    </row>
    <row r="1239" spans="1:6" x14ac:dyDescent="0.25">
      <c r="A1239">
        <v>1236</v>
      </c>
      <c r="B1239" s="27">
        <v>42685</v>
      </c>
      <c r="C1239" s="25">
        <v>4.5256782323121997E-2</v>
      </c>
      <c r="D1239" s="25">
        <f>VLOOKUP(B1239,input_BB!$B$19:$K$1879,$D$2,0)</f>
        <v>22531.09</v>
      </c>
      <c r="E1239" s="28">
        <f t="shared" si="19"/>
        <v>6.275883350228334E-2</v>
      </c>
      <c r="F1239" s="28"/>
    </row>
    <row r="1240" spans="1:6" x14ac:dyDescent="0.25">
      <c r="A1240">
        <v>1237</v>
      </c>
      <c r="B1240" s="27">
        <v>42692</v>
      </c>
      <c r="C1240" s="25">
        <v>8.5782244801521301E-2</v>
      </c>
      <c r="D1240" s="25">
        <f>VLOOKUP(B1240,input_BB!$B$19:$K$1879,$D$2,0)</f>
        <v>22344.21</v>
      </c>
      <c r="E1240" s="28">
        <f t="shared" si="19"/>
        <v>0.12497259598628596</v>
      </c>
      <c r="F1240" s="28"/>
    </row>
    <row r="1241" spans="1:6" x14ac:dyDescent="0.25">
      <c r="A1241">
        <v>1238</v>
      </c>
      <c r="B1241" s="27">
        <v>42699</v>
      </c>
      <c r="C1241" s="25">
        <v>5.4750084877014202E-2</v>
      </c>
      <c r="D1241" s="25">
        <f>VLOOKUP(B1241,input_BB!$B$19:$K$1879,$D$2,0)</f>
        <v>22723.45</v>
      </c>
      <c r="E1241" s="28">
        <f t="shared" si="19"/>
        <v>7.7332734308262582E-2</v>
      </c>
      <c r="F1241" s="28"/>
    </row>
    <row r="1242" spans="1:6" x14ac:dyDescent="0.25">
      <c r="A1242">
        <v>1239</v>
      </c>
      <c r="B1242" s="27">
        <v>42706</v>
      </c>
      <c r="C1242" s="25">
        <v>8.4538556635379805E-2</v>
      </c>
      <c r="D1242" s="25">
        <f>VLOOKUP(B1242,input_BB!$B$19:$K$1879,$D$2,0)</f>
        <v>22564.82</v>
      </c>
      <c r="E1242" s="28">
        <f t="shared" si="19"/>
        <v>0.1230633143781184</v>
      </c>
      <c r="F1242" s="28"/>
    </row>
    <row r="1243" spans="1:6" x14ac:dyDescent="0.25">
      <c r="A1243">
        <v>1240</v>
      </c>
      <c r="B1243" s="27">
        <v>42713</v>
      </c>
      <c r="C1243" s="25">
        <v>0.10509859025478401</v>
      </c>
      <c r="D1243" s="25">
        <f>VLOOKUP(B1243,input_BB!$B$19:$K$1879,$D$2,0)</f>
        <v>22760.98</v>
      </c>
      <c r="E1243" s="28">
        <f t="shared" si="19"/>
        <v>0.15462660742980192</v>
      </c>
      <c r="F1243" s="28"/>
    </row>
    <row r="1244" spans="1:6" x14ac:dyDescent="0.25">
      <c r="A1244">
        <v>1241</v>
      </c>
      <c r="B1244" s="27">
        <v>42720</v>
      </c>
      <c r="C1244" s="25">
        <v>0.105925902724266</v>
      </c>
      <c r="D1244" s="25">
        <f>VLOOKUP(B1244,input_BB!$B$19:$K$1879,$D$2,0)</f>
        <v>22020.75</v>
      </c>
      <c r="E1244" s="28">
        <f t="shared" si="19"/>
        <v>0.15589667859811593</v>
      </c>
      <c r="F1244" s="28"/>
    </row>
    <row r="1245" spans="1:6" x14ac:dyDescent="0.25">
      <c r="A1245">
        <v>1242</v>
      </c>
      <c r="B1245" s="27">
        <v>42727</v>
      </c>
      <c r="C1245" s="25">
        <v>7.0727162063121796E-2</v>
      </c>
      <c r="D1245" s="25">
        <f>VLOOKUP(B1245,input_BB!$B$19:$K$1879,$D$2,0)</f>
        <v>21574.76</v>
      </c>
      <c r="E1245" s="28">
        <f t="shared" si="19"/>
        <v>0.10186037753441672</v>
      </c>
      <c r="F1245" s="28"/>
    </row>
    <row r="1246" spans="1:6" x14ac:dyDescent="0.25">
      <c r="A1246">
        <v>1243</v>
      </c>
      <c r="B1246" s="27">
        <v>42734</v>
      </c>
      <c r="C1246" s="25">
        <v>4.9987919628620099E-2</v>
      </c>
      <c r="D1246" s="25">
        <f>VLOOKUP(B1246,input_BB!$B$19:$K$1879,$D$2,0)</f>
        <v>22000.560000000001</v>
      </c>
      <c r="E1246" s="28">
        <f t="shared" si="19"/>
        <v>7.0021967211376782E-2</v>
      </c>
      <c r="F1246" s="28"/>
    </row>
    <row r="1247" spans="1:6" x14ac:dyDescent="0.25">
      <c r="A1247">
        <v>1244</v>
      </c>
      <c r="B1247" s="27">
        <v>42741</v>
      </c>
      <c r="C1247" s="25">
        <v>5.1890056580305099E-2</v>
      </c>
      <c r="D1247" s="25">
        <f>VLOOKUP(B1247,input_BB!$B$19:$K$1879,$D$2,0)</f>
        <v>22503.01</v>
      </c>
      <c r="E1247" s="28">
        <f t="shared" si="19"/>
        <v>7.2942084325086504E-2</v>
      </c>
      <c r="F1247" s="28"/>
    </row>
    <row r="1248" spans="1:6" x14ac:dyDescent="0.25">
      <c r="A1248">
        <v>1245</v>
      </c>
      <c r="B1248" s="27">
        <v>42748</v>
      </c>
      <c r="C1248" s="25">
        <v>3.66556458175182E-2</v>
      </c>
      <c r="D1248" s="25">
        <f>VLOOKUP(B1248,input_BB!$B$19:$K$1879,$D$2,0)</f>
        <v>22937.38</v>
      </c>
      <c r="E1248" s="28">
        <f t="shared" si="19"/>
        <v>4.9554565594487343E-2</v>
      </c>
      <c r="F1248" s="28"/>
    </row>
    <row r="1249" spans="1:6" x14ac:dyDescent="0.25">
      <c r="A1249">
        <v>1246</v>
      </c>
      <c r="B1249" s="27">
        <v>42755</v>
      </c>
      <c r="C1249" s="25">
        <v>5.3199794143438298E-2</v>
      </c>
      <c r="D1249" s="25">
        <f>VLOOKUP(B1249,input_BB!$B$19:$K$1879,$D$2,0)</f>
        <v>22885.91</v>
      </c>
      <c r="E1249" s="28">
        <f t="shared" si="19"/>
        <v>7.4952763455832447E-2</v>
      </c>
      <c r="F1249" s="28"/>
    </row>
    <row r="1250" spans="1:6" x14ac:dyDescent="0.25">
      <c r="A1250">
        <v>1247</v>
      </c>
      <c r="B1250" s="27">
        <v>42762</v>
      </c>
      <c r="C1250" s="25">
        <v>8.4831237792968806E-2</v>
      </c>
      <c r="D1250" s="25">
        <f>VLOOKUP(B1250,input_BB!$B$19:$K$1879,$D$2,0)</f>
        <v>23360.78</v>
      </c>
      <c r="E1250" s="28">
        <f t="shared" si="19"/>
        <v>0.12351263179260789</v>
      </c>
      <c r="F1250" s="28"/>
    </row>
    <row r="1251" spans="1:6" x14ac:dyDescent="0.25">
      <c r="A1251">
        <v>1248</v>
      </c>
      <c r="B1251" s="27">
        <v>42769</v>
      </c>
      <c r="C1251" s="25">
        <v>5.4585505276918397E-2</v>
      </c>
      <c r="D1251" s="25">
        <f>VLOOKUP(B1251,input_BB!$B$19:$K$1879,$D$2,0)</f>
        <v>23129.21</v>
      </c>
      <c r="E1251" s="28">
        <f t="shared" si="19"/>
        <v>7.708007547295552E-2</v>
      </c>
      <c r="F1251" s="28"/>
    </row>
    <row r="1252" spans="1:6" x14ac:dyDescent="0.25">
      <c r="A1252">
        <v>1249</v>
      </c>
      <c r="B1252" s="27">
        <v>42776</v>
      </c>
      <c r="C1252" s="25">
        <v>0.114583417773247</v>
      </c>
      <c r="D1252" s="25">
        <f>VLOOKUP(B1252,input_BB!$B$19:$K$1879,$D$2,0)</f>
        <v>23574.98</v>
      </c>
      <c r="E1252" s="28">
        <f t="shared" si="19"/>
        <v>0.16918749755535975</v>
      </c>
      <c r="F1252" s="28"/>
    </row>
    <row r="1253" spans="1:6" x14ac:dyDescent="0.25">
      <c r="A1253">
        <v>1250</v>
      </c>
      <c r="B1253" s="27">
        <v>42783</v>
      </c>
      <c r="C1253" s="25">
        <v>0.104446850717068</v>
      </c>
      <c r="D1253" s="25">
        <f>VLOOKUP(B1253,input_BB!$B$19:$K$1879,$D$2,0)</f>
        <v>24033.74</v>
      </c>
      <c r="E1253" s="28">
        <f t="shared" si="19"/>
        <v>0.15362607180796886</v>
      </c>
      <c r="F1253" s="28"/>
    </row>
    <row r="1254" spans="1:6" x14ac:dyDescent="0.25">
      <c r="A1254">
        <v>1251</v>
      </c>
      <c r="B1254" s="27">
        <v>42790</v>
      </c>
      <c r="C1254" s="25">
        <v>7.7681176364421803E-2</v>
      </c>
      <c r="D1254" s="25">
        <f>VLOOKUP(B1254,input_BB!$B$19:$K$1879,$D$2,0)</f>
        <v>23965.7</v>
      </c>
      <c r="E1254" s="28">
        <f t="shared" si="19"/>
        <v>0.11253602113211872</v>
      </c>
      <c r="F1254" s="28"/>
    </row>
    <row r="1255" spans="1:6" x14ac:dyDescent="0.25">
      <c r="A1255">
        <v>1252</v>
      </c>
      <c r="B1255" s="27">
        <v>42797</v>
      </c>
      <c r="C1255" s="25">
        <v>5.78661896288395E-2</v>
      </c>
      <c r="D1255" s="25">
        <f>VLOOKUP(B1255,input_BB!$B$19:$K$1879,$D$2,0)</f>
        <v>23552.720000000001</v>
      </c>
      <c r="E1255" s="28">
        <f t="shared" si="19"/>
        <v>8.2116507004469666E-2</v>
      </c>
      <c r="F1255" s="28"/>
    </row>
    <row r="1256" spans="1:6" x14ac:dyDescent="0.25">
      <c r="A1256">
        <v>1253</v>
      </c>
      <c r="B1256" s="27">
        <v>42804</v>
      </c>
      <c r="C1256" s="25">
        <v>0.101606070995331</v>
      </c>
      <c r="D1256" s="25">
        <f>VLOOKUP(B1256,input_BB!$B$19:$K$1879,$D$2,0)</f>
        <v>23568.67</v>
      </c>
      <c r="E1256" s="28">
        <f t="shared" si="19"/>
        <v>0.14926497179654472</v>
      </c>
      <c r="F1256" s="28"/>
    </row>
    <row r="1257" spans="1:6" x14ac:dyDescent="0.25">
      <c r="A1257">
        <v>1254</v>
      </c>
      <c r="B1257" s="27">
        <v>42811</v>
      </c>
      <c r="C1257" s="25">
        <v>5.49578331410885E-2</v>
      </c>
      <c r="D1257" s="25">
        <f>VLOOKUP(B1257,input_BB!$B$19:$K$1879,$D$2,0)</f>
        <v>24309.93</v>
      </c>
      <c r="E1257" s="28">
        <f t="shared" si="19"/>
        <v>7.765166468850121E-2</v>
      </c>
      <c r="F1257" s="28"/>
    </row>
    <row r="1258" spans="1:6" x14ac:dyDescent="0.25">
      <c r="A1258">
        <v>1255</v>
      </c>
      <c r="B1258" s="27">
        <v>42818</v>
      </c>
      <c r="C1258" s="25">
        <v>5.1459752023220097E-2</v>
      </c>
      <c r="D1258" s="25">
        <f>VLOOKUP(B1258,input_BB!$B$19:$K$1879,$D$2,0)</f>
        <v>24358.27</v>
      </c>
      <c r="E1258" s="28">
        <f t="shared" si="19"/>
        <v>7.2281490617499833E-2</v>
      </c>
      <c r="F1258" s="28"/>
    </row>
    <row r="1259" spans="1:6" x14ac:dyDescent="0.25">
      <c r="A1259">
        <v>1256</v>
      </c>
      <c r="B1259" s="27">
        <v>42825</v>
      </c>
      <c r="C1259" s="25">
        <v>5.3285796195268603E-2</v>
      </c>
      <c r="D1259" s="25">
        <f>VLOOKUP(B1259,input_BB!$B$19:$K$1879,$D$2,0)</f>
        <v>24111.59</v>
      </c>
      <c r="E1259" s="28">
        <f t="shared" si="19"/>
        <v>7.5084791837459419E-2</v>
      </c>
      <c r="F1259" s="28"/>
    </row>
    <row r="1260" spans="1:6" x14ac:dyDescent="0.25">
      <c r="A1260">
        <v>1257</v>
      </c>
      <c r="B1260" s="27">
        <v>42832</v>
      </c>
      <c r="C1260" s="25">
        <v>7.9506538808345795E-2</v>
      </c>
      <c r="D1260" s="25">
        <f>VLOOKUP(B1260,input_BB!$B$19:$K$1879,$D$2,0)</f>
        <v>24267.3</v>
      </c>
      <c r="E1260" s="28">
        <f t="shared" si="19"/>
        <v>0.11533827577866437</v>
      </c>
      <c r="F1260" s="28"/>
    </row>
    <row r="1261" spans="1:6" x14ac:dyDescent="0.25">
      <c r="A1261">
        <v>1258</v>
      </c>
      <c r="B1261" s="27">
        <v>42839</v>
      </c>
      <c r="C1261" s="25">
        <v>5.2540767937898601E-2</v>
      </c>
      <c r="D1261" s="25">
        <f>VLOOKUP(B1261,input_BB!$B$19:$K$1879,$D$2,0)</f>
        <v>24261.66</v>
      </c>
      <c r="E1261" s="28">
        <f t="shared" si="19"/>
        <v>7.3941041508327615E-2</v>
      </c>
      <c r="F1261" s="28"/>
    </row>
    <row r="1262" spans="1:6" x14ac:dyDescent="0.25">
      <c r="A1262">
        <v>1259</v>
      </c>
      <c r="B1262" s="27">
        <v>42846</v>
      </c>
      <c r="C1262" s="25">
        <v>4.2533408850431401E-2</v>
      </c>
      <c r="D1262" s="25">
        <f>VLOOKUP(B1262,input_BB!$B$19:$K$1879,$D$2,0)</f>
        <v>24042.02</v>
      </c>
      <c r="E1262" s="28">
        <f t="shared" si="19"/>
        <v>5.8577972877299343E-2</v>
      </c>
      <c r="F1262" s="28"/>
    </row>
    <row r="1263" spans="1:6" x14ac:dyDescent="0.25">
      <c r="A1263">
        <v>1260</v>
      </c>
      <c r="B1263" s="27">
        <v>42853</v>
      </c>
      <c r="C1263" s="25">
        <v>4.7677069902420002E-2</v>
      </c>
      <c r="D1263" s="25">
        <f>VLOOKUP(B1263,input_BB!$B$19:$K$1879,$D$2,0)</f>
        <v>24615.13</v>
      </c>
      <c r="E1263" s="28">
        <f t="shared" si="19"/>
        <v>6.6474403600507062E-2</v>
      </c>
      <c r="F1263" s="28"/>
    </row>
    <row r="1264" spans="1:6" x14ac:dyDescent="0.25">
      <c r="A1264">
        <v>1261</v>
      </c>
      <c r="B1264" s="27">
        <v>42860</v>
      </c>
      <c r="C1264" s="25">
        <v>4.5989476144313798E-2</v>
      </c>
      <c r="D1264" s="25">
        <f>VLOOKUP(B1264,input_BB!$B$19:$K$1879,$D$2,0)</f>
        <v>24476.35</v>
      </c>
      <c r="E1264" s="28">
        <f t="shared" si="19"/>
        <v>6.388364828729462E-2</v>
      </c>
      <c r="F1264" s="28"/>
    </row>
    <row r="1265" spans="1:6" x14ac:dyDescent="0.25">
      <c r="A1265">
        <v>1262</v>
      </c>
      <c r="B1265" s="27">
        <v>42867</v>
      </c>
      <c r="C1265" s="25">
        <v>4.0941219776868799E-2</v>
      </c>
      <c r="D1265" s="25">
        <f>VLOOKUP(B1265,input_BB!$B$19:$K$1879,$D$2,0)</f>
        <v>25156.34</v>
      </c>
      <c r="E1265" s="28">
        <f t="shared" si="19"/>
        <v>5.6133680652255734E-2</v>
      </c>
      <c r="F1265" s="28"/>
    </row>
    <row r="1266" spans="1:6" x14ac:dyDescent="0.25">
      <c r="A1266">
        <v>1263</v>
      </c>
      <c r="B1266" s="27">
        <v>42874</v>
      </c>
      <c r="C1266" s="25">
        <v>3.2754033803939799E-2</v>
      </c>
      <c r="D1266" s="25">
        <f>VLOOKUP(B1266,input_BB!$B$19:$K$1879,$D$2,0)</f>
        <v>25174.87</v>
      </c>
      <c r="E1266" s="28">
        <f t="shared" si="19"/>
        <v>4.3564900128069066E-2</v>
      </c>
      <c r="F1266" s="28"/>
    </row>
    <row r="1267" spans="1:6" x14ac:dyDescent="0.25">
      <c r="A1267">
        <v>1264</v>
      </c>
      <c r="B1267" s="27">
        <v>42881</v>
      </c>
      <c r="C1267" s="25">
        <v>3.7685167044401197E-2</v>
      </c>
      <c r="D1267" s="25">
        <f>VLOOKUP(B1267,input_BB!$B$19:$K$1879,$D$2,0)</f>
        <v>25639.27</v>
      </c>
      <c r="E1267" s="28">
        <f t="shared" si="19"/>
        <v>5.1135063019178736E-2</v>
      </c>
      <c r="F1267" s="28"/>
    </row>
    <row r="1268" spans="1:6" x14ac:dyDescent="0.25">
      <c r="A1268">
        <v>1265</v>
      </c>
      <c r="B1268" s="27">
        <v>42888</v>
      </c>
      <c r="C1268" s="25">
        <v>3.6160260438919102E-2</v>
      </c>
      <c r="D1268" s="25">
        <f>VLOOKUP(B1268,input_BB!$B$19:$K$1879,$D$2,0)</f>
        <v>25924.05</v>
      </c>
      <c r="E1268" s="28">
        <f t="shared" si="19"/>
        <v>4.8794061299227559E-2</v>
      </c>
      <c r="F1268" s="28"/>
    </row>
    <row r="1269" spans="1:6" x14ac:dyDescent="0.25">
      <c r="A1269">
        <v>1266</v>
      </c>
      <c r="B1269" s="27">
        <v>42895</v>
      </c>
      <c r="C1269" s="25">
        <v>3.5979457199573503E-2</v>
      </c>
      <c r="D1269" s="25">
        <f>VLOOKUP(B1269,input_BB!$B$19:$K$1879,$D$2,0)</f>
        <v>26030.29</v>
      </c>
      <c r="E1269" s="28">
        <f t="shared" si="19"/>
        <v>4.8516496304257271E-2</v>
      </c>
      <c r="F1269" s="28"/>
    </row>
    <row r="1270" spans="1:6" x14ac:dyDescent="0.25">
      <c r="A1270">
        <v>1267</v>
      </c>
      <c r="B1270" s="27">
        <v>42902</v>
      </c>
      <c r="C1270" s="25">
        <v>2.0244799554347999E-2</v>
      </c>
      <c r="D1270" s="25">
        <f>VLOOKUP(B1270,input_BB!$B$19:$K$1879,$D$2,0)</f>
        <v>25626.49</v>
      </c>
      <c r="E1270" s="28">
        <f t="shared" si="19"/>
        <v>2.4361010008969931E-2</v>
      </c>
      <c r="F1270" s="28"/>
    </row>
    <row r="1271" spans="1:6" x14ac:dyDescent="0.25">
      <c r="A1271">
        <v>1268</v>
      </c>
      <c r="B1271" s="27">
        <v>42909</v>
      </c>
      <c r="C1271" s="25">
        <v>3.8600798696279498E-2</v>
      </c>
      <c r="D1271" s="25">
        <f>VLOOKUP(B1271,input_BB!$B$19:$K$1879,$D$2,0)</f>
        <v>25670.05</v>
      </c>
      <c r="E1271" s="28">
        <f t="shared" si="19"/>
        <v>5.2540719774932104E-2</v>
      </c>
      <c r="F1271" s="28"/>
    </row>
    <row r="1272" spans="1:6" x14ac:dyDescent="0.25">
      <c r="A1272">
        <v>1269</v>
      </c>
      <c r="B1272" s="27">
        <v>42916</v>
      </c>
      <c r="C1272" s="25">
        <v>1.8865745514631299E-2</v>
      </c>
      <c r="D1272" s="25">
        <f>VLOOKUP(B1272,input_BB!$B$19:$K$1879,$D$2,0)</f>
        <v>25764.58</v>
      </c>
      <c r="E1272" s="28">
        <f t="shared" si="19"/>
        <v>2.2243917809830448E-2</v>
      </c>
      <c r="F1272" s="28"/>
    </row>
    <row r="1273" spans="1:6" x14ac:dyDescent="0.25">
      <c r="A1273">
        <v>1270</v>
      </c>
      <c r="B1273" s="27">
        <v>42923</v>
      </c>
      <c r="C1273" s="25">
        <v>2.46843229979277E-2</v>
      </c>
      <c r="D1273" s="25">
        <f>VLOOKUP(B1273,input_BB!$B$19:$K$1879,$D$2,0)</f>
        <v>25340.85</v>
      </c>
      <c r="E1273" s="28">
        <f t="shared" si="19"/>
        <v>3.1176464791460017E-2</v>
      </c>
      <c r="F1273" s="28"/>
    </row>
    <row r="1274" spans="1:6" x14ac:dyDescent="0.25">
      <c r="A1274">
        <v>1271</v>
      </c>
      <c r="B1274" s="27">
        <v>42930</v>
      </c>
      <c r="C1274" s="25">
        <v>5.3273614495992702E-2</v>
      </c>
      <c r="D1274" s="25">
        <f>VLOOKUP(B1274,input_BB!$B$19:$K$1879,$D$2,0)</f>
        <v>26389.23</v>
      </c>
      <c r="E1274" s="28">
        <f t="shared" si="19"/>
        <v>7.5066090771535587E-2</v>
      </c>
      <c r="F1274" s="28"/>
    </row>
    <row r="1275" spans="1:6" x14ac:dyDescent="0.25">
      <c r="A1275">
        <v>1272</v>
      </c>
      <c r="B1275" s="27">
        <v>42937</v>
      </c>
      <c r="C1275" s="25">
        <v>0.29999697208404502</v>
      </c>
      <c r="D1275" s="25">
        <f>VLOOKUP(B1275,input_BB!$B$19:$K$1879,$D$2,0)</f>
        <v>26706.09</v>
      </c>
      <c r="E1275" s="28">
        <f t="shared" si="19"/>
        <v>0.45383014254319148</v>
      </c>
      <c r="F1275" s="28"/>
    </row>
    <row r="1276" spans="1:6" x14ac:dyDescent="0.25">
      <c r="A1276">
        <v>1273</v>
      </c>
      <c r="B1276" s="27">
        <v>42944</v>
      </c>
      <c r="C1276" s="25">
        <v>4.51848581433296E-2</v>
      </c>
      <c r="D1276" s="25">
        <f>VLOOKUP(B1276,input_BB!$B$19:$K$1879,$D$2,0)</f>
        <v>26979.39</v>
      </c>
      <c r="E1276" s="28">
        <f t="shared" si="19"/>
        <v>6.2648417147606425E-2</v>
      </c>
      <c r="F1276" s="28"/>
    </row>
    <row r="1277" spans="1:6" x14ac:dyDescent="0.25">
      <c r="A1277">
        <v>1274</v>
      </c>
      <c r="B1277" s="27">
        <v>42951</v>
      </c>
      <c r="C1277" s="25">
        <v>9.1899067163467393E-2</v>
      </c>
      <c r="D1277" s="25">
        <f>VLOOKUP(B1277,input_BB!$B$19:$K$1879,$D$2,0)</f>
        <v>27562.68</v>
      </c>
      <c r="E1277" s="28">
        <f t="shared" si="19"/>
        <v>0.1343630016796396</v>
      </c>
      <c r="F1277" s="28"/>
    </row>
    <row r="1278" spans="1:6" x14ac:dyDescent="0.25">
      <c r="A1278">
        <v>1275</v>
      </c>
      <c r="B1278" s="27">
        <v>42958</v>
      </c>
      <c r="C1278" s="25">
        <v>0.111682519316673</v>
      </c>
      <c r="D1278" s="25">
        <f>VLOOKUP(B1278,input_BB!$B$19:$K$1879,$D$2,0)</f>
        <v>26883.51</v>
      </c>
      <c r="E1278" s="28">
        <f t="shared" si="19"/>
        <v>0.16473410463816107</v>
      </c>
      <c r="F1278" s="28"/>
    </row>
    <row r="1279" spans="1:6" x14ac:dyDescent="0.25">
      <c r="A1279">
        <v>1276</v>
      </c>
      <c r="B1279" s="27">
        <v>42965</v>
      </c>
      <c r="C1279" s="25">
        <v>7.5285330414772006E-2</v>
      </c>
      <c r="D1279" s="25">
        <f>VLOOKUP(B1279,input_BB!$B$19:$K$1879,$D$2,0)</f>
        <v>27047.57</v>
      </c>
      <c r="E1279" s="28">
        <f t="shared" si="19"/>
        <v>0.10885797326433139</v>
      </c>
      <c r="F1279" s="28"/>
    </row>
    <row r="1280" spans="1:6" x14ac:dyDescent="0.25">
      <c r="A1280">
        <v>1277</v>
      </c>
      <c r="B1280" s="27">
        <v>42972</v>
      </c>
      <c r="C1280" s="25">
        <v>6.2353003770112998E-2</v>
      </c>
      <c r="D1280" s="25">
        <f>VLOOKUP(B1280,input_BB!$B$19:$K$1879,$D$2,0)</f>
        <v>27848.16</v>
      </c>
      <c r="E1280" s="28">
        <f t="shared" si="19"/>
        <v>8.9004561383709394E-2</v>
      </c>
      <c r="F1280" s="28"/>
    </row>
    <row r="1281" spans="1:6" x14ac:dyDescent="0.25">
      <c r="A1281">
        <v>1278</v>
      </c>
      <c r="B1281" s="27">
        <v>42979</v>
      </c>
      <c r="C1281" s="25">
        <v>9.5137566328048706E-2</v>
      </c>
      <c r="D1281" s="25">
        <f>VLOOKUP(B1281,input_BB!$B$19:$K$1879,$D$2,0)</f>
        <v>27953.16</v>
      </c>
      <c r="E1281" s="28">
        <f t="shared" si="19"/>
        <v>0.13933467147704892</v>
      </c>
      <c r="F1281" s="28"/>
    </row>
    <row r="1282" spans="1:6" x14ac:dyDescent="0.25">
      <c r="A1282">
        <v>1279</v>
      </c>
      <c r="B1282" s="27">
        <v>42986</v>
      </c>
      <c r="C1282" s="25">
        <v>0.11551684886217101</v>
      </c>
      <c r="D1282" s="25">
        <f>VLOOKUP(B1282,input_BB!$B$19:$K$1879,$D$2,0)</f>
        <v>27668.47</v>
      </c>
      <c r="E1282" s="28">
        <f t="shared" si="19"/>
        <v>0.17062047959948709</v>
      </c>
      <c r="F1282" s="28"/>
    </row>
    <row r="1283" spans="1:6" x14ac:dyDescent="0.25">
      <c r="A1283">
        <v>1280</v>
      </c>
      <c r="B1283" s="27">
        <v>42993</v>
      </c>
      <c r="C1283" s="25">
        <v>9.3173369765281705E-2</v>
      </c>
      <c r="D1283" s="25">
        <f>VLOOKUP(B1283,input_BB!$B$19:$K$1879,$D$2,0)</f>
        <v>27807.59</v>
      </c>
      <c r="E1283" s="28">
        <f t="shared" si="19"/>
        <v>0.13631928186877448</v>
      </c>
      <c r="F1283" s="28"/>
    </row>
    <row r="1284" spans="1:6" x14ac:dyDescent="0.25">
      <c r="A1284">
        <v>1281</v>
      </c>
      <c r="B1284" s="27">
        <v>43000</v>
      </c>
      <c r="C1284" s="25">
        <v>7.4182152748107896E-2</v>
      </c>
      <c r="D1284" s="25">
        <f>VLOOKUP(B1284,input_BB!$B$19:$K$1879,$D$2,0)</f>
        <v>27880.53</v>
      </c>
      <c r="E1284" s="28">
        <f t="shared" si="19"/>
        <v>0.10716440015907493</v>
      </c>
      <c r="F1284" s="28"/>
    </row>
    <row r="1285" spans="1:6" x14ac:dyDescent="0.25">
      <c r="A1285">
        <v>1282</v>
      </c>
      <c r="B1285" s="27">
        <v>43007</v>
      </c>
      <c r="C1285" s="25">
        <v>8.7853930890560206E-2</v>
      </c>
      <c r="D1285" s="25">
        <f>VLOOKUP(B1285,input_BB!$B$19:$K$1879,$D$2,0)</f>
        <v>27554.3</v>
      </c>
      <c r="E1285" s="28">
        <f t="shared" ref="E1285:E1348" si="20">(C1285-$E$1)/$E$3</f>
        <v>0.12815300105516278</v>
      </c>
      <c r="F1285" s="28"/>
    </row>
    <row r="1286" spans="1:6" x14ac:dyDescent="0.25">
      <c r="A1286">
        <v>1283</v>
      </c>
      <c r="B1286" s="27">
        <v>43014</v>
      </c>
      <c r="C1286" s="25">
        <v>9.3374237418174702E-2</v>
      </c>
      <c r="D1286" s="25">
        <f>VLOOKUP(B1286,input_BB!$B$19:$K$1879,$D$2,0)</f>
        <v>28458.04</v>
      </c>
      <c r="E1286" s="28">
        <f t="shared" si="20"/>
        <v>0.13662764929220525</v>
      </c>
      <c r="F1286" s="28"/>
    </row>
    <row r="1287" spans="1:6" x14ac:dyDescent="0.25">
      <c r="A1287">
        <v>1284</v>
      </c>
      <c r="B1287" s="27">
        <v>43021</v>
      </c>
      <c r="C1287" s="25">
        <v>7.0508345961570698E-2</v>
      </c>
      <c r="D1287" s="25">
        <f>VLOOKUP(B1287,input_BB!$B$19:$K$1879,$D$2,0)</f>
        <v>28476.43</v>
      </c>
      <c r="E1287" s="28">
        <f t="shared" si="20"/>
        <v>0.10152445606339511</v>
      </c>
      <c r="F1287" s="28"/>
    </row>
    <row r="1288" spans="1:6" x14ac:dyDescent="0.25">
      <c r="A1288">
        <v>1285</v>
      </c>
      <c r="B1288" s="27">
        <v>43028</v>
      </c>
      <c r="C1288" s="25">
        <v>8.0366224050521906E-2</v>
      </c>
      <c r="D1288" s="25">
        <f>VLOOKUP(B1288,input_BB!$B$19:$K$1879,$D$2,0)</f>
        <v>28487.24</v>
      </c>
      <c r="E1288" s="28">
        <f t="shared" si="20"/>
        <v>0.1166580448866975</v>
      </c>
      <c r="F1288" s="28"/>
    </row>
    <row r="1289" spans="1:6" x14ac:dyDescent="0.25">
      <c r="A1289">
        <v>1286</v>
      </c>
      <c r="B1289" s="27">
        <v>43035</v>
      </c>
      <c r="C1289" s="25">
        <v>0.167638644576073</v>
      </c>
      <c r="D1289" s="25">
        <f>VLOOKUP(B1289,input_BB!$B$19:$K$1879,$D$2,0)</f>
        <v>28438.85</v>
      </c>
      <c r="E1289" s="28">
        <f t="shared" si="20"/>
        <v>0.25063666745947288</v>
      </c>
      <c r="F1289" s="28"/>
    </row>
    <row r="1290" spans="1:6" x14ac:dyDescent="0.25">
      <c r="A1290">
        <v>1287</v>
      </c>
      <c r="B1290" s="27">
        <v>43042</v>
      </c>
      <c r="C1290" s="25">
        <v>0.20333428680896801</v>
      </c>
      <c r="D1290" s="25">
        <f>VLOOKUP(B1290,input_BB!$B$19:$K$1879,$D$2,0)</f>
        <v>28603.61</v>
      </c>
      <c r="E1290" s="28">
        <f t="shared" si="20"/>
        <v>0.30543580044345703</v>
      </c>
      <c r="F1290" s="28"/>
    </row>
    <row r="1291" spans="1:6" x14ac:dyDescent="0.25">
      <c r="A1291">
        <v>1288</v>
      </c>
      <c r="B1291" s="27">
        <v>43049</v>
      </c>
      <c r="C1291" s="25">
        <v>0.31059616804122903</v>
      </c>
      <c r="D1291" s="25">
        <f>VLOOKUP(B1291,input_BB!$B$19:$K$1879,$D$2,0)</f>
        <v>29120.92</v>
      </c>
      <c r="E1291" s="28">
        <f t="shared" si="20"/>
        <v>0.47010178559114252</v>
      </c>
      <c r="F1291" s="28"/>
    </row>
    <row r="1292" spans="1:6" x14ac:dyDescent="0.25">
      <c r="A1292">
        <v>1289</v>
      </c>
      <c r="B1292" s="27">
        <v>43056</v>
      </c>
      <c r="C1292" s="25">
        <v>0.15316596627235399</v>
      </c>
      <c r="D1292" s="25">
        <f>VLOOKUP(B1292,input_BB!$B$19:$K$1879,$D$2,0)</f>
        <v>29199.040000000001</v>
      </c>
      <c r="E1292" s="28">
        <f t="shared" si="20"/>
        <v>0.22841854296614034</v>
      </c>
      <c r="F1292" s="28"/>
    </row>
    <row r="1293" spans="1:6" x14ac:dyDescent="0.25">
      <c r="A1293">
        <v>1290</v>
      </c>
      <c r="B1293" s="27">
        <v>43063</v>
      </c>
      <c r="C1293" s="25">
        <v>0.211127460002899</v>
      </c>
      <c r="D1293" s="25">
        <f>VLOOKUP(B1293,input_BB!$B$19:$K$1879,$D$2,0)</f>
        <v>29866.32</v>
      </c>
      <c r="E1293" s="28">
        <f t="shared" si="20"/>
        <v>0.31739970156716035</v>
      </c>
      <c r="F1293" s="28"/>
    </row>
    <row r="1294" spans="1:6" x14ac:dyDescent="0.25">
      <c r="A1294">
        <v>1291</v>
      </c>
      <c r="B1294" s="27">
        <v>43070</v>
      </c>
      <c r="C1294" s="25">
        <v>0.24027423560619399</v>
      </c>
      <c r="D1294" s="25">
        <f>VLOOKUP(B1294,input_BB!$B$19:$K$1879,$D$2,0)</f>
        <v>29074.240000000002</v>
      </c>
      <c r="E1294" s="28">
        <f t="shared" si="20"/>
        <v>0.3621451643863558</v>
      </c>
      <c r="F1294" s="28"/>
    </row>
    <row r="1295" spans="1:6" x14ac:dyDescent="0.25">
      <c r="A1295">
        <v>1292</v>
      </c>
      <c r="B1295" s="27">
        <v>43077</v>
      </c>
      <c r="C1295" s="25">
        <v>0.14752031862735701</v>
      </c>
      <c r="D1295" s="25">
        <f>VLOOKUP(B1295,input_BB!$B$19:$K$1879,$D$2,0)</f>
        <v>28639.85</v>
      </c>
      <c r="E1295" s="28">
        <f t="shared" si="20"/>
        <v>0.21975147391439478</v>
      </c>
      <c r="F1295" s="28"/>
    </row>
    <row r="1296" spans="1:6" x14ac:dyDescent="0.25">
      <c r="A1296">
        <v>1293</v>
      </c>
      <c r="B1296" s="27">
        <v>43084</v>
      </c>
      <c r="C1296" s="25">
        <v>0.245951682329178</v>
      </c>
      <c r="D1296" s="25">
        <f>VLOOKUP(B1296,input_BB!$B$19:$K$1879,$D$2,0)</f>
        <v>28848.11</v>
      </c>
      <c r="E1296" s="28">
        <f t="shared" si="20"/>
        <v>0.37086105065483643</v>
      </c>
      <c r="F1296" s="28"/>
    </row>
    <row r="1297" spans="1:6" x14ac:dyDescent="0.25">
      <c r="A1297">
        <v>1294</v>
      </c>
      <c r="B1297" s="27">
        <v>43091</v>
      </c>
      <c r="C1297" s="25">
        <v>4.6469230204820598E-2</v>
      </c>
      <c r="D1297" s="25">
        <f>VLOOKUP(B1297,input_BB!$B$19:$K$1879,$D$2,0)</f>
        <v>29578.01</v>
      </c>
      <c r="E1297" s="28">
        <f t="shared" si="20"/>
        <v>6.462015574077562E-2</v>
      </c>
      <c r="F1297" s="28"/>
    </row>
    <row r="1298" spans="1:6" x14ac:dyDescent="0.25">
      <c r="A1298">
        <v>1295</v>
      </c>
      <c r="B1298" s="27">
        <v>43098</v>
      </c>
      <c r="C1298" s="25">
        <v>6.8720921874046298E-2</v>
      </c>
      <c r="D1298" s="25">
        <f>VLOOKUP(B1298,input_BB!$B$19:$K$1879,$D$2,0)</f>
        <v>29919.15</v>
      </c>
      <c r="E1298" s="28">
        <f t="shared" si="20"/>
        <v>9.8780443513292793E-2</v>
      </c>
      <c r="F1298" s="28"/>
    </row>
    <row r="1299" spans="1:6" x14ac:dyDescent="0.25">
      <c r="A1299">
        <v>1296</v>
      </c>
      <c r="B1299" s="27">
        <v>43105</v>
      </c>
      <c r="C1299" s="25">
        <v>4.1243914514780003E-2</v>
      </c>
      <c r="D1299" s="25">
        <f>VLOOKUP(B1299,input_BB!$B$19:$K$1879,$D$2,0)</f>
        <v>30814.639999999999</v>
      </c>
      <c r="E1299" s="28">
        <f t="shared" si="20"/>
        <v>5.6598370686073429E-2</v>
      </c>
      <c r="F1299" s="28"/>
    </row>
    <row r="1300" spans="1:6" x14ac:dyDescent="0.25">
      <c r="A1300">
        <v>1297</v>
      </c>
      <c r="B1300" s="27">
        <v>43112</v>
      </c>
      <c r="C1300" s="25">
        <v>6.2146764248609501E-2</v>
      </c>
      <c r="D1300" s="25">
        <f>VLOOKUP(B1300,input_BB!$B$19:$K$1879,$D$2,0)</f>
        <v>31412.54</v>
      </c>
      <c r="E1300" s="28">
        <f t="shared" si="20"/>
        <v>8.8687947190534619E-2</v>
      </c>
      <c r="F1300" s="28"/>
    </row>
    <row r="1301" spans="1:6" x14ac:dyDescent="0.25">
      <c r="A1301">
        <v>1298</v>
      </c>
      <c r="B1301" s="27">
        <v>43119</v>
      </c>
      <c r="C1301" s="25">
        <v>1.6410250216722499E-2</v>
      </c>
      <c r="D1301" s="25">
        <f>VLOOKUP(B1301,input_BB!$B$19:$K$1879,$D$2,0)</f>
        <v>32254.89</v>
      </c>
      <c r="E1301" s="28">
        <f t="shared" si="20"/>
        <v>1.8474297627800205E-2</v>
      </c>
      <c r="F1301" s="28"/>
    </row>
    <row r="1302" spans="1:6" x14ac:dyDescent="0.25">
      <c r="A1302">
        <v>1299</v>
      </c>
      <c r="B1302" s="27">
        <v>43126</v>
      </c>
      <c r="C1302" s="25">
        <v>9.9689051508903503E-2</v>
      </c>
      <c r="D1302" s="25">
        <f>VLOOKUP(B1302,input_BB!$B$19:$K$1879,$D$2,0)</f>
        <v>33154.120000000003</v>
      </c>
      <c r="E1302" s="28">
        <f t="shared" si="20"/>
        <v>0.14632200735611728</v>
      </c>
      <c r="F1302" s="28"/>
    </row>
    <row r="1303" spans="1:6" x14ac:dyDescent="0.25">
      <c r="A1303">
        <v>1300</v>
      </c>
      <c r="B1303" s="27">
        <v>43133</v>
      </c>
      <c r="C1303" s="25">
        <v>7.7954828739166301E-2</v>
      </c>
      <c r="D1303" s="25">
        <f>VLOOKUP(B1303,input_BB!$B$19:$K$1879,$D$2,0)</f>
        <v>32601.78</v>
      </c>
      <c r="E1303" s="28">
        <f t="shared" si="20"/>
        <v>0.11295612599470017</v>
      </c>
      <c r="F1303" s="28"/>
    </row>
    <row r="1304" spans="1:6" x14ac:dyDescent="0.25">
      <c r="A1304">
        <v>1301</v>
      </c>
      <c r="B1304" s="27">
        <v>43140</v>
      </c>
      <c r="C1304" s="25">
        <v>3.6944024264812497E-2</v>
      </c>
      <c r="D1304" s="25">
        <f>VLOOKUP(B1304,input_BB!$B$19:$K$1879,$D$2,0)</f>
        <v>29507.42</v>
      </c>
      <c r="E1304" s="28">
        <f t="shared" si="20"/>
        <v>4.9997277586609226E-2</v>
      </c>
      <c r="F1304" s="28"/>
    </row>
    <row r="1305" spans="1:6" x14ac:dyDescent="0.25">
      <c r="A1305">
        <v>1302</v>
      </c>
      <c r="B1305" s="27">
        <v>43147</v>
      </c>
      <c r="C1305" s="25">
        <v>7.8483082354068798E-2</v>
      </c>
      <c r="D1305" s="25">
        <f>VLOOKUP(B1305,input_BB!$B$19:$K$1879,$D$2,0)</f>
        <v>31115.43</v>
      </c>
      <c r="E1305" s="28">
        <f t="shared" si="20"/>
        <v>0.11376708885407227</v>
      </c>
      <c r="F1305" s="28"/>
    </row>
    <row r="1306" spans="1:6" x14ac:dyDescent="0.25">
      <c r="A1306">
        <v>1303</v>
      </c>
      <c r="B1306" s="27">
        <v>43154</v>
      </c>
      <c r="C1306" s="25">
        <v>2.85189468413591E-2</v>
      </c>
      <c r="D1306" s="25">
        <f>VLOOKUP(B1306,input_BB!$B$19:$K$1879,$D$2,0)</f>
        <v>31267.17</v>
      </c>
      <c r="E1306" s="28">
        <f t="shared" si="20"/>
        <v>3.7063291552237733E-2</v>
      </c>
      <c r="F1306" s="28"/>
    </row>
    <row r="1307" spans="1:6" x14ac:dyDescent="0.25">
      <c r="A1307">
        <v>1304</v>
      </c>
      <c r="B1307" s="27">
        <v>43161</v>
      </c>
      <c r="C1307" s="25">
        <v>1.75485890358686E-2</v>
      </c>
      <c r="D1307" s="25">
        <f>VLOOKUP(B1307,input_BB!$B$19:$K$1879,$D$2,0)</f>
        <v>30583.45</v>
      </c>
      <c r="E1307" s="28">
        <f t="shared" si="20"/>
        <v>2.0221849329608022E-2</v>
      </c>
      <c r="F1307" s="28"/>
    </row>
    <row r="1308" spans="1:6" x14ac:dyDescent="0.25">
      <c r="A1308">
        <v>1305</v>
      </c>
      <c r="B1308" s="27">
        <v>43168</v>
      </c>
      <c r="C1308" s="25">
        <v>4.7653160989284502E-2</v>
      </c>
      <c r="D1308" s="25">
        <f>VLOOKUP(B1308,input_BB!$B$19:$K$1879,$D$2,0)</f>
        <v>30996.21</v>
      </c>
      <c r="E1308" s="28">
        <f t="shared" si="20"/>
        <v>6.6437699184268617E-2</v>
      </c>
      <c r="F1308" s="28"/>
    </row>
    <row r="1309" spans="1:6" x14ac:dyDescent="0.25">
      <c r="A1309">
        <v>1306</v>
      </c>
      <c r="B1309" s="27">
        <v>43175</v>
      </c>
      <c r="C1309" s="25">
        <v>3.7441454827785499E-2</v>
      </c>
      <c r="D1309" s="25">
        <f>VLOOKUP(B1309,input_BB!$B$19:$K$1879,$D$2,0)</f>
        <v>31501.97</v>
      </c>
      <c r="E1309" s="28">
        <f t="shared" si="20"/>
        <v>5.0760921602111368E-2</v>
      </c>
      <c r="F1309" s="28"/>
    </row>
    <row r="1310" spans="1:6" x14ac:dyDescent="0.25">
      <c r="A1310">
        <v>1307</v>
      </c>
      <c r="B1310" s="27">
        <v>43182</v>
      </c>
      <c r="C1310" s="25">
        <v>2.4407636374235198E-2</v>
      </c>
      <c r="D1310" s="25">
        <f>VLOOKUP(B1310,input_BB!$B$19:$K$1879,$D$2,0)</f>
        <v>30309.29</v>
      </c>
      <c r="E1310" s="28">
        <f t="shared" si="20"/>
        <v>3.075170181933894E-2</v>
      </c>
      <c r="F1310" s="28"/>
    </row>
    <row r="1311" spans="1:6" x14ac:dyDescent="0.25">
      <c r="A1311">
        <v>1308</v>
      </c>
      <c r="B1311" s="27">
        <v>43189</v>
      </c>
      <c r="C1311" s="25">
        <v>3.7480123341083499E-2</v>
      </c>
      <c r="D1311" s="25">
        <f>VLOOKUP(B1311,input_BB!$B$19:$K$1879,$D$2,0)</f>
        <v>30093.38</v>
      </c>
      <c r="E1311" s="28">
        <f t="shared" si="20"/>
        <v>5.0820284618713914E-2</v>
      </c>
      <c r="F1311" s="28"/>
    </row>
    <row r="1312" spans="1:6" x14ac:dyDescent="0.25">
      <c r="A1312">
        <v>1309</v>
      </c>
      <c r="B1312" s="27">
        <v>43196</v>
      </c>
      <c r="C1312" s="25">
        <v>8.0179288983345004E-2</v>
      </c>
      <c r="D1312" s="25">
        <f>VLOOKUP(B1312,input_BB!$B$19:$K$1879,$D$2,0)</f>
        <v>29844.94</v>
      </c>
      <c r="E1312" s="28">
        <f t="shared" si="20"/>
        <v>0.11637106644998073</v>
      </c>
      <c r="F1312" s="28"/>
    </row>
    <row r="1313" spans="1:6" x14ac:dyDescent="0.25">
      <c r="A1313">
        <v>1310</v>
      </c>
      <c r="B1313" s="27">
        <v>43203</v>
      </c>
      <c r="C1313" s="25">
        <v>2.9216097667813301E-2</v>
      </c>
      <c r="D1313" s="25">
        <f>VLOOKUP(B1313,input_BB!$B$19:$K$1879,$D$2,0)</f>
        <v>30808.38</v>
      </c>
      <c r="E1313" s="28">
        <f t="shared" si="20"/>
        <v>3.813354154520613E-2</v>
      </c>
      <c r="F1313" s="28"/>
    </row>
    <row r="1314" spans="1:6" x14ac:dyDescent="0.25">
      <c r="A1314">
        <v>1311</v>
      </c>
      <c r="B1314" s="27">
        <v>43210</v>
      </c>
      <c r="C1314" s="25">
        <v>4.5105911791324602E-2</v>
      </c>
      <c r="D1314" s="25">
        <f>VLOOKUP(B1314,input_BB!$B$19:$K$1879,$D$2,0)</f>
        <v>30418.33</v>
      </c>
      <c r="E1314" s="28">
        <f t="shared" si="20"/>
        <v>6.2527220514866325E-2</v>
      </c>
      <c r="F1314" s="28"/>
    </row>
    <row r="1315" spans="1:6" x14ac:dyDescent="0.25">
      <c r="A1315">
        <v>1312</v>
      </c>
      <c r="B1315" s="27">
        <v>43217</v>
      </c>
      <c r="C1315" s="25">
        <v>5.7053104043006897E-2</v>
      </c>
      <c r="D1315" s="25">
        <f>VLOOKUP(B1315,input_BB!$B$19:$K$1879,$D$2,0)</f>
        <v>30280.67</v>
      </c>
      <c r="E1315" s="28">
        <f t="shared" si="20"/>
        <v>8.0868276622321197E-2</v>
      </c>
      <c r="F1315" s="28"/>
    </row>
    <row r="1316" spans="1:6" x14ac:dyDescent="0.25">
      <c r="A1316">
        <v>1313</v>
      </c>
      <c r="B1316" s="27">
        <v>43224</v>
      </c>
      <c r="C1316" s="25">
        <v>0.102708056569099</v>
      </c>
      <c r="D1316" s="25">
        <f>VLOOKUP(B1316,input_BB!$B$19:$K$1879,$D$2,0)</f>
        <v>29926.5</v>
      </c>
      <c r="E1316" s="28">
        <f t="shared" si="20"/>
        <v>0.15095671482807069</v>
      </c>
      <c r="F1316" s="28"/>
    </row>
    <row r="1317" spans="1:6" x14ac:dyDescent="0.25">
      <c r="A1317">
        <v>1314</v>
      </c>
      <c r="B1317" s="27">
        <v>43231</v>
      </c>
      <c r="C1317" s="25">
        <v>5.18662855029106E-2</v>
      </c>
      <c r="D1317" s="25">
        <f>VLOOKUP(B1317,input_BB!$B$19:$K$1879,$D$2,0)</f>
        <v>31122.06</v>
      </c>
      <c r="E1317" s="28">
        <f t="shared" si="20"/>
        <v>7.2905591511122983E-2</v>
      </c>
      <c r="F1317" s="28"/>
    </row>
    <row r="1318" spans="1:6" x14ac:dyDescent="0.25">
      <c r="B1318" s="25">
        <v>34040</v>
      </c>
      <c r="C1318" s="25">
        <v>1.51844564825296E-2</v>
      </c>
    </row>
    <row r="1319" spans="1:6" x14ac:dyDescent="0.25">
      <c r="B1319" s="25">
        <v>34047</v>
      </c>
      <c r="C1319" s="25">
        <v>8.0539872869849205E-3</v>
      </c>
    </row>
    <row r="1320" spans="1:6" x14ac:dyDescent="0.25">
      <c r="B1320" s="25">
        <v>34054</v>
      </c>
      <c r="C1320" s="25">
        <v>1.0499351657927E-2</v>
      </c>
    </row>
    <row r="1321" spans="1:6" x14ac:dyDescent="0.25">
      <c r="B1321" s="25">
        <v>34061</v>
      </c>
      <c r="C1321" s="25">
        <v>3.8236029446125003E-2</v>
      </c>
    </row>
    <row r="1322" spans="1:6" x14ac:dyDescent="0.25">
      <c r="B1322" s="25">
        <v>34068</v>
      </c>
      <c r="C1322" s="25">
        <v>8.1598525866866094E-3</v>
      </c>
    </row>
    <row r="1323" spans="1:6" x14ac:dyDescent="0.25">
      <c r="B1323" s="25">
        <v>34075</v>
      </c>
      <c r="C1323" s="25">
        <v>4.50714156031609E-2</v>
      </c>
    </row>
    <row r="1324" spans="1:6" x14ac:dyDescent="0.25">
      <c r="B1324" s="25">
        <v>34082</v>
      </c>
      <c r="C1324" s="25">
        <v>5.4448884911835202E-3</v>
      </c>
    </row>
    <row r="1325" spans="1:6" x14ac:dyDescent="0.25">
      <c r="B1325" s="25">
        <v>34089</v>
      </c>
      <c r="C1325" s="25">
        <v>2.6676205918192902E-2</v>
      </c>
    </row>
    <row r="1326" spans="1:6" x14ac:dyDescent="0.25">
      <c r="B1326" s="25">
        <v>34096</v>
      </c>
      <c r="C1326" s="25">
        <v>7.7748954296112102E-2</v>
      </c>
    </row>
    <row r="1327" spans="1:6" x14ac:dyDescent="0.25">
      <c r="B1327" s="25">
        <v>34103</v>
      </c>
      <c r="C1327" s="25">
        <v>1.8623985350131999E-2</v>
      </c>
    </row>
    <row r="1328" spans="1:6" x14ac:dyDescent="0.25">
      <c r="B1328" s="25">
        <v>34110</v>
      </c>
      <c r="C1328" s="25">
        <v>5.04746614024043E-3</v>
      </c>
    </row>
    <row r="1329" spans="2:3" x14ac:dyDescent="0.25">
      <c r="B1329" s="25">
        <v>34117</v>
      </c>
      <c r="C1329" s="25">
        <v>1.76089592278004E-2</v>
      </c>
    </row>
    <row r="1330" spans="2:3" x14ac:dyDescent="0.25">
      <c r="B1330" s="25">
        <v>34124</v>
      </c>
      <c r="C1330" s="25">
        <v>1.6923740506172201E-2</v>
      </c>
    </row>
    <row r="1331" spans="2:3" x14ac:dyDescent="0.25">
      <c r="B1331" s="25">
        <v>34131</v>
      </c>
      <c r="C1331" s="25">
        <v>1.6846453770995098E-2</v>
      </c>
    </row>
    <row r="1332" spans="2:3" x14ac:dyDescent="0.25">
      <c r="B1332" s="25">
        <v>34138</v>
      </c>
      <c r="C1332" s="25">
        <v>6.6424906253814697E-2</v>
      </c>
    </row>
    <row r="1333" spans="2:3" x14ac:dyDescent="0.25">
      <c r="B1333" s="25">
        <v>34145</v>
      </c>
      <c r="C1333" s="25">
        <v>2.1079221740365001E-2</v>
      </c>
    </row>
    <row r="1334" spans="2:3" x14ac:dyDescent="0.25">
      <c r="B1334" s="25">
        <v>34152</v>
      </c>
      <c r="C1334" s="25">
        <v>6.0871071182191398E-3</v>
      </c>
    </row>
    <row r="1335" spans="2:3" x14ac:dyDescent="0.25">
      <c r="B1335" s="25">
        <v>34159</v>
      </c>
      <c r="C1335" s="25">
        <v>5.6412860751151997E-2</v>
      </c>
    </row>
    <row r="1336" spans="2:3" x14ac:dyDescent="0.25">
      <c r="B1336" s="25">
        <v>34166</v>
      </c>
      <c r="C1336" s="25">
        <v>5.64074665307999E-2</v>
      </c>
    </row>
    <row r="1337" spans="2:3" x14ac:dyDescent="0.25">
      <c r="B1337" s="25">
        <v>34173</v>
      </c>
      <c r="C1337" s="25">
        <v>0.133660048246384</v>
      </c>
    </row>
    <row r="1338" spans="2:3" x14ac:dyDescent="0.25">
      <c r="B1338" s="25">
        <v>34180</v>
      </c>
      <c r="C1338" s="25">
        <v>1.5053647570312001E-2</v>
      </c>
    </row>
    <row r="1339" spans="2:3" x14ac:dyDescent="0.25">
      <c r="B1339" s="25">
        <v>34187</v>
      </c>
      <c r="C1339" s="25">
        <v>4.5949544757604599E-2</v>
      </c>
    </row>
    <row r="1340" spans="2:3" x14ac:dyDescent="0.25">
      <c r="B1340" s="25">
        <v>34194</v>
      </c>
      <c r="C1340" s="25">
        <v>4.2928203940391499E-2</v>
      </c>
    </row>
    <row r="1341" spans="2:3" x14ac:dyDescent="0.25">
      <c r="B1341" s="25">
        <v>34201</v>
      </c>
      <c r="C1341" s="25">
        <v>9.0208806097507505E-2</v>
      </c>
    </row>
    <row r="1342" spans="2:3" x14ac:dyDescent="0.25">
      <c r="B1342" s="25">
        <v>34208</v>
      </c>
      <c r="C1342" s="25">
        <v>0.72247248888015703</v>
      </c>
    </row>
    <row r="1343" spans="2:3" x14ac:dyDescent="0.25">
      <c r="B1343" s="25">
        <v>34215</v>
      </c>
      <c r="C1343" s="25">
        <v>8.2248695194721194E-2</v>
      </c>
    </row>
    <row r="1344" spans="2:3" x14ac:dyDescent="0.25">
      <c r="B1344" s="25">
        <v>34222</v>
      </c>
      <c r="C1344" s="25">
        <v>9.0633094310760498E-2</v>
      </c>
    </row>
    <row r="1345" spans="2:3" x14ac:dyDescent="0.25">
      <c r="B1345" s="25">
        <v>34229</v>
      </c>
      <c r="C1345" s="25">
        <v>6.8667255342006697E-2</v>
      </c>
    </row>
    <row r="1346" spans="2:3" x14ac:dyDescent="0.25">
      <c r="B1346" s="25">
        <v>34236</v>
      </c>
      <c r="C1346" s="25">
        <v>7.8980900347232805E-2</v>
      </c>
    </row>
    <row r="1347" spans="2:3" x14ac:dyDescent="0.25">
      <c r="B1347" s="25">
        <v>34243</v>
      </c>
      <c r="C1347" s="25">
        <v>0.135158896446228</v>
      </c>
    </row>
    <row r="1348" spans="2:3" x14ac:dyDescent="0.25">
      <c r="B1348" s="25">
        <v>34250</v>
      </c>
      <c r="C1348" s="25">
        <v>3.8954846560954999E-2</v>
      </c>
    </row>
    <row r="1349" spans="2:3" x14ac:dyDescent="0.25">
      <c r="B1349" s="25">
        <v>34257</v>
      </c>
      <c r="C1349" s="25">
        <v>2.4747069925069799E-2</v>
      </c>
    </row>
    <row r="1350" spans="2:3" x14ac:dyDescent="0.25">
      <c r="B1350" s="25">
        <v>34264</v>
      </c>
      <c r="C1350" s="25">
        <v>3.4222584217786803E-2</v>
      </c>
    </row>
    <row r="1351" spans="2:3" x14ac:dyDescent="0.25">
      <c r="B1351" s="25">
        <v>34271</v>
      </c>
      <c r="C1351" s="25">
        <v>2.25662831217051E-2</v>
      </c>
    </row>
    <row r="1352" spans="2:3" x14ac:dyDescent="0.25">
      <c r="B1352" s="25">
        <v>34278</v>
      </c>
      <c r="C1352" s="25">
        <v>0.106192149221897</v>
      </c>
    </row>
    <row r="1353" spans="2:3" x14ac:dyDescent="0.25">
      <c r="B1353" s="25">
        <v>34285</v>
      </c>
      <c r="C1353" s="25">
        <v>2.05771457403898E-2</v>
      </c>
    </row>
    <row r="1354" spans="2:3" x14ac:dyDescent="0.25">
      <c r="B1354" s="25">
        <v>34292</v>
      </c>
      <c r="C1354" s="25">
        <v>1.0331281460821601E-2</v>
      </c>
    </row>
    <row r="1355" spans="2:3" x14ac:dyDescent="0.25">
      <c r="B1355" s="25">
        <v>34299</v>
      </c>
      <c r="C1355" s="25">
        <v>1.01830866187811E-2</v>
      </c>
    </row>
    <row r="1356" spans="2:3" x14ac:dyDescent="0.25">
      <c r="B1356" s="25">
        <v>34306</v>
      </c>
      <c r="C1356" s="25">
        <v>8.9781999588012695E-2</v>
      </c>
    </row>
    <row r="1357" spans="2:3" x14ac:dyDescent="0.25">
      <c r="B1357" s="25">
        <v>34313</v>
      </c>
      <c r="C1357" s="25">
        <v>7.7703535556793199E-2</v>
      </c>
    </row>
    <row r="1358" spans="2:3" x14ac:dyDescent="0.25">
      <c r="B1358" s="25">
        <v>34320</v>
      </c>
      <c r="C1358" s="25">
        <v>8.2488328218460097E-2</v>
      </c>
    </row>
    <row r="1359" spans="2:3" x14ac:dyDescent="0.25">
      <c r="B1359" s="25">
        <v>34327</v>
      </c>
      <c r="C1359" s="25">
        <v>2.3046156391501399E-2</v>
      </c>
    </row>
    <row r="1360" spans="2:3" x14ac:dyDescent="0.25">
      <c r="B1360" s="25">
        <v>34334</v>
      </c>
      <c r="C1360" s="25">
        <v>6.0641951858997303E-2</v>
      </c>
    </row>
    <row r="1361" spans="2:3" x14ac:dyDescent="0.25">
      <c r="B1361" s="25">
        <v>34341</v>
      </c>
      <c r="C1361" s="25">
        <v>2.6137731969356499E-2</v>
      </c>
    </row>
    <row r="1362" spans="2:3" x14ac:dyDescent="0.25">
      <c r="B1362" s="25">
        <v>34348</v>
      </c>
      <c r="C1362" s="25">
        <v>2.3234976455569298E-2</v>
      </c>
    </row>
    <row r="1363" spans="2:3" x14ac:dyDescent="0.25">
      <c r="B1363" s="25">
        <v>34355</v>
      </c>
      <c r="C1363" s="25">
        <v>7.5450263917446095E-2</v>
      </c>
    </row>
    <row r="1364" spans="2:3" x14ac:dyDescent="0.25">
      <c r="B1364" s="25">
        <v>34362</v>
      </c>
      <c r="C1364" s="25">
        <v>6.0626890510320698E-2</v>
      </c>
    </row>
    <row r="1365" spans="2:3" x14ac:dyDescent="0.25">
      <c r="B1365" s="25">
        <v>34369</v>
      </c>
      <c r="C1365" s="25">
        <v>2.34410837292671E-2</v>
      </c>
    </row>
    <row r="1366" spans="2:3" x14ac:dyDescent="0.25">
      <c r="B1366" s="25">
        <v>34376</v>
      </c>
      <c r="C1366" s="25">
        <v>9.0170791372656805E-3</v>
      </c>
    </row>
    <row r="1367" spans="2:3" x14ac:dyDescent="0.25">
      <c r="B1367" s="25">
        <v>34383</v>
      </c>
      <c r="C1367" s="25">
        <v>2.11329720914364E-2</v>
      </c>
    </row>
    <row r="1368" spans="2:3" x14ac:dyDescent="0.25">
      <c r="B1368" s="25">
        <v>34390</v>
      </c>
      <c r="C1368" s="25">
        <v>5.9711378067731899E-2</v>
      </c>
    </row>
    <row r="1369" spans="2:3" x14ac:dyDescent="0.25">
      <c r="B1369" s="25">
        <v>34397</v>
      </c>
      <c r="C1369" s="25">
        <v>0.21669033169746399</v>
      </c>
    </row>
    <row r="1370" spans="2:3" x14ac:dyDescent="0.25">
      <c r="B1370" s="25">
        <v>34404</v>
      </c>
      <c r="C1370" s="25">
        <v>1.6701664775610001E-2</v>
      </c>
    </row>
    <row r="1371" spans="2:3" x14ac:dyDescent="0.25">
      <c r="B1371" s="25">
        <v>34411</v>
      </c>
      <c r="C1371" s="25">
        <v>4.1940227150917102E-2</v>
      </c>
    </row>
    <row r="1372" spans="2:3" x14ac:dyDescent="0.25">
      <c r="B1372" s="25">
        <v>34418</v>
      </c>
      <c r="C1372" s="25">
        <v>2.98352912068367E-2</v>
      </c>
    </row>
    <row r="1373" spans="2:3" x14ac:dyDescent="0.25">
      <c r="B1373" s="25">
        <v>34425</v>
      </c>
      <c r="C1373" s="25">
        <v>0.116849437355995</v>
      </c>
    </row>
    <row r="1374" spans="2:3" x14ac:dyDescent="0.25">
      <c r="B1374" s="25">
        <v>34432</v>
      </c>
      <c r="C1374" s="25">
        <v>0.146438017487526</v>
      </c>
    </row>
    <row r="1375" spans="2:3" x14ac:dyDescent="0.25">
      <c r="B1375" s="25">
        <v>34439</v>
      </c>
      <c r="C1375" s="25">
        <v>3.9574701339006403E-2</v>
      </c>
    </row>
    <row r="1376" spans="2:3" x14ac:dyDescent="0.25">
      <c r="B1376" s="25">
        <v>34446</v>
      </c>
      <c r="C1376" s="25">
        <v>8.2448512315750094E-2</v>
      </c>
    </row>
    <row r="1377" spans="2:3" x14ac:dyDescent="0.25">
      <c r="B1377" s="25">
        <v>34453</v>
      </c>
      <c r="C1377" s="25">
        <v>1.8277630209922801E-2</v>
      </c>
    </row>
    <row r="1378" spans="2:3" x14ac:dyDescent="0.25">
      <c r="B1378" s="25">
        <v>34460</v>
      </c>
      <c r="C1378" s="25">
        <v>5.5932722985744497E-2</v>
      </c>
    </row>
    <row r="1379" spans="2:3" x14ac:dyDescent="0.25">
      <c r="B1379" s="25">
        <v>34467</v>
      </c>
      <c r="C1379" s="25">
        <v>0.131147086620331</v>
      </c>
    </row>
    <row r="1380" spans="2:3" x14ac:dyDescent="0.25">
      <c r="B1380" s="25">
        <v>34474</v>
      </c>
      <c r="C1380" s="25">
        <v>0.41934132575988797</v>
      </c>
    </row>
    <row r="1381" spans="2:3" x14ac:dyDescent="0.25">
      <c r="B1381" s="25">
        <v>34481</v>
      </c>
      <c r="C1381" s="25">
        <v>5.7361121289431997E-3</v>
      </c>
    </row>
    <row r="1382" spans="2:3" x14ac:dyDescent="0.25">
      <c r="B1382" s="25">
        <v>34488</v>
      </c>
      <c r="C1382" s="25">
        <v>2.5011358782648999E-2</v>
      </c>
    </row>
    <row r="1383" spans="2:3" x14ac:dyDescent="0.25">
      <c r="B1383" s="25">
        <v>34495</v>
      </c>
      <c r="C1383" s="25">
        <v>1.9896039739251099E-2</v>
      </c>
    </row>
    <row r="1384" spans="2:3" x14ac:dyDescent="0.25">
      <c r="B1384" s="25">
        <v>34502</v>
      </c>
      <c r="C1384" s="25">
        <v>3.4354977309703799E-2</v>
      </c>
    </row>
    <row r="1385" spans="2:3" x14ac:dyDescent="0.25">
      <c r="B1385" s="25">
        <v>34509</v>
      </c>
      <c r="C1385" s="25">
        <v>8.1591777503490406E-2</v>
      </c>
    </row>
    <row r="1386" spans="2:3" x14ac:dyDescent="0.25">
      <c r="B1386" s="25">
        <v>34516</v>
      </c>
      <c r="C1386" s="25">
        <v>0.409049391746521</v>
      </c>
    </row>
    <row r="1387" spans="2:3" x14ac:dyDescent="0.25">
      <c r="B1387" s="25">
        <v>34523</v>
      </c>
      <c r="C1387" s="25">
        <v>0.45501336455345198</v>
      </c>
    </row>
    <row r="1388" spans="2:3" x14ac:dyDescent="0.25">
      <c r="B1388" s="25">
        <v>34530</v>
      </c>
      <c r="C1388" s="25">
        <v>0.32797071337699901</v>
      </c>
    </row>
    <row r="1389" spans="2:3" x14ac:dyDescent="0.25">
      <c r="B1389" s="25">
        <v>34537</v>
      </c>
      <c r="C1389" s="25">
        <v>1.1730938218534E-2</v>
      </c>
    </row>
    <row r="1390" spans="2:3" x14ac:dyDescent="0.25">
      <c r="B1390" s="25">
        <v>34544</v>
      </c>
      <c r="C1390" s="25">
        <v>2.2432219237089199E-2</v>
      </c>
    </row>
    <row r="1391" spans="2:3" x14ac:dyDescent="0.25">
      <c r="B1391" s="25">
        <v>34551</v>
      </c>
      <c r="C1391" s="25">
        <v>3.92142608761787E-2</v>
      </c>
    </row>
    <row r="1392" spans="2:3" x14ac:dyDescent="0.25">
      <c r="B1392" s="25">
        <v>34558</v>
      </c>
      <c r="C1392" s="25">
        <v>3.5453621298074701E-2</v>
      </c>
    </row>
    <row r="1393" spans="2:3" x14ac:dyDescent="0.25">
      <c r="B1393" s="25">
        <v>34565</v>
      </c>
      <c r="C1393" s="25">
        <v>0.107989832758904</v>
      </c>
    </row>
    <row r="1394" spans="2:3" x14ac:dyDescent="0.25">
      <c r="B1394" s="25">
        <v>34572</v>
      </c>
      <c r="C1394" s="25">
        <v>1.29586700350046E-2</v>
      </c>
    </row>
    <row r="1395" spans="2:3" x14ac:dyDescent="0.25">
      <c r="B1395" s="25">
        <v>34579</v>
      </c>
      <c r="C1395" s="25">
        <v>5.8341044932603801E-2</v>
      </c>
    </row>
    <row r="1396" spans="2:3" x14ac:dyDescent="0.25">
      <c r="B1396" s="25">
        <v>34586</v>
      </c>
      <c r="C1396" s="25">
        <v>1.48475915193558E-2</v>
      </c>
    </row>
    <row r="1397" spans="2:3" x14ac:dyDescent="0.25">
      <c r="B1397" s="25">
        <v>34593</v>
      </c>
      <c r="C1397" s="25">
        <v>1.35100092738867E-2</v>
      </c>
    </row>
    <row r="1398" spans="2:3" x14ac:dyDescent="0.25">
      <c r="B1398" s="25">
        <v>34600</v>
      </c>
      <c r="C1398" s="25">
        <v>1.0406109504401699E-2</v>
      </c>
    </row>
    <row r="1399" spans="2:3" x14ac:dyDescent="0.25">
      <c r="B1399" s="25">
        <v>34607</v>
      </c>
      <c r="C1399" s="25">
        <v>2.9039602726697901E-2</v>
      </c>
    </row>
    <row r="1400" spans="2:3" x14ac:dyDescent="0.25">
      <c r="B1400" s="25">
        <v>34614</v>
      </c>
      <c r="C1400" s="25">
        <v>3.0588779598474499E-2</v>
      </c>
    </row>
    <row r="1401" spans="2:3" x14ac:dyDescent="0.25">
      <c r="B1401" s="25">
        <v>34621</v>
      </c>
      <c r="C1401" s="25">
        <v>1.7368054017424601E-2</v>
      </c>
    </row>
    <row r="1402" spans="2:3" x14ac:dyDescent="0.25">
      <c r="B1402" s="25">
        <v>34628</v>
      </c>
      <c r="C1402" s="25">
        <v>1.9236562773585299E-2</v>
      </c>
    </row>
    <row r="1403" spans="2:3" x14ac:dyDescent="0.25">
      <c r="B1403" s="25">
        <v>34635</v>
      </c>
      <c r="C1403" s="25">
        <v>3.40950004756451E-2</v>
      </c>
    </row>
    <row r="1404" spans="2:3" x14ac:dyDescent="0.25">
      <c r="B1404" s="25">
        <v>34642</v>
      </c>
      <c r="C1404" s="25">
        <v>1.6643729060888301E-2</v>
      </c>
    </row>
    <row r="1405" spans="2:3" x14ac:dyDescent="0.25">
      <c r="B1405" s="25">
        <v>34649</v>
      </c>
      <c r="C1405" s="25">
        <v>1.38003677129745E-2</v>
      </c>
    </row>
    <row r="1406" spans="2:3" x14ac:dyDescent="0.25">
      <c r="B1406" s="25">
        <v>34656</v>
      </c>
      <c r="C1406" s="25">
        <v>2.8261102735996201E-2</v>
      </c>
    </row>
    <row r="1407" spans="2:3" x14ac:dyDescent="0.25">
      <c r="B1407" s="25">
        <v>34663</v>
      </c>
      <c r="C1407" s="25">
        <v>1.22662940993905E-2</v>
      </c>
    </row>
    <row r="1408" spans="2:3" x14ac:dyDescent="0.25">
      <c r="B1408" s="25">
        <v>34670</v>
      </c>
      <c r="C1408" s="25">
        <v>5.5622108280658701E-2</v>
      </c>
    </row>
    <row r="1409" spans="2:3" x14ac:dyDescent="0.25">
      <c r="B1409" s="25">
        <v>34677</v>
      </c>
      <c r="C1409" s="25">
        <v>4.4787224382162101E-2</v>
      </c>
    </row>
    <row r="1410" spans="2:3" x14ac:dyDescent="0.25">
      <c r="B1410" s="25">
        <v>34684</v>
      </c>
      <c r="C1410" s="25">
        <v>2.63551026582718E-2</v>
      </c>
    </row>
    <row r="1411" spans="2:3" x14ac:dyDescent="0.25">
      <c r="B1411" s="25">
        <v>34691</v>
      </c>
      <c r="C1411" s="25">
        <v>8.0022409558296204E-2</v>
      </c>
    </row>
    <row r="1412" spans="2:3" x14ac:dyDescent="0.25">
      <c r="B1412" s="25">
        <v>34698</v>
      </c>
      <c r="C1412" s="25">
        <v>2.2179067134857199E-2</v>
      </c>
    </row>
    <row r="1413" spans="2:3" x14ac:dyDescent="0.25">
      <c r="B1413" s="25">
        <v>34705</v>
      </c>
      <c r="C1413" s="25">
        <v>2.1502045914530799E-2</v>
      </c>
    </row>
    <row r="1414" spans="2:3" x14ac:dyDescent="0.25">
      <c r="B1414" s="25">
        <v>34712</v>
      </c>
      <c r="C1414" s="25">
        <v>2.0738890394568402E-2</v>
      </c>
    </row>
    <row r="1415" spans="2:3" x14ac:dyDescent="0.25">
      <c r="B1415" s="25">
        <v>34719</v>
      </c>
      <c r="C1415" s="25">
        <v>1.8525809049606299E-2</v>
      </c>
    </row>
    <row r="1416" spans="2:3" x14ac:dyDescent="0.25">
      <c r="B1416" s="25">
        <v>34726</v>
      </c>
      <c r="C1416" s="25">
        <v>8.4631212055683094E-2</v>
      </c>
    </row>
    <row r="1417" spans="2:3" x14ac:dyDescent="0.25">
      <c r="B1417" s="25">
        <v>34733</v>
      </c>
      <c r="C1417" s="25">
        <v>6.8192653357982594E-2</v>
      </c>
    </row>
    <row r="1418" spans="2:3" x14ac:dyDescent="0.25">
      <c r="B1418" s="25">
        <v>34740</v>
      </c>
      <c r="C1418" s="25">
        <v>5.1946766674518599E-2</v>
      </c>
    </row>
    <row r="1419" spans="2:3" x14ac:dyDescent="0.25">
      <c r="B1419" s="25">
        <v>34747</v>
      </c>
      <c r="C1419" s="25">
        <v>4.8449423164129299E-2</v>
      </c>
    </row>
    <row r="1420" spans="2:3" x14ac:dyDescent="0.25">
      <c r="B1420" s="25">
        <v>34754</v>
      </c>
      <c r="C1420" s="25">
        <v>1.36699583381414E-2</v>
      </c>
    </row>
    <row r="1421" spans="2:3" x14ac:dyDescent="0.25">
      <c r="B1421" s="25">
        <v>34761</v>
      </c>
      <c r="C1421" s="25">
        <v>2.6003003120422401E-2</v>
      </c>
    </row>
    <row r="1422" spans="2:3" x14ac:dyDescent="0.25">
      <c r="B1422" s="25">
        <v>34768</v>
      </c>
      <c r="C1422" s="25">
        <v>1.54721876606345E-2</v>
      </c>
    </row>
    <row r="1423" spans="2:3" x14ac:dyDescent="0.25">
      <c r="B1423" s="25">
        <v>34775</v>
      </c>
      <c r="C1423" s="25">
        <v>2.524558827281E-2</v>
      </c>
    </row>
    <row r="1424" spans="2:3" x14ac:dyDescent="0.25">
      <c r="B1424" s="25">
        <v>34782</v>
      </c>
      <c r="C1424" s="25">
        <v>2.2236876189708699E-2</v>
      </c>
    </row>
    <row r="1425" spans="2:3" x14ac:dyDescent="0.25">
      <c r="B1425" s="25">
        <v>34789</v>
      </c>
      <c r="C1425" s="25">
        <v>1.60903297364712E-2</v>
      </c>
    </row>
    <row r="1426" spans="2:3" x14ac:dyDescent="0.25">
      <c r="B1426" s="25">
        <v>34796</v>
      </c>
      <c r="C1426" s="25">
        <v>2.6663227006793001E-2</v>
      </c>
    </row>
    <row r="1427" spans="2:3" x14ac:dyDescent="0.25">
      <c r="B1427" s="25">
        <v>34803</v>
      </c>
      <c r="C1427" s="25">
        <v>1.3739044778049001E-2</v>
      </c>
    </row>
    <row r="1428" spans="2:3" x14ac:dyDescent="0.25">
      <c r="B1428" s="25">
        <v>34810</v>
      </c>
      <c r="C1428" s="25">
        <v>1.4270285144448299E-2</v>
      </c>
    </row>
    <row r="1429" spans="2:3" x14ac:dyDescent="0.25">
      <c r="B1429" s="25">
        <v>34817</v>
      </c>
      <c r="C1429" s="25">
        <v>4.4842042028904003E-2</v>
      </c>
    </row>
    <row r="1430" spans="2:3" x14ac:dyDescent="0.25">
      <c r="B1430" s="25">
        <v>34824</v>
      </c>
      <c r="C1430" s="25">
        <v>6.7132562398910495E-2</v>
      </c>
    </row>
    <row r="1431" spans="2:3" x14ac:dyDescent="0.25">
      <c r="B1431" s="25">
        <v>34831</v>
      </c>
      <c r="C1431" s="25">
        <v>1.9914163276553199E-2</v>
      </c>
    </row>
    <row r="1432" spans="2:3" x14ac:dyDescent="0.25">
      <c r="B1432" s="25">
        <v>34838</v>
      </c>
      <c r="C1432" s="25">
        <v>7.4432939291000394E-2</v>
      </c>
    </row>
    <row r="1433" spans="2:3" x14ac:dyDescent="0.25">
      <c r="B1433" s="25">
        <v>34845</v>
      </c>
      <c r="C1433" s="25">
        <v>4.0892124176025398E-2</v>
      </c>
    </row>
    <row r="1434" spans="2:3" x14ac:dyDescent="0.25">
      <c r="B1434" s="25">
        <v>34852</v>
      </c>
      <c r="C1434" s="25">
        <v>2.8103154152631801E-2</v>
      </c>
    </row>
    <row r="1435" spans="2:3" x14ac:dyDescent="0.25">
      <c r="B1435" s="25">
        <v>34859</v>
      </c>
      <c r="C1435" s="25">
        <v>2.9316315427422499E-2</v>
      </c>
    </row>
    <row r="1436" spans="2:3" x14ac:dyDescent="0.25">
      <c r="B1436" s="25">
        <v>34866</v>
      </c>
      <c r="C1436" s="25">
        <v>2.3502130061387998E-2</v>
      </c>
    </row>
    <row r="1437" spans="2:3" x14ac:dyDescent="0.25">
      <c r="B1437" s="25">
        <v>34873</v>
      </c>
      <c r="C1437" s="25">
        <v>2.04186271876097E-2</v>
      </c>
    </row>
    <row r="1438" spans="2:3" x14ac:dyDescent="0.25">
      <c r="B1438" s="25">
        <v>34880</v>
      </c>
      <c r="C1438" s="25">
        <v>5.3347095847129801E-2</v>
      </c>
    </row>
    <row r="1439" spans="2:3" x14ac:dyDescent="0.25">
      <c r="B1439" s="25">
        <v>34887</v>
      </c>
      <c r="C1439" s="25">
        <v>1.90467610955238E-2</v>
      </c>
    </row>
    <row r="1440" spans="2:3" x14ac:dyDescent="0.25">
      <c r="B1440" s="25">
        <v>34894</v>
      </c>
      <c r="C1440" s="25">
        <v>1.36778736487031E-2</v>
      </c>
    </row>
    <row r="1441" spans="2:3" x14ac:dyDescent="0.25">
      <c r="B1441" s="25">
        <v>34901</v>
      </c>
      <c r="C1441" s="25">
        <v>1.5106914564967201E-2</v>
      </c>
    </row>
    <row r="1442" spans="2:3" x14ac:dyDescent="0.25">
      <c r="B1442" s="25">
        <v>34908</v>
      </c>
      <c r="C1442" s="25">
        <v>0.51883506774902299</v>
      </c>
    </row>
    <row r="1443" spans="2:3" x14ac:dyDescent="0.25">
      <c r="B1443" s="25">
        <v>34915</v>
      </c>
      <c r="C1443" s="25">
        <v>0.605882048606873</v>
      </c>
    </row>
    <row r="1444" spans="2:3" x14ac:dyDescent="0.25">
      <c r="B1444" s="25">
        <v>34922</v>
      </c>
      <c r="C1444" s="25">
        <v>0.504147708415985</v>
      </c>
    </row>
    <row r="1445" spans="2:3" x14ac:dyDescent="0.25">
      <c r="B1445" s="25">
        <v>34929</v>
      </c>
      <c r="C1445" s="25">
        <v>0.59404909610748302</v>
      </c>
    </row>
    <row r="1446" spans="2:3" x14ac:dyDescent="0.25">
      <c r="B1446" s="25">
        <v>34936</v>
      </c>
      <c r="C1446" s="25">
        <v>0.87309300899505604</v>
      </c>
    </row>
    <row r="1447" spans="2:3" x14ac:dyDescent="0.25">
      <c r="B1447" s="25">
        <v>34943</v>
      </c>
      <c r="C1447" s="25">
        <v>0.29499456286430398</v>
      </c>
    </row>
    <row r="1448" spans="2:3" x14ac:dyDescent="0.25">
      <c r="B1448" s="25">
        <v>34950</v>
      </c>
      <c r="C1448" s="25">
        <v>0.55093079805374101</v>
      </c>
    </row>
    <row r="1449" spans="2:3" x14ac:dyDescent="0.25">
      <c r="B1449" s="25">
        <v>34957</v>
      </c>
      <c r="C1449" s="25">
        <v>0.37605339288711498</v>
      </c>
    </row>
    <row r="1450" spans="2:3" x14ac:dyDescent="0.25">
      <c r="B1450" s="25">
        <v>34964</v>
      </c>
      <c r="C1450" s="25">
        <v>0.900998115539551</v>
      </c>
    </row>
    <row r="1451" spans="2:3" x14ac:dyDescent="0.25">
      <c r="B1451" s="25">
        <v>34971</v>
      </c>
      <c r="C1451" s="25">
        <v>0.54316866397857699</v>
      </c>
    </row>
    <row r="1452" spans="2:3" x14ac:dyDescent="0.25">
      <c r="B1452" s="25">
        <v>34978</v>
      </c>
      <c r="C1452" s="25">
        <v>0.61998015642166104</v>
      </c>
    </row>
    <row r="1453" spans="2:3" x14ac:dyDescent="0.25">
      <c r="B1453" s="25">
        <v>34985</v>
      </c>
      <c r="C1453" s="25">
        <v>0.124317944049835</v>
      </c>
    </row>
    <row r="1454" spans="2:3" x14ac:dyDescent="0.25">
      <c r="B1454" s="25">
        <v>34992</v>
      </c>
      <c r="C1454" s="25">
        <v>0.13806068897247301</v>
      </c>
    </row>
    <row r="1455" spans="2:3" x14ac:dyDescent="0.25">
      <c r="B1455" s="25">
        <v>34999</v>
      </c>
      <c r="C1455" s="25">
        <v>0.38666111230850198</v>
      </c>
    </row>
    <row r="1456" spans="2:3" x14ac:dyDescent="0.25">
      <c r="B1456" s="25">
        <v>35006</v>
      </c>
      <c r="C1456" s="25">
        <v>5.947495251894E-2</v>
      </c>
    </row>
    <row r="1457" spans="2:3" x14ac:dyDescent="0.25">
      <c r="B1457" s="25">
        <v>35013</v>
      </c>
      <c r="C1457" s="25">
        <v>0.184208288788795</v>
      </c>
    </row>
    <row r="1458" spans="2:3" x14ac:dyDescent="0.25">
      <c r="B1458" s="25">
        <v>35020</v>
      </c>
      <c r="C1458" s="25">
        <v>0.2009207457304</v>
      </c>
    </row>
    <row r="1459" spans="2:3" x14ac:dyDescent="0.25">
      <c r="B1459" s="25">
        <v>35027</v>
      </c>
      <c r="C1459" s="25">
        <v>0.12511530518531799</v>
      </c>
    </row>
    <row r="1460" spans="2:3" x14ac:dyDescent="0.25">
      <c r="B1460" s="25">
        <v>35034</v>
      </c>
      <c r="C1460" s="25">
        <v>0.13266147673129999</v>
      </c>
    </row>
    <row r="1461" spans="2:3" x14ac:dyDescent="0.25">
      <c r="B1461" s="25">
        <v>35041</v>
      </c>
      <c r="C1461" s="25">
        <v>9.11439955234528E-2</v>
      </c>
    </row>
    <row r="1462" spans="2:3" x14ac:dyDescent="0.25">
      <c r="B1462" s="25">
        <v>35048</v>
      </c>
      <c r="C1462" s="25">
        <v>6.2664054334163694E-2</v>
      </c>
    </row>
    <row r="1463" spans="2:3" x14ac:dyDescent="0.25">
      <c r="B1463" s="25">
        <v>35055</v>
      </c>
      <c r="C1463" s="25">
        <v>4.9463804811239201E-2</v>
      </c>
    </row>
    <row r="1464" spans="2:3" x14ac:dyDescent="0.25">
      <c r="B1464" s="25">
        <v>35062</v>
      </c>
      <c r="C1464" s="25">
        <v>9.2338733375072493E-2</v>
      </c>
    </row>
    <row r="1465" spans="2:3" x14ac:dyDescent="0.25">
      <c r="B1465" s="25">
        <v>35069</v>
      </c>
      <c r="C1465" s="25">
        <v>6.0103829950094202E-2</v>
      </c>
    </row>
    <row r="1466" spans="2:3" x14ac:dyDescent="0.25">
      <c r="B1466" s="25">
        <v>35076</v>
      </c>
      <c r="C1466" s="25">
        <v>4.9182318150997197E-2</v>
      </c>
    </row>
    <row r="1467" spans="2:3" x14ac:dyDescent="0.25">
      <c r="B1467" s="25">
        <v>35083</v>
      </c>
      <c r="C1467" s="25">
        <v>1.69143434613943E-2</v>
      </c>
    </row>
    <row r="1468" spans="2:3" x14ac:dyDescent="0.25">
      <c r="B1468" s="25">
        <v>35090</v>
      </c>
      <c r="C1468" s="25">
        <v>2.8278898447751999E-2</v>
      </c>
    </row>
    <row r="1469" spans="2:3" x14ac:dyDescent="0.25">
      <c r="B1469" s="25">
        <v>35097</v>
      </c>
      <c r="C1469" s="25">
        <v>3.2409638166427598E-2</v>
      </c>
    </row>
    <row r="1470" spans="2:3" x14ac:dyDescent="0.25">
      <c r="B1470" s="25">
        <v>35104</v>
      </c>
      <c r="C1470" s="25">
        <v>3.0921386554837199E-2</v>
      </c>
    </row>
    <row r="1471" spans="2:3" x14ac:dyDescent="0.25">
      <c r="B1471" s="25">
        <v>35111</v>
      </c>
      <c r="C1471" s="25">
        <v>8.5869848728179904E-2</v>
      </c>
    </row>
    <row r="1472" spans="2:3" x14ac:dyDescent="0.25">
      <c r="B1472" s="25">
        <v>35118</v>
      </c>
      <c r="C1472" s="25">
        <v>1.4865660108625899E-2</v>
      </c>
    </row>
    <row r="1473" spans="2:3" x14ac:dyDescent="0.25">
      <c r="B1473" s="25">
        <v>35125</v>
      </c>
      <c r="C1473" s="25">
        <v>2.03268118202686E-2</v>
      </c>
    </row>
    <row r="1474" spans="2:3" x14ac:dyDescent="0.25">
      <c r="B1474" s="25">
        <v>35132</v>
      </c>
      <c r="C1474" s="25">
        <v>1.46559057757258E-2</v>
      </c>
    </row>
    <row r="1475" spans="2:3" x14ac:dyDescent="0.25">
      <c r="B1475" s="25">
        <v>35139</v>
      </c>
      <c r="C1475" s="25">
        <v>1.17465201765299E-2</v>
      </c>
    </row>
    <row r="1476" spans="2:3" x14ac:dyDescent="0.25">
      <c r="B1476" s="25">
        <v>35146</v>
      </c>
      <c r="C1476" s="25">
        <v>1.0790632106363799E-2</v>
      </c>
    </row>
    <row r="1477" spans="2:3" x14ac:dyDescent="0.25">
      <c r="B1477" s="25">
        <v>35153</v>
      </c>
      <c r="C1477" s="25">
        <v>2.4268215522170102E-2</v>
      </c>
    </row>
    <row r="1478" spans="2:3" x14ac:dyDescent="0.25">
      <c r="B1478" s="25">
        <v>35160</v>
      </c>
      <c r="C1478" s="25">
        <v>1.15199312567711E-2</v>
      </c>
    </row>
    <row r="1479" spans="2:3" x14ac:dyDescent="0.25">
      <c r="B1479" s="25">
        <v>35167</v>
      </c>
      <c r="C1479" s="25">
        <v>1.1375332251191099E-2</v>
      </c>
    </row>
    <row r="1480" spans="2:3" x14ac:dyDescent="0.25">
      <c r="B1480" s="25">
        <v>35174</v>
      </c>
      <c r="C1480" s="25">
        <v>2.88864076137543E-2</v>
      </c>
    </row>
    <row r="1481" spans="2:3" x14ac:dyDescent="0.25">
      <c r="B1481" s="25">
        <v>35181</v>
      </c>
      <c r="C1481" s="25">
        <v>1.10935773700476E-2</v>
      </c>
    </row>
    <row r="1482" spans="2:3" x14ac:dyDescent="0.25">
      <c r="B1482" s="25">
        <v>35188</v>
      </c>
      <c r="C1482" s="25">
        <v>4.7590718604624297E-3</v>
      </c>
    </row>
    <row r="1483" spans="2:3" x14ac:dyDescent="0.25">
      <c r="B1483" s="25">
        <v>35195</v>
      </c>
      <c r="C1483" s="25">
        <v>1.1390415951609599E-2</v>
      </c>
    </row>
    <row r="1484" spans="2:3" x14ac:dyDescent="0.25">
      <c r="B1484" s="25">
        <v>35202</v>
      </c>
      <c r="C1484" s="25">
        <v>2.0821642130613299E-2</v>
      </c>
    </row>
    <row r="1485" spans="2:3" x14ac:dyDescent="0.25">
      <c r="B1485" s="25">
        <v>35209</v>
      </c>
      <c r="C1485" s="25">
        <v>5.9546120464801802E-2</v>
      </c>
    </row>
    <row r="1486" spans="2:3" x14ac:dyDescent="0.25">
      <c r="B1486" s="25">
        <v>35216</v>
      </c>
      <c r="C1486" s="25">
        <v>1.1574754491448401E-2</v>
      </c>
    </row>
    <row r="1487" spans="2:3" x14ac:dyDescent="0.25">
      <c r="B1487" s="25">
        <v>35223</v>
      </c>
      <c r="C1487" s="25">
        <v>2.1224992349743801E-2</v>
      </c>
    </row>
    <row r="1488" spans="2:3" x14ac:dyDescent="0.25">
      <c r="B1488" s="25">
        <v>35230</v>
      </c>
      <c r="C1488" s="25">
        <v>2.0561967045068699E-2</v>
      </c>
    </row>
    <row r="1489" spans="2:3" x14ac:dyDescent="0.25">
      <c r="B1489" s="25">
        <v>35237</v>
      </c>
      <c r="C1489" s="25">
        <v>1.00032705813646E-2</v>
      </c>
    </row>
    <row r="1490" spans="2:3" x14ac:dyDescent="0.25">
      <c r="B1490" s="25">
        <v>35244</v>
      </c>
      <c r="C1490" s="25">
        <v>1.64411198347807E-2</v>
      </c>
    </row>
    <row r="1491" spans="2:3" x14ac:dyDescent="0.25">
      <c r="B1491" s="25">
        <v>35251</v>
      </c>
      <c r="C1491" s="25">
        <v>7.22490549087524E-2</v>
      </c>
    </row>
    <row r="1492" spans="2:3" x14ac:dyDescent="0.25">
      <c r="B1492" s="25">
        <v>35258</v>
      </c>
      <c r="C1492" s="25">
        <v>2.8224412351846698E-2</v>
      </c>
    </row>
    <row r="1493" spans="2:3" x14ac:dyDescent="0.25">
      <c r="B1493" s="25">
        <v>35265</v>
      </c>
      <c r="C1493" s="25">
        <v>6.6804610192775699E-2</v>
      </c>
    </row>
    <row r="1494" spans="2:3" x14ac:dyDescent="0.25">
      <c r="B1494" s="25">
        <v>35272</v>
      </c>
      <c r="C1494" s="25">
        <v>0.38681799173355103</v>
      </c>
    </row>
    <row r="1495" spans="2:3" x14ac:dyDescent="0.25">
      <c r="B1495" s="25">
        <v>35279</v>
      </c>
      <c r="C1495" s="25">
        <v>3.3670477569103199E-2</v>
      </c>
    </row>
    <row r="1496" spans="2:3" x14ac:dyDescent="0.25">
      <c r="B1496" s="25">
        <v>35286</v>
      </c>
      <c r="C1496" s="25">
        <v>4.33041006326675E-2</v>
      </c>
    </row>
    <row r="1497" spans="2:3" x14ac:dyDescent="0.25">
      <c r="B1497" s="25">
        <v>35293</v>
      </c>
      <c r="C1497" s="25">
        <v>2.1429585292935399E-2</v>
      </c>
    </row>
    <row r="1498" spans="2:3" x14ac:dyDescent="0.25">
      <c r="B1498" s="25">
        <v>35300</v>
      </c>
      <c r="C1498" s="25">
        <v>6.0645494610071203E-2</v>
      </c>
    </row>
    <row r="1499" spans="2:3" x14ac:dyDescent="0.25">
      <c r="B1499" s="25">
        <v>35307</v>
      </c>
      <c r="C1499" s="25">
        <v>1.9069069996476201E-2</v>
      </c>
    </row>
    <row r="1500" spans="2:3" x14ac:dyDescent="0.25">
      <c r="B1500" s="25">
        <v>35314</v>
      </c>
      <c r="C1500" s="25">
        <v>1.69018357992172E-2</v>
      </c>
    </row>
    <row r="1501" spans="2:3" x14ac:dyDescent="0.25">
      <c r="B1501" s="25">
        <v>35321</v>
      </c>
      <c r="C1501" s="25">
        <v>3.83935868740082E-2</v>
      </c>
    </row>
    <row r="1502" spans="2:3" x14ac:dyDescent="0.25">
      <c r="B1502" s="25">
        <v>35328</v>
      </c>
      <c r="C1502" s="25">
        <v>7.4420355260372203E-2</v>
      </c>
    </row>
    <row r="1503" spans="2:3" x14ac:dyDescent="0.25">
      <c r="B1503" s="25">
        <v>35335</v>
      </c>
      <c r="C1503" s="25">
        <v>8.3084665238857297E-2</v>
      </c>
    </row>
    <row r="1504" spans="2:3" x14ac:dyDescent="0.25">
      <c r="B1504" s="25">
        <v>35342</v>
      </c>
      <c r="C1504" s="25">
        <v>2.7233533561229699E-2</v>
      </c>
    </row>
    <row r="1505" spans="2:3" x14ac:dyDescent="0.25">
      <c r="B1505" s="25">
        <v>35349</v>
      </c>
      <c r="C1505" s="25">
        <v>5.7733808644115899E-3</v>
      </c>
    </row>
    <row r="1506" spans="2:3" x14ac:dyDescent="0.25">
      <c r="B1506" s="25">
        <v>35356</v>
      </c>
      <c r="C1506" s="25">
        <v>6.0414887964725501E-2</v>
      </c>
    </row>
    <row r="1507" spans="2:3" x14ac:dyDescent="0.25">
      <c r="B1507" s="25">
        <v>35363</v>
      </c>
      <c r="C1507" s="25">
        <v>0.37645053863525402</v>
      </c>
    </row>
    <row r="1508" spans="2:3" x14ac:dyDescent="0.25">
      <c r="B1508" s="25">
        <v>35370</v>
      </c>
      <c r="C1508" s="25">
        <v>0.15801542997360199</v>
      </c>
    </row>
    <row r="1509" spans="2:3" x14ac:dyDescent="0.25">
      <c r="B1509" s="25">
        <v>35377</v>
      </c>
      <c r="C1509" s="25">
        <v>3.4073665738105802E-2</v>
      </c>
    </row>
    <row r="1510" spans="2:3" x14ac:dyDescent="0.25">
      <c r="B1510" s="25">
        <v>35384</v>
      </c>
      <c r="C1510" s="25">
        <v>5.3884059190750101E-2</v>
      </c>
    </row>
    <row r="1511" spans="2:3" x14ac:dyDescent="0.25">
      <c r="B1511" s="25">
        <v>35391</v>
      </c>
      <c r="C1511" s="25">
        <v>0.16775120794773099</v>
      </c>
    </row>
    <row r="1512" spans="2:3" x14ac:dyDescent="0.25">
      <c r="B1512" s="25">
        <v>35398</v>
      </c>
      <c r="C1512" s="25">
        <v>7.5001949444413202E-3</v>
      </c>
    </row>
    <row r="1513" spans="2:3" x14ac:dyDescent="0.25">
      <c r="B1513" s="25">
        <v>35405</v>
      </c>
      <c r="C1513" s="25">
        <v>0.17507609724998499</v>
      </c>
    </row>
    <row r="1514" spans="2:3" x14ac:dyDescent="0.25">
      <c r="B1514" s="25">
        <v>35412</v>
      </c>
      <c r="C1514" s="25">
        <v>3.7080492824315997E-2</v>
      </c>
    </row>
    <row r="1515" spans="2:3" x14ac:dyDescent="0.25">
      <c r="B1515" s="25">
        <v>35419</v>
      </c>
      <c r="C1515" s="25">
        <v>2.4316163733601601E-2</v>
      </c>
    </row>
    <row r="1516" spans="2:3" x14ac:dyDescent="0.25">
      <c r="B1516" s="25">
        <v>35426</v>
      </c>
      <c r="C1516" s="25">
        <v>0.13397027552127799</v>
      </c>
    </row>
    <row r="1517" spans="2:3" x14ac:dyDescent="0.25">
      <c r="B1517" s="25">
        <v>35433</v>
      </c>
      <c r="C1517" s="25">
        <v>4.5019090175628697E-2</v>
      </c>
    </row>
    <row r="1518" spans="2:3" x14ac:dyDescent="0.25">
      <c r="B1518" s="25">
        <v>35440</v>
      </c>
      <c r="C1518" s="25">
        <v>4.9689408391714103E-2</v>
      </c>
    </row>
    <row r="1519" spans="2:3" x14ac:dyDescent="0.25">
      <c r="B1519" s="25">
        <v>35447</v>
      </c>
      <c r="C1519" s="25">
        <v>0.159473776817322</v>
      </c>
    </row>
    <row r="1520" spans="2:3" x14ac:dyDescent="0.25">
      <c r="B1520" s="25">
        <v>35454</v>
      </c>
      <c r="C1520" s="25">
        <v>0.100898802280426</v>
      </c>
    </row>
    <row r="1521" spans="2:3" x14ac:dyDescent="0.25">
      <c r="B1521" s="25">
        <v>35461</v>
      </c>
      <c r="C1521" s="25">
        <v>0.157774522900581</v>
      </c>
    </row>
    <row r="1522" spans="2:3" x14ac:dyDescent="0.25">
      <c r="B1522" s="25">
        <v>35468</v>
      </c>
      <c r="C1522" s="25">
        <v>0.23717901110649101</v>
      </c>
    </row>
    <row r="1523" spans="2:3" x14ac:dyDescent="0.25">
      <c r="B1523" s="25">
        <v>35475</v>
      </c>
      <c r="C1523" s="25">
        <v>2.07886435091496E-2</v>
      </c>
    </row>
    <row r="1524" spans="2:3" x14ac:dyDescent="0.25">
      <c r="B1524" s="25">
        <v>35482</v>
      </c>
      <c r="C1524" s="25">
        <v>0.30969840288162198</v>
      </c>
    </row>
    <row r="1525" spans="2:3" x14ac:dyDescent="0.25">
      <c r="B1525" s="25">
        <v>35489</v>
      </c>
      <c r="C1525" s="25">
        <v>4.6657815575599698E-2</v>
      </c>
    </row>
    <row r="1526" spans="2:3" x14ac:dyDescent="0.25">
      <c r="B1526" s="25">
        <v>35496</v>
      </c>
      <c r="C1526" s="25">
        <v>1.7778491601347899E-2</v>
      </c>
    </row>
    <row r="1527" spans="2:3" x14ac:dyDescent="0.25">
      <c r="B1527" s="25">
        <v>35503</v>
      </c>
      <c r="C1527" s="25">
        <v>7.4556551873683902E-2</v>
      </c>
    </row>
    <row r="1528" spans="2:3" x14ac:dyDescent="0.25">
      <c r="B1528" s="25">
        <v>35510</v>
      </c>
      <c r="C1528" s="25">
        <v>9.9069088697433499E-2</v>
      </c>
    </row>
    <row r="1529" spans="2:3" x14ac:dyDescent="0.25">
      <c r="B1529" s="25">
        <v>35517</v>
      </c>
      <c r="C1529" s="25">
        <v>0.19206888973712899</v>
      </c>
    </row>
    <row r="1530" spans="2:3" x14ac:dyDescent="0.25">
      <c r="B1530" s="25">
        <v>35524</v>
      </c>
      <c r="C1530" s="25">
        <v>0.32806831598281899</v>
      </c>
    </row>
    <row r="1531" spans="2:3" x14ac:dyDescent="0.25">
      <c r="B1531" s="25">
        <v>35531</v>
      </c>
      <c r="C1531" s="25">
        <v>0.49371263384818997</v>
      </c>
    </row>
    <row r="1532" spans="2:3" x14ac:dyDescent="0.25">
      <c r="B1532" s="25">
        <v>35538</v>
      </c>
      <c r="C1532" s="25">
        <v>0.48511692881584201</v>
      </c>
    </row>
    <row r="1533" spans="2:3" x14ac:dyDescent="0.25">
      <c r="B1533" s="25">
        <v>35545</v>
      </c>
      <c r="C1533" s="25">
        <v>0.24721479415893599</v>
      </c>
    </row>
    <row r="1534" spans="2:3" x14ac:dyDescent="0.25">
      <c r="B1534" s="25">
        <v>35552</v>
      </c>
      <c r="C1534" s="25">
        <v>0.109993644058704</v>
      </c>
    </row>
    <row r="1535" spans="2:3" x14ac:dyDescent="0.25">
      <c r="B1535" s="25">
        <v>35559</v>
      </c>
      <c r="C1535" s="25">
        <v>9.5922820270061507E-2</v>
      </c>
    </row>
    <row r="1536" spans="2:3" x14ac:dyDescent="0.25">
      <c r="B1536" s="25">
        <v>35566</v>
      </c>
      <c r="C1536" s="25">
        <v>2.2264027968049001E-2</v>
      </c>
    </row>
    <row r="1537" spans="2:3" x14ac:dyDescent="0.25">
      <c r="B1537" s="25">
        <v>35573</v>
      </c>
      <c r="C1537" s="25">
        <v>0.18628954887390101</v>
      </c>
    </row>
    <row r="1538" spans="2:3" x14ac:dyDescent="0.25">
      <c r="B1538" s="25">
        <v>35580</v>
      </c>
      <c r="C1538" s="25">
        <v>4.3671969324350399E-2</v>
      </c>
    </row>
    <row r="1539" spans="2:3" x14ac:dyDescent="0.25">
      <c r="B1539" s="25">
        <v>35587</v>
      </c>
      <c r="C1539" s="25">
        <v>5.1485344767570503E-2</v>
      </c>
    </row>
    <row r="1540" spans="2:3" x14ac:dyDescent="0.25">
      <c r="B1540" s="25">
        <v>35594</v>
      </c>
      <c r="C1540" s="25">
        <v>0.19454231858253501</v>
      </c>
    </row>
    <row r="1541" spans="2:3" x14ac:dyDescent="0.25">
      <c r="B1541" s="25">
        <v>35601</v>
      </c>
      <c r="C1541" s="25">
        <v>0.324351847171783</v>
      </c>
    </row>
    <row r="1542" spans="2:3" x14ac:dyDescent="0.25">
      <c r="B1542" s="25">
        <v>35608</v>
      </c>
      <c r="C1542" s="25">
        <v>8.8870838284492507E-2</v>
      </c>
    </row>
    <row r="1543" spans="2:3" x14ac:dyDescent="0.25">
      <c r="B1543" s="25">
        <v>35615</v>
      </c>
      <c r="C1543" s="25">
        <v>7.0006139576435103E-2</v>
      </c>
    </row>
    <row r="1544" spans="2:3" x14ac:dyDescent="0.25">
      <c r="B1544" s="25">
        <v>35622</v>
      </c>
      <c r="C1544" s="25">
        <v>0.11406472325325</v>
      </c>
    </row>
    <row r="1545" spans="2:3" x14ac:dyDescent="0.25">
      <c r="B1545" s="25">
        <v>35629</v>
      </c>
      <c r="C1545" s="25">
        <v>0.116303287446499</v>
      </c>
    </row>
    <row r="1546" spans="2:3" x14ac:dyDescent="0.25">
      <c r="B1546" s="25">
        <v>35636</v>
      </c>
      <c r="C1546" s="25">
        <v>0.42290642857551602</v>
      </c>
    </row>
    <row r="1547" spans="2:3" x14ac:dyDescent="0.25">
      <c r="B1547" s="25">
        <v>35643</v>
      </c>
      <c r="C1547" s="25">
        <v>7.0337593555450398E-2</v>
      </c>
    </row>
    <row r="1548" spans="2:3" x14ac:dyDescent="0.25">
      <c r="B1548" s="25">
        <v>35650</v>
      </c>
      <c r="C1548" s="25">
        <v>0.30450791120529203</v>
      </c>
    </row>
    <row r="1549" spans="2:3" x14ac:dyDescent="0.25">
      <c r="B1549" s="25">
        <v>35657</v>
      </c>
      <c r="C1549" s="25">
        <v>0.110329702496529</v>
      </c>
    </row>
    <row r="1550" spans="2:3" x14ac:dyDescent="0.25">
      <c r="B1550" s="25">
        <v>35664</v>
      </c>
      <c r="C1550" s="25">
        <v>0.48200723528862</v>
      </c>
    </row>
    <row r="1551" spans="2:3" x14ac:dyDescent="0.25">
      <c r="B1551" s="25">
        <v>35671</v>
      </c>
      <c r="C1551" s="25">
        <v>7.0099286735057803E-2</v>
      </c>
    </row>
    <row r="1552" spans="2:3" x14ac:dyDescent="0.25">
      <c r="B1552" s="25">
        <v>35678</v>
      </c>
      <c r="C1552" s="25">
        <v>0.11022387444973</v>
      </c>
    </row>
    <row r="1553" spans="2:3" x14ac:dyDescent="0.25">
      <c r="B1553" s="25">
        <v>35685</v>
      </c>
      <c r="C1553" s="25">
        <v>6.2840230762958499E-2</v>
      </c>
    </row>
    <row r="1554" spans="2:3" x14ac:dyDescent="0.25">
      <c r="B1554" s="25">
        <v>35692</v>
      </c>
      <c r="C1554" s="25">
        <v>0.164589032530785</v>
      </c>
    </row>
    <row r="1555" spans="2:3" x14ac:dyDescent="0.25">
      <c r="B1555" s="25">
        <v>35699</v>
      </c>
      <c r="C1555" s="25">
        <v>0.25178506970405601</v>
      </c>
    </row>
    <row r="1556" spans="2:3" x14ac:dyDescent="0.25">
      <c r="B1556" s="25">
        <v>35706</v>
      </c>
      <c r="C1556" s="25">
        <v>3.5582423210144001E-2</v>
      </c>
    </row>
    <row r="1557" spans="2:3" x14ac:dyDescent="0.25">
      <c r="B1557" s="25">
        <v>35713</v>
      </c>
      <c r="C1557" s="25">
        <v>6.4512655138969394E-2</v>
      </c>
    </row>
    <row r="1558" spans="2:3" x14ac:dyDescent="0.25">
      <c r="B1558" s="25">
        <v>35720</v>
      </c>
      <c r="C1558" s="25">
        <v>7.5886063277721405E-2</v>
      </c>
    </row>
    <row r="1559" spans="2:3" x14ac:dyDescent="0.25">
      <c r="B1559" s="25">
        <v>35727</v>
      </c>
      <c r="C1559" s="25">
        <v>3.2601051032543203E-2</v>
      </c>
    </row>
    <row r="1560" spans="2:3" x14ac:dyDescent="0.25">
      <c r="B1560" s="25">
        <v>35734</v>
      </c>
      <c r="C1560" s="25">
        <v>0.13542854785919201</v>
      </c>
    </row>
    <row r="1561" spans="2:3" x14ac:dyDescent="0.25">
      <c r="B1561" s="25">
        <v>35741</v>
      </c>
      <c r="C1561" s="25">
        <v>0.154591575264931</v>
      </c>
    </row>
    <row r="1562" spans="2:3" x14ac:dyDescent="0.25">
      <c r="B1562" s="25">
        <v>35748</v>
      </c>
      <c r="C1562" s="25">
        <v>0.20390711724758101</v>
      </c>
    </row>
    <row r="1563" spans="2:3" x14ac:dyDescent="0.25">
      <c r="B1563" s="25">
        <v>35755</v>
      </c>
      <c r="C1563" s="25">
        <v>4.5002985745668397E-2</v>
      </c>
    </row>
    <row r="1564" spans="2:3" x14ac:dyDescent="0.25">
      <c r="B1564" s="25">
        <v>35762</v>
      </c>
      <c r="C1564" s="25">
        <v>6.35576993227005E-2</v>
      </c>
    </row>
    <row r="1565" spans="2:3" x14ac:dyDescent="0.25">
      <c r="B1565" s="25">
        <v>35769</v>
      </c>
      <c r="C1565" s="25">
        <v>0.14021907746791801</v>
      </c>
    </row>
    <row r="1566" spans="2:3" x14ac:dyDescent="0.25">
      <c r="B1566" s="25">
        <v>35776</v>
      </c>
      <c r="C1566" s="25">
        <v>0.12506812810897799</v>
      </c>
    </row>
    <row r="1567" spans="2:3" x14ac:dyDescent="0.25">
      <c r="B1567" s="25">
        <v>35783</v>
      </c>
      <c r="C1567" s="25">
        <v>2.0308105275034901E-2</v>
      </c>
    </row>
    <row r="1568" spans="2:3" x14ac:dyDescent="0.25">
      <c r="B1568" s="25">
        <v>35790</v>
      </c>
      <c r="C1568" s="25">
        <v>4.7463238239288302E-2</v>
      </c>
    </row>
    <row r="1569" spans="2:3" x14ac:dyDescent="0.25">
      <c r="B1569" s="25">
        <v>35797</v>
      </c>
      <c r="C1569" s="25">
        <v>0.29034918546676602</v>
      </c>
    </row>
    <row r="1570" spans="2:3" x14ac:dyDescent="0.25">
      <c r="B1570" s="25">
        <v>35804</v>
      </c>
      <c r="C1570" s="25">
        <v>0.102146506309509</v>
      </c>
    </row>
    <row r="1571" spans="2:3" x14ac:dyDescent="0.25">
      <c r="B1571" s="25">
        <v>35811</v>
      </c>
      <c r="C1571" s="25">
        <v>0.14813484251499201</v>
      </c>
    </row>
    <row r="1572" spans="2:3" x14ac:dyDescent="0.25">
      <c r="B1572" s="25">
        <v>35818</v>
      </c>
      <c r="C1572" s="25">
        <v>6.0376107692718499E-2</v>
      </c>
    </row>
    <row r="1573" spans="2:3" x14ac:dyDescent="0.25">
      <c r="B1573" s="25">
        <v>35825</v>
      </c>
      <c r="C1573" s="25">
        <v>6.2011431902646998E-2</v>
      </c>
    </row>
    <row r="1574" spans="2:3" x14ac:dyDescent="0.25">
      <c r="B1574" s="25">
        <v>35832</v>
      </c>
      <c r="C1574" s="25">
        <v>0.137631431221962</v>
      </c>
    </row>
    <row r="1575" spans="2:3" x14ac:dyDescent="0.25">
      <c r="B1575" s="25">
        <v>35839</v>
      </c>
      <c r="C1575" s="25">
        <v>0.49619582295417802</v>
      </c>
    </row>
    <row r="1576" spans="2:3" x14ac:dyDescent="0.25">
      <c r="B1576" s="25">
        <v>35846</v>
      </c>
      <c r="C1576" s="25">
        <v>5.6797675788402599E-2</v>
      </c>
    </row>
    <row r="1577" spans="2:3" x14ac:dyDescent="0.25">
      <c r="B1577" s="25">
        <v>35853</v>
      </c>
      <c r="C1577" s="25">
        <v>3.5003788769245099E-2</v>
      </c>
    </row>
    <row r="1578" spans="2:3" x14ac:dyDescent="0.25">
      <c r="B1578" s="25">
        <v>35860</v>
      </c>
      <c r="C1578" s="25">
        <v>2.38617211580276E-2</v>
      </c>
    </row>
    <row r="1579" spans="2:3" x14ac:dyDescent="0.25">
      <c r="B1579" s="25">
        <v>35867</v>
      </c>
      <c r="C1579" s="25">
        <v>6.5639428794384003E-2</v>
      </c>
    </row>
    <row r="1580" spans="2:3" x14ac:dyDescent="0.25">
      <c r="B1580" s="25">
        <v>35874</v>
      </c>
      <c r="C1580" s="25">
        <v>1.8669243901967999E-2</v>
      </c>
    </row>
    <row r="1581" spans="2:3" x14ac:dyDescent="0.25">
      <c r="B1581" s="25">
        <v>35881</v>
      </c>
      <c r="C1581" s="25">
        <v>2.5176823139190702E-2</v>
      </c>
    </row>
    <row r="1582" spans="2:3" x14ac:dyDescent="0.25">
      <c r="B1582" s="25">
        <v>35888</v>
      </c>
      <c r="C1582" s="25">
        <v>7.1721658110618605E-2</v>
      </c>
    </row>
    <row r="1583" spans="2:3" x14ac:dyDescent="0.25">
      <c r="B1583" s="25">
        <v>35895</v>
      </c>
      <c r="C1583" s="25">
        <v>8.8193535804748494E-2</v>
      </c>
    </row>
    <row r="1584" spans="2:3" x14ac:dyDescent="0.25">
      <c r="B1584" s="25">
        <v>35902</v>
      </c>
      <c r="C1584" s="25">
        <v>0.19916351139545399</v>
      </c>
    </row>
    <row r="1585" spans="2:3" x14ac:dyDescent="0.25">
      <c r="B1585" s="25">
        <v>35909</v>
      </c>
      <c r="C1585" s="25">
        <v>0.27129897475242598</v>
      </c>
    </row>
    <row r="1586" spans="2:3" x14ac:dyDescent="0.25">
      <c r="B1586" s="25">
        <v>35916</v>
      </c>
      <c r="C1586" s="25">
        <v>0.15330083668232</v>
      </c>
    </row>
    <row r="1587" spans="2:3" x14ac:dyDescent="0.25">
      <c r="B1587" s="25">
        <v>35923</v>
      </c>
      <c r="C1587" s="25">
        <v>0.188648656010628</v>
      </c>
    </row>
    <row r="1588" spans="2:3" x14ac:dyDescent="0.25">
      <c r="B1588" s="25">
        <v>35930</v>
      </c>
      <c r="C1588" s="25">
        <v>6.6793151199817699E-2</v>
      </c>
    </row>
    <row r="1589" spans="2:3" x14ac:dyDescent="0.25">
      <c r="B1589" s="25">
        <v>35937</v>
      </c>
      <c r="C1589" s="25">
        <v>0.135583981871605</v>
      </c>
    </row>
    <row r="1590" spans="2:3" x14ac:dyDescent="0.25">
      <c r="B1590" s="25">
        <v>35944</v>
      </c>
      <c r="C1590" s="25">
        <v>0.16352750360965701</v>
      </c>
    </row>
    <row r="1591" spans="2:3" x14ac:dyDescent="0.25">
      <c r="B1591" s="25">
        <v>35951</v>
      </c>
      <c r="C1591" s="25">
        <v>0.31213635206222501</v>
      </c>
    </row>
    <row r="1592" spans="2:3" x14ac:dyDescent="0.25">
      <c r="B1592" s="25">
        <v>35958</v>
      </c>
      <c r="C1592" s="25">
        <v>0.15689589083194699</v>
      </c>
    </row>
    <row r="1593" spans="2:3" x14ac:dyDescent="0.25">
      <c r="B1593" s="25">
        <v>35965</v>
      </c>
      <c r="C1593" s="25">
        <v>0.134754657745361</v>
      </c>
    </row>
    <row r="1594" spans="2:3" x14ac:dyDescent="0.25">
      <c r="B1594" s="25">
        <v>35972</v>
      </c>
      <c r="C1594" s="25">
        <v>9.8056755959987599E-2</v>
      </c>
    </row>
    <row r="1595" spans="2:3" x14ac:dyDescent="0.25">
      <c r="B1595" s="25">
        <v>35979</v>
      </c>
      <c r="C1595" s="25">
        <v>0.15437710285186801</v>
      </c>
    </row>
    <row r="1596" spans="2:3" x14ac:dyDescent="0.25">
      <c r="B1596" s="25">
        <v>35986</v>
      </c>
      <c r="C1596" s="25">
        <v>0.13998918235301999</v>
      </c>
    </row>
    <row r="1597" spans="2:3" x14ac:dyDescent="0.25">
      <c r="B1597" s="25">
        <v>35993</v>
      </c>
      <c r="C1597" s="25">
        <v>0.106332711875439</v>
      </c>
    </row>
    <row r="1598" spans="2:3" x14ac:dyDescent="0.25">
      <c r="B1598" s="25">
        <v>36000</v>
      </c>
      <c r="C1598" s="25">
        <v>0.18697753548622101</v>
      </c>
    </row>
    <row r="1599" spans="2:3" x14ac:dyDescent="0.25">
      <c r="B1599" s="25">
        <v>36007</v>
      </c>
      <c r="C1599" s="25">
        <v>8.3757378160953494E-2</v>
      </c>
    </row>
    <row r="1600" spans="2:3" x14ac:dyDescent="0.25">
      <c r="B1600" s="25">
        <v>36014</v>
      </c>
      <c r="C1600" s="25">
        <v>0.39705252647399902</v>
      </c>
    </row>
    <row r="1601" spans="2:3" x14ac:dyDescent="0.25">
      <c r="B1601" s="25">
        <v>36021</v>
      </c>
      <c r="C1601" s="25">
        <v>0.39234134554862998</v>
      </c>
    </row>
    <row r="1602" spans="2:3" x14ac:dyDescent="0.25">
      <c r="B1602" s="25">
        <v>36028</v>
      </c>
      <c r="C1602" s="25">
        <v>0.28890463709831199</v>
      </c>
    </row>
    <row r="1603" spans="2:3" x14ac:dyDescent="0.25">
      <c r="B1603" s="25">
        <v>36035</v>
      </c>
      <c r="C1603" s="25">
        <v>0.23622375726699801</v>
      </c>
    </row>
    <row r="1604" spans="2:3" x14ac:dyDescent="0.25">
      <c r="B1604" s="25">
        <v>36042</v>
      </c>
      <c r="C1604" s="25">
        <v>0.169426769018173</v>
      </c>
    </row>
    <row r="1605" spans="2:3" x14ac:dyDescent="0.25">
      <c r="B1605" s="25">
        <v>36049</v>
      </c>
      <c r="C1605" s="25">
        <v>8.9919939637184101E-2</v>
      </c>
    </row>
    <row r="1606" spans="2:3" x14ac:dyDescent="0.25">
      <c r="B1606" s="25">
        <v>36056</v>
      </c>
      <c r="C1606" s="25">
        <v>0.104423396289349</v>
      </c>
    </row>
    <row r="1607" spans="2:3" x14ac:dyDescent="0.25">
      <c r="B1607" s="25">
        <v>36063</v>
      </c>
      <c r="C1607" s="25">
        <v>0.23461167514324199</v>
      </c>
    </row>
    <row r="1608" spans="2:3" x14ac:dyDescent="0.25">
      <c r="B1608" s="25">
        <v>36070</v>
      </c>
      <c r="C1608" s="25">
        <v>0.150402396917343</v>
      </c>
    </row>
    <row r="1609" spans="2:3" x14ac:dyDescent="0.25">
      <c r="B1609" s="25">
        <v>36077</v>
      </c>
      <c r="C1609" s="25">
        <v>0.157026126980782</v>
      </c>
    </row>
    <row r="1610" spans="2:3" x14ac:dyDescent="0.25">
      <c r="B1610" s="25">
        <v>36084</v>
      </c>
      <c r="C1610" s="25">
        <v>0.100002251565456</v>
      </c>
    </row>
    <row r="1611" spans="2:3" x14ac:dyDescent="0.25">
      <c r="B1611" s="25">
        <v>36091</v>
      </c>
      <c r="C1611" s="25">
        <v>0.187327980995178</v>
      </c>
    </row>
    <row r="1612" spans="2:3" x14ac:dyDescent="0.25">
      <c r="B1612" s="25">
        <v>36098</v>
      </c>
      <c r="C1612" s="25">
        <v>0.72504550218582198</v>
      </c>
    </row>
    <row r="1613" spans="2:3" x14ac:dyDescent="0.25">
      <c r="B1613" s="25">
        <v>36105</v>
      </c>
      <c r="C1613" s="25">
        <v>0.10765509307384501</v>
      </c>
    </row>
    <row r="1614" spans="2:3" x14ac:dyDescent="0.25">
      <c r="B1614" s="25">
        <v>36112</v>
      </c>
      <c r="C1614" s="25">
        <v>8.56065824627876E-2</v>
      </c>
    </row>
    <row r="1615" spans="2:3" x14ac:dyDescent="0.25">
      <c r="B1615" s="25">
        <v>36119</v>
      </c>
      <c r="C1615" s="25">
        <v>0.214810565114021</v>
      </c>
    </row>
    <row r="1616" spans="2:3" x14ac:dyDescent="0.25">
      <c r="B1616" s="25">
        <v>36126</v>
      </c>
      <c r="C1616" s="25">
        <v>0.27262383699417098</v>
      </c>
    </row>
    <row r="1617" spans="2:3" x14ac:dyDescent="0.25">
      <c r="B1617" s="25">
        <v>36133</v>
      </c>
      <c r="C1617" s="25">
        <v>9.5274016261100797E-2</v>
      </c>
    </row>
    <row r="1618" spans="2:3" x14ac:dyDescent="0.25">
      <c r="B1618" s="25">
        <v>36140</v>
      </c>
      <c r="C1618" s="25">
        <v>0.209831818938255</v>
      </c>
    </row>
    <row r="1619" spans="2:3" x14ac:dyDescent="0.25">
      <c r="B1619" s="25">
        <v>36147</v>
      </c>
      <c r="C1619" s="25">
        <v>0.149919092655182</v>
      </c>
    </row>
    <row r="1620" spans="2:3" x14ac:dyDescent="0.25">
      <c r="B1620" s="25">
        <v>36154</v>
      </c>
      <c r="C1620" s="25">
        <v>0.93354308605194103</v>
      </c>
    </row>
    <row r="1621" spans="2:3" x14ac:dyDescent="0.25">
      <c r="B1621" s="25">
        <v>36161</v>
      </c>
      <c r="C1621" s="25">
        <v>0.727500140666962</v>
      </c>
    </row>
    <row r="1622" spans="2:3" x14ac:dyDescent="0.25">
      <c r="B1622" s="25">
        <v>36168</v>
      </c>
      <c r="C1622" s="25">
        <v>0.14931304752826699</v>
      </c>
    </row>
    <row r="1623" spans="2:3" x14ac:dyDescent="0.25">
      <c r="B1623" s="25">
        <v>36175</v>
      </c>
      <c r="C1623" s="25">
        <v>0.106083616614342</v>
      </c>
    </row>
    <row r="1624" spans="2:3" x14ac:dyDescent="0.25">
      <c r="B1624" s="25">
        <v>36182</v>
      </c>
      <c r="C1624" s="25">
        <v>0.25342273712158198</v>
      </c>
    </row>
    <row r="1625" spans="2:3" x14ac:dyDescent="0.25">
      <c r="B1625" s="25">
        <v>36189</v>
      </c>
      <c r="C1625" s="25">
        <v>4.3714448809623697E-2</v>
      </c>
    </row>
    <row r="1626" spans="2:3" x14ac:dyDescent="0.25">
      <c r="B1626" s="25">
        <v>36196</v>
      </c>
      <c r="C1626" s="25">
        <v>0.14360862970352201</v>
      </c>
    </row>
    <row r="1627" spans="2:3" x14ac:dyDescent="0.25">
      <c r="B1627" s="25">
        <v>36203</v>
      </c>
      <c r="C1627" s="25">
        <v>0.16454222798347501</v>
      </c>
    </row>
    <row r="1628" spans="2:3" x14ac:dyDescent="0.25">
      <c r="B1628" s="25">
        <v>36210</v>
      </c>
      <c r="C1628" s="25">
        <v>7.4877239763736697E-2</v>
      </c>
    </row>
    <row r="1629" spans="2:3" x14ac:dyDescent="0.25">
      <c r="B1629" s="25">
        <v>36217</v>
      </c>
      <c r="C1629" s="25">
        <v>0.59238535165786699</v>
      </c>
    </row>
    <row r="1630" spans="2:3" x14ac:dyDescent="0.25">
      <c r="B1630" s="25">
        <v>36224</v>
      </c>
      <c r="C1630" s="25">
        <v>3.38928177952766E-2</v>
      </c>
    </row>
    <row r="1631" spans="2:3" x14ac:dyDescent="0.25">
      <c r="B1631" s="25">
        <v>36231</v>
      </c>
      <c r="C1631" s="25">
        <v>6.8165734410285894E-2</v>
      </c>
    </row>
    <row r="1632" spans="2:3" x14ac:dyDescent="0.25">
      <c r="B1632" s="25">
        <v>36238</v>
      </c>
      <c r="C1632" s="25">
        <v>9.9027797579765306E-2</v>
      </c>
    </row>
    <row r="1633" spans="2:3" x14ac:dyDescent="0.25">
      <c r="B1633" s="25">
        <v>36245</v>
      </c>
      <c r="C1633" s="25">
        <v>3.6156732589006403E-2</v>
      </c>
    </row>
    <row r="1634" spans="2:3" x14ac:dyDescent="0.25">
      <c r="B1634" s="25">
        <v>36252</v>
      </c>
      <c r="C1634" s="25">
        <v>1.4508037827909E-2</v>
      </c>
    </row>
    <row r="1635" spans="2:3" x14ac:dyDescent="0.25">
      <c r="B1635" s="25">
        <v>36259</v>
      </c>
      <c r="C1635" s="25">
        <v>1.2968213297426701E-2</v>
      </c>
    </row>
    <row r="1636" spans="2:3" x14ac:dyDescent="0.25">
      <c r="B1636" s="25">
        <v>36266</v>
      </c>
      <c r="C1636" s="25">
        <v>3.9047390222549397E-2</v>
      </c>
    </row>
    <row r="1637" spans="2:3" x14ac:dyDescent="0.25">
      <c r="B1637" s="25">
        <v>36273</v>
      </c>
      <c r="C1637" s="25">
        <v>3.0247509479522702E-2</v>
      </c>
    </row>
    <row r="1638" spans="2:3" x14ac:dyDescent="0.25">
      <c r="B1638" s="25">
        <v>36280</v>
      </c>
      <c r="C1638" s="25">
        <v>2.8301851823926E-2</v>
      </c>
    </row>
    <row r="1639" spans="2:3" x14ac:dyDescent="0.25">
      <c r="B1639" s="25">
        <v>36287</v>
      </c>
      <c r="C1639" s="25">
        <v>3.8449253886938102E-2</v>
      </c>
    </row>
    <row r="1640" spans="2:3" x14ac:dyDescent="0.25">
      <c r="B1640" s="25">
        <v>36294</v>
      </c>
      <c r="C1640" s="25">
        <v>0.11315481364726999</v>
      </c>
    </row>
    <row r="1641" spans="2:3" x14ac:dyDescent="0.25">
      <c r="B1641" s="25">
        <v>36301</v>
      </c>
      <c r="C1641" s="25">
        <v>2.4995787069201501E-2</v>
      </c>
    </row>
    <row r="1642" spans="2:3" x14ac:dyDescent="0.25">
      <c r="B1642" s="25">
        <v>36308</v>
      </c>
      <c r="C1642" s="25">
        <v>0.206656113266945</v>
      </c>
    </row>
    <row r="1643" spans="2:3" x14ac:dyDescent="0.25">
      <c r="B1643" s="25">
        <v>36315</v>
      </c>
      <c r="C1643" s="25">
        <v>2.4359943345189101E-2</v>
      </c>
    </row>
    <row r="1644" spans="2:3" x14ac:dyDescent="0.25">
      <c r="B1644" s="25">
        <v>36322</v>
      </c>
      <c r="C1644" s="25">
        <v>2.5979271158576001E-2</v>
      </c>
    </row>
    <row r="1645" spans="2:3" x14ac:dyDescent="0.25">
      <c r="B1645" s="25">
        <v>36329</v>
      </c>
      <c r="C1645" s="25">
        <v>2.5582177564501801E-2</v>
      </c>
    </row>
    <row r="1646" spans="2:3" x14ac:dyDescent="0.25">
      <c r="B1646" s="25">
        <v>36336</v>
      </c>
      <c r="C1646" s="25">
        <v>0.254394501447678</v>
      </c>
    </row>
    <row r="1647" spans="2:3" x14ac:dyDescent="0.25">
      <c r="B1647" s="25">
        <v>36343</v>
      </c>
      <c r="C1647" s="25">
        <v>0.10975419729947999</v>
      </c>
    </row>
    <row r="1648" spans="2:3" x14ac:dyDescent="0.25">
      <c r="B1648" s="25">
        <v>36350</v>
      </c>
      <c r="C1648" s="25">
        <v>0.20198591053485901</v>
      </c>
    </row>
    <row r="1649" spans="2:3" x14ac:dyDescent="0.25">
      <c r="B1649" s="25">
        <v>36357</v>
      </c>
      <c r="C1649" s="25">
        <v>8.3999112248420701E-2</v>
      </c>
    </row>
    <row r="1650" spans="2:3" x14ac:dyDescent="0.25">
      <c r="B1650" s="25">
        <v>36364</v>
      </c>
      <c r="C1650" s="25">
        <v>4.8449058085680001E-2</v>
      </c>
    </row>
    <row r="1651" spans="2:3" x14ac:dyDescent="0.25">
      <c r="B1651" s="25">
        <v>36371</v>
      </c>
      <c r="C1651" s="25">
        <v>0.421992897987366</v>
      </c>
    </row>
    <row r="1652" spans="2:3" x14ac:dyDescent="0.25">
      <c r="B1652" s="25">
        <v>36378</v>
      </c>
      <c r="C1652" s="25">
        <v>4.24919761717319E-2</v>
      </c>
    </row>
    <row r="1653" spans="2:3" x14ac:dyDescent="0.25">
      <c r="B1653" s="25">
        <v>36385</v>
      </c>
      <c r="C1653" s="25">
        <v>6.5470971167087597E-2</v>
      </c>
    </row>
    <row r="1654" spans="2:3" x14ac:dyDescent="0.25">
      <c r="B1654" s="25">
        <v>36392</v>
      </c>
      <c r="C1654" s="25">
        <v>6.6376209259033203E-2</v>
      </c>
    </row>
    <row r="1655" spans="2:3" x14ac:dyDescent="0.25">
      <c r="B1655" s="25">
        <v>36399</v>
      </c>
      <c r="C1655" s="25">
        <v>0.259647637605667</v>
      </c>
    </row>
    <row r="1656" spans="2:3" x14ac:dyDescent="0.25">
      <c r="B1656" s="25">
        <v>36406</v>
      </c>
      <c r="C1656" s="25">
        <v>1.8847722560167299E-2</v>
      </c>
    </row>
    <row r="1657" spans="2:3" x14ac:dyDescent="0.25">
      <c r="B1657" s="25">
        <v>36413</v>
      </c>
      <c r="C1657" s="25">
        <v>6.1982292681932401E-2</v>
      </c>
    </row>
    <row r="1658" spans="2:3" x14ac:dyDescent="0.25">
      <c r="B1658" s="25">
        <v>36420</v>
      </c>
      <c r="C1658" s="25">
        <v>0.51898968219757102</v>
      </c>
    </row>
    <row r="1659" spans="2:3" x14ac:dyDescent="0.25">
      <c r="B1659" s="25">
        <v>36427</v>
      </c>
      <c r="C1659" s="25">
        <v>0.207606166601181</v>
      </c>
    </row>
    <row r="1660" spans="2:3" x14ac:dyDescent="0.25">
      <c r="B1660" s="25">
        <v>36434</v>
      </c>
      <c r="C1660" s="25">
        <v>0.12078982591629001</v>
      </c>
    </row>
    <row r="1661" spans="2:3" x14ac:dyDescent="0.25">
      <c r="B1661" s="25">
        <v>36441</v>
      </c>
      <c r="C1661" s="25">
        <v>0.169987142086029</v>
      </c>
    </row>
    <row r="1662" spans="2:3" x14ac:dyDescent="0.25">
      <c r="B1662" s="25">
        <v>36448</v>
      </c>
      <c r="C1662" s="25">
        <v>0.25773593783378601</v>
      </c>
    </row>
    <row r="1663" spans="2:3" x14ac:dyDescent="0.25">
      <c r="B1663" s="25">
        <v>36455</v>
      </c>
      <c r="C1663" s="25">
        <v>0.28754091262817399</v>
      </c>
    </row>
    <row r="1664" spans="2:3" x14ac:dyDescent="0.25">
      <c r="B1664" s="25">
        <v>36462</v>
      </c>
      <c r="C1664" s="25">
        <v>0.44629693031311002</v>
      </c>
    </row>
    <row r="1665" spans="2:3" x14ac:dyDescent="0.25">
      <c r="B1665" s="25">
        <v>36469</v>
      </c>
      <c r="C1665" s="25">
        <v>4.3541382998228101E-2</v>
      </c>
    </row>
    <row r="1666" spans="2:3" x14ac:dyDescent="0.25">
      <c r="B1666" s="25">
        <v>36476</v>
      </c>
      <c r="C1666" s="25">
        <v>9.3496426939964294E-2</v>
      </c>
    </row>
    <row r="1667" spans="2:3" x14ac:dyDescent="0.25">
      <c r="B1667" s="25">
        <v>36483</v>
      </c>
      <c r="C1667" s="25">
        <v>0.24775609374046301</v>
      </c>
    </row>
    <row r="1668" spans="2:3" x14ac:dyDescent="0.25">
      <c r="B1668" s="25">
        <v>36490</v>
      </c>
      <c r="C1668" s="25">
        <v>0.249070003628731</v>
      </c>
    </row>
    <row r="1669" spans="2:3" x14ac:dyDescent="0.25">
      <c r="B1669" s="25">
        <v>36497</v>
      </c>
      <c r="C1669" s="25">
        <v>3.2798059284687001E-2</v>
      </c>
    </row>
    <row r="1670" spans="2:3" x14ac:dyDescent="0.25">
      <c r="B1670" s="25">
        <v>36504</v>
      </c>
      <c r="C1670" s="25">
        <v>5.5186044424772297E-2</v>
      </c>
    </row>
    <row r="1671" spans="2:3" x14ac:dyDescent="0.25">
      <c r="B1671" s="25">
        <v>36511</v>
      </c>
      <c r="C1671" s="25">
        <v>1.88448391854763E-2</v>
      </c>
    </row>
    <row r="1672" spans="2:3" x14ac:dyDescent="0.25">
      <c r="B1672" s="25">
        <v>36518</v>
      </c>
      <c r="C1672" s="25">
        <v>1.9571375101804699E-2</v>
      </c>
    </row>
    <row r="1673" spans="2:3" x14ac:dyDescent="0.25">
      <c r="B1673" s="25">
        <v>36525</v>
      </c>
      <c r="C1673" s="25">
        <v>8.12229514122009E-2</v>
      </c>
    </row>
    <row r="1674" spans="2:3" x14ac:dyDescent="0.25">
      <c r="B1674" s="25">
        <v>36532</v>
      </c>
      <c r="C1674" s="25">
        <v>5.44684082269669E-2</v>
      </c>
    </row>
    <row r="1675" spans="2:3" x14ac:dyDescent="0.25">
      <c r="B1675" s="25">
        <v>36539</v>
      </c>
      <c r="C1675" s="25">
        <v>4.0940675884485203E-2</v>
      </c>
    </row>
    <row r="1676" spans="2:3" x14ac:dyDescent="0.25">
      <c r="B1676" s="25">
        <v>36546</v>
      </c>
      <c r="C1676" s="25">
        <v>0.14109617471694899</v>
      </c>
    </row>
    <row r="1677" spans="2:3" x14ac:dyDescent="0.25">
      <c r="B1677" s="25">
        <v>36553</v>
      </c>
      <c r="C1677" s="25">
        <v>5.5151298642158501E-2</v>
      </c>
    </row>
    <row r="1678" spans="2:3" x14ac:dyDescent="0.25">
      <c r="B1678" s="25">
        <v>36560</v>
      </c>
      <c r="C1678" s="25">
        <v>0.1176488250494</v>
      </c>
    </row>
    <row r="1679" spans="2:3" x14ac:dyDescent="0.25">
      <c r="B1679" s="25">
        <v>36567</v>
      </c>
      <c r="C1679" s="25">
        <v>0.11233256012201299</v>
      </c>
    </row>
    <row r="1680" spans="2:3" x14ac:dyDescent="0.25">
      <c r="B1680" s="25">
        <v>36574</v>
      </c>
      <c r="C1680" s="25">
        <v>1.5468533150851701E-2</v>
      </c>
    </row>
    <row r="1681" spans="2:3" x14ac:dyDescent="0.25">
      <c r="B1681" s="25">
        <v>36581</v>
      </c>
      <c r="C1681" s="25">
        <v>3.5213835537433603E-2</v>
      </c>
    </row>
    <row r="1682" spans="2:3" x14ac:dyDescent="0.25">
      <c r="B1682" s="25">
        <v>36588</v>
      </c>
      <c r="C1682" s="25">
        <v>3.3140160143375397E-2</v>
      </c>
    </row>
    <row r="1683" spans="2:3" x14ac:dyDescent="0.25">
      <c r="B1683" s="25">
        <v>36595</v>
      </c>
      <c r="C1683" s="25">
        <v>1.14835975691676E-2</v>
      </c>
    </row>
    <row r="1684" spans="2:3" x14ac:dyDescent="0.25">
      <c r="B1684" s="25">
        <v>36602</v>
      </c>
      <c r="C1684" s="25">
        <v>1.7636191099882102E-2</v>
      </c>
    </row>
    <row r="1685" spans="2:3" x14ac:dyDescent="0.25">
      <c r="B1685" s="25">
        <v>36609</v>
      </c>
      <c r="C1685" s="25">
        <v>2.9457308351993599E-2</v>
      </c>
    </row>
    <row r="1686" spans="2:3" x14ac:dyDescent="0.25">
      <c r="B1686" s="25">
        <v>36616</v>
      </c>
      <c r="C1686" s="25">
        <v>3.7664081901311902E-2</v>
      </c>
    </row>
    <row r="1687" spans="2:3" x14ac:dyDescent="0.25">
      <c r="B1687" s="25">
        <v>36623</v>
      </c>
      <c r="C1687" s="25">
        <v>6.4659312367439298E-2</v>
      </c>
    </row>
    <row r="1688" spans="2:3" x14ac:dyDescent="0.25">
      <c r="B1688" s="25">
        <v>36630</v>
      </c>
      <c r="C1688" s="25">
        <v>3.4799560904502903E-2</v>
      </c>
    </row>
    <row r="1689" spans="2:3" x14ac:dyDescent="0.25">
      <c r="B1689" s="25">
        <v>36637</v>
      </c>
      <c r="C1689" s="25">
        <v>3.4981481730937999E-2</v>
      </c>
    </row>
    <row r="1690" spans="2:3" x14ac:dyDescent="0.25">
      <c r="B1690" s="25">
        <v>36644</v>
      </c>
      <c r="C1690" s="25">
        <v>0.24452123045921301</v>
      </c>
    </row>
    <row r="1691" spans="2:3" x14ac:dyDescent="0.25">
      <c r="B1691" s="25">
        <v>36651</v>
      </c>
      <c r="C1691" s="25">
        <v>9.2725984752178206E-2</v>
      </c>
    </row>
    <row r="1692" spans="2:3" x14ac:dyDescent="0.25">
      <c r="B1692" s="25">
        <v>36658</v>
      </c>
      <c r="C1692" s="25">
        <v>4.4552572071552297E-2</v>
      </c>
    </row>
    <row r="1693" spans="2:3" x14ac:dyDescent="0.25">
      <c r="B1693" s="25">
        <v>36665</v>
      </c>
      <c r="C1693" s="25">
        <v>7.4891015887260395E-2</v>
      </c>
    </row>
    <row r="1694" spans="2:3" x14ac:dyDescent="0.25">
      <c r="B1694" s="25">
        <v>36672</v>
      </c>
      <c r="C1694" s="25">
        <v>3.0058963224291801E-2</v>
      </c>
    </row>
    <row r="1695" spans="2:3" x14ac:dyDescent="0.25">
      <c r="B1695" s="25">
        <v>36679</v>
      </c>
      <c r="C1695" s="25">
        <v>8.3157546818256406E-2</v>
      </c>
    </row>
    <row r="1696" spans="2:3" x14ac:dyDescent="0.25">
      <c r="B1696" s="25">
        <v>36686</v>
      </c>
      <c r="C1696" s="25">
        <v>1.6689123585820202E-2</v>
      </c>
    </row>
    <row r="1697" spans="2:3" x14ac:dyDescent="0.25">
      <c r="B1697" s="25">
        <v>36693</v>
      </c>
      <c r="C1697" s="25">
        <v>1.9813509657979001E-2</v>
      </c>
    </row>
    <row r="1698" spans="2:3" x14ac:dyDescent="0.25">
      <c r="B1698" s="25">
        <v>36700</v>
      </c>
      <c r="C1698" s="25">
        <v>8.9921234175562893E-3</v>
      </c>
    </row>
    <row r="1699" spans="2:3" x14ac:dyDescent="0.25">
      <c r="B1699" s="25">
        <v>36707</v>
      </c>
      <c r="C1699" s="25">
        <v>3.0450394377112399E-2</v>
      </c>
    </row>
    <row r="1700" spans="2:3" x14ac:dyDescent="0.25">
      <c r="B1700" s="25">
        <v>36714</v>
      </c>
      <c r="C1700" s="25">
        <v>1.2545292265713199E-2</v>
      </c>
    </row>
    <row r="1701" spans="2:3" x14ac:dyDescent="0.25">
      <c r="B1701" s="25">
        <v>36721</v>
      </c>
      <c r="C1701" s="25">
        <v>1.3013647869229299E-2</v>
      </c>
    </row>
    <row r="1702" spans="2:3" x14ac:dyDescent="0.25">
      <c r="B1702" s="25">
        <v>36728</v>
      </c>
      <c r="C1702" s="25">
        <v>2.1917106583714499E-2</v>
      </c>
    </row>
    <row r="1703" spans="2:3" x14ac:dyDescent="0.25">
      <c r="B1703" s="25">
        <v>36735</v>
      </c>
      <c r="C1703" s="25">
        <v>1.32191516458988E-2</v>
      </c>
    </row>
    <row r="1704" spans="2:3" x14ac:dyDescent="0.25">
      <c r="B1704" s="25">
        <v>36742</v>
      </c>
      <c r="C1704" s="25">
        <v>1.58873237669468E-2</v>
      </c>
    </row>
    <row r="1705" spans="2:3" x14ac:dyDescent="0.25">
      <c r="B1705" s="25">
        <v>36749</v>
      </c>
      <c r="C1705" s="25">
        <v>2.4629332125186899E-2</v>
      </c>
    </row>
    <row r="1706" spans="2:3" x14ac:dyDescent="0.25">
      <c r="B1706" s="25">
        <v>36756</v>
      </c>
      <c r="C1706" s="25">
        <v>1.46934278309345E-2</v>
      </c>
    </row>
    <row r="1707" spans="2:3" x14ac:dyDescent="0.25">
      <c r="B1707" s="25">
        <v>36763</v>
      </c>
      <c r="C1707" s="25">
        <v>3.8704071193933501E-2</v>
      </c>
    </row>
    <row r="1708" spans="2:3" x14ac:dyDescent="0.25">
      <c r="B1708" s="25">
        <v>36770</v>
      </c>
      <c r="C1708" s="25">
        <v>0.35060444474220298</v>
      </c>
    </row>
    <row r="1709" spans="2:3" x14ac:dyDescent="0.25">
      <c r="B1709" s="25">
        <v>36777</v>
      </c>
      <c r="C1709" s="25">
        <v>1.7103882506489799E-2</v>
      </c>
    </row>
    <row r="1710" spans="2:3" x14ac:dyDescent="0.25">
      <c r="B1710" s="25">
        <v>36784</v>
      </c>
      <c r="C1710" s="25">
        <v>9.0058073401451097E-2</v>
      </c>
    </row>
    <row r="1711" spans="2:3" x14ac:dyDescent="0.25">
      <c r="B1711" s="25">
        <v>36791</v>
      </c>
      <c r="C1711" s="25">
        <v>2.07679718732834E-2</v>
      </c>
    </row>
    <row r="1712" spans="2:3" x14ac:dyDescent="0.25">
      <c r="B1712" s="25">
        <v>36798</v>
      </c>
      <c r="C1712" s="25">
        <v>5.8151647448539699E-2</v>
      </c>
    </row>
    <row r="1713" spans="2:3" x14ac:dyDescent="0.25">
      <c r="B1713" s="25">
        <v>36805</v>
      </c>
      <c r="C1713" s="25">
        <v>0.22019167244434401</v>
      </c>
    </row>
    <row r="1714" spans="2:3" x14ac:dyDescent="0.25">
      <c r="B1714" s="25">
        <v>36812</v>
      </c>
      <c r="C1714" s="25">
        <v>0.103007107973099</v>
      </c>
    </row>
    <row r="1715" spans="2:3" x14ac:dyDescent="0.25">
      <c r="B1715" s="25">
        <v>36819</v>
      </c>
      <c r="C1715" s="25">
        <v>0.27345851063728299</v>
      </c>
    </row>
    <row r="1716" spans="2:3" x14ac:dyDescent="0.25">
      <c r="B1716" s="25">
        <v>36826</v>
      </c>
      <c r="C1716" s="25">
        <v>0.103980675339699</v>
      </c>
    </row>
    <row r="1717" spans="2:3" x14ac:dyDescent="0.25">
      <c r="B1717" s="25">
        <v>36833</v>
      </c>
      <c r="C1717" s="25">
        <v>9.8585389554500594E-2</v>
      </c>
    </row>
    <row r="1718" spans="2:3" x14ac:dyDescent="0.25">
      <c r="B1718" s="25">
        <v>36840</v>
      </c>
      <c r="C1718" s="25">
        <v>0.127799347043037</v>
      </c>
    </row>
    <row r="1719" spans="2:3" x14ac:dyDescent="0.25">
      <c r="B1719" s="25">
        <v>36847</v>
      </c>
      <c r="C1719" s="25">
        <v>7.6839230954647106E-2</v>
      </c>
    </row>
    <row r="1720" spans="2:3" x14ac:dyDescent="0.25">
      <c r="B1720" s="25">
        <v>36854</v>
      </c>
      <c r="C1720" s="25">
        <v>4.1650950908660903E-2</v>
      </c>
    </row>
    <row r="1721" spans="2:3" x14ac:dyDescent="0.25">
      <c r="B1721" s="25">
        <v>36861</v>
      </c>
      <c r="C1721" s="25">
        <v>7.8597135841846494E-2</v>
      </c>
    </row>
    <row r="1722" spans="2:3" x14ac:dyDescent="0.25">
      <c r="B1722" s="25">
        <v>36868</v>
      </c>
      <c r="C1722" s="25">
        <v>0.10767106711864501</v>
      </c>
    </row>
    <row r="1723" spans="2:3" x14ac:dyDescent="0.25">
      <c r="B1723" s="25">
        <v>36875</v>
      </c>
      <c r="C1723" s="25">
        <v>4.71876338124275E-2</v>
      </c>
    </row>
    <row r="1724" spans="2:3" x14ac:dyDescent="0.25">
      <c r="B1724" s="25">
        <v>36882</v>
      </c>
      <c r="C1724" s="25">
        <v>2.82686054706573E-2</v>
      </c>
    </row>
    <row r="1725" spans="2:3" x14ac:dyDescent="0.25">
      <c r="B1725" s="25">
        <v>36889</v>
      </c>
      <c r="C1725" s="25">
        <v>8.2666091620922103E-2</v>
      </c>
    </row>
    <row r="1726" spans="2:3" x14ac:dyDescent="0.25">
      <c r="B1726" s="25">
        <v>36896</v>
      </c>
      <c r="C1726" s="25">
        <v>2.09697801619768E-2</v>
      </c>
    </row>
    <row r="1727" spans="2:3" x14ac:dyDescent="0.25">
      <c r="B1727" s="25">
        <v>36903</v>
      </c>
      <c r="C1727" s="25">
        <v>5.9354469180107103E-2</v>
      </c>
    </row>
    <row r="1728" spans="2:3" x14ac:dyDescent="0.25">
      <c r="B1728" s="25">
        <v>36910</v>
      </c>
      <c r="C1728" s="25">
        <v>4.2173560708761201E-2</v>
      </c>
    </row>
    <row r="1729" spans="2:3" x14ac:dyDescent="0.25">
      <c r="B1729" s="25">
        <v>36917</v>
      </c>
      <c r="C1729" s="25">
        <v>0.139373183250427</v>
      </c>
    </row>
    <row r="1730" spans="2:3" x14ac:dyDescent="0.25">
      <c r="B1730" s="25">
        <v>36924</v>
      </c>
      <c r="C1730" s="25">
        <v>0.192903697490692</v>
      </c>
    </row>
    <row r="1731" spans="2:3" x14ac:dyDescent="0.25">
      <c r="B1731" s="25">
        <v>36931</v>
      </c>
      <c r="C1731" s="25">
        <v>6.7895442247390705E-2</v>
      </c>
    </row>
    <row r="1732" spans="2:3" x14ac:dyDescent="0.25">
      <c r="B1732" s="25">
        <v>36938</v>
      </c>
      <c r="C1732" s="25">
        <v>0.20576044917106601</v>
      </c>
    </row>
    <row r="1733" spans="2:3" x14ac:dyDescent="0.25">
      <c r="B1733" s="25">
        <v>36945</v>
      </c>
      <c r="C1733" s="25">
        <v>0.28337585926055903</v>
      </c>
    </row>
    <row r="1734" spans="2:3" x14ac:dyDescent="0.25">
      <c r="B1734" s="25">
        <v>36952</v>
      </c>
      <c r="C1734" s="25">
        <v>0.35668149590492199</v>
      </c>
    </row>
    <row r="1735" spans="2:3" x14ac:dyDescent="0.25">
      <c r="B1735" s="25">
        <v>36959</v>
      </c>
      <c r="C1735" s="25">
        <v>6.1741877347230897E-2</v>
      </c>
    </row>
    <row r="1736" spans="2:3" x14ac:dyDescent="0.25">
      <c r="B1736" s="25">
        <v>36966</v>
      </c>
      <c r="C1736" s="25">
        <v>3.6378838121891001E-2</v>
      </c>
    </row>
    <row r="1737" spans="2:3" x14ac:dyDescent="0.25">
      <c r="B1737" s="25">
        <v>36973</v>
      </c>
      <c r="C1737" s="25">
        <v>0.200529530644417</v>
      </c>
    </row>
    <row r="1738" spans="2:3" x14ac:dyDescent="0.25">
      <c r="B1738" s="25">
        <v>36980</v>
      </c>
      <c r="C1738" s="25">
        <v>0.313623487949371</v>
      </c>
    </row>
    <row r="1739" spans="2:3" x14ac:dyDescent="0.25">
      <c r="B1739" s="25">
        <v>36987</v>
      </c>
      <c r="C1739" s="25">
        <v>0.120827168226242</v>
      </c>
    </row>
    <row r="1740" spans="2:3" x14ac:dyDescent="0.25">
      <c r="B1740" s="25">
        <v>36994</v>
      </c>
      <c r="C1740" s="25">
        <v>0.19694969058036799</v>
      </c>
    </row>
    <row r="1741" spans="2:3" x14ac:dyDescent="0.25">
      <c r="B1741" s="25">
        <v>37001</v>
      </c>
      <c r="C1741" s="25">
        <v>4.0814716368913699E-2</v>
      </c>
    </row>
    <row r="1742" spans="2:3" x14ac:dyDescent="0.25">
      <c r="B1742" s="25">
        <v>37008</v>
      </c>
      <c r="C1742" s="25">
        <v>5.06198182702065E-2</v>
      </c>
    </row>
    <row r="1743" spans="2:3" x14ac:dyDescent="0.25">
      <c r="B1743" s="25">
        <v>37015</v>
      </c>
      <c r="C1743" s="25">
        <v>0.144541576504707</v>
      </c>
    </row>
    <row r="1744" spans="2:3" x14ac:dyDescent="0.25">
      <c r="B1744" s="25">
        <v>37022</v>
      </c>
      <c r="C1744" s="25">
        <v>7.6252311468124404E-2</v>
      </c>
    </row>
    <row r="1745" spans="2:3" x14ac:dyDescent="0.25">
      <c r="B1745" s="25">
        <v>37029</v>
      </c>
      <c r="C1745" s="25">
        <v>1.42656909301877E-2</v>
      </c>
    </row>
    <row r="1746" spans="2:3" x14ac:dyDescent="0.25">
      <c r="B1746" s="25">
        <v>37036</v>
      </c>
      <c r="C1746" s="25">
        <v>0.19431008398532901</v>
      </c>
    </row>
    <row r="1747" spans="2:3" x14ac:dyDescent="0.25">
      <c r="B1747" s="25">
        <v>37043</v>
      </c>
      <c r="C1747" s="25">
        <v>8.9540399610996205E-2</v>
      </c>
    </row>
    <row r="1748" spans="2:3" x14ac:dyDescent="0.25">
      <c r="B1748" s="25">
        <v>37050</v>
      </c>
      <c r="C1748" s="25">
        <v>2.18803845345974E-2</v>
      </c>
    </row>
    <row r="1749" spans="2:3" x14ac:dyDescent="0.25">
      <c r="B1749" s="25">
        <v>37057</v>
      </c>
      <c r="C1749" s="25">
        <v>0.14572994410991699</v>
      </c>
    </row>
    <row r="1750" spans="2:3" x14ac:dyDescent="0.25">
      <c r="B1750" s="25">
        <v>37064</v>
      </c>
      <c r="C1750" s="25">
        <v>0.254398763179779</v>
      </c>
    </row>
    <row r="1751" spans="2:3" x14ac:dyDescent="0.25">
      <c r="B1751" s="25">
        <v>37071</v>
      </c>
      <c r="C1751" s="25">
        <v>0.40303006768226601</v>
      </c>
    </row>
    <row r="1752" spans="2:3" x14ac:dyDescent="0.25">
      <c r="B1752" s="25">
        <v>37078</v>
      </c>
      <c r="C1752" s="25">
        <v>0.14229188859462699</v>
      </c>
    </row>
    <row r="1753" spans="2:3" x14ac:dyDescent="0.25">
      <c r="B1753" s="25">
        <v>37085</v>
      </c>
      <c r="C1753" s="25">
        <v>0.236110359430313</v>
      </c>
    </row>
    <row r="1754" spans="2:3" x14ac:dyDescent="0.25">
      <c r="B1754" s="25">
        <v>37092</v>
      </c>
      <c r="C1754" s="25">
        <v>0.22690349817276001</v>
      </c>
    </row>
    <row r="1755" spans="2:3" x14ac:dyDescent="0.25">
      <c r="B1755" s="25">
        <v>37099</v>
      </c>
      <c r="C1755" s="25">
        <v>6.2866136431694003E-2</v>
      </c>
    </row>
    <row r="1756" spans="2:3" x14ac:dyDescent="0.25">
      <c r="B1756" s="25">
        <v>37106</v>
      </c>
      <c r="C1756" s="25">
        <v>0.1448954641819</v>
      </c>
    </row>
    <row r="1757" spans="2:3" x14ac:dyDescent="0.25">
      <c r="B1757" s="25">
        <v>37113</v>
      </c>
      <c r="C1757" s="25">
        <v>3.8857087492942803E-2</v>
      </c>
    </row>
    <row r="1758" spans="2:3" x14ac:dyDescent="0.25">
      <c r="B1758" s="25">
        <v>37120</v>
      </c>
      <c r="C1758" s="25">
        <v>4.1415281593799598E-2</v>
      </c>
    </row>
    <row r="1759" spans="2:3" x14ac:dyDescent="0.25">
      <c r="B1759" s="25">
        <v>37127</v>
      </c>
      <c r="C1759" s="25">
        <v>9.5065526664256994E-2</v>
      </c>
    </row>
    <row r="1760" spans="2:3" x14ac:dyDescent="0.25">
      <c r="B1760" s="25">
        <v>37134</v>
      </c>
      <c r="C1760" s="25">
        <v>5.6643262505531297E-2</v>
      </c>
    </row>
    <row r="1761" spans="2:3" x14ac:dyDescent="0.25">
      <c r="B1761" s="25">
        <v>37141</v>
      </c>
      <c r="C1761" s="25">
        <v>9.1761074960231795E-2</v>
      </c>
    </row>
    <row r="1762" spans="2:3" x14ac:dyDescent="0.25">
      <c r="B1762" s="25">
        <v>37148</v>
      </c>
      <c r="C1762" s="25">
        <v>0.102642685174942</v>
      </c>
    </row>
    <row r="1763" spans="2:3" x14ac:dyDescent="0.25">
      <c r="B1763" s="25">
        <v>37155</v>
      </c>
      <c r="C1763" s="25">
        <v>5.7531259953975698E-2</v>
      </c>
    </row>
    <row r="1764" spans="2:3" x14ac:dyDescent="0.25">
      <c r="B1764" s="25">
        <v>37162</v>
      </c>
      <c r="C1764" s="25">
        <v>3.6456681787967703E-2</v>
      </c>
    </row>
    <row r="1765" spans="2:3" x14ac:dyDescent="0.25">
      <c r="B1765" s="25">
        <v>37169</v>
      </c>
      <c r="C1765" s="25">
        <v>9.2415072023868602E-2</v>
      </c>
    </row>
    <row r="1766" spans="2:3" x14ac:dyDescent="0.25">
      <c r="B1766" s="25">
        <v>37176</v>
      </c>
      <c r="C1766" s="25">
        <v>0.14800769090652499</v>
      </c>
    </row>
    <row r="1767" spans="2:3" x14ac:dyDescent="0.25">
      <c r="B1767" s="25">
        <v>37183</v>
      </c>
      <c r="C1767" s="25">
        <v>0.114904880523682</v>
      </c>
    </row>
    <row r="1768" spans="2:3" x14ac:dyDescent="0.25">
      <c r="B1768" s="25">
        <v>37190</v>
      </c>
      <c r="C1768" s="25">
        <v>0.15373264253139499</v>
      </c>
    </row>
    <row r="1769" spans="2:3" x14ac:dyDescent="0.25">
      <c r="B1769" s="25">
        <v>37197</v>
      </c>
      <c r="C1769" s="25">
        <v>4.8592399805784198E-2</v>
      </c>
    </row>
    <row r="1770" spans="2:3" x14ac:dyDescent="0.25">
      <c r="B1770" s="25">
        <v>37204</v>
      </c>
      <c r="C1770" s="25">
        <v>0.34835070371627802</v>
      </c>
    </row>
    <row r="1771" spans="2:3" x14ac:dyDescent="0.25">
      <c r="B1771" s="25">
        <v>37211</v>
      </c>
      <c r="C1771" s="25">
        <v>9.5459654927253695E-2</v>
      </c>
    </row>
    <row r="1772" spans="2:3" x14ac:dyDescent="0.25">
      <c r="B1772" s="25">
        <v>37218</v>
      </c>
      <c r="C1772" s="25">
        <v>0.36148288846015902</v>
      </c>
    </row>
    <row r="1773" spans="2:3" x14ac:dyDescent="0.25">
      <c r="B1773" s="25">
        <v>37225</v>
      </c>
      <c r="C1773" s="25">
        <v>0.32045608758926403</v>
      </c>
    </row>
    <row r="1774" spans="2:3" x14ac:dyDescent="0.25">
      <c r="B1774" s="25">
        <v>37232</v>
      </c>
      <c r="C1774" s="25">
        <v>0.12569884955883001</v>
      </c>
    </row>
    <row r="1775" spans="2:3" x14ac:dyDescent="0.25">
      <c r="B1775" s="25">
        <v>37239</v>
      </c>
      <c r="C1775" s="25">
        <v>0.179652780294418</v>
      </c>
    </row>
    <row r="1776" spans="2:3" x14ac:dyDescent="0.25">
      <c r="B1776" s="25">
        <v>37246</v>
      </c>
      <c r="C1776" s="25">
        <v>0.240981265902519</v>
      </c>
    </row>
    <row r="1777" spans="2:3" x14ac:dyDescent="0.25">
      <c r="B1777" s="25">
        <v>37253</v>
      </c>
      <c r="C1777" s="25">
        <v>0.20666894316673301</v>
      </c>
    </row>
    <row r="1778" spans="2:3" x14ac:dyDescent="0.25">
      <c r="B1778" s="25">
        <v>37260</v>
      </c>
      <c r="C1778" s="25">
        <v>0.468484938144684</v>
      </c>
    </row>
    <row r="1779" spans="2:3" x14ac:dyDescent="0.25">
      <c r="B1779" s="25">
        <v>37267</v>
      </c>
      <c r="C1779" s="25">
        <v>0.50634652376174905</v>
      </c>
    </row>
    <row r="1780" spans="2:3" x14ac:dyDescent="0.25">
      <c r="B1780" s="25">
        <v>37274</v>
      </c>
      <c r="C1780" s="25">
        <v>0.32872214913368197</v>
      </c>
    </row>
    <row r="1781" spans="2:3" x14ac:dyDescent="0.25">
      <c r="B1781" s="25">
        <v>37281</v>
      </c>
      <c r="C1781" s="25">
        <v>0.17934446036815599</v>
      </c>
    </row>
    <row r="1782" spans="2:3" x14ac:dyDescent="0.25">
      <c r="B1782" s="25">
        <v>37288</v>
      </c>
      <c r="C1782" s="25">
        <v>0.23694004118442499</v>
      </c>
    </row>
    <row r="1783" spans="2:3" x14ac:dyDescent="0.25">
      <c r="B1783" s="25">
        <v>37295</v>
      </c>
      <c r="C1783" s="25">
        <v>3.3887166529893903E-2</v>
      </c>
    </row>
    <row r="1784" spans="2:3" x14ac:dyDescent="0.25">
      <c r="B1784" s="25">
        <v>37302</v>
      </c>
      <c r="C1784" s="25">
        <v>2.3143237456679299E-2</v>
      </c>
    </row>
    <row r="1785" spans="2:3" x14ac:dyDescent="0.25">
      <c r="B1785" s="25">
        <v>37309</v>
      </c>
      <c r="C1785" s="25">
        <v>1.1287669651210299E-2</v>
      </c>
    </row>
    <row r="1786" spans="2:3" x14ac:dyDescent="0.25">
      <c r="B1786" s="25">
        <v>37316</v>
      </c>
      <c r="C1786" s="25">
        <v>5.0362735986709602E-2</v>
      </c>
    </row>
    <row r="1787" spans="2:3" x14ac:dyDescent="0.25">
      <c r="B1787" s="25">
        <v>37323</v>
      </c>
      <c r="C1787" s="25">
        <v>1.51267359033227E-2</v>
      </c>
    </row>
    <row r="1788" spans="2:3" x14ac:dyDescent="0.25">
      <c r="B1788" s="25">
        <v>37330</v>
      </c>
      <c r="C1788" s="25">
        <v>9.2425972223281902E-2</v>
      </c>
    </row>
    <row r="1789" spans="2:3" x14ac:dyDescent="0.25">
      <c r="B1789" s="25">
        <v>37337</v>
      </c>
      <c r="C1789" s="25">
        <v>2.6346940547227901E-2</v>
      </c>
    </row>
    <row r="1790" spans="2:3" x14ac:dyDescent="0.25">
      <c r="B1790" s="25">
        <v>37344</v>
      </c>
      <c r="C1790" s="25">
        <v>3.1280577182769803E-2</v>
      </c>
    </row>
    <row r="1791" spans="2:3" x14ac:dyDescent="0.25">
      <c r="B1791" s="25">
        <v>37351</v>
      </c>
      <c r="C1791" s="25">
        <v>4.6472631394863101E-2</v>
      </c>
    </row>
    <row r="1792" spans="2:3" x14ac:dyDescent="0.25">
      <c r="B1792" s="25">
        <v>37358</v>
      </c>
      <c r="C1792" s="25">
        <v>0.134366005659103</v>
      </c>
    </row>
    <row r="1793" spans="2:3" x14ac:dyDescent="0.25">
      <c r="B1793" s="25">
        <v>37365</v>
      </c>
      <c r="C1793" s="25">
        <v>0.21592949330806699</v>
      </c>
    </row>
    <row r="1794" spans="2:3" x14ac:dyDescent="0.25">
      <c r="B1794" s="25">
        <v>37372</v>
      </c>
      <c r="C1794" s="25">
        <v>0.13613528013229401</v>
      </c>
    </row>
    <row r="1795" spans="2:3" x14ac:dyDescent="0.25">
      <c r="B1795" s="25">
        <v>37379</v>
      </c>
      <c r="C1795" s="25">
        <v>2.80576776713133E-2</v>
      </c>
    </row>
    <row r="1796" spans="2:3" x14ac:dyDescent="0.25">
      <c r="B1796" s="25">
        <v>37386</v>
      </c>
      <c r="C1796" s="25">
        <v>2.2357108071446401E-2</v>
      </c>
    </row>
    <row r="1797" spans="2:3" x14ac:dyDescent="0.25">
      <c r="B1797" s="25">
        <v>37393</v>
      </c>
      <c r="C1797" s="25">
        <v>2.29632332921028E-2</v>
      </c>
    </row>
    <row r="1798" spans="2:3" x14ac:dyDescent="0.25">
      <c r="B1798" s="25">
        <v>37400</v>
      </c>
      <c r="C1798" s="25">
        <v>1.41588281840086E-2</v>
      </c>
    </row>
    <row r="1799" spans="2:3" x14ac:dyDescent="0.25">
      <c r="B1799" s="25">
        <v>37407</v>
      </c>
      <c r="C1799" s="25">
        <v>6.2576355412602399E-3</v>
      </c>
    </row>
    <row r="1800" spans="2:3" x14ac:dyDescent="0.25">
      <c r="B1800" s="25">
        <v>37414</v>
      </c>
      <c r="C1800" s="25">
        <v>2.7852006256580401E-2</v>
      </c>
    </row>
    <row r="1801" spans="2:3" x14ac:dyDescent="0.25">
      <c r="B1801" s="25">
        <v>37421</v>
      </c>
      <c r="C1801" s="25">
        <v>3.4118965268135099E-2</v>
      </c>
    </row>
    <row r="1802" spans="2:3" x14ac:dyDescent="0.25">
      <c r="B1802" s="25">
        <v>37428</v>
      </c>
      <c r="C1802" s="25">
        <v>3.6634732037782697E-2</v>
      </c>
    </row>
    <row r="1803" spans="2:3" x14ac:dyDescent="0.25">
      <c r="B1803" s="25">
        <v>37435</v>
      </c>
      <c r="C1803" s="25">
        <v>3.9894197136163698E-2</v>
      </c>
    </row>
    <row r="1804" spans="2:3" x14ac:dyDescent="0.25">
      <c r="B1804" s="25">
        <v>37442</v>
      </c>
      <c r="C1804" s="25">
        <v>3.5842314362525898E-2</v>
      </c>
    </row>
    <row r="1805" spans="2:3" x14ac:dyDescent="0.25">
      <c r="B1805" s="25">
        <v>37449</v>
      </c>
      <c r="C1805" s="25">
        <v>2.2636177018284801E-2</v>
      </c>
    </row>
    <row r="1806" spans="2:3" x14ac:dyDescent="0.25">
      <c r="B1806" s="25">
        <v>37456</v>
      </c>
      <c r="C1806" s="25">
        <v>3.44287566840649E-2</v>
      </c>
    </row>
    <row r="1807" spans="2:3" x14ac:dyDescent="0.25">
      <c r="B1807" s="25">
        <v>37463</v>
      </c>
      <c r="C1807" s="25">
        <v>3.4136213362216901E-2</v>
      </c>
    </row>
    <row r="1808" spans="2:3" x14ac:dyDescent="0.25">
      <c r="B1808" s="25">
        <v>37470</v>
      </c>
      <c r="C1808" s="25">
        <v>1.44400326535106E-2</v>
      </c>
    </row>
    <row r="1809" spans="2:3" x14ac:dyDescent="0.25">
      <c r="B1809" s="25">
        <v>37477</v>
      </c>
      <c r="C1809" s="25">
        <v>4.0800645947456401E-2</v>
      </c>
    </row>
    <row r="1810" spans="2:3" x14ac:dyDescent="0.25">
      <c r="B1810" s="25">
        <v>37484</v>
      </c>
      <c r="C1810" s="25">
        <v>1.7002746462821999E-2</v>
      </c>
    </row>
    <row r="1811" spans="2:3" x14ac:dyDescent="0.25">
      <c r="B1811" s="25">
        <v>37491</v>
      </c>
      <c r="C1811" s="25">
        <v>3.9342451840639101E-2</v>
      </c>
    </row>
    <row r="1812" spans="2:3" x14ac:dyDescent="0.25">
      <c r="B1812" s="25">
        <v>37498</v>
      </c>
      <c r="C1812" s="25">
        <v>4.4896345585584599E-2</v>
      </c>
    </row>
    <row r="1813" spans="2:3" x14ac:dyDescent="0.25">
      <c r="B1813" s="25">
        <v>37505</v>
      </c>
      <c r="C1813" s="25">
        <v>1.7003089189529402E-2</v>
      </c>
    </row>
    <row r="1814" spans="2:3" x14ac:dyDescent="0.25">
      <c r="B1814" s="25">
        <v>37512</v>
      </c>
      <c r="C1814" s="25">
        <v>1.8382437527179701E-2</v>
      </c>
    </row>
    <row r="1815" spans="2:3" x14ac:dyDescent="0.25">
      <c r="B1815" s="25">
        <v>37519</v>
      </c>
      <c r="C1815" s="25">
        <v>4.9314433708786999E-3</v>
      </c>
    </row>
    <row r="1816" spans="2:3" x14ac:dyDescent="0.25">
      <c r="B1816" s="25">
        <v>37526</v>
      </c>
      <c r="C1816" s="25">
        <v>4.6901376917958303E-3</v>
      </c>
    </row>
    <row r="1817" spans="2:3" x14ac:dyDescent="0.25">
      <c r="B1817" s="25">
        <v>37533</v>
      </c>
      <c r="C1817" s="25">
        <v>2.41875406354666E-2</v>
      </c>
    </row>
    <row r="1818" spans="2:3" x14ac:dyDescent="0.25">
      <c r="B1818" s="25">
        <v>37540</v>
      </c>
      <c r="C1818" s="25">
        <v>6.1681619845330698E-3</v>
      </c>
    </row>
    <row r="1819" spans="2:3" x14ac:dyDescent="0.25">
      <c r="B1819" s="25">
        <v>37547</v>
      </c>
      <c r="C1819" s="25">
        <v>4.0964181534946E-3</v>
      </c>
    </row>
    <row r="1820" spans="2:3" x14ac:dyDescent="0.25">
      <c r="B1820" s="25">
        <v>37554</v>
      </c>
      <c r="C1820" s="25">
        <v>5.3676706738769999E-3</v>
      </c>
    </row>
    <row r="1821" spans="2:3" x14ac:dyDescent="0.25">
      <c r="B1821" s="25">
        <v>37561</v>
      </c>
      <c r="C1821" s="25">
        <v>2.7737959753722E-3</v>
      </c>
    </row>
    <row r="1822" spans="2:3" x14ac:dyDescent="0.25">
      <c r="B1822" s="25">
        <v>37568</v>
      </c>
      <c r="C1822" s="25">
        <v>4.0552890859544303E-3</v>
      </c>
    </row>
    <row r="1823" spans="2:3" x14ac:dyDescent="0.25">
      <c r="B1823" s="25">
        <v>37575</v>
      </c>
      <c r="C1823" s="25">
        <v>3.7641366943716999E-3</v>
      </c>
    </row>
    <row r="1824" spans="2:3" x14ac:dyDescent="0.25">
      <c r="B1824" s="25">
        <v>37582</v>
      </c>
      <c r="C1824" s="25">
        <v>9.4331437721848505E-3</v>
      </c>
    </row>
    <row r="1825" spans="2:3" x14ac:dyDescent="0.25">
      <c r="B1825" s="25">
        <v>37589</v>
      </c>
      <c r="C1825" s="25">
        <v>6.7836414091289E-3</v>
      </c>
    </row>
    <row r="1826" spans="2:3" x14ac:dyDescent="0.25">
      <c r="B1826" s="25">
        <v>37596</v>
      </c>
      <c r="C1826" s="25">
        <v>2.2522235289216E-2</v>
      </c>
    </row>
    <row r="1827" spans="2:3" x14ac:dyDescent="0.25">
      <c r="B1827" s="25">
        <v>37603</v>
      </c>
      <c r="C1827" s="25">
        <v>7.05606350675225E-3</v>
      </c>
    </row>
    <row r="1828" spans="2:3" x14ac:dyDescent="0.25">
      <c r="B1828" s="25">
        <v>37610</v>
      </c>
      <c r="C1828" s="25">
        <v>1.36785246431828E-2</v>
      </c>
    </row>
    <row r="1829" spans="2:3" x14ac:dyDescent="0.25">
      <c r="B1829" s="25">
        <v>37617</v>
      </c>
      <c r="C1829" s="25">
        <v>2.9629934579134001E-2</v>
      </c>
    </row>
    <row r="1830" spans="2:3" x14ac:dyDescent="0.25">
      <c r="B1830" s="25">
        <v>37624</v>
      </c>
      <c r="C1830" s="25">
        <v>0.124351590871811</v>
      </c>
    </row>
    <row r="1831" spans="2:3" x14ac:dyDescent="0.25">
      <c r="B1831" s="25">
        <v>37631</v>
      </c>
      <c r="C1831" s="25">
        <v>5.8694530278444297E-2</v>
      </c>
    </row>
    <row r="1832" spans="2:3" x14ac:dyDescent="0.25">
      <c r="B1832" s="25">
        <v>37638</v>
      </c>
      <c r="C1832" s="25">
        <v>3.4505546092987102E-2</v>
      </c>
    </row>
    <row r="1833" spans="2:3" x14ac:dyDescent="0.25">
      <c r="B1833" s="25">
        <v>37645</v>
      </c>
      <c r="C1833" s="25">
        <v>8.8147157803177799E-3</v>
      </c>
    </row>
    <row r="1834" spans="2:3" x14ac:dyDescent="0.25">
      <c r="B1834" s="25">
        <v>37652</v>
      </c>
      <c r="C1834" s="25">
        <v>5.8735073544085E-3</v>
      </c>
    </row>
    <row r="1835" spans="2:3" x14ac:dyDescent="0.25">
      <c r="B1835" s="25">
        <v>37659</v>
      </c>
      <c r="C1835" s="25">
        <v>7.1984990499913701E-3</v>
      </c>
    </row>
    <row r="1836" spans="2:3" x14ac:dyDescent="0.25">
      <c r="B1836" s="25">
        <v>37666</v>
      </c>
      <c r="C1836" s="25">
        <v>7.8737000003457104E-3</v>
      </c>
    </row>
    <row r="1837" spans="2:3" x14ac:dyDescent="0.25">
      <c r="B1837" s="25">
        <v>37673</v>
      </c>
      <c r="C1837" s="25">
        <v>3.5320632159709903E-2</v>
      </c>
    </row>
    <row r="1838" spans="2:3" x14ac:dyDescent="0.25">
      <c r="B1838" s="25">
        <v>37680</v>
      </c>
      <c r="C1838" s="25">
        <v>1.7525749281048799E-2</v>
      </c>
    </row>
    <row r="1839" spans="2:3" x14ac:dyDescent="0.25">
      <c r="B1839" s="25">
        <v>37687</v>
      </c>
      <c r="C1839" s="25">
        <v>9.3228062614798494E-3</v>
      </c>
    </row>
    <row r="1840" spans="2:3" x14ac:dyDescent="0.25">
      <c r="B1840" s="25">
        <v>37694</v>
      </c>
      <c r="C1840" s="25">
        <v>1.3554553501308001E-2</v>
      </c>
    </row>
    <row r="1841" spans="2:3" x14ac:dyDescent="0.25">
      <c r="B1841" s="25">
        <v>37701</v>
      </c>
      <c r="C1841" s="25">
        <v>1.5073257498443101E-2</v>
      </c>
    </row>
    <row r="1842" spans="2:3" x14ac:dyDescent="0.25">
      <c r="B1842" s="25">
        <v>37708</v>
      </c>
      <c r="C1842" s="25">
        <v>5.46735934913158E-2</v>
      </c>
    </row>
    <row r="1843" spans="2:3" x14ac:dyDescent="0.25">
      <c r="B1843" s="25">
        <v>37715</v>
      </c>
      <c r="C1843" s="25">
        <v>0.22200475633144401</v>
      </c>
    </row>
    <row r="1844" spans="2:3" x14ac:dyDescent="0.25">
      <c r="B1844" s="25">
        <v>37722</v>
      </c>
      <c r="C1844" s="25">
        <v>1.6942361369729E-2</v>
      </c>
    </row>
    <row r="1845" spans="2:3" x14ac:dyDescent="0.25">
      <c r="B1845" s="25">
        <v>37729</v>
      </c>
      <c r="C1845" s="25">
        <v>4.9089718610048301E-2</v>
      </c>
    </row>
    <row r="1846" spans="2:3" x14ac:dyDescent="0.25">
      <c r="B1846" s="25">
        <v>37736</v>
      </c>
      <c r="C1846" s="25">
        <v>7.1630813181400299E-2</v>
      </c>
    </row>
    <row r="1847" spans="2:3" x14ac:dyDescent="0.25">
      <c r="B1847" s="25">
        <v>37743</v>
      </c>
      <c r="C1847" s="25">
        <v>1.2756742537021601E-2</v>
      </c>
    </row>
    <row r="1848" spans="2:3" x14ac:dyDescent="0.25">
      <c r="B1848" s="25">
        <v>37750</v>
      </c>
      <c r="C1848" s="25">
        <v>1.92029140889645E-2</v>
      </c>
    </row>
    <row r="1849" spans="2:3" x14ac:dyDescent="0.25">
      <c r="B1849" s="25">
        <v>37757</v>
      </c>
      <c r="C1849" s="25">
        <v>1.7184898257255599E-2</v>
      </c>
    </row>
    <row r="1850" spans="2:3" x14ac:dyDescent="0.25">
      <c r="B1850" s="25">
        <v>37764</v>
      </c>
      <c r="C1850" s="25">
        <v>2.7898723259568201E-2</v>
      </c>
    </row>
    <row r="1851" spans="2:3" x14ac:dyDescent="0.25">
      <c r="B1851" s="25">
        <v>37771</v>
      </c>
      <c r="C1851" s="25">
        <v>3.0837452039122599E-2</v>
      </c>
    </row>
    <row r="1852" spans="2:3" x14ac:dyDescent="0.25">
      <c r="B1852" s="25">
        <v>37778</v>
      </c>
      <c r="C1852" s="25">
        <v>1.9849903881549801E-2</v>
      </c>
    </row>
    <row r="1853" spans="2:3" x14ac:dyDescent="0.25">
      <c r="B1853" s="25">
        <v>37785</v>
      </c>
      <c r="C1853" s="25">
        <v>2.5340184569358801E-2</v>
      </c>
    </row>
    <row r="1854" spans="2:3" x14ac:dyDescent="0.25">
      <c r="B1854" s="25">
        <v>37792</v>
      </c>
      <c r="C1854" s="25">
        <v>1.27767445519567E-2</v>
      </c>
    </row>
    <row r="1855" spans="2:3" x14ac:dyDescent="0.25">
      <c r="B1855" s="25">
        <v>37799</v>
      </c>
      <c r="C1855" s="25">
        <v>8.0702668055892008E-3</v>
      </c>
    </row>
    <row r="1856" spans="2:3" x14ac:dyDescent="0.25">
      <c r="B1856" s="25">
        <v>37806</v>
      </c>
      <c r="C1856" s="25">
        <v>8.9014582335948892E-3</v>
      </c>
    </row>
    <row r="1857" spans="2:3" x14ac:dyDescent="0.25">
      <c r="B1857" s="25">
        <v>37813</v>
      </c>
      <c r="C1857" s="25">
        <v>1.6478095203638101E-2</v>
      </c>
    </row>
    <row r="1858" spans="2:3" x14ac:dyDescent="0.25">
      <c r="B1858" s="25">
        <v>37820</v>
      </c>
      <c r="C1858" s="25">
        <v>9.7058638930320705E-3</v>
      </c>
    </row>
    <row r="1859" spans="2:3" x14ac:dyDescent="0.25">
      <c r="B1859" s="25">
        <v>37827</v>
      </c>
      <c r="C1859" s="25">
        <v>1.9936934113502499E-2</v>
      </c>
    </row>
    <row r="1860" spans="2:3" x14ac:dyDescent="0.25">
      <c r="B1860" s="25">
        <v>37834</v>
      </c>
      <c r="C1860" s="25">
        <v>8.6826980113983206E-3</v>
      </c>
    </row>
    <row r="1861" spans="2:3" x14ac:dyDescent="0.25">
      <c r="B1861" s="25">
        <v>37841</v>
      </c>
      <c r="C1861" s="25">
        <v>6.3351239077746903E-3</v>
      </c>
    </row>
    <row r="1862" spans="2:3" x14ac:dyDescent="0.25">
      <c r="B1862" s="25">
        <v>37848</v>
      </c>
      <c r="C1862" s="25">
        <v>9.9284378811716999E-3</v>
      </c>
    </row>
    <row r="1863" spans="2:3" x14ac:dyDescent="0.25">
      <c r="B1863" s="25">
        <v>37855</v>
      </c>
      <c r="C1863" s="25">
        <v>2.2024314850568799E-2</v>
      </c>
    </row>
    <row r="1864" spans="2:3" x14ac:dyDescent="0.25">
      <c r="B1864" s="25">
        <v>37862</v>
      </c>
      <c r="C1864" s="25">
        <v>1.1720688082277801E-2</v>
      </c>
    </row>
    <row r="1865" spans="2:3" x14ac:dyDescent="0.25">
      <c r="B1865" s="25">
        <v>37869</v>
      </c>
      <c r="C1865" s="25">
        <v>3.0111720785498602E-2</v>
      </c>
    </row>
    <row r="1866" spans="2:3" x14ac:dyDescent="0.25">
      <c r="B1866" s="25">
        <v>37876</v>
      </c>
      <c r="C1866" s="25">
        <v>5.8996092528104803E-2</v>
      </c>
    </row>
    <row r="1867" spans="2:3" x14ac:dyDescent="0.25">
      <c r="B1867" s="25">
        <v>37883</v>
      </c>
      <c r="C1867" s="25">
        <v>2.4841358885169001E-2</v>
      </c>
    </row>
    <row r="1868" spans="2:3" x14ac:dyDescent="0.25">
      <c r="B1868" s="25">
        <v>37890</v>
      </c>
      <c r="C1868" s="25">
        <v>2.4340730160474802E-2</v>
      </c>
    </row>
    <row r="1869" spans="2:3" x14ac:dyDescent="0.25">
      <c r="B1869" s="25">
        <v>37897</v>
      </c>
      <c r="C1869" s="25">
        <v>9.58590358495712E-2</v>
      </c>
    </row>
    <row r="1870" spans="2:3" x14ac:dyDescent="0.25">
      <c r="B1870" s="25">
        <v>37904</v>
      </c>
      <c r="C1870" s="25">
        <v>3.0876766890287399E-2</v>
      </c>
    </row>
    <row r="1871" spans="2:3" x14ac:dyDescent="0.25">
      <c r="B1871" s="25">
        <v>37911</v>
      </c>
      <c r="C1871" s="25">
        <v>2.2463329136371599E-2</v>
      </c>
    </row>
    <row r="1872" spans="2:3" x14ac:dyDescent="0.25">
      <c r="B1872" s="25">
        <v>37918</v>
      </c>
      <c r="C1872" s="25">
        <v>9.0283505618572193E-2</v>
      </c>
    </row>
    <row r="1873" spans="2:3" x14ac:dyDescent="0.25">
      <c r="B1873" s="25">
        <v>37925</v>
      </c>
      <c r="C1873" s="25">
        <v>0.136971265077591</v>
      </c>
    </row>
    <row r="1874" spans="2:3" x14ac:dyDescent="0.25">
      <c r="B1874" s="25">
        <v>37932</v>
      </c>
      <c r="C1874" s="25">
        <v>0.24491851031780201</v>
      </c>
    </row>
    <row r="1875" spans="2:3" x14ac:dyDescent="0.25">
      <c r="B1875" s="25">
        <v>37939</v>
      </c>
      <c r="C1875" s="25">
        <v>0.35635268688201899</v>
      </c>
    </row>
    <row r="1876" spans="2:3" x14ac:dyDescent="0.25">
      <c r="B1876" s="25">
        <v>37946</v>
      </c>
      <c r="C1876" s="25">
        <v>8.0578781664371504E-2</v>
      </c>
    </row>
    <row r="1877" spans="2:3" x14ac:dyDescent="0.25">
      <c r="B1877" s="25">
        <v>37953</v>
      </c>
      <c r="C1877" s="25">
        <v>0.25061771273612998</v>
      </c>
    </row>
    <row r="1878" spans="2:3" x14ac:dyDescent="0.25">
      <c r="B1878" s="25">
        <v>37960</v>
      </c>
      <c r="C1878" s="25">
        <v>0.12981529533863101</v>
      </c>
    </row>
    <row r="1879" spans="2:3" x14ac:dyDescent="0.25">
      <c r="B1879" s="25">
        <v>37967</v>
      </c>
      <c r="C1879" s="25">
        <v>0.12858214974403401</v>
      </c>
    </row>
    <row r="1880" spans="2:3" x14ac:dyDescent="0.25">
      <c r="B1880" s="25">
        <v>37974</v>
      </c>
      <c r="C1880" s="25">
        <v>0.10762295126915</v>
      </c>
    </row>
    <row r="1881" spans="2:3" x14ac:dyDescent="0.25">
      <c r="B1881" s="25">
        <v>37981</v>
      </c>
      <c r="C1881" s="25">
        <v>5.9039194136858E-2</v>
      </c>
    </row>
    <row r="1882" spans="2:3" x14ac:dyDescent="0.25">
      <c r="B1882" s="25">
        <v>37988</v>
      </c>
      <c r="C1882" s="25">
        <v>1.1556580662727399E-2</v>
      </c>
    </row>
    <row r="1883" spans="2:3" x14ac:dyDescent="0.25">
      <c r="B1883" s="25">
        <v>37995</v>
      </c>
      <c r="C1883" s="25">
        <v>2.7920575812458999E-2</v>
      </c>
    </row>
    <row r="1884" spans="2:3" x14ac:dyDescent="0.25">
      <c r="B1884" s="25">
        <v>38002</v>
      </c>
      <c r="C1884" s="25">
        <v>9.5018558204174007E-3</v>
      </c>
    </row>
    <row r="1885" spans="2:3" x14ac:dyDescent="0.25">
      <c r="B1885" s="25">
        <v>38009</v>
      </c>
      <c r="C1885" s="25">
        <v>2.2473592311143899E-2</v>
      </c>
    </row>
    <row r="1886" spans="2:3" x14ac:dyDescent="0.25">
      <c r="B1886" s="25">
        <v>38016</v>
      </c>
      <c r="C1886" s="25">
        <v>2.4271545931696899E-2</v>
      </c>
    </row>
    <row r="1887" spans="2:3" x14ac:dyDescent="0.25">
      <c r="B1887" s="25">
        <v>38023</v>
      </c>
      <c r="C1887" s="25">
        <v>3.5653911530971499E-2</v>
      </c>
    </row>
    <row r="1888" spans="2:3" x14ac:dyDescent="0.25">
      <c r="B1888" s="25">
        <v>38030</v>
      </c>
      <c r="C1888" s="25">
        <v>0.110653601586819</v>
      </c>
    </row>
    <row r="1889" spans="2:3" x14ac:dyDescent="0.25">
      <c r="B1889" s="25">
        <v>38037</v>
      </c>
      <c r="C1889" s="25">
        <v>6.4369671046733898E-2</v>
      </c>
    </row>
    <row r="1890" spans="2:3" x14ac:dyDescent="0.25">
      <c r="B1890" s="25">
        <v>38044</v>
      </c>
      <c r="C1890" s="25">
        <v>8.16519930958748E-2</v>
      </c>
    </row>
    <row r="1891" spans="2:3" x14ac:dyDescent="0.25">
      <c r="B1891" s="25">
        <v>38051</v>
      </c>
      <c r="C1891" s="25">
        <v>3.2917879521846799E-2</v>
      </c>
    </row>
    <row r="1892" spans="2:3" x14ac:dyDescent="0.25">
      <c r="B1892" s="25">
        <v>38058</v>
      </c>
      <c r="C1892" s="25">
        <v>4.4172607362270397E-2</v>
      </c>
    </row>
    <row r="1893" spans="2:3" x14ac:dyDescent="0.25">
      <c r="B1893" s="25">
        <v>38065</v>
      </c>
      <c r="C1893" s="25">
        <v>4.0107227861881298E-2</v>
      </c>
    </row>
    <row r="1894" spans="2:3" x14ac:dyDescent="0.25">
      <c r="B1894" s="25">
        <v>38072</v>
      </c>
      <c r="C1894" s="25">
        <v>5.6086245924234397E-2</v>
      </c>
    </row>
    <row r="1895" spans="2:3" x14ac:dyDescent="0.25">
      <c r="B1895" s="25">
        <v>38079</v>
      </c>
      <c r="C1895" s="25">
        <v>7.3368795216083499E-2</v>
      </c>
    </row>
    <row r="1896" spans="2:3" x14ac:dyDescent="0.25">
      <c r="B1896" s="25">
        <v>38086</v>
      </c>
      <c r="C1896" s="25">
        <v>2.2232320159673701E-2</v>
      </c>
    </row>
    <row r="1897" spans="2:3" x14ac:dyDescent="0.25">
      <c r="B1897" s="25">
        <v>38093</v>
      </c>
      <c r="C1897" s="25">
        <v>1.16127524524927E-2</v>
      </c>
    </row>
    <row r="1898" spans="2:3" x14ac:dyDescent="0.25">
      <c r="B1898" s="25">
        <v>38100</v>
      </c>
      <c r="C1898" s="25">
        <v>2.25855428725481E-2</v>
      </c>
    </row>
    <row r="1899" spans="2:3" x14ac:dyDescent="0.25">
      <c r="B1899" s="25">
        <v>38107</v>
      </c>
      <c r="C1899" s="25">
        <v>3.0380217358470001E-2</v>
      </c>
    </row>
    <row r="1900" spans="2:3" x14ac:dyDescent="0.25">
      <c r="B1900" s="25">
        <v>38114</v>
      </c>
      <c r="C1900" s="25">
        <v>3.5077877342701E-2</v>
      </c>
    </row>
    <row r="1901" spans="2:3" x14ac:dyDescent="0.25">
      <c r="B1901" s="25">
        <v>38121</v>
      </c>
      <c r="C1901" s="25">
        <v>2.9085971415042901E-2</v>
      </c>
    </row>
    <row r="1902" spans="2:3" x14ac:dyDescent="0.25">
      <c r="B1902" s="25">
        <v>38128</v>
      </c>
      <c r="C1902" s="25">
        <v>1.6110762953758202E-2</v>
      </c>
    </row>
    <row r="1903" spans="2:3" x14ac:dyDescent="0.25">
      <c r="B1903" s="25">
        <v>38135</v>
      </c>
      <c r="C1903" s="25">
        <v>2.4644764140248299E-2</v>
      </c>
    </row>
    <row r="1904" spans="2:3" x14ac:dyDescent="0.25">
      <c r="B1904" s="25">
        <v>38142</v>
      </c>
      <c r="C1904" s="25">
        <v>1.4857324771583099E-2</v>
      </c>
    </row>
    <row r="1905" spans="2:3" x14ac:dyDescent="0.25">
      <c r="B1905" s="25">
        <v>38149</v>
      </c>
      <c r="C1905" s="25">
        <v>1.4892365783453E-2</v>
      </c>
    </row>
    <row r="1906" spans="2:3" x14ac:dyDescent="0.25">
      <c r="B1906" s="25">
        <v>38156</v>
      </c>
      <c r="C1906" s="25">
        <v>4.8477150499820702E-2</v>
      </c>
    </row>
    <row r="1907" spans="2:3" x14ac:dyDescent="0.25">
      <c r="B1907" s="25">
        <v>38163</v>
      </c>
      <c r="C1907" s="25">
        <v>2.01734248548746E-2</v>
      </c>
    </row>
    <row r="1908" spans="2:3" x14ac:dyDescent="0.25">
      <c r="B1908" s="25">
        <v>38170</v>
      </c>
      <c r="C1908" s="25">
        <v>1.1910121887922301E-2</v>
      </c>
    </row>
    <row r="1909" spans="2:3" x14ac:dyDescent="0.25">
      <c r="B1909" s="25">
        <v>38177</v>
      </c>
      <c r="C1909" s="25">
        <v>4.94516789913177E-2</v>
      </c>
    </row>
    <row r="1910" spans="2:3" x14ac:dyDescent="0.25">
      <c r="B1910" s="25">
        <v>38184</v>
      </c>
      <c r="C1910" s="25">
        <v>7.3706656694412204E-2</v>
      </c>
    </row>
    <row r="1911" spans="2:3" x14ac:dyDescent="0.25">
      <c r="B1911" s="25">
        <v>38191</v>
      </c>
      <c r="C1911" s="25">
        <v>2.0779885351657899E-2</v>
      </c>
    </row>
    <row r="1912" spans="2:3" x14ac:dyDescent="0.25">
      <c r="B1912" s="25">
        <v>38198</v>
      </c>
      <c r="C1912" s="25">
        <v>3.6146853119134903E-2</v>
      </c>
    </row>
    <row r="1913" spans="2:3" x14ac:dyDescent="0.25">
      <c r="B1913" s="25">
        <v>38205</v>
      </c>
      <c r="C1913" s="25">
        <v>7.5459159910678905E-2</v>
      </c>
    </row>
    <row r="1914" spans="2:3" x14ac:dyDescent="0.25">
      <c r="B1914" s="25">
        <v>38212</v>
      </c>
      <c r="C1914" s="25">
        <v>3.7739891558885602E-2</v>
      </c>
    </row>
    <row r="1915" spans="2:3" x14ac:dyDescent="0.25">
      <c r="B1915" s="25">
        <v>38219</v>
      </c>
      <c r="C1915" s="25">
        <v>1.2634665705263601E-2</v>
      </c>
    </row>
    <row r="1916" spans="2:3" x14ac:dyDescent="0.25">
      <c r="B1916" s="25">
        <v>38226</v>
      </c>
      <c r="C1916" s="25">
        <v>8.8837910443544405E-3</v>
      </c>
    </row>
    <row r="1917" spans="2:3" x14ac:dyDescent="0.25">
      <c r="B1917" s="25">
        <v>38233</v>
      </c>
      <c r="C1917" s="25">
        <v>1.5413967892527599E-2</v>
      </c>
    </row>
    <row r="1918" spans="2:3" x14ac:dyDescent="0.25">
      <c r="B1918" s="25">
        <v>38240</v>
      </c>
      <c r="C1918" s="25">
        <v>1.34401172399521E-2</v>
      </c>
    </row>
    <row r="1919" spans="2:3" x14ac:dyDescent="0.25">
      <c r="B1919" s="25">
        <v>38247</v>
      </c>
      <c r="C1919" s="25">
        <v>1.9358735531568499E-2</v>
      </c>
    </row>
    <row r="1920" spans="2:3" x14ac:dyDescent="0.25">
      <c r="B1920" s="25">
        <v>38254</v>
      </c>
      <c r="C1920" s="25">
        <v>1.18698319420218E-2</v>
      </c>
    </row>
    <row r="1921" spans="2:3" x14ac:dyDescent="0.25">
      <c r="B1921" s="25">
        <v>38261</v>
      </c>
      <c r="C1921" s="25">
        <v>2.7370439842343299E-2</v>
      </c>
    </row>
    <row r="1922" spans="2:3" x14ac:dyDescent="0.25">
      <c r="B1922" s="25">
        <v>38268</v>
      </c>
      <c r="C1922" s="25">
        <v>3.5864409059286097E-2</v>
      </c>
    </row>
    <row r="1923" spans="2:3" x14ac:dyDescent="0.25">
      <c r="B1923" s="25">
        <v>38275</v>
      </c>
      <c r="C1923" s="25">
        <v>4.3811246752739001E-2</v>
      </c>
    </row>
    <row r="1924" spans="2:3" x14ac:dyDescent="0.25">
      <c r="B1924" s="25">
        <v>38282</v>
      </c>
      <c r="C1924" s="25">
        <v>4.48739863932133E-2</v>
      </c>
    </row>
    <row r="1925" spans="2:3" x14ac:dyDescent="0.25">
      <c r="B1925" s="25">
        <v>38289</v>
      </c>
      <c r="C1925" s="25">
        <v>3.3833380788564703E-2</v>
      </c>
    </row>
    <row r="1926" spans="2:3" x14ac:dyDescent="0.25">
      <c r="B1926" s="25">
        <v>38296</v>
      </c>
      <c r="C1926" s="25">
        <v>0.108782298862934</v>
      </c>
    </row>
    <row r="1927" spans="2:3" x14ac:dyDescent="0.25">
      <c r="B1927" s="25">
        <v>38303</v>
      </c>
      <c r="C1927" s="25">
        <v>9.1308809816837297E-2</v>
      </c>
    </row>
    <row r="1928" spans="2:3" x14ac:dyDescent="0.25">
      <c r="B1928" s="25">
        <v>38310</v>
      </c>
      <c r="C1928" s="25">
        <v>8.4051698446273804E-2</v>
      </c>
    </row>
    <row r="1929" spans="2:3" x14ac:dyDescent="0.25">
      <c r="B1929" s="25">
        <v>38317</v>
      </c>
      <c r="C1929" s="25">
        <v>4.4137895107269301E-2</v>
      </c>
    </row>
    <row r="1930" spans="2:3" x14ac:dyDescent="0.25">
      <c r="B1930" s="25">
        <v>38324</v>
      </c>
      <c r="C1930" s="25">
        <v>5.4845061153173398E-2</v>
      </c>
    </row>
    <row r="1931" spans="2:3" x14ac:dyDescent="0.25">
      <c r="B1931" s="25">
        <v>38331</v>
      </c>
      <c r="C1931" s="25">
        <v>0.11406084895134</v>
      </c>
    </row>
    <row r="1932" spans="2:3" x14ac:dyDescent="0.25">
      <c r="B1932" s="25">
        <v>38338</v>
      </c>
      <c r="C1932" s="25">
        <v>0.131050229072571</v>
      </c>
    </row>
    <row r="1933" spans="2:3" x14ac:dyDescent="0.25">
      <c r="B1933" s="25">
        <v>38345</v>
      </c>
      <c r="C1933" s="25">
        <v>3.8063652813434601E-2</v>
      </c>
    </row>
    <row r="1934" spans="2:3" x14ac:dyDescent="0.25">
      <c r="B1934" s="25">
        <v>38352</v>
      </c>
      <c r="C1934" s="25">
        <v>6.7463144659996005E-2</v>
      </c>
    </row>
    <row r="1935" spans="2:3" x14ac:dyDescent="0.25">
      <c r="B1935" s="25">
        <v>38359</v>
      </c>
      <c r="C1935" s="25">
        <v>6.14590607583523E-2</v>
      </c>
    </row>
    <row r="1936" spans="2:3" x14ac:dyDescent="0.25">
      <c r="B1936" s="25">
        <v>38366</v>
      </c>
      <c r="C1936" s="25">
        <v>4.4207990169525098E-2</v>
      </c>
    </row>
    <row r="1937" spans="2:3" x14ac:dyDescent="0.25">
      <c r="B1937" s="25">
        <v>38373</v>
      </c>
      <c r="C1937" s="25">
        <v>2.0291849970817601E-2</v>
      </c>
    </row>
    <row r="1938" spans="2:3" x14ac:dyDescent="0.25">
      <c r="B1938" s="25">
        <v>38380</v>
      </c>
      <c r="C1938" s="25">
        <v>1.79609525948763E-2</v>
      </c>
    </row>
    <row r="1939" spans="2:3" x14ac:dyDescent="0.25">
      <c r="B1939" s="25">
        <v>38387</v>
      </c>
      <c r="C1939" s="25">
        <v>5.7659141719341299E-2</v>
      </c>
    </row>
    <row r="1940" spans="2:3" x14ac:dyDescent="0.25">
      <c r="B1940" s="25">
        <v>38394</v>
      </c>
      <c r="C1940" s="25">
        <v>1.21782561764121E-2</v>
      </c>
    </row>
    <row r="1941" spans="2:3" x14ac:dyDescent="0.25">
      <c r="B1941" s="25">
        <v>38401</v>
      </c>
      <c r="C1941" s="25">
        <v>4.8555206507444403E-2</v>
      </c>
    </row>
    <row r="1942" spans="2:3" x14ac:dyDescent="0.25">
      <c r="B1942" s="25">
        <v>38408</v>
      </c>
      <c r="C1942" s="25">
        <v>4.7400340437889099E-2</v>
      </c>
    </row>
    <row r="1943" spans="2:3" x14ac:dyDescent="0.25">
      <c r="B1943" s="25">
        <v>38415</v>
      </c>
      <c r="C1943" s="25">
        <v>9.1179693117737805E-3</v>
      </c>
    </row>
    <row r="1944" spans="2:3" x14ac:dyDescent="0.25">
      <c r="B1944" s="25">
        <v>38422</v>
      </c>
      <c r="C1944" s="25">
        <v>9.5317056402563997E-3</v>
      </c>
    </row>
    <row r="1945" spans="2:3" x14ac:dyDescent="0.25">
      <c r="B1945" s="25">
        <v>38429</v>
      </c>
      <c r="C1945" s="25">
        <v>4.9009390175342601E-2</v>
      </c>
    </row>
    <row r="1946" spans="2:3" x14ac:dyDescent="0.25">
      <c r="B1946" s="25">
        <v>38436</v>
      </c>
      <c r="C1946" s="25">
        <v>1.3097883202135599E-2</v>
      </c>
    </row>
    <row r="1947" spans="2:3" x14ac:dyDescent="0.25">
      <c r="B1947" s="25">
        <v>38443</v>
      </c>
      <c r="C1947" s="25">
        <v>1.31317786872387E-2</v>
      </c>
    </row>
    <row r="1948" spans="2:3" x14ac:dyDescent="0.25">
      <c r="B1948" s="25">
        <v>38450</v>
      </c>
      <c r="C1948" s="25">
        <v>2.0083354786038399E-2</v>
      </c>
    </row>
    <row r="1949" spans="2:3" x14ac:dyDescent="0.25">
      <c r="B1949" s="25">
        <v>38457</v>
      </c>
      <c r="C1949" s="25">
        <v>1.9376229494810101E-2</v>
      </c>
    </row>
    <row r="1950" spans="2:3" x14ac:dyDescent="0.25">
      <c r="B1950" s="25">
        <v>38464</v>
      </c>
      <c r="C1950" s="25">
        <v>1.96758564561605E-2</v>
      </c>
    </row>
    <row r="1951" spans="2:3" x14ac:dyDescent="0.25">
      <c r="B1951" s="25">
        <v>38471</v>
      </c>
      <c r="C1951" s="25">
        <v>2.3990184068679799E-2</v>
      </c>
    </row>
    <row r="1952" spans="2:3" x14ac:dyDescent="0.25">
      <c r="B1952" s="25">
        <v>38478</v>
      </c>
      <c r="C1952" s="25">
        <v>2.3905958980321902E-2</v>
      </c>
    </row>
    <row r="1953" spans="2:3" x14ac:dyDescent="0.25">
      <c r="B1953" s="25">
        <v>38485</v>
      </c>
      <c r="C1953" s="25">
        <v>1.1002129875123501E-2</v>
      </c>
    </row>
    <row r="1954" spans="2:3" x14ac:dyDescent="0.25">
      <c r="B1954" s="25">
        <v>38492</v>
      </c>
      <c r="C1954" s="25">
        <v>0.10802096128463699</v>
      </c>
    </row>
    <row r="1955" spans="2:3" x14ac:dyDescent="0.25">
      <c r="B1955" s="25">
        <v>38499</v>
      </c>
      <c r="C1955" s="25">
        <v>5.0881434231996502E-2</v>
      </c>
    </row>
    <row r="1956" spans="2:3" x14ac:dyDescent="0.25">
      <c r="B1956" s="25">
        <v>38506</v>
      </c>
      <c r="C1956" s="25">
        <v>1.9964102655649199E-2</v>
      </c>
    </row>
    <row r="1957" spans="2:3" x14ac:dyDescent="0.25">
      <c r="B1957" s="25">
        <v>38513</v>
      </c>
      <c r="C1957" s="25">
        <v>1.53197292238474E-2</v>
      </c>
    </row>
    <row r="1958" spans="2:3" x14ac:dyDescent="0.25">
      <c r="B1958" s="25">
        <v>38520</v>
      </c>
      <c r="C1958" s="25">
        <v>7.9275807365775108E-3</v>
      </c>
    </row>
    <row r="1959" spans="2:3" x14ac:dyDescent="0.25">
      <c r="B1959" s="25">
        <v>38527</v>
      </c>
      <c r="C1959" s="25">
        <v>6.2775574624538404E-3</v>
      </c>
    </row>
    <row r="1960" spans="2:3" x14ac:dyDescent="0.25">
      <c r="B1960" s="25">
        <v>38534</v>
      </c>
      <c r="C1960" s="25">
        <v>1.7045045271515801E-2</v>
      </c>
    </row>
    <row r="1961" spans="2:3" x14ac:dyDescent="0.25">
      <c r="B1961" s="25">
        <v>38541</v>
      </c>
      <c r="C1961" s="25">
        <v>8.0707557499408705E-3</v>
      </c>
    </row>
    <row r="1962" spans="2:3" x14ac:dyDescent="0.25">
      <c r="B1962" s="25">
        <v>38548</v>
      </c>
      <c r="C1962" s="25">
        <v>1.2412440963089501E-2</v>
      </c>
    </row>
    <row r="1963" spans="2:3" x14ac:dyDescent="0.25">
      <c r="B1963" s="25">
        <v>38555</v>
      </c>
      <c r="C1963" s="25">
        <v>1.2672238051891299E-2</v>
      </c>
    </row>
    <row r="1964" spans="2:3" x14ac:dyDescent="0.25">
      <c r="B1964" s="25">
        <v>38562</v>
      </c>
      <c r="C1964" s="25">
        <v>6.9251963868737203E-3</v>
      </c>
    </row>
    <row r="1965" spans="2:3" x14ac:dyDescent="0.25">
      <c r="B1965" s="25">
        <v>38569</v>
      </c>
      <c r="C1965" s="25">
        <v>9.7811315208673495E-3</v>
      </c>
    </row>
    <row r="1966" spans="2:3" x14ac:dyDescent="0.25">
      <c r="B1966" s="25">
        <v>38576</v>
      </c>
      <c r="C1966" s="25">
        <v>9.8240002989768999E-3</v>
      </c>
    </row>
    <row r="1967" spans="2:3" x14ac:dyDescent="0.25">
      <c r="B1967" s="25">
        <v>38583</v>
      </c>
      <c r="C1967" s="25">
        <v>1.4792500995099499E-2</v>
      </c>
    </row>
    <row r="1968" spans="2:3" x14ac:dyDescent="0.25">
      <c r="B1968" s="25">
        <v>38590</v>
      </c>
      <c r="C1968" s="25">
        <v>1.12819774076343E-2</v>
      </c>
    </row>
    <row r="1969" spans="2:3" x14ac:dyDescent="0.25">
      <c r="B1969" s="25">
        <v>38597</v>
      </c>
      <c r="C1969" s="25">
        <v>2.1785046905279201E-2</v>
      </c>
    </row>
    <row r="1970" spans="2:3" x14ac:dyDescent="0.25">
      <c r="B1970" s="25">
        <v>38604</v>
      </c>
      <c r="C1970" s="25">
        <v>2.9661079868674299E-2</v>
      </c>
    </row>
    <row r="1971" spans="2:3" x14ac:dyDescent="0.25">
      <c r="B1971" s="25">
        <v>38611</v>
      </c>
      <c r="C1971" s="25">
        <v>1.7286991700530101E-2</v>
      </c>
    </row>
    <row r="1972" spans="2:3" x14ac:dyDescent="0.25">
      <c r="B1972" s="25">
        <v>38618</v>
      </c>
      <c r="C1972" s="25">
        <v>1.5868190675973899E-2</v>
      </c>
    </row>
    <row r="1973" spans="2:3" x14ac:dyDescent="0.25">
      <c r="B1973" s="25">
        <v>38625</v>
      </c>
      <c r="C1973" s="25">
        <v>1.3926252722740199E-2</v>
      </c>
    </row>
    <row r="1974" spans="2:3" x14ac:dyDescent="0.25">
      <c r="B1974" s="25">
        <v>38632</v>
      </c>
      <c r="C1974" s="25">
        <v>2.7460698038339601E-2</v>
      </c>
    </row>
    <row r="1975" spans="2:3" x14ac:dyDescent="0.25">
      <c r="B1975" s="25">
        <v>38639</v>
      </c>
      <c r="C1975" s="25">
        <v>1.2131999246776101E-2</v>
      </c>
    </row>
    <row r="1976" spans="2:3" x14ac:dyDescent="0.25">
      <c r="B1976" s="25">
        <v>38646</v>
      </c>
      <c r="C1976" s="25">
        <v>2.13210955262184E-2</v>
      </c>
    </row>
    <row r="1977" spans="2:3" x14ac:dyDescent="0.25">
      <c r="B1977" s="25">
        <v>38653</v>
      </c>
      <c r="C1977" s="25">
        <v>5.1911100745201097E-2</v>
      </c>
    </row>
    <row r="1978" spans="2:3" x14ac:dyDescent="0.25">
      <c r="B1978" s="25">
        <v>38660</v>
      </c>
      <c r="C1978" s="25">
        <v>1.53286708518863E-2</v>
      </c>
    </row>
    <row r="1979" spans="2:3" x14ac:dyDescent="0.25">
      <c r="B1979" s="25">
        <v>38667</v>
      </c>
      <c r="C1979" s="25">
        <v>8.9013371616601892E-3</v>
      </c>
    </row>
    <row r="1980" spans="2:3" x14ac:dyDescent="0.25">
      <c r="B1980" s="25">
        <v>38674</v>
      </c>
      <c r="C1980" s="25">
        <v>1.29284542053938E-2</v>
      </c>
    </row>
    <row r="1981" spans="2:3" x14ac:dyDescent="0.25">
      <c r="B1981" s="25">
        <v>38681</v>
      </c>
      <c r="C1981" s="25">
        <v>1.04435542598367E-2</v>
      </c>
    </row>
    <row r="1982" spans="2:3" x14ac:dyDescent="0.25">
      <c r="B1982" s="25">
        <v>38688</v>
      </c>
      <c r="C1982" s="25">
        <v>1.60065107047558E-2</v>
      </c>
    </row>
    <row r="1983" spans="2:3" x14ac:dyDescent="0.25">
      <c r="B1983" s="25">
        <v>38695</v>
      </c>
      <c r="C1983" s="25">
        <v>7.6831569895148303E-3</v>
      </c>
    </row>
    <row r="1984" spans="2:3" x14ac:dyDescent="0.25">
      <c r="B1984" s="25">
        <v>38702</v>
      </c>
      <c r="C1984" s="25">
        <v>1.1268564499914599E-2</v>
      </c>
    </row>
    <row r="1985" spans="2:3" x14ac:dyDescent="0.25">
      <c r="B1985" s="25">
        <v>38709</v>
      </c>
      <c r="C1985" s="25">
        <v>2.4452555924654E-2</v>
      </c>
    </row>
    <row r="1986" spans="2:3" x14ac:dyDescent="0.25">
      <c r="B1986" s="25">
        <v>38716</v>
      </c>
      <c r="C1986" s="25">
        <v>6.2232823111116903E-3</v>
      </c>
    </row>
    <row r="1987" spans="2:3" x14ac:dyDescent="0.25">
      <c r="B1987" s="25">
        <v>38723</v>
      </c>
      <c r="C1987" s="25">
        <v>1.10244620591402E-2</v>
      </c>
    </row>
    <row r="1988" spans="2:3" x14ac:dyDescent="0.25">
      <c r="B1988" s="25">
        <v>38730</v>
      </c>
      <c r="C1988" s="25">
        <v>3.4811705350875903E-2</v>
      </c>
    </row>
    <row r="1989" spans="2:3" x14ac:dyDescent="0.25">
      <c r="B1989" s="25">
        <v>38737</v>
      </c>
      <c r="C1989" s="25">
        <v>5.8535975404083703E-3</v>
      </c>
    </row>
    <row r="1990" spans="2:3" x14ac:dyDescent="0.25">
      <c r="B1990" s="25">
        <v>38744</v>
      </c>
      <c r="C1990" s="25">
        <v>1.9203554838895801E-2</v>
      </c>
    </row>
    <row r="1991" spans="2:3" x14ac:dyDescent="0.25">
      <c r="B1991" s="25">
        <v>38751</v>
      </c>
      <c r="C1991" s="25">
        <v>7.4358992278575897E-2</v>
      </c>
    </row>
    <row r="1992" spans="2:3" x14ac:dyDescent="0.25">
      <c r="B1992" s="25">
        <v>38758</v>
      </c>
      <c r="C1992" s="25">
        <v>1.13591654226184E-2</v>
      </c>
    </row>
    <row r="1993" spans="2:3" x14ac:dyDescent="0.25">
      <c r="B1993" s="25">
        <v>38765</v>
      </c>
      <c r="C1993" s="25">
        <v>2.41921339184046E-2</v>
      </c>
    </row>
    <row r="1994" spans="2:3" x14ac:dyDescent="0.25">
      <c r="B1994" s="25">
        <v>38772</v>
      </c>
      <c r="C1994" s="25">
        <v>9.8338574171066302E-3</v>
      </c>
    </row>
    <row r="1995" spans="2:3" x14ac:dyDescent="0.25">
      <c r="B1995" s="25">
        <v>38779</v>
      </c>
      <c r="C1995" s="25">
        <v>7.6028713956475301E-3</v>
      </c>
    </row>
    <row r="1996" spans="2:3" x14ac:dyDescent="0.25">
      <c r="B1996" s="25">
        <v>38786</v>
      </c>
      <c r="C1996" s="25">
        <v>8.6619341745972599E-3</v>
      </c>
    </row>
    <row r="1997" spans="2:3" x14ac:dyDescent="0.25">
      <c r="B1997" s="25">
        <v>38793</v>
      </c>
      <c r="C1997" s="25">
        <v>1.17518529295921E-2</v>
      </c>
    </row>
    <row r="1998" spans="2:3" x14ac:dyDescent="0.25">
      <c r="B1998" s="25">
        <v>38800</v>
      </c>
      <c r="C1998" s="25">
        <v>6.6547347232699403E-3</v>
      </c>
    </row>
    <row r="1999" spans="2:3" x14ac:dyDescent="0.25">
      <c r="B1999" s="25">
        <v>38807</v>
      </c>
      <c r="C1999" s="25">
        <v>1.4665157534182099E-2</v>
      </c>
    </row>
    <row r="2000" spans="2:3" x14ac:dyDescent="0.25">
      <c r="B2000" s="25">
        <v>38814</v>
      </c>
      <c r="C2000" s="25">
        <v>1.83288659900427E-2</v>
      </c>
    </row>
    <row r="2001" spans="2:3" x14ac:dyDescent="0.25">
      <c r="B2001" s="25">
        <v>38821</v>
      </c>
      <c r="C2001" s="25">
        <v>8.3179846405983006E-3</v>
      </c>
    </row>
    <row r="2002" spans="2:3" x14ac:dyDescent="0.25">
      <c r="B2002" s="25">
        <v>38828</v>
      </c>
      <c r="C2002" s="25">
        <v>9.7496528178453393E-3</v>
      </c>
    </row>
    <row r="2003" spans="2:3" x14ac:dyDescent="0.25">
      <c r="B2003" s="25">
        <v>38835</v>
      </c>
      <c r="C2003" s="25">
        <v>8.5065402090549504E-3</v>
      </c>
    </row>
    <row r="2004" spans="2:3" x14ac:dyDescent="0.25">
      <c r="B2004" s="25">
        <v>38842</v>
      </c>
      <c r="C2004" s="25">
        <v>6.3696719706058502E-2</v>
      </c>
    </row>
    <row r="2005" spans="2:3" x14ac:dyDescent="0.25">
      <c r="B2005" s="25">
        <v>38849</v>
      </c>
      <c r="C2005" s="25">
        <v>0.10964082181453701</v>
      </c>
    </row>
    <row r="2006" spans="2:3" x14ac:dyDescent="0.25">
      <c r="B2006" s="25">
        <v>38856</v>
      </c>
      <c r="C2006" s="25">
        <v>7.0225767791271196E-2</v>
      </c>
    </row>
    <row r="2007" spans="2:3" x14ac:dyDescent="0.25">
      <c r="B2007" s="25">
        <v>38863</v>
      </c>
      <c r="C2007" s="25">
        <v>3.1786646693944903E-2</v>
      </c>
    </row>
    <row r="2008" spans="2:3" x14ac:dyDescent="0.25">
      <c r="B2008" s="25">
        <v>38870</v>
      </c>
      <c r="C2008" s="25">
        <v>1.6611464321613301E-2</v>
      </c>
    </row>
    <row r="2009" spans="2:3" x14ac:dyDescent="0.25">
      <c r="B2009" s="25">
        <v>38877</v>
      </c>
      <c r="C2009" s="25">
        <v>1.05703985318542E-2</v>
      </c>
    </row>
    <row r="2010" spans="2:3" x14ac:dyDescent="0.25">
      <c r="B2010" s="25">
        <v>38884</v>
      </c>
      <c r="C2010" s="25">
        <v>1.1389417573809599E-2</v>
      </c>
    </row>
    <row r="2011" spans="2:3" x14ac:dyDescent="0.25">
      <c r="B2011" s="25">
        <v>38891</v>
      </c>
      <c r="C2011" s="25">
        <v>2.6946589350700399E-2</v>
      </c>
    </row>
    <row r="2012" spans="2:3" x14ac:dyDescent="0.25">
      <c r="B2012" s="25">
        <v>38898</v>
      </c>
      <c r="C2012" s="25">
        <v>9.8998211324214901E-3</v>
      </c>
    </row>
    <row r="2013" spans="2:3" x14ac:dyDescent="0.25">
      <c r="B2013" s="25">
        <v>38905</v>
      </c>
      <c r="C2013" s="25">
        <v>2.5866921991109799E-2</v>
      </c>
    </row>
    <row r="2014" spans="2:3" x14ac:dyDescent="0.25">
      <c r="B2014" s="25">
        <v>38912</v>
      </c>
      <c r="C2014" s="25">
        <v>2.1387413144111599E-2</v>
      </c>
    </row>
    <row r="2015" spans="2:3" x14ac:dyDescent="0.25">
      <c r="B2015" s="25">
        <v>38919</v>
      </c>
      <c r="C2015" s="25">
        <v>3.35489064455032E-2</v>
      </c>
    </row>
    <row r="2016" spans="2:3" x14ac:dyDescent="0.25">
      <c r="B2016" s="25">
        <v>38926</v>
      </c>
      <c r="C2016" s="25">
        <v>2.9319381341338199E-2</v>
      </c>
    </row>
    <row r="2017" spans="2:3" x14ac:dyDescent="0.25">
      <c r="B2017" s="25">
        <v>38933</v>
      </c>
      <c r="C2017" s="25">
        <v>2.2852035239338899E-2</v>
      </c>
    </row>
    <row r="2018" spans="2:3" x14ac:dyDescent="0.25">
      <c r="B2018" s="25">
        <v>38940</v>
      </c>
      <c r="C2018" s="25">
        <v>4.0887050330638899E-2</v>
      </c>
    </row>
    <row r="2019" spans="2:3" x14ac:dyDescent="0.25">
      <c r="B2019" s="25">
        <v>38947</v>
      </c>
      <c r="C2019" s="25">
        <v>1.9927665591239901E-2</v>
      </c>
    </row>
    <row r="2020" spans="2:3" x14ac:dyDescent="0.25">
      <c r="B2020" s="25">
        <v>38954</v>
      </c>
      <c r="C2020" s="25">
        <v>7.3552668094634996E-2</v>
      </c>
    </row>
    <row r="2021" spans="2:3" x14ac:dyDescent="0.25">
      <c r="B2021" s="25">
        <v>38961</v>
      </c>
      <c r="C2021" s="25">
        <v>2.39739045500755E-2</v>
      </c>
    </row>
    <row r="2022" spans="2:3" x14ac:dyDescent="0.25">
      <c r="B2022" s="25">
        <v>38968</v>
      </c>
      <c r="C2022" s="25">
        <v>5.0293475389480598E-2</v>
      </c>
    </row>
    <row r="2023" spans="2:3" x14ac:dyDescent="0.25">
      <c r="B2023" s="25">
        <v>38975</v>
      </c>
      <c r="C2023" s="25">
        <v>1.6576036810874901E-2</v>
      </c>
    </row>
    <row r="2024" spans="2:3" x14ac:dyDescent="0.25">
      <c r="B2024" s="25">
        <v>38982</v>
      </c>
      <c r="C2024" s="25">
        <v>9.6536815166473403E-2</v>
      </c>
    </row>
    <row r="2025" spans="2:3" x14ac:dyDescent="0.25">
      <c r="B2025" s="25">
        <v>38989</v>
      </c>
      <c r="C2025" s="25">
        <v>2.6801822707056999E-2</v>
      </c>
    </row>
    <row r="2026" spans="2:3" x14ac:dyDescent="0.25">
      <c r="B2026" s="25">
        <v>38996</v>
      </c>
      <c r="C2026" s="25">
        <v>5.6378073990345001E-2</v>
      </c>
    </row>
    <row r="2027" spans="2:3" x14ac:dyDescent="0.25">
      <c r="B2027" s="25">
        <v>39003</v>
      </c>
      <c r="C2027" s="25">
        <v>4.42675612866879E-2</v>
      </c>
    </row>
    <row r="2028" spans="2:3" x14ac:dyDescent="0.25">
      <c r="B2028" s="25">
        <v>39010</v>
      </c>
      <c r="C2028" s="25">
        <v>2.2539898753166199E-2</v>
      </c>
    </row>
    <row r="2029" spans="2:3" x14ac:dyDescent="0.25">
      <c r="B2029" s="25">
        <v>39017</v>
      </c>
      <c r="C2029" s="25">
        <v>1.41824753955007E-2</v>
      </c>
    </row>
    <row r="2030" spans="2:3" x14ac:dyDescent="0.25">
      <c r="B2030" s="25">
        <v>39024</v>
      </c>
      <c r="C2030" s="25">
        <v>5.3708083927631399E-2</v>
      </c>
    </row>
    <row r="2031" spans="2:3" x14ac:dyDescent="0.25">
      <c r="B2031" s="25">
        <v>39031</v>
      </c>
      <c r="C2031" s="25">
        <v>4.4521033763885498E-2</v>
      </c>
    </row>
    <row r="2032" spans="2:3" x14ac:dyDescent="0.25">
      <c r="B2032" s="25">
        <v>39038</v>
      </c>
      <c r="C2032" s="25">
        <v>5.3095772862434401E-2</v>
      </c>
    </row>
    <row r="2033" spans="2:3" x14ac:dyDescent="0.25">
      <c r="B2033" s="25">
        <v>39045</v>
      </c>
      <c r="C2033" s="25">
        <v>1.12880207598209E-2</v>
      </c>
    </row>
    <row r="2034" spans="2:3" x14ac:dyDescent="0.25">
      <c r="B2034" s="25">
        <v>39052</v>
      </c>
      <c r="C2034" s="25">
        <v>2.0214555785059901E-2</v>
      </c>
    </row>
    <row r="2035" spans="2:3" x14ac:dyDescent="0.25">
      <c r="B2035" s="25">
        <v>39059</v>
      </c>
      <c r="C2035" s="25">
        <v>6.1670929193496697E-2</v>
      </c>
    </row>
    <row r="2036" spans="2:3" x14ac:dyDescent="0.25">
      <c r="B2036" s="25">
        <v>39066</v>
      </c>
      <c r="C2036" s="25">
        <v>1.0231198742985699E-2</v>
      </c>
    </row>
    <row r="2037" spans="2:3" x14ac:dyDescent="0.25">
      <c r="B2037" s="25">
        <v>39073</v>
      </c>
      <c r="C2037" s="25">
        <v>1.44001571461558E-2</v>
      </c>
    </row>
    <row r="2038" spans="2:3" x14ac:dyDescent="0.25">
      <c r="B2038" s="25">
        <v>39080</v>
      </c>
      <c r="C2038" s="25">
        <v>2.5969445705413801E-2</v>
      </c>
    </row>
    <row r="2039" spans="2:3" x14ac:dyDescent="0.25">
      <c r="B2039" s="25">
        <v>39087</v>
      </c>
      <c r="C2039" s="25">
        <v>2.65093799680471E-2</v>
      </c>
    </row>
    <row r="2040" spans="2:3" x14ac:dyDescent="0.25">
      <c r="B2040" s="25">
        <v>39094</v>
      </c>
      <c r="C2040" s="25">
        <v>1.50396060198545E-2</v>
      </c>
    </row>
    <row r="2041" spans="2:3" x14ac:dyDescent="0.25">
      <c r="B2041" s="25">
        <v>39101</v>
      </c>
      <c r="C2041" s="25">
        <v>1.2145945802331E-2</v>
      </c>
    </row>
    <row r="2042" spans="2:3" x14ac:dyDescent="0.25">
      <c r="B2042" s="25">
        <v>39108</v>
      </c>
      <c r="C2042" s="25">
        <v>0.22763024270534499</v>
      </c>
    </row>
    <row r="2043" spans="2:3" x14ac:dyDescent="0.25">
      <c r="B2043" s="25">
        <v>39115</v>
      </c>
      <c r="C2043" s="25">
        <v>0.106974802911282</v>
      </c>
    </row>
    <row r="2044" spans="2:3" x14ac:dyDescent="0.25">
      <c r="B2044" s="25">
        <v>39122</v>
      </c>
      <c r="C2044" s="25">
        <v>8.7910771369934096E-2</v>
      </c>
    </row>
    <row r="2045" spans="2:3" x14ac:dyDescent="0.25">
      <c r="B2045" s="25">
        <v>39129</v>
      </c>
      <c r="C2045" s="25">
        <v>0.25908052921295199</v>
      </c>
    </row>
    <row r="2046" spans="2:3" x14ac:dyDescent="0.25">
      <c r="B2046" s="25">
        <v>39136</v>
      </c>
      <c r="C2046" s="25">
        <v>0.20660302042961101</v>
      </c>
    </row>
    <row r="2047" spans="2:3" x14ac:dyDescent="0.25">
      <c r="B2047" s="25">
        <v>39143</v>
      </c>
      <c r="C2047" s="25">
        <v>8.9200861752033206E-2</v>
      </c>
    </row>
    <row r="2048" spans="2:3" x14ac:dyDescent="0.25">
      <c r="B2048" s="25">
        <v>39150</v>
      </c>
      <c r="C2048" s="25">
        <v>3.6075584590435E-2</v>
      </c>
    </row>
    <row r="2049" spans="2:3" x14ac:dyDescent="0.25">
      <c r="B2049" s="25">
        <v>39157</v>
      </c>
      <c r="C2049" s="25">
        <v>8.8558204472065E-2</v>
      </c>
    </row>
    <row r="2050" spans="2:3" x14ac:dyDescent="0.25">
      <c r="B2050" s="25">
        <v>39164</v>
      </c>
      <c r="C2050" s="25">
        <v>5.0355333834886599E-2</v>
      </c>
    </row>
    <row r="2051" spans="2:3" x14ac:dyDescent="0.25">
      <c r="B2051" s="25">
        <v>39171</v>
      </c>
      <c r="C2051" s="25">
        <v>6.2650553882121998E-2</v>
      </c>
    </row>
    <row r="2052" spans="2:3" x14ac:dyDescent="0.25">
      <c r="B2052" s="25">
        <v>39178</v>
      </c>
      <c r="C2052" s="25">
        <v>6.8892277777195005E-2</v>
      </c>
    </row>
    <row r="2053" spans="2:3" x14ac:dyDescent="0.25">
      <c r="B2053" s="25">
        <v>39185</v>
      </c>
      <c r="C2053" s="25">
        <v>0.108844384551048</v>
      </c>
    </row>
    <row r="2054" spans="2:3" x14ac:dyDescent="0.25">
      <c r="B2054" s="25">
        <v>39192</v>
      </c>
      <c r="C2054" s="25">
        <v>7.3776692152023302E-2</v>
      </c>
    </row>
    <row r="2055" spans="2:3" x14ac:dyDescent="0.25">
      <c r="B2055" s="25">
        <v>39199</v>
      </c>
      <c r="C2055" s="25">
        <v>0.101157166063786</v>
      </c>
    </row>
    <row r="2056" spans="2:3" x14ac:dyDescent="0.25">
      <c r="B2056" s="25">
        <v>39206</v>
      </c>
      <c r="C2056" s="25">
        <v>0.28041923046112099</v>
      </c>
    </row>
    <row r="2057" spans="2:3" x14ac:dyDescent="0.25">
      <c r="B2057" s="25">
        <v>39213</v>
      </c>
      <c r="C2057" s="25">
        <v>6.7169211804866805E-2</v>
      </c>
    </row>
    <row r="2058" spans="2:3" x14ac:dyDescent="0.25">
      <c r="B2058" s="25">
        <v>39220</v>
      </c>
      <c r="C2058" s="25">
        <v>0.23098646104335799</v>
      </c>
    </row>
    <row r="2059" spans="2:3" x14ac:dyDescent="0.25">
      <c r="B2059" s="25">
        <v>39227</v>
      </c>
      <c r="C2059" s="25">
        <v>9.8947443068027496E-2</v>
      </c>
    </row>
    <row r="2060" spans="2:3" x14ac:dyDescent="0.25">
      <c r="B2060" s="25">
        <v>39234</v>
      </c>
      <c r="C2060" s="25">
        <v>0.110592506825924</v>
      </c>
    </row>
    <row r="2061" spans="2:3" x14ac:dyDescent="0.25">
      <c r="B2061" s="25">
        <v>39241</v>
      </c>
      <c r="C2061" s="25">
        <v>0.14906150102615401</v>
      </c>
    </row>
    <row r="2062" spans="2:3" x14ac:dyDescent="0.25">
      <c r="B2062" s="25">
        <v>39248</v>
      </c>
      <c r="C2062" s="25">
        <v>7.7064007520675701E-2</v>
      </c>
    </row>
    <row r="2063" spans="2:3" x14ac:dyDescent="0.25">
      <c r="B2063" s="25">
        <v>39255</v>
      </c>
      <c r="C2063" s="25">
        <v>0.113556332886219</v>
      </c>
    </row>
    <row r="2064" spans="2:3" x14ac:dyDescent="0.25">
      <c r="B2064" s="25">
        <v>39262</v>
      </c>
      <c r="C2064" s="25">
        <v>0.19571875035762801</v>
      </c>
    </row>
    <row r="2065" spans="2:3" x14ac:dyDescent="0.25">
      <c r="B2065" s="25">
        <v>39269</v>
      </c>
      <c r="C2065" s="25">
        <v>7.2934426367282895E-2</v>
      </c>
    </row>
    <row r="2066" spans="2:3" x14ac:dyDescent="0.25">
      <c r="B2066" s="25">
        <v>39276</v>
      </c>
      <c r="C2066" s="25">
        <v>0.53445649147033703</v>
      </c>
    </row>
    <row r="2067" spans="2:3" x14ac:dyDescent="0.25">
      <c r="B2067" s="25">
        <v>39283</v>
      </c>
      <c r="C2067" s="25">
        <v>6.1585519462823902E-2</v>
      </c>
    </row>
    <row r="2068" spans="2:3" x14ac:dyDescent="0.25">
      <c r="B2068" s="25">
        <v>39290</v>
      </c>
      <c r="C2068" s="25">
        <v>7.6106503605842604E-2</v>
      </c>
    </row>
    <row r="2069" spans="2:3" x14ac:dyDescent="0.25">
      <c r="B2069" s="25">
        <v>39297</v>
      </c>
      <c r="C2069" s="25">
        <v>0.20567896962165799</v>
      </c>
    </row>
    <row r="2070" spans="2:3" x14ac:dyDescent="0.25">
      <c r="B2070" s="25">
        <v>39304</v>
      </c>
      <c r="C2070" s="25">
        <v>2.8865525498986199E-2</v>
      </c>
    </row>
    <row r="2071" spans="2:3" x14ac:dyDescent="0.25">
      <c r="B2071" s="25">
        <v>39311</v>
      </c>
      <c r="C2071" s="25">
        <v>6.0862179845571497E-2</v>
      </c>
    </row>
    <row r="2072" spans="2:3" x14ac:dyDescent="0.25">
      <c r="B2072" s="25">
        <v>39318</v>
      </c>
      <c r="C2072" s="25">
        <v>5.6450042873621001E-2</v>
      </c>
    </row>
    <row r="2073" spans="2:3" x14ac:dyDescent="0.25">
      <c r="B2073" s="25">
        <v>39325</v>
      </c>
      <c r="C2073" s="25">
        <v>6.8807408213615404E-2</v>
      </c>
    </row>
    <row r="2074" spans="2:3" x14ac:dyDescent="0.25">
      <c r="B2074" s="25">
        <v>39332</v>
      </c>
      <c r="C2074" s="25">
        <v>5.2678592503070797E-2</v>
      </c>
    </row>
    <row r="2075" spans="2:3" x14ac:dyDescent="0.25">
      <c r="B2075" s="25">
        <v>39339</v>
      </c>
      <c r="C2075" s="25">
        <v>4.2118091136217103E-2</v>
      </c>
    </row>
    <row r="2076" spans="2:3" x14ac:dyDescent="0.25">
      <c r="B2076" s="25">
        <v>39346</v>
      </c>
      <c r="C2076" s="25">
        <v>0.14112688601017001</v>
      </c>
    </row>
    <row r="2077" spans="2:3" x14ac:dyDescent="0.25">
      <c r="B2077" s="25">
        <v>39353</v>
      </c>
      <c r="C2077" s="25">
        <v>4.2108122259378399E-2</v>
      </c>
    </row>
    <row r="2078" spans="2:3" x14ac:dyDescent="0.25">
      <c r="B2078" s="25">
        <v>39360</v>
      </c>
      <c r="C2078" s="25">
        <v>5.0418268889188801E-2</v>
      </c>
    </row>
    <row r="2079" spans="2:3" x14ac:dyDescent="0.25">
      <c r="B2079" s="25">
        <v>39367</v>
      </c>
      <c r="C2079" s="25">
        <v>3.2818578183650998E-2</v>
      </c>
    </row>
    <row r="2080" spans="2:3" x14ac:dyDescent="0.25">
      <c r="B2080" s="25">
        <v>39374</v>
      </c>
      <c r="C2080" s="25">
        <v>0.23357835412025499</v>
      </c>
    </row>
    <row r="2081" spans="2:3" x14ac:dyDescent="0.25">
      <c r="B2081" s="25">
        <v>39381</v>
      </c>
      <c r="C2081" s="25">
        <v>0.27168324589729298</v>
      </c>
    </row>
    <row r="2082" spans="2:3" x14ac:dyDescent="0.25">
      <c r="B2082" s="25">
        <v>39388</v>
      </c>
      <c r="C2082" s="25">
        <v>0.226704657077789</v>
      </c>
    </row>
    <row r="2083" spans="2:3" x14ac:dyDescent="0.25">
      <c r="B2083" s="25">
        <v>39395</v>
      </c>
      <c r="C2083" s="25">
        <v>0.141723722219467</v>
      </c>
    </row>
    <row r="2084" spans="2:3" x14ac:dyDescent="0.25">
      <c r="B2084" s="25">
        <v>39402</v>
      </c>
      <c r="C2084" s="25">
        <v>0.11161233484745001</v>
      </c>
    </row>
    <row r="2085" spans="2:3" x14ac:dyDescent="0.25">
      <c r="B2085" s="25">
        <v>39409</v>
      </c>
      <c r="C2085" s="25">
        <v>0.114873729646206</v>
      </c>
    </row>
    <row r="2086" spans="2:3" x14ac:dyDescent="0.25">
      <c r="B2086" s="25">
        <v>39416</v>
      </c>
      <c r="C2086" s="25">
        <v>0.28565317392349199</v>
      </c>
    </row>
    <row r="2087" spans="2:3" x14ac:dyDescent="0.25">
      <c r="B2087" s="25">
        <v>39423</v>
      </c>
      <c r="C2087" s="25">
        <v>0.14519478380680101</v>
      </c>
    </row>
    <row r="2088" spans="2:3" x14ac:dyDescent="0.25">
      <c r="B2088" s="25">
        <v>39430</v>
      </c>
      <c r="C2088" s="25">
        <v>0.19300045073032401</v>
      </c>
    </row>
    <row r="2089" spans="2:3" x14ac:dyDescent="0.25">
      <c r="B2089" s="25">
        <v>39437</v>
      </c>
      <c r="C2089" s="25">
        <v>0.117717139422894</v>
      </c>
    </row>
    <row r="2090" spans="2:3" x14ac:dyDescent="0.25">
      <c r="B2090" s="25">
        <v>39444</v>
      </c>
      <c r="C2090" s="25">
        <v>0.198980256915092</v>
      </c>
    </row>
    <row r="2091" spans="2:3" x14ac:dyDescent="0.25">
      <c r="B2091" s="25">
        <v>39451</v>
      </c>
      <c r="C2091" s="25">
        <v>7.9312771558761597E-2</v>
      </c>
    </row>
    <row r="2092" spans="2:3" x14ac:dyDescent="0.25">
      <c r="B2092" s="25">
        <v>39458</v>
      </c>
      <c r="C2092" s="25">
        <v>0.21269579231739</v>
      </c>
    </row>
    <row r="2093" spans="2:3" x14ac:dyDescent="0.25">
      <c r="B2093" s="25">
        <v>39465</v>
      </c>
      <c r="C2093" s="25">
        <v>8.6386963725089999E-2</v>
      </c>
    </row>
    <row r="2094" spans="2:3" x14ac:dyDescent="0.25">
      <c r="B2094" s="25">
        <v>39472</v>
      </c>
      <c r="C2094" s="25">
        <v>9.0737454593181596E-2</v>
      </c>
    </row>
    <row r="2095" spans="2:3" x14ac:dyDescent="0.25">
      <c r="B2095" s="25">
        <v>39479</v>
      </c>
      <c r="C2095" s="25">
        <v>4.9093030393123599E-2</v>
      </c>
    </row>
    <row r="2096" spans="2:3" x14ac:dyDescent="0.25">
      <c r="B2096" s="25">
        <v>39486</v>
      </c>
      <c r="C2096" s="25">
        <v>5.6190378963947303E-2</v>
      </c>
    </row>
    <row r="2097" spans="2:3" x14ac:dyDescent="0.25">
      <c r="B2097" s="25">
        <v>39493</v>
      </c>
      <c r="C2097" s="25">
        <v>0.16128975152969399</v>
      </c>
    </row>
    <row r="2098" spans="2:3" x14ac:dyDescent="0.25">
      <c r="B2098" s="25">
        <v>39500</v>
      </c>
      <c r="C2098" s="25">
        <v>0.18811078369617501</v>
      </c>
    </row>
    <row r="2099" spans="2:3" x14ac:dyDescent="0.25">
      <c r="B2099" s="25">
        <v>39507</v>
      </c>
      <c r="C2099" s="25">
        <v>0.11930289119482</v>
      </c>
    </row>
    <row r="2100" spans="2:3" x14ac:dyDescent="0.25">
      <c r="B2100" s="25">
        <v>39514</v>
      </c>
      <c r="C2100" s="25">
        <v>7.3173485696315793E-2</v>
      </c>
    </row>
    <row r="2101" spans="2:3" x14ac:dyDescent="0.25">
      <c r="B2101" s="25">
        <v>39521</v>
      </c>
      <c r="C2101" s="25">
        <v>0.31558534502983099</v>
      </c>
    </row>
    <row r="2102" spans="2:3" x14ac:dyDescent="0.25">
      <c r="B2102" s="25">
        <v>39528</v>
      </c>
      <c r="C2102" s="25">
        <v>0.187324568629265</v>
      </c>
    </row>
    <row r="2103" spans="2:3" x14ac:dyDescent="0.25">
      <c r="B2103" s="25">
        <v>39535</v>
      </c>
      <c r="C2103" s="25">
        <v>0.125302463769913</v>
      </c>
    </row>
    <row r="2104" spans="2:3" x14ac:dyDescent="0.25">
      <c r="B2104" s="25">
        <v>39542</v>
      </c>
      <c r="C2104" s="25">
        <v>0.26712471246719399</v>
      </c>
    </row>
    <row r="2105" spans="2:3" x14ac:dyDescent="0.25">
      <c r="B2105" s="25">
        <v>39549</v>
      </c>
      <c r="C2105" s="25">
        <v>0.53088116645812999</v>
      </c>
    </row>
    <row r="2106" spans="2:3" x14ac:dyDescent="0.25">
      <c r="B2106" s="25">
        <v>39556</v>
      </c>
      <c r="C2106" s="25">
        <v>0.588115453720093</v>
      </c>
    </row>
    <row r="2107" spans="2:3" x14ac:dyDescent="0.25">
      <c r="B2107" s="25">
        <v>39563</v>
      </c>
      <c r="C2107" s="25">
        <v>0.29355010390281699</v>
      </c>
    </row>
    <row r="2108" spans="2:3" x14ac:dyDescent="0.25">
      <c r="B2108" s="25">
        <v>39570</v>
      </c>
      <c r="C2108" s="25">
        <v>4.7764521092176403E-2</v>
      </c>
    </row>
    <row r="2109" spans="2:3" x14ac:dyDescent="0.25">
      <c r="B2109" s="25">
        <v>39577</v>
      </c>
      <c r="C2109" s="25">
        <v>2.66623236238956E-2</v>
      </c>
    </row>
    <row r="2110" spans="2:3" x14ac:dyDescent="0.25">
      <c r="B2110" s="25">
        <v>39584</v>
      </c>
      <c r="C2110" s="25">
        <v>8.8901869952678694E-2</v>
      </c>
    </row>
    <row r="2111" spans="2:3" x14ac:dyDescent="0.25">
      <c r="B2111" s="25">
        <v>39591</v>
      </c>
      <c r="C2111" s="25">
        <v>8.51111710071564E-2</v>
      </c>
    </row>
    <row r="2112" spans="2:3" x14ac:dyDescent="0.25">
      <c r="B2112" s="25">
        <v>39598</v>
      </c>
      <c r="C2112" s="25">
        <v>5.3834926337003701E-2</v>
      </c>
    </row>
    <row r="2113" spans="2:3" x14ac:dyDescent="0.25">
      <c r="B2113" s="25">
        <v>39605</v>
      </c>
      <c r="C2113" s="25">
        <v>5.1038675010204301E-2</v>
      </c>
    </row>
    <row r="2114" spans="2:3" x14ac:dyDescent="0.25">
      <c r="B2114" s="25">
        <v>39612</v>
      </c>
      <c r="C2114" s="25">
        <v>2.76709906756878E-2</v>
      </c>
    </row>
    <row r="2115" spans="2:3" x14ac:dyDescent="0.25">
      <c r="B2115" s="25">
        <v>39619</v>
      </c>
      <c r="C2115" s="25">
        <v>4.8068407922983197E-2</v>
      </c>
    </row>
    <row r="2116" spans="2:3" x14ac:dyDescent="0.25">
      <c r="B2116" s="25">
        <v>39626</v>
      </c>
      <c r="C2116" s="25">
        <v>2.68687698990107E-2</v>
      </c>
    </row>
    <row r="2117" spans="2:3" x14ac:dyDescent="0.25">
      <c r="B2117" s="25">
        <v>39633</v>
      </c>
      <c r="C2117" s="25">
        <v>1.5697443857789001E-2</v>
      </c>
    </row>
    <row r="2118" spans="2:3" x14ac:dyDescent="0.25">
      <c r="B2118" s="25">
        <v>39640</v>
      </c>
      <c r="C2118" s="25">
        <v>0.194099470973015</v>
      </c>
    </row>
    <row r="2119" spans="2:3" x14ac:dyDescent="0.25">
      <c r="B2119" s="25">
        <v>39647</v>
      </c>
      <c r="C2119" s="25">
        <v>0.30260902643203702</v>
      </c>
    </row>
    <row r="2120" spans="2:3" x14ac:dyDescent="0.25">
      <c r="B2120" s="25">
        <v>39654</v>
      </c>
      <c r="C2120" s="25">
        <v>0.25001025199890098</v>
      </c>
    </row>
    <row r="2121" spans="2:3" x14ac:dyDescent="0.25">
      <c r="B2121" s="25">
        <v>39661</v>
      </c>
      <c r="C2121" s="25">
        <v>0.26916813850402799</v>
      </c>
    </row>
    <row r="2122" spans="2:3" x14ac:dyDescent="0.25">
      <c r="B2122" s="25">
        <v>39668</v>
      </c>
      <c r="C2122" s="25">
        <v>0.52922075986862205</v>
      </c>
    </row>
    <row r="2123" spans="2:3" x14ac:dyDescent="0.25">
      <c r="B2123" s="25">
        <v>39675</v>
      </c>
      <c r="C2123" s="25">
        <v>0.207468152046204</v>
      </c>
    </row>
    <row r="2124" spans="2:3" x14ac:dyDescent="0.25">
      <c r="B2124" s="25">
        <v>39682</v>
      </c>
      <c r="C2124" s="25">
        <v>0.44844219088554399</v>
      </c>
    </row>
    <row r="2125" spans="2:3" x14ac:dyDescent="0.25">
      <c r="B2125" s="25">
        <v>39689</v>
      </c>
      <c r="C2125" s="25">
        <v>0.236832305788994</v>
      </c>
    </row>
    <row r="2126" spans="2:3" x14ac:dyDescent="0.25">
      <c r="B2126" s="25">
        <v>39696</v>
      </c>
      <c r="C2126" s="25">
        <v>0.25910928845405601</v>
      </c>
    </row>
    <row r="2127" spans="2:3" x14ac:dyDescent="0.25">
      <c r="B2127" s="25">
        <v>39703</v>
      </c>
      <c r="C2127" s="25">
        <v>0.107212774455547</v>
      </c>
    </row>
    <row r="2128" spans="2:3" x14ac:dyDescent="0.25">
      <c r="B2128" s="25">
        <v>39710</v>
      </c>
      <c r="C2128" s="25">
        <v>0.224659979343414</v>
      </c>
    </row>
    <row r="2129" spans="2:3" x14ac:dyDescent="0.25">
      <c r="B2129" s="25">
        <v>39717</v>
      </c>
      <c r="C2129" s="25">
        <v>0.15933181345462799</v>
      </c>
    </row>
    <row r="2130" spans="2:3" x14ac:dyDescent="0.25">
      <c r="B2130" s="25">
        <v>39724</v>
      </c>
      <c r="C2130" s="25">
        <v>8.1593923270702404E-2</v>
      </c>
    </row>
    <row r="2131" spans="2:3" x14ac:dyDescent="0.25">
      <c r="B2131" s="25">
        <v>39731</v>
      </c>
      <c r="C2131" s="25">
        <v>0.13420541584491699</v>
      </c>
    </row>
    <row r="2132" spans="2:3" x14ac:dyDescent="0.25">
      <c r="B2132" s="25">
        <v>39738</v>
      </c>
      <c r="C2132" s="25">
        <v>6.1277791857719401E-2</v>
      </c>
    </row>
    <row r="2133" spans="2:3" x14ac:dyDescent="0.25">
      <c r="B2133" s="25">
        <v>39745</v>
      </c>
      <c r="C2133" s="25">
        <v>5.5443689227104201E-2</v>
      </c>
    </row>
    <row r="2134" spans="2:3" x14ac:dyDescent="0.25">
      <c r="B2134" s="25">
        <v>39752</v>
      </c>
      <c r="C2134" s="25">
        <v>4.8945117741823203E-2</v>
      </c>
    </row>
    <row r="2135" spans="2:3" x14ac:dyDescent="0.25">
      <c r="B2135" s="25">
        <v>39759</v>
      </c>
      <c r="C2135" s="25">
        <v>6.7223638296127305E-2</v>
      </c>
    </row>
    <row r="2136" spans="2:3" x14ac:dyDescent="0.25">
      <c r="B2136" s="25">
        <v>39766</v>
      </c>
      <c r="C2136" s="25">
        <v>6.7977748811245006E-2</v>
      </c>
    </row>
    <row r="2137" spans="2:3" x14ac:dyDescent="0.25">
      <c r="B2137" s="25">
        <v>39773</v>
      </c>
      <c r="C2137" s="25">
        <v>0.34858173131942699</v>
      </c>
    </row>
    <row r="2138" spans="2:3" x14ac:dyDescent="0.25">
      <c r="B2138" s="25">
        <v>39780</v>
      </c>
      <c r="C2138" s="25">
        <v>3.9645619690418202E-2</v>
      </c>
    </row>
    <row r="2139" spans="2:3" x14ac:dyDescent="0.25">
      <c r="B2139" s="25">
        <v>39787</v>
      </c>
      <c r="C2139" s="25">
        <v>0.10508219897747</v>
      </c>
    </row>
    <row r="2140" spans="2:3" x14ac:dyDescent="0.25">
      <c r="B2140" s="25">
        <v>39794</v>
      </c>
      <c r="C2140" s="25">
        <v>7.4308090843260297E-3</v>
      </c>
    </row>
    <row r="2141" spans="2:3" x14ac:dyDescent="0.25">
      <c r="B2141" s="25">
        <v>39801</v>
      </c>
      <c r="C2141" s="25">
        <v>2.4809941649436999E-2</v>
      </c>
    </row>
    <row r="2142" spans="2:3" x14ac:dyDescent="0.25">
      <c r="B2142" s="25">
        <v>39808</v>
      </c>
      <c r="C2142" s="25">
        <v>0.24014195799827601</v>
      </c>
    </row>
    <row r="2143" spans="2:3" x14ac:dyDescent="0.25">
      <c r="B2143" s="25">
        <v>39815</v>
      </c>
      <c r="C2143" s="25">
        <v>0.20251226425170901</v>
      </c>
    </row>
    <row r="2144" spans="2:3" x14ac:dyDescent="0.25">
      <c r="B2144" s="25">
        <v>39822</v>
      </c>
      <c r="C2144" s="25">
        <v>0.35552963614463801</v>
      </c>
    </row>
    <row r="2145" spans="2:3" x14ac:dyDescent="0.25">
      <c r="B2145" s="25">
        <v>39829</v>
      </c>
      <c r="C2145" s="25">
        <v>0.24955575168132799</v>
      </c>
    </row>
    <row r="2146" spans="2:3" x14ac:dyDescent="0.25">
      <c r="B2146" s="25">
        <v>39836</v>
      </c>
      <c r="C2146" s="25">
        <v>0.24444843828678101</v>
      </c>
    </row>
    <row r="2147" spans="2:3" x14ac:dyDescent="0.25">
      <c r="B2147" s="25">
        <v>39843</v>
      </c>
      <c r="C2147" s="25">
        <v>0.121728330850601</v>
      </c>
    </row>
    <row r="2148" spans="2:3" x14ac:dyDescent="0.25">
      <c r="B2148" s="25">
        <v>39850</v>
      </c>
      <c r="C2148" s="25">
        <v>0.13000111281871801</v>
      </c>
    </row>
    <row r="2149" spans="2:3" x14ac:dyDescent="0.25">
      <c r="B2149" s="25">
        <v>39857</v>
      </c>
      <c r="C2149" s="25">
        <v>0.23119081556797</v>
      </c>
    </row>
    <row r="2150" spans="2:3" x14ac:dyDescent="0.25">
      <c r="B2150" s="25">
        <v>39864</v>
      </c>
      <c r="C2150" s="25">
        <v>8.6225651204586001E-2</v>
      </c>
    </row>
    <row r="2151" spans="2:3" x14ac:dyDescent="0.25">
      <c r="B2151" s="25">
        <v>39871</v>
      </c>
      <c r="C2151" s="25">
        <v>0.18841744959354401</v>
      </c>
    </row>
    <row r="2152" spans="2:3" x14ac:dyDescent="0.25">
      <c r="B2152" s="25">
        <v>39878</v>
      </c>
      <c r="C2152" s="25">
        <v>0.18620076775550801</v>
      </c>
    </row>
    <row r="2153" spans="2:3" x14ac:dyDescent="0.25">
      <c r="B2153" s="25">
        <v>39885</v>
      </c>
      <c r="C2153" s="25">
        <v>0.113979935646057</v>
      </c>
    </row>
    <row r="2154" spans="2:3" x14ac:dyDescent="0.25">
      <c r="B2154" s="25">
        <v>39892</v>
      </c>
      <c r="C2154" s="25">
        <v>0.16217623651027699</v>
      </c>
    </row>
    <row r="2155" spans="2:3" x14ac:dyDescent="0.25">
      <c r="B2155" s="25">
        <v>39899</v>
      </c>
      <c r="C2155" s="25">
        <v>0.178301751613617</v>
      </c>
    </row>
    <row r="2156" spans="2:3" x14ac:dyDescent="0.25">
      <c r="B2156" s="25">
        <v>39906</v>
      </c>
      <c r="C2156" s="25">
        <v>0.45259693264961198</v>
      </c>
    </row>
    <row r="2157" spans="2:3" x14ac:dyDescent="0.25">
      <c r="B2157" s="25">
        <v>39913</v>
      </c>
      <c r="C2157" s="25">
        <v>0.11567684262991</v>
      </c>
    </row>
    <row r="2158" spans="2:3" x14ac:dyDescent="0.25">
      <c r="B2158" s="25">
        <v>39920</v>
      </c>
      <c r="C2158" s="25">
        <v>0.57141494750976596</v>
      </c>
    </row>
    <row r="2159" spans="2:3" x14ac:dyDescent="0.25">
      <c r="B2159" s="25">
        <v>39927</v>
      </c>
      <c r="C2159" s="25">
        <v>0.26675257086753801</v>
      </c>
    </row>
    <row r="2160" spans="2:3" x14ac:dyDescent="0.25">
      <c r="B2160" s="25">
        <v>39934</v>
      </c>
      <c r="C2160" s="25">
        <v>0.29673454165458701</v>
      </c>
    </row>
    <row r="2161" spans="2:3" x14ac:dyDescent="0.25">
      <c r="B2161" s="25">
        <v>39941</v>
      </c>
      <c r="C2161" s="25">
        <v>0.20886458456516299</v>
      </c>
    </row>
    <row r="2162" spans="2:3" x14ac:dyDescent="0.25">
      <c r="B2162" s="25">
        <v>39948</v>
      </c>
      <c r="C2162" s="25">
        <v>4.4604983180761303E-2</v>
      </c>
    </row>
    <row r="2163" spans="2:3" x14ac:dyDescent="0.25">
      <c r="B2163" s="25">
        <v>39955</v>
      </c>
      <c r="C2163" s="25">
        <v>0.16862964630127</v>
      </c>
    </row>
    <row r="2164" spans="2:3" x14ac:dyDescent="0.25">
      <c r="B2164" s="25">
        <v>39962</v>
      </c>
      <c r="C2164" s="25">
        <v>9.3323677778244005E-2</v>
      </c>
    </row>
    <row r="2165" spans="2:3" x14ac:dyDescent="0.25">
      <c r="B2165" s="25">
        <v>39969</v>
      </c>
      <c r="C2165" s="25">
        <v>0.14838019013404799</v>
      </c>
    </row>
    <row r="2166" spans="2:3" x14ac:dyDescent="0.25">
      <c r="B2166" s="25">
        <v>39976</v>
      </c>
      <c r="C2166" s="25">
        <v>0.33475884795188898</v>
      </c>
    </row>
    <row r="2167" spans="2:3" x14ac:dyDescent="0.25">
      <c r="B2167" s="25">
        <v>39983</v>
      </c>
      <c r="C2167" s="25">
        <v>0.311605244874954</v>
      </c>
    </row>
    <row r="2168" spans="2:3" x14ac:dyDescent="0.25">
      <c r="B2168" s="25">
        <v>39990</v>
      </c>
      <c r="C2168" s="25">
        <v>0.18158562481403401</v>
      </c>
    </row>
    <row r="2169" spans="2:3" x14ac:dyDescent="0.25">
      <c r="B2169" s="25">
        <v>39997</v>
      </c>
      <c r="C2169" s="25">
        <v>0.492048710584641</v>
      </c>
    </row>
    <row r="2170" spans="2:3" x14ac:dyDescent="0.25">
      <c r="B2170" s="25">
        <v>40004</v>
      </c>
      <c r="C2170" s="25">
        <v>0.15711997449397999</v>
      </c>
    </row>
    <row r="2171" spans="2:3" x14ac:dyDescent="0.25">
      <c r="B2171" s="25">
        <v>40011</v>
      </c>
      <c r="C2171" s="25">
        <v>0.48352256417274497</v>
      </c>
    </row>
    <row r="2172" spans="2:3" x14ac:dyDescent="0.25">
      <c r="B2172" s="25">
        <v>40018</v>
      </c>
      <c r="C2172" s="25">
        <v>0.59964174032211304</v>
      </c>
    </row>
    <row r="2173" spans="2:3" x14ac:dyDescent="0.25">
      <c r="B2173" s="25">
        <v>40025</v>
      </c>
      <c r="C2173" s="25">
        <v>0.44551011919975297</v>
      </c>
    </row>
    <row r="2174" spans="2:3" x14ac:dyDescent="0.25">
      <c r="B2174" s="25">
        <v>40032</v>
      </c>
      <c r="C2174" s="25">
        <v>0.27677124738693198</v>
      </c>
    </row>
    <row r="2175" spans="2:3" x14ac:dyDescent="0.25">
      <c r="B2175" s="25">
        <v>40039</v>
      </c>
      <c r="C2175" s="25">
        <v>8.5965216159820598E-2</v>
      </c>
    </row>
    <row r="2176" spans="2:3" x14ac:dyDescent="0.25">
      <c r="B2176" s="25">
        <v>40046</v>
      </c>
      <c r="C2176" s="25">
        <v>0.44252690672874501</v>
      </c>
    </row>
    <row r="2177" spans="2:3" x14ac:dyDescent="0.25">
      <c r="B2177" s="25">
        <v>40053</v>
      </c>
      <c r="C2177" s="25">
        <v>0.15618939697742501</v>
      </c>
    </row>
    <row r="2178" spans="2:3" x14ac:dyDescent="0.25">
      <c r="B2178" s="25">
        <v>40060</v>
      </c>
      <c r="C2178" s="25">
        <v>0.19362668693065599</v>
      </c>
    </row>
    <row r="2179" spans="2:3" x14ac:dyDescent="0.25">
      <c r="B2179" s="25">
        <v>40067</v>
      </c>
      <c r="C2179" s="25">
        <v>0.26635342836379999</v>
      </c>
    </row>
    <row r="2180" spans="2:3" x14ac:dyDescent="0.25">
      <c r="B2180" s="25">
        <v>40074</v>
      </c>
      <c r="C2180" s="25">
        <v>0.19121989607810999</v>
      </c>
    </row>
    <row r="2181" spans="2:3" x14ac:dyDescent="0.25">
      <c r="B2181" s="25">
        <v>40081</v>
      </c>
      <c r="C2181" s="25">
        <v>8.7899371981620802E-2</v>
      </c>
    </row>
    <row r="2182" spans="2:3" x14ac:dyDescent="0.25">
      <c r="B2182" s="25">
        <v>40088</v>
      </c>
      <c r="C2182" s="25">
        <v>4.64978404343128E-2</v>
      </c>
    </row>
    <row r="2183" spans="2:3" x14ac:dyDescent="0.25">
      <c r="B2183" s="25">
        <v>40095</v>
      </c>
      <c r="C2183" s="25">
        <v>7.4028588831424699E-2</v>
      </c>
    </row>
    <row r="2184" spans="2:3" x14ac:dyDescent="0.25">
      <c r="B2184" s="25">
        <v>40102</v>
      </c>
      <c r="C2184" s="25">
        <v>0.42049989104270902</v>
      </c>
    </row>
    <row r="2185" spans="2:3" x14ac:dyDescent="0.25">
      <c r="B2185" s="25">
        <v>40109</v>
      </c>
      <c r="C2185" s="25">
        <v>2.4816865101456601E-2</v>
      </c>
    </row>
    <row r="2186" spans="2:3" x14ac:dyDescent="0.25">
      <c r="B2186" s="25">
        <v>40116</v>
      </c>
      <c r="C2186" s="25">
        <v>0.121270202100277</v>
      </c>
    </row>
    <row r="2187" spans="2:3" x14ac:dyDescent="0.25">
      <c r="B2187" s="25">
        <v>40123</v>
      </c>
      <c r="C2187" s="25">
        <v>3.3788852393627201E-2</v>
      </c>
    </row>
    <row r="2188" spans="2:3" x14ac:dyDescent="0.25">
      <c r="B2188" s="25">
        <v>40130</v>
      </c>
      <c r="C2188" s="25">
        <v>2.0724378526210799E-2</v>
      </c>
    </row>
    <row r="2189" spans="2:3" x14ac:dyDescent="0.25">
      <c r="B2189" s="25">
        <v>40137</v>
      </c>
      <c r="C2189" s="25">
        <v>9.0800426900386796E-2</v>
      </c>
    </row>
    <row r="2190" spans="2:3" x14ac:dyDescent="0.25">
      <c r="B2190" s="25">
        <v>40144</v>
      </c>
      <c r="C2190" s="25">
        <v>1.3299206271767601E-2</v>
      </c>
    </row>
    <row r="2191" spans="2:3" x14ac:dyDescent="0.25">
      <c r="B2191" s="25">
        <v>40151</v>
      </c>
      <c r="C2191" s="25">
        <v>1.8383318558335301E-2</v>
      </c>
    </row>
    <row r="2192" spans="2:3" x14ac:dyDescent="0.25">
      <c r="B2192" s="25">
        <v>40158</v>
      </c>
      <c r="C2192" s="25">
        <v>4.3879125267267199E-2</v>
      </c>
    </row>
    <row r="2193" spans="2:3" x14ac:dyDescent="0.25">
      <c r="B2193" s="25">
        <v>40165</v>
      </c>
      <c r="C2193" s="25">
        <v>1.9637502729892699E-2</v>
      </c>
    </row>
    <row r="2194" spans="2:3" x14ac:dyDescent="0.25">
      <c r="B2194" s="25">
        <v>40172</v>
      </c>
      <c r="C2194" s="25">
        <v>7.2381973266601604E-2</v>
      </c>
    </row>
    <row r="2195" spans="2:3" x14ac:dyDescent="0.25">
      <c r="B2195" s="25">
        <v>40179</v>
      </c>
      <c r="C2195" s="25">
        <v>1.6583999618887901E-2</v>
      </c>
    </row>
    <row r="2196" spans="2:3" x14ac:dyDescent="0.25">
      <c r="B2196" s="25">
        <v>40186</v>
      </c>
      <c r="C2196" s="25">
        <v>1.33333010599017E-2</v>
      </c>
    </row>
    <row r="2197" spans="2:3" x14ac:dyDescent="0.25">
      <c r="B2197" s="25">
        <v>40193</v>
      </c>
      <c r="C2197" s="25">
        <v>2.21509262919426E-2</v>
      </c>
    </row>
    <row r="2198" spans="2:3" x14ac:dyDescent="0.25">
      <c r="B2198" s="25">
        <v>40200</v>
      </c>
      <c r="C2198" s="25">
        <v>4.6440850943326999E-2</v>
      </c>
    </row>
    <row r="2199" spans="2:3" x14ac:dyDescent="0.25">
      <c r="B2199" s="25">
        <v>40207</v>
      </c>
      <c r="C2199" s="25">
        <v>2.7829820290207901E-2</v>
      </c>
    </row>
    <row r="2200" spans="2:3" x14ac:dyDescent="0.25">
      <c r="B2200" s="25">
        <v>40214</v>
      </c>
      <c r="C2200" s="25">
        <v>5.9401005506515503E-2</v>
      </c>
    </row>
    <row r="2201" spans="2:3" x14ac:dyDescent="0.25">
      <c r="B2201" s="25">
        <v>40221</v>
      </c>
      <c r="C2201" s="25">
        <v>3.3810995519161197E-2</v>
      </c>
    </row>
    <row r="2202" spans="2:3" x14ac:dyDescent="0.25">
      <c r="B2202" s="25">
        <v>40228</v>
      </c>
      <c r="C2202" s="25">
        <v>2.0635752007365199E-2</v>
      </c>
    </row>
    <row r="2203" spans="2:3" x14ac:dyDescent="0.25">
      <c r="B2203" s="25">
        <v>40235</v>
      </c>
      <c r="C2203" s="25">
        <v>8.3111478015780397E-3</v>
      </c>
    </row>
    <row r="2204" spans="2:3" x14ac:dyDescent="0.25">
      <c r="B2204" s="25">
        <v>40242</v>
      </c>
      <c r="C2204" s="25">
        <v>9.9834287539124506E-3</v>
      </c>
    </row>
    <row r="2205" spans="2:3" x14ac:dyDescent="0.25">
      <c r="B2205" s="25">
        <v>40249</v>
      </c>
      <c r="C2205" s="25">
        <v>2.0781209692358998E-2</v>
      </c>
    </row>
    <row r="2206" spans="2:3" x14ac:dyDescent="0.25">
      <c r="B2206" s="25">
        <v>40256</v>
      </c>
      <c r="C2206" s="25">
        <v>1.34012382477522E-2</v>
      </c>
    </row>
    <row r="2207" spans="2:3" x14ac:dyDescent="0.25">
      <c r="B2207" s="25">
        <v>40263</v>
      </c>
      <c r="C2207" s="25">
        <v>1.1357510462403299E-2</v>
      </c>
    </row>
    <row r="2208" spans="2:3" x14ac:dyDescent="0.25">
      <c r="B2208" s="25">
        <v>40270</v>
      </c>
      <c r="C2208" s="25">
        <v>1.9036918878555301E-2</v>
      </c>
    </row>
    <row r="2209" spans="2:3" x14ac:dyDescent="0.25">
      <c r="B2209" s="25">
        <v>40277</v>
      </c>
      <c r="C2209" s="25">
        <v>2.4156406521797201E-2</v>
      </c>
    </row>
    <row r="2210" spans="2:3" x14ac:dyDescent="0.25">
      <c r="B2210" s="25">
        <v>40284</v>
      </c>
      <c r="C2210" s="25">
        <v>7.3744384571909896E-3</v>
      </c>
    </row>
    <row r="2211" spans="2:3" x14ac:dyDescent="0.25">
      <c r="B2211" s="25">
        <v>40291</v>
      </c>
      <c r="C2211" s="25">
        <v>1.16000780835748E-2</v>
      </c>
    </row>
    <row r="2212" spans="2:3" x14ac:dyDescent="0.25">
      <c r="B2212" s="25">
        <v>40298</v>
      </c>
      <c r="C2212" s="25">
        <v>2.3872368037700702E-2</v>
      </c>
    </row>
    <row r="2213" spans="2:3" x14ac:dyDescent="0.25">
      <c r="B2213" s="25">
        <v>40305</v>
      </c>
      <c r="C2213" s="25">
        <v>1.8537119030952499E-2</v>
      </c>
    </row>
    <row r="2214" spans="2:3" x14ac:dyDescent="0.25">
      <c r="B2214" s="25">
        <v>40312</v>
      </c>
      <c r="C2214" s="25">
        <v>2.1839203312993001E-2</v>
      </c>
    </row>
    <row r="2215" spans="2:3" x14ac:dyDescent="0.25">
      <c r="B2215" s="25">
        <v>40319</v>
      </c>
      <c r="C2215" s="25">
        <v>2.9032437130808799E-2</v>
      </c>
    </row>
    <row r="2216" spans="2:3" x14ac:dyDescent="0.25">
      <c r="B2216" s="25">
        <v>40326</v>
      </c>
      <c r="C2216" s="25">
        <v>2.94845197349787E-2</v>
      </c>
    </row>
    <row r="2217" spans="2:3" x14ac:dyDescent="0.25">
      <c r="B2217" s="25">
        <v>40333</v>
      </c>
      <c r="C2217" s="25">
        <v>2.34403032809496E-2</v>
      </c>
    </row>
    <row r="2218" spans="2:3" x14ac:dyDescent="0.25">
      <c r="B2218" s="25">
        <v>40340</v>
      </c>
      <c r="C2218" s="25">
        <v>3.0112491920590401E-2</v>
      </c>
    </row>
    <row r="2219" spans="2:3" x14ac:dyDescent="0.25">
      <c r="B2219" s="25">
        <v>40347</v>
      </c>
      <c r="C2219" s="25">
        <v>1.6214786097407299E-2</v>
      </c>
    </row>
    <row r="2220" spans="2:3" x14ac:dyDescent="0.25">
      <c r="B2220" s="25">
        <v>40354</v>
      </c>
      <c r="C2220" s="25">
        <v>5.2320943213999297E-3</v>
      </c>
    </row>
    <row r="2221" spans="2:3" x14ac:dyDescent="0.25">
      <c r="B2221" s="25">
        <v>40361</v>
      </c>
      <c r="C2221" s="25">
        <v>9.7731128334999102E-3</v>
      </c>
    </row>
    <row r="2222" spans="2:3" x14ac:dyDescent="0.25">
      <c r="B2222" s="25">
        <v>40368</v>
      </c>
      <c r="C2222" s="25">
        <v>1.2565788812935399E-2</v>
      </c>
    </row>
    <row r="2223" spans="2:3" x14ac:dyDescent="0.25">
      <c r="B2223" s="25">
        <v>40375</v>
      </c>
      <c r="C2223" s="25">
        <v>1.1452644132077699E-2</v>
      </c>
    </row>
    <row r="2224" spans="2:3" x14ac:dyDescent="0.25">
      <c r="B2224" s="25">
        <v>40382</v>
      </c>
      <c r="C2224" s="25">
        <v>3.21546792984009E-2</v>
      </c>
    </row>
    <row r="2225" spans="2:3" x14ac:dyDescent="0.25">
      <c r="B2225" s="25">
        <v>40389</v>
      </c>
      <c r="C2225" s="25">
        <v>8.9809540659189207E-3</v>
      </c>
    </row>
    <row r="2226" spans="2:3" x14ac:dyDescent="0.25">
      <c r="B2226" s="25">
        <v>40396</v>
      </c>
      <c r="C2226" s="25">
        <v>6.7180469632148701E-2</v>
      </c>
    </row>
    <row r="2227" spans="2:3" x14ac:dyDescent="0.25">
      <c r="B2227" s="25">
        <v>40403</v>
      </c>
      <c r="C2227" s="25">
        <v>4.1176952421665199E-2</v>
      </c>
    </row>
    <row r="2228" spans="2:3" x14ac:dyDescent="0.25">
      <c r="B2228" s="25">
        <v>40410</v>
      </c>
      <c r="C2228" s="25">
        <v>3.3342793583869899E-2</v>
      </c>
    </row>
    <row r="2229" spans="2:3" x14ac:dyDescent="0.25">
      <c r="B2229" s="25">
        <v>40417</v>
      </c>
      <c r="C2229" s="25">
        <v>0.107687123119831</v>
      </c>
    </row>
    <row r="2230" spans="2:3" x14ac:dyDescent="0.25">
      <c r="B2230" s="25">
        <v>40424</v>
      </c>
      <c r="C2230" s="25">
        <v>4.3852504342794398E-2</v>
      </c>
    </row>
    <row r="2231" spans="2:3" x14ac:dyDescent="0.25">
      <c r="B2231" s="25">
        <v>40431</v>
      </c>
      <c r="C2231" s="25">
        <v>0.100564047694206</v>
      </c>
    </row>
    <row r="2232" spans="2:3" x14ac:dyDescent="0.25">
      <c r="B2232" s="25">
        <v>40438</v>
      </c>
      <c r="C2232" s="25">
        <v>3.1449571251869202E-2</v>
      </c>
    </row>
    <row r="2233" spans="2:3" x14ac:dyDescent="0.25">
      <c r="B2233" s="25">
        <v>40445</v>
      </c>
      <c r="C2233" s="25">
        <v>8.1652812659740406E-2</v>
      </c>
    </row>
    <row r="2234" spans="2:3" x14ac:dyDescent="0.25">
      <c r="B2234" s="25">
        <v>40452</v>
      </c>
      <c r="C2234" s="25">
        <v>0.107899077236652</v>
      </c>
    </row>
    <row r="2235" spans="2:3" x14ac:dyDescent="0.25">
      <c r="B2235" s="25">
        <v>40459</v>
      </c>
      <c r="C2235" s="25">
        <v>6.2454875558614703E-2</v>
      </c>
    </row>
    <row r="2236" spans="2:3" x14ac:dyDescent="0.25">
      <c r="B2236" s="25">
        <v>40466</v>
      </c>
      <c r="C2236" s="25">
        <v>5.9043008834123598E-2</v>
      </c>
    </row>
    <row r="2237" spans="2:3" x14ac:dyDescent="0.25">
      <c r="B2237" s="25">
        <v>40473</v>
      </c>
      <c r="C2237" s="25">
        <v>0.126452460885048</v>
      </c>
    </row>
    <row r="2238" spans="2:3" x14ac:dyDescent="0.25">
      <c r="B2238" s="25">
        <v>40480</v>
      </c>
      <c r="C2238" s="25">
        <v>1.7779698595404601E-2</v>
      </c>
    </row>
    <row r="2239" spans="2:3" x14ac:dyDescent="0.25">
      <c r="B2239" s="25">
        <v>40487</v>
      </c>
      <c r="C2239" s="25">
        <v>1.60310287028551E-2</v>
      </c>
    </row>
    <row r="2240" spans="2:3" x14ac:dyDescent="0.25">
      <c r="B2240" s="25">
        <v>40494</v>
      </c>
      <c r="C2240" s="25">
        <v>1.15194916725159E-2</v>
      </c>
    </row>
    <row r="2241" spans="2:3" x14ac:dyDescent="0.25">
      <c r="B2241" s="25">
        <v>40501</v>
      </c>
      <c r="C2241" s="25">
        <v>2.2029289975762398E-2</v>
      </c>
    </row>
    <row r="2242" spans="2:3" x14ac:dyDescent="0.25">
      <c r="B2242" s="25">
        <v>40508</v>
      </c>
      <c r="C2242" s="25">
        <v>2.7777113020420099E-2</v>
      </c>
    </row>
    <row r="2243" spans="2:3" x14ac:dyDescent="0.25">
      <c r="B2243" s="25">
        <v>40515</v>
      </c>
      <c r="C2243" s="25">
        <v>1.62889417260885E-2</v>
      </c>
    </row>
    <row r="2244" spans="2:3" x14ac:dyDescent="0.25">
      <c r="B2244" s="25">
        <v>40522</v>
      </c>
      <c r="C2244" s="25">
        <v>3.0544433742761602E-2</v>
      </c>
    </row>
    <row r="2245" spans="2:3" x14ac:dyDescent="0.25">
      <c r="B2245" s="25">
        <v>40529</v>
      </c>
      <c r="C2245" s="25">
        <v>2.10823807865381E-2</v>
      </c>
    </row>
    <row r="2246" spans="2:3" x14ac:dyDescent="0.25">
      <c r="B2246" s="25">
        <v>40536</v>
      </c>
      <c r="C2246" s="25">
        <v>3.11559252440929E-2</v>
      </c>
    </row>
    <row r="2247" spans="2:3" x14ac:dyDescent="0.25">
      <c r="B2247" s="25">
        <v>40543</v>
      </c>
      <c r="C2247" s="25">
        <v>1.2225573882460599E-2</v>
      </c>
    </row>
    <row r="2248" spans="2:3" x14ac:dyDescent="0.25">
      <c r="B2248" s="25">
        <v>40550</v>
      </c>
      <c r="C2248" s="25">
        <v>1.27264522016048E-2</v>
      </c>
    </row>
    <row r="2249" spans="2:3" x14ac:dyDescent="0.25">
      <c r="B2249" s="25">
        <v>40557</v>
      </c>
      <c r="C2249" s="25">
        <v>2.1487183868884999E-2</v>
      </c>
    </row>
    <row r="2250" spans="2:3" x14ac:dyDescent="0.25">
      <c r="B2250" s="25">
        <v>40564</v>
      </c>
      <c r="C2250" s="25">
        <v>0.331873089075089</v>
      </c>
    </row>
    <row r="2251" spans="2:3" x14ac:dyDescent="0.25">
      <c r="B2251" s="25">
        <v>40571</v>
      </c>
      <c r="C2251" s="25">
        <v>7.9961575567722307E-2</v>
      </c>
    </row>
    <row r="2252" spans="2:3" x14ac:dyDescent="0.25">
      <c r="B2252" s="25">
        <v>40578</v>
      </c>
      <c r="C2252" s="25">
        <v>2.09286846220493E-2</v>
      </c>
    </row>
    <row r="2253" spans="2:3" x14ac:dyDescent="0.25">
      <c r="B2253" s="25">
        <v>40585</v>
      </c>
      <c r="C2253" s="25">
        <v>6.0287754982709899E-2</v>
      </c>
    </row>
    <row r="2254" spans="2:3" x14ac:dyDescent="0.25">
      <c r="B2254" s="25">
        <v>40592</v>
      </c>
      <c r="C2254" s="25">
        <v>5.24925887584686E-2</v>
      </c>
    </row>
    <row r="2255" spans="2:3" x14ac:dyDescent="0.25">
      <c r="B2255" s="25">
        <v>40599</v>
      </c>
      <c r="C2255" s="25">
        <v>6.1025783419609098E-2</v>
      </c>
    </row>
    <row r="2256" spans="2:3" x14ac:dyDescent="0.25">
      <c r="B2256" s="25">
        <v>40606</v>
      </c>
      <c r="C2256" s="25">
        <v>0.55443644523620605</v>
      </c>
    </row>
    <row r="2257" spans="2:3" x14ac:dyDescent="0.25">
      <c r="B2257" s="25">
        <v>40613</v>
      </c>
      <c r="C2257" s="25">
        <v>5.1012121140956899E-2</v>
      </c>
    </row>
    <row r="2258" spans="2:3" x14ac:dyDescent="0.25">
      <c r="B2258" s="25">
        <v>40620</v>
      </c>
      <c r="C2258" s="25">
        <v>7.7603593468666104E-2</v>
      </c>
    </row>
    <row r="2259" spans="2:3" x14ac:dyDescent="0.25">
      <c r="B2259" s="25">
        <v>40627</v>
      </c>
      <c r="C2259" s="25">
        <v>0.107091069221497</v>
      </c>
    </row>
    <row r="2260" spans="2:3" x14ac:dyDescent="0.25">
      <c r="B2260" s="25">
        <v>40634</v>
      </c>
      <c r="C2260" s="25">
        <v>0.17877595126628901</v>
      </c>
    </row>
    <row r="2261" spans="2:3" x14ac:dyDescent="0.25">
      <c r="B2261" s="25">
        <v>40641</v>
      </c>
      <c r="C2261" s="25">
        <v>0.16765263676643399</v>
      </c>
    </row>
    <row r="2262" spans="2:3" x14ac:dyDescent="0.25">
      <c r="B2262" s="25">
        <v>40648</v>
      </c>
      <c r="C2262" s="25">
        <v>0.17411980032920801</v>
      </c>
    </row>
    <row r="2263" spans="2:3" x14ac:dyDescent="0.25">
      <c r="B2263" s="25">
        <v>40655</v>
      </c>
      <c r="C2263" s="25">
        <v>0.12793274223804499</v>
      </c>
    </row>
    <row r="2264" spans="2:3" x14ac:dyDescent="0.25">
      <c r="B2264" s="25">
        <v>40662</v>
      </c>
      <c r="C2264" s="25">
        <v>0.175275608897209</v>
      </c>
    </row>
    <row r="2265" spans="2:3" x14ac:dyDescent="0.25">
      <c r="B2265" s="25">
        <v>40669</v>
      </c>
      <c r="C2265" s="25">
        <v>0.126836523413658</v>
      </c>
    </row>
    <row r="2266" spans="2:3" x14ac:dyDescent="0.25">
      <c r="B2266" s="25">
        <v>40676</v>
      </c>
      <c r="C2266" s="25">
        <v>7.8808240592479706E-2</v>
      </c>
    </row>
    <row r="2267" spans="2:3" x14ac:dyDescent="0.25">
      <c r="B2267" s="25">
        <v>40683</v>
      </c>
      <c r="C2267" s="25">
        <v>0.14051094651222201</v>
      </c>
    </row>
    <row r="2268" spans="2:3" x14ac:dyDescent="0.25">
      <c r="B2268" s="25">
        <v>40690</v>
      </c>
      <c r="C2268" s="25">
        <v>9.3656748533248901E-2</v>
      </c>
    </row>
    <row r="2269" spans="2:3" x14ac:dyDescent="0.25">
      <c r="B2269" s="25">
        <v>40697</v>
      </c>
      <c r="C2269" s="25">
        <v>8.5092440247535706E-2</v>
      </c>
    </row>
    <row r="2270" spans="2:3" x14ac:dyDescent="0.25">
      <c r="B2270" s="25">
        <v>40704</v>
      </c>
      <c r="C2270" s="25">
        <v>8.6479440331459004E-2</v>
      </c>
    </row>
    <row r="2271" spans="2:3" x14ac:dyDescent="0.25">
      <c r="B2271" s="25">
        <v>40711</v>
      </c>
      <c r="C2271" s="25">
        <v>0.15195727348327601</v>
      </c>
    </row>
    <row r="2272" spans="2:3" x14ac:dyDescent="0.25">
      <c r="B2272" s="25">
        <v>40718</v>
      </c>
      <c r="C2272" s="25">
        <v>9.2236042022705106E-2</v>
      </c>
    </row>
    <row r="2273" spans="2:3" x14ac:dyDescent="0.25">
      <c r="B2273" s="25">
        <v>40725</v>
      </c>
      <c r="C2273" s="25">
        <v>3.9250768721103703E-2</v>
      </c>
    </row>
    <row r="2274" spans="2:3" x14ac:dyDescent="0.25">
      <c r="B2274" s="25">
        <v>40732</v>
      </c>
      <c r="C2274" s="25">
        <v>5.1448859274387401E-2</v>
      </c>
    </row>
    <row r="2275" spans="2:3" x14ac:dyDescent="0.25">
      <c r="B2275" s="25">
        <v>40739</v>
      </c>
      <c r="C2275" s="25">
        <v>5.4790407419204698E-2</v>
      </c>
    </row>
    <row r="2276" spans="2:3" x14ac:dyDescent="0.25">
      <c r="B2276" s="25">
        <v>40746</v>
      </c>
      <c r="C2276" s="25">
        <v>6.2601499259471893E-2</v>
      </c>
    </row>
    <row r="2277" spans="2:3" x14ac:dyDescent="0.25">
      <c r="B2277" s="25">
        <v>40753</v>
      </c>
      <c r="C2277" s="25">
        <v>3.5251185297966003E-2</v>
      </c>
    </row>
    <row r="2278" spans="2:3" x14ac:dyDescent="0.25">
      <c r="B2278" s="25">
        <v>40760</v>
      </c>
      <c r="C2278" s="25">
        <v>8.6698852479457897E-2</v>
      </c>
    </row>
    <row r="2279" spans="2:3" x14ac:dyDescent="0.25">
      <c r="B2279" s="25">
        <v>40767</v>
      </c>
      <c r="C2279" s="25">
        <v>4.5491427183151197E-2</v>
      </c>
    </row>
    <row r="2280" spans="2:3" x14ac:dyDescent="0.25">
      <c r="B2280" s="25">
        <v>40774</v>
      </c>
      <c r="C2280" s="25">
        <v>0.15430887043476099</v>
      </c>
    </row>
    <row r="2281" spans="2:3" x14ac:dyDescent="0.25">
      <c r="B2281" s="25">
        <v>40781</v>
      </c>
      <c r="C2281" s="25">
        <v>0.19602927565574599</v>
      </c>
    </row>
    <row r="2282" spans="2:3" x14ac:dyDescent="0.25">
      <c r="B2282" s="25">
        <v>40788</v>
      </c>
      <c r="C2282" s="25">
        <v>0.30310583114624001</v>
      </c>
    </row>
    <row r="2283" spans="2:3" x14ac:dyDescent="0.25">
      <c r="B2283" s="25">
        <v>40795</v>
      </c>
      <c r="C2283" s="25">
        <v>0.385527074337006</v>
      </c>
    </row>
    <row r="2284" spans="2:3" x14ac:dyDescent="0.25">
      <c r="B2284" s="25">
        <v>40802</v>
      </c>
      <c r="C2284" s="25">
        <v>3.62882055342197E-2</v>
      </c>
    </row>
    <row r="2285" spans="2:3" x14ac:dyDescent="0.25">
      <c r="B2285" s="25">
        <v>40809</v>
      </c>
      <c r="C2285" s="25">
        <v>8.9128673076629597E-2</v>
      </c>
    </row>
    <row r="2286" spans="2:3" x14ac:dyDescent="0.25">
      <c r="B2286" s="25">
        <v>40816</v>
      </c>
      <c r="C2286" s="25">
        <v>2.21060924232006E-2</v>
      </c>
    </row>
    <row r="2287" spans="2:3" x14ac:dyDescent="0.25">
      <c r="B2287" s="25">
        <v>40823</v>
      </c>
      <c r="C2287" s="25">
        <v>9.1759726405143696E-2</v>
      </c>
    </row>
    <row r="2288" spans="2:3" x14ac:dyDescent="0.25">
      <c r="B2288" s="25">
        <v>40830</v>
      </c>
      <c r="C2288" s="25">
        <v>3.4290868788957603E-2</v>
      </c>
    </row>
    <row r="2289" spans="2:3" x14ac:dyDescent="0.25">
      <c r="B2289" s="25">
        <v>40837</v>
      </c>
      <c r="C2289" s="25">
        <v>5.0729494541883503E-2</v>
      </c>
    </row>
    <row r="2290" spans="2:3" x14ac:dyDescent="0.25">
      <c r="B2290" s="25">
        <v>40844</v>
      </c>
      <c r="C2290" s="25">
        <v>5.5098161101341199E-2</v>
      </c>
    </row>
    <row r="2291" spans="2:3" x14ac:dyDescent="0.25">
      <c r="B2291" s="25">
        <v>40851</v>
      </c>
      <c r="C2291" s="25">
        <v>2.74252090603113E-2</v>
      </c>
    </row>
    <row r="2292" spans="2:3" x14ac:dyDescent="0.25">
      <c r="B2292" s="25">
        <v>40858</v>
      </c>
      <c r="C2292" s="25">
        <v>4.2410440742969499E-2</v>
      </c>
    </row>
    <row r="2293" spans="2:3" x14ac:dyDescent="0.25">
      <c r="B2293" s="25">
        <v>40865</v>
      </c>
      <c r="C2293" s="25">
        <v>6.6146694123745006E-2</v>
      </c>
    </row>
    <row r="2294" spans="2:3" x14ac:dyDescent="0.25">
      <c r="B2294" s="25">
        <v>40872</v>
      </c>
      <c r="C2294" s="25">
        <v>2.2025899961590802E-2</v>
      </c>
    </row>
    <row r="2295" spans="2:3" x14ac:dyDescent="0.25">
      <c r="B2295" s="25">
        <v>40879</v>
      </c>
      <c r="C2295" s="25">
        <v>5.9681363403797101E-2</v>
      </c>
    </row>
    <row r="2296" spans="2:3" x14ac:dyDescent="0.25">
      <c r="B2296" s="25">
        <v>40886</v>
      </c>
      <c r="C2296" s="25">
        <v>7.61768594384193E-2</v>
      </c>
    </row>
    <row r="2297" spans="2:3" x14ac:dyDescent="0.25">
      <c r="B2297" s="25">
        <v>40893</v>
      </c>
      <c r="C2297" s="25">
        <v>2.4662584066391002E-2</v>
      </c>
    </row>
    <row r="2298" spans="2:3" x14ac:dyDescent="0.25">
      <c r="B2298" s="25">
        <v>40900</v>
      </c>
      <c r="C2298" s="25">
        <v>8.6724139750003801E-2</v>
      </c>
    </row>
    <row r="2299" spans="2:3" x14ac:dyDescent="0.25">
      <c r="B2299" s="25">
        <v>40907</v>
      </c>
      <c r="C2299" s="25">
        <v>1.54283540323377E-2</v>
      </c>
    </row>
    <row r="2300" spans="2:3" x14ac:dyDescent="0.25">
      <c r="B2300" s="25">
        <v>40914</v>
      </c>
      <c r="C2300" s="25">
        <v>7.8367717564106001E-2</v>
      </c>
    </row>
    <row r="2301" spans="2:3" x14ac:dyDescent="0.25">
      <c r="B2301" s="25">
        <v>40921</v>
      </c>
      <c r="C2301" s="25">
        <v>2.4614233523607299E-2</v>
      </c>
    </row>
    <row r="2302" spans="2:3" x14ac:dyDescent="0.25">
      <c r="B2302" s="25">
        <v>40928</v>
      </c>
      <c r="C2302" s="25">
        <v>3.22312489151955E-2</v>
      </c>
    </row>
    <row r="2303" spans="2:3" x14ac:dyDescent="0.25">
      <c r="B2303" s="25">
        <v>40935</v>
      </c>
      <c r="C2303" s="25">
        <v>5.4984174668788903E-2</v>
      </c>
    </row>
    <row r="2304" spans="2:3" x14ac:dyDescent="0.25">
      <c r="B2304" s="25">
        <v>40942</v>
      </c>
      <c r="C2304" s="25">
        <v>0.148207902908325</v>
      </c>
    </row>
    <row r="2305" spans="2:3" x14ac:dyDescent="0.25">
      <c r="B2305" s="25">
        <v>40949</v>
      </c>
      <c r="C2305" s="25">
        <v>0.117777802050114</v>
      </c>
    </row>
    <row r="2306" spans="2:3" x14ac:dyDescent="0.25">
      <c r="B2306" s="25">
        <v>40956</v>
      </c>
      <c r="C2306" s="25">
        <v>5.95590136945248E-2</v>
      </c>
    </row>
    <row r="2307" spans="2:3" x14ac:dyDescent="0.25">
      <c r="B2307" s="25">
        <v>40963</v>
      </c>
      <c r="C2307" s="25">
        <v>2.51055099070072E-2</v>
      </c>
    </row>
    <row r="2308" spans="2:3" x14ac:dyDescent="0.25">
      <c r="B2308" s="25">
        <v>40970</v>
      </c>
      <c r="C2308" s="25">
        <v>4.3171860277652699E-2</v>
      </c>
    </row>
    <row r="2309" spans="2:3" x14ac:dyDescent="0.25">
      <c r="B2309" s="25">
        <v>40977</v>
      </c>
      <c r="C2309" s="25">
        <v>3.6950293928384802E-2</v>
      </c>
    </row>
    <row r="2310" spans="2:3" x14ac:dyDescent="0.25">
      <c r="B2310" s="25">
        <v>40984</v>
      </c>
      <c r="C2310" s="25">
        <v>3.4563463181257199E-2</v>
      </c>
    </row>
    <row r="2311" spans="2:3" x14ac:dyDescent="0.25">
      <c r="B2311" s="25">
        <v>40991</v>
      </c>
      <c r="C2311" s="25">
        <v>4.8706304281949997E-2</v>
      </c>
    </row>
    <row r="2312" spans="2:3" x14ac:dyDescent="0.25">
      <c r="B2312" s="25">
        <v>40998</v>
      </c>
      <c r="C2312" s="25">
        <v>8.2902021706104306E-2</v>
      </c>
    </row>
    <row r="2313" spans="2:3" x14ac:dyDescent="0.25">
      <c r="B2313" s="25">
        <v>41005</v>
      </c>
      <c r="C2313" s="25">
        <v>5.2734192460775403E-2</v>
      </c>
    </row>
    <row r="2314" spans="2:3" x14ac:dyDescent="0.25">
      <c r="B2314" s="25">
        <v>41012</v>
      </c>
      <c r="C2314" s="25">
        <v>5.4277721792459502E-2</v>
      </c>
    </row>
    <row r="2315" spans="2:3" x14ac:dyDescent="0.25">
      <c r="B2315" s="25">
        <v>41019</v>
      </c>
      <c r="C2315" s="25">
        <v>1.6547612845897699E-2</v>
      </c>
    </row>
    <row r="2316" spans="2:3" x14ac:dyDescent="0.25">
      <c r="B2316" s="25">
        <v>41026</v>
      </c>
      <c r="C2316" s="25">
        <v>1.0100240819156199E-2</v>
      </c>
    </row>
    <row r="2317" spans="2:3" x14ac:dyDescent="0.25">
      <c r="B2317" s="25">
        <v>41033</v>
      </c>
      <c r="C2317" s="25">
        <v>2.4969816207885701E-2</v>
      </c>
    </row>
    <row r="2318" spans="2:3" x14ac:dyDescent="0.25">
      <c r="B2318" s="25">
        <v>41040</v>
      </c>
      <c r="C2318" s="25">
        <v>3.6243613809347201E-2</v>
      </c>
    </row>
    <row r="2319" spans="2:3" x14ac:dyDescent="0.25">
      <c r="B2319" s="25">
        <v>41047</v>
      </c>
      <c r="C2319" s="25">
        <v>9.5926532521843893E-3</v>
      </c>
    </row>
    <row r="2320" spans="2:3" x14ac:dyDescent="0.25">
      <c r="B2320" s="25">
        <v>41054</v>
      </c>
      <c r="C2320" s="25">
        <v>2.4828413501381898E-2</v>
      </c>
    </row>
    <row r="2321" spans="2:3" x14ac:dyDescent="0.25">
      <c r="B2321" s="25">
        <v>41061</v>
      </c>
      <c r="C2321" s="25">
        <v>1.68114863336086E-2</v>
      </c>
    </row>
    <row r="2322" spans="2:3" x14ac:dyDescent="0.25">
      <c r="B2322" s="25">
        <v>41068</v>
      </c>
      <c r="C2322" s="25">
        <v>1.53253460302949E-2</v>
      </c>
    </row>
    <row r="2323" spans="2:3" x14ac:dyDescent="0.25">
      <c r="B2323" s="25">
        <v>41075</v>
      </c>
      <c r="C2323" s="25">
        <v>1.5320828184485401E-2</v>
      </c>
    </row>
    <row r="2324" spans="2:3" x14ac:dyDescent="0.25">
      <c r="B2324" s="25">
        <v>41082</v>
      </c>
      <c r="C2324" s="25">
        <v>3.07052154093981E-2</v>
      </c>
    </row>
    <row r="2325" spans="2:3" x14ac:dyDescent="0.25">
      <c r="B2325" s="25">
        <v>41089</v>
      </c>
      <c r="C2325" s="25">
        <v>1.1724660173058499E-2</v>
      </c>
    </row>
    <row r="2326" spans="2:3" x14ac:dyDescent="0.25">
      <c r="B2326" s="25">
        <v>41096</v>
      </c>
      <c r="C2326" s="25">
        <v>1.31458565592766E-2</v>
      </c>
    </row>
    <row r="2327" spans="2:3" x14ac:dyDescent="0.25">
      <c r="B2327" s="25">
        <v>41103</v>
      </c>
      <c r="C2327" s="25">
        <v>1.9840072840452201E-2</v>
      </c>
    </row>
    <row r="2328" spans="2:3" x14ac:dyDescent="0.25">
      <c r="B2328" s="25">
        <v>41110</v>
      </c>
      <c r="C2328" s="25">
        <v>2.2934360429644599E-2</v>
      </c>
    </row>
    <row r="2329" spans="2:3" x14ac:dyDescent="0.25">
      <c r="B2329" s="25">
        <v>41117</v>
      </c>
      <c r="C2329" s="25">
        <v>1.04532465338707E-2</v>
      </c>
    </row>
    <row r="2330" spans="2:3" x14ac:dyDescent="0.25">
      <c r="B2330" s="25">
        <v>41124</v>
      </c>
      <c r="C2330" s="25">
        <v>5.1577497273683499E-2</v>
      </c>
    </row>
    <row r="2331" spans="2:3" x14ac:dyDescent="0.25">
      <c r="B2331" s="25">
        <v>41131</v>
      </c>
      <c r="C2331" s="25">
        <v>2.8080690652132E-2</v>
      </c>
    </row>
    <row r="2332" spans="2:3" x14ac:dyDescent="0.25">
      <c r="B2332" s="25">
        <v>41138</v>
      </c>
      <c r="C2332" s="25">
        <v>1.8492506816983199E-2</v>
      </c>
    </row>
    <row r="2333" spans="2:3" x14ac:dyDescent="0.25">
      <c r="B2333" s="25">
        <v>41145</v>
      </c>
      <c r="C2333" s="25">
        <v>1.9949110224843001E-2</v>
      </c>
    </row>
    <row r="2334" spans="2:3" x14ac:dyDescent="0.25">
      <c r="B2334" s="25">
        <v>41152</v>
      </c>
      <c r="C2334" s="25">
        <v>9.0245725587010401E-3</v>
      </c>
    </row>
    <row r="2335" spans="2:3" x14ac:dyDescent="0.25">
      <c r="B2335" s="25">
        <v>41159</v>
      </c>
      <c r="C2335" s="25">
        <v>2.4973161518573799E-2</v>
      </c>
    </row>
    <row r="2336" spans="2:3" x14ac:dyDescent="0.25">
      <c r="B2336" s="25">
        <v>41166</v>
      </c>
      <c r="C2336" s="25">
        <v>2.9851004481315599E-2</v>
      </c>
    </row>
    <row r="2337" spans="2:3" x14ac:dyDescent="0.25">
      <c r="B2337" s="25">
        <v>41173</v>
      </c>
      <c r="C2337" s="25">
        <v>1.4372443780303E-2</v>
      </c>
    </row>
    <row r="2338" spans="2:3" x14ac:dyDescent="0.25">
      <c r="B2338" s="25">
        <v>41180</v>
      </c>
      <c r="C2338" s="25">
        <v>1.3848584145307499E-2</v>
      </c>
    </row>
    <row r="2339" spans="2:3" x14ac:dyDescent="0.25">
      <c r="B2339" s="25">
        <v>41187</v>
      </c>
      <c r="C2339" s="25">
        <v>1.10184755176306E-2</v>
      </c>
    </row>
    <row r="2340" spans="2:3" x14ac:dyDescent="0.25">
      <c r="B2340" s="25">
        <v>41194</v>
      </c>
      <c r="C2340" s="25">
        <v>1.79320760071278E-2</v>
      </c>
    </row>
    <row r="2341" spans="2:3" x14ac:dyDescent="0.25">
      <c r="B2341" s="25">
        <v>41201</v>
      </c>
      <c r="C2341" s="25">
        <v>3.3446058630943298E-2</v>
      </c>
    </row>
    <row r="2342" spans="2:3" x14ac:dyDescent="0.25">
      <c r="B2342" s="25">
        <v>41208</v>
      </c>
      <c r="C2342" s="25">
        <v>1.7119327560067201E-2</v>
      </c>
    </row>
    <row r="2343" spans="2:3" x14ac:dyDescent="0.25">
      <c r="B2343" s="25">
        <v>41215</v>
      </c>
      <c r="C2343" s="25">
        <v>8.2180174067616497E-3</v>
      </c>
    </row>
    <row r="2344" spans="2:3" x14ac:dyDescent="0.25">
      <c r="B2344" s="25">
        <v>41222</v>
      </c>
      <c r="C2344" s="25">
        <v>7.1750236675143199E-3</v>
      </c>
    </row>
    <row r="2345" spans="2:3" x14ac:dyDescent="0.25">
      <c r="B2345" s="25">
        <v>41229</v>
      </c>
      <c r="C2345" s="25">
        <v>4.6678997576236697E-2</v>
      </c>
    </row>
    <row r="2346" spans="2:3" x14ac:dyDescent="0.25">
      <c r="B2346" s="25">
        <v>41236</v>
      </c>
      <c r="C2346" s="25">
        <v>2.01786290854216E-2</v>
      </c>
    </row>
    <row r="2347" spans="2:3" x14ac:dyDescent="0.25">
      <c r="B2347" s="25">
        <v>41243</v>
      </c>
      <c r="C2347" s="25">
        <v>1.2208925560116801E-2</v>
      </c>
    </row>
    <row r="2348" spans="2:3" x14ac:dyDescent="0.25">
      <c r="B2348" s="25">
        <v>41250</v>
      </c>
      <c r="C2348" s="25">
        <v>2.8327779844403302E-2</v>
      </c>
    </row>
    <row r="2349" spans="2:3" x14ac:dyDescent="0.25">
      <c r="B2349" s="25">
        <v>41257</v>
      </c>
      <c r="C2349" s="25">
        <v>2.10852529853582E-2</v>
      </c>
    </row>
    <row r="2350" spans="2:3" x14ac:dyDescent="0.25">
      <c r="B2350" s="25">
        <v>41264</v>
      </c>
      <c r="C2350" s="25">
        <v>1.32321882992983E-2</v>
      </c>
    </row>
    <row r="2351" spans="2:3" x14ac:dyDescent="0.25">
      <c r="B2351" s="25">
        <v>41271</v>
      </c>
      <c r="C2351" s="25">
        <v>2.24450323730707E-2</v>
      </c>
    </row>
    <row r="2352" spans="2:3" x14ac:dyDescent="0.25">
      <c r="B2352" s="25">
        <v>41278</v>
      </c>
      <c r="C2352" s="25">
        <v>1.26584572717547E-2</v>
      </c>
    </row>
    <row r="2353" spans="2:3" x14ac:dyDescent="0.25">
      <c r="B2353" s="25">
        <v>41285</v>
      </c>
      <c r="C2353" s="25">
        <v>7.1549969725310802E-3</v>
      </c>
    </row>
    <row r="2354" spans="2:3" x14ac:dyDescent="0.25">
      <c r="B2354" s="25">
        <v>41292</v>
      </c>
      <c r="C2354" s="25">
        <v>2.1641727536916702E-2</v>
      </c>
    </row>
    <row r="2355" spans="2:3" x14ac:dyDescent="0.25">
      <c r="B2355" s="25">
        <v>41299</v>
      </c>
      <c r="C2355" s="25">
        <v>2.3875789716839801E-2</v>
      </c>
    </row>
    <row r="2356" spans="2:3" x14ac:dyDescent="0.25">
      <c r="B2356" s="25">
        <v>41306</v>
      </c>
      <c r="C2356" s="25">
        <v>2.84359473735094E-2</v>
      </c>
    </row>
    <row r="2357" spans="2:3" x14ac:dyDescent="0.25">
      <c r="B2357" s="25">
        <v>41313</v>
      </c>
      <c r="C2357" s="25">
        <v>2.28997375816107E-2</v>
      </c>
    </row>
    <row r="2358" spans="2:3" x14ac:dyDescent="0.25">
      <c r="B2358" s="25">
        <v>41320</v>
      </c>
      <c r="C2358" s="25">
        <v>4.3107800185680403E-2</v>
      </c>
    </row>
    <row r="2359" spans="2:3" x14ac:dyDescent="0.25">
      <c r="B2359" s="25">
        <v>41327</v>
      </c>
      <c r="C2359" s="25">
        <v>2.86246277391911E-2</v>
      </c>
    </row>
    <row r="2360" spans="2:3" x14ac:dyDescent="0.25">
      <c r="B2360" s="25">
        <v>41334</v>
      </c>
      <c r="C2360" s="25">
        <v>3.0986266210675201E-2</v>
      </c>
    </row>
    <row r="2361" spans="2:3" x14ac:dyDescent="0.25">
      <c r="B2361" s="25">
        <v>41341</v>
      </c>
      <c r="C2361" s="25">
        <v>2.6262860745191598E-2</v>
      </c>
    </row>
    <row r="2362" spans="2:3" x14ac:dyDescent="0.25">
      <c r="B2362" s="25">
        <v>41348</v>
      </c>
      <c r="C2362" s="25">
        <v>2.1761374548077601E-2</v>
      </c>
    </row>
    <row r="2363" spans="2:3" x14ac:dyDescent="0.25">
      <c r="B2363" s="25">
        <v>41355</v>
      </c>
      <c r="C2363" s="25">
        <v>1.7364969477057499E-2</v>
      </c>
    </row>
    <row r="2364" spans="2:3" x14ac:dyDescent="0.25">
      <c r="B2364" s="25">
        <v>41362</v>
      </c>
      <c r="C2364" s="25">
        <v>3.2066665589809397E-2</v>
      </c>
    </row>
    <row r="2365" spans="2:3" x14ac:dyDescent="0.25">
      <c r="B2365" s="25">
        <v>41369</v>
      </c>
      <c r="C2365" s="25">
        <v>7.7127575874328599E-2</v>
      </c>
    </row>
    <row r="2366" spans="2:3" x14ac:dyDescent="0.25">
      <c r="B2366" s="25">
        <v>41376</v>
      </c>
      <c r="C2366" s="25">
        <v>3.9888728410005597E-2</v>
      </c>
    </row>
    <row r="2367" spans="2:3" x14ac:dyDescent="0.25">
      <c r="B2367" s="25">
        <v>41383</v>
      </c>
      <c r="C2367" s="25">
        <v>3.3793266862630802E-2</v>
      </c>
    </row>
    <row r="2368" spans="2:3" x14ac:dyDescent="0.25">
      <c r="B2368" s="25">
        <v>41390</v>
      </c>
      <c r="C2368" s="25">
        <v>2.2748727351427099E-2</v>
      </c>
    </row>
    <row r="2369" spans="2:3" x14ac:dyDescent="0.25">
      <c r="B2369" s="25">
        <v>41397</v>
      </c>
      <c r="C2369" s="25">
        <v>2.2027306258678402E-2</v>
      </c>
    </row>
    <row r="2370" spans="2:3" x14ac:dyDescent="0.25">
      <c r="B2370" s="25">
        <v>41404</v>
      </c>
      <c r="C2370" s="25">
        <v>3.3434346318244899E-2</v>
      </c>
    </row>
    <row r="2371" spans="2:3" x14ac:dyDescent="0.25">
      <c r="B2371" s="25">
        <v>41411</v>
      </c>
      <c r="C2371" s="25">
        <v>3.8116768002510099E-2</v>
      </c>
    </row>
    <row r="2372" spans="2:3" x14ac:dyDescent="0.25">
      <c r="B2372" s="25">
        <v>41418</v>
      </c>
      <c r="C2372" s="25">
        <v>1.8630657345056499E-2</v>
      </c>
    </row>
    <row r="2373" spans="2:3" x14ac:dyDescent="0.25">
      <c r="B2373" s="25">
        <v>41425</v>
      </c>
      <c r="C2373" s="25">
        <v>2.74400506168604E-2</v>
      </c>
    </row>
    <row r="2374" spans="2:3" x14ac:dyDescent="0.25">
      <c r="B2374" s="25">
        <v>41432</v>
      </c>
      <c r="C2374" s="25">
        <v>1.6775459051132199E-2</v>
      </c>
    </row>
    <row r="2375" spans="2:3" x14ac:dyDescent="0.25">
      <c r="B2375" s="25">
        <v>41439</v>
      </c>
      <c r="C2375" s="25">
        <v>1.49438427761197E-2</v>
      </c>
    </row>
    <row r="2376" spans="2:3" x14ac:dyDescent="0.25">
      <c r="B2376" s="25">
        <v>41446</v>
      </c>
      <c r="C2376" s="25">
        <v>1.1580020189285299E-2</v>
      </c>
    </row>
    <row r="2377" spans="2:3" x14ac:dyDescent="0.25">
      <c r="B2377" s="25">
        <v>41453</v>
      </c>
      <c r="C2377" s="25">
        <v>1.4349799603223801E-2</v>
      </c>
    </row>
    <row r="2378" spans="2:3" x14ac:dyDescent="0.25">
      <c r="B2378" s="25">
        <v>41460</v>
      </c>
      <c r="C2378" s="25">
        <v>3.5136569291353198E-2</v>
      </c>
    </row>
    <row r="2379" spans="2:3" x14ac:dyDescent="0.25">
      <c r="B2379" s="25">
        <v>41467</v>
      </c>
      <c r="C2379" s="25">
        <v>1.2734237127006101E-2</v>
      </c>
    </row>
    <row r="2380" spans="2:3" x14ac:dyDescent="0.25">
      <c r="B2380" s="25">
        <v>41474</v>
      </c>
      <c r="C2380" s="25">
        <v>1.9939072430133799E-2</v>
      </c>
    </row>
    <row r="2381" spans="2:3" x14ac:dyDescent="0.25">
      <c r="B2381" s="25">
        <v>41481</v>
      </c>
      <c r="C2381" s="25">
        <v>7.5751543045043902E-3</v>
      </c>
    </row>
    <row r="2382" spans="2:3" x14ac:dyDescent="0.25">
      <c r="B2382" s="25">
        <v>41488</v>
      </c>
      <c r="C2382" s="25">
        <v>9.4280745834112202E-3</v>
      </c>
    </row>
    <row r="2383" spans="2:3" x14ac:dyDescent="0.25">
      <c r="B2383" s="25">
        <v>41495</v>
      </c>
      <c r="C2383" s="25">
        <v>9.9645052105188404E-3</v>
      </c>
    </row>
    <row r="2384" spans="2:3" x14ac:dyDescent="0.25">
      <c r="B2384" s="25">
        <v>41502</v>
      </c>
      <c r="C2384" s="25">
        <v>1.4892674051225199E-2</v>
      </c>
    </row>
    <row r="2385" spans="2:3" x14ac:dyDescent="0.25">
      <c r="B2385" s="25">
        <v>41509</v>
      </c>
      <c r="C2385" s="25">
        <v>1.40564348548651E-2</v>
      </c>
    </row>
    <row r="2386" spans="2:3" x14ac:dyDescent="0.25">
      <c r="B2386" s="25">
        <v>41516</v>
      </c>
      <c r="C2386" s="25">
        <v>2.28538252413273E-2</v>
      </c>
    </row>
    <row r="2387" spans="2:3" x14ac:dyDescent="0.25">
      <c r="B2387" s="25">
        <v>41523</v>
      </c>
      <c r="C2387" s="25">
        <v>3.8367539644241298E-2</v>
      </c>
    </row>
    <row r="2388" spans="2:3" x14ac:dyDescent="0.25">
      <c r="B2388" s="25">
        <v>41530</v>
      </c>
      <c r="C2388" s="25">
        <v>4.5883640646934502E-2</v>
      </c>
    </row>
    <row r="2389" spans="2:3" x14ac:dyDescent="0.25">
      <c r="B2389" s="25">
        <v>41537</v>
      </c>
      <c r="C2389" s="25">
        <v>6.02422505617142E-2</v>
      </c>
    </row>
    <row r="2390" spans="2:3" x14ac:dyDescent="0.25">
      <c r="B2390" s="25">
        <v>41544</v>
      </c>
      <c r="C2390" s="25">
        <v>6.9285228848457295E-2</v>
      </c>
    </row>
    <row r="2391" spans="2:3" x14ac:dyDescent="0.25">
      <c r="B2391" s="25">
        <v>41551</v>
      </c>
      <c r="C2391" s="25">
        <v>5.4962135851383202E-2</v>
      </c>
    </row>
    <row r="2392" spans="2:3" x14ac:dyDescent="0.25">
      <c r="B2392" s="25">
        <v>41558</v>
      </c>
      <c r="C2392" s="25">
        <v>6.9892972707748399E-2</v>
      </c>
    </row>
    <row r="2393" spans="2:3" x14ac:dyDescent="0.25">
      <c r="B2393" s="25">
        <v>41565</v>
      </c>
      <c r="C2393" s="25">
        <v>6.9139637053012806E-2</v>
      </c>
    </row>
    <row r="2394" spans="2:3" x14ac:dyDescent="0.25">
      <c r="B2394" s="25">
        <v>41572</v>
      </c>
      <c r="C2394" s="25">
        <v>3.5348050296306603E-2</v>
      </c>
    </row>
    <row r="2395" spans="2:3" x14ac:dyDescent="0.25">
      <c r="B2395" s="25">
        <v>41579</v>
      </c>
      <c r="C2395" s="25">
        <v>2.8182271867990501E-2</v>
      </c>
    </row>
    <row r="2396" spans="2:3" x14ac:dyDescent="0.25">
      <c r="B2396" s="25">
        <v>41586</v>
      </c>
      <c r="C2396" s="25">
        <v>6.1623111367225598E-2</v>
      </c>
    </row>
    <row r="2397" spans="2:3" x14ac:dyDescent="0.25">
      <c r="B2397" s="25">
        <v>41593</v>
      </c>
      <c r="C2397" s="25">
        <v>2.9417712241411199E-2</v>
      </c>
    </row>
    <row r="2398" spans="2:3" x14ac:dyDescent="0.25">
      <c r="B2398" s="25">
        <v>41600</v>
      </c>
      <c r="C2398" s="25">
        <v>3.6959651857614503E-2</v>
      </c>
    </row>
    <row r="2399" spans="2:3" x14ac:dyDescent="0.25">
      <c r="B2399" s="25">
        <v>41607</v>
      </c>
      <c r="C2399" s="25">
        <v>8.0851696431636796E-2</v>
      </c>
    </row>
    <row r="2400" spans="2:3" x14ac:dyDescent="0.25">
      <c r="B2400" s="25">
        <v>41614</v>
      </c>
      <c r="C2400" s="25">
        <v>6.2010031193494797E-2</v>
      </c>
    </row>
    <row r="2401" spans="2:3" x14ac:dyDescent="0.25">
      <c r="B2401" s="25">
        <v>41621</v>
      </c>
      <c r="C2401" s="25">
        <v>3.43817695975304E-2</v>
      </c>
    </row>
    <row r="2402" spans="2:3" x14ac:dyDescent="0.25">
      <c r="B2402" s="25">
        <v>41628</v>
      </c>
      <c r="C2402" s="25">
        <v>4.9549203366041197E-2</v>
      </c>
    </row>
    <row r="2403" spans="2:3" x14ac:dyDescent="0.25">
      <c r="B2403" s="25">
        <v>41635</v>
      </c>
      <c r="C2403" s="25">
        <v>2.8745867311954498E-2</v>
      </c>
    </row>
    <row r="2404" spans="2:3" x14ac:dyDescent="0.25">
      <c r="B2404" s="25">
        <v>41642</v>
      </c>
      <c r="C2404" s="25">
        <v>1.1996109969913999E-2</v>
      </c>
    </row>
    <row r="2405" spans="2:3" x14ac:dyDescent="0.25">
      <c r="B2405" s="25">
        <v>41649</v>
      </c>
      <c r="C2405" s="25">
        <v>1.59839205443859E-2</v>
      </c>
    </row>
    <row r="2406" spans="2:3" x14ac:dyDescent="0.25">
      <c r="B2406" s="25">
        <v>41656</v>
      </c>
      <c r="C2406" s="25">
        <v>2.4706741794943799E-2</v>
      </c>
    </row>
    <row r="2407" spans="2:3" x14ac:dyDescent="0.25">
      <c r="B2407" s="25">
        <v>41663</v>
      </c>
      <c r="C2407" s="25">
        <v>1.1443562805652599E-2</v>
      </c>
    </row>
    <row r="2408" spans="2:3" x14ac:dyDescent="0.25">
      <c r="B2408" s="25">
        <v>41670</v>
      </c>
      <c r="C2408" s="25">
        <v>2.4651655927300498E-2</v>
      </c>
    </row>
    <row r="2409" spans="2:3" x14ac:dyDescent="0.25">
      <c r="B2409" s="25">
        <v>41677</v>
      </c>
      <c r="C2409" s="25">
        <v>2.69426703453064E-2</v>
      </c>
    </row>
    <row r="2410" spans="2:3" x14ac:dyDescent="0.25">
      <c r="B2410" s="25">
        <v>41684</v>
      </c>
      <c r="C2410" s="25">
        <v>3.8567181676626199E-2</v>
      </c>
    </row>
    <row r="2411" spans="2:3" x14ac:dyDescent="0.25">
      <c r="B2411" s="25">
        <v>41691</v>
      </c>
      <c r="C2411" s="25">
        <v>3.61142307519913E-2</v>
      </c>
    </row>
    <row r="2412" spans="2:3" x14ac:dyDescent="0.25">
      <c r="B2412" s="25">
        <v>41698</v>
      </c>
      <c r="C2412" s="25">
        <v>1.37605769559741E-2</v>
      </c>
    </row>
    <row r="2413" spans="2:3" x14ac:dyDescent="0.25">
      <c r="B2413" s="25">
        <v>41705</v>
      </c>
      <c r="C2413" s="25">
        <v>9.7434170544147505E-2</v>
      </c>
    </row>
    <row r="2414" spans="2:3" x14ac:dyDescent="0.25">
      <c r="B2414" s="25">
        <v>41712</v>
      </c>
      <c r="C2414" s="25">
        <v>0.11529365926981</v>
      </c>
    </row>
    <row r="2415" spans="2:3" x14ac:dyDescent="0.25">
      <c r="B2415" s="25">
        <v>41719</v>
      </c>
      <c r="C2415" s="25">
        <v>5.3574661724269399E-3</v>
      </c>
    </row>
    <row r="2416" spans="2:3" x14ac:dyDescent="0.25">
      <c r="B2416" s="25">
        <v>41726</v>
      </c>
      <c r="C2416" s="25">
        <v>0.117344260215759</v>
      </c>
    </row>
    <row r="2417" spans="2:3" x14ac:dyDescent="0.25">
      <c r="B2417" s="25">
        <v>41733</v>
      </c>
      <c r="C2417" s="25">
        <v>2.00966857373714E-2</v>
      </c>
    </row>
    <row r="2418" spans="2:3" x14ac:dyDescent="0.25">
      <c r="B2418" s="25">
        <v>41740</v>
      </c>
      <c r="C2418" s="25">
        <v>4.1866339743137401E-2</v>
      </c>
    </row>
    <row r="2419" spans="2:3" x14ac:dyDescent="0.25">
      <c r="B2419" s="25">
        <v>41747</v>
      </c>
      <c r="C2419" s="25">
        <v>3.51480320096016E-2</v>
      </c>
    </row>
    <row r="2420" spans="2:3" x14ac:dyDescent="0.25">
      <c r="B2420" s="25">
        <v>41754</v>
      </c>
      <c r="C2420" s="25">
        <v>9.9382996559143101E-3</v>
      </c>
    </row>
    <row r="2421" spans="2:3" x14ac:dyDescent="0.25">
      <c r="B2421" s="25">
        <v>41761</v>
      </c>
      <c r="C2421" s="25">
        <v>2.1655721589922901E-2</v>
      </c>
    </row>
    <row r="2422" spans="2:3" x14ac:dyDescent="0.25">
      <c r="B2422" s="25">
        <v>41768</v>
      </c>
      <c r="C2422" s="25">
        <v>8.5607301443815197E-3</v>
      </c>
    </row>
    <row r="2423" spans="2:3" x14ac:dyDescent="0.25">
      <c r="B2423" s="25">
        <v>41775</v>
      </c>
      <c r="C2423" s="25">
        <v>1.60696972161531E-2</v>
      </c>
    </row>
    <row r="2424" spans="2:3" x14ac:dyDescent="0.25">
      <c r="B2424" s="25">
        <v>41782</v>
      </c>
      <c r="C2424" s="25">
        <v>5.1568452268838903E-2</v>
      </c>
    </row>
    <row r="2425" spans="2:3" x14ac:dyDescent="0.25">
      <c r="B2425" s="25">
        <v>41789</v>
      </c>
      <c r="C2425" s="25">
        <v>6.8729691207408905E-2</v>
      </c>
    </row>
    <row r="2426" spans="2:3" x14ac:dyDescent="0.25">
      <c r="B2426" s="25">
        <v>41796</v>
      </c>
      <c r="C2426" s="25">
        <v>1.31483692675829E-2</v>
      </c>
    </row>
    <row r="2427" spans="2:3" x14ac:dyDescent="0.25">
      <c r="B2427" s="25">
        <v>41803</v>
      </c>
      <c r="C2427" s="25">
        <v>7.44801666587591E-3</v>
      </c>
    </row>
    <row r="2428" spans="2:3" x14ac:dyDescent="0.25">
      <c r="B2428" s="25">
        <v>41810</v>
      </c>
      <c r="C2428" s="25">
        <v>3.2765388488769497E-2</v>
      </c>
    </row>
    <row r="2429" spans="2:3" x14ac:dyDescent="0.25">
      <c r="B2429" s="25">
        <v>41817</v>
      </c>
      <c r="C2429" s="25">
        <v>2.5649389252066598E-2</v>
      </c>
    </row>
    <row r="2430" spans="2:3" x14ac:dyDescent="0.25">
      <c r="B2430" s="25">
        <v>41824</v>
      </c>
      <c r="C2430" s="25">
        <v>2.1417135372757901E-2</v>
      </c>
    </row>
    <row r="2431" spans="2:3" x14ac:dyDescent="0.25">
      <c r="B2431" s="25">
        <v>41831</v>
      </c>
      <c r="C2431" s="25">
        <v>8.4699854254722595E-2</v>
      </c>
    </row>
    <row r="2432" spans="2:3" x14ac:dyDescent="0.25">
      <c r="B2432" s="25">
        <v>41838</v>
      </c>
      <c r="C2432" s="25">
        <v>2.4410191923379902E-2</v>
      </c>
    </row>
    <row r="2433" spans="2:3" x14ac:dyDescent="0.25">
      <c r="B2433" s="25">
        <v>41845</v>
      </c>
      <c r="C2433" s="25">
        <v>5.9759359806775998E-2</v>
      </c>
    </row>
    <row r="2434" spans="2:3" x14ac:dyDescent="0.25">
      <c r="B2434" s="25">
        <v>41852</v>
      </c>
      <c r="C2434" s="25">
        <v>2.7430605143308601E-2</v>
      </c>
    </row>
    <row r="2435" spans="2:3" x14ac:dyDescent="0.25">
      <c r="B2435" s="25">
        <v>41859</v>
      </c>
      <c r="C2435" s="25">
        <v>1.7765041440725299E-2</v>
      </c>
    </row>
    <row r="2436" spans="2:3" x14ac:dyDescent="0.25">
      <c r="B2436" s="25">
        <v>41866</v>
      </c>
      <c r="C2436" s="25">
        <v>2.8197031468153E-2</v>
      </c>
    </row>
    <row r="2437" spans="2:3" x14ac:dyDescent="0.25">
      <c r="B2437" s="25">
        <v>41873</v>
      </c>
      <c r="C2437" s="25">
        <v>3.37309017777443E-2</v>
      </c>
    </row>
    <row r="2438" spans="2:3" x14ac:dyDescent="0.25">
      <c r="B2438" s="25">
        <v>41880</v>
      </c>
      <c r="C2438" s="25">
        <v>7.4946600943803796E-3</v>
      </c>
    </row>
    <row r="2439" spans="2:3" x14ac:dyDescent="0.25">
      <c r="B2439" s="25">
        <v>41887</v>
      </c>
      <c r="C2439" s="25">
        <v>3.3735644072294201E-2</v>
      </c>
    </row>
    <row r="2440" spans="2:3" x14ac:dyDescent="0.25">
      <c r="B2440" s="25">
        <v>41894</v>
      </c>
      <c r="C2440" s="25">
        <v>1.93725638091564E-2</v>
      </c>
    </row>
    <row r="2441" spans="2:3" x14ac:dyDescent="0.25">
      <c r="B2441" s="25">
        <v>41901</v>
      </c>
      <c r="C2441" s="25">
        <v>4.6479146927595097E-2</v>
      </c>
    </row>
    <row r="2442" spans="2:3" x14ac:dyDescent="0.25">
      <c r="B2442" s="25">
        <v>41908</v>
      </c>
      <c r="C2442" s="25">
        <v>5.02496808767319E-2</v>
      </c>
    </row>
    <row r="2443" spans="2:3" x14ac:dyDescent="0.25">
      <c r="B2443" s="25">
        <v>41915</v>
      </c>
      <c r="C2443" s="25">
        <v>4.01756651699543E-2</v>
      </c>
    </row>
    <row r="2444" spans="2:3" x14ac:dyDescent="0.25">
      <c r="B2444" s="25">
        <v>41922</v>
      </c>
      <c r="C2444" s="25">
        <v>6.05892091989517E-2</v>
      </c>
    </row>
    <row r="2445" spans="2:3" x14ac:dyDescent="0.25">
      <c r="B2445" s="25">
        <v>41929</v>
      </c>
      <c r="C2445" s="25">
        <v>6.1769496649503701E-2</v>
      </c>
    </row>
    <row r="2446" spans="2:3" x14ac:dyDescent="0.25">
      <c r="B2446" s="25">
        <v>41936</v>
      </c>
      <c r="C2446" s="25">
        <v>2.72925049066544E-2</v>
      </c>
    </row>
    <row r="2447" spans="2:3" x14ac:dyDescent="0.25">
      <c r="B2447" s="25">
        <v>41943</v>
      </c>
      <c r="C2447" s="25">
        <v>3.2804444432258599E-2</v>
      </c>
    </row>
    <row r="2448" spans="2:3" x14ac:dyDescent="0.25">
      <c r="B2448" s="25">
        <v>41950</v>
      </c>
      <c r="C2448" s="25">
        <v>3.1397476792335503E-2</v>
      </c>
    </row>
    <row r="2449" spans="2:3" x14ac:dyDescent="0.25">
      <c r="B2449" s="25">
        <v>41957</v>
      </c>
      <c r="C2449" s="25">
        <v>9.5063947141170502E-2</v>
      </c>
    </row>
    <row r="2450" spans="2:3" x14ac:dyDescent="0.25">
      <c r="B2450" s="25">
        <v>41964</v>
      </c>
      <c r="C2450" s="25">
        <v>7.9991035163402599E-2</v>
      </c>
    </row>
    <row r="2451" spans="2:3" x14ac:dyDescent="0.25">
      <c r="B2451" s="25">
        <v>41971</v>
      </c>
      <c r="C2451" s="25">
        <v>8.3266653120517703E-2</v>
      </c>
    </row>
    <row r="2452" spans="2:3" x14ac:dyDescent="0.25">
      <c r="B2452" s="25">
        <v>41978</v>
      </c>
      <c r="C2452" s="25">
        <v>5.8062590658664703E-2</v>
      </c>
    </row>
    <row r="2453" spans="2:3" x14ac:dyDescent="0.25">
      <c r="B2453" s="25">
        <v>41985</v>
      </c>
      <c r="C2453" s="25">
        <v>3.4249063581228298E-2</v>
      </c>
    </row>
    <row r="2454" spans="2:3" x14ac:dyDescent="0.25">
      <c r="B2454" s="25">
        <v>41992</v>
      </c>
      <c r="C2454" s="25">
        <v>4.3254379183053998E-2</v>
      </c>
    </row>
    <row r="2455" spans="2:3" x14ac:dyDescent="0.25">
      <c r="B2455" s="25">
        <v>41999</v>
      </c>
      <c r="C2455" s="25">
        <v>9.4981724396348E-3</v>
      </c>
    </row>
    <row r="2456" spans="2:3" x14ac:dyDescent="0.25">
      <c r="B2456" s="25">
        <v>42006</v>
      </c>
      <c r="C2456" s="25">
        <v>2.8729230165481599E-2</v>
      </c>
    </row>
    <row r="2457" spans="2:3" x14ac:dyDescent="0.25">
      <c r="B2457" s="25">
        <v>42013</v>
      </c>
      <c r="C2457" s="25">
        <v>6.4171977341175093E-2</v>
      </c>
    </row>
    <row r="2458" spans="2:3" x14ac:dyDescent="0.25">
      <c r="B2458" s="25">
        <v>42020</v>
      </c>
      <c r="C2458" s="25">
        <v>5.5377759039402001E-2</v>
      </c>
    </row>
    <row r="2459" spans="2:3" x14ac:dyDescent="0.25">
      <c r="B2459" s="25">
        <v>42027</v>
      </c>
      <c r="C2459" s="25">
        <v>4.6968653798103298E-2</v>
      </c>
    </row>
    <row r="2460" spans="2:3" x14ac:dyDescent="0.25">
      <c r="B2460" s="25">
        <v>42034</v>
      </c>
      <c r="C2460" s="25">
        <v>0.19516098499298101</v>
      </c>
    </row>
    <row r="2461" spans="2:3" x14ac:dyDescent="0.25">
      <c r="B2461" s="25">
        <v>42041</v>
      </c>
      <c r="C2461" s="25">
        <v>0.12784120440483099</v>
      </c>
    </row>
    <row r="2462" spans="2:3" x14ac:dyDescent="0.25">
      <c r="B2462" s="25">
        <v>42048</v>
      </c>
      <c r="C2462" s="25">
        <v>5.55536672472954E-2</v>
      </c>
    </row>
    <row r="2463" spans="2:3" x14ac:dyDescent="0.25">
      <c r="B2463" s="25">
        <v>42055</v>
      </c>
      <c r="C2463" s="25">
        <v>2.8357753530144698E-2</v>
      </c>
    </row>
    <row r="2464" spans="2:3" x14ac:dyDescent="0.25">
      <c r="B2464" s="25">
        <v>42062</v>
      </c>
      <c r="C2464" s="25">
        <v>7.8867599368095398E-2</v>
      </c>
    </row>
    <row r="2465" spans="2:3" x14ac:dyDescent="0.25">
      <c r="B2465" s="25">
        <v>42069</v>
      </c>
      <c r="C2465" s="25">
        <v>0.14557279646396601</v>
      </c>
    </row>
    <row r="2466" spans="2:3" x14ac:dyDescent="0.25">
      <c r="B2466" s="25">
        <v>42076</v>
      </c>
      <c r="C2466" s="25">
        <v>3.9930067956447601E-2</v>
      </c>
    </row>
    <row r="2467" spans="2:3" x14ac:dyDescent="0.25">
      <c r="B2467" s="25">
        <v>42083</v>
      </c>
      <c r="C2467" s="25">
        <v>5.4978389292955399E-2</v>
      </c>
    </row>
    <row r="2468" spans="2:3" x14ac:dyDescent="0.25">
      <c r="B2468" s="25">
        <v>42090</v>
      </c>
      <c r="C2468" s="25">
        <v>3.5128269344568301E-2</v>
      </c>
    </row>
    <row r="2469" spans="2:3" x14ac:dyDescent="0.25">
      <c r="B2469" s="25">
        <v>42097</v>
      </c>
      <c r="C2469" s="25">
        <v>0.204764723777771</v>
      </c>
    </row>
    <row r="2470" spans="2:3" x14ac:dyDescent="0.25">
      <c r="B2470" s="25">
        <v>42104</v>
      </c>
      <c r="C2470" s="25">
        <v>7.8038103878498105E-2</v>
      </c>
    </row>
    <row r="2471" spans="2:3" x14ac:dyDescent="0.25">
      <c r="B2471" s="25">
        <v>42111</v>
      </c>
      <c r="C2471" s="25">
        <v>1.9553586840629598E-2</v>
      </c>
    </row>
    <row r="2472" spans="2:3" x14ac:dyDescent="0.25">
      <c r="B2472" s="25">
        <v>42118</v>
      </c>
      <c r="C2472" s="25">
        <v>3.7185203284025199E-2</v>
      </c>
    </row>
    <row r="2473" spans="2:3" x14ac:dyDescent="0.25">
      <c r="B2473" s="25">
        <v>42125</v>
      </c>
      <c r="C2473" s="25">
        <v>2.74035464972258E-2</v>
      </c>
    </row>
    <row r="2474" spans="2:3" x14ac:dyDescent="0.25">
      <c r="B2474" s="25">
        <v>42132</v>
      </c>
      <c r="C2474" s="25">
        <v>4.2768165469169603E-2</v>
      </c>
    </row>
    <row r="2475" spans="2:3" x14ac:dyDescent="0.25">
      <c r="B2475" s="25">
        <v>42139</v>
      </c>
      <c r="C2475" s="25">
        <v>3.9400160312652602E-2</v>
      </c>
    </row>
    <row r="2476" spans="2:3" x14ac:dyDescent="0.25">
      <c r="B2476" s="25">
        <v>42146</v>
      </c>
      <c r="C2476" s="25">
        <v>0.10711608082056</v>
      </c>
    </row>
    <row r="2477" spans="2:3" x14ac:dyDescent="0.25">
      <c r="B2477" s="25">
        <v>42153</v>
      </c>
      <c r="C2477" s="25">
        <v>6.5213926136493697E-2</v>
      </c>
    </row>
    <row r="2478" spans="2:3" x14ac:dyDescent="0.25">
      <c r="B2478" s="25">
        <v>42160</v>
      </c>
      <c r="C2478" s="25">
        <v>0.13721033930778501</v>
      </c>
    </row>
    <row r="2479" spans="2:3" x14ac:dyDescent="0.25">
      <c r="B2479" s="25">
        <v>42167</v>
      </c>
      <c r="C2479" s="25">
        <v>3.1072473153471902E-2</v>
      </c>
    </row>
    <row r="2480" spans="2:3" x14ac:dyDescent="0.25">
      <c r="B2480" s="25">
        <v>42174</v>
      </c>
      <c r="C2480" s="25">
        <v>0.56212598085403398</v>
      </c>
    </row>
    <row r="2481" spans="2:3" x14ac:dyDescent="0.25">
      <c r="B2481" s="25">
        <v>42181</v>
      </c>
      <c r="C2481" s="25">
        <v>0.27228382229804998</v>
      </c>
    </row>
    <row r="2482" spans="2:3" x14ac:dyDescent="0.25">
      <c r="B2482" s="25">
        <v>42188</v>
      </c>
      <c r="C2482" s="25">
        <v>0.24937820434570299</v>
      </c>
    </row>
    <row r="2483" spans="2:3" x14ac:dyDescent="0.25">
      <c r="B2483" s="25">
        <v>42195</v>
      </c>
      <c r="C2483" s="25">
        <v>6.1614245176315301E-2</v>
      </c>
    </row>
    <row r="2484" spans="2:3" x14ac:dyDescent="0.25">
      <c r="B2484" s="25">
        <v>42202</v>
      </c>
      <c r="C2484" s="25">
        <v>2.8839625418186202E-2</v>
      </c>
    </row>
    <row r="2485" spans="2:3" x14ac:dyDescent="0.25">
      <c r="B2485" s="25">
        <v>42209</v>
      </c>
      <c r="C2485" s="25">
        <v>8.0582432448863997E-2</v>
      </c>
    </row>
    <row r="2486" spans="2:3" x14ac:dyDescent="0.25">
      <c r="B2486" s="25">
        <v>42216</v>
      </c>
      <c r="C2486" s="25">
        <v>0.160641878843307</v>
      </c>
    </row>
    <row r="2487" spans="2:3" x14ac:dyDescent="0.25">
      <c r="B2487" s="25">
        <v>42223</v>
      </c>
      <c r="C2487" s="25">
        <v>0.25086492300033603</v>
      </c>
    </row>
    <row r="2488" spans="2:3" x14ac:dyDescent="0.25">
      <c r="B2488" s="25">
        <v>42230</v>
      </c>
      <c r="C2488" s="25">
        <v>7.3947466909885406E-2</v>
      </c>
    </row>
    <row r="2489" spans="2:3" x14ac:dyDescent="0.25">
      <c r="B2489" s="25">
        <v>42237</v>
      </c>
      <c r="C2489" s="25">
        <v>2.69081648439169E-2</v>
      </c>
    </row>
    <row r="2490" spans="2:3" x14ac:dyDescent="0.25">
      <c r="B2490" s="25">
        <v>42244</v>
      </c>
      <c r="C2490" s="25">
        <v>2.61607803404331E-2</v>
      </c>
    </row>
    <row r="2491" spans="2:3" x14ac:dyDescent="0.25">
      <c r="B2491" s="25">
        <v>42251</v>
      </c>
      <c r="C2491" s="25">
        <v>7.8582316637039198E-2</v>
      </c>
    </row>
    <row r="2492" spans="2:3" x14ac:dyDescent="0.25">
      <c r="B2492" s="25">
        <v>42258</v>
      </c>
      <c r="C2492" s="25">
        <v>4.0032520890235901E-2</v>
      </c>
    </row>
    <row r="2493" spans="2:3" x14ac:dyDescent="0.25">
      <c r="B2493" s="25">
        <v>42265</v>
      </c>
      <c r="C2493" s="25">
        <v>3.7433788180351299E-2</v>
      </c>
    </row>
    <row r="2494" spans="2:3" x14ac:dyDescent="0.25">
      <c r="B2494" s="25">
        <v>42272</v>
      </c>
      <c r="C2494" s="25">
        <v>1.332095451653E-2</v>
      </c>
    </row>
    <row r="2495" spans="2:3" x14ac:dyDescent="0.25">
      <c r="B2495" s="25">
        <v>42279</v>
      </c>
      <c r="C2495" s="25">
        <v>1.2733518145978499E-2</v>
      </c>
    </row>
    <row r="2496" spans="2:3" x14ac:dyDescent="0.25">
      <c r="B2496" s="25">
        <v>42286</v>
      </c>
      <c r="C2496" s="25">
        <v>2.6180563494563099E-2</v>
      </c>
    </row>
    <row r="2497" spans="2:3" x14ac:dyDescent="0.25">
      <c r="B2497" s="25">
        <v>42293</v>
      </c>
      <c r="C2497" s="25">
        <v>1.9532727077603299E-2</v>
      </c>
    </row>
    <row r="2498" spans="2:3" x14ac:dyDescent="0.25">
      <c r="B2498" s="25">
        <v>42300</v>
      </c>
      <c r="C2498" s="25">
        <v>2.9656758531928101E-2</v>
      </c>
    </row>
    <row r="2499" spans="2:3" x14ac:dyDescent="0.25">
      <c r="B2499" s="25">
        <v>42307</v>
      </c>
      <c r="C2499" s="25">
        <v>8.2108765840530396E-2</v>
      </c>
    </row>
    <row r="2500" spans="2:3" x14ac:dyDescent="0.25">
      <c r="B2500" s="25">
        <v>42314</v>
      </c>
      <c r="C2500" s="25">
        <v>5.4649543017148999E-2</v>
      </c>
    </row>
    <row r="2501" spans="2:3" x14ac:dyDescent="0.25">
      <c r="B2501" s="25">
        <v>42321</v>
      </c>
      <c r="C2501" s="25">
        <v>0.16101731359958599</v>
      </c>
    </row>
    <row r="2502" spans="2:3" x14ac:dyDescent="0.25">
      <c r="B2502" s="25">
        <v>42328</v>
      </c>
      <c r="C2502" s="25">
        <v>0.262550979852676</v>
      </c>
    </row>
    <row r="2503" spans="2:3" x14ac:dyDescent="0.25">
      <c r="B2503" s="25">
        <v>42335</v>
      </c>
      <c r="C2503" s="25">
        <v>0.29945388436317399</v>
      </c>
    </row>
    <row r="2504" spans="2:3" x14ac:dyDescent="0.25">
      <c r="B2504" s="25">
        <v>42342</v>
      </c>
      <c r="C2504" s="25">
        <v>0.19200594723224601</v>
      </c>
    </row>
    <row r="2505" spans="2:3" x14ac:dyDescent="0.25">
      <c r="B2505" s="25">
        <v>42349</v>
      </c>
      <c r="C2505" s="25">
        <v>0.131931588053703</v>
      </c>
    </row>
    <row r="2506" spans="2:3" x14ac:dyDescent="0.25">
      <c r="B2506" s="25">
        <v>42356</v>
      </c>
      <c r="C2506" s="25">
        <v>0.19442984461784399</v>
      </c>
    </row>
    <row r="2507" spans="2:3" x14ac:dyDescent="0.25">
      <c r="B2507" s="25">
        <v>42363</v>
      </c>
      <c r="C2507" s="25">
        <v>7.7378720045089694E-2</v>
      </c>
    </row>
    <row r="2508" spans="2:3" x14ac:dyDescent="0.25">
      <c r="B2508" s="25">
        <v>42370</v>
      </c>
      <c r="C2508" s="25">
        <v>5.0437539815902703E-2</v>
      </c>
    </row>
    <row r="2509" spans="2:3" x14ac:dyDescent="0.25">
      <c r="B2509" s="25">
        <v>42377</v>
      </c>
      <c r="C2509" s="25">
        <v>7.9230062663555104E-2</v>
      </c>
    </row>
    <row r="2510" spans="2:3" x14ac:dyDescent="0.25">
      <c r="B2510" s="25">
        <v>42384</v>
      </c>
      <c r="C2510" s="25">
        <v>3.5510480403900098E-2</v>
      </c>
    </row>
    <row r="2511" spans="2:3" x14ac:dyDescent="0.25">
      <c r="B2511" s="25">
        <v>42391</v>
      </c>
      <c r="C2511" s="25">
        <v>0.102991253137589</v>
      </c>
    </row>
    <row r="2512" spans="2:3" x14ac:dyDescent="0.25">
      <c r="B2512" s="25">
        <v>42398</v>
      </c>
      <c r="C2512" s="25">
        <v>7.4999712407589E-2</v>
      </c>
    </row>
    <row r="2513" spans="2:3" x14ac:dyDescent="0.25">
      <c r="B2513" s="25">
        <v>42405</v>
      </c>
      <c r="C2513" s="25">
        <v>6.1026621609926203E-2</v>
      </c>
    </row>
    <row r="2514" spans="2:3" x14ac:dyDescent="0.25">
      <c r="B2514" s="25">
        <v>42412</v>
      </c>
      <c r="C2514" s="25">
        <v>4.1238095611333798E-2</v>
      </c>
    </row>
    <row r="2515" spans="2:3" x14ac:dyDescent="0.25">
      <c r="B2515" s="25">
        <v>42419</v>
      </c>
      <c r="C2515" s="25">
        <v>3.9618223905563403E-2</v>
      </c>
    </row>
    <row r="2516" spans="2:3" x14ac:dyDescent="0.25">
      <c r="B2516" s="25">
        <v>42426</v>
      </c>
      <c r="C2516" s="25">
        <v>9.7849577665328993E-2</v>
      </c>
    </row>
    <row r="2517" spans="2:3" x14ac:dyDescent="0.25">
      <c r="B2517" s="25">
        <v>42433</v>
      </c>
      <c r="C2517" s="25">
        <v>4.1608147323131603E-2</v>
      </c>
    </row>
    <row r="2518" spans="2:3" x14ac:dyDescent="0.25">
      <c r="B2518" s="25">
        <v>42440</v>
      </c>
      <c r="C2518" s="25">
        <v>4.7467693686485297E-2</v>
      </c>
    </row>
    <row r="2519" spans="2:3" x14ac:dyDescent="0.25">
      <c r="B2519" s="25">
        <v>42447</v>
      </c>
      <c r="C2519" s="25">
        <v>3.8677442818880102E-2</v>
      </c>
    </row>
    <row r="2520" spans="2:3" x14ac:dyDescent="0.25">
      <c r="B2520" s="25">
        <v>42454</v>
      </c>
      <c r="C2520" s="25">
        <v>6.1163604259491001E-2</v>
      </c>
    </row>
    <row r="2521" spans="2:3" x14ac:dyDescent="0.25">
      <c r="B2521" s="25">
        <v>42461</v>
      </c>
      <c r="C2521" s="25">
        <v>2.5622198358178101E-2</v>
      </c>
    </row>
    <row r="2522" spans="2:3" x14ac:dyDescent="0.25">
      <c r="B2522" s="25">
        <v>42468</v>
      </c>
      <c r="C2522" s="25">
        <v>5.6392110884189599E-2</v>
      </c>
    </row>
    <row r="2523" spans="2:3" x14ac:dyDescent="0.25">
      <c r="B2523" s="25">
        <v>42475</v>
      </c>
      <c r="C2523" s="25">
        <v>8.8581226766109494E-2</v>
      </c>
    </row>
    <row r="2524" spans="2:3" x14ac:dyDescent="0.25">
      <c r="B2524" s="25">
        <v>42482</v>
      </c>
      <c r="C2524" s="25">
        <v>0.115747012197971</v>
      </c>
    </row>
    <row r="2525" spans="2:3" x14ac:dyDescent="0.25">
      <c r="B2525" s="25">
        <v>42489</v>
      </c>
      <c r="C2525" s="25">
        <v>4.5307390391826602E-2</v>
      </c>
    </row>
    <row r="2526" spans="2:3" x14ac:dyDescent="0.25">
      <c r="B2526" s="25">
        <v>42496</v>
      </c>
      <c r="C2526" s="25">
        <v>8.9195899665355696E-2</v>
      </c>
    </row>
    <row r="2527" spans="2:3" x14ac:dyDescent="0.25">
      <c r="B2527" s="25">
        <v>42503</v>
      </c>
      <c r="C2527" s="25">
        <v>0.121581755578518</v>
      </c>
    </row>
    <row r="2528" spans="2:3" x14ac:dyDescent="0.25">
      <c r="B2528" s="25">
        <v>42510</v>
      </c>
      <c r="C2528" s="25">
        <v>1.59309301525354E-2</v>
      </c>
    </row>
    <row r="2529" spans="2:3" x14ac:dyDescent="0.25">
      <c r="B2529" s="25">
        <v>42517</v>
      </c>
      <c r="C2529" s="25">
        <v>6.3341639935970306E-2</v>
      </c>
    </row>
    <row r="2530" spans="2:3" x14ac:dyDescent="0.25">
      <c r="B2530" s="25">
        <v>42524</v>
      </c>
      <c r="C2530" s="25">
        <v>8.8218346238136305E-2</v>
      </c>
    </row>
    <row r="2531" spans="2:3" x14ac:dyDescent="0.25">
      <c r="B2531" s="25">
        <v>42531</v>
      </c>
      <c r="C2531" s="25">
        <v>1.8307626247405999E-2</v>
      </c>
    </row>
    <row r="2532" spans="2:3" x14ac:dyDescent="0.25">
      <c r="B2532" s="25">
        <v>42538</v>
      </c>
      <c r="C2532" s="25">
        <v>3.00989728420973E-2</v>
      </c>
    </row>
    <row r="2533" spans="2:3" x14ac:dyDescent="0.25">
      <c r="B2533" s="25">
        <v>42545</v>
      </c>
      <c r="C2533" s="25">
        <v>1.4793807640671701E-2</v>
      </c>
    </row>
    <row r="2534" spans="2:3" x14ac:dyDescent="0.25">
      <c r="B2534" s="25">
        <v>42552</v>
      </c>
      <c r="C2534" s="25">
        <v>9.1066271066665594E-2</v>
      </c>
    </row>
    <row r="2535" spans="2:3" x14ac:dyDescent="0.25">
      <c r="B2535" s="25">
        <v>42559</v>
      </c>
      <c r="C2535" s="25">
        <v>1.5861006453633301E-2</v>
      </c>
    </row>
    <row r="2536" spans="2:3" x14ac:dyDescent="0.25">
      <c r="B2536" s="25">
        <v>42566</v>
      </c>
      <c r="C2536" s="25">
        <v>8.0848611891269698E-2</v>
      </c>
    </row>
    <row r="2537" spans="2:3" x14ac:dyDescent="0.25">
      <c r="B2537" s="25">
        <v>42573</v>
      </c>
      <c r="C2537" s="25">
        <v>2.8634333983063701E-2</v>
      </c>
    </row>
    <row r="2538" spans="2:3" x14ac:dyDescent="0.25">
      <c r="B2538" s="25">
        <v>42580</v>
      </c>
      <c r="C2538" s="25">
        <v>1.9513526931405099E-2</v>
      </c>
    </row>
    <row r="2539" spans="2:3" x14ac:dyDescent="0.25">
      <c r="B2539" s="25">
        <v>42587</v>
      </c>
      <c r="C2539" s="25">
        <v>1.6838740557432199E-2</v>
      </c>
    </row>
    <row r="2540" spans="2:3" x14ac:dyDescent="0.25">
      <c r="B2540" s="25">
        <v>42594</v>
      </c>
      <c r="C2540" s="25">
        <v>4.4508762657642399E-2</v>
      </c>
    </row>
    <row r="2541" spans="2:3" x14ac:dyDescent="0.25">
      <c r="B2541" s="25">
        <v>42601</v>
      </c>
      <c r="C2541" s="25">
        <v>3.5247113555669798E-2</v>
      </c>
    </row>
    <row r="2542" spans="2:3" x14ac:dyDescent="0.25">
      <c r="B2542" s="25">
        <v>42608</v>
      </c>
      <c r="C2542" s="25">
        <v>1.39789646491408E-2</v>
      </c>
    </row>
    <row r="2543" spans="2:3" x14ac:dyDescent="0.25">
      <c r="B2543" s="25">
        <v>42615</v>
      </c>
      <c r="C2543" s="25">
        <v>5.5141571909189203E-2</v>
      </c>
    </row>
    <row r="2544" spans="2:3" x14ac:dyDescent="0.25">
      <c r="B2544" s="25">
        <v>42622</v>
      </c>
      <c r="C2544" s="25">
        <v>4.8992950469255399E-2</v>
      </c>
    </row>
    <row r="2545" spans="2:3" x14ac:dyDescent="0.25">
      <c r="B2545" s="25">
        <v>42629</v>
      </c>
      <c r="C2545" s="25">
        <v>3.0119339004159001E-2</v>
      </c>
    </row>
    <row r="2546" spans="2:3" x14ac:dyDescent="0.25">
      <c r="B2546" s="25">
        <v>42636</v>
      </c>
      <c r="C2546" s="25">
        <v>7.1369975805282607E-2</v>
      </c>
    </row>
    <row r="2547" spans="2:3" x14ac:dyDescent="0.25">
      <c r="B2547" s="25">
        <v>42643</v>
      </c>
      <c r="C2547" s="25">
        <v>3.7020672112703303E-2</v>
      </c>
    </row>
    <row r="2548" spans="2:3" x14ac:dyDescent="0.25">
      <c r="B2548" s="25">
        <v>42650</v>
      </c>
      <c r="C2548" s="25">
        <v>1.1015196330845399E-2</v>
      </c>
    </row>
    <row r="2549" spans="2:3" x14ac:dyDescent="0.25">
      <c r="B2549" s="25">
        <v>42657</v>
      </c>
      <c r="C2549" s="25">
        <v>5.4026555269956603E-2</v>
      </c>
    </row>
    <row r="2550" spans="2:3" x14ac:dyDescent="0.25">
      <c r="B2550" s="25">
        <v>42664</v>
      </c>
      <c r="C2550" s="25">
        <v>7.3377988301217599E-3</v>
      </c>
    </row>
    <row r="2551" spans="2:3" x14ac:dyDescent="0.25">
      <c r="B2551" s="25">
        <v>42671</v>
      </c>
      <c r="C2551" s="25">
        <v>9.4097860157489804E-2</v>
      </c>
    </row>
    <row r="2552" spans="2:3" x14ac:dyDescent="0.25">
      <c r="B2552" s="25">
        <v>42678</v>
      </c>
      <c r="C2552" s="25">
        <v>0.110751837491989</v>
      </c>
    </row>
    <row r="2553" spans="2:3" x14ac:dyDescent="0.25">
      <c r="B2553" s="25">
        <v>42685</v>
      </c>
      <c r="C2553" s="25">
        <v>6.85914382338524E-2</v>
      </c>
    </row>
    <row r="2554" spans="2:3" x14ac:dyDescent="0.25">
      <c r="B2554" s="25">
        <v>42692</v>
      </c>
      <c r="C2554" s="25">
        <v>9.4445742666721302E-2</v>
      </c>
    </row>
    <row r="2555" spans="2:3" x14ac:dyDescent="0.25">
      <c r="B2555" s="25">
        <v>42699</v>
      </c>
      <c r="C2555" s="25">
        <v>3.8799714297056198E-2</v>
      </c>
    </row>
    <row r="2556" spans="2:3" x14ac:dyDescent="0.25">
      <c r="B2556" s="25">
        <v>42706</v>
      </c>
      <c r="C2556" s="25">
        <v>5.2829537540674203E-2</v>
      </c>
    </row>
    <row r="2557" spans="2:3" x14ac:dyDescent="0.25">
      <c r="B2557" s="25">
        <v>42713</v>
      </c>
      <c r="C2557" s="25">
        <v>6.6984921693801894E-2</v>
      </c>
    </row>
    <row r="2558" spans="2:3" x14ac:dyDescent="0.25">
      <c r="B2558" s="25">
        <v>42720</v>
      </c>
      <c r="C2558" s="25">
        <v>4.56094555556774E-2</v>
      </c>
    </row>
    <row r="2559" spans="2:3" x14ac:dyDescent="0.25">
      <c r="B2559" s="25">
        <v>42727</v>
      </c>
      <c r="C2559" s="25">
        <v>2.3673065006732899E-2</v>
      </c>
    </row>
    <row r="2560" spans="2:3" x14ac:dyDescent="0.25">
      <c r="B2560" s="25">
        <v>42734</v>
      </c>
      <c r="C2560" s="25">
        <v>3.8739621639251702E-2</v>
      </c>
    </row>
    <row r="2561" spans="2:3" x14ac:dyDescent="0.25">
      <c r="B2561" s="25">
        <v>42741</v>
      </c>
      <c r="C2561" s="25">
        <v>7.1942031383514404E-2</v>
      </c>
    </row>
    <row r="2562" spans="2:3" x14ac:dyDescent="0.25">
      <c r="B2562" s="25">
        <v>42748</v>
      </c>
      <c r="C2562" s="25">
        <v>5.1229372620582601E-2</v>
      </c>
    </row>
    <row r="2563" spans="2:3" x14ac:dyDescent="0.25">
      <c r="B2563" s="25">
        <v>42755</v>
      </c>
      <c r="C2563" s="25">
        <v>5.77587932348251E-2</v>
      </c>
    </row>
    <row r="2564" spans="2:3" x14ac:dyDescent="0.25">
      <c r="B2564" s="25">
        <v>42762</v>
      </c>
      <c r="C2564" s="25">
        <v>4.7083225101232501E-2</v>
      </c>
    </row>
    <row r="2565" spans="2:3" x14ac:dyDescent="0.25">
      <c r="B2565" s="25">
        <v>42769</v>
      </c>
      <c r="C2565" s="25">
        <v>3.2434590160846703E-2</v>
      </c>
    </row>
    <row r="2566" spans="2:3" x14ac:dyDescent="0.25">
      <c r="B2566" s="25">
        <v>42776</v>
      </c>
      <c r="C2566" s="25">
        <v>8.1660464406013503E-2</v>
      </c>
    </row>
    <row r="2567" spans="2:3" x14ac:dyDescent="0.25">
      <c r="B2567" s="25">
        <v>42783</v>
      </c>
      <c r="C2567" s="25">
        <v>0.22073096036911</v>
      </c>
    </row>
    <row r="2568" spans="2:3" x14ac:dyDescent="0.25">
      <c r="B2568" s="25">
        <v>42790</v>
      </c>
      <c r="C2568" s="25">
        <v>2.5024425238370899E-2</v>
      </c>
    </row>
    <row r="2569" spans="2:3" x14ac:dyDescent="0.25">
      <c r="B2569" s="25">
        <v>42797</v>
      </c>
      <c r="C2569" s="25">
        <v>5.8860447257757201E-2</v>
      </c>
    </row>
    <row r="2570" spans="2:3" x14ac:dyDescent="0.25">
      <c r="B2570" s="25">
        <v>42804</v>
      </c>
      <c r="C2570" s="25">
        <v>3.2568890601396602E-2</v>
      </c>
    </row>
    <row r="2571" spans="2:3" x14ac:dyDescent="0.25">
      <c r="B2571" s="25">
        <v>42811</v>
      </c>
      <c r="C2571" s="25">
        <v>1.1691758409142499E-2</v>
      </c>
    </row>
    <row r="2572" spans="2:3" x14ac:dyDescent="0.25">
      <c r="B2572" s="25">
        <v>42818</v>
      </c>
      <c r="C2572" s="25">
        <v>5.6334540247917203E-2</v>
      </c>
    </row>
    <row r="2573" spans="2:3" x14ac:dyDescent="0.25">
      <c r="B2573" s="25">
        <v>42825</v>
      </c>
      <c r="C2573" s="25">
        <v>2.10958234965801E-2</v>
      </c>
    </row>
    <row r="2574" spans="2:3" x14ac:dyDescent="0.25">
      <c r="B2574" s="25">
        <v>42832</v>
      </c>
      <c r="C2574" s="25">
        <v>2.6120230555534401E-2</v>
      </c>
    </row>
    <row r="2575" spans="2:3" x14ac:dyDescent="0.25">
      <c r="B2575" s="25">
        <v>42839</v>
      </c>
      <c r="C2575" s="25">
        <v>1.9293176010251E-2</v>
      </c>
    </row>
    <row r="2576" spans="2:3" x14ac:dyDescent="0.25">
      <c r="B2576" s="25">
        <v>42846</v>
      </c>
      <c r="C2576" s="25">
        <v>2.4933088570833199E-2</v>
      </c>
    </row>
    <row r="2577" spans="2:3" x14ac:dyDescent="0.25">
      <c r="B2577" s="25">
        <v>42853</v>
      </c>
      <c r="C2577" s="25">
        <v>1.4506503008306E-2</v>
      </c>
    </row>
    <row r="2578" spans="2:3" x14ac:dyDescent="0.25">
      <c r="B2578" s="25">
        <v>42860</v>
      </c>
      <c r="C2578" s="25">
        <v>1.8830755725502999E-2</v>
      </c>
    </row>
    <row r="2579" spans="2:3" x14ac:dyDescent="0.25">
      <c r="B2579" s="25">
        <v>42867</v>
      </c>
      <c r="C2579" s="25">
        <v>1.48882251232862E-2</v>
      </c>
    </row>
    <row r="2580" spans="2:3" x14ac:dyDescent="0.25">
      <c r="B2580" s="25">
        <v>42874</v>
      </c>
      <c r="C2580" s="25">
        <v>1.37633206322789E-2</v>
      </c>
    </row>
    <row r="2581" spans="2:3" x14ac:dyDescent="0.25">
      <c r="B2581" s="25">
        <v>42881</v>
      </c>
      <c r="C2581" s="25">
        <v>1.7087632790207901E-2</v>
      </c>
    </row>
    <row r="2582" spans="2:3" x14ac:dyDescent="0.25">
      <c r="B2582" s="25">
        <v>42888</v>
      </c>
      <c r="C2582" s="25">
        <v>2.3832382634282102E-2</v>
      </c>
    </row>
    <row r="2583" spans="2:3" x14ac:dyDescent="0.25">
      <c r="B2583" s="25">
        <v>42895</v>
      </c>
      <c r="C2583" s="25">
        <v>1.9416937604546498E-2</v>
      </c>
    </row>
    <row r="2584" spans="2:3" x14ac:dyDescent="0.25">
      <c r="B2584" s="25">
        <v>42902</v>
      </c>
      <c r="C2584" s="25">
        <v>8.6316587403416599E-3</v>
      </c>
    </row>
    <row r="2585" spans="2:3" x14ac:dyDescent="0.25">
      <c r="B2585" s="25">
        <v>42909</v>
      </c>
      <c r="C2585" s="25">
        <v>2.7699388563633E-2</v>
      </c>
    </row>
    <row r="2586" spans="2:3" x14ac:dyDescent="0.25">
      <c r="B2586" s="25">
        <v>42916</v>
      </c>
      <c r="C2586" s="25">
        <v>1.50065347552299E-2</v>
      </c>
    </row>
    <row r="2587" spans="2:3" x14ac:dyDescent="0.25">
      <c r="B2587" s="25">
        <v>42923</v>
      </c>
      <c r="C2587" s="25">
        <v>1.8548963591456399E-2</v>
      </c>
    </row>
    <row r="2588" spans="2:3" x14ac:dyDescent="0.25">
      <c r="B2588" s="25">
        <v>42930</v>
      </c>
      <c r="C2588" s="25">
        <v>8.6853504180908203E-2</v>
      </c>
    </row>
    <row r="2589" spans="2:3" x14ac:dyDescent="0.25">
      <c r="B2589" s="25">
        <v>42937</v>
      </c>
      <c r="C2589" s="25">
        <v>0.145760297775269</v>
      </c>
    </row>
    <row r="2590" spans="2:3" x14ac:dyDescent="0.25">
      <c r="B2590" s="25">
        <v>42944</v>
      </c>
      <c r="C2590" s="25">
        <v>4.2726214975118602E-2</v>
      </c>
    </row>
    <row r="2591" spans="2:3" x14ac:dyDescent="0.25">
      <c r="B2591" s="25">
        <v>42951</v>
      </c>
      <c r="C2591" s="25">
        <v>6.3499160110950498E-2</v>
      </c>
    </row>
    <row r="2592" spans="2:3" x14ac:dyDescent="0.25">
      <c r="B2592" s="25">
        <v>42958</v>
      </c>
      <c r="C2592" s="25">
        <v>8.7852872908115401E-2</v>
      </c>
    </row>
    <row r="2593" spans="2:3" x14ac:dyDescent="0.25">
      <c r="B2593" s="25">
        <v>42965</v>
      </c>
      <c r="C2593" s="25">
        <v>5.5238418281078297E-2</v>
      </c>
    </row>
    <row r="2594" spans="2:3" x14ac:dyDescent="0.25">
      <c r="B2594" s="25">
        <v>42972</v>
      </c>
      <c r="C2594" s="25">
        <v>5.5935651063919102E-2</v>
      </c>
    </row>
    <row r="2595" spans="2:3" x14ac:dyDescent="0.25">
      <c r="B2595" s="25">
        <v>42979</v>
      </c>
      <c r="C2595" s="25">
        <v>0.105719432234764</v>
      </c>
    </row>
    <row r="2596" spans="2:3" x14ac:dyDescent="0.25">
      <c r="B2596" s="25">
        <v>42986</v>
      </c>
      <c r="C2596" s="25">
        <v>0.148418813943863</v>
      </c>
    </row>
    <row r="2597" spans="2:3" x14ac:dyDescent="0.25">
      <c r="B2597" s="25">
        <v>42993</v>
      </c>
      <c r="C2597" s="25">
        <v>5.5116385221481302E-2</v>
      </c>
    </row>
    <row r="2598" spans="2:3" x14ac:dyDescent="0.25">
      <c r="B2598" s="25">
        <v>43000</v>
      </c>
      <c r="C2598" s="25">
        <v>8.1016339361667605E-2</v>
      </c>
    </row>
    <row r="2599" spans="2:3" x14ac:dyDescent="0.25">
      <c r="B2599" s="25">
        <v>43007</v>
      </c>
      <c r="C2599" s="25">
        <v>4.3727256357669803E-2</v>
      </c>
    </row>
    <row r="2600" spans="2:3" x14ac:dyDescent="0.25">
      <c r="B2600" s="25">
        <v>43014</v>
      </c>
      <c r="C2600" s="25">
        <v>4.6669788658618899E-2</v>
      </c>
    </row>
    <row r="2601" spans="2:3" x14ac:dyDescent="0.25">
      <c r="B2601" s="25">
        <v>43021</v>
      </c>
      <c r="C2601" s="25">
        <v>2.71080154925585E-2</v>
      </c>
    </row>
    <row r="2602" spans="2:3" x14ac:dyDescent="0.25">
      <c r="B2602" s="25">
        <v>43028</v>
      </c>
      <c r="C2602" s="25">
        <v>6.6948100924491896E-2</v>
      </c>
    </row>
    <row r="2603" spans="2:3" x14ac:dyDescent="0.25">
      <c r="B2603" s="25">
        <v>43035</v>
      </c>
      <c r="C2603" s="25">
        <v>0.153159394860268</v>
      </c>
    </row>
    <row r="2604" spans="2:3" x14ac:dyDescent="0.25">
      <c r="B2604" s="25">
        <v>43042</v>
      </c>
      <c r="C2604" s="25">
        <v>0.16192293167114299</v>
      </c>
    </row>
    <row r="2605" spans="2:3" x14ac:dyDescent="0.25">
      <c r="B2605" s="25">
        <v>43049</v>
      </c>
      <c r="C2605" s="25">
        <v>0.43970760703086897</v>
      </c>
    </row>
    <row r="2606" spans="2:3" x14ac:dyDescent="0.25">
      <c r="B2606" s="25">
        <v>43056</v>
      </c>
      <c r="C2606" s="25">
        <v>0.26883804798126198</v>
      </c>
    </row>
    <row r="2607" spans="2:3" x14ac:dyDescent="0.25">
      <c r="B2607" s="25">
        <v>43063</v>
      </c>
      <c r="C2607" s="25">
        <v>0.17929096519947099</v>
      </c>
    </row>
    <row r="2608" spans="2:3" x14ac:dyDescent="0.25">
      <c r="B2608" s="25">
        <v>43070</v>
      </c>
      <c r="C2608" s="25">
        <v>0.220110043883324</v>
      </c>
    </row>
    <row r="2609" spans="2:3" x14ac:dyDescent="0.25">
      <c r="B2609" s="25">
        <v>43077</v>
      </c>
      <c r="C2609" s="25">
        <v>7.3803730309009594E-2</v>
      </c>
    </row>
    <row r="2610" spans="2:3" x14ac:dyDescent="0.25">
      <c r="B2610" s="25">
        <v>43084</v>
      </c>
      <c r="C2610" s="25">
        <v>0.28800868988037098</v>
      </c>
    </row>
    <row r="2611" spans="2:3" x14ac:dyDescent="0.25">
      <c r="B2611" s="25">
        <v>43091</v>
      </c>
      <c r="C2611" s="25">
        <v>6.4059011638164506E-2</v>
      </c>
    </row>
    <row r="2612" spans="2:3" x14ac:dyDescent="0.25">
      <c r="B2612" s="25">
        <v>43098</v>
      </c>
      <c r="C2612" s="25">
        <v>5.41436858475208E-2</v>
      </c>
    </row>
    <row r="2613" spans="2:3" x14ac:dyDescent="0.25">
      <c r="B2613" s="25">
        <v>43105</v>
      </c>
      <c r="C2613" s="25">
        <v>3.9009843021631199E-2</v>
      </c>
    </row>
    <row r="2614" spans="2:3" x14ac:dyDescent="0.25">
      <c r="B2614" s="25">
        <v>43112</v>
      </c>
      <c r="C2614" s="25">
        <v>3.2115954905748402E-2</v>
      </c>
    </row>
    <row r="2615" spans="2:3" x14ac:dyDescent="0.25">
      <c r="B2615" s="25">
        <v>43119</v>
      </c>
      <c r="C2615" s="25">
        <v>8.3266701549291593E-3</v>
      </c>
    </row>
    <row r="2616" spans="2:3" x14ac:dyDescent="0.25">
      <c r="B2616" s="25">
        <v>43126</v>
      </c>
      <c r="C2616" s="25">
        <v>5.2146002650260898E-2</v>
      </c>
    </row>
    <row r="2617" spans="2:3" x14ac:dyDescent="0.25">
      <c r="B2617" s="25">
        <v>43133</v>
      </c>
      <c r="C2617" s="25">
        <v>4.70766872167587E-2</v>
      </c>
    </row>
    <row r="2618" spans="2:3" x14ac:dyDescent="0.25">
      <c r="B2618" s="25">
        <v>43140</v>
      </c>
      <c r="C2618" s="25">
        <v>2.3225449025630999E-2</v>
      </c>
    </row>
    <row r="2619" spans="2:3" x14ac:dyDescent="0.25">
      <c r="B2619" s="25">
        <v>43147</v>
      </c>
      <c r="C2619" s="25">
        <v>5.3665582090616198E-2</v>
      </c>
    </row>
    <row r="2620" spans="2:3" x14ac:dyDescent="0.25">
      <c r="B2620" s="25">
        <v>43154</v>
      </c>
      <c r="C2620" s="25">
        <v>1.7717925831675502E-2</v>
      </c>
    </row>
    <row r="2621" spans="2:3" x14ac:dyDescent="0.25">
      <c r="B2621" s="25">
        <v>43161</v>
      </c>
      <c r="C2621" s="25">
        <v>5.0453074276447303E-2</v>
      </c>
    </row>
    <row r="2622" spans="2:3" x14ac:dyDescent="0.25">
      <c r="B2622" s="25">
        <v>43168</v>
      </c>
      <c r="C2622" s="25">
        <v>3.4740868955850601E-2</v>
      </c>
    </row>
    <row r="2623" spans="2:3" x14ac:dyDescent="0.25">
      <c r="B2623" s="25">
        <v>43175</v>
      </c>
      <c r="C2623" s="25">
        <v>3.1201511621475199E-2</v>
      </c>
    </row>
    <row r="2624" spans="2:3" x14ac:dyDescent="0.25">
      <c r="B2624" s="25">
        <v>43182</v>
      </c>
      <c r="C2624" s="25">
        <v>4.9066547304391903E-2</v>
      </c>
    </row>
    <row r="2625" spans="2:3" x14ac:dyDescent="0.25">
      <c r="B2625" s="25">
        <v>43189</v>
      </c>
      <c r="C2625" s="25">
        <v>2.7099264785647399E-2</v>
      </c>
    </row>
    <row r="2626" spans="2:3" x14ac:dyDescent="0.25">
      <c r="B2626" s="25">
        <v>43196</v>
      </c>
      <c r="C2626" s="25">
        <v>4.27454560995102E-2</v>
      </c>
    </row>
    <row r="2627" spans="2:3" x14ac:dyDescent="0.25">
      <c r="B2627" s="25">
        <v>43203</v>
      </c>
      <c r="C2627" s="25">
        <v>6.0219604521989802E-2</v>
      </c>
    </row>
    <row r="2628" spans="2:3" x14ac:dyDescent="0.25">
      <c r="B2628" s="25">
        <v>43210</v>
      </c>
      <c r="C2628" s="25">
        <v>4.9165483564138399E-2</v>
      </c>
    </row>
    <row r="2629" spans="2:3" x14ac:dyDescent="0.25">
      <c r="B2629" s="25">
        <v>43217</v>
      </c>
      <c r="C2629" s="25">
        <v>3.2656867057085003E-2</v>
      </c>
    </row>
    <row r="2630" spans="2:3" x14ac:dyDescent="0.25">
      <c r="B2630" s="25">
        <v>43224</v>
      </c>
      <c r="C2630" s="25">
        <v>7.9470440745353699E-2</v>
      </c>
    </row>
    <row r="2631" spans="2:3" x14ac:dyDescent="0.25">
      <c r="B2631" s="25">
        <v>43231</v>
      </c>
      <c r="C2631" s="25">
        <v>6.2029473483562497E-2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965C-DB1B-4882-A089-8528C17E27DA}">
  <sheetPr>
    <tabColor rgb="FFFF3300"/>
  </sheetPr>
  <dimension ref="A1:F1317"/>
  <sheetViews>
    <sheetView showGridLines="0" topLeftCell="A2" workbookViewId="0">
      <selection activeCell="A2" sqref="A2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5.1287338137626596E-3</v>
      </c>
    </row>
    <row r="2" spans="1:6" x14ac:dyDescent="0.25">
      <c r="D2" s="25">
        <f>MATCH(output_3_xTDA_HSI!$D$3,input_BB!$C$17:$K$17,0)+1</f>
        <v>10</v>
      </c>
      <c r="E2" s="25">
        <f>MAX(C4:C1317)</f>
        <v>0.74845671653747603</v>
      </c>
    </row>
    <row r="3" spans="1:6" x14ac:dyDescent="0.25">
      <c r="B3" s="25" t="s">
        <v>99</v>
      </c>
      <c r="C3" s="25" t="s">
        <v>100</v>
      </c>
      <c r="D3" s="30" t="s">
        <v>8</v>
      </c>
      <c r="E3" s="26">
        <f>E2-E1</f>
        <v>0.74332798272371337</v>
      </c>
      <c r="F3" s="26"/>
    </row>
    <row r="4" spans="1:6" x14ac:dyDescent="0.25">
      <c r="A4">
        <v>1</v>
      </c>
      <c r="B4" s="27">
        <v>34040</v>
      </c>
      <c r="C4" s="25">
        <v>4.2196605354547501E-2</v>
      </c>
      <c r="D4" s="25">
        <f>VLOOKUP(B4,input_BB!$B$19:$K$1879,$D$2,0)</f>
        <v>6170.4</v>
      </c>
      <c r="E4" s="28">
        <f>(C4-$E$1)/$E$3</f>
        <v>4.9867450711273104E-2</v>
      </c>
      <c r="F4" s="28"/>
    </row>
    <row r="5" spans="1:6" x14ac:dyDescent="0.25">
      <c r="A5">
        <v>2</v>
      </c>
      <c r="B5" s="27">
        <v>34047</v>
      </c>
      <c r="C5" s="25">
        <v>1.09553700312972E-2</v>
      </c>
      <c r="D5" s="25">
        <f>VLOOKUP(B5,input_BB!$B$19:$K$1879,$D$2,0)</f>
        <v>6088.34</v>
      </c>
      <c r="E5" s="28">
        <f t="shared" ref="E5:E68" si="0">(C5-$E$1)/$E$3</f>
        <v>7.8385804825811811E-3</v>
      </c>
      <c r="F5" s="28"/>
    </row>
    <row r="6" spans="1:6" x14ac:dyDescent="0.25">
      <c r="A6">
        <v>3</v>
      </c>
      <c r="B6" s="27">
        <v>34054</v>
      </c>
      <c r="C6" s="25">
        <v>1.5714701265096699E-2</v>
      </c>
      <c r="D6" s="25">
        <f>VLOOKUP(B6,input_BB!$B$19:$K$1879,$D$2,0)</f>
        <v>6341.25</v>
      </c>
      <c r="E6" s="28">
        <f t="shared" si="0"/>
        <v>1.4241314328763436E-2</v>
      </c>
      <c r="F6" s="28"/>
    </row>
    <row r="7" spans="1:6" x14ac:dyDescent="0.25">
      <c r="A7">
        <v>4</v>
      </c>
      <c r="B7" s="27">
        <v>34061</v>
      </c>
      <c r="C7" s="25">
        <v>4.5825570821762099E-2</v>
      </c>
      <c r="D7" s="25">
        <f>VLOOKUP(B7,input_BB!$B$19:$K$1879,$D$2,0)</f>
        <v>6404.44</v>
      </c>
      <c r="E7" s="28">
        <f t="shared" si="0"/>
        <v>5.4749502176519027E-2</v>
      </c>
      <c r="F7" s="28"/>
    </row>
    <row r="8" spans="1:6" x14ac:dyDescent="0.25">
      <c r="A8">
        <v>5</v>
      </c>
      <c r="B8" s="27">
        <v>34068</v>
      </c>
      <c r="C8" s="25">
        <v>1.3104400597512699E-2</v>
      </c>
      <c r="D8" s="25">
        <f>VLOOKUP(B8,input_BB!$B$19:$K$1879,$D$2,0)</f>
        <v>6285.67</v>
      </c>
      <c r="E8" s="28">
        <f t="shared" si="0"/>
        <v>1.072967380364921E-2</v>
      </c>
      <c r="F8" s="28"/>
    </row>
    <row r="9" spans="1:6" x14ac:dyDescent="0.25">
      <c r="A9">
        <v>6</v>
      </c>
      <c r="B9" s="27">
        <v>34075</v>
      </c>
      <c r="C9" s="25">
        <v>7.8487686812877697E-2</v>
      </c>
      <c r="D9" s="25">
        <f>VLOOKUP(B9,input_BB!$B$19:$K$1879,$D$2,0)</f>
        <v>6697.15</v>
      </c>
      <c r="E9" s="28">
        <f t="shared" si="0"/>
        <v>9.8689884820845938E-2</v>
      </c>
      <c r="F9" s="28"/>
    </row>
    <row r="10" spans="1:6" x14ac:dyDescent="0.25">
      <c r="A10">
        <v>7</v>
      </c>
      <c r="B10" s="27">
        <v>34082</v>
      </c>
      <c r="C10" s="25">
        <v>8.3860186859965307E-3</v>
      </c>
      <c r="D10" s="25">
        <f>VLOOKUP(B10,input_BB!$B$19:$K$1879,$D$2,0)</f>
        <v>6750.94</v>
      </c>
      <c r="E10" s="28">
        <f t="shared" si="0"/>
        <v>4.3820291283781353E-3</v>
      </c>
      <c r="F10" s="28"/>
    </row>
    <row r="11" spans="1:6" x14ac:dyDescent="0.25">
      <c r="A11">
        <v>8</v>
      </c>
      <c r="B11" s="27">
        <v>34089</v>
      </c>
      <c r="C11" s="25">
        <v>8.3656936883926405E-2</v>
      </c>
      <c r="D11" s="25">
        <f>VLOOKUP(B11,input_BB!$B$19:$K$1879,$D$2,0)</f>
        <v>6830.51</v>
      </c>
      <c r="E11" s="28">
        <f t="shared" si="0"/>
        <v>0.10564408295570892</v>
      </c>
      <c r="F11" s="28"/>
    </row>
    <row r="12" spans="1:6" x14ac:dyDescent="0.25">
      <c r="A12">
        <v>9</v>
      </c>
      <c r="B12" s="27">
        <v>34096</v>
      </c>
      <c r="C12" s="25">
        <v>3.1331609934568398E-2</v>
      </c>
      <c r="D12" s="25">
        <f>VLOOKUP(B12,input_BB!$B$19:$K$1879,$D$2,0)</f>
        <v>6798.34</v>
      </c>
      <c r="E12" s="28">
        <f t="shared" si="0"/>
        <v>3.5250759731650053E-2</v>
      </c>
      <c r="F12" s="28"/>
    </row>
    <row r="13" spans="1:6" x14ac:dyDescent="0.25">
      <c r="A13">
        <v>10</v>
      </c>
      <c r="B13" s="27">
        <v>34103</v>
      </c>
      <c r="C13" s="25">
        <v>6.6329091787338298E-2</v>
      </c>
      <c r="D13" s="25">
        <f>VLOOKUP(B13,input_BB!$B$19:$K$1879,$D$2,0)</f>
        <v>7005.29</v>
      </c>
      <c r="E13" s="28">
        <f t="shared" si="0"/>
        <v>8.2332912786794846E-2</v>
      </c>
      <c r="F13" s="28"/>
    </row>
    <row r="14" spans="1:6" x14ac:dyDescent="0.25">
      <c r="A14">
        <v>11</v>
      </c>
      <c r="B14" s="27">
        <v>34110</v>
      </c>
      <c r="C14" s="25">
        <v>9.2233382165431994E-3</v>
      </c>
      <c r="D14" s="25">
        <f>VLOOKUP(B14,input_BB!$B$19:$K$1879,$D$2,0)</f>
        <v>7169.96</v>
      </c>
      <c r="E14" s="28">
        <f t="shared" si="0"/>
        <v>5.508476067020953E-3</v>
      </c>
      <c r="F14" s="28"/>
    </row>
    <row r="15" spans="1:6" x14ac:dyDescent="0.25">
      <c r="A15">
        <v>12</v>
      </c>
      <c r="B15" s="27">
        <v>34117</v>
      </c>
      <c r="C15" s="25">
        <v>0.14233027398586301</v>
      </c>
      <c r="D15" s="25">
        <f>VLOOKUP(B15,input_BB!$B$19:$K$1879,$D$2,0)</f>
        <v>7397.91</v>
      </c>
      <c r="E15" s="28">
        <f t="shared" si="0"/>
        <v>0.18457739162376807</v>
      </c>
      <c r="F15" s="28"/>
    </row>
    <row r="16" spans="1:6" x14ac:dyDescent="0.25">
      <c r="A16">
        <v>13</v>
      </c>
      <c r="B16" s="27">
        <v>34124</v>
      </c>
      <c r="C16" s="25">
        <v>1.59144923090935E-2</v>
      </c>
      <c r="D16" s="25">
        <f>VLOOKUP(B16,input_BB!$B$19:$K$1879,$D$2,0)</f>
        <v>7157.49</v>
      </c>
      <c r="E16" s="28">
        <f t="shared" si="0"/>
        <v>1.4510093452703751E-2</v>
      </c>
      <c r="F16" s="28"/>
    </row>
    <row r="17" spans="1:6" x14ac:dyDescent="0.25">
      <c r="A17">
        <v>14</v>
      </c>
      <c r="B17" s="27">
        <v>34131</v>
      </c>
      <c r="C17" s="25">
        <v>1.6778385266661599E-2</v>
      </c>
      <c r="D17" s="25">
        <f>VLOOKUP(B17,input_BB!$B$19:$K$1879,$D$2,0)</f>
        <v>7266.74</v>
      </c>
      <c r="E17" s="28">
        <f t="shared" si="0"/>
        <v>1.5672289653635957E-2</v>
      </c>
      <c r="F17" s="28"/>
    </row>
    <row r="18" spans="1:6" x14ac:dyDescent="0.25">
      <c r="A18">
        <v>15</v>
      </c>
      <c r="B18" s="27">
        <v>34138</v>
      </c>
      <c r="C18" s="25">
        <v>3.4567363560199703E-2</v>
      </c>
      <c r="D18" s="25">
        <f>VLOOKUP(B18,input_BB!$B$19:$K$1879,$D$2,0)</f>
        <v>7200.75</v>
      </c>
      <c r="E18" s="28">
        <f t="shared" si="0"/>
        <v>3.9603822848922735E-2</v>
      </c>
      <c r="F18" s="28"/>
    </row>
    <row r="19" spans="1:6" x14ac:dyDescent="0.25">
      <c r="A19">
        <v>16</v>
      </c>
      <c r="B19" s="27">
        <v>34145</v>
      </c>
      <c r="C19" s="25">
        <v>7.2164744138717707E-2</v>
      </c>
      <c r="D19" s="25">
        <f>VLOOKUP(B19,input_BB!$B$19:$K$1879,$D$2,0)</f>
        <v>7014.08</v>
      </c>
      <c r="E19" s="28">
        <f t="shared" si="0"/>
        <v>9.0183622684727544E-2</v>
      </c>
      <c r="F19" s="28"/>
    </row>
    <row r="20" spans="1:6" x14ac:dyDescent="0.25">
      <c r="A20">
        <v>17</v>
      </c>
      <c r="B20" s="27">
        <v>34152</v>
      </c>
      <c r="C20" s="25">
        <v>1.5016264282166999E-2</v>
      </c>
      <c r="D20" s="25">
        <f>VLOOKUP(B20,input_BB!$B$19:$K$1879,$D$2,0)</f>
        <v>7217.93</v>
      </c>
      <c r="E20" s="28">
        <f t="shared" si="0"/>
        <v>1.3301706243015774E-2</v>
      </c>
      <c r="F20" s="28"/>
    </row>
    <row r="21" spans="1:6" x14ac:dyDescent="0.25">
      <c r="A21">
        <v>18</v>
      </c>
      <c r="B21" s="27">
        <v>34159</v>
      </c>
      <c r="C21" s="25">
        <v>5.4162018001079601E-2</v>
      </c>
      <c r="D21" s="25">
        <f>VLOOKUP(B21,input_BB!$B$19:$K$1879,$D$2,0)</f>
        <v>7070.61</v>
      </c>
      <c r="E21" s="28">
        <f t="shared" si="0"/>
        <v>6.5964534266083272E-2</v>
      </c>
      <c r="F21" s="28"/>
    </row>
    <row r="22" spans="1:6" x14ac:dyDescent="0.25">
      <c r="A22">
        <v>19</v>
      </c>
      <c r="B22" s="27">
        <v>34166</v>
      </c>
      <c r="C22" s="25">
        <v>0.120736584067345</v>
      </c>
      <c r="D22" s="25">
        <f>VLOOKUP(B22,input_BB!$B$19:$K$1879,$D$2,0)</f>
        <v>6925.22</v>
      </c>
      <c r="E22" s="28">
        <f t="shared" si="0"/>
        <v>0.15552737545271786</v>
      </c>
      <c r="F22" s="28"/>
    </row>
    <row r="23" spans="1:6" x14ac:dyDescent="0.25">
      <c r="A23">
        <v>20</v>
      </c>
      <c r="B23" s="27">
        <v>34173</v>
      </c>
      <c r="C23" s="25">
        <v>0.32625398039817799</v>
      </c>
      <c r="D23" s="25">
        <f>VLOOKUP(B23,input_BB!$B$19:$K$1879,$D$2,0)</f>
        <v>6750.33</v>
      </c>
      <c r="E23" s="28">
        <f t="shared" si="0"/>
        <v>0.43201016785046009</v>
      </c>
      <c r="F23" s="28"/>
    </row>
    <row r="24" spans="1:6" x14ac:dyDescent="0.25">
      <c r="A24">
        <v>21</v>
      </c>
      <c r="B24" s="27">
        <v>34180</v>
      </c>
      <c r="C24" s="25">
        <v>4.33211550116539E-2</v>
      </c>
      <c r="D24" s="25">
        <f>VLOOKUP(B24,input_BB!$B$19:$K$1879,$D$2,0)</f>
        <v>6988.96</v>
      </c>
      <c r="E24" s="28">
        <f t="shared" si="0"/>
        <v>5.138030867336113E-2</v>
      </c>
      <c r="F24" s="28"/>
    </row>
    <row r="25" spans="1:6" x14ac:dyDescent="0.25">
      <c r="A25">
        <v>22</v>
      </c>
      <c r="B25" s="27">
        <v>34187</v>
      </c>
      <c r="C25" s="25">
        <v>9.3400560319423703E-2</v>
      </c>
      <c r="D25" s="25">
        <f>VLOOKUP(B25,input_BB!$B$19:$K$1879,$D$2,0)</f>
        <v>7396.77</v>
      </c>
      <c r="E25" s="28">
        <f t="shared" si="0"/>
        <v>0.11875219089992295</v>
      </c>
      <c r="F25" s="28"/>
    </row>
    <row r="26" spans="1:6" x14ac:dyDescent="0.25">
      <c r="A26">
        <v>23</v>
      </c>
      <c r="B26" s="27">
        <v>34194</v>
      </c>
      <c r="C26" s="25">
        <v>8.7608329951763195E-2</v>
      </c>
      <c r="D26" s="25">
        <f>VLOOKUP(B26,input_BB!$B$19:$K$1879,$D$2,0)</f>
        <v>7392.25</v>
      </c>
      <c r="E26" s="28">
        <f t="shared" si="0"/>
        <v>0.11095989664720757</v>
      </c>
      <c r="F26" s="28"/>
    </row>
    <row r="27" spans="1:6" x14ac:dyDescent="0.25">
      <c r="A27">
        <v>24</v>
      </c>
      <c r="B27" s="27">
        <v>34201</v>
      </c>
      <c r="C27" s="25">
        <v>0.158183723688126</v>
      </c>
      <c r="D27" s="25">
        <f>VLOOKUP(B27,input_BB!$B$19:$K$1879,$D$2,0)</f>
        <v>7545.36</v>
      </c>
      <c r="E27" s="28">
        <f t="shared" si="0"/>
        <v>0.20590505595327782</v>
      </c>
      <c r="F27" s="28"/>
    </row>
    <row r="28" spans="1:6" x14ac:dyDescent="0.25">
      <c r="A28">
        <v>25</v>
      </c>
      <c r="B28" s="27">
        <v>34208</v>
      </c>
      <c r="C28" s="25">
        <v>0.60003054141998302</v>
      </c>
      <c r="D28" s="25">
        <f>VLOOKUP(B28,input_BB!$B$19:$K$1879,$D$2,0)</f>
        <v>7422.98</v>
      </c>
      <c r="E28" s="28">
        <f t="shared" si="0"/>
        <v>0.80032209392463927</v>
      </c>
      <c r="F28" s="28"/>
    </row>
    <row r="29" spans="1:6" x14ac:dyDescent="0.25">
      <c r="A29">
        <v>26</v>
      </c>
      <c r="B29" s="27">
        <v>34215</v>
      </c>
      <c r="C29" s="25">
        <v>0.104541875422001</v>
      </c>
      <c r="D29" s="25">
        <f>VLOOKUP(B29,input_BB!$B$19:$K$1879,$D$2,0)</f>
        <v>7512.13</v>
      </c>
      <c r="E29" s="28">
        <f t="shared" si="0"/>
        <v>0.13374061507003573</v>
      </c>
      <c r="F29" s="28"/>
    </row>
    <row r="30" spans="1:6" x14ac:dyDescent="0.25">
      <c r="A30">
        <v>27</v>
      </c>
      <c r="B30" s="27">
        <v>34222</v>
      </c>
      <c r="C30" s="25">
        <v>0.12407427281141301</v>
      </c>
      <c r="D30" s="25">
        <f>VLOOKUP(B30,input_BB!$B$19:$K$1879,$D$2,0)</f>
        <v>7593.45</v>
      </c>
      <c r="E30" s="28">
        <f t="shared" si="0"/>
        <v>0.16001757200342215</v>
      </c>
      <c r="F30" s="28"/>
    </row>
    <row r="31" spans="1:6" x14ac:dyDescent="0.25">
      <c r="A31">
        <v>28</v>
      </c>
      <c r="B31" s="27">
        <v>34229</v>
      </c>
      <c r="C31" s="25">
        <v>5.7962175458669697E-2</v>
      </c>
      <c r="D31" s="25">
        <f>VLOOKUP(B31,input_BB!$B$19:$K$1879,$D$2,0)</f>
        <v>7418.11</v>
      </c>
      <c r="E31" s="28">
        <f t="shared" si="0"/>
        <v>7.1076890515158545E-2</v>
      </c>
      <c r="F31" s="28"/>
    </row>
    <row r="32" spans="1:6" x14ac:dyDescent="0.25">
      <c r="A32">
        <v>29</v>
      </c>
      <c r="B32" s="27">
        <v>34236</v>
      </c>
      <c r="C32" s="25">
        <v>0.168298095464706</v>
      </c>
      <c r="D32" s="25">
        <f>VLOOKUP(B32,input_BB!$B$19:$K$1879,$D$2,0)</f>
        <v>7525.05</v>
      </c>
      <c r="E32" s="28">
        <f t="shared" si="0"/>
        <v>0.21951193207210598</v>
      </c>
      <c r="F32" s="28"/>
    </row>
    <row r="33" spans="1:6" x14ac:dyDescent="0.25">
      <c r="A33">
        <v>30</v>
      </c>
      <c r="B33" s="27">
        <v>34243</v>
      </c>
      <c r="C33" s="25">
        <v>0.17914542555808999</v>
      </c>
      <c r="D33" s="25">
        <f>VLOOKUP(B33,input_BB!$B$19:$K$1879,$D$2,0)</f>
        <v>7676.22</v>
      </c>
      <c r="E33" s="28">
        <f t="shared" si="0"/>
        <v>0.2341048578673075</v>
      </c>
      <c r="F33" s="28"/>
    </row>
    <row r="34" spans="1:6" x14ac:dyDescent="0.25">
      <c r="A34">
        <v>31</v>
      </c>
      <c r="B34" s="27">
        <v>34250</v>
      </c>
      <c r="C34" s="25">
        <v>0.12014229595661199</v>
      </c>
      <c r="D34" s="25">
        <f>VLOOKUP(B34,input_BB!$B$19:$K$1879,$D$2,0)</f>
        <v>8005.56</v>
      </c>
      <c r="E34" s="28">
        <f t="shared" si="0"/>
        <v>0.15472787896591075</v>
      </c>
      <c r="F34" s="28"/>
    </row>
    <row r="35" spans="1:6" x14ac:dyDescent="0.25">
      <c r="A35">
        <v>32</v>
      </c>
      <c r="B35" s="27">
        <v>34257</v>
      </c>
      <c r="C35" s="25">
        <v>3.7300311028957402E-2</v>
      </c>
      <c r="D35" s="25">
        <f>VLOOKUP(B35,input_BB!$B$19:$K$1879,$D$2,0)</f>
        <v>8763.98</v>
      </c>
      <c r="E35" s="28">
        <f t="shared" si="0"/>
        <v>4.3280460258352145E-2</v>
      </c>
      <c r="F35" s="28"/>
    </row>
    <row r="36" spans="1:6" x14ac:dyDescent="0.25">
      <c r="A36">
        <v>33</v>
      </c>
      <c r="B36" s="27">
        <v>34264</v>
      </c>
      <c r="C36" s="25">
        <v>4.3012160807847998E-2</v>
      </c>
      <c r="D36" s="25">
        <f>VLOOKUP(B36,input_BB!$B$19:$K$1879,$D$2,0)</f>
        <v>8719.32</v>
      </c>
      <c r="E36" s="28">
        <f t="shared" si="0"/>
        <v>5.0964618411474739E-2</v>
      </c>
      <c r="F36" s="28"/>
    </row>
    <row r="37" spans="1:6" x14ac:dyDescent="0.25">
      <c r="A37">
        <v>34</v>
      </c>
      <c r="B37" s="27">
        <v>34271</v>
      </c>
      <c r="C37" s="25">
        <v>3.9576787501573597E-2</v>
      </c>
      <c r="D37" s="25">
        <f>VLOOKUP(B37,input_BB!$B$19:$K$1879,$D$2,0)</f>
        <v>9329.09</v>
      </c>
      <c r="E37" s="28">
        <f t="shared" si="0"/>
        <v>4.6343006705580857E-2</v>
      </c>
      <c r="F37" s="28"/>
    </row>
    <row r="38" spans="1:6" x14ac:dyDescent="0.25">
      <c r="A38">
        <v>35</v>
      </c>
      <c r="B38" s="27">
        <v>34278</v>
      </c>
      <c r="C38" s="25">
        <v>0.26902815699577298</v>
      </c>
      <c r="D38" s="25">
        <f>VLOOKUP(B38,input_BB!$B$19:$K$1879,$D$2,0)</f>
        <v>8996.93</v>
      </c>
      <c r="E38" s="28">
        <f t="shared" si="0"/>
        <v>0.35502420104652344</v>
      </c>
      <c r="F38" s="28"/>
    </row>
    <row r="39" spans="1:6" x14ac:dyDescent="0.25">
      <c r="A39">
        <v>36</v>
      </c>
      <c r="B39" s="27">
        <v>34285</v>
      </c>
      <c r="C39" s="25">
        <v>4.3191362172365202E-2</v>
      </c>
      <c r="D39" s="25">
        <f>VLOOKUP(B39,input_BB!$B$19:$K$1879,$D$2,0)</f>
        <v>9701.25</v>
      </c>
      <c r="E39" s="28">
        <f t="shared" si="0"/>
        <v>5.1205698215655626E-2</v>
      </c>
      <c r="F39" s="28"/>
    </row>
    <row r="40" spans="1:6" x14ac:dyDescent="0.25">
      <c r="A40">
        <v>37</v>
      </c>
      <c r="B40" s="27">
        <v>34292</v>
      </c>
      <c r="C40" s="25">
        <v>1.55104408040643E-2</v>
      </c>
      <c r="D40" s="25">
        <f>VLOOKUP(B40,input_BB!$B$19:$K$1879,$D$2,0)</f>
        <v>9263.94</v>
      </c>
      <c r="E40" s="28">
        <f t="shared" si="0"/>
        <v>1.3966522492885087E-2</v>
      </c>
      <c r="F40" s="28"/>
    </row>
    <row r="41" spans="1:6" x14ac:dyDescent="0.25">
      <c r="A41">
        <v>38</v>
      </c>
      <c r="B41" s="27">
        <v>34299</v>
      </c>
      <c r="C41" s="25">
        <v>3.1828176230192198E-2</v>
      </c>
      <c r="D41" s="25">
        <f>VLOOKUP(B41,input_BB!$B$19:$K$1879,$D$2,0)</f>
        <v>9274.42</v>
      </c>
      <c r="E41" s="28">
        <f t="shared" si="0"/>
        <v>3.5918790946894062E-2</v>
      </c>
      <c r="F41" s="28"/>
    </row>
    <row r="42" spans="1:6" x14ac:dyDescent="0.25">
      <c r="A42">
        <v>39</v>
      </c>
      <c r="B42" s="27">
        <v>34306</v>
      </c>
      <c r="C42" s="25">
        <v>5.9519242495298399E-2</v>
      </c>
      <c r="D42" s="25">
        <f>VLOOKUP(B42,input_BB!$B$19:$K$1879,$D$2,0)</f>
        <v>9294.35</v>
      </c>
      <c r="E42" s="28">
        <f t="shared" si="0"/>
        <v>7.3171614611140079E-2</v>
      </c>
      <c r="F42" s="28"/>
    </row>
    <row r="43" spans="1:6" x14ac:dyDescent="0.25">
      <c r="A43">
        <v>40</v>
      </c>
      <c r="B43" s="27">
        <v>34313</v>
      </c>
      <c r="C43" s="25">
        <v>0.157226517796516</v>
      </c>
      <c r="D43" s="25">
        <f>VLOOKUP(B43,input_BB!$B$19:$K$1879,$D$2,0)</f>
        <v>10228.11</v>
      </c>
      <c r="E43" s="28">
        <f t="shared" si="0"/>
        <v>0.20461732575361202</v>
      </c>
      <c r="F43" s="28"/>
    </row>
    <row r="44" spans="1:6" x14ac:dyDescent="0.25">
      <c r="A44">
        <v>41</v>
      </c>
      <c r="B44" s="27">
        <v>34320</v>
      </c>
      <c r="C44" s="25">
        <v>0.164605528116226</v>
      </c>
      <c r="D44" s="25">
        <f>VLOOKUP(B44,input_BB!$B$19:$K$1879,$D$2,0)</f>
        <v>10568.86</v>
      </c>
      <c r="E44" s="28">
        <f t="shared" si="0"/>
        <v>0.21454431692199466</v>
      </c>
      <c r="F44" s="28"/>
    </row>
    <row r="45" spans="1:6" x14ac:dyDescent="0.25">
      <c r="A45">
        <v>42</v>
      </c>
      <c r="B45" s="27">
        <v>34327</v>
      </c>
      <c r="C45" s="25">
        <v>6.5453819930553395E-2</v>
      </c>
      <c r="D45" s="25">
        <f>VLOOKUP(B45,input_BB!$B$19:$K$1879,$D$2,0)</f>
        <v>11039.84</v>
      </c>
      <c r="E45" s="28">
        <f t="shared" si="0"/>
        <v>8.1155408539507243E-2</v>
      </c>
      <c r="F45" s="28"/>
    </row>
    <row r="46" spans="1:6" x14ac:dyDescent="0.25">
      <c r="A46">
        <v>43</v>
      </c>
      <c r="B46" s="27">
        <v>34334</v>
      </c>
      <c r="C46" s="25">
        <v>0.199607148766518</v>
      </c>
      <c r="D46" s="25">
        <f>VLOOKUP(B46,input_BB!$B$19:$K$1879,$D$2,0)</f>
        <v>11888.39</v>
      </c>
      <c r="E46" s="28">
        <f t="shared" si="0"/>
        <v>0.26163203790626133</v>
      </c>
      <c r="F46" s="28"/>
    </row>
    <row r="47" spans="1:6" x14ac:dyDescent="0.25">
      <c r="A47">
        <v>44</v>
      </c>
      <c r="B47" s="27">
        <v>34341</v>
      </c>
      <c r="C47" s="25">
        <v>3.0394084751606001E-2</v>
      </c>
      <c r="D47" s="25">
        <f>VLOOKUP(B47,input_BB!$B$19:$K$1879,$D$2,0)</f>
        <v>11001.48</v>
      </c>
      <c r="E47" s="28">
        <f t="shared" si="0"/>
        <v>3.398950601222582E-2</v>
      </c>
      <c r="F47" s="28"/>
    </row>
    <row r="48" spans="1:6" x14ac:dyDescent="0.25">
      <c r="A48">
        <v>45</v>
      </c>
      <c r="B48" s="27">
        <v>34348</v>
      </c>
      <c r="C48" s="25">
        <v>7.5090251863002805E-2</v>
      </c>
      <c r="D48" s="25">
        <f>VLOOKUP(B48,input_BB!$B$19:$K$1879,$D$2,0)</f>
        <v>10774.25</v>
      </c>
      <c r="E48" s="28">
        <f t="shared" si="0"/>
        <v>9.4119311629956556E-2</v>
      </c>
      <c r="F48" s="28"/>
    </row>
    <row r="49" spans="1:6" x14ac:dyDescent="0.25">
      <c r="A49">
        <v>46</v>
      </c>
      <c r="B49" s="27">
        <v>34355</v>
      </c>
      <c r="C49" s="25">
        <v>0.109132684767246</v>
      </c>
      <c r="D49" s="25">
        <f>VLOOKUP(B49,input_BB!$B$19:$K$1879,$D$2,0)</f>
        <v>11459.37</v>
      </c>
      <c r="E49" s="28">
        <f t="shared" si="0"/>
        <v>0.13991663622347503</v>
      </c>
      <c r="F49" s="28"/>
    </row>
    <row r="50" spans="1:6" x14ac:dyDescent="0.25">
      <c r="A50">
        <v>47</v>
      </c>
      <c r="B50" s="27">
        <v>34362</v>
      </c>
      <c r="C50" s="25">
        <v>5.6512579321861302E-2</v>
      </c>
      <c r="D50" s="25">
        <f>VLOOKUP(B50,input_BB!$B$19:$K$1879,$D$2,0)</f>
        <v>11377.83</v>
      </c>
      <c r="E50" s="28">
        <f t="shared" si="0"/>
        <v>6.9126747145744738E-2</v>
      </c>
      <c r="F50" s="28"/>
    </row>
    <row r="51" spans="1:6" x14ac:dyDescent="0.25">
      <c r="A51">
        <v>48</v>
      </c>
      <c r="B51" s="27">
        <v>34369</v>
      </c>
      <c r="C51" s="25">
        <v>3.9915855973958997E-2</v>
      </c>
      <c r="D51" s="25">
        <f>VLOOKUP(B51,input_BB!$B$19:$K$1879,$D$2,0)</f>
        <v>12157.57</v>
      </c>
      <c r="E51" s="28">
        <f t="shared" si="0"/>
        <v>4.679915591597783E-2</v>
      </c>
      <c r="F51" s="28"/>
    </row>
    <row r="52" spans="1:6" x14ac:dyDescent="0.25">
      <c r="A52">
        <v>49</v>
      </c>
      <c r="B52" s="27">
        <v>34376</v>
      </c>
      <c r="C52" s="25">
        <v>1.57732982188463E-2</v>
      </c>
      <c r="D52" s="25">
        <f>VLOOKUP(B52,input_BB!$B$19:$K$1879,$D$2,0)</f>
        <v>11504.03</v>
      </c>
      <c r="E52" s="28">
        <f t="shared" si="0"/>
        <v>1.432014487881873E-2</v>
      </c>
      <c r="F52" s="28"/>
    </row>
    <row r="53" spans="1:6" x14ac:dyDescent="0.25">
      <c r="A53">
        <v>50</v>
      </c>
      <c r="B53" s="27">
        <v>34383</v>
      </c>
      <c r="C53" s="25">
        <v>3.4387201070785502E-2</v>
      </c>
      <c r="D53" s="25">
        <f>VLOOKUP(B53,input_BB!$B$19:$K$1879,$D$2,0)</f>
        <v>10825.88</v>
      </c>
      <c r="E53" s="28">
        <f t="shared" si="0"/>
        <v>3.9361450042299684E-2</v>
      </c>
      <c r="F53" s="28"/>
    </row>
    <row r="54" spans="1:6" x14ac:dyDescent="0.25">
      <c r="A54">
        <v>51</v>
      </c>
      <c r="B54" s="27">
        <v>34390</v>
      </c>
      <c r="C54" s="25">
        <v>0.103880561888218</v>
      </c>
      <c r="D54" s="25">
        <f>VLOOKUP(B54,input_BB!$B$19:$K$1879,$D$2,0)</f>
        <v>10100.25</v>
      </c>
      <c r="E54" s="28">
        <f t="shared" si="0"/>
        <v>0.13285094920361726</v>
      </c>
      <c r="F54" s="28"/>
    </row>
    <row r="55" spans="1:6" x14ac:dyDescent="0.25">
      <c r="A55">
        <v>52</v>
      </c>
      <c r="B55" s="27">
        <v>34397</v>
      </c>
      <c r="C55" s="25">
        <v>0.24116130173206299</v>
      </c>
      <c r="D55" s="25">
        <f>VLOOKUP(B55,input_BB!$B$19:$K$1879,$D$2,0)</f>
        <v>9918.19</v>
      </c>
      <c r="E55" s="28">
        <f t="shared" si="0"/>
        <v>0.31753488823793002</v>
      </c>
      <c r="F55" s="28"/>
    </row>
    <row r="56" spans="1:6" x14ac:dyDescent="0.25">
      <c r="A56">
        <v>53</v>
      </c>
      <c r="B56" s="27">
        <v>34404</v>
      </c>
      <c r="C56" s="25">
        <v>4.24013696610928E-2</v>
      </c>
      <c r="D56" s="25">
        <f>VLOOKUP(B56,input_BB!$B$19:$K$1879,$D$2,0)</f>
        <v>9905.66</v>
      </c>
      <c r="E56" s="28">
        <f t="shared" si="0"/>
        <v>5.0142920371106167E-2</v>
      </c>
      <c r="F56" s="28"/>
    </row>
    <row r="57" spans="1:6" x14ac:dyDescent="0.25">
      <c r="A57">
        <v>54</v>
      </c>
      <c r="B57" s="27">
        <v>34411</v>
      </c>
      <c r="C57" s="25">
        <v>0.10021994262933701</v>
      </c>
      <c r="D57" s="25">
        <f>VLOOKUP(B57,input_BB!$B$19:$K$1879,$D$2,0)</f>
        <v>9132.31</v>
      </c>
      <c r="E57" s="28">
        <f t="shared" si="0"/>
        <v>0.12792631385561423</v>
      </c>
      <c r="F57" s="28"/>
    </row>
    <row r="58" spans="1:6" x14ac:dyDescent="0.25">
      <c r="A58">
        <v>55</v>
      </c>
      <c r="B58" s="27">
        <v>34418</v>
      </c>
      <c r="C58" s="25">
        <v>6.6569887101650196E-2</v>
      </c>
      <c r="D58" s="25">
        <f>VLOOKUP(B58,input_BB!$B$19:$K$1879,$D$2,0)</f>
        <v>9234.2099999999991</v>
      </c>
      <c r="E58" s="28">
        <f t="shared" si="0"/>
        <v>8.2656855003297405E-2</v>
      </c>
      <c r="F58" s="28"/>
    </row>
    <row r="59" spans="1:6" x14ac:dyDescent="0.25">
      <c r="A59">
        <v>56</v>
      </c>
      <c r="B59" s="27">
        <v>34425</v>
      </c>
      <c r="C59" s="25">
        <v>6.7483074963092804E-2</v>
      </c>
      <c r="D59" s="25">
        <f>VLOOKUP(B59,input_BB!$B$19:$K$1879,$D$2,0)</f>
        <v>9029.91</v>
      </c>
      <c r="E59" s="28">
        <f t="shared" si="0"/>
        <v>8.3885367695765267E-2</v>
      </c>
      <c r="F59" s="28"/>
    </row>
    <row r="60" spans="1:6" x14ac:dyDescent="0.25">
      <c r="A60">
        <v>57</v>
      </c>
      <c r="B60" s="27">
        <v>34432</v>
      </c>
      <c r="C60" s="25">
        <v>0.100802384316921</v>
      </c>
      <c r="D60" s="25">
        <f>VLOOKUP(B60,input_BB!$B$19:$K$1879,$D$2,0)</f>
        <v>9298.2199999999993</v>
      </c>
      <c r="E60" s="28">
        <f t="shared" si="0"/>
        <v>0.12870987333557596</v>
      </c>
      <c r="F60" s="28"/>
    </row>
    <row r="61" spans="1:6" x14ac:dyDescent="0.25">
      <c r="A61">
        <v>58</v>
      </c>
      <c r="B61" s="27">
        <v>34439</v>
      </c>
      <c r="C61" s="25">
        <v>5.8626342564821202E-2</v>
      </c>
      <c r="D61" s="25">
        <f>VLOOKUP(B61,input_BB!$B$19:$K$1879,$D$2,0)</f>
        <v>9536.06</v>
      </c>
      <c r="E61" s="28">
        <f t="shared" si="0"/>
        <v>7.1970395295804443E-2</v>
      </c>
      <c r="F61" s="28"/>
    </row>
    <row r="62" spans="1:6" x14ac:dyDescent="0.25">
      <c r="A62">
        <v>59</v>
      </c>
      <c r="B62" s="27">
        <v>34446</v>
      </c>
      <c r="C62" s="25">
        <v>6.7319653928279904E-2</v>
      </c>
      <c r="D62" s="25">
        <f>VLOOKUP(B62,input_BB!$B$19:$K$1879,$D$2,0)</f>
        <v>9156.85</v>
      </c>
      <c r="E62" s="28">
        <f t="shared" si="0"/>
        <v>8.3665517187495569E-2</v>
      </c>
      <c r="F62" s="28"/>
    </row>
    <row r="63" spans="1:6" x14ac:dyDescent="0.25">
      <c r="A63">
        <v>60</v>
      </c>
      <c r="B63" s="27">
        <v>34453</v>
      </c>
      <c r="C63" s="25">
        <v>3.0529364943504299E-2</v>
      </c>
      <c r="D63" s="25">
        <f>VLOOKUP(B63,input_BB!$B$19:$K$1879,$D$2,0)</f>
        <v>8966.07</v>
      </c>
      <c r="E63" s="28">
        <f t="shared" si="0"/>
        <v>3.4171498611781405E-2</v>
      </c>
      <c r="F63" s="28"/>
    </row>
    <row r="64" spans="1:6" x14ac:dyDescent="0.25">
      <c r="A64">
        <v>61</v>
      </c>
      <c r="B64" s="27">
        <v>34460</v>
      </c>
      <c r="C64" s="25">
        <v>0.114841885864735</v>
      </c>
      <c r="D64" s="25">
        <f>VLOOKUP(B64,input_BB!$B$19:$K$1879,$D$2,0)</f>
        <v>8620.27</v>
      </c>
      <c r="E64" s="28">
        <f t="shared" si="0"/>
        <v>0.1475972311024264</v>
      </c>
      <c r="F64" s="28"/>
    </row>
    <row r="65" spans="1:6" x14ac:dyDescent="0.25">
      <c r="A65">
        <v>62</v>
      </c>
      <c r="B65" s="27">
        <v>34467</v>
      </c>
      <c r="C65" s="25">
        <v>0.14611229300499001</v>
      </c>
      <c r="D65" s="25">
        <f>VLOOKUP(B65,input_BB!$B$19:$K$1879,$D$2,0)</f>
        <v>9134.7199999999993</v>
      </c>
      <c r="E65" s="28">
        <f t="shared" si="0"/>
        <v>0.18966534621047537</v>
      </c>
      <c r="F65" s="28"/>
    </row>
    <row r="66" spans="1:6" x14ac:dyDescent="0.25">
      <c r="A66">
        <v>63</v>
      </c>
      <c r="B66" s="27">
        <v>34474</v>
      </c>
      <c r="C66" s="25">
        <v>0.32393619418144198</v>
      </c>
      <c r="D66" s="25">
        <f>VLOOKUP(B66,input_BB!$B$19:$K$1879,$D$2,0)</f>
        <v>9631.6299999999992</v>
      </c>
      <c r="E66" s="28">
        <f t="shared" si="0"/>
        <v>0.42889204735640424</v>
      </c>
      <c r="F66" s="28"/>
    </row>
    <row r="67" spans="1:6" x14ac:dyDescent="0.25">
      <c r="A67">
        <v>64</v>
      </c>
      <c r="B67" s="27">
        <v>34481</v>
      </c>
      <c r="C67" s="25">
        <v>1.7964871600270299E-2</v>
      </c>
      <c r="D67" s="25">
        <f>VLOOKUP(B67,input_BB!$B$19:$K$1879,$D$2,0)</f>
        <v>9470.1299999999992</v>
      </c>
      <c r="E67" s="28">
        <f t="shared" si="0"/>
        <v>1.7268471098684155E-2</v>
      </c>
      <c r="F67" s="28"/>
    </row>
    <row r="68" spans="1:6" x14ac:dyDescent="0.25">
      <c r="A68">
        <v>65</v>
      </c>
      <c r="B68" s="27">
        <v>34488</v>
      </c>
      <c r="C68" s="25">
        <v>2.74975821375847E-2</v>
      </c>
      <c r="D68" s="25">
        <f>VLOOKUP(B68,input_BB!$B$19:$K$1879,$D$2,0)</f>
        <v>9234.27</v>
      </c>
      <c r="E68" s="28">
        <f t="shared" si="0"/>
        <v>3.0092837675581349E-2</v>
      </c>
      <c r="F68" s="28"/>
    </row>
    <row r="69" spans="1:6" x14ac:dyDescent="0.25">
      <c r="A69">
        <v>66</v>
      </c>
      <c r="B69" s="27">
        <v>34495</v>
      </c>
      <c r="C69" s="25">
        <v>2.7977976948022801E-2</v>
      </c>
      <c r="D69" s="25">
        <f>VLOOKUP(B69,input_BB!$B$19:$K$1879,$D$2,0)</f>
        <v>9111.16</v>
      </c>
      <c r="E69" s="28">
        <f t="shared" ref="E69:E132" si="1">(C69-$E$1)/$E$3</f>
        <v>3.0739113372989953E-2</v>
      </c>
      <c r="F69" s="28"/>
    </row>
    <row r="70" spans="1:6" x14ac:dyDescent="0.25">
      <c r="A70">
        <v>67</v>
      </c>
      <c r="B70" s="27">
        <v>34502</v>
      </c>
      <c r="C70" s="25">
        <v>7.6201662421226501E-2</v>
      </c>
      <c r="D70" s="25">
        <f>VLOOKUP(B70,input_BB!$B$19:$K$1879,$D$2,0)</f>
        <v>9113.9599999999991</v>
      </c>
      <c r="E70" s="28">
        <f t="shared" si="1"/>
        <v>9.5614493547030693E-2</v>
      </c>
      <c r="F70" s="28"/>
    </row>
    <row r="71" spans="1:6" x14ac:dyDescent="0.25">
      <c r="A71">
        <v>68</v>
      </c>
      <c r="B71" s="27">
        <v>34509</v>
      </c>
      <c r="C71" s="25">
        <v>0.18770210444927199</v>
      </c>
      <c r="D71" s="25">
        <f>VLOOKUP(B71,input_BB!$B$19:$K$1879,$D$2,0)</f>
        <v>8881</v>
      </c>
      <c r="E71" s="28">
        <f t="shared" si="1"/>
        <v>0.24561616793507662</v>
      </c>
      <c r="F71" s="28"/>
    </row>
    <row r="72" spans="1:6" x14ac:dyDescent="0.25">
      <c r="A72">
        <v>69</v>
      </c>
      <c r="B72" s="27">
        <v>34516</v>
      </c>
      <c r="C72" s="25">
        <v>0.28416702151298501</v>
      </c>
      <c r="D72" s="25">
        <f>VLOOKUP(B72,input_BB!$B$19:$K$1879,$D$2,0)</f>
        <v>8634.3700000000008</v>
      </c>
      <c r="E72" s="28">
        <f t="shared" si="1"/>
        <v>0.37539053309518383</v>
      </c>
      <c r="F72" s="28"/>
    </row>
    <row r="73" spans="1:6" x14ac:dyDescent="0.25">
      <c r="A73">
        <v>70</v>
      </c>
      <c r="B73" s="27">
        <v>34523</v>
      </c>
      <c r="C73" s="25">
        <v>0.28175154328346302</v>
      </c>
      <c r="D73" s="25">
        <f>VLOOKUP(B73,input_BB!$B$19:$K$1879,$D$2,0)</f>
        <v>8432.9599999999991</v>
      </c>
      <c r="E73" s="28">
        <f t="shared" si="1"/>
        <v>0.37214098742266499</v>
      </c>
      <c r="F73" s="28"/>
    </row>
    <row r="74" spans="1:6" x14ac:dyDescent="0.25">
      <c r="A74">
        <v>71</v>
      </c>
      <c r="B74" s="27">
        <v>34530</v>
      </c>
      <c r="C74" s="25">
        <v>0.17189149558544201</v>
      </c>
      <c r="D74" s="25">
        <f>VLOOKUP(B74,input_BB!$B$19:$K$1879,$D$2,0)</f>
        <v>9117.02</v>
      </c>
      <c r="E74" s="28">
        <f t="shared" si="1"/>
        <v>0.22434613743535495</v>
      </c>
      <c r="F74" s="28"/>
    </row>
    <row r="75" spans="1:6" x14ac:dyDescent="0.25">
      <c r="A75">
        <v>72</v>
      </c>
      <c r="B75" s="27">
        <v>34537</v>
      </c>
      <c r="C75" s="25">
        <v>1.56142096966505E-2</v>
      </c>
      <c r="D75" s="25">
        <f>VLOOKUP(B75,input_BB!$B$19:$K$1879,$D$2,0)</f>
        <v>9152.99</v>
      </c>
      <c r="E75" s="28">
        <f t="shared" si="1"/>
        <v>1.4106122904813572E-2</v>
      </c>
      <c r="F75" s="28"/>
    </row>
    <row r="76" spans="1:6" x14ac:dyDescent="0.25">
      <c r="A76">
        <v>73</v>
      </c>
      <c r="B76" s="27">
        <v>34544</v>
      </c>
      <c r="C76" s="25">
        <v>4.9178581684827798E-2</v>
      </c>
      <c r="D76" s="25">
        <f>VLOOKUP(B76,input_BB!$B$19:$K$1879,$D$2,0)</f>
        <v>9482.81</v>
      </c>
      <c r="E76" s="28">
        <f t="shared" si="1"/>
        <v>5.9260311591737794E-2</v>
      </c>
      <c r="F76" s="28"/>
    </row>
    <row r="77" spans="1:6" x14ac:dyDescent="0.25">
      <c r="A77">
        <v>74</v>
      </c>
      <c r="B77" s="27">
        <v>34551</v>
      </c>
      <c r="C77" s="25">
        <v>4.7036640346050297E-2</v>
      </c>
      <c r="D77" s="25">
        <f>VLOOKUP(B77,input_BB!$B$19:$K$1879,$D$2,0)</f>
        <v>9602.2099999999991</v>
      </c>
      <c r="E77" s="28">
        <f t="shared" si="1"/>
        <v>5.6378755416590223E-2</v>
      </c>
      <c r="F77" s="28"/>
    </row>
    <row r="78" spans="1:6" x14ac:dyDescent="0.25">
      <c r="A78">
        <v>75</v>
      </c>
      <c r="B78" s="27">
        <v>34558</v>
      </c>
      <c r="C78" s="25">
        <v>0.10029275715351101</v>
      </c>
      <c r="D78" s="25">
        <f>VLOOKUP(B78,input_BB!$B$19:$K$1879,$D$2,0)</f>
        <v>9464.56</v>
      </c>
      <c r="E78" s="28">
        <f t="shared" si="1"/>
        <v>0.1280242713197032</v>
      </c>
      <c r="F78" s="28"/>
    </row>
    <row r="79" spans="1:6" x14ac:dyDescent="0.25">
      <c r="A79">
        <v>76</v>
      </c>
      <c r="B79" s="27">
        <v>34565</v>
      </c>
      <c r="C79" s="25">
        <v>0.119279734790325</v>
      </c>
      <c r="D79" s="25">
        <f>VLOOKUP(B79,input_BB!$B$19:$K$1879,$D$2,0)</f>
        <v>9404.44</v>
      </c>
      <c r="E79" s="28">
        <f t="shared" si="1"/>
        <v>0.15356747442533852</v>
      </c>
      <c r="F79" s="28"/>
    </row>
    <row r="80" spans="1:6" x14ac:dyDescent="0.25">
      <c r="A80">
        <v>77</v>
      </c>
      <c r="B80" s="27">
        <v>34572</v>
      </c>
      <c r="C80" s="25">
        <v>3.7090171128511401E-2</v>
      </c>
      <c r="D80" s="25">
        <f>VLOOKUP(B80,input_BB!$B$19:$K$1879,$D$2,0)</f>
        <v>9399.08</v>
      </c>
      <c r="E80" s="28">
        <f t="shared" si="1"/>
        <v>4.2997758805790105E-2</v>
      </c>
      <c r="F80" s="28"/>
    </row>
    <row r="81" spans="1:6" x14ac:dyDescent="0.25">
      <c r="A81">
        <v>78</v>
      </c>
      <c r="B81" s="27">
        <v>34579</v>
      </c>
      <c r="C81" s="25">
        <v>7.0134148001670796E-2</v>
      </c>
      <c r="D81" s="25">
        <f>VLOOKUP(B81,input_BB!$B$19:$K$1879,$D$2,0)</f>
        <v>9901.56</v>
      </c>
      <c r="E81" s="28">
        <f t="shared" si="1"/>
        <v>8.7451859339015239E-2</v>
      </c>
      <c r="F81" s="28"/>
    </row>
    <row r="82" spans="1:6" x14ac:dyDescent="0.25">
      <c r="A82">
        <v>79</v>
      </c>
      <c r="B82" s="27">
        <v>34586</v>
      </c>
      <c r="C82" s="25">
        <v>3.29706780612469E-2</v>
      </c>
      <c r="D82" s="25">
        <f>VLOOKUP(B82,input_BB!$B$19:$K$1879,$D$2,0)</f>
        <v>10145.02</v>
      </c>
      <c r="E82" s="28">
        <f t="shared" si="1"/>
        <v>3.7455799989481599E-2</v>
      </c>
      <c r="F82" s="28"/>
    </row>
    <row r="83" spans="1:6" x14ac:dyDescent="0.25">
      <c r="A83">
        <v>80</v>
      </c>
      <c r="B83" s="27">
        <v>34593</v>
      </c>
      <c r="C83" s="25">
        <v>3.7147026509046603E-2</v>
      </c>
      <c r="D83" s="25">
        <f>VLOOKUP(B83,input_BB!$B$19:$K$1879,$D$2,0)</f>
        <v>9968.52</v>
      </c>
      <c r="E83" s="28">
        <f t="shared" si="1"/>
        <v>4.3074246415373794E-2</v>
      </c>
      <c r="F83" s="28"/>
    </row>
    <row r="84" spans="1:6" x14ac:dyDescent="0.25">
      <c r="A84">
        <v>81</v>
      </c>
      <c r="B84" s="27">
        <v>34600</v>
      </c>
      <c r="C84" s="25">
        <v>4.9796413630247102E-2</v>
      </c>
      <c r="D84" s="25">
        <f>VLOOKUP(B84,input_BB!$B$19:$K$1879,$D$2,0)</f>
        <v>9632.4699999999993</v>
      </c>
      <c r="E84" s="28">
        <f t="shared" si="1"/>
        <v>6.009148162674096E-2</v>
      </c>
      <c r="F84" s="28"/>
    </row>
    <row r="85" spans="1:6" x14ac:dyDescent="0.25">
      <c r="A85">
        <v>82</v>
      </c>
      <c r="B85" s="27">
        <v>34607</v>
      </c>
      <c r="C85" s="25">
        <v>4.7515675425529501E-2</v>
      </c>
      <c r="D85" s="25">
        <f>VLOOKUP(B85,input_BB!$B$19:$K$1879,$D$2,0)</f>
        <v>9521.24</v>
      </c>
      <c r="E85" s="28">
        <f t="shared" si="1"/>
        <v>5.7023201866357814E-2</v>
      </c>
      <c r="F85" s="28"/>
    </row>
    <row r="86" spans="1:6" x14ac:dyDescent="0.25">
      <c r="A86">
        <v>83</v>
      </c>
      <c r="B86" s="27">
        <v>34614</v>
      </c>
      <c r="C86" s="25">
        <v>4.28880974650383E-2</v>
      </c>
      <c r="D86" s="25">
        <f>VLOOKUP(B86,input_BB!$B$19:$K$1879,$D$2,0)</f>
        <v>9284.8799999999992</v>
      </c>
      <c r="E86" s="28">
        <f t="shared" si="1"/>
        <v>5.0797715852048543E-2</v>
      </c>
      <c r="F86" s="28"/>
    </row>
    <row r="87" spans="1:6" x14ac:dyDescent="0.25">
      <c r="A87">
        <v>84</v>
      </c>
      <c r="B87" s="27">
        <v>34621</v>
      </c>
      <c r="C87" s="25">
        <v>5.2809584885835599E-2</v>
      </c>
      <c r="D87" s="25">
        <f>VLOOKUP(B87,input_BB!$B$19:$K$1879,$D$2,0)</f>
        <v>9550.93</v>
      </c>
      <c r="E87" s="28">
        <f t="shared" si="1"/>
        <v>6.4145104422626553E-2</v>
      </c>
      <c r="F87" s="28"/>
    </row>
    <row r="88" spans="1:6" x14ac:dyDescent="0.25">
      <c r="A88">
        <v>85</v>
      </c>
      <c r="B88" s="27">
        <v>34628</v>
      </c>
      <c r="C88" s="25">
        <v>1.80271323770285E-2</v>
      </c>
      <c r="D88" s="25">
        <f>VLOOKUP(B88,input_BB!$B$19:$K$1879,$D$2,0)</f>
        <v>9338.59</v>
      </c>
      <c r="E88" s="28">
        <f t="shared" si="1"/>
        <v>1.7352230594095675E-2</v>
      </c>
      <c r="F88" s="28"/>
    </row>
    <row r="89" spans="1:6" x14ac:dyDescent="0.25">
      <c r="A89">
        <v>86</v>
      </c>
      <c r="B89" s="27">
        <v>34635</v>
      </c>
      <c r="C89" s="25">
        <v>4.0989167988300303E-2</v>
      </c>
      <c r="D89" s="25">
        <f>VLOOKUP(B89,input_BB!$B$19:$K$1879,$D$2,0)</f>
        <v>9379.4699999999993</v>
      </c>
      <c r="E89" s="28">
        <f t="shared" si="1"/>
        <v>4.8243083817640378E-2</v>
      </c>
      <c r="F89" s="28"/>
    </row>
    <row r="90" spans="1:6" x14ac:dyDescent="0.25">
      <c r="A90">
        <v>87</v>
      </c>
      <c r="B90" s="27">
        <v>34642</v>
      </c>
      <c r="C90" s="25">
        <v>2.3994565010070801E-2</v>
      </c>
      <c r="D90" s="25">
        <f>VLOOKUP(B90,input_BB!$B$19:$K$1879,$D$2,0)</f>
        <v>9530.4</v>
      </c>
      <c r="E90" s="28">
        <f t="shared" si="1"/>
        <v>2.5380224658272228E-2</v>
      </c>
      <c r="F90" s="28"/>
    </row>
    <row r="91" spans="1:6" x14ac:dyDescent="0.25">
      <c r="A91">
        <v>88</v>
      </c>
      <c r="B91" s="27">
        <v>34649</v>
      </c>
      <c r="C91" s="25">
        <v>1.37738948687911E-2</v>
      </c>
      <c r="D91" s="25">
        <f>VLOOKUP(B91,input_BB!$B$19:$K$1879,$D$2,0)</f>
        <v>9367.85</v>
      </c>
      <c r="E91" s="28">
        <f t="shared" si="1"/>
        <v>1.1630345225738326E-2</v>
      </c>
      <c r="F91" s="28"/>
    </row>
    <row r="92" spans="1:6" x14ac:dyDescent="0.25">
      <c r="A92">
        <v>89</v>
      </c>
      <c r="B92" s="27">
        <v>34656</v>
      </c>
      <c r="C92" s="25">
        <v>2.8144096955656998E-2</v>
      </c>
      <c r="D92" s="25">
        <f>VLOOKUP(B92,input_BB!$B$19:$K$1879,$D$2,0)</f>
        <v>9427.44</v>
      </c>
      <c r="E92" s="28">
        <f t="shared" si="1"/>
        <v>3.0962594812536329E-2</v>
      </c>
      <c r="F92" s="28"/>
    </row>
    <row r="93" spans="1:6" x14ac:dyDescent="0.25">
      <c r="A93">
        <v>90</v>
      </c>
      <c r="B93" s="27">
        <v>34663</v>
      </c>
      <c r="C93" s="25">
        <v>3.22581902146339E-2</v>
      </c>
      <c r="D93" s="25">
        <f>VLOOKUP(B93,input_BB!$B$19:$K$1879,$D$2,0)</f>
        <v>8658.83</v>
      </c>
      <c r="E93" s="28">
        <f t="shared" si="1"/>
        <v>3.6497289260473E-2</v>
      </c>
      <c r="F93" s="28"/>
    </row>
    <row r="94" spans="1:6" x14ac:dyDescent="0.25">
      <c r="A94">
        <v>91</v>
      </c>
      <c r="B94" s="27">
        <v>34670</v>
      </c>
      <c r="C94" s="25">
        <v>8.3126649260520893E-2</v>
      </c>
      <c r="D94" s="25">
        <f>VLOOKUP(B94,input_BB!$B$19:$K$1879,$D$2,0)</f>
        <v>8221.57</v>
      </c>
      <c r="E94" s="28">
        <f t="shared" si="1"/>
        <v>0.10493068639896633</v>
      </c>
      <c r="F94" s="28"/>
    </row>
    <row r="95" spans="1:6" x14ac:dyDescent="0.25">
      <c r="A95">
        <v>92</v>
      </c>
      <c r="B95" s="27">
        <v>34677</v>
      </c>
      <c r="C95" s="25">
        <v>5.6442033499479301E-2</v>
      </c>
      <c r="D95" s="25">
        <f>VLOOKUP(B95,input_BB!$B$19:$K$1879,$D$2,0)</f>
        <v>7789.07</v>
      </c>
      <c r="E95" s="28">
        <f t="shared" si="1"/>
        <v>6.9031841768816091E-2</v>
      </c>
      <c r="F95" s="28"/>
    </row>
    <row r="96" spans="1:6" x14ac:dyDescent="0.25">
      <c r="A96">
        <v>93</v>
      </c>
      <c r="B96" s="27">
        <v>34684</v>
      </c>
      <c r="C96" s="25">
        <v>2.8315749019384402E-2</v>
      </c>
      <c r="D96" s="25">
        <f>VLOOKUP(B96,input_BB!$B$19:$K$1879,$D$2,0)</f>
        <v>8166.39</v>
      </c>
      <c r="E96" s="28">
        <f t="shared" si="1"/>
        <v>3.1193518533581283E-2</v>
      </c>
      <c r="F96" s="28"/>
    </row>
    <row r="97" spans="1:6" x14ac:dyDescent="0.25">
      <c r="A97">
        <v>94</v>
      </c>
      <c r="B97" s="27">
        <v>34691</v>
      </c>
      <c r="C97" s="25">
        <v>6.4616627991199493E-2</v>
      </c>
      <c r="D97" s="25">
        <f>VLOOKUP(B97,input_BB!$B$19:$K$1879,$D$2,0)</f>
        <v>8311.8799999999992</v>
      </c>
      <c r="E97" s="28">
        <f t="shared" si="1"/>
        <v>8.0029133249444495E-2</v>
      </c>
      <c r="F97" s="28"/>
    </row>
    <row r="98" spans="1:6" x14ac:dyDescent="0.25">
      <c r="A98">
        <v>95</v>
      </c>
      <c r="B98" s="27">
        <v>34698</v>
      </c>
      <c r="C98" s="25">
        <v>7.4912689626216902E-2</v>
      </c>
      <c r="D98" s="25">
        <f>VLOOKUP(B98,input_BB!$B$19:$K$1879,$D$2,0)</f>
        <v>8191.04</v>
      </c>
      <c r="E98" s="28">
        <f t="shared" si="1"/>
        <v>9.388043694621967E-2</v>
      </c>
      <c r="F98" s="28"/>
    </row>
    <row r="99" spans="1:6" x14ac:dyDescent="0.25">
      <c r="A99">
        <v>96</v>
      </c>
      <c r="B99" s="27">
        <v>34705</v>
      </c>
      <c r="C99" s="25">
        <v>5.1552291959524203E-2</v>
      </c>
      <c r="D99" s="25">
        <f>VLOOKUP(B99,input_BB!$B$19:$K$1879,$D$2,0)</f>
        <v>7683.25</v>
      </c>
      <c r="E99" s="28">
        <f t="shared" si="1"/>
        <v>6.2453666786033882E-2</v>
      </c>
      <c r="F99" s="28"/>
    </row>
    <row r="100" spans="1:6" x14ac:dyDescent="0.25">
      <c r="A100">
        <v>97</v>
      </c>
      <c r="B100" s="27">
        <v>34712</v>
      </c>
      <c r="C100" s="25">
        <v>4.8554684966802597E-2</v>
      </c>
      <c r="D100" s="25">
        <f>VLOOKUP(B100,input_BB!$B$19:$K$1879,$D$2,0)</f>
        <v>7252.34</v>
      </c>
      <c r="E100" s="28">
        <f t="shared" si="1"/>
        <v>5.8420982611091715E-2</v>
      </c>
      <c r="F100" s="28"/>
    </row>
    <row r="101" spans="1:6" x14ac:dyDescent="0.25">
      <c r="A101">
        <v>98</v>
      </c>
      <c r="B101" s="27">
        <v>34719</v>
      </c>
      <c r="C101" s="25">
        <v>5.8568306267261498E-2</v>
      </c>
      <c r="D101" s="25">
        <f>VLOOKUP(B101,input_BB!$B$19:$K$1879,$D$2,0)</f>
        <v>7278.1</v>
      </c>
      <c r="E101" s="28">
        <f t="shared" si="1"/>
        <v>7.1892318997173729E-2</v>
      </c>
      <c r="F101" s="28"/>
    </row>
    <row r="102" spans="1:6" x14ac:dyDescent="0.25">
      <c r="A102">
        <v>99</v>
      </c>
      <c r="B102" s="27">
        <v>34726</v>
      </c>
      <c r="C102" s="25">
        <v>8.9529082179069505E-2</v>
      </c>
      <c r="D102" s="25">
        <f>VLOOKUP(B102,input_BB!$B$19:$K$1879,$D$2,0)</f>
        <v>7297.12</v>
      </c>
      <c r="E102" s="28">
        <f t="shared" si="1"/>
        <v>0.11354388685334546</v>
      </c>
      <c r="F102" s="28"/>
    </row>
    <row r="103" spans="1:6" x14ac:dyDescent="0.25">
      <c r="A103">
        <v>100</v>
      </c>
      <c r="B103" s="27">
        <v>34733</v>
      </c>
      <c r="C103" s="25">
        <v>8.3455033600330394E-2</v>
      </c>
      <c r="D103" s="25">
        <f>VLOOKUP(B103,input_BB!$B$19:$K$1879,$D$2,0)</f>
        <v>7478.92</v>
      </c>
      <c r="E103" s="28">
        <f t="shared" si="1"/>
        <v>0.10537246223337825</v>
      </c>
      <c r="F103" s="28"/>
    </row>
    <row r="104" spans="1:6" x14ac:dyDescent="0.25">
      <c r="A104">
        <v>101</v>
      </c>
      <c r="B104" s="27">
        <v>34740</v>
      </c>
      <c r="C104" s="25">
        <v>7.9366251826286302E-2</v>
      </c>
      <c r="D104" s="25">
        <f>VLOOKUP(B104,input_BB!$B$19:$K$1879,$D$2,0)</f>
        <v>8012.82</v>
      </c>
      <c r="E104" s="28">
        <f t="shared" si="1"/>
        <v>9.9871819355570907E-2</v>
      </c>
      <c r="F104" s="28"/>
    </row>
    <row r="105" spans="1:6" x14ac:dyDescent="0.25">
      <c r="A105">
        <v>102</v>
      </c>
      <c r="B105" s="27">
        <v>34747</v>
      </c>
      <c r="C105" s="25">
        <v>6.1805978417396497E-2</v>
      </c>
      <c r="D105" s="25">
        <f>VLOOKUP(B105,input_BB!$B$19:$K$1879,$D$2,0)</f>
        <v>8043.01</v>
      </c>
      <c r="E105" s="28">
        <f t="shared" si="1"/>
        <v>7.6247963107693384E-2</v>
      </c>
      <c r="F105" s="28"/>
    </row>
    <row r="106" spans="1:6" x14ac:dyDescent="0.25">
      <c r="A106">
        <v>103</v>
      </c>
      <c r="B106" s="27">
        <v>34754</v>
      </c>
      <c r="C106" s="25">
        <v>3.1556081026792498E-2</v>
      </c>
      <c r="D106" s="25">
        <f>VLOOKUP(B106,input_BB!$B$19:$K$1879,$D$2,0)</f>
        <v>8218.9500000000007</v>
      </c>
      <c r="E106" s="28">
        <f t="shared" si="1"/>
        <v>3.5552740953185114E-2</v>
      </c>
      <c r="F106" s="28"/>
    </row>
    <row r="107" spans="1:6" x14ac:dyDescent="0.25">
      <c r="A107">
        <v>104</v>
      </c>
      <c r="B107" s="27">
        <v>34761</v>
      </c>
      <c r="C107" s="25">
        <v>4.7153104096651098E-2</v>
      </c>
      <c r="D107" s="25">
        <f>VLOOKUP(B107,input_BB!$B$19:$K$1879,$D$2,0)</f>
        <v>8185.15</v>
      </c>
      <c r="E107" s="28">
        <f t="shared" si="1"/>
        <v>5.6535434235775874E-2</v>
      </c>
      <c r="F107" s="28"/>
    </row>
    <row r="108" spans="1:6" x14ac:dyDescent="0.25">
      <c r="A108">
        <v>105</v>
      </c>
      <c r="B108" s="27">
        <v>34768</v>
      </c>
      <c r="C108" s="25">
        <v>4.2698167264461503E-2</v>
      </c>
      <c r="D108" s="25">
        <f>VLOOKUP(B108,input_BB!$B$19:$K$1879,$D$2,0)</f>
        <v>7949.39</v>
      </c>
      <c r="E108" s="28">
        <f t="shared" si="1"/>
        <v>5.0542202532233987E-2</v>
      </c>
      <c r="F108" s="28"/>
    </row>
    <row r="109" spans="1:6" x14ac:dyDescent="0.25">
      <c r="A109">
        <v>106</v>
      </c>
      <c r="B109" s="27">
        <v>34775</v>
      </c>
      <c r="C109" s="25">
        <v>5.1926817744970301E-2</v>
      </c>
      <c r="D109" s="25">
        <f>VLOOKUP(B109,input_BB!$B$19:$K$1879,$D$2,0)</f>
        <v>8534.7099999999991</v>
      </c>
      <c r="E109" s="28">
        <f t="shared" si="1"/>
        <v>6.2957516760945034E-2</v>
      </c>
      <c r="F109" s="28"/>
    </row>
    <row r="110" spans="1:6" x14ac:dyDescent="0.25">
      <c r="A110">
        <v>107</v>
      </c>
      <c r="B110" s="27">
        <v>34782</v>
      </c>
      <c r="C110" s="25">
        <v>1.6094466671347601E-2</v>
      </c>
      <c r="D110" s="25">
        <f>VLOOKUP(B110,input_BB!$B$19:$K$1879,$D$2,0)</f>
        <v>8484.66</v>
      </c>
      <c r="E110" s="28">
        <f t="shared" si="1"/>
        <v>1.4752213171639444E-2</v>
      </c>
      <c r="F110" s="28"/>
    </row>
    <row r="111" spans="1:6" x14ac:dyDescent="0.25">
      <c r="A111">
        <v>108</v>
      </c>
      <c r="B111" s="27">
        <v>34789</v>
      </c>
      <c r="C111" s="25">
        <v>5.5996518582105602E-2</v>
      </c>
      <c r="D111" s="25">
        <f>VLOOKUP(B111,input_BB!$B$19:$K$1879,$D$2,0)</f>
        <v>8587.7199999999993</v>
      </c>
      <c r="E111" s="28">
        <f t="shared" si="1"/>
        <v>6.8432490032128826E-2</v>
      </c>
      <c r="F111" s="28"/>
    </row>
    <row r="112" spans="1:6" x14ac:dyDescent="0.25">
      <c r="A112">
        <v>109</v>
      </c>
      <c r="B112" s="27">
        <v>34796</v>
      </c>
      <c r="C112" s="25">
        <v>3.6341380327940001E-2</v>
      </c>
      <c r="D112" s="25">
        <f>VLOOKUP(B112,input_BB!$B$19:$K$1879,$D$2,0)</f>
        <v>8470.2800000000007</v>
      </c>
      <c r="E112" s="28">
        <f t="shared" si="1"/>
        <v>4.1990409670583775E-2</v>
      </c>
      <c r="F112" s="28"/>
    </row>
    <row r="113" spans="1:6" x14ac:dyDescent="0.25">
      <c r="A113">
        <v>110</v>
      </c>
      <c r="B113" s="27">
        <v>34803</v>
      </c>
      <c r="C113" s="25">
        <v>2.7681484818458599E-2</v>
      </c>
      <c r="D113" s="25">
        <f>VLOOKUP(B113,input_BB!$B$19:$K$1879,$D$2,0)</f>
        <v>8661.99</v>
      </c>
      <c r="E113" s="28">
        <f t="shared" si="1"/>
        <v>3.0340242166126744E-2</v>
      </c>
      <c r="F113" s="28"/>
    </row>
    <row r="114" spans="1:6" x14ac:dyDescent="0.25">
      <c r="A114">
        <v>111</v>
      </c>
      <c r="B114" s="27">
        <v>34810</v>
      </c>
      <c r="C114" s="25">
        <v>3.2935533672571203E-2</v>
      </c>
      <c r="D114" s="25">
        <f>VLOOKUP(B114,input_BB!$B$19:$K$1879,$D$2,0)</f>
        <v>8645.39</v>
      </c>
      <c r="E114" s="28">
        <f t="shared" si="1"/>
        <v>3.7408520202506651E-2</v>
      </c>
      <c r="F114" s="28"/>
    </row>
    <row r="115" spans="1:6" x14ac:dyDescent="0.25">
      <c r="A115">
        <v>112</v>
      </c>
      <c r="B115" s="27">
        <v>34817</v>
      </c>
      <c r="C115" s="25">
        <v>8.6078599095344502E-2</v>
      </c>
      <c r="D115" s="25">
        <f>VLOOKUP(B115,input_BB!$B$19:$K$1879,$D$2,0)</f>
        <v>8361.0300000000007</v>
      </c>
      <c r="E115" s="28">
        <f t="shared" si="1"/>
        <v>0.10890194794626747</v>
      </c>
      <c r="F115" s="28"/>
    </row>
    <row r="116" spans="1:6" x14ac:dyDescent="0.25">
      <c r="A116">
        <v>113</v>
      </c>
      <c r="B116" s="27">
        <v>34824</v>
      </c>
      <c r="C116" s="25">
        <v>7.7728562057018294E-2</v>
      </c>
      <c r="D116" s="25">
        <f>VLOOKUP(B116,input_BB!$B$19:$K$1879,$D$2,0)</f>
        <v>8332.17</v>
      </c>
      <c r="E116" s="28">
        <f t="shared" si="1"/>
        <v>9.7668633403567379E-2</v>
      </c>
      <c r="F116" s="28"/>
    </row>
    <row r="117" spans="1:6" x14ac:dyDescent="0.25">
      <c r="A117">
        <v>114</v>
      </c>
      <c r="B117" s="27">
        <v>34831</v>
      </c>
      <c r="C117" s="25">
        <v>3.69840152561665E-2</v>
      </c>
      <c r="D117" s="25">
        <f>VLOOKUP(B117,input_BB!$B$19:$K$1879,$D$2,0)</f>
        <v>9217.83</v>
      </c>
      <c r="E117" s="28">
        <f t="shared" si="1"/>
        <v>4.2854947187215053E-2</v>
      </c>
      <c r="F117" s="28"/>
    </row>
    <row r="118" spans="1:6" x14ac:dyDescent="0.25">
      <c r="A118">
        <v>115</v>
      </c>
      <c r="B118" s="27">
        <v>34838</v>
      </c>
      <c r="C118" s="25">
        <v>5.4559279233217198E-2</v>
      </c>
      <c r="D118" s="25">
        <f>VLOOKUP(B118,input_BB!$B$19:$K$1879,$D$2,0)</f>
        <v>9013.32</v>
      </c>
      <c r="E118" s="28">
        <f t="shared" si="1"/>
        <v>6.6498970263880561E-2</v>
      </c>
      <c r="F118" s="28"/>
    </row>
    <row r="119" spans="1:6" x14ac:dyDescent="0.25">
      <c r="A119">
        <v>116</v>
      </c>
      <c r="B119" s="27">
        <v>34845</v>
      </c>
      <c r="C119" s="25">
        <v>3.3554796129465103E-2</v>
      </c>
      <c r="D119" s="25">
        <f>VLOOKUP(B119,input_BB!$B$19:$K$1879,$D$2,0)</f>
        <v>9329.18</v>
      </c>
      <c r="E119" s="28">
        <f t="shared" si="1"/>
        <v>3.8241614706260953E-2</v>
      </c>
      <c r="F119" s="28"/>
    </row>
    <row r="120" spans="1:6" x14ac:dyDescent="0.25">
      <c r="A120">
        <v>117</v>
      </c>
      <c r="B120" s="27">
        <v>34852</v>
      </c>
      <c r="C120" s="25">
        <v>6.6397972404956804E-2</v>
      </c>
      <c r="D120" s="25">
        <f>VLOOKUP(B120,input_BB!$B$19:$K$1879,$D$2,0)</f>
        <v>9559.74</v>
      </c>
      <c r="E120" s="28">
        <f t="shared" si="1"/>
        <v>8.2425577961817736E-2</v>
      </c>
      <c r="F120" s="28"/>
    </row>
    <row r="121" spans="1:6" x14ac:dyDescent="0.25">
      <c r="A121">
        <v>118</v>
      </c>
      <c r="B121" s="27">
        <v>34859</v>
      </c>
      <c r="C121" s="25">
        <v>5.3970467299222898E-2</v>
      </c>
      <c r="D121" s="25">
        <f>VLOOKUP(B121,input_BB!$B$19:$K$1879,$D$2,0)</f>
        <v>9267.6200000000008</v>
      </c>
      <c r="E121" s="28">
        <f t="shared" si="1"/>
        <v>6.5706840884011436E-2</v>
      </c>
      <c r="F121" s="28"/>
    </row>
    <row r="122" spans="1:6" x14ac:dyDescent="0.25">
      <c r="A122">
        <v>119</v>
      </c>
      <c r="B122" s="27">
        <v>34866</v>
      </c>
      <c r="C122" s="25">
        <v>1.4970706775784499E-2</v>
      </c>
      <c r="D122" s="25">
        <f>VLOOKUP(B122,input_BB!$B$19:$K$1879,$D$2,0)</f>
        <v>9313.9500000000007</v>
      </c>
      <c r="E122" s="28">
        <f t="shared" si="1"/>
        <v>1.3240417676674485E-2</v>
      </c>
      <c r="F122" s="28"/>
    </row>
    <row r="123" spans="1:6" x14ac:dyDescent="0.25">
      <c r="A123">
        <v>120</v>
      </c>
      <c r="B123" s="27">
        <v>34873</v>
      </c>
      <c r="C123" s="25">
        <v>4.21805530786514E-2</v>
      </c>
      <c r="D123" s="25">
        <f>VLOOKUP(B123,input_BB!$B$19:$K$1879,$D$2,0)</f>
        <v>9224.36</v>
      </c>
      <c r="E123" s="28">
        <f t="shared" si="1"/>
        <v>4.9845855565833701E-2</v>
      </c>
      <c r="F123" s="28"/>
    </row>
    <row r="124" spans="1:6" x14ac:dyDescent="0.25">
      <c r="A124">
        <v>121</v>
      </c>
      <c r="B124" s="27">
        <v>34880</v>
      </c>
      <c r="C124" s="25">
        <v>3.06985322386026E-2</v>
      </c>
      <c r="D124" s="25">
        <f>VLOOKUP(B124,input_BB!$B$19:$K$1879,$D$2,0)</f>
        <v>9206.5400000000009</v>
      </c>
      <c r="E124" s="28">
        <f t="shared" si="1"/>
        <v>3.4399079570698668E-2</v>
      </c>
      <c r="F124" s="28"/>
    </row>
    <row r="125" spans="1:6" x14ac:dyDescent="0.25">
      <c r="A125">
        <v>122</v>
      </c>
      <c r="B125" s="27">
        <v>34887</v>
      </c>
      <c r="C125" s="25">
        <v>2.2645948454737701E-2</v>
      </c>
      <c r="D125" s="25">
        <f>VLOOKUP(B125,input_BB!$B$19:$K$1879,$D$2,0)</f>
        <v>9632.25</v>
      </c>
      <c r="E125" s="28">
        <f t="shared" si="1"/>
        <v>2.356592923730411E-2</v>
      </c>
      <c r="F125" s="28"/>
    </row>
    <row r="126" spans="1:6" x14ac:dyDescent="0.25">
      <c r="A126">
        <v>123</v>
      </c>
      <c r="B126" s="27">
        <v>34894</v>
      </c>
      <c r="C126" s="25">
        <v>4.8407189548015601E-2</v>
      </c>
      <c r="D126" s="25">
        <f>VLOOKUP(B126,input_BB!$B$19:$K$1879,$D$2,0)</f>
        <v>9727.9599999999991</v>
      </c>
      <c r="E126" s="28">
        <f t="shared" si="1"/>
        <v>5.822255685259068E-2</v>
      </c>
      <c r="F126" s="28"/>
    </row>
    <row r="127" spans="1:6" x14ac:dyDescent="0.25">
      <c r="A127">
        <v>124</v>
      </c>
      <c r="B127" s="27">
        <v>34901</v>
      </c>
      <c r="C127" s="25">
        <v>8.9555904269218403E-2</v>
      </c>
      <c r="D127" s="25">
        <f>VLOOKUP(B127,input_BB!$B$19:$K$1879,$D$2,0)</f>
        <v>9410.23</v>
      </c>
      <c r="E127" s="28">
        <f t="shared" si="1"/>
        <v>0.11357997064242954</v>
      </c>
      <c r="F127" s="28"/>
    </row>
    <row r="128" spans="1:6" x14ac:dyDescent="0.25">
      <c r="A128">
        <v>125</v>
      </c>
      <c r="B128" s="27">
        <v>34908</v>
      </c>
      <c r="C128" s="25">
        <v>0.56312114000320401</v>
      </c>
      <c r="D128" s="25">
        <f>VLOOKUP(B128,input_BB!$B$19:$K$1879,$D$2,0)</f>
        <v>9451.69</v>
      </c>
      <c r="E128" s="28">
        <f t="shared" si="1"/>
        <v>0.75066783325556685</v>
      </c>
      <c r="F128" s="28"/>
    </row>
    <row r="129" spans="1:6" x14ac:dyDescent="0.25">
      <c r="A129">
        <v>126</v>
      </c>
      <c r="B129" s="27">
        <v>34915</v>
      </c>
      <c r="C129" s="25">
        <v>0.28810355067253102</v>
      </c>
      <c r="D129" s="25">
        <f>VLOOKUP(B129,input_BB!$B$19:$K$1879,$D$2,0)</f>
        <v>9362.83</v>
      </c>
      <c r="E129" s="28">
        <f t="shared" si="1"/>
        <v>0.38068635035356513</v>
      </c>
      <c r="F129" s="28"/>
    </row>
    <row r="130" spans="1:6" x14ac:dyDescent="0.25">
      <c r="A130">
        <v>127</v>
      </c>
      <c r="B130" s="27">
        <v>34922</v>
      </c>
      <c r="C130" s="25">
        <v>0.43322300910949701</v>
      </c>
      <c r="D130" s="25">
        <f>VLOOKUP(B130,input_BB!$B$19:$K$1879,$D$2,0)</f>
        <v>9006.93</v>
      </c>
      <c r="E130" s="28">
        <f t="shared" si="1"/>
        <v>0.57591572663133839</v>
      </c>
      <c r="F130" s="28"/>
    </row>
    <row r="131" spans="1:6" x14ac:dyDescent="0.25">
      <c r="A131">
        <v>128</v>
      </c>
      <c r="B131" s="27">
        <v>34929</v>
      </c>
      <c r="C131" s="25">
        <v>0.37948536872863797</v>
      </c>
      <c r="D131" s="25">
        <f>VLOOKUP(B131,input_BB!$B$19:$K$1879,$D$2,0)</f>
        <v>8895.82</v>
      </c>
      <c r="E131" s="28">
        <f t="shared" si="1"/>
        <v>0.50362241650469308</v>
      </c>
      <c r="F131" s="28"/>
    </row>
    <row r="132" spans="1:6" x14ac:dyDescent="0.25">
      <c r="A132">
        <v>129</v>
      </c>
      <c r="B132" s="27">
        <v>34936</v>
      </c>
      <c r="C132" s="25">
        <v>0.74845671653747603</v>
      </c>
      <c r="D132" s="25">
        <f>VLOOKUP(B132,input_BB!$B$19:$K$1879,$D$2,0)</f>
        <v>9080.39</v>
      </c>
      <c r="E132" s="28">
        <f t="shared" si="1"/>
        <v>1</v>
      </c>
      <c r="F132" s="28"/>
    </row>
    <row r="133" spans="1:6" x14ac:dyDescent="0.25">
      <c r="A133">
        <v>130</v>
      </c>
      <c r="B133" s="27">
        <v>34943</v>
      </c>
      <c r="C133" s="25">
        <v>0.101409830152988</v>
      </c>
      <c r="D133" s="25">
        <f>VLOOKUP(B133,input_BB!$B$19:$K$1879,$D$2,0)</f>
        <v>9196.4699999999993</v>
      </c>
      <c r="E133" s="28">
        <f t="shared" ref="E133:E196" si="2">(C133-$E$1)/$E$3</f>
        <v>0.12952707092558352</v>
      </c>
      <c r="F133" s="28"/>
    </row>
    <row r="134" spans="1:6" x14ac:dyDescent="0.25">
      <c r="A134">
        <v>131</v>
      </c>
      <c r="B134" s="27">
        <v>34950</v>
      </c>
      <c r="C134" s="25">
        <v>0.21474350988864899</v>
      </c>
      <c r="D134" s="25">
        <f>VLOOKUP(B134,input_BB!$B$19:$K$1879,$D$2,0)</f>
        <v>9393.2099999999991</v>
      </c>
      <c r="E134" s="28">
        <f t="shared" si="2"/>
        <v>0.28199500213460654</v>
      </c>
      <c r="F134" s="28"/>
    </row>
    <row r="135" spans="1:6" x14ac:dyDescent="0.25">
      <c r="A135">
        <v>132</v>
      </c>
      <c r="B135" s="27">
        <v>34957</v>
      </c>
      <c r="C135" s="25">
        <v>0.31726649403572099</v>
      </c>
      <c r="D135" s="25">
        <f>VLOOKUP(B135,input_BB!$B$19:$K$1879,$D$2,0)</f>
        <v>9797.4</v>
      </c>
      <c r="E135" s="28">
        <f t="shared" si="2"/>
        <v>0.41991929199035199</v>
      </c>
      <c r="F135" s="28"/>
    </row>
    <row r="136" spans="1:6" x14ac:dyDescent="0.25">
      <c r="A136">
        <v>133</v>
      </c>
      <c r="B136" s="27">
        <v>34964</v>
      </c>
      <c r="C136" s="25">
        <v>0.55558317899704002</v>
      </c>
      <c r="D136" s="25">
        <f>VLOOKUP(B136,input_BB!$B$19:$K$1879,$D$2,0)</f>
        <v>9541.8700000000008</v>
      </c>
      <c r="E136" s="28">
        <f t="shared" si="2"/>
        <v>0.74052700554376283</v>
      </c>
      <c r="F136" s="28"/>
    </row>
    <row r="137" spans="1:6" x14ac:dyDescent="0.25">
      <c r="A137">
        <v>134</v>
      </c>
      <c r="B137" s="27">
        <v>34971</v>
      </c>
      <c r="C137" s="25">
        <v>0.30706268548965499</v>
      </c>
      <c r="D137" s="25">
        <f>VLOOKUP(B137,input_BB!$B$19:$K$1879,$D$2,0)</f>
        <v>9646.34</v>
      </c>
      <c r="E137" s="28">
        <f t="shared" si="2"/>
        <v>0.40619209648147708</v>
      </c>
      <c r="F137" s="28"/>
    </row>
    <row r="138" spans="1:6" x14ac:dyDescent="0.25">
      <c r="A138">
        <v>135</v>
      </c>
      <c r="B138" s="27">
        <v>34978</v>
      </c>
      <c r="C138" s="25">
        <v>0.360211491584778</v>
      </c>
      <c r="D138" s="25">
        <f>VLOOKUP(B138,input_BB!$B$19:$K$1879,$D$2,0)</f>
        <v>9873.9</v>
      </c>
      <c r="E138" s="28">
        <f t="shared" si="2"/>
        <v>0.47769324715842909</v>
      </c>
      <c r="F138" s="28"/>
    </row>
    <row r="139" spans="1:6" x14ac:dyDescent="0.25">
      <c r="A139">
        <v>136</v>
      </c>
      <c r="B139" s="27">
        <v>34985</v>
      </c>
      <c r="C139" s="25">
        <v>0.24881565570831299</v>
      </c>
      <c r="D139" s="25">
        <f>VLOOKUP(B139,input_BB!$B$19:$K$1879,$D$2,0)</f>
        <v>9883.7800000000007</v>
      </c>
      <c r="E139" s="28">
        <f t="shared" si="2"/>
        <v>0.32783229954781079</v>
      </c>
      <c r="F139" s="28"/>
    </row>
    <row r="140" spans="1:6" x14ac:dyDescent="0.25">
      <c r="A140">
        <v>137</v>
      </c>
      <c r="B140" s="27">
        <v>34992</v>
      </c>
      <c r="C140" s="25">
        <v>0.15833175182342499</v>
      </c>
      <c r="D140" s="25">
        <f>VLOOKUP(B140,input_BB!$B$19:$K$1879,$D$2,0)</f>
        <v>9895.24</v>
      </c>
      <c r="E140" s="28">
        <f t="shared" si="2"/>
        <v>0.20610419837592225</v>
      </c>
      <c r="F140" s="28"/>
    </row>
    <row r="141" spans="1:6" x14ac:dyDescent="0.25">
      <c r="A141">
        <v>138</v>
      </c>
      <c r="B141" s="27">
        <v>34999</v>
      </c>
      <c r="C141" s="25">
        <v>0.184715881943703</v>
      </c>
      <c r="D141" s="25">
        <f>VLOOKUP(B141,input_BB!$B$19:$K$1879,$D$2,0)</f>
        <v>9680.75</v>
      </c>
      <c r="E141" s="28">
        <f t="shared" si="2"/>
        <v>0.24159879932394643</v>
      </c>
      <c r="F141" s="28"/>
    </row>
    <row r="142" spans="1:6" x14ac:dyDescent="0.25">
      <c r="A142">
        <v>139</v>
      </c>
      <c r="B142" s="27">
        <v>35006</v>
      </c>
      <c r="C142" s="25">
        <v>6.8958744406700107E-2</v>
      </c>
      <c r="D142" s="25">
        <f>VLOOKUP(B142,input_BB!$B$19:$K$1879,$D$2,0)</f>
        <v>9855.7999999999993</v>
      </c>
      <c r="E142" s="28">
        <f t="shared" si="2"/>
        <v>8.5870587515151225E-2</v>
      </c>
      <c r="F142" s="28"/>
    </row>
    <row r="143" spans="1:6" x14ac:dyDescent="0.25">
      <c r="A143">
        <v>140</v>
      </c>
      <c r="B143" s="27">
        <v>35013</v>
      </c>
      <c r="C143" s="25">
        <v>0.120008915662766</v>
      </c>
      <c r="D143" s="25">
        <f>VLOOKUP(B143,input_BB!$B$19:$K$1879,$D$2,0)</f>
        <v>9411.85</v>
      </c>
      <c r="E143" s="28">
        <f t="shared" si="2"/>
        <v>0.15454844230141543</v>
      </c>
      <c r="F143" s="28"/>
    </row>
    <row r="144" spans="1:6" x14ac:dyDescent="0.25">
      <c r="A144">
        <v>141</v>
      </c>
      <c r="B144" s="27">
        <v>35020</v>
      </c>
      <c r="C144" s="25">
        <v>9.7498953342437703E-2</v>
      </c>
      <c r="D144" s="25">
        <f>VLOOKUP(B144,input_BB!$B$19:$K$1879,$D$2,0)</f>
        <v>9287.9</v>
      </c>
      <c r="E144" s="28">
        <f t="shared" si="2"/>
        <v>0.12426576380215193</v>
      </c>
      <c r="F144" s="28"/>
    </row>
    <row r="145" spans="1:6" x14ac:dyDescent="0.25">
      <c r="A145">
        <v>142</v>
      </c>
      <c r="B145" s="27">
        <v>35027</v>
      </c>
      <c r="C145" s="25">
        <v>0.15816520154476199</v>
      </c>
      <c r="D145" s="25">
        <f>VLOOKUP(B145,input_BB!$B$19:$K$1879,$D$2,0)</f>
        <v>9488.75</v>
      </c>
      <c r="E145" s="28">
        <f t="shared" si="2"/>
        <v>0.20588013809226022</v>
      </c>
      <c r="F145" s="28"/>
    </row>
    <row r="146" spans="1:6" x14ac:dyDescent="0.25">
      <c r="A146">
        <v>143</v>
      </c>
      <c r="B146" s="27">
        <v>35034</v>
      </c>
      <c r="C146" s="25">
        <v>0.16530799865722701</v>
      </c>
      <c r="D146" s="25">
        <f>VLOOKUP(B146,input_BB!$B$19:$K$1879,$D$2,0)</f>
        <v>9862.5499999999993</v>
      </c>
      <c r="E146" s="28">
        <f t="shared" si="2"/>
        <v>0.21548935135810859</v>
      </c>
      <c r="F146" s="28"/>
    </row>
    <row r="147" spans="1:6" x14ac:dyDescent="0.25">
      <c r="A147">
        <v>144</v>
      </c>
      <c r="B147" s="27">
        <v>35041</v>
      </c>
      <c r="C147" s="25">
        <v>5.1573544740676901E-2</v>
      </c>
      <c r="D147" s="25">
        <f>VLOOKUP(B147,input_BB!$B$19:$K$1879,$D$2,0)</f>
        <v>9863.61</v>
      </c>
      <c r="E147" s="28">
        <f t="shared" si="2"/>
        <v>6.2482258177245634E-2</v>
      </c>
      <c r="F147" s="28"/>
    </row>
    <row r="148" spans="1:6" x14ac:dyDescent="0.25">
      <c r="A148">
        <v>145</v>
      </c>
      <c r="B148" s="27">
        <v>35048</v>
      </c>
      <c r="C148" s="25">
        <v>8.1635132431983906E-2</v>
      </c>
      <c r="D148" s="25">
        <f>VLOOKUP(B148,input_BB!$B$19:$K$1879,$D$2,0)</f>
        <v>9858.65</v>
      </c>
      <c r="E148" s="28">
        <f t="shared" si="2"/>
        <v>0.10292414707419646</v>
      </c>
      <c r="F148" s="28"/>
    </row>
    <row r="149" spans="1:6" x14ac:dyDescent="0.25">
      <c r="A149">
        <v>146</v>
      </c>
      <c r="B149" s="27">
        <v>35055</v>
      </c>
      <c r="C149" s="25">
        <v>0.152652993798256</v>
      </c>
      <c r="D149" s="25">
        <f>VLOOKUP(B149,input_BB!$B$19:$K$1879,$D$2,0)</f>
        <v>9932.2000000000007</v>
      </c>
      <c r="E149" s="28">
        <f t="shared" si="2"/>
        <v>0.19846455859758269</v>
      </c>
      <c r="F149" s="28"/>
    </row>
    <row r="150" spans="1:6" x14ac:dyDescent="0.25">
      <c r="A150">
        <v>147</v>
      </c>
      <c r="B150" s="27">
        <v>35062</v>
      </c>
      <c r="C150" s="25">
        <v>0.219199523329735</v>
      </c>
      <c r="D150" s="25">
        <f>VLOOKUP(B150,input_BB!$B$19:$K$1879,$D$2,0)</f>
        <v>10073.39</v>
      </c>
      <c r="E150" s="28">
        <f t="shared" si="2"/>
        <v>0.28798968220134935</v>
      </c>
      <c r="F150" s="28"/>
    </row>
    <row r="151" spans="1:6" x14ac:dyDescent="0.25">
      <c r="A151">
        <v>148</v>
      </c>
      <c r="B151" s="27">
        <v>35069</v>
      </c>
      <c r="C151" s="25">
        <v>5.3115159273147597E-2</v>
      </c>
      <c r="D151" s="25">
        <f>VLOOKUP(B151,input_BB!$B$19:$K$1879,$D$2,0)</f>
        <v>10529.9</v>
      </c>
      <c r="E151" s="28">
        <f t="shared" si="2"/>
        <v>6.4556194001404832E-2</v>
      </c>
      <c r="F151" s="28"/>
    </row>
    <row r="152" spans="1:6" x14ac:dyDescent="0.25">
      <c r="A152">
        <v>149</v>
      </c>
      <c r="B152" s="27">
        <v>35076</v>
      </c>
      <c r="C152" s="25">
        <v>5.72488307952881E-2</v>
      </c>
      <c r="D152" s="25">
        <f>VLOOKUP(B152,input_BB!$B$19:$K$1879,$D$2,0)</f>
        <v>10540.01</v>
      </c>
      <c r="E152" s="28">
        <f t="shared" si="2"/>
        <v>7.0117227109554273E-2</v>
      </c>
      <c r="F152" s="28"/>
    </row>
    <row r="153" spans="1:6" x14ac:dyDescent="0.25">
      <c r="A153">
        <v>150</v>
      </c>
      <c r="B153" s="27">
        <v>35083</v>
      </c>
      <c r="C153" s="25">
        <v>6.41498863697052E-2</v>
      </c>
      <c r="D153" s="25">
        <f>VLOOKUP(B153,input_BB!$B$19:$K$1879,$D$2,0)</f>
        <v>10764.09</v>
      </c>
      <c r="E153" s="28">
        <f t="shared" si="2"/>
        <v>7.9401225203007103E-2</v>
      </c>
      <c r="F153" s="28"/>
    </row>
    <row r="154" spans="1:6" x14ac:dyDescent="0.25">
      <c r="A154">
        <v>151</v>
      </c>
      <c r="B154" s="27">
        <v>35090</v>
      </c>
      <c r="C154" s="25">
        <v>2.21929904073477E-2</v>
      </c>
      <c r="D154" s="25">
        <f>VLOOKUP(B154,input_BB!$B$19:$K$1879,$D$2,0)</f>
        <v>11111.87</v>
      </c>
      <c r="E154" s="28">
        <f t="shared" si="2"/>
        <v>2.2956564249146039E-2</v>
      </c>
      <c r="F154" s="28"/>
    </row>
    <row r="155" spans="1:6" x14ac:dyDescent="0.25">
      <c r="A155">
        <v>152</v>
      </c>
      <c r="B155" s="27">
        <v>35097</v>
      </c>
      <c r="C155" s="25">
        <v>2.3872496560215999E-2</v>
      </c>
      <c r="D155" s="25">
        <f>VLOOKUP(B155,input_BB!$B$19:$K$1879,$D$2,0)</f>
        <v>11469.4</v>
      </c>
      <c r="E155" s="28">
        <f t="shared" si="2"/>
        <v>2.521600583065926E-2</v>
      </c>
      <c r="F155" s="28"/>
    </row>
    <row r="156" spans="1:6" x14ac:dyDescent="0.25">
      <c r="A156">
        <v>153</v>
      </c>
      <c r="B156" s="27">
        <v>35104</v>
      </c>
      <c r="C156" s="25">
        <v>8.3283692598342896E-2</v>
      </c>
      <c r="D156" s="25">
        <f>VLOOKUP(B156,input_BB!$B$19:$K$1879,$D$2,0)</f>
        <v>11310.28</v>
      </c>
      <c r="E156" s="28">
        <f t="shared" si="2"/>
        <v>0.1051419569840539</v>
      </c>
      <c r="F156" s="28"/>
    </row>
    <row r="157" spans="1:6" x14ac:dyDescent="0.25">
      <c r="A157">
        <v>154</v>
      </c>
      <c r="B157" s="27">
        <v>35111</v>
      </c>
      <c r="C157" s="25">
        <v>7.8158833086490603E-2</v>
      </c>
      <c r="D157" s="25">
        <f>VLOOKUP(B157,input_BB!$B$19:$K$1879,$D$2,0)</f>
        <v>11594.99</v>
      </c>
      <c r="E157" s="28">
        <f t="shared" si="2"/>
        <v>9.8247477520125068E-2</v>
      </c>
      <c r="F157" s="28"/>
    </row>
    <row r="158" spans="1:6" x14ac:dyDescent="0.25">
      <c r="A158">
        <v>155</v>
      </c>
      <c r="B158" s="27">
        <v>35118</v>
      </c>
      <c r="C158" s="25">
        <v>2.5094633921980899E-2</v>
      </c>
      <c r="D158" s="25">
        <f>VLOOKUP(B158,input_BB!$B$19:$K$1879,$D$2,0)</f>
        <v>11390.41</v>
      </c>
      <c r="E158" s="28">
        <f t="shared" si="2"/>
        <v>2.6860148645364991E-2</v>
      </c>
      <c r="F158" s="28"/>
    </row>
    <row r="159" spans="1:6" x14ac:dyDescent="0.25">
      <c r="A159">
        <v>156</v>
      </c>
      <c r="B159" s="27">
        <v>35125</v>
      </c>
      <c r="C159" s="25">
        <v>6.0464467853307703E-2</v>
      </c>
      <c r="D159" s="25">
        <f>VLOOKUP(B159,input_BB!$B$19:$K$1879,$D$2,0)</f>
        <v>11194.94</v>
      </c>
      <c r="E159" s="28">
        <f t="shared" si="2"/>
        <v>7.4443227385013855E-2</v>
      </c>
      <c r="F159" s="28"/>
    </row>
    <row r="160" spans="1:6" x14ac:dyDescent="0.25">
      <c r="A160">
        <v>157</v>
      </c>
      <c r="B160" s="27">
        <v>35132</v>
      </c>
      <c r="C160" s="25">
        <v>3.0340427532792098E-2</v>
      </c>
      <c r="D160" s="25">
        <f>VLOOKUP(B160,input_BB!$B$19:$K$1879,$D$2,0)</f>
        <v>11217.79</v>
      </c>
      <c r="E160" s="28">
        <f t="shared" si="2"/>
        <v>3.3917320893326768E-2</v>
      </c>
      <c r="F160" s="28"/>
    </row>
    <row r="161" spans="1:6" x14ac:dyDescent="0.25">
      <c r="A161">
        <v>158</v>
      </c>
      <c r="B161" s="27">
        <v>35139</v>
      </c>
      <c r="C161" s="25">
        <v>0.21733181178569799</v>
      </c>
      <c r="D161" s="25">
        <f>VLOOKUP(B161,input_BB!$B$19:$K$1879,$D$2,0)</f>
        <v>10557.58</v>
      </c>
      <c r="E161" s="28">
        <f t="shared" si="2"/>
        <v>0.2854770476881251</v>
      </c>
      <c r="F161" s="28"/>
    </row>
    <row r="162" spans="1:6" x14ac:dyDescent="0.25">
      <c r="A162">
        <v>159</v>
      </c>
      <c r="B162" s="27">
        <v>35146</v>
      </c>
      <c r="C162" s="25">
        <v>7.6334916055202498E-2</v>
      </c>
      <c r="D162" s="25">
        <f>VLOOKUP(B162,input_BB!$B$19:$K$1879,$D$2,0)</f>
        <v>11026.73</v>
      </c>
      <c r="E162" s="28">
        <f t="shared" si="2"/>
        <v>9.579375981585557E-2</v>
      </c>
      <c r="F162" s="28"/>
    </row>
    <row r="163" spans="1:6" x14ac:dyDescent="0.25">
      <c r="A163">
        <v>160</v>
      </c>
      <c r="B163" s="27">
        <v>35153</v>
      </c>
      <c r="C163" s="25">
        <v>8.5845768451690702E-2</v>
      </c>
      <c r="D163" s="25">
        <f>VLOOKUP(B163,input_BB!$B$19:$K$1879,$D$2,0)</f>
        <v>10957.2</v>
      </c>
      <c r="E163" s="28">
        <f t="shared" si="2"/>
        <v>0.10858872061046793</v>
      </c>
      <c r="F163" s="28"/>
    </row>
    <row r="164" spans="1:6" x14ac:dyDescent="0.25">
      <c r="A164">
        <v>161</v>
      </c>
      <c r="B164" s="27">
        <v>35160</v>
      </c>
      <c r="C164" s="25">
        <v>2.1873898804187799E-2</v>
      </c>
      <c r="D164" s="25">
        <f>VLOOKUP(B164,input_BB!$B$19:$K$1879,$D$2,0)</f>
        <v>11139.88</v>
      </c>
      <c r="E164" s="28">
        <f t="shared" si="2"/>
        <v>2.2527289944160662E-2</v>
      </c>
      <c r="F164" s="28"/>
    </row>
    <row r="165" spans="1:6" x14ac:dyDescent="0.25">
      <c r="A165">
        <v>162</v>
      </c>
      <c r="B165" s="27">
        <v>35167</v>
      </c>
      <c r="C165" s="25">
        <v>3.9098851382732398E-2</v>
      </c>
      <c r="D165" s="25">
        <f>VLOOKUP(B165,input_BB!$B$19:$K$1879,$D$2,0)</f>
        <v>10849.8</v>
      </c>
      <c r="E165" s="28">
        <f t="shared" si="2"/>
        <v>4.5700038688838179E-2</v>
      </c>
      <c r="F165" s="28"/>
    </row>
    <row r="166" spans="1:6" x14ac:dyDescent="0.25">
      <c r="A166">
        <v>163</v>
      </c>
      <c r="B166" s="27">
        <v>35174</v>
      </c>
      <c r="C166" s="25">
        <v>6.0918767005205203E-2</v>
      </c>
      <c r="D166" s="25">
        <f>VLOOKUP(B166,input_BB!$B$19:$K$1879,$D$2,0)</f>
        <v>10818.49</v>
      </c>
      <c r="E166" s="28">
        <f t="shared" si="2"/>
        <v>7.5054396562626205E-2</v>
      </c>
      <c r="F166" s="28"/>
    </row>
    <row r="167" spans="1:6" x14ac:dyDescent="0.25">
      <c r="A167">
        <v>164</v>
      </c>
      <c r="B167" s="27">
        <v>35181</v>
      </c>
      <c r="C167" s="25">
        <v>2.1924125030636801E-2</v>
      </c>
      <c r="D167" s="25">
        <f>VLOOKUP(B167,input_BB!$B$19:$K$1879,$D$2,0)</f>
        <v>10732.79</v>
      </c>
      <c r="E167" s="28">
        <f t="shared" si="2"/>
        <v>2.259485934503935E-2</v>
      </c>
      <c r="F167" s="28"/>
    </row>
    <row r="168" spans="1:6" x14ac:dyDescent="0.25">
      <c r="A168">
        <v>165</v>
      </c>
      <c r="B168" s="27">
        <v>35188</v>
      </c>
      <c r="C168" s="25">
        <v>1.6553401947021502E-2</v>
      </c>
      <c r="D168" s="25">
        <f>VLOOKUP(B168,input_BB!$B$19:$K$1879,$D$2,0)</f>
        <v>10734.24</v>
      </c>
      <c r="E168" s="28">
        <f t="shared" si="2"/>
        <v>1.5369619331962191E-2</v>
      </c>
      <c r="F168" s="28"/>
    </row>
    <row r="169" spans="1:6" x14ac:dyDescent="0.25">
      <c r="A169">
        <v>166</v>
      </c>
      <c r="B169" s="27">
        <v>35195</v>
      </c>
      <c r="C169" s="25">
        <v>1.2828609906137E-2</v>
      </c>
      <c r="D169" s="25">
        <f>VLOOKUP(B169,input_BB!$B$19:$K$1879,$D$2,0)</f>
        <v>10597.73</v>
      </c>
      <c r="E169" s="28">
        <f t="shared" si="2"/>
        <v>1.0358652265666551E-2</v>
      </c>
      <c r="F169" s="28"/>
    </row>
    <row r="170" spans="1:6" x14ac:dyDescent="0.25">
      <c r="A170">
        <v>167</v>
      </c>
      <c r="B170" s="27">
        <v>35202</v>
      </c>
      <c r="C170" s="25">
        <v>9.2367351055145305E-2</v>
      </c>
      <c r="D170" s="25">
        <f>VLOOKUP(B170,input_BB!$B$19:$K$1879,$D$2,0)</f>
        <v>10816.85</v>
      </c>
      <c r="E170" s="28">
        <f t="shared" si="2"/>
        <v>0.11736221327457849</v>
      </c>
      <c r="F170" s="28"/>
    </row>
    <row r="171" spans="1:6" x14ac:dyDescent="0.25">
      <c r="A171">
        <v>168</v>
      </c>
      <c r="B171" s="27">
        <v>35209</v>
      </c>
      <c r="C171" s="25">
        <v>4.0449250489473301E-2</v>
      </c>
      <c r="D171" s="25">
        <f>VLOOKUP(B171,input_BB!$B$19:$K$1879,$D$2,0)</f>
        <v>11019.16</v>
      </c>
      <c r="E171" s="28">
        <f t="shared" si="2"/>
        <v>4.7516732178289167E-2</v>
      </c>
      <c r="F171" s="28"/>
    </row>
    <row r="172" spans="1:6" x14ac:dyDescent="0.25">
      <c r="A172">
        <v>169</v>
      </c>
      <c r="B172" s="27">
        <v>35216</v>
      </c>
      <c r="C172" s="25">
        <v>2.4290012195706399E-2</v>
      </c>
      <c r="D172" s="25">
        <f>VLOOKUP(B172,input_BB!$B$19:$K$1879,$D$2,0)</f>
        <v>11264.73</v>
      </c>
      <c r="E172" s="28">
        <f t="shared" si="2"/>
        <v>2.5777690100852516E-2</v>
      </c>
      <c r="F172" s="28"/>
    </row>
    <row r="173" spans="1:6" x14ac:dyDescent="0.25">
      <c r="A173">
        <v>170</v>
      </c>
      <c r="B173" s="27">
        <v>35223</v>
      </c>
      <c r="C173" s="25">
        <v>2.7329415082931501E-2</v>
      </c>
      <c r="D173" s="25">
        <f>VLOOKUP(B173,input_BB!$B$19:$K$1879,$D$2,0)</f>
        <v>11196.55</v>
      </c>
      <c r="E173" s="28">
        <f t="shared" si="2"/>
        <v>2.9866602341298624E-2</v>
      </c>
      <c r="F173" s="28"/>
    </row>
    <row r="174" spans="1:6" x14ac:dyDescent="0.25">
      <c r="A174">
        <v>171</v>
      </c>
      <c r="B174" s="27">
        <v>35230</v>
      </c>
      <c r="C174" s="25">
        <v>1.66735667735338E-2</v>
      </c>
      <c r="D174" s="25">
        <f>VLOOKUP(B174,input_BB!$B$19:$K$1879,$D$2,0)</f>
        <v>10864.99</v>
      </c>
      <c r="E174" s="28">
        <f t="shared" si="2"/>
        <v>1.5531277212877677E-2</v>
      </c>
      <c r="F174" s="28"/>
    </row>
    <row r="175" spans="1:6" x14ac:dyDescent="0.25">
      <c r="A175">
        <v>172</v>
      </c>
      <c r="B175" s="27">
        <v>35237</v>
      </c>
      <c r="C175" s="25">
        <v>2.39608641713858E-2</v>
      </c>
      <c r="D175" s="25">
        <f>VLOOKUP(B175,input_BB!$B$19:$K$1879,$D$2,0)</f>
        <v>10855.29</v>
      </c>
      <c r="E175" s="28">
        <f t="shared" si="2"/>
        <v>2.5334886880779291E-2</v>
      </c>
      <c r="F175" s="28"/>
    </row>
    <row r="176" spans="1:6" x14ac:dyDescent="0.25">
      <c r="A176">
        <v>173</v>
      </c>
      <c r="B176" s="27">
        <v>35244</v>
      </c>
      <c r="C176" s="25">
        <v>1.8062906339764599E-2</v>
      </c>
      <c r="D176" s="25">
        <f>VLOOKUP(B176,input_BB!$B$19:$K$1879,$D$2,0)</f>
        <v>11020.9</v>
      </c>
      <c r="E176" s="28">
        <f t="shared" si="2"/>
        <v>1.7400357347786576E-2</v>
      </c>
      <c r="F176" s="28"/>
    </row>
    <row r="177" spans="1:6" x14ac:dyDescent="0.25">
      <c r="A177">
        <v>174</v>
      </c>
      <c r="B177" s="27">
        <v>35251</v>
      </c>
      <c r="C177" s="25">
        <v>0.187923699617386</v>
      </c>
      <c r="D177" s="25">
        <f>VLOOKUP(B177,input_BB!$B$19:$K$1879,$D$2,0)</f>
        <v>11177.13</v>
      </c>
      <c r="E177" s="28">
        <f t="shared" si="2"/>
        <v>0.24591428017256034</v>
      </c>
      <c r="F177" s="28"/>
    </row>
    <row r="178" spans="1:6" x14ac:dyDescent="0.25">
      <c r="A178">
        <v>175</v>
      </c>
      <c r="B178" s="27">
        <v>35258</v>
      </c>
      <c r="C178" s="25">
        <v>4.3564520776271799E-2</v>
      </c>
      <c r="D178" s="25">
        <f>VLOOKUP(B178,input_BB!$B$19:$K$1879,$D$2,0)</f>
        <v>10802.68</v>
      </c>
      <c r="E178" s="28">
        <f t="shared" si="2"/>
        <v>5.1707708919651006E-2</v>
      </c>
      <c r="F178" s="28"/>
    </row>
    <row r="179" spans="1:6" x14ac:dyDescent="0.25">
      <c r="A179">
        <v>176</v>
      </c>
      <c r="B179" s="27">
        <v>35265</v>
      </c>
      <c r="C179" s="25">
        <v>3.0675120651721999E-2</v>
      </c>
      <c r="D179" s="25">
        <f>VLOOKUP(B179,input_BB!$B$19:$K$1879,$D$2,0)</f>
        <v>10845.3</v>
      </c>
      <c r="E179" s="28">
        <f t="shared" si="2"/>
        <v>3.4367583935629449E-2</v>
      </c>
      <c r="F179" s="28"/>
    </row>
    <row r="180" spans="1:6" x14ac:dyDescent="0.25">
      <c r="A180">
        <v>177</v>
      </c>
      <c r="B180" s="27">
        <v>35272</v>
      </c>
      <c r="C180" s="25">
        <v>0.22194865345954901</v>
      </c>
      <c r="D180" s="25">
        <f>VLOOKUP(B180,input_BB!$B$19:$K$1879,$D$2,0)</f>
        <v>10705.57</v>
      </c>
      <c r="E180" s="28">
        <f t="shared" si="2"/>
        <v>0.29168809016352593</v>
      </c>
      <c r="F180" s="28"/>
    </row>
    <row r="181" spans="1:6" x14ac:dyDescent="0.25">
      <c r="A181">
        <v>178</v>
      </c>
      <c r="B181" s="27">
        <v>35279</v>
      </c>
      <c r="C181" s="25">
        <v>3.01130209118128E-2</v>
      </c>
      <c r="D181" s="25">
        <f>VLOOKUP(B181,input_BB!$B$19:$K$1879,$D$2,0)</f>
        <v>10961.97</v>
      </c>
      <c r="E181" s="28">
        <f t="shared" si="2"/>
        <v>3.3611390501541924E-2</v>
      </c>
      <c r="F181" s="28"/>
    </row>
    <row r="182" spans="1:6" x14ac:dyDescent="0.25">
      <c r="A182">
        <v>179</v>
      </c>
      <c r="B182" s="27">
        <v>35286</v>
      </c>
      <c r="C182" s="25">
        <v>4.5139849185943597E-2</v>
      </c>
      <c r="D182" s="25">
        <f>VLOOKUP(B182,input_BB!$B$19:$K$1879,$D$2,0)</f>
        <v>11104.03</v>
      </c>
      <c r="E182" s="28">
        <f t="shared" si="2"/>
        <v>5.3827000062034017E-2</v>
      </c>
      <c r="F182" s="28"/>
    </row>
    <row r="183" spans="1:6" x14ac:dyDescent="0.25">
      <c r="A183">
        <v>180</v>
      </c>
      <c r="B183" s="27">
        <v>35293</v>
      </c>
      <c r="C183" s="25">
        <v>0.11281672865152401</v>
      </c>
      <c r="D183" s="25">
        <f>VLOOKUP(B183,input_BB!$B$19:$K$1879,$D$2,0)</f>
        <v>11175.98</v>
      </c>
      <c r="E183" s="28">
        <f t="shared" si="2"/>
        <v>0.14487278474727858</v>
      </c>
      <c r="F183" s="28"/>
    </row>
    <row r="184" spans="1:6" x14ac:dyDescent="0.25">
      <c r="A184">
        <v>181</v>
      </c>
      <c r="B184" s="27">
        <v>35300</v>
      </c>
      <c r="C184" s="25">
        <v>6.7120559513568906E-2</v>
      </c>
      <c r="D184" s="25">
        <f>VLOOKUP(B184,input_BB!$B$19:$K$1879,$D$2,0)</f>
        <v>11424.64</v>
      </c>
      <c r="E184" s="28">
        <f t="shared" si="2"/>
        <v>8.3397675239743951E-2</v>
      </c>
      <c r="F184" s="28"/>
    </row>
    <row r="185" spans="1:6" x14ac:dyDescent="0.25">
      <c r="A185">
        <v>182</v>
      </c>
      <c r="B185" s="27">
        <v>35307</v>
      </c>
      <c r="C185" s="25">
        <v>4.5510414987802499E-2</v>
      </c>
      <c r="D185" s="25">
        <f>VLOOKUP(B185,input_BB!$B$19:$K$1879,$D$2,0)</f>
        <v>11159.02</v>
      </c>
      <c r="E185" s="28">
        <f t="shared" si="2"/>
        <v>5.4325522666417977E-2</v>
      </c>
      <c r="F185" s="28"/>
    </row>
    <row r="186" spans="1:6" x14ac:dyDescent="0.25">
      <c r="A186">
        <v>183</v>
      </c>
      <c r="B186" s="27">
        <v>35314</v>
      </c>
      <c r="C186" s="25">
        <v>2.5072479620575901E-2</v>
      </c>
      <c r="D186" s="25">
        <f>VLOOKUP(B186,input_BB!$B$19:$K$1879,$D$2,0)</f>
        <v>11025.59</v>
      </c>
      <c r="E186" s="28">
        <f t="shared" si="2"/>
        <v>2.683034443790892E-2</v>
      </c>
      <c r="F186" s="28"/>
    </row>
    <row r="187" spans="1:6" x14ac:dyDescent="0.25">
      <c r="A187">
        <v>184</v>
      </c>
      <c r="B187" s="27">
        <v>35321</v>
      </c>
      <c r="C187" s="25">
        <v>7.5836971402168302E-2</v>
      </c>
      <c r="D187" s="25">
        <f>VLOOKUP(B187,input_BB!$B$19:$K$1879,$D$2,0)</f>
        <v>11369.04</v>
      </c>
      <c r="E187" s="28">
        <f t="shared" si="2"/>
        <v>9.5123874294783667E-2</v>
      </c>
      <c r="F187" s="28"/>
    </row>
    <row r="188" spans="1:6" x14ac:dyDescent="0.25">
      <c r="A188">
        <v>185</v>
      </c>
      <c r="B188" s="27">
        <v>35328</v>
      </c>
      <c r="C188" s="25">
        <v>8.06283429265022E-2</v>
      </c>
      <c r="D188" s="25">
        <f>VLOOKUP(B188,input_BB!$B$19:$K$1879,$D$2,0)</f>
        <v>11592.36</v>
      </c>
      <c r="E188" s="28">
        <f t="shared" si="2"/>
        <v>0.10156971198109986</v>
      </c>
      <c r="F188" s="28"/>
    </row>
    <row r="189" spans="1:6" x14ac:dyDescent="0.25">
      <c r="A189">
        <v>186</v>
      </c>
      <c r="B189" s="27">
        <v>35335</v>
      </c>
      <c r="C189" s="25">
        <v>5.3296130150556599E-2</v>
      </c>
      <c r="D189" s="25">
        <f>VLOOKUP(B189,input_BB!$B$19:$K$1879,$D$2,0)</f>
        <v>11759.39</v>
      </c>
      <c r="E189" s="28">
        <f t="shared" si="2"/>
        <v>6.4799654333337828E-2</v>
      </c>
      <c r="F189" s="28"/>
    </row>
    <row r="190" spans="1:6" x14ac:dyDescent="0.25">
      <c r="A190">
        <v>187</v>
      </c>
      <c r="B190" s="27">
        <v>35342</v>
      </c>
      <c r="C190" s="25">
        <v>5.9217832982540103E-2</v>
      </c>
      <c r="D190" s="25">
        <f>VLOOKUP(B190,input_BB!$B$19:$K$1879,$D$2,0)</f>
        <v>11905.51</v>
      </c>
      <c r="E190" s="28">
        <f t="shared" si="2"/>
        <v>7.2766128042944606E-2</v>
      </c>
      <c r="F190" s="28"/>
    </row>
    <row r="191" spans="1:6" x14ac:dyDescent="0.25">
      <c r="A191">
        <v>188</v>
      </c>
      <c r="B191" s="27">
        <v>35349</v>
      </c>
      <c r="C191" s="25">
        <v>1.5863664448261299E-2</v>
      </c>
      <c r="D191" s="25">
        <f>VLOOKUP(B191,input_BB!$B$19:$K$1879,$D$2,0)</f>
        <v>12218.4</v>
      </c>
      <c r="E191" s="28">
        <f t="shared" si="2"/>
        <v>1.4441714672389364E-2</v>
      </c>
      <c r="F191" s="28"/>
    </row>
    <row r="192" spans="1:6" x14ac:dyDescent="0.25">
      <c r="A192">
        <v>189</v>
      </c>
      <c r="B192" s="27">
        <v>35356</v>
      </c>
      <c r="C192" s="25">
        <v>6.4871422946453094E-2</v>
      </c>
      <c r="D192" s="25">
        <f>VLOOKUP(B192,input_BB!$B$19:$K$1879,$D$2,0)</f>
        <v>12510.05</v>
      </c>
      <c r="E192" s="28">
        <f t="shared" si="2"/>
        <v>8.0371909199194139E-2</v>
      </c>
      <c r="F192" s="28"/>
    </row>
    <row r="193" spans="1:6" x14ac:dyDescent="0.25">
      <c r="A193">
        <v>190</v>
      </c>
      <c r="B193" s="27">
        <v>35363</v>
      </c>
      <c r="C193" s="25">
        <v>0.19537867605686199</v>
      </c>
      <c r="D193" s="25">
        <f>VLOOKUP(B193,input_BB!$B$19:$K$1879,$D$2,0)</f>
        <v>12388.38</v>
      </c>
      <c r="E193" s="28">
        <f t="shared" si="2"/>
        <v>0.2559434686502487</v>
      </c>
      <c r="F193" s="28"/>
    </row>
    <row r="194" spans="1:6" x14ac:dyDescent="0.25">
      <c r="A194">
        <v>191</v>
      </c>
      <c r="B194" s="27">
        <v>35370</v>
      </c>
      <c r="C194" s="25">
        <v>0.21498887240886699</v>
      </c>
      <c r="D194" s="25">
        <f>VLOOKUP(B194,input_BB!$B$19:$K$1879,$D$2,0)</f>
        <v>12529.27</v>
      </c>
      <c r="E194" s="28">
        <f t="shared" si="2"/>
        <v>0.2823250886185284</v>
      </c>
      <c r="F194" s="28"/>
    </row>
    <row r="195" spans="1:6" x14ac:dyDescent="0.25">
      <c r="A195">
        <v>192</v>
      </c>
      <c r="B195" s="27">
        <v>35377</v>
      </c>
      <c r="C195" s="25">
        <v>4.7636251896619797E-2</v>
      </c>
      <c r="D195" s="25">
        <f>VLOOKUP(B195,input_BB!$B$19:$K$1879,$D$2,0)</f>
        <v>12751.16</v>
      </c>
      <c r="E195" s="28">
        <f t="shared" si="2"/>
        <v>5.7185413533203021E-2</v>
      </c>
      <c r="F195" s="28"/>
    </row>
    <row r="196" spans="1:6" x14ac:dyDescent="0.25">
      <c r="A196">
        <v>193</v>
      </c>
      <c r="B196" s="27">
        <v>35384</v>
      </c>
      <c r="C196" s="25">
        <v>7.6246321201324505E-2</v>
      </c>
      <c r="D196" s="25">
        <f>VLOOKUP(B196,input_BB!$B$19:$K$1879,$D$2,0)</f>
        <v>12889.37</v>
      </c>
      <c r="E196" s="28">
        <f t="shared" si="2"/>
        <v>9.5674573055855805E-2</v>
      </c>
      <c r="F196" s="28"/>
    </row>
    <row r="197" spans="1:6" x14ac:dyDescent="0.25">
      <c r="A197">
        <v>194</v>
      </c>
      <c r="B197" s="27">
        <v>35391</v>
      </c>
      <c r="C197" s="25">
        <v>0.14843876659870101</v>
      </c>
      <c r="D197" s="25">
        <f>VLOOKUP(B197,input_BB!$B$19:$K$1879,$D$2,0)</f>
        <v>13116.79</v>
      </c>
      <c r="E197" s="28">
        <f t="shared" ref="E197:E260" si="3">(C197-$E$1)/$E$3</f>
        <v>0.1927951538428832</v>
      </c>
      <c r="F197" s="28"/>
    </row>
    <row r="198" spans="1:6" x14ac:dyDescent="0.25">
      <c r="A198">
        <v>195</v>
      </c>
      <c r="B198" s="27">
        <v>35398</v>
      </c>
      <c r="C198" s="25">
        <v>3.2163806259632097E-2</v>
      </c>
      <c r="D198" s="25">
        <f>VLOOKUP(B198,input_BB!$B$19:$K$1879,$D$2,0)</f>
        <v>13393.93</v>
      </c>
      <c r="E198" s="28">
        <f t="shared" si="3"/>
        <v>3.6370314415995919E-2</v>
      </c>
      <c r="F198" s="28"/>
    </row>
    <row r="199" spans="1:6" x14ac:dyDescent="0.25">
      <c r="A199">
        <v>196</v>
      </c>
      <c r="B199" s="27">
        <v>35405</v>
      </c>
      <c r="C199" s="25">
        <v>0.214983850717545</v>
      </c>
      <c r="D199" s="25">
        <f>VLOOKUP(B199,input_BB!$B$19:$K$1879,$D$2,0)</f>
        <v>13102.73</v>
      </c>
      <c r="E199" s="28">
        <f t="shared" si="3"/>
        <v>0.28231833293135034</v>
      </c>
      <c r="F199" s="28"/>
    </row>
    <row r="200" spans="1:6" x14ac:dyDescent="0.25">
      <c r="A200">
        <v>197</v>
      </c>
      <c r="B200" s="27">
        <v>35412</v>
      </c>
      <c r="C200" s="25">
        <v>0.17916497588157701</v>
      </c>
      <c r="D200" s="25">
        <f>VLOOKUP(B200,input_BB!$B$19:$K$1879,$D$2,0)</f>
        <v>12784.07</v>
      </c>
      <c r="E200" s="28">
        <f t="shared" si="3"/>
        <v>0.23413115894024086</v>
      </c>
      <c r="F200" s="28"/>
    </row>
    <row r="201" spans="1:6" x14ac:dyDescent="0.25">
      <c r="A201">
        <v>198</v>
      </c>
      <c r="B201" s="27">
        <v>35419</v>
      </c>
      <c r="C201" s="25">
        <v>6.7299999296665206E-2</v>
      </c>
      <c r="D201" s="25">
        <f>VLOOKUP(B201,input_BB!$B$19:$K$1879,$D$2,0)</f>
        <v>13131.41</v>
      </c>
      <c r="E201" s="28">
        <f t="shared" si="3"/>
        <v>8.3639075788716682E-2</v>
      </c>
      <c r="F201" s="28"/>
    </row>
    <row r="202" spans="1:6" x14ac:dyDescent="0.25">
      <c r="A202">
        <v>199</v>
      </c>
      <c r="B202" s="27">
        <v>35426</v>
      </c>
      <c r="C202" s="25">
        <v>4.3772470206022297E-2</v>
      </c>
      <c r="D202" s="25">
        <f>VLOOKUP(B202,input_BB!$B$19:$K$1879,$D$2,0)</f>
        <v>13404.14</v>
      </c>
      <c r="E202" s="28">
        <f t="shared" si="3"/>
        <v>5.1987463529437825E-2</v>
      </c>
      <c r="F202" s="28"/>
    </row>
    <row r="203" spans="1:6" x14ac:dyDescent="0.25">
      <c r="A203">
        <v>200</v>
      </c>
      <c r="B203" s="27">
        <v>35433</v>
      </c>
      <c r="C203" s="25">
        <v>6.3902735710144001E-2</v>
      </c>
      <c r="D203" s="25">
        <f>VLOOKUP(B203,input_BB!$B$19:$K$1879,$D$2,0)</f>
        <v>13222.79</v>
      </c>
      <c r="E203" s="28">
        <f t="shared" si="3"/>
        <v>7.9068733133146385E-2</v>
      </c>
      <c r="F203" s="28"/>
    </row>
    <row r="204" spans="1:6" x14ac:dyDescent="0.25">
      <c r="A204">
        <v>201</v>
      </c>
      <c r="B204" s="27">
        <v>35440</v>
      </c>
      <c r="C204" s="25">
        <v>6.2248840928077698E-2</v>
      </c>
      <c r="D204" s="25">
        <f>VLOOKUP(B204,input_BB!$B$19:$K$1879,$D$2,0)</f>
        <v>13191.5</v>
      </c>
      <c r="E204" s="28">
        <f t="shared" si="3"/>
        <v>7.6843746558571221E-2</v>
      </c>
      <c r="F204" s="28"/>
    </row>
    <row r="205" spans="1:6" x14ac:dyDescent="0.25">
      <c r="A205">
        <v>202</v>
      </c>
      <c r="B205" s="27">
        <v>35447</v>
      </c>
      <c r="C205" s="25">
        <v>0.17487078905105599</v>
      </c>
      <c r="D205" s="25">
        <f>VLOOKUP(B205,input_BB!$B$19:$K$1879,$D$2,0)</f>
        <v>13856.4</v>
      </c>
      <c r="E205" s="28">
        <f t="shared" si="3"/>
        <v>0.22835418440097194</v>
      </c>
      <c r="F205" s="28"/>
    </row>
    <row r="206" spans="1:6" x14ac:dyDescent="0.25">
      <c r="A206">
        <v>203</v>
      </c>
      <c r="B206" s="27">
        <v>35454</v>
      </c>
      <c r="C206" s="25">
        <v>0.25447270274162298</v>
      </c>
      <c r="D206" s="25">
        <f>VLOOKUP(B206,input_BB!$B$19:$K$1879,$D$2,0)</f>
        <v>13379.55</v>
      </c>
      <c r="E206" s="28">
        <f t="shared" si="3"/>
        <v>0.33544273150354231</v>
      </c>
      <c r="F206" s="28"/>
    </row>
    <row r="207" spans="1:6" x14ac:dyDescent="0.25">
      <c r="A207">
        <v>204</v>
      </c>
      <c r="B207" s="27">
        <v>35461</v>
      </c>
      <c r="C207" s="25">
        <v>0.207919731736183</v>
      </c>
      <c r="D207" s="25">
        <f>VLOOKUP(B207,input_BB!$B$19:$K$1879,$D$2,0)</f>
        <v>13321.79</v>
      </c>
      <c r="E207" s="28">
        <f t="shared" si="3"/>
        <v>0.27281496544681472</v>
      </c>
      <c r="F207" s="28"/>
    </row>
    <row r="208" spans="1:6" x14ac:dyDescent="0.25">
      <c r="A208">
        <v>205</v>
      </c>
      <c r="B208" s="27">
        <v>35468</v>
      </c>
      <c r="C208" s="25">
        <v>0.559381783008575</v>
      </c>
      <c r="D208" s="25">
        <f>VLOOKUP(B208,input_BB!$B$19:$K$1879,$D$2,0)</f>
        <v>13660.5</v>
      </c>
      <c r="E208" s="28">
        <f t="shared" si="3"/>
        <v>0.7456372719400528</v>
      </c>
      <c r="F208" s="28"/>
    </row>
    <row r="209" spans="1:6" x14ac:dyDescent="0.25">
      <c r="A209">
        <v>206</v>
      </c>
      <c r="B209" s="27">
        <v>35475</v>
      </c>
      <c r="C209" s="25">
        <v>5.9400722384452799E-2</v>
      </c>
      <c r="D209" s="25">
        <f>VLOOKUP(B209,input_BB!$B$19:$K$1879,$D$2,0)</f>
        <v>13113.26</v>
      </c>
      <c r="E209" s="28">
        <f t="shared" si="3"/>
        <v>7.3012169368124574E-2</v>
      </c>
      <c r="F209" s="28"/>
    </row>
    <row r="210" spans="1:6" x14ac:dyDescent="0.25">
      <c r="A210">
        <v>207</v>
      </c>
      <c r="B210" s="27">
        <v>35482</v>
      </c>
      <c r="C210" s="25">
        <v>0.18910065293312101</v>
      </c>
      <c r="D210" s="25">
        <f>VLOOKUP(B210,input_BB!$B$19:$K$1879,$D$2,0)</f>
        <v>13444.85</v>
      </c>
      <c r="E210" s="28">
        <f t="shared" si="3"/>
        <v>0.24749763683757164</v>
      </c>
      <c r="F210" s="28"/>
    </row>
    <row r="211" spans="1:6" x14ac:dyDescent="0.25">
      <c r="A211">
        <v>208</v>
      </c>
      <c r="B211" s="27">
        <v>35489</v>
      </c>
      <c r="C211" s="25">
        <v>0.107077479362488</v>
      </c>
      <c r="D211" s="25">
        <f>VLOOKUP(B211,input_BB!$B$19:$K$1879,$D$2,0)</f>
        <v>13398.72</v>
      </c>
      <c r="E211" s="28">
        <f t="shared" si="3"/>
        <v>0.13715176600127879</v>
      </c>
      <c r="F211" s="28"/>
    </row>
    <row r="212" spans="1:6" x14ac:dyDescent="0.25">
      <c r="A212">
        <v>209</v>
      </c>
      <c r="B212" s="27">
        <v>35496</v>
      </c>
      <c r="C212" s="25">
        <v>7.7415443956852001E-2</v>
      </c>
      <c r="D212" s="25">
        <f>VLOOKUP(B212,input_BB!$B$19:$K$1879,$D$2,0)</f>
        <v>13337.35</v>
      </c>
      <c r="E212" s="28">
        <f t="shared" si="3"/>
        <v>9.7247395259109318E-2</v>
      </c>
      <c r="F212" s="28"/>
    </row>
    <row r="213" spans="1:6" x14ac:dyDescent="0.25">
      <c r="A213">
        <v>210</v>
      </c>
      <c r="B213" s="27">
        <v>35503</v>
      </c>
      <c r="C213" s="25">
        <v>7.8147232532501207E-2</v>
      </c>
      <c r="D213" s="25">
        <f>VLOOKUP(B213,input_BB!$B$19:$K$1879,$D$2,0)</f>
        <v>12736.53</v>
      </c>
      <c r="E213" s="28">
        <f t="shared" si="3"/>
        <v>9.8231871281346195E-2</v>
      </c>
      <c r="F213" s="28"/>
    </row>
    <row r="214" spans="1:6" x14ac:dyDescent="0.25">
      <c r="A214">
        <v>211</v>
      </c>
      <c r="B214" s="27">
        <v>35510</v>
      </c>
      <c r="C214" s="25">
        <v>0.249690741300583</v>
      </c>
      <c r="D214" s="25">
        <f>VLOOKUP(B214,input_BB!$B$19:$K$1879,$D$2,0)</f>
        <v>12489.3</v>
      </c>
      <c r="E214" s="28">
        <f t="shared" si="3"/>
        <v>0.32900955321322978</v>
      </c>
      <c r="F214" s="28"/>
    </row>
    <row r="215" spans="1:6" x14ac:dyDescent="0.25">
      <c r="A215">
        <v>212</v>
      </c>
      <c r="B215" s="27">
        <v>35517</v>
      </c>
      <c r="C215" s="25">
        <v>0.24537156522274001</v>
      </c>
      <c r="D215" s="25">
        <f>VLOOKUP(B215,input_BB!$B$19:$K$1879,$D$2,0)</f>
        <v>12534.32</v>
      </c>
      <c r="E215" s="28">
        <f t="shared" si="3"/>
        <v>0.32319896061046433</v>
      </c>
      <c r="F215" s="28"/>
    </row>
    <row r="216" spans="1:6" x14ac:dyDescent="0.25">
      <c r="A216">
        <v>213</v>
      </c>
      <c r="B216" s="27">
        <v>35524</v>
      </c>
      <c r="C216" s="25">
        <v>0.28580036759376498</v>
      </c>
      <c r="D216" s="25">
        <f>VLOOKUP(B216,input_BB!$B$19:$K$1879,$D$2,0)</f>
        <v>12204.59</v>
      </c>
      <c r="E216" s="28">
        <f t="shared" si="3"/>
        <v>0.37758787547801065</v>
      </c>
      <c r="F216" s="28"/>
    </row>
    <row r="217" spans="1:6" x14ac:dyDescent="0.25">
      <c r="A217">
        <v>214</v>
      </c>
      <c r="B217" s="27">
        <v>35531</v>
      </c>
      <c r="C217" s="25">
        <v>0.54435014724731401</v>
      </c>
      <c r="D217" s="25">
        <f>VLOOKUP(B217,input_BB!$B$19:$K$1879,$D$2,0)</f>
        <v>12516.6</v>
      </c>
      <c r="E217" s="28">
        <f t="shared" si="3"/>
        <v>0.72541519486153105</v>
      </c>
      <c r="F217" s="28"/>
    </row>
    <row r="218" spans="1:6" x14ac:dyDescent="0.25">
      <c r="A218">
        <v>215</v>
      </c>
      <c r="B218" s="27">
        <v>35538</v>
      </c>
      <c r="C218" s="25">
        <v>0.57908254861831698</v>
      </c>
      <c r="D218" s="25">
        <f>VLOOKUP(B218,input_BB!$B$19:$K$1879,$D$2,0)</f>
        <v>12541.18</v>
      </c>
      <c r="E218" s="28">
        <f t="shared" si="3"/>
        <v>0.77214073483614099</v>
      </c>
      <c r="F218" s="28"/>
    </row>
    <row r="219" spans="1:6" x14ac:dyDescent="0.25">
      <c r="A219">
        <v>216</v>
      </c>
      <c r="B219" s="27">
        <v>35545</v>
      </c>
      <c r="C219" s="25">
        <v>0.150781750679016</v>
      </c>
      <c r="D219" s="25">
        <f>VLOOKUP(B219,input_BB!$B$19:$K$1879,$D$2,0)</f>
        <v>12645.76</v>
      </c>
      <c r="E219" s="28">
        <f t="shared" si="3"/>
        <v>0.19594717305212889</v>
      </c>
      <c r="F219" s="28"/>
    </row>
    <row r="220" spans="1:6" x14ac:dyDescent="0.25">
      <c r="A220">
        <v>217</v>
      </c>
      <c r="B220" s="27">
        <v>35552</v>
      </c>
      <c r="C220" s="25">
        <v>7.9451009631156894E-2</v>
      </c>
      <c r="D220" s="25">
        <f>VLOOKUP(B220,input_BB!$B$19:$K$1879,$D$2,0)</f>
        <v>13081.7</v>
      </c>
      <c r="E220" s="28">
        <f t="shared" si="3"/>
        <v>9.9985844129076712E-2</v>
      </c>
      <c r="F220" s="28"/>
    </row>
    <row r="221" spans="1:6" x14ac:dyDescent="0.25">
      <c r="A221">
        <v>218</v>
      </c>
      <c r="B221" s="27">
        <v>35559</v>
      </c>
      <c r="C221" s="25">
        <v>0.16441582143306699</v>
      </c>
      <c r="D221" s="25">
        <f>VLOOKUP(B221,input_BB!$B$19:$K$1879,$D$2,0)</f>
        <v>13930.8</v>
      </c>
      <c r="E221" s="28">
        <f t="shared" si="3"/>
        <v>0.21428910430042231</v>
      </c>
      <c r="F221" s="28"/>
    </row>
    <row r="222" spans="1:6" x14ac:dyDescent="0.25">
      <c r="A222">
        <v>219</v>
      </c>
      <c r="B222" s="27">
        <v>35566</v>
      </c>
      <c r="C222" s="25">
        <v>3.7902407348156003E-2</v>
      </c>
      <c r="D222" s="25">
        <f>VLOOKUP(B222,input_BB!$B$19:$K$1879,$D$2,0)</f>
        <v>14062.37</v>
      </c>
      <c r="E222" s="28">
        <f t="shared" si="3"/>
        <v>4.4090461137092626E-2</v>
      </c>
      <c r="F222" s="28"/>
    </row>
    <row r="223" spans="1:6" x14ac:dyDescent="0.25">
      <c r="A223">
        <v>220</v>
      </c>
      <c r="B223" s="27">
        <v>35573</v>
      </c>
      <c r="C223" s="25">
        <v>0.39560732245445301</v>
      </c>
      <c r="D223" s="25">
        <f>VLOOKUP(B223,input_BB!$B$19:$K$1879,$D$2,0)</f>
        <v>14331.68</v>
      </c>
      <c r="E223" s="28">
        <f t="shared" si="3"/>
        <v>0.52531129960948453</v>
      </c>
      <c r="F223" s="28"/>
    </row>
    <row r="224" spans="1:6" x14ac:dyDescent="0.25">
      <c r="A224">
        <v>221</v>
      </c>
      <c r="B224" s="27">
        <v>35580</v>
      </c>
      <c r="C224" s="25">
        <v>8.7389551103115096E-2</v>
      </c>
      <c r="D224" s="25">
        <f>VLOOKUP(B224,input_BB!$B$19:$K$1879,$D$2,0)</f>
        <v>14757.81</v>
      </c>
      <c r="E224" s="28">
        <f t="shared" si="3"/>
        <v>0.11066557320757807</v>
      </c>
      <c r="F224" s="28"/>
    </row>
    <row r="225" spans="1:6" x14ac:dyDescent="0.25">
      <c r="A225">
        <v>222</v>
      </c>
      <c r="B225" s="27">
        <v>35587</v>
      </c>
      <c r="C225" s="25">
        <v>0.10746718198061</v>
      </c>
      <c r="D225" s="25">
        <f>VLOOKUP(B225,input_BB!$B$19:$K$1879,$D$2,0)</f>
        <v>14655.13</v>
      </c>
      <c r="E225" s="28">
        <f t="shared" si="3"/>
        <v>0.13767603338684667</v>
      </c>
      <c r="F225" s="28"/>
    </row>
    <row r="226" spans="1:6" x14ac:dyDescent="0.25">
      <c r="A226">
        <v>223</v>
      </c>
      <c r="B226" s="27">
        <v>35594</v>
      </c>
      <c r="C226" s="25">
        <v>0.193108290433884</v>
      </c>
      <c r="D226" s="25">
        <f>VLOOKUP(B226,input_BB!$B$19:$K$1879,$D$2,0)</f>
        <v>14112.55</v>
      </c>
      <c r="E226" s="28">
        <f t="shared" si="3"/>
        <v>0.25288911623012478</v>
      </c>
      <c r="F226" s="28"/>
    </row>
    <row r="227" spans="1:6" x14ac:dyDescent="0.25">
      <c r="A227">
        <v>224</v>
      </c>
      <c r="B227" s="27">
        <v>35601</v>
      </c>
      <c r="C227" s="25">
        <v>0.38675692677497903</v>
      </c>
      <c r="D227" s="25">
        <f>VLOOKUP(B227,input_BB!$B$19:$K$1879,$D$2,0)</f>
        <v>15154.36</v>
      </c>
      <c r="E227" s="28">
        <f t="shared" si="3"/>
        <v>0.51340485200469477</v>
      </c>
      <c r="F227" s="28"/>
    </row>
    <row r="228" spans="1:6" x14ac:dyDescent="0.25">
      <c r="A228">
        <v>225</v>
      </c>
      <c r="B228" s="27">
        <v>35608</v>
      </c>
      <c r="C228" s="25">
        <v>0.13955798745155301</v>
      </c>
      <c r="D228" s="25">
        <f>VLOOKUP(B228,input_BB!$B$19:$K$1879,$D$2,0)</f>
        <v>15196.79</v>
      </c>
      <c r="E228" s="28">
        <f t="shared" si="3"/>
        <v>0.18084783132368124</v>
      </c>
      <c r="F228" s="28"/>
    </row>
    <row r="229" spans="1:6" x14ac:dyDescent="0.25">
      <c r="A229">
        <v>226</v>
      </c>
      <c r="B229" s="27">
        <v>35615</v>
      </c>
      <c r="C229" s="25">
        <v>0.10945247113704699</v>
      </c>
      <c r="D229" s="25">
        <f>VLOOKUP(B229,input_BB!$B$19:$K$1879,$D$2,0)</f>
        <v>14822.97</v>
      </c>
      <c r="E229" s="28">
        <f t="shared" si="3"/>
        <v>0.14034684519883101</v>
      </c>
      <c r="F229" s="28"/>
    </row>
    <row r="230" spans="1:6" x14ac:dyDescent="0.25">
      <c r="A230">
        <v>227</v>
      </c>
      <c r="B230" s="27">
        <v>35622</v>
      </c>
      <c r="C230" s="25">
        <v>0.44086194038391102</v>
      </c>
      <c r="D230" s="25">
        <f>VLOOKUP(B230,input_BB!$B$19:$K$1879,$D$2,0)</f>
        <v>15225.29</v>
      </c>
      <c r="E230" s="28">
        <f t="shared" si="3"/>
        <v>0.58619238976249533</v>
      </c>
      <c r="F230" s="28"/>
    </row>
    <row r="231" spans="1:6" x14ac:dyDescent="0.25">
      <c r="A231">
        <v>228</v>
      </c>
      <c r="B231" s="27">
        <v>35629</v>
      </c>
      <c r="C231" s="25">
        <v>8.3049088716507E-2</v>
      </c>
      <c r="D231" s="25">
        <f>VLOOKUP(B231,input_BB!$B$19:$K$1879,$D$2,0)</f>
        <v>15570.4</v>
      </c>
      <c r="E231" s="28">
        <f t="shared" si="3"/>
        <v>0.10482634410886486</v>
      </c>
      <c r="F231" s="28"/>
    </row>
    <row r="232" spans="1:6" x14ac:dyDescent="0.25">
      <c r="A232">
        <v>229</v>
      </c>
      <c r="B232" s="27">
        <v>35636</v>
      </c>
      <c r="C232" s="25">
        <v>0.21094611287116999</v>
      </c>
      <c r="D232" s="25">
        <f>VLOOKUP(B232,input_BB!$B$19:$K$1879,$D$2,0)</f>
        <v>15658.12</v>
      </c>
      <c r="E232" s="28">
        <f t="shared" si="3"/>
        <v>0.2768863595088244</v>
      </c>
      <c r="F232" s="28"/>
    </row>
    <row r="233" spans="1:6" x14ac:dyDescent="0.25">
      <c r="A233">
        <v>230</v>
      </c>
      <c r="B233" s="27">
        <v>35643</v>
      </c>
      <c r="C233" s="25">
        <v>0.118639551103115</v>
      </c>
      <c r="D233" s="25">
        <f>VLOOKUP(B233,input_BB!$B$19:$K$1879,$D$2,0)</f>
        <v>16379.22</v>
      </c>
      <c r="E233" s="28">
        <f t="shared" si="3"/>
        <v>0.15270623456609869</v>
      </c>
      <c r="F233" s="28"/>
    </row>
    <row r="234" spans="1:6" x14ac:dyDescent="0.25">
      <c r="A234">
        <v>231</v>
      </c>
      <c r="B234" s="27">
        <v>35650</v>
      </c>
      <c r="C234" s="25">
        <v>0.17246498167514801</v>
      </c>
      <c r="D234" s="25">
        <f>VLOOKUP(B234,input_BB!$B$19:$K$1879,$D$2,0)</f>
        <v>16647.54</v>
      </c>
      <c r="E234" s="28">
        <f t="shared" si="3"/>
        <v>0.22511764893907182</v>
      </c>
      <c r="F234" s="28"/>
    </row>
    <row r="235" spans="1:6" x14ac:dyDescent="0.25">
      <c r="A235">
        <v>232</v>
      </c>
      <c r="B235" s="27">
        <v>35657</v>
      </c>
      <c r="C235" s="25">
        <v>0.38201504945754999</v>
      </c>
      <c r="D235" s="25">
        <f>VLOOKUP(B235,input_BB!$B$19:$K$1879,$D$2,0)</f>
        <v>16096.88</v>
      </c>
      <c r="E235" s="28">
        <f t="shared" si="3"/>
        <v>0.50702559893251287</v>
      </c>
      <c r="F235" s="28"/>
    </row>
    <row r="236" spans="1:6" x14ac:dyDescent="0.25">
      <c r="A236">
        <v>233</v>
      </c>
      <c r="B236" s="27">
        <v>35664</v>
      </c>
      <c r="C236" s="25">
        <v>0.224322959780693</v>
      </c>
      <c r="D236" s="25">
        <f>VLOOKUP(B236,input_BB!$B$19:$K$1879,$D$2,0)</f>
        <v>15429.75</v>
      </c>
      <c r="E236" s="28">
        <f t="shared" si="3"/>
        <v>0.29488224721980144</v>
      </c>
      <c r="F236" s="28"/>
    </row>
    <row r="237" spans="1:6" x14ac:dyDescent="0.25">
      <c r="A237">
        <v>234</v>
      </c>
      <c r="B237" s="27">
        <v>35671</v>
      </c>
      <c r="C237" s="25">
        <v>0.15959273278713201</v>
      </c>
      <c r="D237" s="25">
        <f>VLOOKUP(B237,input_BB!$B$19:$K$1879,$D$2,0)</f>
        <v>14135.25</v>
      </c>
      <c r="E237" s="28">
        <f t="shared" si="3"/>
        <v>0.20780059753351418</v>
      </c>
      <c r="F237" s="28"/>
    </row>
    <row r="238" spans="1:6" x14ac:dyDescent="0.25">
      <c r="A238">
        <v>235</v>
      </c>
      <c r="B238" s="27">
        <v>35678</v>
      </c>
      <c r="C238" s="25">
        <v>0.115999281406403</v>
      </c>
      <c r="D238" s="25">
        <f>VLOOKUP(B238,input_BB!$B$19:$K$1879,$D$2,0)</f>
        <v>14563.55</v>
      </c>
      <c r="E238" s="28">
        <f t="shared" si="3"/>
        <v>0.14915427667123043</v>
      </c>
      <c r="F238" s="28"/>
    </row>
    <row r="239" spans="1:6" x14ac:dyDescent="0.25">
      <c r="A239">
        <v>236</v>
      </c>
      <c r="B239" s="27">
        <v>35685</v>
      </c>
      <c r="C239" s="25">
        <v>0.19135375320911399</v>
      </c>
      <c r="D239" s="25">
        <f>VLOOKUP(B239,input_BB!$B$19:$K$1879,$D$2,0)</f>
        <v>14470.46</v>
      </c>
      <c r="E239" s="28">
        <f t="shared" si="3"/>
        <v>0.25052873526028557</v>
      </c>
      <c r="F239" s="28"/>
    </row>
    <row r="240" spans="1:6" x14ac:dyDescent="0.25">
      <c r="A240">
        <v>237</v>
      </c>
      <c r="B240" s="27">
        <v>35692</v>
      </c>
      <c r="C240" s="25">
        <v>0.14620871841907501</v>
      </c>
      <c r="D240" s="25">
        <f>VLOOKUP(B240,input_BB!$B$19:$K$1879,$D$2,0)</f>
        <v>14384.13</v>
      </c>
      <c r="E240" s="28">
        <f t="shared" si="3"/>
        <v>0.18979506743223226</v>
      </c>
      <c r="F240" s="28"/>
    </row>
    <row r="241" spans="1:6" x14ac:dyDescent="0.25">
      <c r="A241">
        <v>238</v>
      </c>
      <c r="B241" s="27">
        <v>35699</v>
      </c>
      <c r="C241" s="25">
        <v>0.159507185220718</v>
      </c>
      <c r="D241" s="25">
        <f>VLOOKUP(B241,input_BB!$B$19:$K$1879,$D$2,0)</f>
        <v>14710.87</v>
      </c>
      <c r="E241" s="28">
        <f t="shared" si="3"/>
        <v>0.20768551029288515</v>
      </c>
      <c r="F241" s="28"/>
    </row>
    <row r="242" spans="1:6" x14ac:dyDescent="0.25">
      <c r="A242">
        <v>239</v>
      </c>
      <c r="B242" s="27">
        <v>35706</v>
      </c>
      <c r="C242" s="25">
        <v>0.183100521564484</v>
      </c>
      <c r="D242" s="25">
        <f>VLOOKUP(B242,input_BB!$B$19:$K$1879,$D$2,0)</f>
        <v>15128.02</v>
      </c>
      <c r="E242" s="28">
        <f t="shared" si="3"/>
        <v>0.23942565312635547</v>
      </c>
      <c r="F242" s="28"/>
    </row>
    <row r="243" spans="1:6" x14ac:dyDescent="0.25">
      <c r="A243">
        <v>240</v>
      </c>
      <c r="B243" s="27">
        <v>35713</v>
      </c>
      <c r="C243" s="25">
        <v>9.8118707537651104E-2</v>
      </c>
      <c r="D243" s="25">
        <f>VLOOKUP(B243,input_BB!$B$19:$K$1879,$D$2,0)</f>
        <v>14273.12</v>
      </c>
      <c r="E243" s="28">
        <f t="shared" si="3"/>
        <v>0.1250995198420396</v>
      </c>
      <c r="F243" s="28"/>
    </row>
    <row r="244" spans="1:6" x14ac:dyDescent="0.25">
      <c r="A244">
        <v>241</v>
      </c>
      <c r="B244" s="27">
        <v>35720</v>
      </c>
      <c r="C244" s="25">
        <v>0.19627366960048701</v>
      </c>
      <c r="D244" s="25">
        <f>VLOOKUP(B244,input_BB!$B$19:$K$1879,$D$2,0)</f>
        <v>13601.01</v>
      </c>
      <c r="E244" s="28">
        <f t="shared" si="3"/>
        <v>0.25714750450578794</v>
      </c>
      <c r="F244" s="28"/>
    </row>
    <row r="245" spans="1:6" x14ac:dyDescent="0.25">
      <c r="A245">
        <v>242</v>
      </c>
      <c r="B245" s="27">
        <v>35727</v>
      </c>
      <c r="C245" s="25">
        <v>0.114579007029533</v>
      </c>
      <c r="D245" s="25">
        <f>VLOOKUP(B245,input_BB!$B$19:$K$1879,$D$2,0)</f>
        <v>11144.34</v>
      </c>
      <c r="E245" s="28">
        <f t="shared" si="3"/>
        <v>0.14724357989957679</v>
      </c>
      <c r="F245" s="28"/>
    </row>
    <row r="246" spans="1:6" x14ac:dyDescent="0.25">
      <c r="A246">
        <v>243</v>
      </c>
      <c r="B246" s="27">
        <v>35734</v>
      </c>
      <c r="C246" s="25">
        <v>0.143132939934731</v>
      </c>
      <c r="D246" s="25">
        <f>VLOOKUP(B246,input_BB!$B$19:$K$1879,$D$2,0)</f>
        <v>10623.78</v>
      </c>
      <c r="E246" s="28">
        <f t="shared" si="3"/>
        <v>0.18565721905866006</v>
      </c>
      <c r="F246" s="28"/>
    </row>
    <row r="247" spans="1:6" x14ac:dyDescent="0.25">
      <c r="A247">
        <v>244</v>
      </c>
      <c r="B247" s="27">
        <v>35741</v>
      </c>
      <c r="C247" s="25">
        <v>0.200667038559914</v>
      </c>
      <c r="D247" s="25">
        <f>VLOOKUP(B247,input_BB!$B$19:$K$1879,$D$2,0)</f>
        <v>10104.5</v>
      </c>
      <c r="E247" s="28">
        <f t="shared" si="3"/>
        <v>0.26305790887846975</v>
      </c>
      <c r="F247" s="28"/>
    </row>
    <row r="248" spans="1:6" x14ac:dyDescent="0.25">
      <c r="A248">
        <v>245</v>
      </c>
      <c r="B248" s="27">
        <v>35748</v>
      </c>
      <c r="C248" s="25">
        <v>0.339298605918884</v>
      </c>
      <c r="D248" s="25">
        <f>VLOOKUP(B248,input_BB!$B$19:$K$1879,$D$2,0)</f>
        <v>9957.33</v>
      </c>
      <c r="E248" s="28">
        <f t="shared" si="3"/>
        <v>0.44955911774053109</v>
      </c>
      <c r="F248" s="28"/>
    </row>
    <row r="249" spans="1:6" x14ac:dyDescent="0.25">
      <c r="A249">
        <v>246</v>
      </c>
      <c r="B249" s="27">
        <v>35755</v>
      </c>
      <c r="C249" s="25">
        <v>8.4386855363845797E-2</v>
      </c>
      <c r="D249" s="25">
        <f>VLOOKUP(B249,input_BB!$B$19:$K$1879,$D$2,0)</f>
        <v>10548.2</v>
      </c>
      <c r="E249" s="28">
        <f t="shared" si="3"/>
        <v>0.10662604313598467</v>
      </c>
      <c r="F249" s="28"/>
    </row>
    <row r="250" spans="1:6" x14ac:dyDescent="0.25">
      <c r="A250">
        <v>247</v>
      </c>
      <c r="B250" s="27">
        <v>35762</v>
      </c>
      <c r="C250" s="25">
        <v>6.0205709189176601E-2</v>
      </c>
      <c r="D250" s="25">
        <f>VLOOKUP(B250,input_BB!$B$19:$K$1879,$D$2,0)</f>
        <v>10526.92</v>
      </c>
      <c r="E250" s="28">
        <f t="shared" si="3"/>
        <v>7.4095119053099651E-2</v>
      </c>
      <c r="F250" s="28"/>
    </row>
    <row r="251" spans="1:6" x14ac:dyDescent="0.25">
      <c r="A251">
        <v>248</v>
      </c>
      <c r="B251" s="27">
        <v>35769</v>
      </c>
      <c r="C251" s="25">
        <v>7.5405970215797397E-2</v>
      </c>
      <c r="D251" s="25">
        <f>VLOOKUP(B251,input_BB!$B$19:$K$1879,$D$2,0)</f>
        <v>11527.6</v>
      </c>
      <c r="E251" s="28">
        <f t="shared" si="3"/>
        <v>9.4544047897300795E-2</v>
      </c>
      <c r="F251" s="28"/>
    </row>
    <row r="252" spans="1:6" x14ac:dyDescent="0.25">
      <c r="A252">
        <v>249</v>
      </c>
      <c r="B252" s="27">
        <v>35776</v>
      </c>
      <c r="C252" s="25">
        <v>9.8184347152710003E-2</v>
      </c>
      <c r="D252" s="25">
        <f>VLOOKUP(B252,input_BB!$B$19:$K$1879,$D$2,0)</f>
        <v>10614.66</v>
      </c>
      <c r="E252" s="28">
        <f t="shared" si="3"/>
        <v>0.12518782489254823</v>
      </c>
      <c r="F252" s="28"/>
    </row>
    <row r="253" spans="1:6" x14ac:dyDescent="0.25">
      <c r="A253">
        <v>250</v>
      </c>
      <c r="B253" s="27">
        <v>35783</v>
      </c>
      <c r="C253" s="25">
        <v>5.7814426720142399E-2</v>
      </c>
      <c r="D253" s="25">
        <f>VLOOKUP(B253,input_BB!$B$19:$K$1879,$D$2,0)</f>
        <v>10405.81</v>
      </c>
      <c r="E253" s="28">
        <f t="shared" si="3"/>
        <v>7.0878123965316162E-2</v>
      </c>
      <c r="F253" s="28"/>
    </row>
    <row r="254" spans="1:6" x14ac:dyDescent="0.25">
      <c r="A254">
        <v>251</v>
      </c>
      <c r="B254" s="27">
        <v>35790</v>
      </c>
      <c r="C254" s="25">
        <v>0.19834598898887601</v>
      </c>
      <c r="D254" s="25">
        <f>VLOOKUP(B254,input_BB!$B$19:$K$1879,$D$2,0)</f>
        <v>10342.44</v>
      </c>
      <c r="E254" s="28">
        <f t="shared" si="3"/>
        <v>0.25993539819007461</v>
      </c>
      <c r="F254" s="28"/>
    </row>
    <row r="255" spans="1:6" x14ac:dyDescent="0.25">
      <c r="A255">
        <v>252</v>
      </c>
      <c r="B255" s="27">
        <v>35797</v>
      </c>
      <c r="C255" s="25">
        <v>0.52037370204925504</v>
      </c>
      <c r="D255" s="25">
        <f>VLOOKUP(B255,input_BB!$B$19:$K$1879,$D$2,0)</f>
        <v>10680.57</v>
      </c>
      <c r="E255" s="28">
        <f t="shared" si="3"/>
        <v>0.69315965524064382</v>
      </c>
      <c r="F255" s="28"/>
    </row>
    <row r="256" spans="1:6" x14ac:dyDescent="0.25">
      <c r="A256">
        <v>253</v>
      </c>
      <c r="B256" s="27">
        <v>35804</v>
      </c>
      <c r="C256" s="25">
        <v>0.28928071260452298</v>
      </c>
      <c r="D256" s="25">
        <f>VLOOKUP(B256,input_BB!$B$19:$K$1879,$D$2,0)</f>
        <v>8894.64</v>
      </c>
      <c r="E256" s="28">
        <f t="shared" si="3"/>
        <v>0.38226998767026965</v>
      </c>
      <c r="F256" s="28"/>
    </row>
    <row r="257" spans="1:6" x14ac:dyDescent="0.25">
      <c r="A257">
        <v>254</v>
      </c>
      <c r="B257" s="27">
        <v>35811</v>
      </c>
      <c r="C257" s="25">
        <v>0.405528783798218</v>
      </c>
      <c r="D257" s="25">
        <f>VLOOKUP(B257,input_BB!$B$19:$K$1879,$D$2,0)</f>
        <v>8900.0400000000009</v>
      </c>
      <c r="E257" s="28">
        <f t="shared" si="3"/>
        <v>0.53865865309860061</v>
      </c>
      <c r="F257" s="28"/>
    </row>
    <row r="258" spans="1:6" x14ac:dyDescent="0.25">
      <c r="A258">
        <v>255</v>
      </c>
      <c r="B258" s="27">
        <v>35818</v>
      </c>
      <c r="C258" s="25">
        <v>3.5509034991264302E-2</v>
      </c>
      <c r="D258" s="25">
        <f>VLOOKUP(B258,input_BB!$B$19:$K$1879,$D$2,0)</f>
        <v>8920.2000000000007</v>
      </c>
      <c r="E258" s="28">
        <f t="shared" si="3"/>
        <v>4.0870654520742913E-2</v>
      </c>
      <c r="F258" s="28"/>
    </row>
    <row r="259" spans="1:6" x14ac:dyDescent="0.25">
      <c r="A259">
        <v>256</v>
      </c>
      <c r="B259" s="27">
        <v>35825</v>
      </c>
      <c r="C259" s="25">
        <v>7.5652018189430195E-2</v>
      </c>
      <c r="D259" s="25">
        <f>VLOOKUP(B259,input_BB!$B$19:$K$1879,$D$2,0)</f>
        <v>9252.36</v>
      </c>
      <c r="E259" s="28">
        <f t="shared" si="3"/>
        <v>9.4875056522499085E-2</v>
      </c>
      <c r="F259" s="28"/>
    </row>
    <row r="260" spans="1:6" x14ac:dyDescent="0.25">
      <c r="A260">
        <v>257</v>
      </c>
      <c r="B260" s="27">
        <v>35832</v>
      </c>
      <c r="C260" s="25">
        <v>0.19514337182045</v>
      </c>
      <c r="D260" s="25">
        <f>VLOOKUP(B260,input_BB!$B$19:$K$1879,$D$2,0)</f>
        <v>10485.86</v>
      </c>
      <c r="E260" s="28">
        <f t="shared" si="3"/>
        <v>0.25562691358723361</v>
      </c>
      <c r="F260" s="28"/>
    </row>
    <row r="261" spans="1:6" x14ac:dyDescent="0.25">
      <c r="A261">
        <v>258</v>
      </c>
      <c r="B261" s="27">
        <v>35839</v>
      </c>
      <c r="C261" s="25">
        <v>0.180000990629196</v>
      </c>
      <c r="D261" s="25">
        <f>VLOOKUP(B261,input_BB!$B$19:$K$1879,$D$2,0)</f>
        <v>10274.6</v>
      </c>
      <c r="E261" s="28">
        <f t="shared" ref="E261:E324" si="4">(C261-$E$1)/$E$3</f>
        <v>0.235255850552893</v>
      </c>
      <c r="F261" s="28"/>
    </row>
    <row r="262" spans="1:6" x14ac:dyDescent="0.25">
      <c r="A262">
        <v>259</v>
      </c>
      <c r="B262" s="27">
        <v>35846</v>
      </c>
      <c r="C262" s="25">
        <v>4.2261581867933301E-2</v>
      </c>
      <c r="D262" s="25">
        <f>VLOOKUP(B262,input_BB!$B$19:$K$1879,$D$2,0)</f>
        <v>10599.79</v>
      </c>
      <c r="E262" s="28">
        <f t="shared" si="4"/>
        <v>4.9954863690329421E-2</v>
      </c>
      <c r="F262" s="28"/>
    </row>
    <row r="263" spans="1:6" x14ac:dyDescent="0.25">
      <c r="A263">
        <v>260</v>
      </c>
      <c r="B263" s="27">
        <v>35853</v>
      </c>
      <c r="C263" s="25">
        <v>7.5127750635147095E-2</v>
      </c>
      <c r="D263" s="25">
        <f>VLOOKUP(B263,input_BB!$B$19:$K$1879,$D$2,0)</f>
        <v>11480.69</v>
      </c>
      <c r="E263" s="28">
        <f t="shared" si="4"/>
        <v>9.4169758771751058E-2</v>
      </c>
      <c r="F263" s="28"/>
    </row>
    <row r="264" spans="1:6" x14ac:dyDescent="0.25">
      <c r="A264">
        <v>261</v>
      </c>
      <c r="B264" s="27">
        <v>35860</v>
      </c>
      <c r="C264" s="25">
        <v>4.25422638654709E-2</v>
      </c>
      <c r="D264" s="25">
        <f>VLOOKUP(B264,input_BB!$B$19:$K$1879,$D$2,0)</f>
        <v>10919.53</v>
      </c>
      <c r="E264" s="28">
        <f t="shared" si="4"/>
        <v>5.0332465508182586E-2</v>
      </c>
      <c r="F264" s="28"/>
    </row>
    <row r="265" spans="1:6" x14ac:dyDescent="0.25">
      <c r="A265">
        <v>262</v>
      </c>
      <c r="B265" s="27">
        <v>35867</v>
      </c>
      <c r="C265" s="25">
        <v>9.2686414718627902E-2</v>
      </c>
      <c r="D265" s="25">
        <f>VLOOKUP(B265,input_BB!$B$19:$K$1879,$D$2,0)</f>
        <v>11057.03</v>
      </c>
      <c r="E265" s="28">
        <f t="shared" si="4"/>
        <v>0.11779144999228347</v>
      </c>
      <c r="F265" s="28"/>
    </row>
    <row r="266" spans="1:6" x14ac:dyDescent="0.25">
      <c r="A266">
        <v>263</v>
      </c>
      <c r="B266" s="27">
        <v>35874</v>
      </c>
      <c r="C266" s="25">
        <v>2.2076498717069602E-2</v>
      </c>
      <c r="D266" s="25">
        <f>VLOOKUP(B266,input_BB!$B$19:$K$1879,$D$2,0)</f>
        <v>11564.23</v>
      </c>
      <c r="E266" s="28">
        <f t="shared" si="4"/>
        <v>2.2799847842680011E-2</v>
      </c>
      <c r="F266" s="28"/>
    </row>
    <row r="267" spans="1:6" x14ac:dyDescent="0.25">
      <c r="A267">
        <v>264</v>
      </c>
      <c r="B267" s="27">
        <v>35881</v>
      </c>
      <c r="C267" s="25">
        <v>3.8606587797403301E-2</v>
      </c>
      <c r="D267" s="25">
        <f>VLOOKUP(B267,input_BB!$B$19:$K$1879,$D$2,0)</f>
        <v>11735.5</v>
      </c>
      <c r="E267" s="28">
        <f t="shared" si="4"/>
        <v>4.5037795914759725E-2</v>
      </c>
      <c r="F267" s="28"/>
    </row>
    <row r="268" spans="1:6" x14ac:dyDescent="0.25">
      <c r="A268">
        <v>265</v>
      </c>
      <c r="B268" s="27">
        <v>35888</v>
      </c>
      <c r="C268" s="25">
        <v>0.15268534421920801</v>
      </c>
      <c r="D268" s="25">
        <f>VLOOKUP(B268,input_BB!$B$19:$K$1879,$D$2,0)</f>
        <v>11052.68</v>
      </c>
      <c r="E268" s="28">
        <f t="shared" si="4"/>
        <v>0.19850807965652825</v>
      </c>
      <c r="F268" s="28"/>
    </row>
    <row r="269" spans="1:6" x14ac:dyDescent="0.25">
      <c r="A269">
        <v>266</v>
      </c>
      <c r="B269" s="27">
        <v>35895</v>
      </c>
      <c r="C269" s="25">
        <v>9.5472805202007294E-2</v>
      </c>
      <c r="D269" s="25">
        <f>VLOOKUP(B269,input_BB!$B$19:$K$1879,$D$2,0)</f>
        <v>11342.02</v>
      </c>
      <c r="E269" s="28">
        <f t="shared" si="4"/>
        <v>0.12153998435146293</v>
      </c>
      <c r="F269" s="28"/>
    </row>
    <row r="270" spans="1:6" x14ac:dyDescent="0.25">
      <c r="A270">
        <v>267</v>
      </c>
      <c r="B270" s="27">
        <v>35902</v>
      </c>
      <c r="C270" s="25">
        <v>0.152581006288528</v>
      </c>
      <c r="D270" s="25">
        <f>VLOOKUP(B270,input_BB!$B$19:$K$1879,$D$2,0)</f>
        <v>11001.32</v>
      </c>
      <c r="E270" s="28">
        <f t="shared" si="4"/>
        <v>0.19836771371699011</v>
      </c>
      <c r="F270" s="28"/>
    </row>
    <row r="271" spans="1:6" x14ac:dyDescent="0.25">
      <c r="A271">
        <v>268</v>
      </c>
      <c r="B271" s="27">
        <v>35909</v>
      </c>
      <c r="C271" s="25">
        <v>0.32586631178855902</v>
      </c>
      <c r="D271" s="25">
        <f>VLOOKUP(B271,input_BB!$B$19:$K$1879,$D$2,0)</f>
        <v>10879.93</v>
      </c>
      <c r="E271" s="28">
        <f t="shared" si="4"/>
        <v>0.43148863681889787</v>
      </c>
      <c r="F271" s="28"/>
    </row>
    <row r="272" spans="1:6" x14ac:dyDescent="0.25">
      <c r="A272">
        <v>269</v>
      </c>
      <c r="B272" s="27">
        <v>35916</v>
      </c>
      <c r="C272" s="25">
        <v>0.21302402019500699</v>
      </c>
      <c r="D272" s="25">
        <f>VLOOKUP(B272,input_BB!$B$19:$K$1879,$D$2,0)</f>
        <v>10563.68</v>
      </c>
      <c r="E272" s="28">
        <f t="shared" si="4"/>
        <v>0.27968177064917071</v>
      </c>
      <c r="F272" s="28"/>
    </row>
    <row r="273" spans="1:6" x14ac:dyDescent="0.25">
      <c r="A273">
        <v>270</v>
      </c>
      <c r="B273" s="27">
        <v>35923</v>
      </c>
      <c r="C273" s="25">
        <v>0.184119567275047</v>
      </c>
      <c r="D273" s="25">
        <f>VLOOKUP(B273,input_BB!$B$19:$K$1879,$D$2,0)</f>
        <v>10060.379999999999</v>
      </c>
      <c r="E273" s="28">
        <f t="shared" si="4"/>
        <v>0.24079657650640768</v>
      </c>
      <c r="F273" s="28"/>
    </row>
    <row r="274" spans="1:6" x14ac:dyDescent="0.25">
      <c r="A274">
        <v>271</v>
      </c>
      <c r="B274" s="27">
        <v>35930</v>
      </c>
      <c r="C274" s="25">
        <v>0.21118743717670399</v>
      </c>
      <c r="D274" s="25">
        <f>VLOOKUP(B274,input_BB!$B$19:$K$1879,$D$2,0)</f>
        <v>9538.39</v>
      </c>
      <c r="E274" s="28">
        <f t="shared" si="4"/>
        <v>0.27721101337783355</v>
      </c>
      <c r="F274" s="28"/>
    </row>
    <row r="275" spans="1:6" x14ac:dyDescent="0.25">
      <c r="A275">
        <v>272</v>
      </c>
      <c r="B275" s="27">
        <v>35937</v>
      </c>
      <c r="C275" s="25">
        <v>0.39856171607971203</v>
      </c>
      <c r="D275" s="25">
        <f>VLOOKUP(B275,input_BB!$B$19:$K$1879,$D$2,0)</f>
        <v>9555.98</v>
      </c>
      <c r="E275" s="28">
        <f t="shared" si="4"/>
        <v>0.52928584879090168</v>
      </c>
      <c r="F275" s="28"/>
    </row>
    <row r="276" spans="1:6" x14ac:dyDescent="0.25">
      <c r="A276">
        <v>273</v>
      </c>
      <c r="B276" s="27">
        <v>35944</v>
      </c>
      <c r="C276" s="25">
        <v>0.23269385099411</v>
      </c>
      <c r="D276" s="25">
        <f>VLOOKUP(B276,input_BB!$B$19:$K$1879,$D$2,0)</f>
        <v>8934.56</v>
      </c>
      <c r="E276" s="28">
        <f t="shared" si="4"/>
        <v>0.30614361690851444</v>
      </c>
      <c r="F276" s="28"/>
    </row>
    <row r="277" spans="1:6" x14ac:dyDescent="0.25">
      <c r="A277">
        <v>274</v>
      </c>
      <c r="B277" s="27">
        <v>35951</v>
      </c>
      <c r="C277" s="25">
        <v>0.401480883359909</v>
      </c>
      <c r="D277" s="25">
        <f>VLOOKUP(B277,input_BB!$B$19:$K$1879,$D$2,0)</f>
        <v>8569.4699999999993</v>
      </c>
      <c r="E277" s="28">
        <f t="shared" si="4"/>
        <v>0.53321300792932202</v>
      </c>
      <c r="F277" s="28"/>
    </row>
    <row r="278" spans="1:6" x14ac:dyDescent="0.25">
      <c r="A278">
        <v>275</v>
      </c>
      <c r="B278" s="27">
        <v>35958</v>
      </c>
      <c r="C278" s="25">
        <v>0.15103735029697399</v>
      </c>
      <c r="D278" s="25">
        <f>VLOOKUP(B278,input_BB!$B$19:$K$1879,$D$2,0)</f>
        <v>7915.44</v>
      </c>
      <c r="E278" s="28">
        <f t="shared" si="4"/>
        <v>0.19629103151555094</v>
      </c>
      <c r="F278" s="28"/>
    </row>
    <row r="279" spans="1:6" x14ac:dyDescent="0.25">
      <c r="A279">
        <v>276</v>
      </c>
      <c r="B279" s="27">
        <v>35965</v>
      </c>
      <c r="C279" s="25">
        <v>0.26261258125305198</v>
      </c>
      <c r="D279" s="25">
        <f>VLOOKUP(B279,input_BB!$B$19:$K$1879,$D$2,0)</f>
        <v>8591.91</v>
      </c>
      <c r="E279" s="28">
        <f t="shared" si="4"/>
        <v>0.34639331953549385</v>
      </c>
      <c r="F279" s="28"/>
    </row>
    <row r="280" spans="1:6" x14ac:dyDescent="0.25">
      <c r="A280">
        <v>277</v>
      </c>
      <c r="B280" s="27">
        <v>35972</v>
      </c>
      <c r="C280" s="25">
        <v>8.0120734870433793E-2</v>
      </c>
      <c r="D280" s="25">
        <f>VLOOKUP(B280,input_BB!$B$19:$K$1879,$D$2,0)</f>
        <v>8607.86</v>
      </c>
      <c r="E280" s="28">
        <f t="shared" si="4"/>
        <v>0.10088682627268293</v>
      </c>
      <c r="F280" s="28"/>
    </row>
    <row r="281" spans="1:6" x14ac:dyDescent="0.25">
      <c r="A281">
        <v>278</v>
      </c>
      <c r="B281" s="27">
        <v>35979</v>
      </c>
      <c r="C281" s="25">
        <v>0.14118318259716001</v>
      </c>
      <c r="D281" s="25">
        <f>VLOOKUP(B281,input_BB!$B$19:$K$1879,$D$2,0)</f>
        <v>8639.31</v>
      </c>
      <c r="E281" s="28">
        <f t="shared" si="4"/>
        <v>0.18303420824393643</v>
      </c>
      <c r="F281" s="28"/>
    </row>
    <row r="282" spans="1:6" x14ac:dyDescent="0.25">
      <c r="A282">
        <v>279</v>
      </c>
      <c r="B282" s="27">
        <v>35986</v>
      </c>
      <c r="C282" s="25">
        <v>0.15946523845195801</v>
      </c>
      <c r="D282" s="25">
        <f>VLOOKUP(B282,input_BB!$B$19:$K$1879,$D$2,0)</f>
        <v>8205.77</v>
      </c>
      <c r="E282" s="28">
        <f t="shared" si="4"/>
        <v>0.20762907925606844</v>
      </c>
      <c r="F282" s="28"/>
    </row>
    <row r="283" spans="1:6" x14ac:dyDescent="0.25">
      <c r="A283">
        <v>280</v>
      </c>
      <c r="B283" s="27">
        <v>35993</v>
      </c>
      <c r="C283" s="25">
        <v>0.15713274478912401</v>
      </c>
      <c r="D283" s="25">
        <f>VLOOKUP(B283,input_BB!$B$19:$K$1879,$D$2,0)</f>
        <v>8628.93</v>
      </c>
      <c r="E283" s="28">
        <f t="shared" si="4"/>
        <v>0.20449117281766524</v>
      </c>
      <c r="F283" s="28"/>
    </row>
    <row r="284" spans="1:6" x14ac:dyDescent="0.25">
      <c r="A284">
        <v>281</v>
      </c>
      <c r="B284" s="27">
        <v>36000</v>
      </c>
      <c r="C284" s="25">
        <v>0.200145334005356</v>
      </c>
      <c r="D284" s="25">
        <f>VLOOKUP(B284,input_BB!$B$19:$K$1879,$D$2,0)</f>
        <v>8257.4599999999991</v>
      </c>
      <c r="E284" s="28">
        <f t="shared" si="4"/>
        <v>0.26235605913423388</v>
      </c>
      <c r="F284" s="28"/>
    </row>
    <row r="285" spans="1:6" x14ac:dyDescent="0.25">
      <c r="A285">
        <v>282</v>
      </c>
      <c r="B285" s="27">
        <v>36007</v>
      </c>
      <c r="C285" s="25">
        <v>0.21461297571659099</v>
      </c>
      <c r="D285" s="25">
        <f>VLOOKUP(B285,input_BB!$B$19:$K$1879,$D$2,0)</f>
        <v>7936.2</v>
      </c>
      <c r="E285" s="28">
        <f t="shared" si="4"/>
        <v>0.28181939436106396</v>
      </c>
      <c r="F285" s="28"/>
    </row>
    <row r="286" spans="1:6" x14ac:dyDescent="0.25">
      <c r="A286">
        <v>283</v>
      </c>
      <c r="B286" s="27">
        <v>36014</v>
      </c>
      <c r="C286" s="25">
        <v>0.281197249889374</v>
      </c>
      <c r="D286" s="25">
        <f>VLOOKUP(B286,input_BB!$B$19:$K$1879,$D$2,0)</f>
        <v>7018.41</v>
      </c>
      <c r="E286" s="28">
        <f t="shared" si="4"/>
        <v>0.37139529587469183</v>
      </c>
      <c r="F286" s="28"/>
    </row>
    <row r="287" spans="1:6" x14ac:dyDescent="0.25">
      <c r="A287">
        <v>284</v>
      </c>
      <c r="B287" s="27">
        <v>36021</v>
      </c>
      <c r="C287" s="25">
        <v>0.29154571890830999</v>
      </c>
      <c r="D287" s="25">
        <f>VLOOKUP(B287,input_BB!$B$19:$K$1879,$D$2,0)</f>
        <v>7224.69</v>
      </c>
      <c r="E287" s="28">
        <f t="shared" si="4"/>
        <v>0.38531710328602725</v>
      </c>
      <c r="F287" s="28"/>
    </row>
    <row r="288" spans="1:6" x14ac:dyDescent="0.25">
      <c r="A288">
        <v>285</v>
      </c>
      <c r="B288" s="27">
        <v>36028</v>
      </c>
      <c r="C288" s="25">
        <v>0.29936811327934298</v>
      </c>
      <c r="D288" s="25">
        <f>VLOOKUP(B288,input_BB!$B$19:$K$1879,$D$2,0)</f>
        <v>7527.61</v>
      </c>
      <c r="E288" s="28">
        <f t="shared" si="4"/>
        <v>0.39584057953451995</v>
      </c>
      <c r="F288" s="28"/>
    </row>
    <row r="289" spans="1:6" x14ac:dyDescent="0.25">
      <c r="A289">
        <v>286</v>
      </c>
      <c r="B289" s="27">
        <v>36035</v>
      </c>
      <c r="C289" s="25">
        <v>0.28379595279693598</v>
      </c>
      <c r="D289" s="25">
        <f>VLOOKUP(B289,input_BB!$B$19:$K$1879,$D$2,0)</f>
        <v>7829.74</v>
      </c>
      <c r="E289" s="28">
        <f t="shared" si="4"/>
        <v>0.37489133391975477</v>
      </c>
      <c r="F289" s="28"/>
    </row>
    <row r="290" spans="1:6" x14ac:dyDescent="0.25">
      <c r="A290">
        <v>287</v>
      </c>
      <c r="B290" s="27">
        <v>36042</v>
      </c>
      <c r="C290" s="25">
        <v>0.25558573007583602</v>
      </c>
      <c r="D290" s="25">
        <f>VLOOKUP(B290,input_BB!$B$19:$K$1879,$D$2,0)</f>
        <v>7488.47</v>
      </c>
      <c r="E290" s="28">
        <f t="shared" si="4"/>
        <v>0.33694008847123597</v>
      </c>
      <c r="F290" s="28"/>
    </row>
    <row r="291" spans="1:6" x14ac:dyDescent="0.25">
      <c r="A291">
        <v>288</v>
      </c>
      <c r="B291" s="27">
        <v>36049</v>
      </c>
      <c r="C291" s="25">
        <v>0.21588522195816001</v>
      </c>
      <c r="D291" s="25">
        <f>VLOOKUP(B291,input_BB!$B$19:$K$1879,$D$2,0)</f>
        <v>7578.48</v>
      </c>
      <c r="E291" s="28">
        <f t="shared" si="4"/>
        <v>0.28353094871007051</v>
      </c>
      <c r="F291" s="28"/>
    </row>
    <row r="292" spans="1:6" x14ac:dyDescent="0.25">
      <c r="A292">
        <v>289</v>
      </c>
      <c r="B292" s="27">
        <v>36056</v>
      </c>
      <c r="C292" s="25">
        <v>0.19597101211547899</v>
      </c>
      <c r="D292" s="25">
        <f>VLOOKUP(B292,input_BB!$B$19:$K$1879,$D$2,0)</f>
        <v>7445.96</v>
      </c>
      <c r="E292" s="28">
        <f t="shared" si="4"/>
        <v>0.25674033903907295</v>
      </c>
      <c r="F292" s="28"/>
    </row>
    <row r="293" spans="1:6" x14ac:dyDescent="0.25">
      <c r="A293">
        <v>290</v>
      </c>
      <c r="B293" s="27">
        <v>36063</v>
      </c>
      <c r="C293" s="25">
        <v>0.204763844609261</v>
      </c>
      <c r="D293" s="25">
        <f>VLOOKUP(B293,input_BB!$B$19:$K$1879,$D$2,0)</f>
        <v>7701.61</v>
      </c>
      <c r="E293" s="28">
        <f t="shared" si="4"/>
        <v>0.26856934682317812</v>
      </c>
      <c r="F293" s="28"/>
    </row>
    <row r="294" spans="1:6" x14ac:dyDescent="0.25">
      <c r="A294">
        <v>291</v>
      </c>
      <c r="B294" s="27">
        <v>36070</v>
      </c>
      <c r="C294" s="25">
        <v>9.2278361320495605E-2</v>
      </c>
      <c r="D294" s="25">
        <f>VLOOKUP(B294,input_BB!$B$19:$K$1879,$D$2,0)</f>
        <v>7883.46</v>
      </c>
      <c r="E294" s="28">
        <f t="shared" si="4"/>
        <v>0.11724249528101713</v>
      </c>
      <c r="F294" s="28"/>
    </row>
    <row r="295" spans="1:6" x14ac:dyDescent="0.25">
      <c r="A295">
        <v>292</v>
      </c>
      <c r="B295" s="27">
        <v>36077</v>
      </c>
      <c r="C295" s="25">
        <v>0.16390050947666199</v>
      </c>
      <c r="D295" s="25">
        <f>VLOOKUP(B295,input_BB!$B$19:$K$1879,$D$2,0)</f>
        <v>8506.7900000000009</v>
      </c>
      <c r="E295" s="28">
        <f t="shared" si="4"/>
        <v>0.21359585452591928</v>
      </c>
      <c r="F295" s="28"/>
    </row>
    <row r="296" spans="1:6" x14ac:dyDescent="0.25">
      <c r="A296">
        <v>293</v>
      </c>
      <c r="B296" s="27">
        <v>36084</v>
      </c>
      <c r="C296" s="25">
        <v>0.14090967178344699</v>
      </c>
      <c r="D296" s="25">
        <f>VLOOKUP(B296,input_BB!$B$19:$K$1879,$D$2,0)</f>
        <v>9777.01</v>
      </c>
      <c r="E296" s="28">
        <f t="shared" si="4"/>
        <v>0.18266625382802595</v>
      </c>
      <c r="F296" s="28"/>
    </row>
    <row r="297" spans="1:6" x14ac:dyDescent="0.25">
      <c r="A297">
        <v>294</v>
      </c>
      <c r="B297" s="27">
        <v>36091</v>
      </c>
      <c r="C297" s="25">
        <v>0.136874884366989</v>
      </c>
      <c r="D297" s="25">
        <f>VLOOKUP(B297,input_BB!$B$19:$K$1879,$D$2,0)</f>
        <v>9817.75</v>
      </c>
      <c r="E297" s="28">
        <f t="shared" si="4"/>
        <v>0.17723824962230017</v>
      </c>
      <c r="F297" s="28"/>
    </row>
    <row r="298" spans="1:6" x14ac:dyDescent="0.25">
      <c r="A298">
        <v>295</v>
      </c>
      <c r="B298" s="27">
        <v>36098</v>
      </c>
      <c r="C298" s="25">
        <v>0.425151586532593</v>
      </c>
      <c r="D298" s="25">
        <f>VLOOKUP(B298,input_BB!$B$19:$K$1879,$D$2,0)</f>
        <v>10154.94</v>
      </c>
      <c r="E298" s="28">
        <f t="shared" si="4"/>
        <v>0.56505723244774986</v>
      </c>
      <c r="F298" s="28"/>
    </row>
    <row r="299" spans="1:6" x14ac:dyDescent="0.25">
      <c r="A299">
        <v>296</v>
      </c>
      <c r="B299" s="27">
        <v>36105</v>
      </c>
      <c r="C299" s="25">
        <v>9.1816626489162403E-2</v>
      </c>
      <c r="D299" s="25">
        <f>VLOOKUP(B299,input_BB!$B$19:$K$1879,$D$2,0)</f>
        <v>10139.75</v>
      </c>
      <c r="E299" s="28">
        <f t="shared" si="4"/>
        <v>0.11662132287520871</v>
      </c>
      <c r="F299" s="28"/>
    </row>
    <row r="300" spans="1:6" x14ac:dyDescent="0.25">
      <c r="A300">
        <v>297</v>
      </c>
      <c r="B300" s="27">
        <v>36112</v>
      </c>
      <c r="C300" s="25">
        <v>0.15745072066783899</v>
      </c>
      <c r="D300" s="25">
        <f>VLOOKUP(B300,input_BB!$B$19:$K$1879,$D$2,0)</f>
        <v>9997.99</v>
      </c>
      <c r="E300" s="28">
        <f t="shared" si="4"/>
        <v>0.20491894613725675</v>
      </c>
      <c r="F300" s="28"/>
    </row>
    <row r="301" spans="1:6" x14ac:dyDescent="0.25">
      <c r="A301">
        <v>298</v>
      </c>
      <c r="B301" s="27">
        <v>36119</v>
      </c>
      <c r="C301" s="25">
        <v>0.167703777551651</v>
      </c>
      <c r="D301" s="25">
        <f>VLOOKUP(B301,input_BB!$B$19:$K$1879,$D$2,0)</f>
        <v>10233.36</v>
      </c>
      <c r="E301" s="28">
        <f t="shared" si="4"/>
        <v>0.21871239549220045</v>
      </c>
      <c r="F301" s="28"/>
    </row>
    <row r="302" spans="1:6" x14ac:dyDescent="0.25">
      <c r="A302">
        <v>299</v>
      </c>
      <c r="B302" s="27">
        <v>36126</v>
      </c>
      <c r="C302" s="25">
        <v>0.153097674250603</v>
      </c>
      <c r="D302" s="25">
        <f>VLOOKUP(B302,input_BB!$B$19:$K$1879,$D$2,0)</f>
        <v>10742.11</v>
      </c>
      <c r="E302" s="28">
        <f t="shared" si="4"/>
        <v>0.19906278772749864</v>
      </c>
      <c r="F302" s="28"/>
    </row>
    <row r="303" spans="1:6" x14ac:dyDescent="0.25">
      <c r="A303">
        <v>300</v>
      </c>
      <c r="B303" s="27">
        <v>36133</v>
      </c>
      <c r="C303" s="25">
        <v>0.10443721711635599</v>
      </c>
      <c r="D303" s="25">
        <f>VLOOKUP(B303,input_BB!$B$19:$K$1879,$D$2,0)</f>
        <v>9963.14</v>
      </c>
      <c r="E303" s="28">
        <f t="shared" si="4"/>
        <v>0.13359981812968444</v>
      </c>
      <c r="F303" s="28"/>
    </row>
    <row r="304" spans="1:6" x14ac:dyDescent="0.25">
      <c r="A304">
        <v>301</v>
      </c>
      <c r="B304" s="27">
        <v>36140</v>
      </c>
      <c r="C304" s="25">
        <v>0.18118312954902599</v>
      </c>
      <c r="D304" s="25">
        <f>VLOOKUP(B304,input_BB!$B$19:$K$1879,$D$2,0)</f>
        <v>9952</v>
      </c>
      <c r="E304" s="28">
        <f t="shared" si="4"/>
        <v>0.2368461834171266</v>
      </c>
      <c r="F304" s="28"/>
    </row>
    <row r="305" spans="1:6" x14ac:dyDescent="0.25">
      <c r="A305">
        <v>302</v>
      </c>
      <c r="B305" s="27">
        <v>36147</v>
      </c>
      <c r="C305" s="25">
        <v>0.18090151250362399</v>
      </c>
      <c r="D305" s="25">
        <f>VLOOKUP(B305,input_BB!$B$19:$K$1879,$D$2,0)</f>
        <v>10226.23</v>
      </c>
      <c r="E305" s="28">
        <f t="shared" si="4"/>
        <v>0.23646732367829354</v>
      </c>
      <c r="F305" s="28"/>
    </row>
    <row r="306" spans="1:6" x14ac:dyDescent="0.25">
      <c r="A306">
        <v>303</v>
      </c>
      <c r="B306" s="27">
        <v>36154</v>
      </c>
      <c r="C306" s="25">
        <v>0.63243550062179599</v>
      </c>
      <c r="D306" s="25">
        <f>VLOOKUP(B306,input_BB!$B$19:$K$1879,$D$2,0)</f>
        <v>10292.200000000001</v>
      </c>
      <c r="E306" s="28">
        <f t="shared" si="4"/>
        <v>0.84391652324112243</v>
      </c>
      <c r="F306" s="28"/>
    </row>
    <row r="307" spans="1:6" x14ac:dyDescent="0.25">
      <c r="A307">
        <v>304</v>
      </c>
      <c r="B307" s="27">
        <v>36161</v>
      </c>
      <c r="C307" s="25">
        <v>0.28269064426422102</v>
      </c>
      <c r="D307" s="25">
        <f>VLOOKUP(B307,input_BB!$B$19:$K$1879,$D$2,0)</f>
        <v>10048.58</v>
      </c>
      <c r="E307" s="28">
        <f t="shared" si="4"/>
        <v>0.37340436106469704</v>
      </c>
      <c r="F307" s="28"/>
    </row>
    <row r="308" spans="1:6" x14ac:dyDescent="0.25">
      <c r="A308">
        <v>305</v>
      </c>
      <c r="B308" s="27">
        <v>36168</v>
      </c>
      <c r="C308" s="25">
        <v>0.12629392743110701</v>
      </c>
      <c r="D308" s="25">
        <f>VLOOKUP(B308,input_BB!$B$19:$K$1879,$D$2,0)</f>
        <v>10722.7</v>
      </c>
      <c r="E308" s="28">
        <f t="shared" si="4"/>
        <v>0.16300367594580398</v>
      </c>
      <c r="F308" s="28"/>
    </row>
    <row r="309" spans="1:6" x14ac:dyDescent="0.25">
      <c r="A309">
        <v>306</v>
      </c>
      <c r="B309" s="27">
        <v>36175</v>
      </c>
      <c r="C309" s="25">
        <v>0.116590060293674</v>
      </c>
      <c r="D309" s="25">
        <f>VLOOKUP(B309,input_BB!$B$19:$K$1879,$D$2,0)</f>
        <v>10147.4</v>
      </c>
      <c r="E309" s="28">
        <f t="shared" si="4"/>
        <v>0.14994905219563118</v>
      </c>
      <c r="F309" s="28"/>
    </row>
    <row r="310" spans="1:6" x14ac:dyDescent="0.25">
      <c r="A310">
        <v>307</v>
      </c>
      <c r="B310" s="27">
        <v>36182</v>
      </c>
      <c r="C310" s="25">
        <v>0.260029077529907</v>
      </c>
      <c r="D310" s="25">
        <f>VLOOKUP(B310,input_BB!$B$19:$K$1879,$D$2,0)</f>
        <v>9738.52</v>
      </c>
      <c r="E310" s="28">
        <f t="shared" si="4"/>
        <v>0.342917728970911</v>
      </c>
      <c r="F310" s="28"/>
    </row>
    <row r="311" spans="1:6" x14ac:dyDescent="0.25">
      <c r="A311">
        <v>308</v>
      </c>
      <c r="B311" s="27">
        <v>36189</v>
      </c>
      <c r="C311" s="25">
        <v>0.13697361946105999</v>
      </c>
      <c r="D311" s="25">
        <f>VLOOKUP(B311,input_BB!$B$19:$K$1879,$D$2,0)</f>
        <v>9506.9</v>
      </c>
      <c r="E311" s="28">
        <f t="shared" si="4"/>
        <v>0.17737107805922944</v>
      </c>
      <c r="F311" s="28"/>
    </row>
    <row r="312" spans="1:6" x14ac:dyDescent="0.25">
      <c r="A312">
        <v>309</v>
      </c>
      <c r="B312" s="27">
        <v>36196</v>
      </c>
      <c r="C312" s="25">
        <v>0.19808490574359899</v>
      </c>
      <c r="D312" s="25">
        <f>VLOOKUP(B312,input_BB!$B$19:$K$1879,$D$2,0)</f>
        <v>9190.2000000000007</v>
      </c>
      <c r="E312" s="28">
        <f t="shared" si="4"/>
        <v>0.25958416259644024</v>
      </c>
      <c r="F312" s="28"/>
    </row>
    <row r="313" spans="1:6" x14ac:dyDescent="0.25">
      <c r="A313">
        <v>310</v>
      </c>
      <c r="B313" s="27">
        <v>36203</v>
      </c>
      <c r="C313" s="25">
        <v>0.12801031768321999</v>
      </c>
      <c r="D313" s="25">
        <f>VLOOKUP(B313,input_BB!$B$19:$K$1879,$D$2,0)</f>
        <v>9425.42</v>
      </c>
      <c r="E313" s="28">
        <f t="shared" si="4"/>
        <v>0.1653127377489447</v>
      </c>
      <c r="F313" s="28"/>
    </row>
    <row r="314" spans="1:6" x14ac:dyDescent="0.25">
      <c r="A314">
        <v>311</v>
      </c>
      <c r="B314" s="27">
        <v>36210</v>
      </c>
      <c r="C314" s="25">
        <v>0.166721776127815</v>
      </c>
      <c r="D314" s="25">
        <f>VLOOKUP(B314,input_BB!$B$19:$K$1879,$D$2,0)</f>
        <v>9254.1200000000008</v>
      </c>
      <c r="E314" s="28">
        <f t="shared" si="4"/>
        <v>0.21739130783418206</v>
      </c>
      <c r="F314" s="28"/>
    </row>
    <row r="315" spans="1:6" x14ac:dyDescent="0.25">
      <c r="A315">
        <v>312</v>
      </c>
      <c r="B315" s="27">
        <v>36217</v>
      </c>
      <c r="C315" s="25">
        <v>0.24576801061630199</v>
      </c>
      <c r="D315" s="25">
        <f>VLOOKUP(B315,input_BB!$B$19:$K$1879,$D$2,0)</f>
        <v>9858.49</v>
      </c>
      <c r="E315" s="28">
        <f t="shared" si="4"/>
        <v>0.32373229905967665</v>
      </c>
      <c r="F315" s="28"/>
    </row>
    <row r="316" spans="1:6" x14ac:dyDescent="0.25">
      <c r="A316">
        <v>313</v>
      </c>
      <c r="B316" s="27">
        <v>36224</v>
      </c>
      <c r="C316" s="25">
        <v>7.6827228069305406E-2</v>
      </c>
      <c r="D316" s="25">
        <f>VLOOKUP(B316,input_BB!$B$19:$K$1879,$D$2,0)</f>
        <v>10241.120000000001</v>
      </c>
      <c r="E316" s="28">
        <f t="shared" si="4"/>
        <v>9.6456067741219773E-2</v>
      </c>
      <c r="F316" s="28"/>
    </row>
    <row r="317" spans="1:6" x14ac:dyDescent="0.25">
      <c r="A317">
        <v>314</v>
      </c>
      <c r="B317" s="27">
        <v>36231</v>
      </c>
      <c r="C317" s="25">
        <v>2.94140838086605E-2</v>
      </c>
      <c r="D317" s="25">
        <f>VLOOKUP(B317,input_BB!$B$19:$K$1879,$D$2,0)</f>
        <v>10801.76</v>
      </c>
      <c r="E317" s="28">
        <f t="shared" si="4"/>
        <v>3.2671109603476925E-2</v>
      </c>
      <c r="F317" s="28"/>
    </row>
    <row r="318" spans="1:6" x14ac:dyDescent="0.25">
      <c r="A318">
        <v>315</v>
      </c>
      <c r="B318" s="27">
        <v>36238</v>
      </c>
      <c r="C318" s="25">
        <v>7.9105108976364094E-2</v>
      </c>
      <c r="D318" s="25">
        <f>VLOOKUP(B318,input_BB!$B$19:$K$1879,$D$2,0)</f>
        <v>11082.92</v>
      </c>
      <c r="E318" s="28">
        <f t="shared" si="4"/>
        <v>9.9520503575737995E-2</v>
      </c>
      <c r="F318" s="28"/>
    </row>
    <row r="319" spans="1:6" x14ac:dyDescent="0.25">
      <c r="A319">
        <v>316</v>
      </c>
      <c r="B319" s="27">
        <v>36245</v>
      </c>
      <c r="C319" s="25">
        <v>7.36851096153259E-2</v>
      </c>
      <c r="D319" s="25">
        <f>VLOOKUP(B319,input_BB!$B$19:$K$1879,$D$2,0)</f>
        <v>10803.31</v>
      </c>
      <c r="E319" s="28">
        <f t="shared" si="4"/>
        <v>9.222897212931222E-2</v>
      </c>
      <c r="F319" s="28"/>
    </row>
    <row r="320" spans="1:6" x14ac:dyDescent="0.25">
      <c r="A320">
        <v>317</v>
      </c>
      <c r="B320" s="27">
        <v>36252</v>
      </c>
      <c r="C320" s="25">
        <v>7.1721725165844005E-2</v>
      </c>
      <c r="D320" s="25">
        <f>VLOOKUP(B320,input_BB!$B$19:$K$1879,$D$2,0)</f>
        <v>11072.98</v>
      </c>
      <c r="E320" s="28">
        <f t="shared" si="4"/>
        <v>8.9587628745080097E-2</v>
      </c>
      <c r="F320" s="28"/>
    </row>
    <row r="321" spans="1:6" x14ac:dyDescent="0.25">
      <c r="A321">
        <v>318</v>
      </c>
      <c r="B321" s="27">
        <v>36259</v>
      </c>
      <c r="C321" s="25">
        <v>3.9990909397602102E-2</v>
      </c>
      <c r="D321" s="25">
        <f>VLOOKUP(B321,input_BB!$B$19:$K$1879,$D$2,0)</f>
        <v>11914.1</v>
      </c>
      <c r="E321" s="28">
        <f t="shared" si="4"/>
        <v>4.6900125374127508E-2</v>
      </c>
      <c r="F321" s="28"/>
    </row>
    <row r="322" spans="1:6" x14ac:dyDescent="0.25">
      <c r="A322">
        <v>319</v>
      </c>
      <c r="B322" s="27">
        <v>36266</v>
      </c>
      <c r="C322" s="25">
        <v>5.7156831026077298E-2</v>
      </c>
      <c r="D322" s="25">
        <f>VLOOKUP(B322,input_BB!$B$19:$K$1879,$D$2,0)</f>
        <v>12490.3</v>
      </c>
      <c r="E322" s="28">
        <f t="shared" si="4"/>
        <v>6.9993459712995768E-2</v>
      </c>
      <c r="F322" s="28"/>
    </row>
    <row r="323" spans="1:6" x14ac:dyDescent="0.25">
      <c r="A323">
        <v>320</v>
      </c>
      <c r="B323" s="27">
        <v>36273</v>
      </c>
      <c r="C323" s="25">
        <v>3.45516614615917E-2</v>
      </c>
      <c r="D323" s="25">
        <f>VLOOKUP(B323,input_BB!$B$19:$K$1879,$D$2,0)</f>
        <v>12905.3</v>
      </c>
      <c r="E323" s="28">
        <f t="shared" si="4"/>
        <v>3.9582698797396426E-2</v>
      </c>
      <c r="F323" s="28"/>
    </row>
    <row r="324" spans="1:6" x14ac:dyDescent="0.25">
      <c r="A324">
        <v>321</v>
      </c>
      <c r="B324" s="27">
        <v>36280</v>
      </c>
      <c r="C324" s="25">
        <v>3.5416301339864703E-2</v>
      </c>
      <c r="D324" s="25">
        <f>VLOOKUP(B324,input_BB!$B$19:$K$1879,$D$2,0)</f>
        <v>13333.2</v>
      </c>
      <c r="E324" s="28">
        <f t="shared" si="4"/>
        <v>4.0745899831621961E-2</v>
      </c>
      <c r="F324" s="28"/>
    </row>
    <row r="325" spans="1:6" x14ac:dyDescent="0.25">
      <c r="A325">
        <v>322</v>
      </c>
      <c r="B325" s="27">
        <v>36287</v>
      </c>
      <c r="C325" s="25">
        <v>6.2745407223701505E-2</v>
      </c>
      <c r="D325" s="25">
        <f>VLOOKUP(B325,input_BB!$B$19:$K$1879,$D$2,0)</f>
        <v>12997.43</v>
      </c>
      <c r="E325" s="28">
        <f t="shared" ref="E325:E388" si="5">(C325-$E$1)/$E$3</f>
        <v>7.7511777773815238E-2</v>
      </c>
      <c r="F325" s="28"/>
    </row>
    <row r="326" spans="1:6" x14ac:dyDescent="0.25">
      <c r="A326">
        <v>323</v>
      </c>
      <c r="B326" s="27">
        <v>36294</v>
      </c>
      <c r="C326" s="25">
        <v>4.6292562037706403E-2</v>
      </c>
      <c r="D326" s="25">
        <f>VLOOKUP(B326,input_BB!$B$19:$K$1879,$D$2,0)</f>
        <v>12855.52</v>
      </c>
      <c r="E326" s="28">
        <f t="shared" si="5"/>
        <v>5.5377746002660412E-2</v>
      </c>
      <c r="F326" s="28"/>
    </row>
    <row r="327" spans="1:6" x14ac:dyDescent="0.25">
      <c r="A327">
        <v>324</v>
      </c>
      <c r="B327" s="27">
        <v>36301</v>
      </c>
      <c r="C327" s="25">
        <v>2.6096273213624999E-2</v>
      </c>
      <c r="D327" s="25">
        <f>VLOOKUP(B327,input_BB!$B$19:$K$1879,$D$2,0)</f>
        <v>12272.14</v>
      </c>
      <c r="E327" s="28">
        <f t="shared" si="5"/>
        <v>2.8207655149793731E-2</v>
      </c>
      <c r="F327" s="28"/>
    </row>
    <row r="328" spans="1:6" x14ac:dyDescent="0.25">
      <c r="A328">
        <v>325</v>
      </c>
      <c r="B328" s="27">
        <v>36308</v>
      </c>
      <c r="C328" s="25">
        <v>0.130760133266449</v>
      </c>
      <c r="D328" s="25">
        <f>VLOOKUP(B328,input_BB!$B$19:$K$1879,$D$2,0)</f>
        <v>12059.25</v>
      </c>
      <c r="E328" s="28">
        <f t="shared" si="5"/>
        <v>0.16901206785239795</v>
      </c>
      <c r="F328" s="28"/>
    </row>
    <row r="329" spans="1:6" x14ac:dyDescent="0.25">
      <c r="A329">
        <v>326</v>
      </c>
      <c r="B329" s="27">
        <v>36315</v>
      </c>
      <c r="C329" s="25">
        <v>4.6514369547367103E-2</v>
      </c>
      <c r="D329" s="25">
        <f>VLOOKUP(B329,input_BB!$B$19:$K$1879,$D$2,0)</f>
        <v>12415.54</v>
      </c>
      <c r="E329" s="28">
        <f t="shared" si="5"/>
        <v>5.5676143903473925E-2</v>
      </c>
      <c r="F329" s="28"/>
    </row>
    <row r="330" spans="1:6" x14ac:dyDescent="0.25">
      <c r="A330">
        <v>327</v>
      </c>
      <c r="B330" s="27">
        <v>36322</v>
      </c>
      <c r="C330" s="25">
        <v>3.6972094327211401E-2</v>
      </c>
      <c r="D330" s="25">
        <f>VLOOKUP(B330,input_BB!$B$19:$K$1879,$D$2,0)</f>
        <v>12992.76</v>
      </c>
      <c r="E330" s="28">
        <f t="shared" si="5"/>
        <v>4.2838909947622086E-2</v>
      </c>
      <c r="F330" s="28"/>
    </row>
    <row r="331" spans="1:6" x14ac:dyDescent="0.25">
      <c r="A331">
        <v>328</v>
      </c>
      <c r="B331" s="27">
        <v>36329</v>
      </c>
      <c r="C331" s="25">
        <v>7.1619808673858601E-2</v>
      </c>
      <c r="D331" s="25">
        <f>VLOOKUP(B331,input_BB!$B$19:$K$1879,$D$2,0)</f>
        <v>13408.27</v>
      </c>
      <c r="E331" s="28">
        <f t="shared" si="5"/>
        <v>8.9450520369835071E-2</v>
      </c>
      <c r="F331" s="28"/>
    </row>
    <row r="332" spans="1:6" x14ac:dyDescent="0.25">
      <c r="A332">
        <v>329</v>
      </c>
      <c r="B332" s="27">
        <v>36336</v>
      </c>
      <c r="C332" s="25">
        <v>0.30486324429512002</v>
      </c>
      <c r="D332" s="25">
        <f>VLOOKUP(B332,input_BB!$B$19:$K$1879,$D$2,0)</f>
        <v>13784.51</v>
      </c>
      <c r="E332" s="28">
        <f t="shared" si="5"/>
        <v>0.40323318568347949</v>
      </c>
      <c r="F332" s="28"/>
    </row>
    <row r="333" spans="1:6" x14ac:dyDescent="0.25">
      <c r="A333">
        <v>330</v>
      </c>
      <c r="B333" s="27">
        <v>36343</v>
      </c>
      <c r="C333" s="25">
        <v>0.30453446507453902</v>
      </c>
      <c r="D333" s="25">
        <f>VLOOKUP(B333,input_BB!$B$19:$K$1879,$D$2,0)</f>
        <v>14184.58</v>
      </c>
      <c r="E333" s="28">
        <f t="shared" si="5"/>
        <v>0.40279087861550622</v>
      </c>
      <c r="F333" s="28"/>
    </row>
    <row r="334" spans="1:6" x14ac:dyDescent="0.25">
      <c r="A334">
        <v>331</v>
      </c>
      <c r="B334" s="27">
        <v>36350</v>
      </c>
      <c r="C334" s="25">
        <v>0.24011482298374201</v>
      </c>
      <c r="D334" s="25">
        <f>VLOOKUP(B334,input_BB!$B$19:$K$1879,$D$2,0)</f>
        <v>14222.57</v>
      </c>
      <c r="E334" s="28">
        <f t="shared" si="5"/>
        <v>0.3161270591602644</v>
      </c>
      <c r="F334" s="28"/>
    </row>
    <row r="335" spans="1:6" x14ac:dyDescent="0.25">
      <c r="A335">
        <v>332</v>
      </c>
      <c r="B335" s="27">
        <v>36357</v>
      </c>
      <c r="C335" s="25">
        <v>0.41503822803497298</v>
      </c>
      <c r="D335" s="25">
        <f>VLOOKUP(B335,input_BB!$B$19:$K$1879,$D$2,0)</f>
        <v>13545.24</v>
      </c>
      <c r="E335" s="28">
        <f t="shared" si="5"/>
        <v>0.55145171949428551</v>
      </c>
      <c r="F335" s="28"/>
    </row>
    <row r="336" spans="1:6" x14ac:dyDescent="0.25">
      <c r="A336">
        <v>333</v>
      </c>
      <c r="B336" s="27">
        <v>36364</v>
      </c>
      <c r="C336" s="25">
        <v>0.136510774493217</v>
      </c>
      <c r="D336" s="25">
        <f>VLOOKUP(B336,input_BB!$B$19:$K$1879,$D$2,0)</f>
        <v>13093.7</v>
      </c>
      <c r="E336" s="28">
        <f t="shared" si="5"/>
        <v>0.17674841218548282</v>
      </c>
      <c r="F336" s="28"/>
    </row>
    <row r="337" spans="1:6" x14ac:dyDescent="0.25">
      <c r="A337">
        <v>334</v>
      </c>
      <c r="B337" s="27">
        <v>36371</v>
      </c>
      <c r="C337" s="25">
        <v>0.72371184825897195</v>
      </c>
      <c r="D337" s="25">
        <f>VLOOKUP(B337,input_BB!$B$19:$K$1879,$D$2,0)</f>
        <v>13186.86</v>
      </c>
      <c r="E337" s="28">
        <f t="shared" si="5"/>
        <v>0.96671069991495062</v>
      </c>
      <c r="F337" s="28"/>
    </row>
    <row r="338" spans="1:6" x14ac:dyDescent="0.25">
      <c r="A338">
        <v>335</v>
      </c>
      <c r="B338" s="27">
        <v>36378</v>
      </c>
      <c r="C338" s="25">
        <v>0.18437570333480799</v>
      </c>
      <c r="D338" s="25">
        <f>VLOOKUP(B338,input_BB!$B$19:$K$1879,$D$2,0)</f>
        <v>13167.06</v>
      </c>
      <c r="E338" s="28">
        <f t="shared" si="5"/>
        <v>0.24114115664561145</v>
      </c>
      <c r="F338" s="28"/>
    </row>
    <row r="339" spans="1:6" x14ac:dyDescent="0.25">
      <c r="A339">
        <v>336</v>
      </c>
      <c r="B339" s="27">
        <v>36385</v>
      </c>
      <c r="C339" s="25">
        <v>0.16628398001194</v>
      </c>
      <c r="D339" s="25">
        <f>VLOOKUP(B339,input_BB!$B$19:$K$1879,$D$2,0)</f>
        <v>12608.18</v>
      </c>
      <c r="E339" s="28">
        <f t="shared" si="5"/>
        <v>0.21680234021013162</v>
      </c>
      <c r="F339" s="28"/>
    </row>
    <row r="340" spans="1:6" x14ac:dyDescent="0.25">
      <c r="A340">
        <v>337</v>
      </c>
      <c r="B340" s="27">
        <v>36392</v>
      </c>
      <c r="C340" s="25">
        <v>0.118682257831097</v>
      </c>
      <c r="D340" s="25">
        <f>VLOOKUP(B340,input_BB!$B$19:$K$1879,$D$2,0)</f>
        <v>13566.74</v>
      </c>
      <c r="E340" s="28">
        <f t="shared" si="5"/>
        <v>0.15276368797694098</v>
      </c>
      <c r="F340" s="28"/>
    </row>
    <row r="341" spans="1:6" x14ac:dyDescent="0.25">
      <c r="A341">
        <v>338</v>
      </c>
      <c r="B341" s="27">
        <v>36399</v>
      </c>
      <c r="C341" s="25">
        <v>0.43067780137062101</v>
      </c>
      <c r="D341" s="25">
        <f>VLOOKUP(B341,input_BB!$B$19:$K$1879,$D$2,0)</f>
        <v>13383.13</v>
      </c>
      <c r="E341" s="28">
        <f t="shared" si="5"/>
        <v>0.57249165569894889</v>
      </c>
      <c r="F341" s="28"/>
    </row>
    <row r="342" spans="1:6" x14ac:dyDescent="0.25">
      <c r="A342">
        <v>339</v>
      </c>
      <c r="B342" s="27">
        <v>36406</v>
      </c>
      <c r="C342" s="25">
        <v>0.14027813076973</v>
      </c>
      <c r="D342" s="25">
        <f>VLOOKUP(B342,input_BB!$B$19:$K$1879,$D$2,0)</f>
        <v>13178.31</v>
      </c>
      <c r="E342" s="28">
        <f t="shared" si="5"/>
        <v>0.18181664096749181</v>
      </c>
      <c r="F342" s="28"/>
    </row>
    <row r="343" spans="1:6" x14ac:dyDescent="0.25">
      <c r="A343">
        <v>340</v>
      </c>
      <c r="B343" s="27">
        <v>36413</v>
      </c>
      <c r="C343" s="25">
        <v>8.8272824883460999E-2</v>
      </c>
      <c r="D343" s="25">
        <f>VLOOKUP(B343,input_BB!$B$19:$K$1879,$D$2,0)</f>
        <v>13855.93</v>
      </c>
      <c r="E343" s="28">
        <f t="shared" si="5"/>
        <v>0.11185384245194231</v>
      </c>
      <c r="F343" s="28"/>
    </row>
    <row r="344" spans="1:6" x14ac:dyDescent="0.25">
      <c r="A344">
        <v>341</v>
      </c>
      <c r="B344" s="27">
        <v>36420</v>
      </c>
      <c r="C344" s="25">
        <v>0.39794424176216098</v>
      </c>
      <c r="D344" s="25">
        <f>VLOOKUP(B344,input_BB!$B$19:$K$1879,$D$2,0)</f>
        <v>13484.84</v>
      </c>
      <c r="E344" s="28">
        <f t="shared" si="5"/>
        <v>0.52845515987308578</v>
      </c>
      <c r="F344" s="28"/>
    </row>
    <row r="345" spans="1:6" x14ac:dyDescent="0.25">
      <c r="A345">
        <v>342</v>
      </c>
      <c r="B345" s="27">
        <v>36427</v>
      </c>
      <c r="C345" s="25">
        <v>0.47922942042350802</v>
      </c>
      <c r="D345" s="25">
        <f>VLOOKUP(B345,input_BB!$B$19:$K$1879,$D$2,0)</f>
        <v>13032.07</v>
      </c>
      <c r="E345" s="28">
        <f t="shared" si="5"/>
        <v>0.6378082052992794</v>
      </c>
      <c r="F345" s="28"/>
    </row>
    <row r="346" spans="1:6" x14ac:dyDescent="0.25">
      <c r="A346">
        <v>343</v>
      </c>
      <c r="B346" s="27">
        <v>36434</v>
      </c>
      <c r="C346" s="25">
        <v>0.39496344327926602</v>
      </c>
      <c r="D346" s="25">
        <f>VLOOKUP(B346,input_BB!$B$19:$K$1879,$D$2,0)</f>
        <v>12733.24</v>
      </c>
      <c r="E346" s="28">
        <f t="shared" si="5"/>
        <v>0.52444508820596969</v>
      </c>
      <c r="F346" s="28"/>
    </row>
    <row r="347" spans="1:6" x14ac:dyDescent="0.25">
      <c r="A347">
        <v>344</v>
      </c>
      <c r="B347" s="27">
        <v>36441</v>
      </c>
      <c r="C347" s="25">
        <v>0.46034574508666998</v>
      </c>
      <c r="D347" s="25">
        <f>VLOOKUP(B347,input_BB!$B$19:$K$1879,$D$2,0)</f>
        <v>13112.42</v>
      </c>
      <c r="E347" s="28">
        <f t="shared" si="5"/>
        <v>0.61240397489799103</v>
      </c>
      <c r="F347" s="28"/>
    </row>
    <row r="348" spans="1:6" x14ac:dyDescent="0.25">
      <c r="A348">
        <v>345</v>
      </c>
      <c r="B348" s="27">
        <v>36448</v>
      </c>
      <c r="C348" s="25">
        <v>0.38974484801292397</v>
      </c>
      <c r="D348" s="25">
        <f>VLOOKUP(B348,input_BB!$B$19:$K$1879,$D$2,0)</f>
        <v>12299.08</v>
      </c>
      <c r="E348" s="28">
        <f t="shared" si="5"/>
        <v>0.5174245059224668</v>
      </c>
      <c r="F348" s="28"/>
    </row>
    <row r="349" spans="1:6" x14ac:dyDescent="0.25">
      <c r="A349">
        <v>346</v>
      </c>
      <c r="B349" s="27">
        <v>36455</v>
      </c>
      <c r="C349" s="25">
        <v>0.29518124461174</v>
      </c>
      <c r="D349" s="25">
        <f>VLOOKUP(B349,input_BB!$B$19:$K$1879,$D$2,0)</f>
        <v>12863.08</v>
      </c>
      <c r="E349" s="28">
        <f t="shared" si="5"/>
        <v>0.39020798024468639</v>
      </c>
      <c r="F349" s="28"/>
    </row>
    <row r="350" spans="1:6" x14ac:dyDescent="0.25">
      <c r="A350">
        <v>347</v>
      </c>
      <c r="B350" s="27">
        <v>36462</v>
      </c>
      <c r="C350" s="25">
        <v>0.58721005916595503</v>
      </c>
      <c r="D350" s="25">
        <f>VLOOKUP(B350,input_BB!$B$19:$K$1879,$D$2,0)</f>
        <v>13256.95</v>
      </c>
      <c r="E350" s="28">
        <f t="shared" si="5"/>
        <v>0.78307468423201476</v>
      </c>
      <c r="F350" s="28"/>
    </row>
    <row r="351" spans="1:6" x14ac:dyDescent="0.25">
      <c r="A351">
        <v>348</v>
      </c>
      <c r="B351" s="27">
        <v>36469</v>
      </c>
      <c r="C351" s="25">
        <v>6.0118984431028401E-2</v>
      </c>
      <c r="D351" s="25">
        <f>VLOOKUP(B351,input_BB!$B$19:$K$1879,$D$2,0)</f>
        <v>13610.27</v>
      </c>
      <c r="E351" s="28">
        <f t="shared" si="5"/>
        <v>7.3978448135060992E-2</v>
      </c>
      <c r="F351" s="28"/>
    </row>
    <row r="352" spans="1:6" x14ac:dyDescent="0.25">
      <c r="A352">
        <v>349</v>
      </c>
      <c r="B352" s="27">
        <v>36476</v>
      </c>
      <c r="C352" s="25">
        <v>9.2012822628021199E-2</v>
      </c>
      <c r="D352" s="25">
        <f>VLOOKUP(B352,input_BB!$B$19:$K$1879,$D$2,0)</f>
        <v>14189.67</v>
      </c>
      <c r="E352" s="28">
        <f t="shared" si="5"/>
        <v>0.1168852657690843</v>
      </c>
      <c r="F352" s="28"/>
    </row>
    <row r="353" spans="1:6" x14ac:dyDescent="0.25">
      <c r="A353">
        <v>350</v>
      </c>
      <c r="B353" s="27">
        <v>36483</v>
      </c>
      <c r="C353" s="25">
        <v>0.15413630008697499</v>
      </c>
      <c r="D353" s="25">
        <f>VLOOKUP(B353,input_BB!$B$19:$K$1879,$D$2,0)</f>
        <v>15073.1</v>
      </c>
      <c r="E353" s="28">
        <f t="shared" si="5"/>
        <v>0.20046005227358266</v>
      </c>
      <c r="F353" s="28"/>
    </row>
    <row r="354" spans="1:6" x14ac:dyDescent="0.25">
      <c r="A354">
        <v>351</v>
      </c>
      <c r="B354" s="27">
        <v>36490</v>
      </c>
      <c r="C354" s="25">
        <v>0.35547113418579102</v>
      </c>
      <c r="D354" s="25">
        <f>VLOOKUP(B354,input_BB!$B$19:$K$1879,$D$2,0)</f>
        <v>15274.53</v>
      </c>
      <c r="E354" s="28">
        <f t="shared" si="5"/>
        <v>0.47131603883429568</v>
      </c>
      <c r="F354" s="28"/>
    </row>
    <row r="355" spans="1:6" x14ac:dyDescent="0.25">
      <c r="A355">
        <v>352</v>
      </c>
      <c r="B355" s="27">
        <v>36497</v>
      </c>
      <c r="C355" s="25">
        <v>4.2541798204183599E-2</v>
      </c>
      <c r="D355" s="25">
        <f>VLOOKUP(B355,input_BB!$B$19:$K$1879,$D$2,0)</f>
        <v>15840.41</v>
      </c>
      <c r="E355" s="28">
        <f t="shared" si="5"/>
        <v>5.0331839053510991E-2</v>
      </c>
      <c r="F355" s="28"/>
    </row>
    <row r="356" spans="1:6" x14ac:dyDescent="0.25">
      <c r="A356">
        <v>353</v>
      </c>
      <c r="B356" s="27">
        <v>36504</v>
      </c>
      <c r="C356" s="25">
        <v>5.1344033330678898E-2</v>
      </c>
      <c r="D356" s="25">
        <f>VLOOKUP(B356,input_BB!$B$19:$K$1879,$D$2,0)</f>
        <v>16380.21</v>
      </c>
      <c r="E356" s="28">
        <f t="shared" si="5"/>
        <v>6.2173496210345069E-2</v>
      </c>
      <c r="F356" s="28"/>
    </row>
    <row r="357" spans="1:6" x14ac:dyDescent="0.25">
      <c r="A357">
        <v>354</v>
      </c>
      <c r="B357" s="27">
        <v>36511</v>
      </c>
      <c r="C357" s="25">
        <v>5.9328932315111202E-2</v>
      </c>
      <c r="D357" s="25">
        <f>VLOOKUP(B357,input_BB!$B$19:$K$1879,$D$2,0)</f>
        <v>15986.35</v>
      </c>
      <c r="E357" s="28">
        <f t="shared" si="5"/>
        <v>7.2915590104313546E-2</v>
      </c>
      <c r="F357" s="28"/>
    </row>
    <row r="358" spans="1:6" x14ac:dyDescent="0.25">
      <c r="A358">
        <v>355</v>
      </c>
      <c r="B358" s="27">
        <v>36518</v>
      </c>
      <c r="C358" s="25">
        <v>3.8159929215908099E-2</v>
      </c>
      <c r="D358" s="25">
        <f>VLOOKUP(B358,input_BB!$B$19:$K$1879,$D$2,0)</f>
        <v>16833.28</v>
      </c>
      <c r="E358" s="28">
        <f t="shared" si="5"/>
        <v>4.4436905605399174E-2</v>
      </c>
      <c r="F358" s="28"/>
    </row>
    <row r="359" spans="1:6" x14ac:dyDescent="0.25">
      <c r="A359">
        <v>356</v>
      </c>
      <c r="B359" s="27">
        <v>36525</v>
      </c>
      <c r="C359" s="25">
        <v>0.116266198456287</v>
      </c>
      <c r="D359" s="25">
        <f>VLOOKUP(B359,input_BB!$B$19:$K$1879,$D$2,0)</f>
        <v>16962.099999999999</v>
      </c>
      <c r="E359" s="28">
        <f t="shared" si="5"/>
        <v>0.14951336048899005</v>
      </c>
      <c r="F359" s="28"/>
    </row>
    <row r="360" spans="1:6" x14ac:dyDescent="0.25">
      <c r="A360">
        <v>357</v>
      </c>
      <c r="B360" s="27">
        <v>36532</v>
      </c>
      <c r="C360" s="25">
        <v>0.17334970831870999</v>
      </c>
      <c r="D360" s="25">
        <f>VLOOKUP(B360,input_BB!$B$19:$K$1879,$D$2,0)</f>
        <v>15405.63</v>
      </c>
      <c r="E360" s="28">
        <f t="shared" si="5"/>
        <v>0.22630787272201103</v>
      </c>
      <c r="F360" s="28"/>
    </row>
    <row r="361" spans="1:6" x14ac:dyDescent="0.25">
      <c r="A361">
        <v>358</v>
      </c>
      <c r="B361" s="27">
        <v>36539</v>
      </c>
      <c r="C361" s="25">
        <v>9.2569150030612904E-2</v>
      </c>
      <c r="D361" s="25">
        <f>VLOOKUP(B361,input_BB!$B$19:$K$1879,$D$2,0)</f>
        <v>15542.23</v>
      </c>
      <c r="E361" s="28">
        <f t="shared" si="5"/>
        <v>0.11763369367106263</v>
      </c>
      <c r="F361" s="28"/>
    </row>
    <row r="362" spans="1:6" x14ac:dyDescent="0.25">
      <c r="A362">
        <v>359</v>
      </c>
      <c r="B362" s="27">
        <v>36546</v>
      </c>
      <c r="C362" s="25">
        <v>0.18803216516971599</v>
      </c>
      <c r="D362" s="25">
        <f>VLOOKUP(B362,input_BB!$B$19:$K$1879,$D$2,0)</f>
        <v>15108.41</v>
      </c>
      <c r="E362" s="28">
        <f t="shared" si="5"/>
        <v>0.24606019900630657</v>
      </c>
      <c r="F362" s="28"/>
    </row>
    <row r="363" spans="1:6" x14ac:dyDescent="0.25">
      <c r="A363">
        <v>360</v>
      </c>
      <c r="B363" s="27">
        <v>36553</v>
      </c>
      <c r="C363" s="25">
        <v>0.147878512740135</v>
      </c>
      <c r="D363" s="25">
        <f>VLOOKUP(B363,input_BB!$B$19:$K$1879,$D$2,0)</f>
        <v>16185.94</v>
      </c>
      <c r="E363" s="28">
        <f t="shared" si="5"/>
        <v>0.1920414436751143</v>
      </c>
      <c r="F363" s="28"/>
    </row>
    <row r="364" spans="1:6" x14ac:dyDescent="0.25">
      <c r="A364">
        <v>361</v>
      </c>
      <c r="B364" s="27">
        <v>36560</v>
      </c>
      <c r="C364" s="25">
        <v>0.20674395561218301</v>
      </c>
      <c r="D364" s="25">
        <f>VLOOKUP(B364,input_BB!$B$19:$K$1879,$D$2,0)</f>
        <v>15968.12</v>
      </c>
      <c r="E364" s="28">
        <f t="shared" si="5"/>
        <v>0.27123319245921412</v>
      </c>
      <c r="F364" s="28"/>
    </row>
    <row r="365" spans="1:6" x14ac:dyDescent="0.25">
      <c r="A365">
        <v>362</v>
      </c>
      <c r="B365" s="27">
        <v>36567</v>
      </c>
      <c r="C365" s="25">
        <v>0.18427591025829301</v>
      </c>
      <c r="D365" s="25">
        <f>VLOOKUP(B365,input_BB!$B$19:$K$1879,$D$2,0)</f>
        <v>17380.3</v>
      </c>
      <c r="E365" s="28">
        <f t="shared" si="5"/>
        <v>0.24100690490366933</v>
      </c>
      <c r="F365" s="28"/>
    </row>
    <row r="366" spans="1:6" x14ac:dyDescent="0.25">
      <c r="A366">
        <v>363</v>
      </c>
      <c r="B366" s="27">
        <v>36574</v>
      </c>
      <c r="C366" s="25">
        <v>7.8658141195774106E-2</v>
      </c>
      <c r="D366" s="25">
        <f>VLOOKUP(B366,input_BB!$B$19:$K$1879,$D$2,0)</f>
        <v>16599.16</v>
      </c>
      <c r="E366" s="28">
        <f t="shared" si="5"/>
        <v>9.8919197300475492E-2</v>
      </c>
      <c r="F366" s="28"/>
    </row>
    <row r="367" spans="1:6" x14ac:dyDescent="0.25">
      <c r="A367">
        <v>364</v>
      </c>
      <c r="B367" s="27">
        <v>36581</v>
      </c>
      <c r="C367" s="25">
        <v>8.0421254038810702E-2</v>
      </c>
      <c r="D367" s="25">
        <f>VLOOKUP(B367,input_BB!$B$19:$K$1879,$D$2,0)</f>
        <v>17200.98</v>
      </c>
      <c r="E367" s="28">
        <f t="shared" si="5"/>
        <v>0.10129111505954622</v>
      </c>
      <c r="F367" s="28"/>
    </row>
    <row r="368" spans="1:6" x14ac:dyDescent="0.25">
      <c r="A368">
        <v>365</v>
      </c>
      <c r="B368" s="27">
        <v>36588</v>
      </c>
      <c r="C368" s="25">
        <v>0.11062850058078801</v>
      </c>
      <c r="D368" s="25">
        <f>VLOOKUP(B368,input_BB!$B$19:$K$1879,$D$2,0)</f>
        <v>17285.240000000002</v>
      </c>
      <c r="E368" s="28">
        <f t="shared" si="5"/>
        <v>0.14192895897777391</v>
      </c>
      <c r="F368" s="28"/>
    </row>
    <row r="369" spans="1:6" x14ac:dyDescent="0.25">
      <c r="A369">
        <v>366</v>
      </c>
      <c r="B369" s="27">
        <v>36595</v>
      </c>
      <c r="C369" s="25">
        <v>5.4469183087348903E-2</v>
      </c>
      <c r="D369" s="25">
        <f>VLOOKUP(B369,input_BB!$B$19:$K$1879,$D$2,0)</f>
        <v>17831.86</v>
      </c>
      <c r="E369" s="28">
        <f t="shared" si="5"/>
        <v>6.6377763814019539E-2</v>
      </c>
      <c r="F369" s="28"/>
    </row>
    <row r="370" spans="1:6" x14ac:dyDescent="0.25">
      <c r="A370">
        <v>367</v>
      </c>
      <c r="B370" s="27">
        <v>36602</v>
      </c>
      <c r="C370" s="25">
        <v>4.0266569703817402E-2</v>
      </c>
      <c r="D370" s="25">
        <f>VLOOKUP(B370,input_BB!$B$19:$K$1879,$D$2,0)</f>
        <v>17082.990000000002</v>
      </c>
      <c r="E370" s="28">
        <f t="shared" si="5"/>
        <v>4.7270971504802181E-2</v>
      </c>
      <c r="F370" s="28"/>
    </row>
    <row r="371" spans="1:6" x14ac:dyDescent="0.25">
      <c r="A371">
        <v>368</v>
      </c>
      <c r="B371" s="27">
        <v>36609</v>
      </c>
      <c r="C371" s="25">
        <v>8.8819079101085704E-2</v>
      </c>
      <c r="D371" s="25">
        <f>VLOOKUP(B371,input_BB!$B$19:$K$1879,$D$2,0)</f>
        <v>17784.57</v>
      </c>
      <c r="E371" s="28">
        <f t="shared" si="5"/>
        <v>0.11258871888646468</v>
      </c>
      <c r="F371" s="28"/>
    </row>
    <row r="372" spans="1:6" x14ac:dyDescent="0.25">
      <c r="A372">
        <v>369</v>
      </c>
      <c r="B372" s="27">
        <v>36616</v>
      </c>
      <c r="C372" s="25">
        <v>8.0325916409492507E-2</v>
      </c>
      <c r="D372" s="25">
        <f>VLOOKUP(B372,input_BB!$B$19:$K$1879,$D$2,0)</f>
        <v>17406.54</v>
      </c>
      <c r="E372" s="28">
        <f t="shared" si="5"/>
        <v>0.10116285723590172</v>
      </c>
      <c r="F372" s="28"/>
    </row>
    <row r="373" spans="1:6" x14ac:dyDescent="0.25">
      <c r="A373">
        <v>370</v>
      </c>
      <c r="B373" s="27">
        <v>36623</v>
      </c>
      <c r="C373" s="25">
        <v>9.0291529893875094E-2</v>
      </c>
      <c r="D373" s="25">
        <f>VLOOKUP(B373,input_BB!$B$19:$K$1879,$D$2,0)</f>
        <v>16941.68</v>
      </c>
      <c r="E373" s="28">
        <f t="shared" si="5"/>
        <v>0.11456960865116049</v>
      </c>
      <c r="F373" s="28"/>
    </row>
    <row r="374" spans="1:6" x14ac:dyDescent="0.25">
      <c r="A374">
        <v>371</v>
      </c>
      <c r="B374" s="27">
        <v>36630</v>
      </c>
      <c r="C374" s="25">
        <v>0.13598962128162401</v>
      </c>
      <c r="D374" s="25">
        <f>VLOOKUP(B374,input_BB!$B$19:$K$1879,$D$2,0)</f>
        <v>16142.76</v>
      </c>
      <c r="E374" s="28">
        <f t="shared" si="5"/>
        <v>0.17604730416357925</v>
      </c>
      <c r="F374" s="28"/>
    </row>
    <row r="375" spans="1:6" x14ac:dyDescent="0.25">
      <c r="A375">
        <v>372</v>
      </c>
      <c r="B375" s="27">
        <v>36637</v>
      </c>
      <c r="C375" s="25">
        <v>0.13567879796028101</v>
      </c>
      <c r="D375" s="25">
        <f>VLOOKUP(B375,input_BB!$B$19:$K$1879,$D$2,0)</f>
        <v>15367.14</v>
      </c>
      <c r="E375" s="28">
        <f t="shared" si="5"/>
        <v>0.17562915318774208</v>
      </c>
      <c r="F375" s="28"/>
    </row>
    <row r="376" spans="1:6" x14ac:dyDescent="0.25">
      <c r="A376">
        <v>373</v>
      </c>
      <c r="B376" s="27">
        <v>36644</v>
      </c>
      <c r="C376" s="25">
        <v>0.15377305448055301</v>
      </c>
      <c r="D376" s="25">
        <f>VLOOKUP(B376,input_BB!$B$19:$K$1879,$D$2,0)</f>
        <v>15519.3</v>
      </c>
      <c r="E376" s="28">
        <f t="shared" si="5"/>
        <v>0.19997137753663682</v>
      </c>
      <c r="F376" s="28"/>
    </row>
    <row r="377" spans="1:6" x14ac:dyDescent="0.25">
      <c r="A377">
        <v>374</v>
      </c>
      <c r="B377" s="27">
        <v>36651</v>
      </c>
      <c r="C377" s="25">
        <v>0.12742172181606301</v>
      </c>
      <c r="D377" s="25">
        <f>VLOOKUP(B377,input_BB!$B$19:$K$1879,$D$2,0)</f>
        <v>15268.64</v>
      </c>
      <c r="E377" s="28">
        <f t="shared" si="5"/>
        <v>0.16452089904404321</v>
      </c>
      <c r="F377" s="28"/>
    </row>
    <row r="378" spans="1:6" x14ac:dyDescent="0.25">
      <c r="A378">
        <v>375</v>
      </c>
      <c r="B378" s="27">
        <v>36658</v>
      </c>
      <c r="C378" s="25">
        <v>4.4852469116449398E-2</v>
      </c>
      <c r="D378" s="25">
        <f>VLOOKUP(B378,input_BB!$B$19:$K$1879,$D$2,0)</f>
        <v>15111.94</v>
      </c>
      <c r="E378" s="28">
        <f t="shared" si="5"/>
        <v>5.3440387320184614E-2</v>
      </c>
      <c r="F378" s="28"/>
    </row>
    <row r="379" spans="1:6" x14ac:dyDescent="0.25">
      <c r="A379">
        <v>376</v>
      </c>
      <c r="B379" s="27">
        <v>36665</v>
      </c>
      <c r="C379" s="25">
        <v>6.6723190248012501E-2</v>
      </c>
      <c r="D379" s="25">
        <f>VLOOKUP(B379,input_BB!$B$19:$K$1879,$D$2,0)</f>
        <v>14478.26</v>
      </c>
      <c r="E379" s="28">
        <f t="shared" si="5"/>
        <v>8.2863093904462642E-2</v>
      </c>
      <c r="F379" s="28"/>
    </row>
    <row r="380" spans="1:6" x14ac:dyDescent="0.25">
      <c r="A380">
        <v>377</v>
      </c>
      <c r="B380" s="27">
        <v>36672</v>
      </c>
      <c r="C380" s="25">
        <v>7.1226172149181394E-2</v>
      </c>
      <c r="D380" s="25">
        <f>VLOOKUP(B380,input_BB!$B$19:$K$1879,$D$2,0)</f>
        <v>13722.7</v>
      </c>
      <c r="E380" s="28">
        <f t="shared" si="5"/>
        <v>8.8920960695201487E-2</v>
      </c>
      <c r="F380" s="28"/>
    </row>
    <row r="381" spans="1:6" x14ac:dyDescent="0.25">
      <c r="A381">
        <v>378</v>
      </c>
      <c r="B381" s="27">
        <v>36679</v>
      </c>
      <c r="C381" s="25">
        <v>7.2970591485500294E-2</v>
      </c>
      <c r="D381" s="25">
        <f>VLOOKUP(B381,input_BB!$B$19:$K$1879,$D$2,0)</f>
        <v>15284.1</v>
      </c>
      <c r="E381" s="28">
        <f t="shared" si="5"/>
        <v>9.1267730057935523E-2</v>
      </c>
      <c r="F381" s="28"/>
    </row>
    <row r="382" spans="1:6" x14ac:dyDescent="0.25">
      <c r="A382">
        <v>379</v>
      </c>
      <c r="B382" s="27">
        <v>36686</v>
      </c>
      <c r="C382" s="25">
        <v>4.6412181109190001E-2</v>
      </c>
      <c r="D382" s="25">
        <f>VLOOKUP(B382,input_BB!$B$19:$K$1879,$D$2,0)</f>
        <v>16120.26</v>
      </c>
      <c r="E382" s="28">
        <f t="shared" si="5"/>
        <v>5.5538669678700817E-2</v>
      </c>
      <c r="F382" s="28"/>
    </row>
    <row r="383" spans="1:6" x14ac:dyDescent="0.25">
      <c r="A383">
        <v>380</v>
      </c>
      <c r="B383" s="27">
        <v>36693</v>
      </c>
      <c r="C383" s="25">
        <v>7.7664129436016097E-2</v>
      </c>
      <c r="D383" s="25">
        <f>VLOOKUP(B383,input_BB!$B$19:$K$1879,$D$2,0)</f>
        <v>16434.38</v>
      </c>
      <c r="E383" s="28">
        <f t="shared" si="5"/>
        <v>9.7581952123567531E-2</v>
      </c>
      <c r="F383" s="28"/>
    </row>
    <row r="384" spans="1:6" x14ac:dyDescent="0.25">
      <c r="A384">
        <v>381</v>
      </c>
      <c r="B384" s="27">
        <v>36700</v>
      </c>
      <c r="C384" s="25">
        <v>4.9424920231103897E-2</v>
      </c>
      <c r="D384" s="25">
        <f>VLOOKUP(B384,input_BB!$B$19:$K$1879,$D$2,0)</f>
        <v>15738.08</v>
      </c>
      <c r="E384" s="28">
        <f t="shared" si="5"/>
        <v>5.9591711124651191E-2</v>
      </c>
      <c r="F384" s="28"/>
    </row>
    <row r="385" spans="1:6" x14ac:dyDescent="0.25">
      <c r="A385">
        <v>382</v>
      </c>
      <c r="B385" s="27">
        <v>36707</v>
      </c>
      <c r="C385" s="25">
        <v>3.9083126932382597E-2</v>
      </c>
      <c r="D385" s="25">
        <f>VLOOKUP(B385,input_BB!$B$19:$K$1879,$D$2,0)</f>
        <v>16155.78</v>
      </c>
      <c r="E385" s="28">
        <f t="shared" si="5"/>
        <v>4.5678884567487629E-2</v>
      </c>
      <c r="F385" s="28"/>
    </row>
    <row r="386" spans="1:6" x14ac:dyDescent="0.25">
      <c r="A386">
        <v>383</v>
      </c>
      <c r="B386" s="27">
        <v>36714</v>
      </c>
      <c r="C386" s="25">
        <v>7.8390099108219105E-2</v>
      </c>
      <c r="D386" s="25">
        <f>VLOOKUP(B386,input_BB!$B$19:$K$1879,$D$2,0)</f>
        <v>16829.96</v>
      </c>
      <c r="E386" s="28">
        <f t="shared" si="5"/>
        <v>9.8558599968228106E-2</v>
      </c>
      <c r="F386" s="28"/>
    </row>
    <row r="387" spans="1:6" x14ac:dyDescent="0.25">
      <c r="A387">
        <v>384</v>
      </c>
      <c r="B387" s="27">
        <v>36721</v>
      </c>
      <c r="C387" s="25">
        <v>2.1844878792762801E-2</v>
      </c>
      <c r="D387" s="25">
        <f>VLOOKUP(B387,input_BB!$B$19:$K$1879,$D$2,0)</f>
        <v>17586.16</v>
      </c>
      <c r="E387" s="28">
        <f t="shared" si="5"/>
        <v>2.248824928902662E-2</v>
      </c>
      <c r="F387" s="28"/>
    </row>
    <row r="388" spans="1:6" x14ac:dyDescent="0.25">
      <c r="A388">
        <v>385</v>
      </c>
      <c r="B388" s="27">
        <v>36728</v>
      </c>
      <c r="C388" s="25">
        <v>4.0264356881380102E-2</v>
      </c>
      <c r="D388" s="25">
        <f>VLOOKUP(B388,input_BB!$B$19:$K$1879,$D$2,0)</f>
        <v>17920.86</v>
      </c>
      <c r="E388" s="28">
        <f t="shared" si="5"/>
        <v>4.7267994592202725E-2</v>
      </c>
      <c r="F388" s="28"/>
    </row>
    <row r="389" spans="1:6" x14ac:dyDescent="0.25">
      <c r="A389">
        <v>386</v>
      </c>
      <c r="B389" s="27">
        <v>36735</v>
      </c>
      <c r="C389" s="25">
        <v>2.6055499911308299E-2</v>
      </c>
      <c r="D389" s="25">
        <f>VLOOKUP(B389,input_BB!$B$19:$K$1879,$D$2,0)</f>
        <v>17183.93</v>
      </c>
      <c r="E389" s="28">
        <f t="shared" ref="E389:E452" si="6">(C389-$E$1)/$E$3</f>
        <v>2.8152802778748449E-2</v>
      </c>
      <c r="F389" s="28"/>
    </row>
    <row r="390" spans="1:6" x14ac:dyDescent="0.25">
      <c r="A390">
        <v>387</v>
      </c>
      <c r="B390" s="27">
        <v>36742</v>
      </c>
      <c r="C390" s="25">
        <v>3.5651646554470097E-2</v>
      </c>
      <c r="D390" s="25">
        <f>VLOOKUP(B390,input_BB!$B$19:$K$1879,$D$2,0)</f>
        <v>17425.7</v>
      </c>
      <c r="E390" s="28">
        <f t="shared" si="6"/>
        <v>4.1062510022648324E-2</v>
      </c>
      <c r="F390" s="28"/>
    </row>
    <row r="391" spans="1:6" x14ac:dyDescent="0.25">
      <c r="A391">
        <v>388</v>
      </c>
      <c r="B391" s="27">
        <v>36749</v>
      </c>
      <c r="C391" s="25">
        <v>3.57145443558693E-2</v>
      </c>
      <c r="D391" s="25">
        <f>VLOOKUP(B391,input_BB!$B$19:$K$1879,$D$2,0)</f>
        <v>17214.419999999998</v>
      </c>
      <c r="E391" s="28">
        <f t="shared" si="6"/>
        <v>4.1147126508050545E-2</v>
      </c>
      <c r="F391" s="28"/>
    </row>
    <row r="392" spans="1:6" x14ac:dyDescent="0.25">
      <c r="A392">
        <v>389</v>
      </c>
      <c r="B392" s="27">
        <v>36756</v>
      </c>
      <c r="C392" s="25">
        <v>3.0642040073871599E-2</v>
      </c>
      <c r="D392" s="25">
        <f>VLOOKUP(B392,input_BB!$B$19:$K$1879,$D$2,0)</f>
        <v>17440</v>
      </c>
      <c r="E392" s="28">
        <f t="shared" si="6"/>
        <v>3.4323080595758962E-2</v>
      </c>
      <c r="F392" s="28"/>
    </row>
    <row r="393" spans="1:6" x14ac:dyDescent="0.25">
      <c r="A393">
        <v>390</v>
      </c>
      <c r="B393" s="27">
        <v>36763</v>
      </c>
      <c r="C393" s="25">
        <v>9.3594759702682495E-2</v>
      </c>
      <c r="D393" s="25">
        <f>VLOOKUP(B393,input_BB!$B$19:$K$1879,$D$2,0)</f>
        <v>17236.740000000002</v>
      </c>
      <c r="E393" s="28">
        <f t="shared" si="6"/>
        <v>0.11901344755616668</v>
      </c>
      <c r="F393" s="28"/>
    </row>
    <row r="394" spans="1:6" x14ac:dyDescent="0.25">
      <c r="A394">
        <v>391</v>
      </c>
      <c r="B394" s="27">
        <v>36770</v>
      </c>
      <c r="C394" s="25">
        <v>0.13579583168029799</v>
      </c>
      <c r="D394" s="25">
        <f>VLOOKUP(B394,input_BB!$B$19:$K$1879,$D$2,0)</f>
        <v>17333.61</v>
      </c>
      <c r="E394" s="28">
        <f t="shared" si="6"/>
        <v>0.17578659878744646</v>
      </c>
      <c r="F394" s="28"/>
    </row>
    <row r="395" spans="1:6" x14ac:dyDescent="0.25">
      <c r="A395">
        <v>392</v>
      </c>
      <c r="B395" s="27">
        <v>36777</v>
      </c>
      <c r="C395" s="25">
        <v>6.7389145493507399E-2</v>
      </c>
      <c r="D395" s="25">
        <f>VLOOKUP(B395,input_BB!$B$19:$K$1879,$D$2,0)</f>
        <v>17275.45</v>
      </c>
      <c r="E395" s="28">
        <f t="shared" si="6"/>
        <v>8.3759004271047655E-2</v>
      </c>
      <c r="F395" s="28"/>
    </row>
    <row r="396" spans="1:6" x14ac:dyDescent="0.25">
      <c r="A396">
        <v>393</v>
      </c>
      <c r="B396" s="27">
        <v>36784</v>
      </c>
      <c r="C396" s="25">
        <v>0.103336423635483</v>
      </c>
      <c r="D396" s="25">
        <f>VLOOKUP(B396,input_BB!$B$19:$K$1879,$D$2,0)</f>
        <v>16249.53</v>
      </c>
      <c r="E396" s="28">
        <f t="shared" si="6"/>
        <v>0.13211891937912287</v>
      </c>
      <c r="F396" s="28"/>
    </row>
    <row r="397" spans="1:6" x14ac:dyDescent="0.25">
      <c r="A397">
        <v>394</v>
      </c>
      <c r="B397" s="27">
        <v>36791</v>
      </c>
      <c r="C397" s="25">
        <v>6.7257374525070204E-2</v>
      </c>
      <c r="D397" s="25">
        <f>VLOOKUP(B397,input_BB!$B$19:$K$1879,$D$2,0)</f>
        <v>14612.88</v>
      </c>
      <c r="E397" s="28">
        <f t="shared" si="6"/>
        <v>8.3581732633897177E-2</v>
      </c>
      <c r="F397" s="28"/>
    </row>
    <row r="398" spans="1:6" x14ac:dyDescent="0.25">
      <c r="A398">
        <v>395</v>
      </c>
      <c r="B398" s="27">
        <v>36798</v>
      </c>
      <c r="C398" s="25">
        <v>7.0057429373264299E-2</v>
      </c>
      <c r="D398" s="25">
        <f>VLOOKUP(B398,input_BB!$B$19:$K$1879,$D$2,0)</f>
        <v>15648.98</v>
      </c>
      <c r="E398" s="28">
        <f t="shared" si="6"/>
        <v>8.7348649678959958E-2</v>
      </c>
      <c r="F398" s="28"/>
    </row>
    <row r="399" spans="1:6" x14ac:dyDescent="0.25">
      <c r="A399">
        <v>396</v>
      </c>
      <c r="B399" s="27">
        <v>36805</v>
      </c>
      <c r="C399" s="25">
        <v>0.242888808250427</v>
      </c>
      <c r="D399" s="25">
        <f>VLOOKUP(B399,input_BB!$B$19:$K$1879,$D$2,0)</f>
        <v>16184.68</v>
      </c>
      <c r="E399" s="28">
        <f t="shared" si="6"/>
        <v>0.31985890476699175</v>
      </c>
      <c r="F399" s="28"/>
    </row>
    <row r="400" spans="1:6" x14ac:dyDescent="0.25">
      <c r="A400">
        <v>397</v>
      </c>
      <c r="B400" s="27">
        <v>36812</v>
      </c>
      <c r="C400" s="25">
        <v>0.120371706783772</v>
      </c>
      <c r="D400" s="25">
        <f>VLOOKUP(B400,input_BB!$B$19:$K$1879,$D$2,0)</f>
        <v>14680.5</v>
      </c>
      <c r="E400" s="28">
        <f t="shared" si="6"/>
        <v>0.15503650561860235</v>
      </c>
      <c r="F400" s="28"/>
    </row>
    <row r="401" spans="1:6" x14ac:dyDescent="0.25">
      <c r="A401">
        <v>398</v>
      </c>
      <c r="B401" s="27">
        <v>36819</v>
      </c>
      <c r="C401" s="25">
        <v>0.112719103693962</v>
      </c>
      <c r="D401" s="25">
        <f>VLOOKUP(B401,input_BB!$B$19:$K$1879,$D$2,0)</f>
        <v>15044.53</v>
      </c>
      <c r="E401" s="28">
        <f t="shared" si="6"/>
        <v>0.14474144977828646</v>
      </c>
      <c r="F401" s="28"/>
    </row>
    <row r="402" spans="1:6" x14ac:dyDescent="0.25">
      <c r="A402">
        <v>399</v>
      </c>
      <c r="B402" s="27">
        <v>36826</v>
      </c>
      <c r="C402" s="25">
        <v>8.9759029448032407E-2</v>
      </c>
      <c r="D402" s="25">
        <f>VLOOKUP(B402,input_BB!$B$19:$K$1879,$D$2,0)</f>
        <v>14902.46</v>
      </c>
      <c r="E402" s="28">
        <f t="shared" si="6"/>
        <v>0.11385323518181861</v>
      </c>
      <c r="F402" s="28"/>
    </row>
    <row r="403" spans="1:6" x14ac:dyDescent="0.25">
      <c r="A403">
        <v>400</v>
      </c>
      <c r="B403" s="27">
        <v>36833</v>
      </c>
      <c r="C403" s="25">
        <v>8.8336437940597506E-2</v>
      </c>
      <c r="D403" s="25">
        <f>VLOOKUP(B403,input_BB!$B$19:$K$1879,$D$2,0)</f>
        <v>15594.12</v>
      </c>
      <c r="E403" s="28">
        <f t="shared" si="6"/>
        <v>0.11193942117172011</v>
      </c>
      <c r="F403" s="28"/>
    </row>
    <row r="404" spans="1:6" x14ac:dyDescent="0.25">
      <c r="A404">
        <v>401</v>
      </c>
      <c r="B404" s="27">
        <v>36840</v>
      </c>
      <c r="C404" s="25">
        <v>0.227795615792274</v>
      </c>
      <c r="D404" s="25">
        <f>VLOOKUP(B404,input_BB!$B$19:$K$1879,$D$2,0)</f>
        <v>15389.39</v>
      </c>
      <c r="E404" s="28">
        <f t="shared" si="6"/>
        <v>0.29955401539252169</v>
      </c>
      <c r="F404" s="28"/>
    </row>
    <row r="405" spans="1:6" x14ac:dyDescent="0.25">
      <c r="A405">
        <v>402</v>
      </c>
      <c r="B405" s="27">
        <v>36847</v>
      </c>
      <c r="C405" s="25">
        <v>6.7272208631038694E-2</v>
      </c>
      <c r="D405" s="25">
        <f>VLOOKUP(B405,input_BB!$B$19:$K$1879,$D$2,0)</f>
        <v>15180.85</v>
      </c>
      <c r="E405" s="28">
        <f t="shared" si="6"/>
        <v>8.3601688973915664E-2</v>
      </c>
      <c r="F405" s="28"/>
    </row>
    <row r="406" spans="1:6" x14ac:dyDescent="0.25">
      <c r="A406">
        <v>403</v>
      </c>
      <c r="B406" s="27">
        <v>36854</v>
      </c>
      <c r="C406" s="25">
        <v>6.9060549139976501E-2</v>
      </c>
      <c r="D406" s="25">
        <f>VLOOKUP(B406,input_BB!$B$19:$K$1879,$D$2,0)</f>
        <v>14376.9</v>
      </c>
      <c r="E406" s="28">
        <f t="shared" si="6"/>
        <v>8.6007545541274974E-2</v>
      </c>
      <c r="F406" s="28"/>
    </row>
    <row r="407" spans="1:6" x14ac:dyDescent="0.25">
      <c r="A407">
        <v>404</v>
      </c>
      <c r="B407" s="27">
        <v>36861</v>
      </c>
      <c r="C407" s="25">
        <v>7.5246281921863598E-2</v>
      </c>
      <c r="D407" s="25">
        <f>VLOOKUP(B407,input_BB!$B$19:$K$1879,$D$2,0)</f>
        <v>14441.43</v>
      </c>
      <c r="E407" s="28">
        <f t="shared" si="6"/>
        <v>9.4329219049678684E-2</v>
      </c>
      <c r="F407" s="28"/>
    </row>
    <row r="408" spans="1:6" x14ac:dyDescent="0.25">
      <c r="A408">
        <v>405</v>
      </c>
      <c r="B408" s="27">
        <v>36868</v>
      </c>
      <c r="C408" s="25">
        <v>0.117060609161854</v>
      </c>
      <c r="D408" s="25">
        <f>VLOOKUP(B408,input_BB!$B$19:$K$1879,$D$2,0)</f>
        <v>15189.33</v>
      </c>
      <c r="E408" s="28">
        <f t="shared" si="6"/>
        <v>0.15058208213546448</v>
      </c>
      <c r="F408" s="28"/>
    </row>
    <row r="409" spans="1:6" x14ac:dyDescent="0.25">
      <c r="A409">
        <v>406</v>
      </c>
      <c r="B409" s="27">
        <v>36875</v>
      </c>
      <c r="C409" s="25">
        <v>0.10043037682771699</v>
      </c>
      <c r="D409" s="25">
        <f>VLOOKUP(B409,input_BB!$B$19:$K$1879,$D$2,0)</f>
        <v>14975.53</v>
      </c>
      <c r="E409" s="28">
        <f t="shared" si="6"/>
        <v>0.12820941122752927</v>
      </c>
      <c r="F409" s="28"/>
    </row>
    <row r="410" spans="1:6" x14ac:dyDescent="0.25">
      <c r="A410">
        <v>407</v>
      </c>
      <c r="B410" s="27">
        <v>36882</v>
      </c>
      <c r="C410" s="25">
        <v>8.6572036147117601E-2</v>
      </c>
      <c r="D410" s="25">
        <f>VLOOKUP(B410,input_BB!$B$19:$K$1879,$D$2,0)</f>
        <v>14738.21</v>
      </c>
      <c r="E410" s="28">
        <f t="shared" si="6"/>
        <v>0.10956576938611834</v>
      </c>
      <c r="F410" s="28"/>
    </row>
    <row r="411" spans="1:6" x14ac:dyDescent="0.25">
      <c r="A411">
        <v>408</v>
      </c>
      <c r="B411" s="27">
        <v>36889</v>
      </c>
      <c r="C411" s="25">
        <v>9.9385164678096799E-2</v>
      </c>
      <c r="D411" s="25">
        <f>VLOOKUP(B411,input_BB!$B$19:$K$1879,$D$2,0)</f>
        <v>15095.53</v>
      </c>
      <c r="E411" s="28">
        <f t="shared" si="6"/>
        <v>0.12680328610656943</v>
      </c>
      <c r="F411" s="28"/>
    </row>
    <row r="412" spans="1:6" x14ac:dyDescent="0.25">
      <c r="A412">
        <v>409</v>
      </c>
      <c r="B412" s="27">
        <v>36896</v>
      </c>
      <c r="C412" s="25">
        <v>5.3401291370391797E-2</v>
      </c>
      <c r="D412" s="25">
        <f>VLOOKUP(B412,input_BB!$B$19:$K$1879,$D$2,0)</f>
        <v>15447.61</v>
      </c>
      <c r="E412" s="28">
        <f t="shared" si="6"/>
        <v>6.4941127844734325E-2</v>
      </c>
      <c r="F412" s="28"/>
    </row>
    <row r="413" spans="1:6" x14ac:dyDescent="0.25">
      <c r="A413">
        <v>410</v>
      </c>
      <c r="B413" s="27">
        <v>36903</v>
      </c>
      <c r="C413" s="25">
        <v>0.111564338207245</v>
      </c>
      <c r="D413" s="25">
        <f>VLOOKUP(B413,input_BB!$B$19:$K$1879,$D$2,0)</f>
        <v>15295.42</v>
      </c>
      <c r="E413" s="28">
        <f t="shared" si="6"/>
        <v>0.14318794242546798</v>
      </c>
      <c r="F413" s="28"/>
    </row>
    <row r="414" spans="1:6" x14ac:dyDescent="0.25">
      <c r="A414">
        <v>411</v>
      </c>
      <c r="B414" s="27">
        <v>36910</v>
      </c>
      <c r="C414" s="25">
        <v>9.96226966381073E-2</v>
      </c>
      <c r="D414" s="25">
        <f>VLOOKUP(B414,input_BB!$B$19:$K$1879,$D$2,0)</f>
        <v>15933.55</v>
      </c>
      <c r="E414" s="28">
        <f t="shared" si="6"/>
        <v>0.12712283812873351</v>
      </c>
      <c r="F414" s="28"/>
    </row>
    <row r="415" spans="1:6" x14ac:dyDescent="0.25">
      <c r="A415">
        <v>412</v>
      </c>
      <c r="B415" s="27">
        <v>36917</v>
      </c>
      <c r="C415" s="25">
        <v>0.13717129826545699</v>
      </c>
      <c r="D415" s="25">
        <f>VLOOKUP(B415,input_BB!$B$19:$K$1879,$D$2,0)</f>
        <v>16044.21</v>
      </c>
      <c r="E415" s="28">
        <f t="shared" si="6"/>
        <v>0.17763701558477862</v>
      </c>
      <c r="F415" s="28"/>
    </row>
    <row r="416" spans="1:6" x14ac:dyDescent="0.25">
      <c r="A416">
        <v>413</v>
      </c>
      <c r="B416" s="27">
        <v>36924</v>
      </c>
      <c r="C416" s="25">
        <v>0.17984241247177099</v>
      </c>
      <c r="D416" s="25">
        <f>VLOOKUP(B416,input_BB!$B$19:$K$1879,$D$2,0)</f>
        <v>16071.29</v>
      </c>
      <c r="E416" s="28">
        <f t="shared" si="6"/>
        <v>0.23504251517320779</v>
      </c>
      <c r="F416" s="28"/>
    </row>
    <row r="417" spans="1:6" x14ac:dyDescent="0.25">
      <c r="A417">
        <v>414</v>
      </c>
      <c r="B417" s="27">
        <v>36931</v>
      </c>
      <c r="C417" s="25">
        <v>0.13795217871665999</v>
      </c>
      <c r="D417" s="25">
        <f>VLOOKUP(B417,input_BB!$B$19:$K$1879,$D$2,0)</f>
        <v>15873.28</v>
      </c>
      <c r="E417" s="28">
        <f t="shared" si="6"/>
        <v>0.17868753496431508</v>
      </c>
      <c r="F417" s="28"/>
    </row>
    <row r="418" spans="1:6" x14ac:dyDescent="0.25">
      <c r="A418">
        <v>415</v>
      </c>
      <c r="B418" s="27">
        <v>36938</v>
      </c>
      <c r="C418" s="25">
        <v>7.9410739243030506E-2</v>
      </c>
      <c r="D418" s="25">
        <f>VLOOKUP(B418,input_BB!$B$19:$K$1879,$D$2,0)</f>
        <v>15630.31</v>
      </c>
      <c r="E418" s="28">
        <f t="shared" si="6"/>
        <v>9.9931668329076781E-2</v>
      </c>
      <c r="F418" s="28"/>
    </row>
    <row r="419" spans="1:6" x14ac:dyDescent="0.25">
      <c r="A419">
        <v>416</v>
      </c>
      <c r="B419" s="27">
        <v>36945</v>
      </c>
      <c r="C419" s="25">
        <v>0.27198672294616699</v>
      </c>
      <c r="D419" s="25">
        <f>VLOOKUP(B419,input_BB!$B$19:$K$1879,$D$2,0)</f>
        <v>15280.56</v>
      </c>
      <c r="E419" s="28">
        <f t="shared" si="6"/>
        <v>0.35900436326179913</v>
      </c>
      <c r="F419" s="28"/>
    </row>
    <row r="420" spans="1:6" x14ac:dyDescent="0.25">
      <c r="A420">
        <v>417</v>
      </c>
      <c r="B420" s="27">
        <v>36952</v>
      </c>
      <c r="C420" s="25">
        <v>0.42179417610168501</v>
      </c>
      <c r="D420" s="25">
        <f>VLOOKUP(B420,input_BB!$B$19:$K$1879,$D$2,0)</f>
        <v>13966.43</v>
      </c>
      <c r="E420" s="28">
        <f t="shared" si="6"/>
        <v>0.56054050428879409</v>
      </c>
      <c r="F420" s="28"/>
    </row>
    <row r="421" spans="1:6" x14ac:dyDescent="0.25">
      <c r="A421">
        <v>418</v>
      </c>
      <c r="B421" s="27">
        <v>36959</v>
      </c>
      <c r="C421" s="25">
        <v>6.5196402370929704E-2</v>
      </c>
      <c r="D421" s="25">
        <f>VLOOKUP(B421,input_BB!$B$19:$K$1879,$D$2,0)</f>
        <v>14194.35</v>
      </c>
      <c r="E421" s="28">
        <f t="shared" si="6"/>
        <v>8.0809104397047193E-2</v>
      </c>
      <c r="F421" s="28"/>
    </row>
    <row r="422" spans="1:6" x14ac:dyDescent="0.25">
      <c r="A422">
        <v>419</v>
      </c>
      <c r="B422" s="27">
        <v>36966</v>
      </c>
      <c r="C422" s="25">
        <v>8.3592787384986905E-2</v>
      </c>
      <c r="D422" s="25">
        <f>VLOOKUP(B422,input_BB!$B$19:$K$1879,$D$2,0)</f>
        <v>13522.04</v>
      </c>
      <c r="E422" s="28">
        <f t="shared" si="6"/>
        <v>0.10555778256014942</v>
      </c>
      <c r="F422" s="28"/>
    </row>
    <row r="423" spans="1:6" x14ac:dyDescent="0.25">
      <c r="A423">
        <v>420</v>
      </c>
      <c r="B423" s="27">
        <v>36973</v>
      </c>
      <c r="C423" s="25">
        <v>0.10736246407032</v>
      </c>
      <c r="D423" s="25">
        <f>VLOOKUP(B423,input_BB!$B$19:$K$1879,$D$2,0)</f>
        <v>12583.36</v>
      </c>
      <c r="E423" s="28">
        <f t="shared" si="6"/>
        <v>0.13753515626029711</v>
      </c>
      <c r="F423" s="28"/>
    </row>
    <row r="424" spans="1:6" x14ac:dyDescent="0.25">
      <c r="A424">
        <v>421</v>
      </c>
      <c r="B424" s="27">
        <v>36980</v>
      </c>
      <c r="C424" s="25">
        <v>0.203865125775337</v>
      </c>
      <c r="D424" s="25">
        <f>VLOOKUP(B424,input_BB!$B$19:$K$1879,$D$2,0)</f>
        <v>12760.64</v>
      </c>
      <c r="E424" s="28">
        <f t="shared" si="6"/>
        <v>0.26736029933026539</v>
      </c>
      <c r="F424" s="28"/>
    </row>
    <row r="425" spans="1:6" x14ac:dyDescent="0.25">
      <c r="A425">
        <v>422</v>
      </c>
      <c r="B425" s="27">
        <v>36987</v>
      </c>
      <c r="C425" s="25">
        <v>0.175371244549751</v>
      </c>
      <c r="D425" s="25">
        <f>VLOOKUP(B425,input_BB!$B$19:$K$1879,$D$2,0)</f>
        <v>12386.61</v>
      </c>
      <c r="E425" s="28">
        <f t="shared" si="6"/>
        <v>0.22902744776563264</v>
      </c>
      <c r="F425" s="28"/>
    </row>
    <row r="426" spans="1:6" x14ac:dyDescent="0.25">
      <c r="A426">
        <v>423</v>
      </c>
      <c r="B426" s="27">
        <v>36994</v>
      </c>
      <c r="C426" s="25">
        <v>0.188446655869484</v>
      </c>
      <c r="D426" s="25">
        <f>VLOOKUP(B426,input_BB!$B$19:$K$1879,$D$2,0)</f>
        <v>12989.47</v>
      </c>
      <c r="E426" s="28">
        <f t="shared" si="6"/>
        <v>0.24661781382695308</v>
      </c>
      <c r="F426" s="28"/>
    </row>
    <row r="427" spans="1:6" x14ac:dyDescent="0.25">
      <c r="A427">
        <v>424</v>
      </c>
      <c r="B427" s="27">
        <v>37001</v>
      </c>
      <c r="C427" s="25">
        <v>5.31941615045071E-2</v>
      </c>
      <c r="D427" s="25">
        <f>VLOOKUP(B427,input_BB!$B$19:$K$1879,$D$2,0)</f>
        <v>13448.13</v>
      </c>
      <c r="E427" s="28">
        <f t="shared" si="6"/>
        <v>6.4662475795169705E-2</v>
      </c>
      <c r="F427" s="28"/>
    </row>
    <row r="428" spans="1:6" x14ac:dyDescent="0.25">
      <c r="A428">
        <v>425</v>
      </c>
      <c r="B428" s="27">
        <v>37008</v>
      </c>
      <c r="C428" s="25">
        <v>0.12872026860714</v>
      </c>
      <c r="D428" s="25">
        <f>VLOOKUP(B428,input_BB!$B$19:$K$1879,$D$2,0)</f>
        <v>13386.04</v>
      </c>
      <c r="E428" s="28">
        <f t="shared" si="6"/>
        <v>0.16626783555290278</v>
      </c>
      <c r="F428" s="28"/>
    </row>
    <row r="429" spans="1:6" x14ac:dyDescent="0.25">
      <c r="A429">
        <v>426</v>
      </c>
      <c r="B429" s="27">
        <v>37015</v>
      </c>
      <c r="C429" s="25">
        <v>0.13405901193618799</v>
      </c>
      <c r="D429" s="25">
        <f>VLOOKUP(B429,input_BB!$B$19:$K$1879,$D$2,0)</f>
        <v>13390.99</v>
      </c>
      <c r="E429" s="28">
        <f t="shared" si="6"/>
        <v>0.17345005316495296</v>
      </c>
      <c r="F429" s="28"/>
    </row>
    <row r="430" spans="1:6" x14ac:dyDescent="0.25">
      <c r="A430">
        <v>427</v>
      </c>
      <c r="B430" s="27">
        <v>37022</v>
      </c>
      <c r="C430" s="25">
        <v>0.10586042702197999</v>
      </c>
      <c r="D430" s="25">
        <f>VLOOKUP(B430,input_BB!$B$19:$K$1879,$D$2,0)</f>
        <v>13636.61</v>
      </c>
      <c r="E430" s="28">
        <f t="shared" si="6"/>
        <v>0.13551446407158624</v>
      </c>
      <c r="F430" s="28"/>
    </row>
    <row r="431" spans="1:6" x14ac:dyDescent="0.25">
      <c r="A431">
        <v>428</v>
      </c>
      <c r="B431" s="27">
        <v>37029</v>
      </c>
      <c r="C431" s="25">
        <v>7.5945436954498305E-2</v>
      </c>
      <c r="D431" s="25">
        <f>VLOOKUP(B431,input_BB!$B$19:$K$1879,$D$2,0)</f>
        <v>13459.18</v>
      </c>
      <c r="E431" s="28">
        <f t="shared" si="6"/>
        <v>9.5269793128529928E-2</v>
      </c>
      <c r="F431" s="28"/>
    </row>
    <row r="432" spans="1:6" x14ac:dyDescent="0.25">
      <c r="A432">
        <v>429</v>
      </c>
      <c r="B432" s="27">
        <v>37036</v>
      </c>
      <c r="C432" s="25">
        <v>0.25292846560478199</v>
      </c>
      <c r="D432" s="25">
        <f>VLOOKUP(B432,input_BB!$B$19:$K$1879,$D$2,0)</f>
        <v>13753.99</v>
      </c>
      <c r="E432" s="28">
        <f t="shared" si="6"/>
        <v>0.33336526748667245</v>
      </c>
      <c r="F432" s="28"/>
    </row>
    <row r="433" spans="1:6" x14ac:dyDescent="0.25">
      <c r="A433">
        <v>430</v>
      </c>
      <c r="B433" s="27">
        <v>37043</v>
      </c>
      <c r="C433" s="25">
        <v>0.14845155179500599</v>
      </c>
      <c r="D433" s="25">
        <f>VLOOKUP(B433,input_BB!$B$19:$K$1879,$D$2,0)</f>
        <v>13141.38</v>
      </c>
      <c r="E433" s="28">
        <f t="shared" si="6"/>
        <v>0.19281235378234751</v>
      </c>
      <c r="F433" s="28"/>
    </row>
    <row r="434" spans="1:6" x14ac:dyDescent="0.25">
      <c r="A434">
        <v>431</v>
      </c>
      <c r="B434" s="27">
        <v>37050</v>
      </c>
      <c r="C434" s="25">
        <v>5.5483736097812701E-2</v>
      </c>
      <c r="D434" s="25">
        <f>VLOOKUP(B434,input_BB!$B$19:$K$1879,$D$2,0)</f>
        <v>13808.89</v>
      </c>
      <c r="E434" s="28">
        <f t="shared" si="6"/>
        <v>6.7742643159401178E-2</v>
      </c>
      <c r="F434" s="28"/>
    </row>
    <row r="435" spans="1:6" x14ac:dyDescent="0.25">
      <c r="A435">
        <v>432</v>
      </c>
      <c r="B435" s="27">
        <v>37057</v>
      </c>
      <c r="C435" s="25">
        <v>8.1138350069522899E-2</v>
      </c>
      <c r="D435" s="25">
        <f>VLOOKUP(B435,input_BB!$B$19:$K$1879,$D$2,0)</f>
        <v>13102.5</v>
      </c>
      <c r="E435" s="28">
        <f t="shared" si="6"/>
        <v>0.10225582518398497</v>
      </c>
      <c r="F435" s="28"/>
    </row>
    <row r="436" spans="1:6" x14ac:dyDescent="0.25">
      <c r="A436">
        <v>433</v>
      </c>
      <c r="B436" s="27">
        <v>37064</v>
      </c>
      <c r="C436" s="25">
        <v>0.26470965147018399</v>
      </c>
      <c r="D436" s="25">
        <f>VLOOKUP(B436,input_BB!$B$19:$K$1879,$D$2,0)</f>
        <v>13174.02</v>
      </c>
      <c r="E436" s="28">
        <f t="shared" si="6"/>
        <v>0.34921451053848546</v>
      </c>
      <c r="F436" s="28"/>
    </row>
    <row r="437" spans="1:6" x14ac:dyDescent="0.25">
      <c r="A437">
        <v>434</v>
      </c>
      <c r="B437" s="27">
        <v>37071</v>
      </c>
      <c r="C437" s="25">
        <v>0.26524233818054199</v>
      </c>
      <c r="D437" s="25">
        <f>VLOOKUP(B437,input_BB!$B$19:$K$1879,$D$2,0)</f>
        <v>13042.53</v>
      </c>
      <c r="E437" s="28">
        <f t="shared" si="6"/>
        <v>0.34993113458969649</v>
      </c>
      <c r="F437" s="28"/>
    </row>
    <row r="438" spans="1:6" x14ac:dyDescent="0.25">
      <c r="A438">
        <v>435</v>
      </c>
      <c r="B438" s="27">
        <v>37078</v>
      </c>
      <c r="C438" s="25">
        <v>0.197710931301117</v>
      </c>
      <c r="D438" s="25">
        <f>VLOOKUP(B438,input_BB!$B$19:$K$1879,$D$2,0)</f>
        <v>12999.48</v>
      </c>
      <c r="E438" s="28">
        <f t="shared" si="6"/>
        <v>0.25908105434386014</v>
      </c>
      <c r="F438" s="28"/>
    </row>
    <row r="439" spans="1:6" x14ac:dyDescent="0.25">
      <c r="A439">
        <v>436</v>
      </c>
      <c r="B439" s="27">
        <v>37085</v>
      </c>
      <c r="C439" s="25">
        <v>0.24317960441112499</v>
      </c>
      <c r="D439" s="25">
        <f>VLOOKUP(B439,input_BB!$B$19:$K$1879,$D$2,0)</f>
        <v>12612.79</v>
      </c>
      <c r="E439" s="28">
        <f t="shared" si="6"/>
        <v>0.32025011318031216</v>
      </c>
      <c r="F439" s="28"/>
    </row>
    <row r="440" spans="1:6" x14ac:dyDescent="0.25">
      <c r="A440">
        <v>437</v>
      </c>
      <c r="B440" s="27">
        <v>37092</v>
      </c>
      <c r="C440" s="25">
        <v>0.12777057290077201</v>
      </c>
      <c r="D440" s="25">
        <f>VLOOKUP(B440,input_BB!$B$19:$K$1879,$D$2,0)</f>
        <v>12301.68</v>
      </c>
      <c r="E440" s="28">
        <f t="shared" si="6"/>
        <v>0.16499020881418094</v>
      </c>
      <c r="F440" s="28"/>
    </row>
    <row r="441" spans="1:6" x14ac:dyDescent="0.25">
      <c r="A441">
        <v>438</v>
      </c>
      <c r="B441" s="27">
        <v>37099</v>
      </c>
      <c r="C441" s="25">
        <v>0.102409109473228</v>
      </c>
      <c r="D441" s="25">
        <f>VLOOKUP(B441,input_BB!$B$19:$K$1879,$D$2,0)</f>
        <v>12182.17</v>
      </c>
      <c r="E441" s="28">
        <f t="shared" si="6"/>
        <v>0.13087140255773655</v>
      </c>
      <c r="F441" s="28"/>
    </row>
    <row r="442" spans="1:6" x14ac:dyDescent="0.25">
      <c r="A442">
        <v>439</v>
      </c>
      <c r="B442" s="27">
        <v>37106</v>
      </c>
      <c r="C442" s="25">
        <v>0.18466278910636899</v>
      </c>
      <c r="D442" s="25">
        <f>VLOOKUP(B442,input_BB!$B$19:$K$1879,$D$2,0)</f>
        <v>12269.08</v>
      </c>
      <c r="E442" s="28">
        <f t="shared" si="6"/>
        <v>0.2415273734681089</v>
      </c>
      <c r="F442" s="28"/>
    </row>
    <row r="443" spans="1:6" x14ac:dyDescent="0.25">
      <c r="A443">
        <v>440</v>
      </c>
      <c r="B443" s="27">
        <v>37113</v>
      </c>
      <c r="C443" s="25">
        <v>4.7329124063253403E-2</v>
      </c>
      <c r="D443" s="25">
        <f>VLOOKUP(B443,input_BB!$B$19:$K$1879,$D$2,0)</f>
        <v>11765.81</v>
      </c>
      <c r="E443" s="28">
        <f t="shared" si="6"/>
        <v>5.6772234101640374E-2</v>
      </c>
      <c r="F443" s="28"/>
    </row>
    <row r="444" spans="1:6" x14ac:dyDescent="0.25">
      <c r="A444">
        <v>441</v>
      </c>
      <c r="B444" s="27">
        <v>37120</v>
      </c>
      <c r="C444" s="25">
        <v>8.0415159463882405E-2</v>
      </c>
      <c r="D444" s="25">
        <f>VLOOKUP(B444,input_BB!$B$19:$K$1879,$D$2,0)</f>
        <v>11754.81</v>
      </c>
      <c r="E444" s="28">
        <f t="shared" si="6"/>
        <v>0.10128291602080432</v>
      </c>
      <c r="F444" s="28"/>
    </row>
    <row r="445" spans="1:6" x14ac:dyDescent="0.25">
      <c r="A445">
        <v>442</v>
      </c>
      <c r="B445" s="27">
        <v>37127</v>
      </c>
      <c r="C445" s="25">
        <v>0.124622590839863</v>
      </c>
      <c r="D445" s="25">
        <f>VLOOKUP(B445,input_BB!$B$19:$K$1879,$D$2,0)</f>
        <v>11110.3</v>
      </c>
      <c r="E445" s="28">
        <f t="shared" si="6"/>
        <v>0.16075522488504898</v>
      </c>
      <c r="F445" s="28"/>
    </row>
    <row r="446" spans="1:6" x14ac:dyDescent="0.25">
      <c r="A446">
        <v>443</v>
      </c>
      <c r="B446" s="27">
        <v>37134</v>
      </c>
      <c r="C446" s="25">
        <v>0.134350880980492</v>
      </c>
      <c r="D446" s="25">
        <f>VLOOKUP(B446,input_BB!$B$19:$K$1879,$D$2,0)</f>
        <v>11090.48</v>
      </c>
      <c r="E446" s="28">
        <f t="shared" si="6"/>
        <v>0.17384270492983681</v>
      </c>
      <c r="F446" s="28"/>
    </row>
    <row r="447" spans="1:6" x14ac:dyDescent="0.25">
      <c r="A447">
        <v>444</v>
      </c>
      <c r="B447" s="27">
        <v>37141</v>
      </c>
      <c r="C447" s="25">
        <v>8.5179880261421204E-2</v>
      </c>
      <c r="D447" s="25">
        <f>VLOOKUP(B447,input_BB!$B$19:$K$1879,$D$2,0)</f>
        <v>10384.200000000001</v>
      </c>
      <c r="E447" s="28">
        <f t="shared" si="6"/>
        <v>0.10769290045335565</v>
      </c>
      <c r="F447" s="28"/>
    </row>
    <row r="448" spans="1:6" x14ac:dyDescent="0.25">
      <c r="A448">
        <v>445</v>
      </c>
      <c r="B448" s="27">
        <v>37148</v>
      </c>
      <c r="C448" s="25">
        <v>0.15524396300315901</v>
      </c>
      <c r="D448" s="25">
        <f>VLOOKUP(B448,input_BB!$B$19:$K$1879,$D$2,0)</f>
        <v>9655.4500000000007</v>
      </c>
      <c r="E448" s="28">
        <f t="shared" si="6"/>
        <v>0.20195019248346055</v>
      </c>
      <c r="F448" s="28"/>
    </row>
    <row r="449" spans="1:6" x14ac:dyDescent="0.25">
      <c r="A449">
        <v>446</v>
      </c>
      <c r="B449" s="27">
        <v>37155</v>
      </c>
      <c r="C449" s="25">
        <v>7.0952624082565294E-2</v>
      </c>
      <c r="D449" s="25">
        <f>VLOOKUP(B449,input_BB!$B$19:$K$1879,$D$2,0)</f>
        <v>8934.2000000000007</v>
      </c>
      <c r="E449" s="28">
        <f t="shared" si="6"/>
        <v>8.8552956162917154E-2</v>
      </c>
      <c r="F449" s="28"/>
    </row>
    <row r="450" spans="1:6" x14ac:dyDescent="0.25">
      <c r="A450">
        <v>447</v>
      </c>
      <c r="B450" s="27">
        <v>37162</v>
      </c>
      <c r="C450" s="25">
        <v>8.9926049113273607E-2</v>
      </c>
      <c r="D450" s="25">
        <f>VLOOKUP(B450,input_BB!$B$19:$K$1879,$D$2,0)</f>
        <v>9950.7000000000007</v>
      </c>
      <c r="E450" s="28">
        <f t="shared" si="6"/>
        <v>0.11407792693179042</v>
      </c>
      <c r="F450" s="28"/>
    </row>
    <row r="451" spans="1:6" x14ac:dyDescent="0.25">
      <c r="A451">
        <v>448</v>
      </c>
      <c r="B451" s="27">
        <v>37169</v>
      </c>
      <c r="C451" s="25">
        <v>6.1392858624458299E-2</v>
      </c>
      <c r="D451" s="25">
        <f>VLOOKUP(B451,input_BB!$B$19:$K$1879,$D$2,0)</f>
        <v>10277.379999999999</v>
      </c>
      <c r="E451" s="28">
        <f t="shared" si="6"/>
        <v>7.5692192569600039E-2</v>
      </c>
      <c r="F451" s="28"/>
    </row>
    <row r="452" spans="1:6" x14ac:dyDescent="0.25">
      <c r="A452">
        <v>449</v>
      </c>
      <c r="B452" s="27">
        <v>37176</v>
      </c>
      <c r="C452" s="25">
        <v>3.6217316985130303E-2</v>
      </c>
      <c r="D452" s="25">
        <f>VLOOKUP(B452,input_BB!$B$19:$K$1879,$D$2,0)</f>
        <v>10274.129999999999</v>
      </c>
      <c r="E452" s="28">
        <f t="shared" si="6"/>
        <v>4.1823507111157579E-2</v>
      </c>
      <c r="F452" s="28"/>
    </row>
    <row r="453" spans="1:6" x14ac:dyDescent="0.25">
      <c r="A453">
        <v>450</v>
      </c>
      <c r="B453" s="27">
        <v>37183</v>
      </c>
      <c r="C453" s="25">
        <v>9.4470560550689697E-2</v>
      </c>
      <c r="D453" s="25">
        <f>VLOOKUP(B453,input_BB!$B$19:$K$1879,$D$2,0)</f>
        <v>9825.84</v>
      </c>
      <c r="E453" s="28">
        <f t="shared" ref="E453:E516" si="7">(C453-$E$1)/$E$3</f>
        <v>0.12019166345596111</v>
      </c>
      <c r="F453" s="28"/>
    </row>
    <row r="454" spans="1:6" x14ac:dyDescent="0.25">
      <c r="A454">
        <v>451</v>
      </c>
      <c r="B454" s="27">
        <v>37190</v>
      </c>
      <c r="C454" s="25">
        <v>7.8875780105590806E-2</v>
      </c>
      <c r="D454" s="25">
        <f>VLOOKUP(B454,input_BB!$B$19:$K$1879,$D$2,0)</f>
        <v>10404.74</v>
      </c>
      <c r="E454" s="28">
        <f t="shared" si="7"/>
        <v>9.9211987179068817E-2</v>
      </c>
      <c r="F454" s="28"/>
    </row>
    <row r="455" spans="1:6" x14ac:dyDescent="0.25">
      <c r="A455">
        <v>452</v>
      </c>
      <c r="B455" s="27">
        <v>37197</v>
      </c>
      <c r="C455" s="25">
        <v>0.16966021060943601</v>
      </c>
      <c r="D455" s="25">
        <f>VLOOKUP(B455,input_BB!$B$19:$K$1879,$D$2,0)</f>
        <v>10186.06</v>
      </c>
      <c r="E455" s="28">
        <f t="shared" si="7"/>
        <v>0.221344387161095</v>
      </c>
      <c r="F455" s="28"/>
    </row>
    <row r="456" spans="1:6" x14ac:dyDescent="0.25">
      <c r="A456">
        <v>453</v>
      </c>
      <c r="B456" s="27">
        <v>37204</v>
      </c>
      <c r="C456" s="25">
        <v>0.29085680842399603</v>
      </c>
      <c r="D456" s="25">
        <f>VLOOKUP(B456,input_BB!$B$19:$K$1879,$D$2,0)</f>
        <v>10609.25</v>
      </c>
      <c r="E456" s="28">
        <f t="shared" si="7"/>
        <v>0.38439031120995115</v>
      </c>
      <c r="F456" s="28"/>
    </row>
    <row r="457" spans="1:6" x14ac:dyDescent="0.25">
      <c r="A457">
        <v>454</v>
      </c>
      <c r="B457" s="27">
        <v>37211</v>
      </c>
      <c r="C457" s="25">
        <v>0.14274720847606701</v>
      </c>
      <c r="D457" s="25">
        <f>VLOOKUP(B457,input_BB!$B$19:$K$1879,$D$2,0)</f>
        <v>11287.37</v>
      </c>
      <c r="E457" s="28">
        <f t="shared" si="7"/>
        <v>0.18513829407853138</v>
      </c>
      <c r="F457" s="28"/>
    </row>
    <row r="458" spans="1:6" x14ac:dyDescent="0.25">
      <c r="A458">
        <v>455</v>
      </c>
      <c r="B458" s="27">
        <v>37218</v>
      </c>
      <c r="C458" s="25">
        <v>0.27164158225059498</v>
      </c>
      <c r="D458" s="25">
        <f>VLOOKUP(B458,input_BB!$B$19:$K$1879,$D$2,0)</f>
        <v>11322.36</v>
      </c>
      <c r="E458" s="28">
        <f t="shared" si="7"/>
        <v>0.35854004508248433</v>
      </c>
      <c r="F458" s="28"/>
    </row>
    <row r="459" spans="1:6" x14ac:dyDescent="0.25">
      <c r="A459">
        <v>456</v>
      </c>
      <c r="B459" s="27">
        <v>37225</v>
      </c>
      <c r="C459" s="25">
        <v>0.14419594407081601</v>
      </c>
      <c r="D459" s="25">
        <f>VLOOKUP(B459,input_BB!$B$19:$K$1879,$D$2,0)</f>
        <v>11279.25</v>
      </c>
      <c r="E459" s="28">
        <f t="shared" si="7"/>
        <v>0.18708727975971148</v>
      </c>
      <c r="F459" s="28"/>
    </row>
    <row r="460" spans="1:6" x14ac:dyDescent="0.25">
      <c r="A460">
        <v>457</v>
      </c>
      <c r="B460" s="27">
        <v>37232</v>
      </c>
      <c r="C460" s="25">
        <v>0.23293773829937001</v>
      </c>
      <c r="D460" s="25">
        <f>VLOOKUP(B460,input_BB!$B$19:$K$1879,$D$2,0)</f>
        <v>11832.18</v>
      </c>
      <c r="E460" s="28">
        <f t="shared" si="7"/>
        <v>0.30647171878403695</v>
      </c>
      <c r="F460" s="28"/>
    </row>
    <row r="461" spans="1:6" x14ac:dyDescent="0.25">
      <c r="A461">
        <v>458</v>
      </c>
      <c r="B461" s="27">
        <v>37239</v>
      </c>
      <c r="C461" s="25">
        <v>0.147377699613571</v>
      </c>
      <c r="D461" s="25">
        <f>VLOOKUP(B461,input_BB!$B$19:$K$1879,$D$2,0)</f>
        <v>11466.11</v>
      </c>
      <c r="E461" s="28">
        <f t="shared" si="7"/>
        <v>0.19136769919326538</v>
      </c>
      <c r="F461" s="28"/>
    </row>
    <row r="462" spans="1:6" x14ac:dyDescent="0.25">
      <c r="A462">
        <v>459</v>
      </c>
      <c r="B462" s="27">
        <v>37246</v>
      </c>
      <c r="C462" s="25">
        <v>0.22191089391708399</v>
      </c>
      <c r="D462" s="25">
        <f>VLOOKUP(B462,input_BB!$B$19:$K$1879,$D$2,0)</f>
        <v>11158.1</v>
      </c>
      <c r="E462" s="28">
        <f t="shared" si="7"/>
        <v>0.29163729220711554</v>
      </c>
      <c r="F462" s="28"/>
    </row>
    <row r="463" spans="1:6" x14ac:dyDescent="0.25">
      <c r="A463">
        <v>460</v>
      </c>
      <c r="B463" s="27">
        <v>37253</v>
      </c>
      <c r="C463" s="25">
        <v>0.18317456543445601</v>
      </c>
      <c r="D463" s="25">
        <f>VLOOKUP(B463,input_BB!$B$19:$K$1879,$D$2,0)</f>
        <v>11431.59</v>
      </c>
      <c r="E463" s="28">
        <f t="shared" si="7"/>
        <v>0.23952526443077682</v>
      </c>
      <c r="F463" s="28"/>
    </row>
    <row r="464" spans="1:6" x14ac:dyDescent="0.25">
      <c r="A464">
        <v>461</v>
      </c>
      <c r="B464" s="27">
        <v>37260</v>
      </c>
      <c r="C464" s="25">
        <v>0.161205589771271</v>
      </c>
      <c r="D464" s="25">
        <f>VLOOKUP(B464,input_BB!$B$19:$K$1879,$D$2,0)</f>
        <v>11702.15</v>
      </c>
      <c r="E464" s="28">
        <f t="shared" si="7"/>
        <v>0.20997037591079137</v>
      </c>
      <c r="F464" s="28"/>
    </row>
    <row r="465" spans="1:6" x14ac:dyDescent="0.25">
      <c r="A465">
        <v>462</v>
      </c>
      <c r="B465" s="27">
        <v>37267</v>
      </c>
      <c r="C465" s="25">
        <v>0.20172837376594499</v>
      </c>
      <c r="D465" s="25">
        <f>VLOOKUP(B465,input_BB!$B$19:$K$1879,$D$2,0)</f>
        <v>11166.46</v>
      </c>
      <c r="E465" s="28">
        <f t="shared" si="7"/>
        <v>0.26448572436597773</v>
      </c>
      <c r="F465" s="28"/>
    </row>
    <row r="466" spans="1:6" x14ac:dyDescent="0.25">
      <c r="A466">
        <v>463</v>
      </c>
      <c r="B466" s="27">
        <v>37274</v>
      </c>
      <c r="C466" s="25">
        <v>0.19543845951557201</v>
      </c>
      <c r="D466" s="25">
        <f>VLOOKUP(B466,input_BB!$B$19:$K$1879,$D$2,0)</f>
        <v>10972.96</v>
      </c>
      <c r="E466" s="28">
        <f t="shared" si="7"/>
        <v>0.2560238954068077</v>
      </c>
      <c r="F466" s="28"/>
    </row>
    <row r="467" spans="1:6" x14ac:dyDescent="0.25">
      <c r="A467">
        <v>464</v>
      </c>
      <c r="B467" s="27">
        <v>37281</v>
      </c>
      <c r="C467" s="25">
        <v>0.19031478464603399</v>
      </c>
      <c r="D467" s="25">
        <f>VLOOKUP(B467,input_BB!$B$19:$K$1879,$D$2,0)</f>
        <v>10772.96</v>
      </c>
      <c r="E467" s="28">
        <f t="shared" si="7"/>
        <v>0.24913100964356255</v>
      </c>
      <c r="F467" s="28"/>
    </row>
    <row r="468" spans="1:6" x14ac:dyDescent="0.25">
      <c r="A468">
        <v>465</v>
      </c>
      <c r="B468" s="27">
        <v>37288</v>
      </c>
      <c r="C468" s="25">
        <v>0.19173170626163499</v>
      </c>
      <c r="D468" s="25">
        <f>VLOOKUP(B468,input_BB!$B$19:$K$1879,$D$2,0)</f>
        <v>10691.25</v>
      </c>
      <c r="E468" s="28">
        <f t="shared" si="7"/>
        <v>0.25103719594158014</v>
      </c>
      <c r="F468" s="28"/>
    </row>
    <row r="469" spans="1:6" x14ac:dyDescent="0.25">
      <c r="A469">
        <v>466</v>
      </c>
      <c r="B469" s="27">
        <v>37295</v>
      </c>
      <c r="C469" s="25">
        <v>7.6319448649883298E-2</v>
      </c>
      <c r="D469" s="25">
        <f>VLOOKUP(B469,input_BB!$B$19:$K$1879,$D$2,0)</f>
        <v>10518.99</v>
      </c>
      <c r="E469" s="28">
        <f t="shared" si="7"/>
        <v>9.5772951497483744E-2</v>
      </c>
      <c r="F469" s="28"/>
    </row>
    <row r="470" spans="1:6" x14ac:dyDescent="0.25">
      <c r="A470">
        <v>467</v>
      </c>
      <c r="B470" s="27">
        <v>37302</v>
      </c>
      <c r="C470" s="25">
        <v>7.3556810617446899E-2</v>
      </c>
      <c r="D470" s="25">
        <f>VLOOKUP(B470,input_BB!$B$19:$K$1879,$D$2,0)</f>
        <v>10961.88</v>
      </c>
      <c r="E470" s="28">
        <f t="shared" si="7"/>
        <v>9.2056371338193221E-2</v>
      </c>
      <c r="F470" s="28"/>
    </row>
    <row r="471" spans="1:6" x14ac:dyDescent="0.25">
      <c r="A471">
        <v>468</v>
      </c>
      <c r="B471" s="27">
        <v>37309</v>
      </c>
      <c r="C471" s="25">
        <v>3.8528665900230401E-2</v>
      </c>
      <c r="D471" s="25">
        <f>VLOOKUP(B471,input_BB!$B$19:$K$1879,$D$2,0)</f>
        <v>10664.94</v>
      </c>
      <c r="E471" s="28">
        <f t="shared" si="7"/>
        <v>4.4932967495833025E-2</v>
      </c>
      <c r="F471" s="28"/>
    </row>
    <row r="472" spans="1:6" x14ac:dyDescent="0.25">
      <c r="A472">
        <v>469</v>
      </c>
      <c r="B472" s="27">
        <v>37316</v>
      </c>
      <c r="C472" s="25">
        <v>0.102915272116661</v>
      </c>
      <c r="D472" s="25">
        <f>VLOOKUP(B472,input_BB!$B$19:$K$1879,$D$2,0)</f>
        <v>10425.31</v>
      </c>
      <c r="E472" s="28">
        <f t="shared" si="7"/>
        <v>0.13155234375085337</v>
      </c>
      <c r="F472" s="28"/>
    </row>
    <row r="473" spans="1:6" x14ac:dyDescent="0.25">
      <c r="A473">
        <v>470</v>
      </c>
      <c r="B473" s="27">
        <v>37323</v>
      </c>
      <c r="C473" s="25">
        <v>4.6066001057624803E-2</v>
      </c>
      <c r="D473" s="25">
        <f>VLOOKUP(B473,input_BB!$B$19:$K$1879,$D$2,0)</f>
        <v>11233.23</v>
      </c>
      <c r="E473" s="28">
        <f t="shared" si="7"/>
        <v>5.5072953252559127E-2</v>
      </c>
      <c r="F473" s="28"/>
    </row>
    <row r="474" spans="1:6" x14ac:dyDescent="0.25">
      <c r="A474">
        <v>471</v>
      </c>
      <c r="B474" s="27">
        <v>37330</v>
      </c>
      <c r="C474" s="25">
        <v>6.5553911030292497E-2</v>
      </c>
      <c r="D474" s="25">
        <f>VLOOKUP(B474,input_BB!$B$19:$K$1879,$D$2,0)</f>
        <v>11210.25</v>
      </c>
      <c r="E474" s="28">
        <f t="shared" si="7"/>
        <v>8.1290061212439507E-2</v>
      </c>
      <c r="F474" s="28"/>
    </row>
    <row r="475" spans="1:6" x14ac:dyDescent="0.25">
      <c r="A475">
        <v>472</v>
      </c>
      <c r="B475" s="27">
        <v>37337</v>
      </c>
      <c r="C475" s="25">
        <v>7.4884936213493306E-2</v>
      </c>
      <c r="D475" s="25">
        <f>VLOOKUP(B475,input_BB!$B$19:$K$1879,$D$2,0)</f>
        <v>10863.07</v>
      </c>
      <c r="E475" s="28">
        <f t="shared" si="7"/>
        <v>9.3843100247792285E-2</v>
      </c>
      <c r="F475" s="28"/>
    </row>
    <row r="476" spans="1:6" x14ac:dyDescent="0.25">
      <c r="A476">
        <v>473</v>
      </c>
      <c r="B476" s="27">
        <v>37344</v>
      </c>
      <c r="C476" s="25">
        <v>6.4570508897304493E-2</v>
      </c>
      <c r="D476" s="25">
        <f>VLOOKUP(B476,input_BB!$B$19:$K$1879,$D$2,0)</f>
        <v>11032.92</v>
      </c>
      <c r="E476" s="28">
        <f t="shared" si="7"/>
        <v>7.9967089178769254E-2</v>
      </c>
      <c r="F476" s="28"/>
    </row>
    <row r="477" spans="1:6" x14ac:dyDescent="0.25">
      <c r="A477">
        <v>474</v>
      </c>
      <c r="B477" s="27">
        <v>37351</v>
      </c>
      <c r="C477" s="25">
        <v>4.2814515531063101E-2</v>
      </c>
      <c r="D477" s="25">
        <f>VLOOKUP(B477,input_BB!$B$19:$K$1879,$D$2,0)</f>
        <v>10831.37</v>
      </c>
      <c r="E477" s="28">
        <f t="shared" si="7"/>
        <v>5.0698725990661143E-2</v>
      </c>
      <c r="F477" s="28"/>
    </row>
    <row r="478" spans="1:6" x14ac:dyDescent="0.25">
      <c r="A478">
        <v>475</v>
      </c>
      <c r="B478" s="27">
        <v>37358</v>
      </c>
      <c r="C478" s="25">
        <v>8.5938088595867199E-2</v>
      </c>
      <c r="D478" s="25">
        <f>VLOOKUP(B478,input_BB!$B$19:$K$1879,$D$2,0)</f>
        <v>10710.48</v>
      </c>
      <c r="E478" s="28">
        <f t="shared" si="7"/>
        <v>0.10871291900784052</v>
      </c>
      <c r="F478" s="28"/>
    </row>
    <row r="479" spans="1:6" x14ac:dyDescent="0.25">
      <c r="A479">
        <v>476</v>
      </c>
      <c r="B479" s="27">
        <v>37365</v>
      </c>
      <c r="C479" s="25">
        <v>0.108286365866661</v>
      </c>
      <c r="D479" s="25">
        <f>VLOOKUP(B479,input_BB!$B$19:$K$1879,$D$2,0)</f>
        <v>11252.18</v>
      </c>
      <c r="E479" s="28">
        <f t="shared" si="7"/>
        <v>0.13877808242184914</v>
      </c>
      <c r="F479" s="28"/>
    </row>
    <row r="480" spans="1:6" x14ac:dyDescent="0.25">
      <c r="A480">
        <v>477</v>
      </c>
      <c r="B480" s="27">
        <v>37372</v>
      </c>
      <c r="C480" s="25">
        <v>6.9706253707408905E-2</v>
      </c>
      <c r="D480" s="25">
        <f>VLOOKUP(B480,input_BB!$B$19:$K$1879,$D$2,0)</f>
        <v>11385.08</v>
      </c>
      <c r="E480" s="28">
        <f t="shared" si="7"/>
        <v>8.6876212647101408E-2</v>
      </c>
      <c r="F480" s="28"/>
    </row>
    <row r="481" spans="1:6" x14ac:dyDescent="0.25">
      <c r="A481">
        <v>478</v>
      </c>
      <c r="B481" s="27">
        <v>37379</v>
      </c>
      <c r="C481" s="25">
        <v>5.9759877622127498E-2</v>
      </c>
      <c r="D481" s="25">
        <f>VLOOKUP(B481,input_BB!$B$19:$K$1879,$D$2,0)</f>
        <v>11797.22</v>
      </c>
      <c r="E481" s="28">
        <f t="shared" si="7"/>
        <v>7.3495341327235647E-2</v>
      </c>
      <c r="F481" s="28"/>
    </row>
    <row r="482" spans="1:6" x14ac:dyDescent="0.25">
      <c r="A482">
        <v>479</v>
      </c>
      <c r="B482" s="27">
        <v>37386</v>
      </c>
      <c r="C482" s="25">
        <v>5.1349002867937102E-2</v>
      </c>
      <c r="D482" s="25">
        <f>VLOOKUP(B482,input_BB!$B$19:$K$1879,$D$2,0)</f>
        <v>11645.9</v>
      </c>
      <c r="E482" s="28">
        <f t="shared" si="7"/>
        <v>6.2180181734600458E-2</v>
      </c>
      <c r="F482" s="28"/>
    </row>
    <row r="483" spans="1:6" x14ac:dyDescent="0.25">
      <c r="A483">
        <v>480</v>
      </c>
      <c r="B483" s="27">
        <v>37393</v>
      </c>
      <c r="C483" s="25">
        <v>6.2432035803794902E-2</v>
      </c>
      <c r="D483" s="25">
        <f>VLOOKUP(B483,input_BB!$B$19:$K$1879,$D$2,0)</f>
        <v>11974.61</v>
      </c>
      <c r="E483" s="28">
        <f t="shared" si="7"/>
        <v>7.7090198838015808E-2</v>
      </c>
      <c r="F483" s="28"/>
    </row>
    <row r="484" spans="1:6" x14ac:dyDescent="0.25">
      <c r="A484">
        <v>481</v>
      </c>
      <c r="B484" s="27">
        <v>37400</v>
      </c>
      <c r="C484" s="25">
        <v>3.1011316925287202E-2</v>
      </c>
      <c r="D484" s="25">
        <f>VLOOKUP(B484,input_BB!$B$19:$K$1879,$D$2,0)</f>
        <v>11626.78</v>
      </c>
      <c r="E484" s="28">
        <f t="shared" si="7"/>
        <v>3.4819869173611892E-2</v>
      </c>
      <c r="F484" s="28"/>
    </row>
    <row r="485" spans="1:6" x14ac:dyDescent="0.25">
      <c r="A485">
        <v>482</v>
      </c>
      <c r="B485" s="27">
        <v>37407</v>
      </c>
      <c r="C485" s="25">
        <v>3.5974677652120597E-2</v>
      </c>
      <c r="D485" s="25">
        <f>VLOOKUP(B485,input_BB!$B$19:$K$1879,$D$2,0)</f>
        <v>11301.94</v>
      </c>
      <c r="E485" s="28">
        <f t="shared" si="7"/>
        <v>4.1497084134155392E-2</v>
      </c>
      <c r="F485" s="28"/>
    </row>
    <row r="486" spans="1:6" x14ac:dyDescent="0.25">
      <c r="A486">
        <v>483</v>
      </c>
      <c r="B486" s="27">
        <v>37414</v>
      </c>
      <c r="C486" s="25">
        <v>5.9152845293283497E-2</v>
      </c>
      <c r="D486" s="25">
        <f>VLOOKUP(B486,input_BB!$B$19:$K$1879,$D$2,0)</f>
        <v>11284.71</v>
      </c>
      <c r="E486" s="28">
        <f t="shared" si="7"/>
        <v>7.2678700028976292E-2</v>
      </c>
      <c r="F486" s="28"/>
    </row>
    <row r="487" spans="1:6" x14ac:dyDescent="0.25">
      <c r="A487">
        <v>484</v>
      </c>
      <c r="B487" s="27">
        <v>37421</v>
      </c>
      <c r="C487" s="25">
        <v>3.1006982550025E-2</v>
      </c>
      <c r="D487" s="25">
        <f>VLOOKUP(B487,input_BB!$B$19:$K$1879,$D$2,0)</f>
        <v>10955.52</v>
      </c>
      <c r="E487" s="28">
        <f t="shared" si="7"/>
        <v>3.4814038133528728E-2</v>
      </c>
      <c r="F487" s="28"/>
    </row>
    <row r="488" spans="1:6" x14ac:dyDescent="0.25">
      <c r="A488">
        <v>485</v>
      </c>
      <c r="B488" s="27">
        <v>37428</v>
      </c>
      <c r="C488" s="25">
        <v>3.3872347325086601E-2</v>
      </c>
      <c r="D488" s="25">
        <f>VLOOKUP(B488,input_BB!$B$19:$K$1879,$D$2,0)</f>
        <v>10591.86</v>
      </c>
      <c r="E488" s="28">
        <f t="shared" si="7"/>
        <v>3.8668816699192692E-2</v>
      </c>
      <c r="F488" s="28"/>
    </row>
    <row r="489" spans="1:6" x14ac:dyDescent="0.25">
      <c r="A489">
        <v>486</v>
      </c>
      <c r="B489" s="27">
        <v>37435</v>
      </c>
      <c r="C489" s="25">
        <v>7.04494118690491E-2</v>
      </c>
      <c r="D489" s="25">
        <f>VLOOKUP(B489,input_BB!$B$19:$K$1879,$D$2,0)</f>
        <v>10598.55</v>
      </c>
      <c r="E489" s="28">
        <f t="shared" si="7"/>
        <v>8.787598418660017E-2</v>
      </c>
      <c r="F489" s="28"/>
    </row>
    <row r="490" spans="1:6" x14ac:dyDescent="0.25">
      <c r="A490">
        <v>487</v>
      </c>
      <c r="B490" s="27">
        <v>37442</v>
      </c>
      <c r="C490" s="25">
        <v>4.8490073531866101E-2</v>
      </c>
      <c r="D490" s="25">
        <f>VLOOKUP(B490,input_BB!$B$19:$K$1879,$D$2,0)</f>
        <v>10806.16</v>
      </c>
      <c r="E490" s="28">
        <f t="shared" si="7"/>
        <v>5.8334060772498003E-2</v>
      </c>
      <c r="F490" s="28"/>
    </row>
    <row r="491" spans="1:6" x14ac:dyDescent="0.25">
      <c r="A491">
        <v>488</v>
      </c>
      <c r="B491" s="27">
        <v>37449</v>
      </c>
      <c r="C491" s="25">
        <v>4.8370156437158598E-2</v>
      </c>
      <c r="D491" s="25">
        <f>VLOOKUP(B491,input_BB!$B$19:$K$1879,$D$2,0)</f>
        <v>10648.3</v>
      </c>
      <c r="E491" s="28">
        <f t="shared" si="7"/>
        <v>5.8172736165467739E-2</v>
      </c>
      <c r="F491" s="28"/>
    </row>
    <row r="492" spans="1:6" x14ac:dyDescent="0.25">
      <c r="A492">
        <v>489</v>
      </c>
      <c r="B492" s="27">
        <v>37456</v>
      </c>
      <c r="C492" s="25">
        <v>5.1609545946121202E-2</v>
      </c>
      <c r="D492" s="25">
        <f>VLOOKUP(B492,input_BB!$B$19:$K$1879,$D$2,0)</f>
        <v>10325.459999999999</v>
      </c>
      <c r="E492" s="28">
        <f t="shared" si="7"/>
        <v>6.2530690640816275E-2</v>
      </c>
      <c r="F492" s="28"/>
    </row>
    <row r="493" spans="1:6" x14ac:dyDescent="0.25">
      <c r="A493">
        <v>490</v>
      </c>
      <c r="B493" s="27">
        <v>37463</v>
      </c>
      <c r="C493" s="25">
        <v>5.3612608462572098E-2</v>
      </c>
      <c r="D493" s="25">
        <f>VLOOKUP(B493,input_BB!$B$19:$K$1879,$D$2,0)</f>
        <v>9773.1200000000008</v>
      </c>
      <c r="E493" s="28">
        <f t="shared" si="7"/>
        <v>6.5225412974706146E-2</v>
      </c>
      <c r="F493" s="28"/>
    </row>
    <row r="494" spans="1:6" x14ac:dyDescent="0.25">
      <c r="A494">
        <v>491</v>
      </c>
      <c r="B494" s="27">
        <v>37470</v>
      </c>
      <c r="C494" s="25">
        <v>5.6169468909502002E-2</v>
      </c>
      <c r="D494" s="25">
        <f>VLOOKUP(B494,input_BB!$B$19:$K$1879,$D$2,0)</f>
        <v>9991.7199999999993</v>
      </c>
      <c r="E494" s="28">
        <f t="shared" si="7"/>
        <v>6.8665160308798184E-2</v>
      </c>
      <c r="F494" s="28"/>
    </row>
    <row r="495" spans="1:6" x14ac:dyDescent="0.25">
      <c r="A495">
        <v>492</v>
      </c>
      <c r="B495" s="27">
        <v>37477</v>
      </c>
      <c r="C495" s="25">
        <v>0.10282153636217101</v>
      </c>
      <c r="D495" s="25">
        <f>VLOOKUP(B495,input_BB!$B$19:$K$1879,$D$2,0)</f>
        <v>10014.06</v>
      </c>
      <c r="E495" s="28">
        <f t="shared" si="7"/>
        <v>0.131426240931279</v>
      </c>
      <c r="F495" s="28"/>
    </row>
    <row r="496" spans="1:6" x14ac:dyDescent="0.25">
      <c r="A496">
        <v>493</v>
      </c>
      <c r="B496" s="27">
        <v>37484</v>
      </c>
      <c r="C496" s="25">
        <v>4.9472875893115997E-2</v>
      </c>
      <c r="D496" s="25">
        <f>VLOOKUP(B496,input_BB!$B$19:$K$1879,$D$2,0)</f>
        <v>10265.040000000001</v>
      </c>
      <c r="E496" s="28">
        <f t="shared" si="7"/>
        <v>5.9656225932551175E-2</v>
      </c>
      <c r="F496" s="28"/>
    </row>
    <row r="497" spans="1:6" x14ac:dyDescent="0.25">
      <c r="A497">
        <v>494</v>
      </c>
      <c r="B497" s="27">
        <v>37491</v>
      </c>
      <c r="C497" s="25">
        <v>7.8148126602172893E-2</v>
      </c>
      <c r="D497" s="25">
        <f>VLOOKUP(B497,input_BB!$B$19:$K$1879,$D$2,0)</f>
        <v>10245.69</v>
      </c>
      <c r="E497" s="28">
        <f t="shared" si="7"/>
        <v>9.8233074074315738E-2</v>
      </c>
      <c r="F497" s="28"/>
    </row>
    <row r="498" spans="1:6" x14ac:dyDescent="0.25">
      <c r="A498">
        <v>495</v>
      </c>
      <c r="B498" s="27">
        <v>37498</v>
      </c>
      <c r="C498" s="25">
        <v>6.6437885165214497E-2</v>
      </c>
      <c r="D498" s="25">
        <f>VLOOKUP(B498,input_BB!$B$19:$K$1879,$D$2,0)</f>
        <v>10043.870000000001</v>
      </c>
      <c r="E498" s="28">
        <f t="shared" si="7"/>
        <v>8.2479272644629814E-2</v>
      </c>
      <c r="F498" s="28"/>
    </row>
    <row r="499" spans="1:6" x14ac:dyDescent="0.25">
      <c r="A499">
        <v>496</v>
      </c>
      <c r="B499" s="27">
        <v>37505</v>
      </c>
      <c r="C499" s="25">
        <v>1.27542810514569E-2</v>
      </c>
      <c r="D499" s="25">
        <f>VLOOKUP(B499,input_BB!$B$19:$K$1879,$D$2,0)</f>
        <v>9720.86</v>
      </c>
      <c r="E499" s="28">
        <f t="shared" si="7"/>
        <v>1.0258657570985822E-2</v>
      </c>
      <c r="F499" s="28"/>
    </row>
    <row r="500" spans="1:6" x14ac:dyDescent="0.25">
      <c r="A500">
        <v>497</v>
      </c>
      <c r="B500" s="27">
        <v>37512</v>
      </c>
      <c r="C500" s="25">
        <v>1.79888550192118E-2</v>
      </c>
      <c r="D500" s="25">
        <f>VLOOKUP(B500,input_BB!$B$19:$K$1879,$D$2,0)</f>
        <v>9650.9699999999993</v>
      </c>
      <c r="E500" s="28">
        <f t="shared" si="7"/>
        <v>1.7300736020090208E-2</v>
      </c>
      <c r="F500" s="28"/>
    </row>
    <row r="501" spans="1:6" x14ac:dyDescent="0.25">
      <c r="A501">
        <v>498</v>
      </c>
      <c r="B501" s="27">
        <v>37519</v>
      </c>
      <c r="C501" s="25">
        <v>2.1344441920518899E-2</v>
      </c>
      <c r="D501" s="25">
        <f>VLOOKUP(B501,input_BB!$B$19:$K$1879,$D$2,0)</f>
        <v>9328.2199999999993</v>
      </c>
      <c r="E501" s="28">
        <f t="shared" si="7"/>
        <v>2.1815010982552278E-2</v>
      </c>
      <c r="F501" s="28"/>
    </row>
    <row r="502" spans="1:6" x14ac:dyDescent="0.25">
      <c r="A502">
        <v>499</v>
      </c>
      <c r="B502" s="27">
        <v>37526</v>
      </c>
      <c r="C502" s="25">
        <v>8.0904532223939896E-3</v>
      </c>
      <c r="D502" s="25">
        <f>VLOOKUP(B502,input_BB!$B$19:$K$1879,$D$2,0)</f>
        <v>9294.4599999999991</v>
      </c>
      <c r="E502" s="28">
        <f t="shared" si="7"/>
        <v>3.9844045663112995E-3</v>
      </c>
      <c r="F502" s="28"/>
    </row>
    <row r="503" spans="1:6" x14ac:dyDescent="0.25">
      <c r="A503">
        <v>500</v>
      </c>
      <c r="B503" s="27">
        <v>37533</v>
      </c>
      <c r="C503" s="25">
        <v>2.0780820399522799E-2</v>
      </c>
      <c r="D503" s="25">
        <f>VLOOKUP(B503,input_BB!$B$19:$K$1879,$D$2,0)</f>
        <v>9051.3700000000008</v>
      </c>
      <c r="E503" s="28">
        <f t="shared" si="7"/>
        <v>2.1056770294597994E-2</v>
      </c>
      <c r="F503" s="28"/>
    </row>
    <row r="504" spans="1:6" x14ac:dyDescent="0.25">
      <c r="A504">
        <v>501</v>
      </c>
      <c r="B504" s="27">
        <v>37540</v>
      </c>
      <c r="C504" s="25">
        <v>1.9122023135423698E-2</v>
      </c>
      <c r="D504" s="25">
        <f>VLOOKUP(B504,input_BB!$B$19:$K$1879,$D$2,0)</f>
        <v>8965.73</v>
      </c>
      <c r="E504" s="28">
        <f t="shared" si="7"/>
        <v>1.8825188405240202E-2</v>
      </c>
      <c r="F504" s="28"/>
    </row>
    <row r="505" spans="1:6" x14ac:dyDescent="0.25">
      <c r="A505">
        <v>502</v>
      </c>
      <c r="B505" s="27">
        <v>37547</v>
      </c>
      <c r="C505" s="25">
        <v>2.7876328676939E-2</v>
      </c>
      <c r="D505" s="25">
        <f>VLOOKUP(B505,input_BB!$B$19:$K$1879,$D$2,0)</f>
        <v>9613.07</v>
      </c>
      <c r="E505" s="28">
        <f t="shared" si="7"/>
        <v>3.0602365835635928E-2</v>
      </c>
      <c r="F505" s="28"/>
    </row>
    <row r="506" spans="1:6" x14ac:dyDescent="0.25">
      <c r="A506">
        <v>503</v>
      </c>
      <c r="B506" s="27">
        <v>37554</v>
      </c>
      <c r="C506" s="25">
        <v>3.0068105086684199E-2</v>
      </c>
      <c r="D506" s="25">
        <f>VLOOKUP(B506,input_BB!$B$19:$K$1879,$D$2,0)</f>
        <v>9722.5400000000009</v>
      </c>
      <c r="E506" s="28">
        <f t="shared" si="7"/>
        <v>3.3550965189738088E-2</v>
      </c>
      <c r="F506" s="28"/>
    </row>
    <row r="507" spans="1:6" x14ac:dyDescent="0.25">
      <c r="A507">
        <v>504</v>
      </c>
      <c r="B507" s="27">
        <v>37561</v>
      </c>
      <c r="C507" s="25">
        <v>7.5231920927763003E-3</v>
      </c>
      <c r="D507" s="25">
        <f>VLOOKUP(B507,input_BB!$B$19:$K$1879,$D$2,0)</f>
        <v>9407.68</v>
      </c>
      <c r="E507" s="28">
        <f t="shared" si="7"/>
        <v>3.221267508643804E-3</v>
      </c>
      <c r="F507" s="28"/>
    </row>
    <row r="508" spans="1:6" x14ac:dyDescent="0.25">
      <c r="A508">
        <v>505</v>
      </c>
      <c r="B508" s="27">
        <v>37568</v>
      </c>
      <c r="C508" s="25">
        <v>5.1390235312282996E-3</v>
      </c>
      <c r="D508" s="25">
        <f>VLOOKUP(B508,input_BB!$B$19:$K$1879,$D$2,0)</f>
        <v>9770.68</v>
      </c>
      <c r="E508" s="28">
        <f t="shared" si="7"/>
        <v>1.384276887833046E-5</v>
      </c>
      <c r="F508" s="28"/>
    </row>
    <row r="509" spans="1:6" x14ac:dyDescent="0.25">
      <c r="A509">
        <v>506</v>
      </c>
      <c r="B509" s="27">
        <v>37575</v>
      </c>
      <c r="C509" s="25">
        <v>5.1287338137626596E-3</v>
      </c>
      <c r="D509" s="25">
        <f>VLOOKUP(B509,input_BB!$B$19:$K$1879,$D$2,0)</f>
        <v>9865.65</v>
      </c>
      <c r="E509" s="28">
        <f t="shared" si="7"/>
        <v>0</v>
      </c>
      <c r="F509" s="28"/>
    </row>
    <row r="510" spans="1:6" x14ac:dyDescent="0.25">
      <c r="A510">
        <v>507</v>
      </c>
      <c r="B510" s="27">
        <v>37582</v>
      </c>
      <c r="C510" s="25">
        <v>9.64583922177553E-3</v>
      </c>
      <c r="D510" s="25">
        <f>VLOOKUP(B510,input_BB!$B$19:$K$1879,$D$2,0)</f>
        <v>10065.32</v>
      </c>
      <c r="E510" s="28">
        <f t="shared" si="7"/>
        <v>6.0768671609283779E-3</v>
      </c>
      <c r="F510" s="28"/>
    </row>
    <row r="511" spans="1:6" x14ac:dyDescent="0.25">
      <c r="A511">
        <v>508</v>
      </c>
      <c r="B511" s="27">
        <v>37589</v>
      </c>
      <c r="C511" s="25">
        <v>7.3419818654656402E-3</v>
      </c>
      <c r="D511" s="25">
        <f>VLOOKUP(B511,input_BB!$B$19:$K$1879,$D$2,0)</f>
        <v>10069.870000000001</v>
      </c>
      <c r="E511" s="28">
        <f t="shared" si="7"/>
        <v>2.9774851790096268E-3</v>
      </c>
      <c r="F511" s="28"/>
    </row>
    <row r="512" spans="1:6" x14ac:dyDescent="0.25">
      <c r="A512">
        <v>509</v>
      </c>
      <c r="B512" s="27">
        <v>37596</v>
      </c>
      <c r="C512" s="25">
        <v>2.0538140088319799E-2</v>
      </c>
      <c r="D512" s="25">
        <f>VLOOKUP(B512,input_BB!$B$19:$K$1879,$D$2,0)</f>
        <v>9973.75</v>
      </c>
      <c r="E512" s="28">
        <f t="shared" si="7"/>
        <v>2.0730292189584693E-2</v>
      </c>
      <c r="F512" s="28"/>
    </row>
    <row r="513" spans="1:6" x14ac:dyDescent="0.25">
      <c r="A513">
        <v>510</v>
      </c>
      <c r="B513" s="27">
        <v>37603</v>
      </c>
      <c r="C513" s="25">
        <v>1.7241420224308999E-2</v>
      </c>
      <c r="D513" s="25">
        <f>VLOOKUP(B513,input_BB!$B$19:$K$1879,$D$2,0)</f>
        <v>9728.43</v>
      </c>
      <c r="E513" s="28">
        <f t="shared" si="7"/>
        <v>1.6295211120887519E-2</v>
      </c>
      <c r="F513" s="28"/>
    </row>
    <row r="514" spans="1:6" x14ac:dyDescent="0.25">
      <c r="A514">
        <v>511</v>
      </c>
      <c r="B514" s="27">
        <v>37610</v>
      </c>
      <c r="C514" s="25">
        <v>1.44527833908796E-2</v>
      </c>
      <c r="D514" s="25">
        <f>VLOOKUP(B514,input_BB!$B$19:$K$1879,$D$2,0)</f>
        <v>9628.69</v>
      </c>
      <c r="E514" s="28">
        <f t="shared" si="7"/>
        <v>1.2543654744372221E-2</v>
      </c>
      <c r="F514" s="28"/>
    </row>
    <row r="515" spans="1:6" x14ac:dyDescent="0.25">
      <c r="A515">
        <v>512</v>
      </c>
      <c r="B515" s="27">
        <v>37617</v>
      </c>
      <c r="C515" s="25">
        <v>2.3550877347588501E-2</v>
      </c>
      <c r="D515" s="25">
        <f>VLOOKUP(B515,input_BB!$B$19:$K$1879,$D$2,0)</f>
        <v>9445.26</v>
      </c>
      <c r="E515" s="28">
        <f t="shared" si="7"/>
        <v>2.478333112971632E-2</v>
      </c>
      <c r="F515" s="28"/>
    </row>
    <row r="516" spans="1:6" x14ac:dyDescent="0.25">
      <c r="A516">
        <v>513</v>
      </c>
      <c r="B516" s="27">
        <v>37624</v>
      </c>
      <c r="C516" s="25">
        <v>5.0996497273445102E-2</v>
      </c>
      <c r="D516" s="25">
        <f>VLOOKUP(B516,input_BB!$B$19:$K$1879,$D$2,0)</f>
        <v>9583.85</v>
      </c>
      <c r="E516" s="28">
        <f t="shared" si="7"/>
        <v>6.1705955548199742E-2</v>
      </c>
      <c r="F516" s="28"/>
    </row>
    <row r="517" spans="1:6" x14ac:dyDescent="0.25">
      <c r="A517">
        <v>514</v>
      </c>
      <c r="B517" s="27">
        <v>37631</v>
      </c>
      <c r="C517" s="25">
        <v>2.4534502997994399E-2</v>
      </c>
      <c r="D517" s="25">
        <f>VLOOKUP(B517,input_BB!$B$19:$K$1879,$D$2,0)</f>
        <v>9721.5</v>
      </c>
      <c r="E517" s="28">
        <f t="shared" ref="E517:E580" si="8">(C517-$E$1)/$E$3</f>
        <v>2.610660386162893E-2</v>
      </c>
      <c r="F517" s="28"/>
    </row>
    <row r="518" spans="1:6" x14ac:dyDescent="0.25">
      <c r="A518">
        <v>515</v>
      </c>
      <c r="B518" s="27">
        <v>37638</v>
      </c>
      <c r="C518" s="25">
        <v>2.1782822906970999E-2</v>
      </c>
      <c r="D518" s="25">
        <f>VLOOKUP(B518,input_BB!$B$19:$K$1879,$D$2,0)</f>
        <v>9614.59</v>
      </c>
      <c r="E518" s="28">
        <f t="shared" si="8"/>
        <v>2.2404765433670586E-2</v>
      </c>
      <c r="F518" s="28"/>
    </row>
    <row r="519" spans="1:6" x14ac:dyDescent="0.25">
      <c r="A519">
        <v>516</v>
      </c>
      <c r="B519" s="27">
        <v>37645</v>
      </c>
      <c r="C519" s="25">
        <v>6.6540949046611803E-3</v>
      </c>
      <c r="D519" s="25">
        <f>VLOOKUP(B519,input_BB!$B$19:$K$1879,$D$2,0)</f>
        <v>9460.6</v>
      </c>
      <c r="E519" s="28">
        <f t="shared" si="8"/>
        <v>2.052070050301712E-3</v>
      </c>
      <c r="F519" s="28"/>
    </row>
    <row r="520" spans="1:6" x14ac:dyDescent="0.25">
      <c r="A520">
        <v>517</v>
      </c>
      <c r="B520" s="27">
        <v>37652</v>
      </c>
      <c r="C520" s="25">
        <v>6.9838957861065899E-3</v>
      </c>
      <c r="D520" s="25">
        <f>VLOOKUP(B520,input_BB!$B$19:$K$1879,$D$2,0)</f>
        <v>9258.9500000000007</v>
      </c>
      <c r="E520" s="28">
        <f t="shared" si="8"/>
        <v>2.4957515598245318E-3</v>
      </c>
      <c r="F520" s="28"/>
    </row>
    <row r="521" spans="1:6" x14ac:dyDescent="0.25">
      <c r="A521">
        <v>518</v>
      </c>
      <c r="B521" s="27">
        <v>37659</v>
      </c>
      <c r="C521" s="25">
        <v>2.21076179295778E-2</v>
      </c>
      <c r="D521" s="25">
        <f>VLOOKUP(B521,input_BB!$B$19:$K$1879,$D$2,0)</f>
        <v>9150.9500000000007</v>
      </c>
      <c r="E521" s="28">
        <f t="shared" si="8"/>
        <v>2.2841712555473646E-2</v>
      </c>
      <c r="F521" s="28"/>
    </row>
    <row r="522" spans="1:6" x14ac:dyDescent="0.25">
      <c r="A522">
        <v>519</v>
      </c>
      <c r="B522" s="27">
        <v>37666</v>
      </c>
      <c r="C522" s="25">
        <v>1.0442622005939499E-2</v>
      </c>
      <c r="D522" s="25">
        <f>VLOOKUP(B522,input_BB!$B$19:$K$1879,$D$2,0)</f>
        <v>9201.76</v>
      </c>
      <c r="E522" s="28">
        <f t="shared" si="8"/>
        <v>7.1487799674991546E-3</v>
      </c>
      <c r="F522" s="28"/>
    </row>
    <row r="523" spans="1:6" x14ac:dyDescent="0.25">
      <c r="A523">
        <v>520</v>
      </c>
      <c r="B523" s="27">
        <v>37673</v>
      </c>
      <c r="C523" s="25">
        <v>5.4059460759162903E-2</v>
      </c>
      <c r="D523" s="25">
        <f>VLOOKUP(B523,input_BB!$B$19:$K$1879,$D$2,0)</f>
        <v>9250.86</v>
      </c>
      <c r="E523" s="28">
        <f t="shared" si="8"/>
        <v>6.5826563889210182E-2</v>
      </c>
      <c r="F523" s="28"/>
    </row>
    <row r="524" spans="1:6" x14ac:dyDescent="0.25">
      <c r="A524">
        <v>521</v>
      </c>
      <c r="B524" s="27">
        <v>37680</v>
      </c>
      <c r="C524" s="25">
        <v>6.7757077515125302E-2</v>
      </c>
      <c r="D524" s="25">
        <f>VLOOKUP(B524,input_BB!$B$19:$K$1879,$D$2,0)</f>
        <v>9122.66</v>
      </c>
      <c r="E524" s="28">
        <f t="shared" si="8"/>
        <v>8.4253983647809061E-2</v>
      </c>
      <c r="F524" s="28"/>
    </row>
    <row r="525" spans="1:6" x14ac:dyDescent="0.25">
      <c r="A525">
        <v>522</v>
      </c>
      <c r="B525" s="27">
        <v>37687</v>
      </c>
      <c r="C525" s="25">
        <v>3.9397075772285503E-2</v>
      </c>
      <c r="D525" s="25">
        <f>VLOOKUP(B525,input_BB!$B$19:$K$1879,$D$2,0)</f>
        <v>8907.1</v>
      </c>
      <c r="E525" s="28">
        <f t="shared" si="8"/>
        <v>4.6101240307079898E-2</v>
      </c>
      <c r="F525" s="28"/>
    </row>
    <row r="526" spans="1:6" x14ac:dyDescent="0.25">
      <c r="A526">
        <v>523</v>
      </c>
      <c r="B526" s="27">
        <v>37694</v>
      </c>
      <c r="C526" s="25">
        <v>3.0787711963057501E-2</v>
      </c>
      <c r="D526" s="25">
        <f>VLOOKUP(B526,input_BB!$B$19:$K$1879,$D$2,0)</f>
        <v>8956.17</v>
      </c>
      <c r="E526" s="28">
        <f t="shared" si="8"/>
        <v>3.4519053157766016E-2</v>
      </c>
      <c r="F526" s="28"/>
    </row>
    <row r="527" spans="1:6" x14ac:dyDescent="0.25">
      <c r="A527">
        <v>524</v>
      </c>
      <c r="B527" s="27">
        <v>37701</v>
      </c>
      <c r="C527" s="25">
        <v>3.3888444304466199E-2</v>
      </c>
      <c r="D527" s="25">
        <f>VLOOKUP(B527,input_BB!$B$19:$K$1879,$D$2,0)</f>
        <v>9179.19</v>
      </c>
      <c r="E527" s="28">
        <f t="shared" si="8"/>
        <v>3.869047198428046E-2</v>
      </c>
      <c r="F527" s="28"/>
    </row>
    <row r="528" spans="1:6" x14ac:dyDescent="0.25">
      <c r="A528">
        <v>525</v>
      </c>
      <c r="B528" s="27">
        <v>37708</v>
      </c>
      <c r="C528" s="25">
        <v>0.114693082869053</v>
      </c>
      <c r="D528" s="25">
        <f>VLOOKUP(B528,input_BB!$B$19:$K$1879,$D$2,0)</f>
        <v>8863.36</v>
      </c>
      <c r="E528" s="28">
        <f t="shared" si="8"/>
        <v>0.14739704625920719</v>
      </c>
      <c r="F528" s="28"/>
    </row>
    <row r="529" spans="1:6" x14ac:dyDescent="0.25">
      <c r="A529">
        <v>526</v>
      </c>
      <c r="B529" s="27">
        <v>37715</v>
      </c>
      <c r="C529" s="25">
        <v>0.14164237678051</v>
      </c>
      <c r="D529" s="25">
        <f>VLOOKUP(B529,input_BB!$B$19:$K$1879,$D$2,0)</f>
        <v>8822.4500000000007</v>
      </c>
      <c r="E529" s="28">
        <f t="shared" si="8"/>
        <v>0.18365196271305706</v>
      </c>
      <c r="F529" s="28"/>
    </row>
    <row r="530" spans="1:6" x14ac:dyDescent="0.25">
      <c r="A530">
        <v>527</v>
      </c>
      <c r="B530" s="27">
        <v>37722</v>
      </c>
      <c r="C530" s="25">
        <v>3.2815393060445799E-2</v>
      </c>
      <c r="D530" s="25">
        <f>VLOOKUP(B530,input_BB!$B$19:$K$1879,$D$2,0)</f>
        <v>8645.65</v>
      </c>
      <c r="E530" s="28">
        <f t="shared" si="8"/>
        <v>3.7246894897234026E-2</v>
      </c>
      <c r="F530" s="28"/>
    </row>
    <row r="531" spans="1:6" x14ac:dyDescent="0.25">
      <c r="A531">
        <v>528</v>
      </c>
      <c r="B531" s="27">
        <v>37729</v>
      </c>
      <c r="C531" s="25">
        <v>3.3341273665428203E-2</v>
      </c>
      <c r="D531" s="25">
        <f>VLOOKUP(B531,input_BB!$B$19:$K$1879,$D$2,0)</f>
        <v>8579.14</v>
      </c>
      <c r="E531" s="28">
        <f t="shared" si="8"/>
        <v>3.795436268696456E-2</v>
      </c>
      <c r="F531" s="28"/>
    </row>
    <row r="532" spans="1:6" x14ac:dyDescent="0.25">
      <c r="A532">
        <v>529</v>
      </c>
      <c r="B532" s="27">
        <v>37736</v>
      </c>
      <c r="C532" s="25">
        <v>6.9683805108070401E-2</v>
      </c>
      <c r="D532" s="25">
        <f>VLOOKUP(B532,input_BB!$B$19:$K$1879,$D$2,0)</f>
        <v>8409.01</v>
      </c>
      <c r="E532" s="28">
        <f t="shared" si="8"/>
        <v>8.6846012520292976E-2</v>
      </c>
      <c r="F532" s="28"/>
    </row>
    <row r="533" spans="1:6" x14ac:dyDescent="0.25">
      <c r="A533">
        <v>530</v>
      </c>
      <c r="B533" s="27">
        <v>37743</v>
      </c>
      <c r="C533" s="25">
        <v>4.0185604244470603E-2</v>
      </c>
      <c r="D533" s="25">
        <f>VLOOKUP(B533,input_BB!$B$19:$K$1879,$D$2,0)</f>
        <v>8808.18</v>
      </c>
      <c r="E533" s="28">
        <f t="shared" si="8"/>
        <v>4.7162048578141838E-2</v>
      </c>
      <c r="F533" s="28"/>
    </row>
    <row r="534" spans="1:6" x14ac:dyDescent="0.25">
      <c r="A534">
        <v>531</v>
      </c>
      <c r="B534" s="27">
        <v>37750</v>
      </c>
      <c r="C534" s="25">
        <v>3.1646504998207099E-2</v>
      </c>
      <c r="D534" s="25">
        <f>VLOOKUP(B534,input_BB!$B$19:$K$1879,$D$2,0)</f>
        <v>9084.16</v>
      </c>
      <c r="E534" s="28">
        <f t="shared" si="8"/>
        <v>3.5674388427134995E-2</v>
      </c>
      <c r="F534" s="28"/>
    </row>
    <row r="535" spans="1:6" x14ac:dyDescent="0.25">
      <c r="A535">
        <v>532</v>
      </c>
      <c r="B535" s="27">
        <v>37757</v>
      </c>
      <c r="C535" s="25">
        <v>3.2569982111454003E-2</v>
      </c>
      <c r="D535" s="25">
        <f>VLOOKUP(B535,input_BB!$B$19:$K$1879,$D$2,0)</f>
        <v>9093.18</v>
      </c>
      <c r="E535" s="28">
        <f t="shared" si="8"/>
        <v>3.691674326202643E-2</v>
      </c>
      <c r="F535" s="28"/>
    </row>
    <row r="536" spans="1:6" x14ac:dyDescent="0.25">
      <c r="A536">
        <v>533</v>
      </c>
      <c r="B536" s="27">
        <v>37764</v>
      </c>
      <c r="C536" s="25">
        <v>3.1692251563072198E-2</v>
      </c>
      <c r="D536" s="25">
        <f>VLOOKUP(B536,input_BB!$B$19:$K$1879,$D$2,0)</f>
        <v>9303.73</v>
      </c>
      <c r="E536" s="28">
        <f t="shared" si="8"/>
        <v>3.5735931334072886E-2</v>
      </c>
      <c r="F536" s="28"/>
    </row>
    <row r="537" spans="1:6" x14ac:dyDescent="0.25">
      <c r="A537">
        <v>534</v>
      </c>
      <c r="B537" s="27">
        <v>37771</v>
      </c>
      <c r="C537" s="25">
        <v>3.7531729787588099E-2</v>
      </c>
      <c r="D537" s="25">
        <f>VLOOKUP(B537,input_BB!$B$19:$K$1879,$D$2,0)</f>
        <v>9487.3799999999992</v>
      </c>
      <c r="E537" s="28">
        <f t="shared" si="8"/>
        <v>4.3591788183587415E-2</v>
      </c>
      <c r="F537" s="28"/>
    </row>
    <row r="538" spans="1:6" x14ac:dyDescent="0.25">
      <c r="A538">
        <v>535</v>
      </c>
      <c r="B538" s="27">
        <v>37778</v>
      </c>
      <c r="C538" s="25">
        <v>4.2042631655931501E-2</v>
      </c>
      <c r="D538" s="25">
        <f>VLOOKUP(B538,input_BB!$B$19:$K$1879,$D$2,0)</f>
        <v>9694.6299999999992</v>
      </c>
      <c r="E538" s="28">
        <f t="shared" si="8"/>
        <v>4.966030971538081E-2</v>
      </c>
      <c r="F538" s="28"/>
    </row>
    <row r="539" spans="1:6" x14ac:dyDescent="0.25">
      <c r="A539">
        <v>536</v>
      </c>
      <c r="B539" s="27">
        <v>37785</v>
      </c>
      <c r="C539" s="25">
        <v>4.38136048614979E-2</v>
      </c>
      <c r="D539" s="25">
        <f>VLOOKUP(B539,input_BB!$B$19:$K$1879,$D$2,0)</f>
        <v>9855.64</v>
      </c>
      <c r="E539" s="28">
        <f t="shared" si="8"/>
        <v>5.2042802029308201E-2</v>
      </c>
      <c r="F539" s="28"/>
    </row>
    <row r="540" spans="1:6" x14ac:dyDescent="0.25">
      <c r="A540">
        <v>537</v>
      </c>
      <c r="B540" s="27">
        <v>37792</v>
      </c>
      <c r="C540" s="25">
        <v>3.6444086581468603E-2</v>
      </c>
      <c r="D540" s="25">
        <f>VLOOKUP(B540,input_BB!$B$19:$K$1879,$D$2,0)</f>
        <v>9930.31</v>
      </c>
      <c r="E540" s="28">
        <f t="shared" si="8"/>
        <v>4.2128580512951722E-2</v>
      </c>
      <c r="F540" s="28"/>
    </row>
    <row r="541" spans="1:6" x14ac:dyDescent="0.25">
      <c r="A541">
        <v>538</v>
      </c>
      <c r="B541" s="27">
        <v>37799</v>
      </c>
      <c r="C541" s="25">
        <v>2.7643226087093398E-2</v>
      </c>
      <c r="D541" s="25">
        <f>VLOOKUP(B541,input_BB!$B$19:$K$1879,$D$2,0)</f>
        <v>9657.2099999999991</v>
      </c>
      <c r="E541" s="28">
        <f t="shared" si="8"/>
        <v>3.028877265030815E-2</v>
      </c>
      <c r="F541" s="28"/>
    </row>
    <row r="542" spans="1:6" x14ac:dyDescent="0.25">
      <c r="A542">
        <v>539</v>
      </c>
      <c r="B542" s="27">
        <v>37806</v>
      </c>
      <c r="C542" s="25">
        <v>1.2126662768423601E-2</v>
      </c>
      <c r="D542" s="25">
        <f>VLOOKUP(B542,input_BB!$B$19:$K$1879,$D$2,0)</f>
        <v>9636.81</v>
      </c>
      <c r="E542" s="28">
        <f t="shared" si="8"/>
        <v>9.4143219646044083E-3</v>
      </c>
      <c r="F542" s="28"/>
    </row>
    <row r="543" spans="1:6" x14ac:dyDescent="0.25">
      <c r="A543">
        <v>540</v>
      </c>
      <c r="B543" s="27">
        <v>37813</v>
      </c>
      <c r="C543" s="25">
        <v>3.7556041032075903E-2</v>
      </c>
      <c r="D543" s="25">
        <f>VLOOKUP(B543,input_BB!$B$19:$K$1879,$D$2,0)</f>
        <v>9911.5</v>
      </c>
      <c r="E543" s="28">
        <f t="shared" si="8"/>
        <v>4.3624494129082328E-2</v>
      </c>
      <c r="F543" s="28"/>
    </row>
    <row r="544" spans="1:6" x14ac:dyDescent="0.25">
      <c r="A544">
        <v>541</v>
      </c>
      <c r="B544" s="27">
        <v>37820</v>
      </c>
      <c r="C544" s="25">
        <v>2.94563211500645E-2</v>
      </c>
      <c r="D544" s="25">
        <f>VLOOKUP(B544,input_BB!$B$19:$K$1879,$D$2,0)</f>
        <v>10140.84</v>
      </c>
      <c r="E544" s="28">
        <f t="shared" si="8"/>
        <v>3.2727931548009716E-2</v>
      </c>
      <c r="F544" s="28"/>
    </row>
    <row r="545" spans="1:6" x14ac:dyDescent="0.25">
      <c r="A545">
        <v>542</v>
      </c>
      <c r="B545" s="27">
        <v>37827</v>
      </c>
      <c r="C545" s="25">
        <v>2.4803120642900502E-2</v>
      </c>
      <c r="D545" s="25">
        <f>VLOOKUP(B545,input_BB!$B$19:$K$1879,$D$2,0)</f>
        <v>9939.2000000000007</v>
      </c>
      <c r="E545" s="28">
        <f t="shared" si="8"/>
        <v>2.6467975491850402E-2</v>
      </c>
      <c r="F545" s="28"/>
    </row>
    <row r="546" spans="1:6" x14ac:dyDescent="0.25">
      <c r="A546">
        <v>543</v>
      </c>
      <c r="B546" s="27">
        <v>37834</v>
      </c>
      <c r="C546" s="25">
        <v>2.16511655598879E-2</v>
      </c>
      <c r="D546" s="25">
        <f>VLOOKUP(B546,input_BB!$B$19:$K$1879,$D$2,0)</f>
        <v>10248.6</v>
      </c>
      <c r="E546" s="28">
        <f t="shared" si="8"/>
        <v>2.222764665145997E-2</v>
      </c>
      <c r="F546" s="28"/>
    </row>
    <row r="547" spans="1:6" x14ac:dyDescent="0.25">
      <c r="A547">
        <v>544</v>
      </c>
      <c r="B547" s="27">
        <v>37841</v>
      </c>
      <c r="C547" s="25">
        <v>1.8417166545987101E-2</v>
      </c>
      <c r="D547" s="25">
        <f>VLOOKUP(B547,input_BB!$B$19:$K$1879,$D$2,0)</f>
        <v>9945.2199999999993</v>
      </c>
      <c r="E547" s="28">
        <f t="shared" si="8"/>
        <v>1.7876944015389775E-2</v>
      </c>
      <c r="F547" s="28"/>
    </row>
    <row r="548" spans="1:6" x14ac:dyDescent="0.25">
      <c r="A548">
        <v>545</v>
      </c>
      <c r="B548" s="27">
        <v>37848</v>
      </c>
      <c r="C548" s="25">
        <v>2.12767440825701E-2</v>
      </c>
      <c r="D548" s="25">
        <f>VLOOKUP(B548,input_BB!$B$19:$K$1879,$D$2,0)</f>
        <v>10424.56</v>
      </c>
      <c r="E548" s="28">
        <f t="shared" si="8"/>
        <v>2.1723937002395177E-2</v>
      </c>
      <c r="F548" s="28"/>
    </row>
    <row r="549" spans="1:6" x14ac:dyDescent="0.25">
      <c r="A549">
        <v>546</v>
      </c>
      <c r="B549" s="27">
        <v>37855</v>
      </c>
      <c r="C549" s="25">
        <v>6.4402274787425995E-2</v>
      </c>
      <c r="D549" s="25">
        <f>VLOOKUP(B549,input_BB!$B$19:$K$1879,$D$2,0)</f>
        <v>10760.73</v>
      </c>
      <c r="E549" s="28">
        <f t="shared" si="8"/>
        <v>7.9740763635013923E-2</v>
      </c>
      <c r="F549" s="28"/>
    </row>
    <row r="550" spans="1:6" x14ac:dyDescent="0.25">
      <c r="A550">
        <v>547</v>
      </c>
      <c r="B550" s="27">
        <v>37862</v>
      </c>
      <c r="C550" s="25">
        <v>3.20884063839912E-2</v>
      </c>
      <c r="D550" s="25">
        <f>VLOOKUP(B550,input_BB!$B$19:$K$1879,$D$2,0)</f>
        <v>10908.99</v>
      </c>
      <c r="E550" s="28">
        <f t="shared" si="8"/>
        <v>3.626887887557053E-2</v>
      </c>
      <c r="F550" s="28"/>
    </row>
    <row r="551" spans="1:6" x14ac:dyDescent="0.25">
      <c r="A551">
        <v>548</v>
      </c>
      <c r="B551" s="27">
        <v>37869</v>
      </c>
      <c r="C551" s="25">
        <v>5.57766370475292E-2</v>
      </c>
      <c r="D551" s="25">
        <f>VLOOKUP(B551,input_BB!$B$19:$K$1879,$D$2,0)</f>
        <v>11170.61</v>
      </c>
      <c r="E551" s="28">
        <f t="shared" si="8"/>
        <v>6.8136683147837038E-2</v>
      </c>
      <c r="F551" s="28"/>
    </row>
    <row r="552" spans="1:6" x14ac:dyDescent="0.25">
      <c r="A552">
        <v>549</v>
      </c>
      <c r="B552" s="27">
        <v>37876</v>
      </c>
      <c r="C552" s="25">
        <v>2.3722236976027499E-2</v>
      </c>
      <c r="D552" s="25">
        <f>VLOOKUP(B552,input_BB!$B$19:$K$1879,$D$2,0)</f>
        <v>10883.52</v>
      </c>
      <c r="E552" s="28">
        <f t="shared" si="8"/>
        <v>2.5013861437227548E-2</v>
      </c>
      <c r="F552" s="28"/>
    </row>
    <row r="553" spans="1:6" x14ac:dyDescent="0.25">
      <c r="A553">
        <v>550</v>
      </c>
      <c r="B553" s="27">
        <v>37883</v>
      </c>
      <c r="C553" s="25">
        <v>2.9605820775031998E-2</v>
      </c>
      <c r="D553" s="25">
        <f>VLOOKUP(B553,input_BB!$B$19:$K$1879,$D$2,0)</f>
        <v>10968.42</v>
      </c>
      <c r="E553" s="28">
        <f t="shared" si="8"/>
        <v>3.2929053567417217E-2</v>
      </c>
      <c r="F553" s="28"/>
    </row>
    <row r="554" spans="1:6" x14ac:dyDescent="0.25">
      <c r="A554">
        <v>551</v>
      </c>
      <c r="B554" s="27">
        <v>37890</v>
      </c>
      <c r="C554" s="25">
        <v>6.4889751374721499E-2</v>
      </c>
      <c r="D554" s="25">
        <f>VLOOKUP(B554,input_BB!$B$19:$K$1879,$D$2,0)</f>
        <v>11290.15</v>
      </c>
      <c r="E554" s="28">
        <f t="shared" si="8"/>
        <v>8.039656645506825E-2</v>
      </c>
      <c r="F554" s="28"/>
    </row>
    <row r="555" spans="1:6" x14ac:dyDescent="0.25">
      <c r="A555">
        <v>552</v>
      </c>
      <c r="B555" s="27">
        <v>37897</v>
      </c>
      <c r="C555" s="25">
        <v>4.8995636403560597E-2</v>
      </c>
      <c r="D555" s="25">
        <f>VLOOKUP(B555,input_BB!$B$19:$K$1879,$D$2,0)</f>
        <v>11608.72</v>
      </c>
      <c r="E555" s="28">
        <f t="shared" si="8"/>
        <v>5.9014195091997193E-2</v>
      </c>
      <c r="F555" s="28"/>
    </row>
    <row r="556" spans="1:6" x14ac:dyDescent="0.25">
      <c r="A556">
        <v>553</v>
      </c>
      <c r="B556" s="27">
        <v>37904</v>
      </c>
      <c r="C556" s="25">
        <v>7.1026399731636006E-2</v>
      </c>
      <c r="D556" s="25">
        <f>VLOOKUP(B556,input_BB!$B$19:$K$1879,$D$2,0)</f>
        <v>11935.83</v>
      </c>
      <c r="E556" s="28">
        <f t="shared" si="8"/>
        <v>8.8652206629447936E-2</v>
      </c>
      <c r="F556" s="28"/>
    </row>
    <row r="557" spans="1:6" x14ac:dyDescent="0.25">
      <c r="A557">
        <v>554</v>
      </c>
      <c r="B557" s="27">
        <v>37911</v>
      </c>
      <c r="C557" s="25">
        <v>8.2256913185119601E-2</v>
      </c>
      <c r="D557" s="25">
        <f>VLOOKUP(B557,input_BB!$B$19:$K$1879,$D$2,0)</f>
        <v>12044.49</v>
      </c>
      <c r="E557" s="28">
        <f t="shared" si="8"/>
        <v>0.10376062944481482</v>
      </c>
      <c r="F557" s="28"/>
    </row>
    <row r="558" spans="1:6" x14ac:dyDescent="0.25">
      <c r="A558">
        <v>555</v>
      </c>
      <c r="B558" s="27">
        <v>37918</v>
      </c>
      <c r="C558" s="25">
        <v>0.173920959234238</v>
      </c>
      <c r="D558" s="25">
        <f>VLOOKUP(B558,input_BB!$B$19:$K$1879,$D$2,0)</f>
        <v>11736.37</v>
      </c>
      <c r="E558" s="28">
        <f t="shared" si="8"/>
        <v>0.22707637724330568</v>
      </c>
      <c r="F558" s="28"/>
    </row>
    <row r="559" spans="1:6" x14ac:dyDescent="0.25">
      <c r="A559">
        <v>556</v>
      </c>
      <c r="B559" s="27">
        <v>37925</v>
      </c>
      <c r="C559" s="25">
        <v>8.8536068797111497E-2</v>
      </c>
      <c r="D559" s="25">
        <f>VLOOKUP(B559,input_BB!$B$19:$K$1879,$D$2,0)</f>
        <v>12190.1</v>
      </c>
      <c r="E559" s="28">
        <f t="shared" si="8"/>
        <v>0.11220798479525343</v>
      </c>
      <c r="F559" s="28"/>
    </row>
    <row r="560" spans="1:6" x14ac:dyDescent="0.25">
      <c r="A560">
        <v>557</v>
      </c>
      <c r="B560" s="27">
        <v>37932</v>
      </c>
      <c r="C560" s="25">
        <v>0.194437250494957</v>
      </c>
      <c r="D560" s="25">
        <f>VLOOKUP(B560,input_BB!$B$19:$K$1879,$D$2,0)</f>
        <v>12215.17</v>
      </c>
      <c r="E560" s="28">
        <f t="shared" si="8"/>
        <v>0.25467696774649501</v>
      </c>
      <c r="F560" s="28"/>
    </row>
    <row r="561" spans="1:6" x14ac:dyDescent="0.25">
      <c r="A561">
        <v>558</v>
      </c>
      <c r="B561" s="27">
        <v>37939</v>
      </c>
      <c r="C561" s="25">
        <v>0.27924191951751698</v>
      </c>
      <c r="D561" s="25">
        <f>VLOOKUP(B561,input_BB!$B$19:$K$1879,$D$2,0)</f>
        <v>12203.53</v>
      </c>
      <c r="E561" s="28">
        <f t="shared" si="8"/>
        <v>0.36876478765045911</v>
      </c>
      <c r="F561" s="28"/>
    </row>
    <row r="562" spans="1:6" x14ac:dyDescent="0.25">
      <c r="A562">
        <v>559</v>
      </c>
      <c r="B562" s="27">
        <v>37946</v>
      </c>
      <c r="C562" s="25">
        <v>6.7928977310657501E-2</v>
      </c>
      <c r="D562" s="25">
        <f>VLOOKUP(B562,input_BB!$B$19:$K$1879,$D$2,0)</f>
        <v>11839.8</v>
      </c>
      <c r="E562" s="28">
        <f t="shared" si="8"/>
        <v>8.448524064273924E-2</v>
      </c>
      <c r="F562" s="28"/>
    </row>
    <row r="563" spans="1:6" x14ac:dyDescent="0.25">
      <c r="A563">
        <v>560</v>
      </c>
      <c r="B563" s="27">
        <v>37953</v>
      </c>
      <c r="C563" s="25">
        <v>0.200048193335533</v>
      </c>
      <c r="D563" s="25">
        <f>VLOOKUP(B563,input_BB!$B$19:$K$1879,$D$2,0)</f>
        <v>12317.47</v>
      </c>
      <c r="E563" s="28">
        <f t="shared" si="8"/>
        <v>0.2622253756781005</v>
      </c>
      <c r="F563" s="28"/>
    </row>
    <row r="564" spans="1:6" x14ac:dyDescent="0.25">
      <c r="A564">
        <v>561</v>
      </c>
      <c r="B564" s="27">
        <v>37960</v>
      </c>
      <c r="C564" s="25">
        <v>8.5686221718788105E-2</v>
      </c>
      <c r="D564" s="25">
        <f>VLOOKUP(B564,input_BB!$B$19:$K$1879,$D$2,0)</f>
        <v>12314.73</v>
      </c>
      <c r="E564" s="28">
        <f t="shared" si="8"/>
        <v>0.10837408220506579</v>
      </c>
      <c r="F564" s="28"/>
    </row>
    <row r="565" spans="1:6" x14ac:dyDescent="0.25">
      <c r="A565">
        <v>562</v>
      </c>
      <c r="B565" s="27">
        <v>37967</v>
      </c>
      <c r="C565" s="25">
        <v>8.2308173179626506E-2</v>
      </c>
      <c r="D565" s="25">
        <f>VLOOKUP(B565,input_BB!$B$19:$K$1879,$D$2,0)</f>
        <v>12594.42</v>
      </c>
      <c r="E565" s="28">
        <f t="shared" si="8"/>
        <v>0.10382958957506457</v>
      </c>
      <c r="F565" s="28"/>
    </row>
    <row r="566" spans="1:6" x14ac:dyDescent="0.25">
      <c r="A566">
        <v>563</v>
      </c>
      <c r="B566" s="27">
        <v>37974</v>
      </c>
      <c r="C566" s="25">
        <v>0.107214882969856</v>
      </c>
      <c r="D566" s="25">
        <f>VLOOKUP(B566,input_BB!$B$19:$K$1879,$D$2,0)</f>
        <v>12371.75</v>
      </c>
      <c r="E566" s="28">
        <f t="shared" si="8"/>
        <v>0.13733661523413629</v>
      </c>
      <c r="F566" s="28"/>
    </row>
    <row r="567" spans="1:6" x14ac:dyDescent="0.25">
      <c r="A567">
        <v>564</v>
      </c>
      <c r="B567" s="27">
        <v>37981</v>
      </c>
      <c r="C567" s="25">
        <v>9.2560961842536899E-2</v>
      </c>
      <c r="D567" s="25">
        <f>VLOOKUP(B567,input_BB!$B$19:$K$1879,$D$2,0)</f>
        <v>12456.7</v>
      </c>
      <c r="E567" s="28">
        <f t="shared" si="8"/>
        <v>0.11762267809211725</v>
      </c>
      <c r="F567" s="28"/>
    </row>
    <row r="568" spans="1:6" x14ac:dyDescent="0.25">
      <c r="A568">
        <v>565</v>
      </c>
      <c r="B568" s="27">
        <v>37988</v>
      </c>
      <c r="C568" s="25">
        <v>2.1979255601763701E-2</v>
      </c>
      <c r="D568" s="25">
        <f>VLOOKUP(B568,input_BB!$B$19:$K$1879,$D$2,0)</f>
        <v>12801.48</v>
      </c>
      <c r="E568" s="28">
        <f t="shared" si="8"/>
        <v>2.2669026566519274E-2</v>
      </c>
      <c r="F568" s="28"/>
    </row>
    <row r="569" spans="1:6" x14ac:dyDescent="0.25">
      <c r="A569">
        <v>566</v>
      </c>
      <c r="B569" s="27">
        <v>37995</v>
      </c>
      <c r="C569" s="25">
        <v>4.3382298201322597E-2</v>
      </c>
      <c r="D569" s="25">
        <f>VLOOKUP(B569,input_BB!$B$19:$K$1879,$D$2,0)</f>
        <v>13385.8</v>
      </c>
      <c r="E569" s="28">
        <f t="shared" si="8"/>
        <v>5.1462564677560857E-2</v>
      </c>
      <c r="F569" s="28"/>
    </row>
    <row r="570" spans="1:6" x14ac:dyDescent="0.25">
      <c r="A570">
        <v>567</v>
      </c>
      <c r="B570" s="27">
        <v>38002</v>
      </c>
      <c r="C570" s="25">
        <v>3.8044549524784102E-2</v>
      </c>
      <c r="D570" s="25">
        <f>VLOOKUP(B570,input_BB!$B$19:$K$1879,$D$2,0)</f>
        <v>13167.76</v>
      </c>
      <c r="E570" s="28">
        <f t="shared" si="8"/>
        <v>4.4281685172688948E-2</v>
      </c>
      <c r="F570" s="28"/>
    </row>
    <row r="571" spans="1:6" x14ac:dyDescent="0.25">
      <c r="A571">
        <v>568</v>
      </c>
      <c r="B571" s="27">
        <v>38009</v>
      </c>
      <c r="C571" s="25">
        <v>3.6126401275396298E-2</v>
      </c>
      <c r="D571" s="25">
        <f>VLOOKUP(B571,input_BB!$B$19:$K$1879,$D$2,0)</f>
        <v>13750.58</v>
      </c>
      <c r="E571" s="28">
        <f t="shared" si="8"/>
        <v>4.1701198101074484E-2</v>
      </c>
      <c r="F571" s="28"/>
    </row>
    <row r="572" spans="1:6" x14ac:dyDescent="0.25">
      <c r="A572">
        <v>569</v>
      </c>
      <c r="B572" s="27">
        <v>38016</v>
      </c>
      <c r="C572" s="25">
        <v>2.4219755083322501E-2</v>
      </c>
      <c r="D572" s="25">
        <f>VLOOKUP(B572,input_BB!$B$19:$K$1879,$D$2,0)</f>
        <v>13289.37</v>
      </c>
      <c r="E572" s="28">
        <f t="shared" si="8"/>
        <v>2.5683173125820229E-2</v>
      </c>
      <c r="F572" s="28"/>
    </row>
    <row r="573" spans="1:6" x14ac:dyDescent="0.25">
      <c r="A573">
        <v>570</v>
      </c>
      <c r="B573" s="27">
        <v>38023</v>
      </c>
      <c r="C573" s="25">
        <v>2.7282061055302599E-2</v>
      </c>
      <c r="D573" s="25">
        <f>VLOOKUP(B573,input_BB!$B$19:$K$1879,$D$2,0)</f>
        <v>13309.6</v>
      </c>
      <c r="E573" s="28">
        <f t="shared" si="8"/>
        <v>2.9802896912834349E-2</v>
      </c>
      <c r="F573" s="28"/>
    </row>
    <row r="574" spans="1:6" x14ac:dyDescent="0.25">
      <c r="A574">
        <v>571</v>
      </c>
      <c r="B574" s="27">
        <v>38030</v>
      </c>
      <c r="C574" s="25">
        <v>3.8242369890212999E-2</v>
      </c>
      <c r="D574" s="25">
        <f>VLOOKUP(B574,input_BB!$B$19:$K$1879,$D$2,0)</f>
        <v>13739.8</v>
      </c>
      <c r="E574" s="28">
        <f t="shared" si="8"/>
        <v>4.4547813140459032E-2</v>
      </c>
      <c r="F574" s="28"/>
    </row>
    <row r="575" spans="1:6" x14ac:dyDescent="0.25">
      <c r="A575">
        <v>572</v>
      </c>
      <c r="B575" s="27">
        <v>38037</v>
      </c>
      <c r="C575" s="25">
        <v>5.1578044891357401E-2</v>
      </c>
      <c r="D575" s="25">
        <f>VLOOKUP(B575,input_BB!$B$19:$K$1879,$D$2,0)</f>
        <v>13868.37</v>
      </c>
      <c r="E575" s="28">
        <f t="shared" si="8"/>
        <v>6.2488312235191919E-2</v>
      </c>
      <c r="F575" s="28"/>
    </row>
    <row r="576" spans="1:6" x14ac:dyDescent="0.25">
      <c r="A576">
        <v>573</v>
      </c>
      <c r="B576" s="27">
        <v>38044</v>
      </c>
      <c r="C576" s="25">
        <v>8.7457790970802293E-2</v>
      </c>
      <c r="D576" s="25">
        <f>VLOOKUP(B576,input_BB!$B$19:$K$1879,$D$2,0)</f>
        <v>13907.03</v>
      </c>
      <c r="E576" s="28">
        <f t="shared" si="8"/>
        <v>0.11075737638097288</v>
      </c>
      <c r="F576" s="28"/>
    </row>
    <row r="577" spans="1:6" x14ac:dyDescent="0.25">
      <c r="A577">
        <v>574</v>
      </c>
      <c r="B577" s="27">
        <v>38051</v>
      </c>
      <c r="C577" s="25">
        <v>7.6660744845867199E-2</v>
      </c>
      <c r="D577" s="25">
        <f>VLOOKUP(B577,input_BB!$B$19:$K$1879,$D$2,0)</f>
        <v>13454.76</v>
      </c>
      <c r="E577" s="28">
        <f t="shared" si="8"/>
        <v>9.6232097667029684E-2</v>
      </c>
      <c r="F577" s="28"/>
    </row>
    <row r="578" spans="1:6" x14ac:dyDescent="0.25">
      <c r="A578">
        <v>575</v>
      </c>
      <c r="B578" s="27">
        <v>38058</v>
      </c>
      <c r="C578" s="25">
        <v>6.76221773028374E-2</v>
      </c>
      <c r="D578" s="25">
        <f>VLOOKUP(B578,input_BB!$B$19:$K$1879,$D$2,0)</f>
        <v>12932.23</v>
      </c>
      <c r="E578" s="28">
        <f t="shared" si="8"/>
        <v>8.4072502235265439E-2</v>
      </c>
      <c r="F578" s="28"/>
    </row>
    <row r="579" spans="1:6" x14ac:dyDescent="0.25">
      <c r="A579">
        <v>576</v>
      </c>
      <c r="B579" s="27">
        <v>38065</v>
      </c>
      <c r="C579" s="25">
        <v>4.0910270065069199E-2</v>
      </c>
      <c r="D579" s="25">
        <f>VLOOKUP(B579,input_BB!$B$19:$K$1879,$D$2,0)</f>
        <v>12790.58</v>
      </c>
      <c r="E579" s="28">
        <f t="shared" si="8"/>
        <v>4.8136942349721996E-2</v>
      </c>
      <c r="F579" s="28"/>
    </row>
    <row r="580" spans="1:6" x14ac:dyDescent="0.25">
      <c r="A580">
        <v>577</v>
      </c>
      <c r="B580" s="27">
        <v>38072</v>
      </c>
      <c r="C580" s="25">
        <v>6.7634716629981995E-2</v>
      </c>
      <c r="D580" s="25">
        <f>VLOOKUP(B580,input_BB!$B$19:$K$1879,$D$2,0)</f>
        <v>12483.24</v>
      </c>
      <c r="E580" s="28">
        <f t="shared" si="8"/>
        <v>8.4089371406662214E-2</v>
      </c>
      <c r="F580" s="28"/>
    </row>
    <row r="581" spans="1:6" x14ac:dyDescent="0.25">
      <c r="A581">
        <v>578</v>
      </c>
      <c r="B581" s="27">
        <v>38079</v>
      </c>
      <c r="C581" s="25">
        <v>0.132004395127296</v>
      </c>
      <c r="D581" s="25">
        <f>VLOOKUP(B581,input_BB!$B$19:$K$1879,$D$2,0)</f>
        <v>12731.76</v>
      </c>
      <c r="E581" s="28">
        <f t="shared" ref="E581:E644" si="9">(C581-$E$1)/$E$3</f>
        <v>0.17068597478146008</v>
      </c>
      <c r="F581" s="28"/>
    </row>
    <row r="582" spans="1:6" x14ac:dyDescent="0.25">
      <c r="A582">
        <v>579</v>
      </c>
      <c r="B582" s="27">
        <v>38086</v>
      </c>
      <c r="C582" s="25">
        <v>6.7606553435325595E-2</v>
      </c>
      <c r="D582" s="25">
        <f>VLOOKUP(B582,input_BB!$B$19:$K$1879,$D$2,0)</f>
        <v>12909.37</v>
      </c>
      <c r="E582" s="28">
        <f t="shared" si="9"/>
        <v>8.4051483428123866E-2</v>
      </c>
      <c r="F582" s="28"/>
    </row>
    <row r="583" spans="1:6" x14ac:dyDescent="0.25">
      <c r="A583">
        <v>580</v>
      </c>
      <c r="B583" s="27">
        <v>38093</v>
      </c>
      <c r="C583" s="25">
        <v>2.7881601825356501E-2</v>
      </c>
      <c r="D583" s="25">
        <f>VLOOKUP(B583,input_BB!$B$19:$K$1879,$D$2,0)</f>
        <v>12458.38</v>
      </c>
      <c r="E583" s="28">
        <f t="shared" si="9"/>
        <v>3.0609459808337156E-2</v>
      </c>
      <c r="F583" s="28"/>
    </row>
    <row r="584" spans="1:6" x14ac:dyDescent="0.25">
      <c r="A584">
        <v>581</v>
      </c>
      <c r="B584" s="27">
        <v>38100</v>
      </c>
      <c r="C584" s="25">
        <v>2.02978421002626E-2</v>
      </c>
      <c r="D584" s="25">
        <f>VLOOKUP(B584,input_BB!$B$19:$K$1879,$D$2,0)</f>
        <v>12383.94</v>
      </c>
      <c r="E584" s="28">
        <f t="shared" si="9"/>
        <v>2.0407019026671202E-2</v>
      </c>
      <c r="F584" s="28"/>
    </row>
    <row r="585" spans="1:6" x14ac:dyDescent="0.25">
      <c r="A585">
        <v>582</v>
      </c>
      <c r="B585" s="27">
        <v>38107</v>
      </c>
      <c r="C585" s="25">
        <v>6.0159210115671199E-2</v>
      </c>
      <c r="D585" s="25">
        <f>VLOOKUP(B585,input_BB!$B$19:$K$1879,$D$2,0)</f>
        <v>11942.96</v>
      </c>
      <c r="E585" s="28">
        <f t="shared" si="9"/>
        <v>7.403256379541244E-2</v>
      </c>
      <c r="F585" s="28"/>
    </row>
    <row r="586" spans="1:6" x14ac:dyDescent="0.25">
      <c r="A586">
        <v>583</v>
      </c>
      <c r="B586" s="27">
        <v>38114</v>
      </c>
      <c r="C586" s="25">
        <v>6.2707334756851196E-2</v>
      </c>
      <c r="D586" s="25">
        <f>VLOOKUP(B586,input_BB!$B$19:$K$1879,$D$2,0)</f>
        <v>11910.76</v>
      </c>
      <c r="E586" s="28">
        <f t="shared" si="9"/>
        <v>7.7460558839865246E-2</v>
      </c>
      <c r="F586" s="28"/>
    </row>
    <row r="587" spans="1:6" x14ac:dyDescent="0.25">
      <c r="A587">
        <v>584</v>
      </c>
      <c r="B587" s="27">
        <v>38121</v>
      </c>
      <c r="C587" s="25">
        <v>1.07878027483821E-2</v>
      </c>
      <c r="D587" s="25">
        <f>VLOOKUP(B587,input_BB!$B$19:$K$1879,$D$2,0)</f>
        <v>11276.86</v>
      </c>
      <c r="E587" s="28">
        <f t="shared" si="9"/>
        <v>7.6131520219155438E-3</v>
      </c>
      <c r="F587" s="28"/>
    </row>
    <row r="588" spans="1:6" x14ac:dyDescent="0.25">
      <c r="A588">
        <v>585</v>
      </c>
      <c r="B588" s="27">
        <v>38128</v>
      </c>
      <c r="C588" s="25">
        <v>4.4963881373405498E-2</v>
      </c>
      <c r="D588" s="25">
        <f>VLOOKUP(B588,input_BB!$B$19:$K$1879,$D$2,0)</f>
        <v>11576.01</v>
      </c>
      <c r="E588" s="28">
        <f t="shared" si="9"/>
        <v>5.3590270359092772E-2</v>
      </c>
      <c r="F588" s="28"/>
    </row>
    <row r="589" spans="1:6" x14ac:dyDescent="0.25">
      <c r="A589">
        <v>586</v>
      </c>
      <c r="B589" s="27">
        <v>38135</v>
      </c>
      <c r="C589" s="25">
        <v>3.6023382097482702E-2</v>
      </c>
      <c r="D589" s="25">
        <f>VLOOKUP(B589,input_BB!$B$19:$K$1879,$D$2,0)</f>
        <v>12116.87</v>
      </c>
      <c r="E589" s="28">
        <f t="shared" si="9"/>
        <v>4.1562606281167321E-2</v>
      </c>
      <c r="F589" s="28"/>
    </row>
    <row r="590" spans="1:6" x14ac:dyDescent="0.25">
      <c r="A590">
        <v>587</v>
      </c>
      <c r="B590" s="27">
        <v>38142</v>
      </c>
      <c r="C590" s="25">
        <v>1.20864743366838E-2</v>
      </c>
      <c r="D590" s="25">
        <f>VLOOKUP(B590,input_BB!$B$19:$K$1879,$D$2,0)</f>
        <v>12022.64</v>
      </c>
      <c r="E590" s="28">
        <f t="shared" si="9"/>
        <v>9.3602564206267131E-3</v>
      </c>
      <c r="F590" s="28"/>
    </row>
    <row r="591" spans="1:6" x14ac:dyDescent="0.25">
      <c r="A591">
        <v>588</v>
      </c>
      <c r="B591" s="27">
        <v>38149</v>
      </c>
      <c r="C591" s="25">
        <v>2.1729694679379501E-2</v>
      </c>
      <c r="D591" s="25">
        <f>VLOOKUP(B591,input_BB!$B$19:$K$1879,$D$2,0)</f>
        <v>12396.39</v>
      </c>
      <c r="E591" s="28">
        <f t="shared" si="9"/>
        <v>2.2333291967278502E-2</v>
      </c>
      <c r="F591" s="28"/>
    </row>
    <row r="592" spans="1:6" x14ac:dyDescent="0.25">
      <c r="A592">
        <v>589</v>
      </c>
      <c r="B592" s="27">
        <v>38156</v>
      </c>
      <c r="C592" s="25">
        <v>5.9047944843769101E-2</v>
      </c>
      <c r="D592" s="25">
        <f>VLOOKUP(B592,input_BB!$B$19:$K$1879,$D$2,0)</f>
        <v>11855.55</v>
      </c>
      <c r="E592" s="28">
        <f t="shared" si="9"/>
        <v>7.2537577332195777E-2</v>
      </c>
      <c r="F592" s="28"/>
    </row>
    <row r="593" spans="1:6" x14ac:dyDescent="0.25">
      <c r="A593">
        <v>590</v>
      </c>
      <c r="B593" s="27">
        <v>38163</v>
      </c>
      <c r="C593" s="25">
        <v>2.4732548743486401E-2</v>
      </c>
      <c r="D593" s="25">
        <f>VLOOKUP(B593,input_BB!$B$19:$K$1879,$D$2,0)</f>
        <v>12185.52</v>
      </c>
      <c r="E593" s="28">
        <f t="shared" si="9"/>
        <v>2.637303503346013E-2</v>
      </c>
      <c r="F593" s="28"/>
    </row>
    <row r="594" spans="1:6" x14ac:dyDescent="0.25">
      <c r="A594">
        <v>591</v>
      </c>
      <c r="B594" s="27">
        <v>38170</v>
      </c>
      <c r="C594" s="25">
        <v>2.3084349930286401E-2</v>
      </c>
      <c r="D594" s="25">
        <f>VLOOKUP(B594,input_BB!$B$19:$K$1879,$D$2,0)</f>
        <v>12220.13</v>
      </c>
      <c r="E594" s="28">
        <f t="shared" si="9"/>
        <v>2.4155711252427912E-2</v>
      </c>
      <c r="F594" s="28"/>
    </row>
    <row r="595" spans="1:6" x14ac:dyDescent="0.25">
      <c r="A595">
        <v>592</v>
      </c>
      <c r="B595" s="27">
        <v>38177</v>
      </c>
      <c r="C595" s="25">
        <v>5.5462710559368099E-2</v>
      </c>
      <c r="D595" s="25">
        <f>VLOOKUP(B595,input_BB!$B$19:$K$1879,$D$2,0)</f>
        <v>12202.26</v>
      </c>
      <c r="E595" s="28">
        <f t="shared" si="9"/>
        <v>6.7714357478069018E-2</v>
      </c>
      <c r="F595" s="28"/>
    </row>
    <row r="596" spans="1:6" x14ac:dyDescent="0.25">
      <c r="A596">
        <v>593</v>
      </c>
      <c r="B596" s="27">
        <v>38184</v>
      </c>
      <c r="C596" s="25">
        <v>5.1650382578372997E-2</v>
      </c>
      <c r="D596" s="25">
        <f>VLOOKUP(B596,input_BB!$B$19:$K$1879,$D$2,0)</f>
        <v>12059.2</v>
      </c>
      <c r="E596" s="28">
        <f t="shared" si="9"/>
        <v>6.2585628209696917E-2</v>
      </c>
      <c r="F596" s="28"/>
    </row>
    <row r="597" spans="1:6" x14ac:dyDescent="0.25">
      <c r="A597">
        <v>594</v>
      </c>
      <c r="B597" s="27">
        <v>38191</v>
      </c>
      <c r="C597" s="25">
        <v>4.8244420439004898E-2</v>
      </c>
      <c r="D597" s="25">
        <f>VLOOKUP(B597,input_BB!$B$19:$K$1879,$D$2,0)</f>
        <v>12352.99</v>
      </c>
      <c r="E597" s="28">
        <f t="shared" si="9"/>
        <v>5.8003583380861173E-2</v>
      </c>
      <c r="F597" s="28"/>
    </row>
    <row r="598" spans="1:6" x14ac:dyDescent="0.25">
      <c r="A598">
        <v>595</v>
      </c>
      <c r="B598" s="27">
        <v>38198</v>
      </c>
      <c r="C598" s="25">
        <v>8.3414450287818895E-2</v>
      </c>
      <c r="D598" s="25">
        <f>VLOOKUP(B598,input_BB!$B$19:$K$1879,$D$2,0)</f>
        <v>12238.03</v>
      </c>
      <c r="E598" s="28">
        <f t="shared" si="9"/>
        <v>0.10531786545583896</v>
      </c>
      <c r="F598" s="28"/>
    </row>
    <row r="599" spans="1:6" x14ac:dyDescent="0.25">
      <c r="A599">
        <v>596</v>
      </c>
      <c r="B599" s="27">
        <v>38205</v>
      </c>
      <c r="C599" s="25">
        <v>3.07447854429483E-2</v>
      </c>
      <c r="D599" s="25">
        <f>VLOOKUP(B599,input_BB!$B$19:$K$1879,$D$2,0)</f>
        <v>12478.68</v>
      </c>
      <c r="E599" s="28">
        <f t="shared" si="9"/>
        <v>3.4461304060319276E-2</v>
      </c>
      <c r="F599" s="28"/>
    </row>
    <row r="600" spans="1:6" x14ac:dyDescent="0.25">
      <c r="A600">
        <v>597</v>
      </c>
      <c r="B600" s="27">
        <v>38212</v>
      </c>
      <c r="C600" s="25">
        <v>5.89104853570461E-2</v>
      </c>
      <c r="D600" s="25">
        <f>VLOOKUP(B600,input_BB!$B$19:$K$1879,$D$2,0)</f>
        <v>12359.83</v>
      </c>
      <c r="E600" s="28">
        <f t="shared" si="9"/>
        <v>7.2352652924776967E-2</v>
      </c>
      <c r="F600" s="28"/>
    </row>
    <row r="601" spans="1:6" x14ac:dyDescent="0.25">
      <c r="A601">
        <v>598</v>
      </c>
      <c r="B601" s="27">
        <v>38219</v>
      </c>
      <c r="C601" s="25">
        <v>2.7496771886944799E-2</v>
      </c>
      <c r="D601" s="25">
        <f>VLOOKUP(B601,input_BB!$B$19:$K$1879,$D$2,0)</f>
        <v>12376.9</v>
      </c>
      <c r="E601" s="28">
        <f t="shared" si="9"/>
        <v>3.0091747644452785E-2</v>
      </c>
      <c r="F601" s="28"/>
    </row>
    <row r="602" spans="1:6" x14ac:dyDescent="0.25">
      <c r="A602">
        <v>599</v>
      </c>
      <c r="B602" s="27">
        <v>38226</v>
      </c>
      <c r="C602" s="25">
        <v>3.3516675233840901E-2</v>
      </c>
      <c r="D602" s="25">
        <f>VLOOKUP(B602,input_BB!$B$19:$K$1879,$D$2,0)</f>
        <v>12818.42</v>
      </c>
      <c r="E602" s="28">
        <f t="shared" si="9"/>
        <v>3.8190330621025094E-2</v>
      </c>
      <c r="F602" s="28"/>
    </row>
    <row r="603" spans="1:6" x14ac:dyDescent="0.25">
      <c r="A603">
        <v>600</v>
      </c>
      <c r="B603" s="27">
        <v>38233</v>
      </c>
      <c r="C603" s="25">
        <v>4.2555052787065499E-2</v>
      </c>
      <c r="D603" s="25">
        <f>VLOOKUP(B603,input_BB!$B$19:$K$1879,$D$2,0)</f>
        <v>12948.1</v>
      </c>
      <c r="E603" s="28">
        <f t="shared" si="9"/>
        <v>5.034967045928336E-2</v>
      </c>
      <c r="F603" s="28"/>
    </row>
    <row r="604" spans="1:6" x14ac:dyDescent="0.25">
      <c r="A604">
        <v>601</v>
      </c>
      <c r="B604" s="27">
        <v>38240</v>
      </c>
      <c r="C604" s="25">
        <v>4.58411015570164E-2</v>
      </c>
      <c r="D604" s="25">
        <f>VLOOKUP(B604,input_BB!$B$19:$K$1879,$D$2,0)</f>
        <v>13003.99</v>
      </c>
      <c r="E604" s="28">
        <f t="shared" si="9"/>
        <v>5.4770395692726223E-2</v>
      </c>
      <c r="F604" s="28"/>
    </row>
    <row r="605" spans="1:6" x14ac:dyDescent="0.25">
      <c r="A605">
        <v>602</v>
      </c>
      <c r="B605" s="27">
        <v>38247</v>
      </c>
      <c r="C605" s="25">
        <v>2.4562550708651501E-2</v>
      </c>
      <c r="D605" s="25">
        <f>VLOOKUP(B605,input_BB!$B$19:$K$1879,$D$2,0)</f>
        <v>13224.93</v>
      </c>
      <c r="E605" s="28">
        <f t="shared" si="9"/>
        <v>2.614433647940868E-2</v>
      </c>
      <c r="F605" s="28"/>
    </row>
    <row r="606" spans="1:6" x14ac:dyDescent="0.25">
      <c r="A606">
        <v>603</v>
      </c>
      <c r="B606" s="27">
        <v>38254</v>
      </c>
      <c r="C606" s="25">
        <v>4.0115579962730401E-2</v>
      </c>
      <c r="D606" s="25">
        <f>VLOOKUP(B606,input_BB!$B$19:$K$1879,$D$2,0)</f>
        <v>13066.84</v>
      </c>
      <c r="E606" s="28">
        <f t="shared" si="9"/>
        <v>4.7067844830445404E-2</v>
      </c>
      <c r="F606" s="28"/>
    </row>
    <row r="607" spans="1:6" x14ac:dyDescent="0.25">
      <c r="A607">
        <v>604</v>
      </c>
      <c r="B607" s="27">
        <v>38261</v>
      </c>
      <c r="C607" s="25">
        <v>5.17774298787117E-2</v>
      </c>
      <c r="D607" s="25">
        <f>VLOOKUP(B607,input_BB!$B$19:$K$1879,$D$2,0)</f>
        <v>13120.03</v>
      </c>
      <c r="E607" s="28">
        <f t="shared" si="9"/>
        <v>6.2756545090658644E-2</v>
      </c>
      <c r="F607" s="28"/>
    </row>
    <row r="608" spans="1:6" x14ac:dyDescent="0.25">
      <c r="A608">
        <v>605</v>
      </c>
      <c r="B608" s="27">
        <v>38268</v>
      </c>
      <c r="C608" s="25">
        <v>3.97842824459076E-2</v>
      </c>
      <c r="D608" s="25">
        <f>VLOOKUP(B608,input_BB!$B$19:$K$1879,$D$2,0)</f>
        <v>13241.46</v>
      </c>
      <c r="E608" s="28">
        <f t="shared" si="9"/>
        <v>4.6622149895608082E-2</v>
      </c>
      <c r="F608" s="28"/>
    </row>
    <row r="609" spans="1:6" x14ac:dyDescent="0.25">
      <c r="A609">
        <v>606</v>
      </c>
      <c r="B609" s="27">
        <v>38275</v>
      </c>
      <c r="C609" s="25">
        <v>4.0809415280818898E-2</v>
      </c>
      <c r="D609" s="25">
        <f>VLOOKUP(B609,input_BB!$B$19:$K$1879,$D$2,0)</f>
        <v>13059.43</v>
      </c>
      <c r="E609" s="28">
        <f t="shared" si="9"/>
        <v>4.8001262291128284E-2</v>
      </c>
      <c r="F609" s="28"/>
    </row>
    <row r="610" spans="1:6" x14ac:dyDescent="0.25">
      <c r="A610">
        <v>607</v>
      </c>
      <c r="B610" s="27">
        <v>38282</v>
      </c>
      <c r="C610" s="25">
        <v>4.3175559490919099E-2</v>
      </c>
      <c r="D610" s="25">
        <f>VLOOKUP(B610,input_BB!$B$19:$K$1879,$D$2,0)</f>
        <v>13015.2</v>
      </c>
      <c r="E610" s="28">
        <f t="shared" si="9"/>
        <v>5.1184438849920195E-2</v>
      </c>
      <c r="F610" s="28"/>
    </row>
    <row r="611" spans="1:6" x14ac:dyDescent="0.25">
      <c r="A611">
        <v>608</v>
      </c>
      <c r="B611" s="27">
        <v>38289</v>
      </c>
      <c r="C611" s="25">
        <v>5.8894664049148601E-2</v>
      </c>
      <c r="D611" s="25">
        <f>VLOOKUP(B611,input_BB!$B$19:$K$1879,$D$2,0)</f>
        <v>13054.66</v>
      </c>
      <c r="E611" s="28">
        <f t="shared" si="9"/>
        <v>7.2331368500854795E-2</v>
      </c>
      <c r="F611" s="28"/>
    </row>
    <row r="612" spans="1:6" x14ac:dyDescent="0.25">
      <c r="A612">
        <v>609</v>
      </c>
      <c r="B612" s="27">
        <v>38296</v>
      </c>
      <c r="C612" s="25">
        <v>8.3368346095085102E-2</v>
      </c>
      <c r="D612" s="25">
        <f>VLOOKUP(B612,input_BB!$B$19:$K$1879,$D$2,0)</f>
        <v>13494.95</v>
      </c>
      <c r="E612" s="28">
        <f t="shared" si="9"/>
        <v>0.10525584143171322</v>
      </c>
      <c r="F612" s="28"/>
    </row>
    <row r="613" spans="1:6" x14ac:dyDescent="0.25">
      <c r="A613">
        <v>610</v>
      </c>
      <c r="B613" s="27">
        <v>38303</v>
      </c>
      <c r="C613" s="25">
        <v>8.69255885481834E-2</v>
      </c>
      <c r="D613" s="25">
        <f>VLOOKUP(B613,input_BB!$B$19:$K$1879,$D$2,0)</f>
        <v>13784.46</v>
      </c>
      <c r="E613" s="28">
        <f t="shared" si="9"/>
        <v>0.11004140384262072</v>
      </c>
      <c r="F613" s="28"/>
    </row>
    <row r="614" spans="1:6" x14ac:dyDescent="0.25">
      <c r="A614">
        <v>611</v>
      </c>
      <c r="B614" s="27">
        <v>38310</v>
      </c>
      <c r="C614" s="25">
        <v>3.4253448247909497E-2</v>
      </c>
      <c r="D614" s="25">
        <f>VLOOKUP(B614,input_BB!$B$19:$K$1879,$D$2,0)</f>
        <v>13787.68</v>
      </c>
      <c r="E614" s="28">
        <f t="shared" si="9"/>
        <v>3.9181512214066842E-2</v>
      </c>
      <c r="F614" s="28"/>
    </row>
    <row r="615" spans="1:6" x14ac:dyDescent="0.25">
      <c r="A615">
        <v>612</v>
      </c>
      <c r="B615" s="27">
        <v>38317</v>
      </c>
      <c r="C615" s="25">
        <v>5.13219311833382E-2</v>
      </c>
      <c r="D615" s="25">
        <f>VLOOKUP(B615,input_BB!$B$19:$K$1879,$D$2,0)</f>
        <v>13895.03</v>
      </c>
      <c r="E615" s="28">
        <f t="shared" si="9"/>
        <v>6.214376216581239E-2</v>
      </c>
      <c r="F615" s="28"/>
    </row>
    <row r="616" spans="1:6" x14ac:dyDescent="0.25">
      <c r="A616">
        <v>613</v>
      </c>
      <c r="B616" s="27">
        <v>38324</v>
      </c>
      <c r="C616" s="25">
        <v>3.7367038428783403E-2</v>
      </c>
      <c r="D616" s="25">
        <f>VLOOKUP(B616,input_BB!$B$19:$K$1879,$D$2,0)</f>
        <v>14211.84</v>
      </c>
      <c r="E616" s="28">
        <f t="shared" si="9"/>
        <v>4.3370228706973567E-2</v>
      </c>
      <c r="F616" s="28"/>
    </row>
    <row r="617" spans="1:6" x14ac:dyDescent="0.25">
      <c r="A617">
        <v>614</v>
      </c>
      <c r="B617" s="27">
        <v>38331</v>
      </c>
      <c r="C617" s="25">
        <v>5.6982826441526399E-2</v>
      </c>
      <c r="D617" s="25">
        <f>VLOOKUP(B617,input_BB!$B$19:$K$1879,$D$2,0)</f>
        <v>13901.81</v>
      </c>
      <c r="E617" s="28">
        <f t="shared" si="9"/>
        <v>6.9759371142949861E-2</v>
      </c>
      <c r="F617" s="28"/>
    </row>
    <row r="618" spans="1:6" x14ac:dyDescent="0.25">
      <c r="A618">
        <v>615</v>
      </c>
      <c r="B618" s="27">
        <v>38338</v>
      </c>
      <c r="C618" s="25">
        <v>0.122438862919807</v>
      </c>
      <c r="D618" s="25">
        <f>VLOOKUP(B618,input_BB!$B$19:$K$1879,$D$2,0)</f>
        <v>13992.44</v>
      </c>
      <c r="E618" s="28">
        <f t="shared" si="9"/>
        <v>0.15781745317348989</v>
      </c>
      <c r="F618" s="28"/>
    </row>
    <row r="619" spans="1:6" x14ac:dyDescent="0.25">
      <c r="A619">
        <v>616</v>
      </c>
      <c r="B619" s="27">
        <v>38345</v>
      </c>
      <c r="C619" s="25">
        <v>1.9978083670139299E-2</v>
      </c>
      <c r="D619" s="25">
        <f>VLOOKUP(B619,input_BB!$B$19:$K$1879,$D$2,0)</f>
        <v>14194.9</v>
      </c>
      <c r="E619" s="28">
        <f t="shared" si="9"/>
        <v>1.997684763859613E-2</v>
      </c>
      <c r="F619" s="28"/>
    </row>
    <row r="620" spans="1:6" x14ac:dyDescent="0.25">
      <c r="A620">
        <v>617</v>
      </c>
      <c r="B620" s="27">
        <v>38352</v>
      </c>
      <c r="C620" s="25">
        <v>3.7940096110105501E-2</v>
      </c>
      <c r="D620" s="25">
        <f>VLOOKUP(B620,input_BB!$B$19:$K$1879,$D$2,0)</f>
        <v>14230.14</v>
      </c>
      <c r="E620" s="28">
        <f t="shared" si="9"/>
        <v>4.4141163872393134E-2</v>
      </c>
      <c r="F620" s="28"/>
    </row>
    <row r="621" spans="1:6" x14ac:dyDescent="0.25">
      <c r="A621">
        <v>618</v>
      </c>
      <c r="B621" s="27">
        <v>38359</v>
      </c>
      <c r="C621" s="25">
        <v>5.3431190550327301E-2</v>
      </c>
      <c r="D621" s="25">
        <f>VLOOKUP(B621,input_BB!$B$19:$K$1879,$D$2,0)</f>
        <v>13574.86</v>
      </c>
      <c r="E621" s="28">
        <f t="shared" si="9"/>
        <v>6.4981351246288441E-2</v>
      </c>
      <c r="F621" s="28"/>
    </row>
    <row r="622" spans="1:6" x14ac:dyDescent="0.25">
      <c r="A622">
        <v>619</v>
      </c>
      <c r="B622" s="27">
        <v>38366</v>
      </c>
      <c r="C622" s="25">
        <v>2.29274090379477E-2</v>
      </c>
      <c r="D622" s="25">
        <f>VLOOKUP(B622,input_BB!$B$19:$K$1879,$D$2,0)</f>
        <v>13494.78</v>
      </c>
      <c r="E622" s="28">
        <f t="shared" si="9"/>
        <v>2.3944578487368213E-2</v>
      </c>
      <c r="F622" s="28"/>
    </row>
    <row r="623" spans="1:6" x14ac:dyDescent="0.25">
      <c r="A623">
        <v>620</v>
      </c>
      <c r="B623" s="27">
        <v>38373</v>
      </c>
      <c r="C623" s="25">
        <v>2.75666136294603E-2</v>
      </c>
      <c r="D623" s="25">
        <f>VLOOKUP(B623,input_BB!$B$19:$K$1879,$D$2,0)</f>
        <v>13481.02</v>
      </c>
      <c r="E623" s="28">
        <f t="shared" si="9"/>
        <v>3.0185705821917846E-2</v>
      </c>
      <c r="F623" s="28"/>
    </row>
    <row r="624" spans="1:6" x14ac:dyDescent="0.25">
      <c r="A624">
        <v>621</v>
      </c>
      <c r="B624" s="27">
        <v>38380</v>
      </c>
      <c r="C624" s="25">
        <v>3.4381732344627401E-2</v>
      </c>
      <c r="D624" s="25">
        <f>VLOOKUP(B624,input_BB!$B$19:$K$1879,$D$2,0)</f>
        <v>13650.06</v>
      </c>
      <c r="E624" s="28">
        <f t="shared" si="9"/>
        <v>3.9354092958636476E-2</v>
      </c>
      <c r="F624" s="28"/>
    </row>
    <row r="625" spans="1:6" x14ac:dyDescent="0.25">
      <c r="A625">
        <v>622</v>
      </c>
      <c r="B625" s="27">
        <v>38387</v>
      </c>
      <c r="C625" s="25">
        <v>5.92924058437347E-2</v>
      </c>
      <c r="D625" s="25">
        <f>VLOOKUP(B625,input_BB!$B$19:$K$1879,$D$2,0)</f>
        <v>13585.17</v>
      </c>
      <c r="E625" s="28">
        <f t="shared" si="9"/>
        <v>7.2866450999873184E-2</v>
      </c>
      <c r="F625" s="28"/>
    </row>
    <row r="626" spans="1:6" x14ac:dyDescent="0.25">
      <c r="A626">
        <v>623</v>
      </c>
      <c r="B626" s="27">
        <v>38394</v>
      </c>
      <c r="C626" s="25">
        <v>2.3561976850032799E-2</v>
      </c>
      <c r="D626" s="25">
        <f>VLOOKUP(B626,input_BB!$B$19:$K$1879,$D$2,0)</f>
        <v>13845.63</v>
      </c>
      <c r="E626" s="28">
        <f t="shared" si="9"/>
        <v>2.4798263303268606E-2</v>
      </c>
      <c r="F626" s="28"/>
    </row>
    <row r="627" spans="1:6" x14ac:dyDescent="0.25">
      <c r="A627">
        <v>624</v>
      </c>
      <c r="B627" s="27">
        <v>38401</v>
      </c>
      <c r="C627" s="25">
        <v>5.2613500505685799E-2</v>
      </c>
      <c r="D627" s="25">
        <f>VLOOKUP(B627,input_BB!$B$19:$K$1879,$D$2,0)</f>
        <v>14087.87</v>
      </c>
      <c r="E627" s="28">
        <f t="shared" si="9"/>
        <v>6.3881311877872216E-2</v>
      </c>
      <c r="F627" s="28"/>
    </row>
    <row r="628" spans="1:6" x14ac:dyDescent="0.25">
      <c r="A628">
        <v>625</v>
      </c>
      <c r="B628" s="27">
        <v>38408</v>
      </c>
      <c r="C628" s="25">
        <v>6.7014358937740298E-2</v>
      </c>
      <c r="D628" s="25">
        <f>VLOOKUP(B628,input_BB!$B$19:$K$1879,$D$2,0)</f>
        <v>14157.09</v>
      </c>
      <c r="E628" s="28">
        <f t="shared" si="9"/>
        <v>8.3254803481520256E-2</v>
      </c>
      <c r="F628" s="28"/>
    </row>
    <row r="629" spans="1:6" x14ac:dyDescent="0.25">
      <c r="A629">
        <v>626</v>
      </c>
      <c r="B629" s="27">
        <v>38415</v>
      </c>
      <c r="C629" s="25">
        <v>1.8817821517586701E-2</v>
      </c>
      <c r="D629" s="25">
        <f>VLOOKUP(B629,input_BB!$B$19:$K$1879,$D$2,0)</f>
        <v>13730.78</v>
      </c>
      <c r="E629" s="28">
        <f t="shared" si="9"/>
        <v>1.8415945614833822E-2</v>
      </c>
      <c r="F629" s="28"/>
    </row>
    <row r="630" spans="1:6" x14ac:dyDescent="0.25">
      <c r="A630">
        <v>627</v>
      </c>
      <c r="B630" s="27">
        <v>38422</v>
      </c>
      <c r="C630" s="25">
        <v>2.2058153524994899E-2</v>
      </c>
      <c r="D630" s="25">
        <f>VLOOKUP(B630,input_BB!$B$19:$K$1879,$D$2,0)</f>
        <v>13890.93</v>
      </c>
      <c r="E630" s="28">
        <f t="shared" si="9"/>
        <v>2.2775168034437788E-2</v>
      </c>
      <c r="F630" s="28"/>
    </row>
    <row r="631" spans="1:6" x14ac:dyDescent="0.25">
      <c r="A631">
        <v>628</v>
      </c>
      <c r="B631" s="27">
        <v>38429</v>
      </c>
      <c r="C631" s="25">
        <v>6.68756067752838E-2</v>
      </c>
      <c r="D631" s="25">
        <f>VLOOKUP(B631,input_BB!$B$19:$K$1879,$D$2,0)</f>
        <v>13828.37</v>
      </c>
      <c r="E631" s="28">
        <f t="shared" si="9"/>
        <v>8.3068140035933186E-2</v>
      </c>
      <c r="F631" s="28"/>
    </row>
    <row r="632" spans="1:6" x14ac:dyDescent="0.25">
      <c r="A632">
        <v>629</v>
      </c>
      <c r="B632" s="27">
        <v>38436</v>
      </c>
      <c r="C632" s="25">
        <v>3.4526869654655498E-2</v>
      </c>
      <c r="D632" s="25">
        <f>VLOOKUP(B632,input_BB!$B$19:$K$1879,$D$2,0)</f>
        <v>13597.1</v>
      </c>
      <c r="E632" s="28">
        <f t="shared" si="9"/>
        <v>3.9549346350680567E-2</v>
      </c>
      <c r="F632" s="28"/>
    </row>
    <row r="633" spans="1:6" x14ac:dyDescent="0.25">
      <c r="A633">
        <v>630</v>
      </c>
      <c r="B633" s="27">
        <v>38443</v>
      </c>
      <c r="C633" s="25">
        <v>2.6378260925412199E-2</v>
      </c>
      <c r="D633" s="25">
        <f>VLOOKUP(B633,input_BB!$B$19:$K$1879,$D$2,0)</f>
        <v>13491.35</v>
      </c>
      <c r="E633" s="28">
        <f t="shared" si="9"/>
        <v>2.8587013546546049E-2</v>
      </c>
      <c r="F633" s="28"/>
    </row>
    <row r="634" spans="1:6" x14ac:dyDescent="0.25">
      <c r="A634">
        <v>631</v>
      </c>
      <c r="B634" s="27">
        <v>38450</v>
      </c>
      <c r="C634" s="25">
        <v>2.4622201919555699E-2</v>
      </c>
      <c r="D634" s="25">
        <f>VLOOKUP(B634,input_BB!$B$19:$K$1879,$D$2,0)</f>
        <v>13666.72</v>
      </c>
      <c r="E634" s="28">
        <f t="shared" si="9"/>
        <v>2.6224585322840648E-2</v>
      </c>
      <c r="F634" s="28"/>
    </row>
    <row r="635" spans="1:6" x14ac:dyDescent="0.25">
      <c r="A635">
        <v>632</v>
      </c>
      <c r="B635" s="27">
        <v>38457</v>
      </c>
      <c r="C635" s="25">
        <v>1.44378133118153E-2</v>
      </c>
      <c r="D635" s="25">
        <f>VLOOKUP(B635,input_BB!$B$19:$K$1879,$D$2,0)</f>
        <v>13638.75</v>
      </c>
      <c r="E635" s="28">
        <f t="shared" si="9"/>
        <v>1.2523515479589742E-2</v>
      </c>
      <c r="F635" s="28"/>
    </row>
    <row r="636" spans="1:6" x14ac:dyDescent="0.25">
      <c r="A636">
        <v>633</v>
      </c>
      <c r="B636" s="27">
        <v>38464</v>
      </c>
      <c r="C636" s="25">
        <v>4.2041461914777797E-2</v>
      </c>
      <c r="D636" s="25">
        <f>VLOOKUP(B636,input_BB!$B$19:$K$1879,$D$2,0)</f>
        <v>13693.55</v>
      </c>
      <c r="E636" s="28">
        <f t="shared" si="9"/>
        <v>4.9658736061245774E-2</v>
      </c>
      <c r="F636" s="28"/>
    </row>
    <row r="637" spans="1:6" x14ac:dyDescent="0.25">
      <c r="A637">
        <v>634</v>
      </c>
      <c r="B637" s="27">
        <v>38471</v>
      </c>
      <c r="C637" s="25">
        <v>3.9772372692823403E-2</v>
      </c>
      <c r="D637" s="25">
        <f>VLOOKUP(B637,input_BB!$B$19:$K$1879,$D$2,0)</f>
        <v>13908.97</v>
      </c>
      <c r="E637" s="28">
        <f t="shared" si="9"/>
        <v>4.6606127690927243E-2</v>
      </c>
      <c r="F637" s="28"/>
    </row>
    <row r="638" spans="1:6" x14ac:dyDescent="0.25">
      <c r="A638">
        <v>635</v>
      </c>
      <c r="B638" s="27">
        <v>38478</v>
      </c>
      <c r="C638" s="25">
        <v>6.0730453580617898E-2</v>
      </c>
      <c r="D638" s="25">
        <f>VLOOKUP(B638,input_BB!$B$19:$K$1879,$D$2,0)</f>
        <v>14033.96</v>
      </c>
      <c r="E638" s="28">
        <f t="shared" si="9"/>
        <v>7.480105829343138E-2</v>
      </c>
      <c r="F638" s="28"/>
    </row>
    <row r="639" spans="1:6" x14ac:dyDescent="0.25">
      <c r="A639">
        <v>636</v>
      </c>
      <c r="B639" s="27">
        <v>38485</v>
      </c>
      <c r="C639" s="25">
        <v>1.51496408507228E-2</v>
      </c>
      <c r="D639" s="25">
        <f>VLOOKUP(B639,input_BB!$B$19:$K$1879,$D$2,0)</f>
        <v>13866.81</v>
      </c>
      <c r="E639" s="28">
        <f t="shared" si="9"/>
        <v>1.3481137895873884E-2</v>
      </c>
      <c r="F639" s="28"/>
    </row>
    <row r="640" spans="1:6" x14ac:dyDescent="0.25">
      <c r="A640">
        <v>637</v>
      </c>
      <c r="B640" s="27">
        <v>38492</v>
      </c>
      <c r="C640" s="25">
        <v>4.9806218594312703E-2</v>
      </c>
      <c r="D640" s="25">
        <f>VLOOKUP(B640,input_BB!$B$19:$K$1879,$D$2,0)</f>
        <v>13717.42</v>
      </c>
      <c r="E640" s="28">
        <f t="shared" si="9"/>
        <v>6.0104672256306224E-2</v>
      </c>
      <c r="F640" s="28"/>
    </row>
    <row r="641" spans="1:6" x14ac:dyDescent="0.25">
      <c r="A641">
        <v>638</v>
      </c>
      <c r="B641" s="27">
        <v>38499</v>
      </c>
      <c r="C641" s="25">
        <v>3.88345196843147E-2</v>
      </c>
      <c r="D641" s="25">
        <f>VLOOKUP(B641,input_BB!$B$19:$K$1879,$D$2,0)</f>
        <v>13714.78</v>
      </c>
      <c r="E641" s="28">
        <f t="shared" si="9"/>
        <v>4.5344432947414144E-2</v>
      </c>
      <c r="F641" s="28"/>
    </row>
    <row r="642" spans="1:6" x14ac:dyDescent="0.25">
      <c r="A642">
        <v>639</v>
      </c>
      <c r="B642" s="27">
        <v>38506</v>
      </c>
      <c r="C642" s="25">
        <v>2.6551978662610099E-2</v>
      </c>
      <c r="D642" s="25">
        <f>VLOOKUP(B642,input_BB!$B$19:$K$1879,$D$2,0)</f>
        <v>13818.45</v>
      </c>
      <c r="E642" s="28">
        <f t="shared" si="9"/>
        <v>2.8820716220514218E-2</v>
      </c>
      <c r="F642" s="28"/>
    </row>
    <row r="643" spans="1:6" x14ac:dyDescent="0.25">
      <c r="A643">
        <v>640</v>
      </c>
      <c r="B643" s="27">
        <v>38513</v>
      </c>
      <c r="C643" s="25">
        <v>1.82734858244658E-2</v>
      </c>
      <c r="D643" s="25">
        <f>VLOOKUP(B643,input_BB!$B$19:$K$1879,$D$2,0)</f>
        <v>13934.76</v>
      </c>
      <c r="E643" s="28">
        <f t="shared" si="9"/>
        <v>1.7683650173558576E-2</v>
      </c>
      <c r="F643" s="28"/>
    </row>
    <row r="644" spans="1:6" x14ac:dyDescent="0.25">
      <c r="A644">
        <v>641</v>
      </c>
      <c r="B644" s="27">
        <v>38520</v>
      </c>
      <c r="C644" s="25">
        <v>1.4911251142621E-2</v>
      </c>
      <c r="D644" s="25">
        <f>VLOOKUP(B644,input_BB!$B$19:$K$1879,$D$2,0)</f>
        <v>13912.03</v>
      </c>
      <c r="E644" s="28">
        <f t="shared" si="9"/>
        <v>1.3160431944204624E-2</v>
      </c>
      <c r="F644" s="28"/>
    </row>
    <row r="645" spans="1:6" x14ac:dyDescent="0.25">
      <c r="A645">
        <v>642</v>
      </c>
      <c r="B645" s="27">
        <v>38527</v>
      </c>
      <c r="C645" s="25">
        <v>1.38100003823638E-2</v>
      </c>
      <c r="D645" s="25">
        <f>VLOOKUP(B645,input_BB!$B$19:$K$1879,$D$2,0)</f>
        <v>14230.29</v>
      </c>
      <c r="E645" s="28">
        <f t="shared" ref="E645:E708" si="10">(C645-$E$1)/$E$3</f>
        <v>1.1678918015155457E-2</v>
      </c>
      <c r="F645" s="28"/>
    </row>
    <row r="646" spans="1:6" x14ac:dyDescent="0.25">
      <c r="A646">
        <v>643</v>
      </c>
      <c r="B646" s="27">
        <v>38534</v>
      </c>
      <c r="C646" s="25">
        <v>4.07588891685009E-2</v>
      </c>
      <c r="D646" s="25">
        <f>VLOOKUP(B646,input_BB!$B$19:$K$1879,$D$2,0)</f>
        <v>14201.06</v>
      </c>
      <c r="E646" s="28">
        <f t="shared" si="10"/>
        <v>4.7933289453441136E-2</v>
      </c>
      <c r="F646" s="28"/>
    </row>
    <row r="647" spans="1:6" x14ac:dyDescent="0.25">
      <c r="A647">
        <v>644</v>
      </c>
      <c r="B647" s="27">
        <v>38541</v>
      </c>
      <c r="C647" s="25">
        <v>3.4437585622072199E-2</v>
      </c>
      <c r="D647" s="25">
        <f>VLOOKUP(B647,input_BB!$B$19:$K$1879,$D$2,0)</f>
        <v>13964.47</v>
      </c>
      <c r="E647" s="28">
        <f t="shared" si="10"/>
        <v>3.942923243776672E-2</v>
      </c>
      <c r="F647" s="28"/>
    </row>
    <row r="648" spans="1:6" x14ac:dyDescent="0.25">
      <c r="A648">
        <v>645</v>
      </c>
      <c r="B648" s="27">
        <v>38548</v>
      </c>
      <c r="C648" s="25">
        <v>1.70056875795126E-2</v>
      </c>
      <c r="D648" s="25">
        <f>VLOOKUP(B648,input_BB!$B$19:$K$1879,$D$2,0)</f>
        <v>14504.29</v>
      </c>
      <c r="E648" s="28">
        <f t="shared" si="10"/>
        <v>1.5978079719574434E-2</v>
      </c>
      <c r="F648" s="28"/>
    </row>
    <row r="649" spans="1:6" x14ac:dyDescent="0.25">
      <c r="A649">
        <v>646</v>
      </c>
      <c r="B649" s="27">
        <v>38555</v>
      </c>
      <c r="C649" s="25">
        <v>1.9505582749843601E-2</v>
      </c>
      <c r="D649" s="25">
        <f>VLOOKUP(B649,input_BB!$B$19:$K$1879,$D$2,0)</f>
        <v>14786.46</v>
      </c>
      <c r="E649" s="28">
        <f t="shared" si="10"/>
        <v>1.9341191600780426E-2</v>
      </c>
      <c r="F649" s="28"/>
    </row>
    <row r="650" spans="1:6" x14ac:dyDescent="0.25">
      <c r="A650">
        <v>647</v>
      </c>
      <c r="B650" s="27">
        <v>38562</v>
      </c>
      <c r="C650" s="25">
        <v>2.4103235453367199E-2</v>
      </c>
      <c r="D650" s="25">
        <f>VLOOKUP(B650,input_BB!$B$19:$K$1879,$D$2,0)</f>
        <v>14880.98</v>
      </c>
      <c r="E650" s="28">
        <f t="shared" si="10"/>
        <v>2.5526419132073961E-2</v>
      </c>
      <c r="F650" s="28"/>
    </row>
    <row r="651" spans="1:6" x14ac:dyDescent="0.25">
      <c r="A651">
        <v>648</v>
      </c>
      <c r="B651" s="27">
        <v>38569</v>
      </c>
      <c r="C651" s="25">
        <v>1.1625604704022401E-2</v>
      </c>
      <c r="D651" s="25">
        <f>VLOOKUP(B651,input_BB!$B$19:$K$1879,$D$2,0)</f>
        <v>15051.32</v>
      </c>
      <c r="E651" s="28">
        <f t="shared" si="10"/>
        <v>8.7402479675981123E-3</v>
      </c>
      <c r="F651" s="28"/>
    </row>
    <row r="652" spans="1:6" x14ac:dyDescent="0.25">
      <c r="A652">
        <v>649</v>
      </c>
      <c r="B652" s="27">
        <v>38576</v>
      </c>
      <c r="C652" s="25">
        <v>2.3996733129024499E-2</v>
      </c>
      <c r="D652" s="25">
        <f>VLOOKUP(B652,input_BB!$B$19:$K$1879,$D$2,0)</f>
        <v>15450.95</v>
      </c>
      <c r="E652" s="28">
        <f t="shared" si="10"/>
        <v>2.5383141431223184E-2</v>
      </c>
      <c r="F652" s="28"/>
    </row>
    <row r="653" spans="1:6" x14ac:dyDescent="0.25">
      <c r="A653">
        <v>650</v>
      </c>
      <c r="B653" s="27">
        <v>38583</v>
      </c>
      <c r="C653" s="25">
        <v>3.2226815819740302E-2</v>
      </c>
      <c r="D653" s="25">
        <f>VLOOKUP(B653,input_BB!$B$19:$K$1879,$D$2,0)</f>
        <v>15038.61</v>
      </c>
      <c r="E653" s="28">
        <f t="shared" si="10"/>
        <v>3.645508125051939E-2</v>
      </c>
      <c r="F653" s="28"/>
    </row>
    <row r="654" spans="1:6" x14ac:dyDescent="0.25">
      <c r="A654">
        <v>651</v>
      </c>
      <c r="B654" s="27">
        <v>38590</v>
      </c>
      <c r="C654" s="25">
        <v>1.37437945231795E-2</v>
      </c>
      <c r="D654" s="25">
        <f>VLOOKUP(B654,input_BB!$B$19:$K$1879,$D$2,0)</f>
        <v>14982.89</v>
      </c>
      <c r="E654" s="28">
        <f t="shared" si="10"/>
        <v>1.1589851195766112E-2</v>
      </c>
      <c r="F654" s="28"/>
    </row>
    <row r="655" spans="1:6" x14ac:dyDescent="0.25">
      <c r="A655">
        <v>652</v>
      </c>
      <c r="B655" s="27">
        <v>38597</v>
      </c>
      <c r="C655" s="25">
        <v>6.4061485230922699E-2</v>
      </c>
      <c r="D655" s="25">
        <f>VLOOKUP(B655,input_BB!$B$19:$K$1879,$D$2,0)</f>
        <v>15221.89</v>
      </c>
      <c r="E655" s="28">
        <f t="shared" si="10"/>
        <v>7.9282299048150706E-2</v>
      </c>
      <c r="F655" s="28"/>
    </row>
    <row r="656" spans="1:6" x14ac:dyDescent="0.25">
      <c r="A656">
        <v>653</v>
      </c>
      <c r="B656" s="27">
        <v>38604</v>
      </c>
      <c r="C656" s="25">
        <v>2.28598788380623E-2</v>
      </c>
      <c r="D656" s="25">
        <f>VLOOKUP(B656,input_BB!$B$19:$K$1879,$D$2,0)</f>
        <v>15165.77</v>
      </c>
      <c r="E656" s="28">
        <f t="shared" si="10"/>
        <v>2.3853730030892847E-2</v>
      </c>
      <c r="F656" s="28"/>
    </row>
    <row r="657" spans="1:6" x14ac:dyDescent="0.25">
      <c r="A657">
        <v>654</v>
      </c>
      <c r="B657" s="27">
        <v>38611</v>
      </c>
      <c r="C657" s="25">
        <v>1.53718143701553E-2</v>
      </c>
      <c r="D657" s="25">
        <f>VLOOKUP(B657,input_BB!$B$19:$K$1879,$D$2,0)</f>
        <v>14983.2</v>
      </c>
      <c r="E657" s="28">
        <f t="shared" si="10"/>
        <v>1.3780028190059242E-2</v>
      </c>
      <c r="F657" s="28"/>
    </row>
    <row r="658" spans="1:6" x14ac:dyDescent="0.25">
      <c r="A658">
        <v>655</v>
      </c>
      <c r="B658" s="27">
        <v>38618</v>
      </c>
      <c r="C658" s="25">
        <v>2.26920507848263E-2</v>
      </c>
      <c r="D658" s="25">
        <f>VLOOKUP(B658,input_BB!$B$19:$K$1879,$D$2,0)</f>
        <v>15143.97</v>
      </c>
      <c r="E658" s="28">
        <f t="shared" si="10"/>
        <v>2.3627950755611107E-2</v>
      </c>
      <c r="F658" s="28"/>
    </row>
    <row r="659" spans="1:6" x14ac:dyDescent="0.25">
      <c r="A659">
        <v>656</v>
      </c>
      <c r="B659" s="27">
        <v>38625</v>
      </c>
      <c r="C659" s="25">
        <v>2.6893611997366E-2</v>
      </c>
      <c r="D659" s="25">
        <f>VLOOKUP(B659,input_BB!$B$19:$K$1879,$D$2,0)</f>
        <v>15428.52</v>
      </c>
      <c r="E659" s="28">
        <f t="shared" si="10"/>
        <v>2.9280315943242381E-2</v>
      </c>
      <c r="F659" s="28"/>
    </row>
    <row r="660" spans="1:6" x14ac:dyDescent="0.25">
      <c r="A660">
        <v>657</v>
      </c>
      <c r="B660" s="27">
        <v>38632</v>
      </c>
      <c r="C660" s="25">
        <v>3.5525798797607401E-2</v>
      </c>
      <c r="D660" s="25">
        <f>VLOOKUP(B660,input_BB!$B$19:$K$1879,$D$2,0)</f>
        <v>14847.79</v>
      </c>
      <c r="E660" s="28">
        <f t="shared" si="10"/>
        <v>4.0893206888920515E-2</v>
      </c>
      <c r="F660" s="28"/>
    </row>
    <row r="661" spans="1:6" x14ac:dyDescent="0.25">
      <c r="A661">
        <v>658</v>
      </c>
      <c r="B661" s="27">
        <v>38639</v>
      </c>
      <c r="C661" s="25">
        <v>1.51823461055756E-2</v>
      </c>
      <c r="D661" s="25">
        <f>VLOOKUP(B661,input_BB!$B$19:$K$1879,$D$2,0)</f>
        <v>14485.88</v>
      </c>
      <c r="E661" s="28">
        <f t="shared" si="10"/>
        <v>1.3525136313279026E-2</v>
      </c>
      <c r="F661" s="28"/>
    </row>
    <row r="662" spans="1:6" x14ac:dyDescent="0.25">
      <c r="A662">
        <v>659</v>
      </c>
      <c r="B662" s="27">
        <v>38646</v>
      </c>
      <c r="C662" s="25">
        <v>2.7313070371747E-2</v>
      </c>
      <c r="D662" s="25">
        <f>VLOOKUP(B662,input_BB!$B$19:$K$1879,$D$2,0)</f>
        <v>14487.85</v>
      </c>
      <c r="E662" s="28">
        <f t="shared" si="10"/>
        <v>2.9844613782325488E-2</v>
      </c>
      <c r="F662" s="28"/>
    </row>
    <row r="663" spans="1:6" x14ac:dyDescent="0.25">
      <c r="A663">
        <v>660</v>
      </c>
      <c r="B663" s="27">
        <v>38653</v>
      </c>
      <c r="C663" s="25">
        <v>3.1083729118108701E-2</v>
      </c>
      <c r="D663" s="25">
        <f>VLOOKUP(B663,input_BB!$B$19:$K$1879,$D$2,0)</f>
        <v>14215.83</v>
      </c>
      <c r="E663" s="28">
        <f t="shared" si="10"/>
        <v>3.491728538086427E-2</v>
      </c>
      <c r="F663" s="28"/>
    </row>
    <row r="664" spans="1:6" x14ac:dyDescent="0.25">
      <c r="A664">
        <v>661</v>
      </c>
      <c r="B664" s="27">
        <v>38660</v>
      </c>
      <c r="C664" s="25">
        <v>3.7838339805603E-2</v>
      </c>
      <c r="D664" s="25">
        <f>VLOOKUP(B664,input_BB!$B$19:$K$1879,$D$2,0)</f>
        <v>14585.79</v>
      </c>
      <c r="E664" s="28">
        <f t="shared" si="10"/>
        <v>4.4004270997555238E-2</v>
      </c>
      <c r="F664" s="28"/>
    </row>
    <row r="665" spans="1:6" x14ac:dyDescent="0.25">
      <c r="A665">
        <v>662</v>
      </c>
      <c r="B665" s="27">
        <v>38667</v>
      </c>
      <c r="C665" s="25">
        <v>1.83326974511147E-2</v>
      </c>
      <c r="D665" s="25">
        <f>VLOOKUP(B665,input_BB!$B$19:$K$1879,$D$2,0)</f>
        <v>14740.6</v>
      </c>
      <c r="E665" s="28">
        <f t="shared" si="10"/>
        <v>1.7763307643780452E-2</v>
      </c>
      <c r="F665" s="28"/>
    </row>
    <row r="666" spans="1:6" x14ac:dyDescent="0.25">
      <c r="A666">
        <v>663</v>
      </c>
      <c r="B666" s="27">
        <v>38674</v>
      </c>
      <c r="C666" s="25">
        <v>2.4003393948078201E-2</v>
      </c>
      <c r="D666" s="25">
        <f>VLOOKUP(B666,input_BB!$B$19:$K$1879,$D$2,0)</f>
        <v>14883.32</v>
      </c>
      <c r="E666" s="28">
        <f t="shared" si="10"/>
        <v>2.5392102238845807E-2</v>
      </c>
      <c r="F666" s="28"/>
    </row>
    <row r="667" spans="1:6" x14ac:dyDescent="0.25">
      <c r="A667">
        <v>664</v>
      </c>
      <c r="B667" s="27">
        <v>38681</v>
      </c>
      <c r="C667" s="25">
        <v>1.9684560596942902E-2</v>
      </c>
      <c r="D667" s="25">
        <f>VLOOKUP(B667,input_BB!$B$19:$K$1879,$D$2,0)</f>
        <v>15081.47</v>
      </c>
      <c r="E667" s="28">
        <f t="shared" si="10"/>
        <v>1.9581970706718948E-2</v>
      </c>
      <c r="F667" s="28"/>
    </row>
    <row r="668" spans="1:6" x14ac:dyDescent="0.25">
      <c r="A668">
        <v>665</v>
      </c>
      <c r="B668" s="27">
        <v>38688</v>
      </c>
      <c r="C668" s="25">
        <v>4.8808321356773397E-2</v>
      </c>
      <c r="D668" s="25">
        <f>VLOOKUP(B668,input_BB!$B$19:$K$1879,$D$2,0)</f>
        <v>15200.38</v>
      </c>
      <c r="E668" s="28">
        <f t="shared" si="10"/>
        <v>5.8762199941618437E-2</v>
      </c>
      <c r="F668" s="28"/>
    </row>
    <row r="669" spans="1:6" x14ac:dyDescent="0.25">
      <c r="A669">
        <v>666</v>
      </c>
      <c r="B669" s="27">
        <v>38695</v>
      </c>
      <c r="C669" s="25">
        <v>2.6234570890665099E-2</v>
      </c>
      <c r="D669" s="25">
        <f>VLOOKUP(B669,input_BB!$B$19:$K$1879,$D$2,0)</f>
        <v>14910.51</v>
      </c>
      <c r="E669" s="28">
        <f t="shared" si="10"/>
        <v>2.8393707175621345E-2</v>
      </c>
      <c r="F669" s="28"/>
    </row>
    <row r="670" spans="1:6" x14ac:dyDescent="0.25">
      <c r="A670">
        <v>667</v>
      </c>
      <c r="B670" s="27">
        <v>38702</v>
      </c>
      <c r="C670" s="25">
        <v>2.4244699627161002E-2</v>
      </c>
      <c r="D670" s="25">
        <f>VLOOKUP(B670,input_BB!$B$19:$K$1879,$D$2,0)</f>
        <v>15029.81</v>
      </c>
      <c r="E670" s="28">
        <f t="shared" si="10"/>
        <v>2.571673104966846E-2</v>
      </c>
      <c r="F670" s="28"/>
    </row>
    <row r="671" spans="1:6" x14ac:dyDescent="0.25">
      <c r="A671">
        <v>668</v>
      </c>
      <c r="B671" s="27">
        <v>38709</v>
      </c>
      <c r="C671" s="25">
        <v>6.1386611312627799E-2</v>
      </c>
      <c r="D671" s="25">
        <f>VLOOKUP(B671,input_BB!$B$19:$K$1879,$D$2,0)</f>
        <v>15183.58</v>
      </c>
      <c r="E671" s="28">
        <f t="shared" si="10"/>
        <v>7.5683788053725887E-2</v>
      </c>
      <c r="F671" s="28"/>
    </row>
    <row r="672" spans="1:6" x14ac:dyDescent="0.25">
      <c r="A672">
        <v>669</v>
      </c>
      <c r="B672" s="27">
        <v>38716</v>
      </c>
      <c r="C672" s="25">
        <v>1.7225809395313301E-2</v>
      </c>
      <c r="D672" s="25">
        <f>VLOOKUP(B672,input_BB!$B$19:$K$1879,$D$2,0)</f>
        <v>14876.43</v>
      </c>
      <c r="E672" s="28">
        <f t="shared" si="10"/>
        <v>1.6274209854476834E-2</v>
      </c>
      <c r="F672" s="28"/>
    </row>
    <row r="673" spans="1:6" x14ac:dyDescent="0.25">
      <c r="A673">
        <v>670</v>
      </c>
      <c r="B673" s="27">
        <v>38723</v>
      </c>
      <c r="C673" s="25">
        <v>1.9529540091752999E-2</v>
      </c>
      <c r="D673" s="25">
        <f>VLOOKUP(B673,input_BB!$B$19:$K$1879,$D$2,0)</f>
        <v>15344.44</v>
      </c>
      <c r="E673" s="28">
        <f t="shared" si="10"/>
        <v>1.9373421440724851E-2</v>
      </c>
      <c r="F673" s="28"/>
    </row>
    <row r="674" spans="1:6" x14ac:dyDescent="0.25">
      <c r="A674">
        <v>671</v>
      </c>
      <c r="B674" s="27">
        <v>38730</v>
      </c>
      <c r="C674" s="25">
        <v>4.1433829814195598E-2</v>
      </c>
      <c r="D674" s="25">
        <f>VLOOKUP(B674,input_BB!$B$19:$K$1879,$D$2,0)</f>
        <v>15787.97</v>
      </c>
      <c r="E674" s="28">
        <f t="shared" si="10"/>
        <v>4.88412878893692E-2</v>
      </c>
      <c r="F674" s="28"/>
    </row>
    <row r="675" spans="1:6" x14ac:dyDescent="0.25">
      <c r="A675">
        <v>672</v>
      </c>
      <c r="B675" s="27">
        <v>38737</v>
      </c>
      <c r="C675" s="25">
        <v>1.29525186493993E-2</v>
      </c>
      <c r="D675" s="25">
        <f>VLOOKUP(B675,input_BB!$B$19:$K$1879,$D$2,0)</f>
        <v>15662.08</v>
      </c>
      <c r="E675" s="28">
        <f t="shared" si="10"/>
        <v>1.0525346842141759E-2</v>
      </c>
      <c r="F675" s="28"/>
    </row>
    <row r="676" spans="1:6" x14ac:dyDescent="0.25">
      <c r="A676">
        <v>673</v>
      </c>
      <c r="B676" s="27">
        <v>38744</v>
      </c>
      <c r="C676" s="25">
        <v>2.8702028095722198E-2</v>
      </c>
      <c r="D676" s="25">
        <f>VLOOKUP(B676,input_BB!$B$19:$K$1879,$D$2,0)</f>
        <v>15753.14</v>
      </c>
      <c r="E676" s="28">
        <f t="shared" si="10"/>
        <v>3.171318022440367E-2</v>
      </c>
      <c r="F676" s="28"/>
    </row>
    <row r="677" spans="1:6" x14ac:dyDescent="0.25">
      <c r="A677">
        <v>674</v>
      </c>
      <c r="B677" s="27">
        <v>38751</v>
      </c>
      <c r="C677" s="25">
        <v>4.5941799879074097E-2</v>
      </c>
      <c r="D677" s="25">
        <f>VLOOKUP(B677,input_BB!$B$19:$K$1879,$D$2,0)</f>
        <v>15429.73</v>
      </c>
      <c r="E677" s="28">
        <f t="shared" si="10"/>
        <v>5.4905865262550188E-2</v>
      </c>
      <c r="F677" s="28"/>
    </row>
    <row r="678" spans="1:6" x14ac:dyDescent="0.25">
      <c r="A678">
        <v>675</v>
      </c>
      <c r="B678" s="27">
        <v>38758</v>
      </c>
      <c r="C678" s="25">
        <v>1.5253942459821699E-2</v>
      </c>
      <c r="D678" s="25">
        <f>VLOOKUP(B678,input_BB!$B$19:$K$1879,$D$2,0)</f>
        <v>15425.95</v>
      </c>
      <c r="E678" s="28">
        <f t="shared" si="10"/>
        <v>1.3621454971946705E-2</v>
      </c>
      <c r="F678" s="28"/>
    </row>
    <row r="679" spans="1:6" x14ac:dyDescent="0.25">
      <c r="A679">
        <v>676</v>
      </c>
      <c r="B679" s="27">
        <v>38765</v>
      </c>
      <c r="C679" s="25">
        <v>3.03265918046236E-2</v>
      </c>
      <c r="D679" s="25">
        <f>VLOOKUP(B679,input_BB!$B$19:$K$1879,$D$2,0)</f>
        <v>15475.69</v>
      </c>
      <c r="E679" s="28">
        <f t="shared" si="10"/>
        <v>3.389870767212419E-2</v>
      </c>
      <c r="F679" s="28"/>
    </row>
    <row r="680" spans="1:6" x14ac:dyDescent="0.25">
      <c r="A680">
        <v>677</v>
      </c>
      <c r="B680" s="27">
        <v>38772</v>
      </c>
      <c r="C680" s="25">
        <v>1.9919170066714301E-2</v>
      </c>
      <c r="D680" s="25">
        <f>VLOOKUP(B680,input_BB!$B$19:$K$1879,$D$2,0)</f>
        <v>15856.05</v>
      </c>
      <c r="E680" s="28">
        <f t="shared" si="10"/>
        <v>1.9897591099364113E-2</v>
      </c>
      <c r="F680" s="28"/>
    </row>
    <row r="681" spans="1:6" x14ac:dyDescent="0.25">
      <c r="A681">
        <v>678</v>
      </c>
      <c r="B681" s="27">
        <v>38779</v>
      </c>
      <c r="C681" s="25">
        <v>9.7814882174134306E-3</v>
      </c>
      <c r="D681" s="25">
        <f>VLOOKUP(B681,input_BB!$B$19:$K$1879,$D$2,0)</f>
        <v>15802</v>
      </c>
      <c r="E681" s="28">
        <f t="shared" si="10"/>
        <v>6.2593559125839436E-3</v>
      </c>
      <c r="F681" s="28"/>
    </row>
    <row r="682" spans="1:6" x14ac:dyDescent="0.25">
      <c r="A682">
        <v>679</v>
      </c>
      <c r="B682" s="27">
        <v>38786</v>
      </c>
      <c r="C682" s="25">
        <v>1.6971198841929401E-2</v>
      </c>
      <c r="D682" s="25">
        <f>VLOOKUP(B682,input_BB!$B$19:$K$1879,$D$2,0)</f>
        <v>15445.05</v>
      </c>
      <c r="E682" s="28">
        <f t="shared" si="10"/>
        <v>1.5931681980777053E-2</v>
      </c>
      <c r="F682" s="28"/>
    </row>
    <row r="683" spans="1:6" x14ac:dyDescent="0.25">
      <c r="A683">
        <v>680</v>
      </c>
      <c r="B683" s="27">
        <v>38793</v>
      </c>
      <c r="C683" s="25">
        <v>1.4992337673902499E-2</v>
      </c>
      <c r="D683" s="25">
        <f>VLOOKUP(B683,input_BB!$B$19:$K$1879,$D$2,0)</f>
        <v>15801.66</v>
      </c>
      <c r="E683" s="28">
        <f t="shared" si="10"/>
        <v>1.3269517749079588E-2</v>
      </c>
      <c r="F683" s="28"/>
    </row>
    <row r="684" spans="1:6" x14ac:dyDescent="0.25">
      <c r="A684">
        <v>681</v>
      </c>
      <c r="B684" s="27">
        <v>38800</v>
      </c>
      <c r="C684" s="25">
        <v>8.5428124293684994E-3</v>
      </c>
      <c r="D684" s="25">
        <f>VLOOKUP(B684,input_BB!$B$19:$K$1879,$D$2,0)</f>
        <v>15716.46</v>
      </c>
      <c r="E684" s="28">
        <f t="shared" si="10"/>
        <v>4.5929639337616785E-3</v>
      </c>
      <c r="F684" s="28"/>
    </row>
    <row r="685" spans="1:6" x14ac:dyDescent="0.25">
      <c r="A685">
        <v>682</v>
      </c>
      <c r="B685" s="27">
        <v>38807</v>
      </c>
      <c r="C685" s="25">
        <v>2.1315664052963298E-2</v>
      </c>
      <c r="D685" s="25">
        <f>VLOOKUP(B685,input_BB!$B$19:$K$1879,$D$2,0)</f>
        <v>15805.04</v>
      </c>
      <c r="E685" s="28">
        <f t="shared" si="10"/>
        <v>2.1776296083847471E-2</v>
      </c>
      <c r="F685" s="28"/>
    </row>
    <row r="686" spans="1:6" x14ac:dyDescent="0.25">
      <c r="A686">
        <v>683</v>
      </c>
      <c r="B686" s="27">
        <v>38814</v>
      </c>
      <c r="C686" s="25">
        <v>2.2408319637179399E-2</v>
      </c>
      <c r="D686" s="25">
        <f>VLOOKUP(B686,input_BB!$B$19:$K$1879,$D$2,0)</f>
        <v>16471.78</v>
      </c>
      <c r="E686" s="28">
        <f t="shared" si="10"/>
        <v>2.324624691256829E-2</v>
      </c>
      <c r="F686" s="28"/>
    </row>
    <row r="687" spans="1:6" x14ac:dyDescent="0.25">
      <c r="A687">
        <v>684</v>
      </c>
      <c r="B687" s="27">
        <v>38821</v>
      </c>
      <c r="C687" s="25">
        <v>1.18538187816739E-2</v>
      </c>
      <c r="D687" s="25">
        <f>VLOOKUP(B687,input_BB!$B$19:$K$1879,$D$2,0)</f>
        <v>16429.45</v>
      </c>
      <c r="E687" s="28">
        <f t="shared" si="10"/>
        <v>9.0472646317835154E-3</v>
      </c>
      <c r="F687" s="28"/>
    </row>
    <row r="688" spans="1:6" x14ac:dyDescent="0.25">
      <c r="A688">
        <v>685</v>
      </c>
      <c r="B688" s="27">
        <v>38828</v>
      </c>
      <c r="C688" s="25">
        <v>2.12173033505678E-2</v>
      </c>
      <c r="D688" s="25">
        <f>VLOOKUP(B688,input_BB!$B$19:$K$1879,$D$2,0)</f>
        <v>16912.150000000001</v>
      </c>
      <c r="E688" s="28">
        <f t="shared" si="10"/>
        <v>2.1643971316474817E-2</v>
      </c>
      <c r="F688" s="28"/>
    </row>
    <row r="689" spans="1:6" x14ac:dyDescent="0.25">
      <c r="A689">
        <v>686</v>
      </c>
      <c r="B689" s="27">
        <v>38835</v>
      </c>
      <c r="C689" s="25">
        <v>3.5604406148195301E-2</v>
      </c>
      <c r="D689" s="25">
        <f>VLOOKUP(B689,input_BB!$B$19:$K$1879,$D$2,0)</f>
        <v>16661.3</v>
      </c>
      <c r="E689" s="28">
        <f t="shared" si="10"/>
        <v>4.0998957449123921E-2</v>
      </c>
      <c r="F689" s="28"/>
    </row>
    <row r="690" spans="1:6" x14ac:dyDescent="0.25">
      <c r="A690">
        <v>687</v>
      </c>
      <c r="B690" s="27">
        <v>38842</v>
      </c>
      <c r="C690" s="25">
        <v>5.2365757524967201E-2</v>
      </c>
      <c r="D690" s="25">
        <f>VLOOKUP(B690,input_BB!$B$19:$K$1879,$D$2,0)</f>
        <v>17013.93</v>
      </c>
      <c r="E690" s="28">
        <f t="shared" si="10"/>
        <v>6.3548022957669301E-2</v>
      </c>
      <c r="F690" s="28"/>
    </row>
    <row r="691" spans="1:6" x14ac:dyDescent="0.25">
      <c r="A691">
        <v>688</v>
      </c>
      <c r="B691" s="27">
        <v>38849</v>
      </c>
      <c r="C691" s="25">
        <v>9.7315415740013095E-2</v>
      </c>
      <c r="D691" s="25">
        <f>VLOOKUP(B691,input_BB!$B$19:$K$1879,$D$2,0)</f>
        <v>16901.849999999999</v>
      </c>
      <c r="E691" s="28">
        <f t="shared" si="10"/>
        <v>0.12401885045206912</v>
      </c>
      <c r="F691" s="28"/>
    </row>
    <row r="692" spans="1:6" x14ac:dyDescent="0.25">
      <c r="A692">
        <v>689</v>
      </c>
      <c r="B692" s="27">
        <v>38856</v>
      </c>
      <c r="C692" s="25">
        <v>3.7079386413097402E-2</v>
      </c>
      <c r="D692" s="25">
        <f>VLOOKUP(B692,input_BB!$B$19:$K$1879,$D$2,0)</f>
        <v>16313.36</v>
      </c>
      <c r="E692" s="28">
        <f t="shared" si="10"/>
        <v>4.2983250115595936E-2</v>
      </c>
      <c r="F692" s="28"/>
    </row>
    <row r="693" spans="1:6" x14ac:dyDescent="0.25">
      <c r="A693">
        <v>690</v>
      </c>
      <c r="B693" s="27">
        <v>38863</v>
      </c>
      <c r="C693" s="25">
        <v>3.5178072750568397E-2</v>
      </c>
      <c r="D693" s="25">
        <f>VLOOKUP(B693,input_BB!$B$19:$K$1879,$D$2,0)</f>
        <v>15895.1</v>
      </c>
      <c r="E693" s="28">
        <f t="shared" si="10"/>
        <v>4.0425410633269189E-2</v>
      </c>
      <c r="F693" s="28"/>
    </row>
    <row r="694" spans="1:6" x14ac:dyDescent="0.25">
      <c r="A694">
        <v>691</v>
      </c>
      <c r="B694" s="27">
        <v>38870</v>
      </c>
      <c r="C694" s="25">
        <v>2.70003173500299E-2</v>
      </c>
      <c r="D694" s="25">
        <f>VLOOKUP(B694,input_BB!$B$19:$K$1879,$D$2,0)</f>
        <v>15912.71</v>
      </c>
      <c r="E694" s="28">
        <f t="shared" si="10"/>
        <v>2.9423866778329883E-2</v>
      </c>
      <c r="F694" s="28"/>
    </row>
    <row r="695" spans="1:6" x14ac:dyDescent="0.25">
      <c r="A695">
        <v>692</v>
      </c>
      <c r="B695" s="27">
        <v>38877</v>
      </c>
      <c r="C695" s="25">
        <v>2.78365649282932E-2</v>
      </c>
      <c r="D695" s="25">
        <f>VLOOKUP(B695,input_BB!$B$19:$K$1879,$D$2,0)</f>
        <v>15628.69</v>
      </c>
      <c r="E695" s="28">
        <f t="shared" si="10"/>
        <v>3.0548871618318704E-2</v>
      </c>
      <c r="F695" s="28"/>
    </row>
    <row r="696" spans="1:6" x14ac:dyDescent="0.25">
      <c r="A696">
        <v>693</v>
      </c>
      <c r="B696" s="27">
        <v>38884</v>
      </c>
      <c r="C696" s="25">
        <v>2.99913417547941E-2</v>
      </c>
      <c r="D696" s="25">
        <f>VLOOKUP(B696,input_BB!$B$19:$K$1879,$D$2,0)</f>
        <v>15842.65</v>
      </c>
      <c r="E696" s="28">
        <f t="shared" si="10"/>
        <v>3.3447695390034296E-2</v>
      </c>
      <c r="F696" s="28"/>
    </row>
    <row r="697" spans="1:6" x14ac:dyDescent="0.25">
      <c r="A697">
        <v>694</v>
      </c>
      <c r="B697" s="27">
        <v>38891</v>
      </c>
      <c r="C697" s="25">
        <v>5.2329175174236298E-2</v>
      </c>
      <c r="D697" s="25">
        <f>VLOOKUP(B697,input_BB!$B$19:$K$1879,$D$2,0)</f>
        <v>15808.81</v>
      </c>
      <c r="E697" s="28">
        <f t="shared" si="10"/>
        <v>6.3498808678668445E-2</v>
      </c>
      <c r="F697" s="28"/>
    </row>
    <row r="698" spans="1:6" x14ac:dyDescent="0.25">
      <c r="A698">
        <v>695</v>
      </c>
      <c r="B698" s="27">
        <v>38898</v>
      </c>
      <c r="C698" s="25">
        <v>1.99089460074902E-2</v>
      </c>
      <c r="D698" s="25">
        <f>VLOOKUP(B698,input_BB!$B$19:$K$1879,$D$2,0)</f>
        <v>16267.62</v>
      </c>
      <c r="E698" s="28">
        <f t="shared" si="10"/>
        <v>1.9883836660594519E-2</v>
      </c>
      <c r="F698" s="28"/>
    </row>
    <row r="699" spans="1:6" x14ac:dyDescent="0.25">
      <c r="A699">
        <v>696</v>
      </c>
      <c r="B699" s="27">
        <v>38905</v>
      </c>
      <c r="C699" s="25">
        <v>4.7898191958665799E-2</v>
      </c>
      <c r="D699" s="25">
        <f>VLOOKUP(B699,input_BB!$B$19:$K$1879,$D$2,0)</f>
        <v>16459.78</v>
      </c>
      <c r="E699" s="28">
        <f t="shared" si="10"/>
        <v>5.7537801803433611E-2</v>
      </c>
      <c r="F699" s="28"/>
    </row>
    <row r="700" spans="1:6" x14ac:dyDescent="0.25">
      <c r="A700">
        <v>697</v>
      </c>
      <c r="B700" s="27">
        <v>38912</v>
      </c>
      <c r="C700" s="25">
        <v>1.93217564374208E-2</v>
      </c>
      <c r="D700" s="25">
        <f>VLOOKUP(B700,input_BB!$B$19:$K$1879,$D$2,0)</f>
        <v>16135.71</v>
      </c>
      <c r="E700" s="28">
        <f t="shared" si="10"/>
        <v>1.909388984880114E-2</v>
      </c>
      <c r="F700" s="28"/>
    </row>
    <row r="701" spans="1:6" x14ac:dyDescent="0.25">
      <c r="A701">
        <v>698</v>
      </c>
      <c r="B701" s="27">
        <v>38919</v>
      </c>
      <c r="C701" s="25">
        <v>3.1342852860689198E-2</v>
      </c>
      <c r="D701" s="25">
        <f>VLOOKUP(B701,input_BB!$B$19:$K$1879,$D$2,0)</f>
        <v>16464.18</v>
      </c>
      <c r="E701" s="28">
        <f t="shared" si="10"/>
        <v>3.5265884853241197E-2</v>
      </c>
      <c r="F701" s="28"/>
    </row>
    <row r="702" spans="1:6" x14ac:dyDescent="0.25">
      <c r="A702">
        <v>699</v>
      </c>
      <c r="B702" s="27">
        <v>38926</v>
      </c>
      <c r="C702" s="25">
        <v>5.0855007022619199E-2</v>
      </c>
      <c r="D702" s="25">
        <f>VLOOKUP(B702,input_BB!$B$19:$K$1879,$D$2,0)</f>
        <v>16955.04</v>
      </c>
      <c r="E702" s="28">
        <f t="shared" si="10"/>
        <v>6.1515608549143619E-2</v>
      </c>
      <c r="F702" s="28"/>
    </row>
    <row r="703" spans="1:6" x14ac:dyDescent="0.25">
      <c r="A703">
        <v>700</v>
      </c>
      <c r="B703" s="27">
        <v>38933</v>
      </c>
      <c r="C703" s="25">
        <v>2.40366403013468E-2</v>
      </c>
      <c r="D703" s="25">
        <f>VLOOKUP(B703,input_BB!$B$19:$K$1879,$D$2,0)</f>
        <v>16887.8</v>
      </c>
      <c r="E703" s="28">
        <f t="shared" si="10"/>
        <v>2.5436828596579281E-2</v>
      </c>
      <c r="F703" s="28"/>
    </row>
    <row r="704" spans="1:6" x14ac:dyDescent="0.25">
      <c r="A704">
        <v>701</v>
      </c>
      <c r="B704" s="27">
        <v>38940</v>
      </c>
      <c r="C704" s="25">
        <v>6.6817365586757702E-2</v>
      </c>
      <c r="D704" s="25">
        <f>VLOOKUP(B704,input_BB!$B$19:$K$1879,$D$2,0)</f>
        <v>17249.95</v>
      </c>
      <c r="E704" s="28">
        <f t="shared" si="10"/>
        <v>8.2989788097246983E-2</v>
      </c>
      <c r="F704" s="28"/>
    </row>
    <row r="705" spans="1:6" x14ac:dyDescent="0.25">
      <c r="A705">
        <v>702</v>
      </c>
      <c r="B705" s="27">
        <v>38947</v>
      </c>
      <c r="C705" s="25">
        <v>4.1891284286975902E-2</v>
      </c>
      <c r="D705" s="25">
        <f>VLOOKUP(B705,input_BB!$B$19:$K$1879,$D$2,0)</f>
        <v>17330.7</v>
      </c>
      <c r="E705" s="28">
        <f t="shared" si="10"/>
        <v>4.9456701923836319E-2</v>
      </c>
      <c r="F705" s="28"/>
    </row>
    <row r="706" spans="1:6" x14ac:dyDescent="0.25">
      <c r="A706">
        <v>703</v>
      </c>
      <c r="B706" s="27">
        <v>38954</v>
      </c>
      <c r="C706" s="25">
        <v>7.1116089820861803E-2</v>
      </c>
      <c r="D706" s="25">
        <f>VLOOKUP(B706,input_BB!$B$19:$K$1879,$D$2,0)</f>
        <v>16955.45</v>
      </c>
      <c r="E706" s="28">
        <f t="shared" si="10"/>
        <v>8.8772866810835363E-2</v>
      </c>
      <c r="F706" s="28"/>
    </row>
    <row r="707" spans="1:6" x14ac:dyDescent="0.25">
      <c r="A707">
        <v>704</v>
      </c>
      <c r="B707" s="27">
        <v>38961</v>
      </c>
      <c r="C707" s="25">
        <v>3.7279497832059902E-2</v>
      </c>
      <c r="D707" s="25">
        <f>VLOOKUP(B707,input_BB!$B$19:$K$1879,$D$2,0)</f>
        <v>17423.72</v>
      </c>
      <c r="E707" s="28">
        <f t="shared" si="10"/>
        <v>4.325246024035035E-2</v>
      </c>
      <c r="F707" s="28"/>
    </row>
    <row r="708" spans="1:6" x14ac:dyDescent="0.25">
      <c r="A708">
        <v>705</v>
      </c>
      <c r="B708" s="27">
        <v>38968</v>
      </c>
      <c r="C708" s="25">
        <v>0.102907009422779</v>
      </c>
      <c r="D708" s="25">
        <f>VLOOKUP(B708,input_BB!$B$19:$K$1879,$D$2,0)</f>
        <v>17145.759999999998</v>
      </c>
      <c r="E708" s="28">
        <f t="shared" si="10"/>
        <v>0.13154122793916051</v>
      </c>
      <c r="F708" s="28"/>
    </row>
    <row r="709" spans="1:6" x14ac:dyDescent="0.25">
      <c r="A709">
        <v>706</v>
      </c>
      <c r="B709" s="27">
        <v>38975</v>
      </c>
      <c r="C709" s="25">
        <v>4.3338637799024603E-2</v>
      </c>
      <c r="D709" s="25">
        <f>VLOOKUP(B709,input_BB!$B$19:$K$1879,$D$2,0)</f>
        <v>17237.650000000001</v>
      </c>
      <c r="E709" s="28">
        <f t="shared" ref="E709:E772" si="11">(C709-$E$1)/$E$3</f>
        <v>5.1403828287551682E-2</v>
      </c>
      <c r="F709" s="28"/>
    </row>
    <row r="710" spans="1:6" x14ac:dyDescent="0.25">
      <c r="A710">
        <v>707</v>
      </c>
      <c r="B710" s="27">
        <v>38982</v>
      </c>
      <c r="C710" s="25">
        <v>9.7510911524295807E-2</v>
      </c>
      <c r="D710" s="25">
        <f>VLOOKUP(B710,input_BB!$B$19:$K$1879,$D$2,0)</f>
        <v>17600.650000000001</v>
      </c>
      <c r="E710" s="28">
        <f t="shared" si="11"/>
        <v>0.12428185115811866</v>
      </c>
      <c r="F710" s="28"/>
    </row>
    <row r="711" spans="1:6" x14ac:dyDescent="0.25">
      <c r="A711">
        <v>708</v>
      </c>
      <c r="B711" s="27">
        <v>38989</v>
      </c>
      <c r="C711" s="25">
        <v>5.8401692658662803E-2</v>
      </c>
      <c r="D711" s="25">
        <f>VLOOKUP(B711,input_BB!$B$19:$K$1879,$D$2,0)</f>
        <v>17543.05</v>
      </c>
      <c r="E711" s="28">
        <f t="shared" si="11"/>
        <v>7.1668173515675518E-2</v>
      </c>
      <c r="F711" s="28"/>
    </row>
    <row r="712" spans="1:6" x14ac:dyDescent="0.25">
      <c r="A712">
        <v>709</v>
      </c>
      <c r="B712" s="27">
        <v>38996</v>
      </c>
      <c r="C712" s="25">
        <v>0.12460236251354199</v>
      </c>
      <c r="D712" s="25">
        <f>VLOOKUP(B712,input_BB!$B$19:$K$1879,$D$2,0)</f>
        <v>17903.39</v>
      </c>
      <c r="E712" s="28">
        <f t="shared" si="11"/>
        <v>0.16072801169411421</v>
      </c>
      <c r="F712" s="28"/>
    </row>
    <row r="713" spans="1:6" x14ac:dyDescent="0.25">
      <c r="A713">
        <v>710</v>
      </c>
      <c r="B713" s="27">
        <v>39003</v>
      </c>
      <c r="C713" s="25">
        <v>5.2088242024183301E-2</v>
      </c>
      <c r="D713" s="25">
        <f>VLOOKUP(B713,input_BB!$B$19:$K$1879,$D$2,0)</f>
        <v>17988.86</v>
      </c>
      <c r="E713" s="28">
        <f t="shared" si="11"/>
        <v>6.317468103158301E-2</v>
      </c>
      <c r="F713" s="28"/>
    </row>
    <row r="714" spans="1:6" x14ac:dyDescent="0.25">
      <c r="A714">
        <v>711</v>
      </c>
      <c r="B714" s="27">
        <v>39010</v>
      </c>
      <c r="C714" s="25">
        <v>4.5292768627405201E-2</v>
      </c>
      <c r="D714" s="25">
        <f>VLOOKUP(B714,input_BB!$B$19:$K$1879,$D$2,0)</f>
        <v>18113.55</v>
      </c>
      <c r="E714" s="28">
        <f t="shared" si="11"/>
        <v>5.4032722764549901E-2</v>
      </c>
      <c r="F714" s="28"/>
    </row>
    <row r="715" spans="1:6" x14ac:dyDescent="0.25">
      <c r="A715">
        <v>712</v>
      </c>
      <c r="B715" s="27">
        <v>39017</v>
      </c>
      <c r="C715" s="25">
        <v>3.1373471021652201E-2</v>
      </c>
      <c r="D715" s="25">
        <f>VLOOKUP(B715,input_BB!$B$19:$K$1879,$D$2,0)</f>
        <v>18297.55</v>
      </c>
      <c r="E715" s="28">
        <f t="shared" si="11"/>
        <v>3.5307075500808124E-2</v>
      </c>
      <c r="F715" s="28"/>
    </row>
    <row r="716" spans="1:6" x14ac:dyDescent="0.25">
      <c r="A716">
        <v>713</v>
      </c>
      <c r="B716" s="27">
        <v>39024</v>
      </c>
      <c r="C716" s="25">
        <v>0.12979179620742801</v>
      </c>
      <c r="D716" s="25">
        <f>VLOOKUP(B716,input_BB!$B$19:$K$1879,$D$2,0)</f>
        <v>18749.689999999999</v>
      </c>
      <c r="E716" s="28">
        <f t="shared" si="11"/>
        <v>0.16770936288026331</v>
      </c>
      <c r="F716" s="28"/>
    </row>
    <row r="717" spans="1:6" x14ac:dyDescent="0.25">
      <c r="A717">
        <v>714</v>
      </c>
      <c r="B717" s="27">
        <v>39031</v>
      </c>
      <c r="C717" s="25">
        <v>7.7195383608341203E-2</v>
      </c>
      <c r="D717" s="25">
        <f>VLOOKUP(B717,input_BB!$B$19:$K$1879,$D$2,0)</f>
        <v>18891.14</v>
      </c>
      <c r="E717" s="28">
        <f t="shared" si="11"/>
        <v>9.695134781622354E-2</v>
      </c>
      <c r="F717" s="28"/>
    </row>
    <row r="718" spans="1:6" x14ac:dyDescent="0.25">
      <c r="A718">
        <v>715</v>
      </c>
      <c r="B718" s="27">
        <v>39038</v>
      </c>
      <c r="C718" s="25">
        <v>0.23193958401680001</v>
      </c>
      <c r="D718" s="25">
        <f>VLOOKUP(B718,input_BB!$B$19:$K$1879,$D$2,0)</f>
        <v>19182.71</v>
      </c>
      <c r="E718" s="28">
        <f t="shared" si="11"/>
        <v>0.30512890066637027</v>
      </c>
      <c r="F718" s="28"/>
    </row>
    <row r="719" spans="1:6" x14ac:dyDescent="0.25">
      <c r="A719">
        <v>716</v>
      </c>
      <c r="B719" s="27">
        <v>39045</v>
      </c>
      <c r="C719" s="25">
        <v>4.0996272116899497E-2</v>
      </c>
      <c r="D719" s="25">
        <f>VLOOKUP(B719,input_BB!$B$19:$K$1879,$D$2,0)</f>
        <v>19260.3</v>
      </c>
      <c r="E719" s="28">
        <f t="shared" si="11"/>
        <v>4.8252641010110335E-2</v>
      </c>
      <c r="F719" s="28"/>
    </row>
    <row r="720" spans="1:6" x14ac:dyDescent="0.25">
      <c r="A720">
        <v>717</v>
      </c>
      <c r="B720" s="27">
        <v>39052</v>
      </c>
      <c r="C720" s="25">
        <v>2.96018160879612E-2</v>
      </c>
      <c r="D720" s="25">
        <f>VLOOKUP(B720,input_BB!$B$19:$K$1879,$D$2,0)</f>
        <v>18690.82</v>
      </c>
      <c r="E720" s="28">
        <f t="shared" si="11"/>
        <v>3.2923666057241528E-2</v>
      </c>
      <c r="F720" s="28"/>
    </row>
    <row r="721" spans="1:6" x14ac:dyDescent="0.25">
      <c r="A721">
        <v>718</v>
      </c>
      <c r="B721" s="27">
        <v>39059</v>
      </c>
      <c r="C721" s="25">
        <v>0.10145365446806</v>
      </c>
      <c r="D721" s="25">
        <f>VLOOKUP(B721,input_BB!$B$19:$K$1879,$D$2,0)</f>
        <v>18739.990000000002</v>
      </c>
      <c r="E721" s="28">
        <f t="shared" si="11"/>
        <v>0.12958602782763826</v>
      </c>
      <c r="F721" s="28"/>
    </row>
    <row r="722" spans="1:6" x14ac:dyDescent="0.25">
      <c r="A722">
        <v>719</v>
      </c>
      <c r="B722" s="27">
        <v>39066</v>
      </c>
      <c r="C722" s="25">
        <v>4.0275875478982898E-2</v>
      </c>
      <c r="D722" s="25">
        <f>VLOOKUP(B722,input_BB!$B$19:$K$1879,$D$2,0)</f>
        <v>19110.650000000001</v>
      </c>
      <c r="E722" s="28">
        <f t="shared" si="11"/>
        <v>4.7283490574959341E-2</v>
      </c>
      <c r="F722" s="28"/>
    </row>
    <row r="723" spans="1:6" x14ac:dyDescent="0.25">
      <c r="A723">
        <v>720</v>
      </c>
      <c r="B723" s="27">
        <v>39073</v>
      </c>
      <c r="C723" s="25">
        <v>2.83754300326109E-2</v>
      </c>
      <c r="D723" s="25">
        <f>VLOOKUP(B723,input_BB!$B$19:$K$1879,$D$2,0)</f>
        <v>19320.52</v>
      </c>
      <c r="E723" s="28">
        <f t="shared" si="11"/>
        <v>3.1273807470112124E-2</v>
      </c>
      <c r="F723" s="28"/>
    </row>
    <row r="724" spans="1:6" x14ac:dyDescent="0.25">
      <c r="A724">
        <v>721</v>
      </c>
      <c r="B724" s="27">
        <v>39080</v>
      </c>
      <c r="C724" s="25">
        <v>5.5907726287841797E-2</v>
      </c>
      <c r="D724" s="25">
        <f>VLOOKUP(B724,input_BB!$B$19:$K$1879,$D$2,0)</f>
        <v>19964.72</v>
      </c>
      <c r="E724" s="28">
        <f t="shared" si="11"/>
        <v>6.8313037655348324E-2</v>
      </c>
      <c r="F724" s="28"/>
    </row>
    <row r="725" spans="1:6" x14ac:dyDescent="0.25">
      <c r="A725">
        <v>722</v>
      </c>
      <c r="B725" s="27">
        <v>39087</v>
      </c>
      <c r="C725" s="25">
        <v>6.6652245819568606E-2</v>
      </c>
      <c r="D725" s="25">
        <f>VLOOKUP(B725,input_BB!$B$19:$K$1879,$D$2,0)</f>
        <v>20211.28</v>
      </c>
      <c r="E725" s="28">
        <f t="shared" si="11"/>
        <v>8.2767652282335166E-2</v>
      </c>
      <c r="F725" s="28"/>
    </row>
    <row r="726" spans="1:6" x14ac:dyDescent="0.25">
      <c r="A726">
        <v>723</v>
      </c>
      <c r="B726" s="27">
        <v>39094</v>
      </c>
      <c r="C726" s="25">
        <v>2.8735389932990098E-2</v>
      </c>
      <c r="D726" s="25">
        <f>VLOOKUP(B726,input_BB!$B$19:$K$1879,$D$2,0)</f>
        <v>19613.41</v>
      </c>
      <c r="E726" s="28">
        <f t="shared" si="11"/>
        <v>3.1758061942895759E-2</v>
      </c>
      <c r="F726" s="28"/>
    </row>
    <row r="727" spans="1:6" x14ac:dyDescent="0.25">
      <c r="A727">
        <v>724</v>
      </c>
      <c r="B727" s="27">
        <v>39101</v>
      </c>
      <c r="C727" s="25">
        <v>1.8756845965981501E-2</v>
      </c>
      <c r="D727" s="25">
        <f>VLOOKUP(B727,input_BB!$B$19:$K$1879,$D$2,0)</f>
        <v>20327.72</v>
      </c>
      <c r="E727" s="28">
        <f t="shared" si="11"/>
        <v>1.833391513431596E-2</v>
      </c>
      <c r="F727" s="28"/>
    </row>
    <row r="728" spans="1:6" x14ac:dyDescent="0.25">
      <c r="A728">
        <v>725</v>
      </c>
      <c r="B728" s="27">
        <v>39108</v>
      </c>
      <c r="C728" s="25">
        <v>0.148445069789886</v>
      </c>
      <c r="D728" s="25">
        <f>VLOOKUP(B728,input_BB!$B$19:$K$1879,$D$2,0)</f>
        <v>20281.13</v>
      </c>
      <c r="E728" s="28">
        <f t="shared" si="11"/>
        <v>0.19280363353331798</v>
      </c>
      <c r="F728" s="28"/>
    </row>
    <row r="729" spans="1:6" x14ac:dyDescent="0.25">
      <c r="A729">
        <v>726</v>
      </c>
      <c r="B729" s="27">
        <v>39115</v>
      </c>
      <c r="C729" s="25">
        <v>0.108602330088615</v>
      </c>
      <c r="D729" s="25">
        <f>VLOOKUP(B729,input_BB!$B$19:$K$1879,$D$2,0)</f>
        <v>20563.68</v>
      </c>
      <c r="E729" s="28">
        <f t="shared" si="11"/>
        <v>0.13920314945725959</v>
      </c>
      <c r="F729" s="28"/>
    </row>
    <row r="730" spans="1:6" x14ac:dyDescent="0.25">
      <c r="A730">
        <v>727</v>
      </c>
      <c r="B730" s="27">
        <v>39122</v>
      </c>
      <c r="C730" s="25">
        <v>0.116661325097084</v>
      </c>
      <c r="D730" s="25">
        <f>VLOOKUP(B730,input_BB!$B$19:$K$1879,$D$2,0)</f>
        <v>20677.66</v>
      </c>
      <c r="E730" s="28">
        <f t="shared" si="11"/>
        <v>0.15004492481857332</v>
      </c>
      <c r="F730" s="28"/>
    </row>
    <row r="731" spans="1:6" x14ac:dyDescent="0.25">
      <c r="A731">
        <v>728</v>
      </c>
      <c r="B731" s="27">
        <v>39129</v>
      </c>
      <c r="C731" s="25">
        <v>0.254841238260269</v>
      </c>
      <c r="D731" s="25">
        <f>VLOOKUP(B731,input_BB!$B$19:$K$1879,$D$2,0)</f>
        <v>20567.91</v>
      </c>
      <c r="E731" s="28">
        <f t="shared" si="11"/>
        <v>0.3359385227655578</v>
      </c>
      <c r="F731" s="28"/>
    </row>
    <row r="732" spans="1:6" x14ac:dyDescent="0.25">
      <c r="A732">
        <v>729</v>
      </c>
      <c r="B732" s="27">
        <v>39136</v>
      </c>
      <c r="C732" s="25">
        <v>0.119746781885624</v>
      </c>
      <c r="D732" s="25">
        <f>VLOOKUP(B732,input_BB!$B$19:$K$1879,$D$2,0)</f>
        <v>20711.650000000001</v>
      </c>
      <c r="E732" s="28">
        <f t="shared" si="11"/>
        <v>0.15419579342604081</v>
      </c>
      <c r="F732" s="28"/>
    </row>
    <row r="733" spans="1:6" x14ac:dyDescent="0.25">
      <c r="A733">
        <v>730</v>
      </c>
      <c r="B733" s="27">
        <v>39143</v>
      </c>
      <c r="C733" s="25">
        <v>8.8837161660194397E-2</v>
      </c>
      <c r="D733" s="25">
        <f>VLOOKUP(B733,input_BB!$B$19:$K$1879,$D$2,0)</f>
        <v>19442.009999999998</v>
      </c>
      <c r="E733" s="28">
        <f t="shared" si="11"/>
        <v>0.11261304537427216</v>
      </c>
      <c r="F733" s="28"/>
    </row>
    <row r="734" spans="1:6" x14ac:dyDescent="0.25">
      <c r="A734">
        <v>731</v>
      </c>
      <c r="B734" s="27">
        <v>39150</v>
      </c>
      <c r="C734" s="25">
        <v>8.8693104684352903E-2</v>
      </c>
      <c r="D734" s="25">
        <f>VLOOKUP(B734,input_BB!$B$19:$K$1879,$D$2,0)</f>
        <v>19134.88</v>
      </c>
      <c r="E734" s="28">
        <f t="shared" si="11"/>
        <v>0.11241924535706625</v>
      </c>
      <c r="F734" s="28"/>
    </row>
    <row r="735" spans="1:6" x14ac:dyDescent="0.25">
      <c r="A735">
        <v>732</v>
      </c>
      <c r="B735" s="27">
        <v>39157</v>
      </c>
      <c r="C735" s="25">
        <v>0.13281361758709001</v>
      </c>
      <c r="D735" s="25">
        <f>VLOOKUP(B735,input_BB!$B$19:$K$1879,$D$2,0)</f>
        <v>18953.5</v>
      </c>
      <c r="E735" s="28">
        <f t="shared" si="11"/>
        <v>0.17177462269812918</v>
      </c>
      <c r="F735" s="28"/>
    </row>
    <row r="736" spans="1:6" x14ac:dyDescent="0.25">
      <c r="A736">
        <v>733</v>
      </c>
      <c r="B736" s="27">
        <v>39164</v>
      </c>
      <c r="C736" s="25">
        <v>0.171582981944084</v>
      </c>
      <c r="D736" s="25">
        <f>VLOOKUP(B736,input_BB!$B$19:$K$1879,$D$2,0)</f>
        <v>19692.64</v>
      </c>
      <c r="E736" s="28">
        <f t="shared" si="11"/>
        <v>0.22393109367468883</v>
      </c>
      <c r="F736" s="28"/>
    </row>
    <row r="737" spans="1:6" x14ac:dyDescent="0.25">
      <c r="A737">
        <v>734</v>
      </c>
      <c r="B737" s="27">
        <v>39171</v>
      </c>
      <c r="C737" s="25">
        <v>0.14308768510818501</v>
      </c>
      <c r="D737" s="25">
        <f>VLOOKUP(B737,input_BB!$B$19:$K$1879,$D$2,0)</f>
        <v>19800.93</v>
      </c>
      <c r="E737" s="28">
        <f t="shared" si="11"/>
        <v>0.185596337687855</v>
      </c>
      <c r="F737" s="28"/>
    </row>
    <row r="738" spans="1:6" x14ac:dyDescent="0.25">
      <c r="A738">
        <v>735</v>
      </c>
      <c r="B738" s="27">
        <v>39178</v>
      </c>
      <c r="C738" s="25">
        <v>0.17019151151180301</v>
      </c>
      <c r="D738" s="25">
        <f>VLOOKUP(B738,input_BB!$B$19:$K$1879,$D$2,0)</f>
        <v>20209.71</v>
      </c>
      <c r="E738" s="28">
        <f t="shared" si="11"/>
        <v>0.22205914688320338</v>
      </c>
      <c r="F738" s="28"/>
    </row>
    <row r="739" spans="1:6" x14ac:dyDescent="0.25">
      <c r="A739">
        <v>736</v>
      </c>
      <c r="B739" s="27">
        <v>39185</v>
      </c>
      <c r="C739" s="25">
        <v>0.18121919035911599</v>
      </c>
      <c r="D739" s="25">
        <f>VLOOKUP(B739,input_BB!$B$19:$K$1879,$D$2,0)</f>
        <v>20340.97</v>
      </c>
      <c r="E739" s="28">
        <f t="shared" si="11"/>
        <v>0.23689469606689645</v>
      </c>
      <c r="F739" s="28"/>
    </row>
    <row r="740" spans="1:6" x14ac:dyDescent="0.25">
      <c r="A740">
        <v>737</v>
      </c>
      <c r="B740" s="27">
        <v>39192</v>
      </c>
      <c r="C740" s="25">
        <v>0.197825416922569</v>
      </c>
      <c r="D740" s="25">
        <f>VLOOKUP(B740,input_BB!$B$19:$K$1879,$D$2,0)</f>
        <v>20566.59</v>
      </c>
      <c r="E740" s="28">
        <f t="shared" si="11"/>
        <v>0.25923507198360041</v>
      </c>
      <c r="F740" s="28"/>
    </row>
    <row r="741" spans="1:6" x14ac:dyDescent="0.25">
      <c r="A741">
        <v>738</v>
      </c>
      <c r="B741" s="27">
        <v>39199</v>
      </c>
      <c r="C741" s="25">
        <v>0.169912293553352</v>
      </c>
      <c r="D741" s="25">
        <f>VLOOKUP(B741,input_BB!$B$19:$K$1879,$D$2,0)</f>
        <v>20526.5</v>
      </c>
      <c r="E741" s="28">
        <f t="shared" si="11"/>
        <v>0.22168351463883679</v>
      </c>
      <c r="F741" s="28"/>
    </row>
    <row r="742" spans="1:6" x14ac:dyDescent="0.25">
      <c r="A742">
        <v>739</v>
      </c>
      <c r="B742" s="27">
        <v>39206</v>
      </c>
      <c r="C742" s="25">
        <v>0.37567749619483898</v>
      </c>
      <c r="D742" s="25">
        <f>VLOOKUP(B742,input_BB!$B$19:$K$1879,$D$2,0)</f>
        <v>20841.080000000002</v>
      </c>
      <c r="E742" s="28">
        <f t="shared" si="11"/>
        <v>0.49849968115461774</v>
      </c>
      <c r="F742" s="28"/>
    </row>
    <row r="743" spans="1:6" x14ac:dyDescent="0.25">
      <c r="A743">
        <v>740</v>
      </c>
      <c r="B743" s="27">
        <v>39213</v>
      </c>
      <c r="C743" s="25">
        <v>6.4554117619991302E-2</v>
      </c>
      <c r="D743" s="25">
        <f>VLOOKUP(B743,input_BB!$B$19:$K$1879,$D$2,0)</f>
        <v>20468.21</v>
      </c>
      <c r="E743" s="28">
        <f t="shared" si="11"/>
        <v>7.9945037974329017E-2</v>
      </c>
      <c r="F743" s="28"/>
    </row>
    <row r="744" spans="1:6" x14ac:dyDescent="0.25">
      <c r="A744">
        <v>741</v>
      </c>
      <c r="B744" s="27">
        <v>39220</v>
      </c>
      <c r="C744" s="25">
        <v>0.154995307326317</v>
      </c>
      <c r="D744" s="25">
        <f>VLOOKUP(B744,input_BB!$B$19:$K$1879,$D$2,0)</f>
        <v>20904.84</v>
      </c>
      <c r="E744" s="28">
        <f t="shared" si="11"/>
        <v>0.2016156757121009</v>
      </c>
      <c r="F744" s="28"/>
    </row>
    <row r="745" spans="1:6" x14ac:dyDescent="0.25">
      <c r="A745">
        <v>742</v>
      </c>
      <c r="B745" s="27">
        <v>39227</v>
      </c>
      <c r="C745" s="25">
        <v>0.17437230050563801</v>
      </c>
      <c r="D745" s="25">
        <f>VLOOKUP(B745,input_BB!$B$19:$K$1879,$D$2,0)</f>
        <v>20520.66</v>
      </c>
      <c r="E745" s="28">
        <f t="shared" si="11"/>
        <v>0.22768356718084334</v>
      </c>
      <c r="F745" s="28"/>
    </row>
    <row r="746" spans="1:6" x14ac:dyDescent="0.25">
      <c r="A746">
        <v>743</v>
      </c>
      <c r="B746" s="27">
        <v>39234</v>
      </c>
      <c r="C746" s="25">
        <v>0.100626863539219</v>
      </c>
      <c r="D746" s="25">
        <f>VLOOKUP(B746,input_BB!$B$19:$K$1879,$D$2,0)</f>
        <v>20602.87</v>
      </c>
      <c r="E746" s="28">
        <f t="shared" si="11"/>
        <v>0.12847374502911982</v>
      </c>
      <c r="F746" s="28"/>
    </row>
    <row r="747" spans="1:6" x14ac:dyDescent="0.25">
      <c r="A747">
        <v>744</v>
      </c>
      <c r="B747" s="27">
        <v>39241</v>
      </c>
      <c r="C747" s="25">
        <v>0.19274161756038699</v>
      </c>
      <c r="D747" s="25">
        <f>VLOOKUP(B747,input_BB!$B$19:$K$1879,$D$2,0)</f>
        <v>20509.150000000001</v>
      </c>
      <c r="E747" s="28">
        <f t="shared" si="11"/>
        <v>0.25239583078679539</v>
      </c>
      <c r="F747" s="28"/>
    </row>
    <row r="748" spans="1:6" x14ac:dyDescent="0.25">
      <c r="A748">
        <v>745</v>
      </c>
      <c r="B748" s="27">
        <v>39248</v>
      </c>
      <c r="C748" s="25">
        <v>0.12783782184124001</v>
      </c>
      <c r="D748" s="25">
        <f>VLOOKUP(B748,input_BB!$B$19:$K$1879,$D$2,0)</f>
        <v>21017.05</v>
      </c>
      <c r="E748" s="28">
        <f t="shared" si="11"/>
        <v>0.16508067889203484</v>
      </c>
      <c r="F748" s="28"/>
    </row>
    <row r="749" spans="1:6" x14ac:dyDescent="0.25">
      <c r="A749">
        <v>746</v>
      </c>
      <c r="B749" s="27">
        <v>39255</v>
      </c>
      <c r="C749" s="25">
        <v>0.10809379816055301</v>
      </c>
      <c r="D749" s="25">
        <f>VLOOKUP(B749,input_BB!$B$19:$K$1879,$D$2,0)</f>
        <v>21999.91</v>
      </c>
      <c r="E749" s="28">
        <f t="shared" si="11"/>
        <v>0.13851902086277479</v>
      </c>
      <c r="F749" s="28"/>
    </row>
    <row r="750" spans="1:6" x14ac:dyDescent="0.25">
      <c r="A750">
        <v>747</v>
      </c>
      <c r="B750" s="27">
        <v>39262</v>
      </c>
      <c r="C750" s="25">
        <v>0.214189007878304</v>
      </c>
      <c r="D750" s="25">
        <f>VLOOKUP(B750,input_BB!$B$19:$K$1879,$D$2,0)</f>
        <v>21772.73</v>
      </c>
      <c r="E750" s="28">
        <f t="shared" si="11"/>
        <v>0.2812490299349415</v>
      </c>
      <c r="F750" s="28"/>
    </row>
    <row r="751" spans="1:6" x14ac:dyDescent="0.25">
      <c r="A751">
        <v>748</v>
      </c>
      <c r="B751" s="27">
        <v>39269</v>
      </c>
      <c r="C751" s="25">
        <v>7.4019163846969604E-2</v>
      </c>
      <c r="D751" s="25">
        <f>VLOOKUP(B751,input_BB!$B$19:$K$1879,$D$2,0)</f>
        <v>22531.74</v>
      </c>
      <c r="E751" s="28">
        <f t="shared" si="11"/>
        <v>9.2678375675805461E-2</v>
      </c>
      <c r="F751" s="28"/>
    </row>
    <row r="752" spans="1:6" x14ac:dyDescent="0.25">
      <c r="A752">
        <v>749</v>
      </c>
      <c r="B752" s="27">
        <v>39276</v>
      </c>
      <c r="C752" s="25">
        <v>0.173859357833862</v>
      </c>
      <c r="D752" s="25">
        <f>VLOOKUP(B752,input_BB!$B$19:$K$1879,$D$2,0)</f>
        <v>23099.29</v>
      </c>
      <c r="E752" s="28">
        <f t="shared" si="11"/>
        <v>0.2269935048077083</v>
      </c>
      <c r="F752" s="28"/>
    </row>
    <row r="753" spans="1:6" x14ac:dyDescent="0.25">
      <c r="A753">
        <v>750</v>
      </c>
      <c r="B753" s="27">
        <v>39283</v>
      </c>
      <c r="C753" s="25">
        <v>0.14351500570774101</v>
      </c>
      <c r="D753" s="25">
        <f>VLOOKUP(B753,input_BB!$B$19:$K$1879,$D$2,0)</f>
        <v>23291.9</v>
      </c>
      <c r="E753" s="28">
        <f t="shared" si="11"/>
        <v>0.18617121258761352</v>
      </c>
      <c r="F753" s="28"/>
    </row>
    <row r="754" spans="1:6" x14ac:dyDescent="0.25">
      <c r="A754">
        <v>751</v>
      </c>
      <c r="B754" s="27">
        <v>39290</v>
      </c>
      <c r="C754" s="25">
        <v>7.0790134370326996E-2</v>
      </c>
      <c r="D754" s="25">
        <f>VLOOKUP(B754,input_BB!$B$19:$K$1879,$D$2,0)</f>
        <v>22570.41</v>
      </c>
      <c r="E754" s="28">
        <f t="shared" si="11"/>
        <v>8.8334358563990634E-2</v>
      </c>
      <c r="F754" s="28"/>
    </row>
    <row r="755" spans="1:6" x14ac:dyDescent="0.25">
      <c r="A755">
        <v>752</v>
      </c>
      <c r="B755" s="27">
        <v>39297</v>
      </c>
      <c r="C755" s="25">
        <v>0.15221528708934801</v>
      </c>
      <c r="D755" s="25">
        <f>VLOOKUP(B755,input_BB!$B$19:$K$1879,$D$2,0)</f>
        <v>22538.44</v>
      </c>
      <c r="E755" s="28">
        <f t="shared" si="11"/>
        <v>0.19787571125282896</v>
      </c>
      <c r="F755" s="28"/>
    </row>
    <row r="756" spans="1:6" x14ac:dyDescent="0.25">
      <c r="A756">
        <v>753</v>
      </c>
      <c r="B756" s="27">
        <v>39304</v>
      </c>
      <c r="C756" s="25">
        <v>0.107995696365833</v>
      </c>
      <c r="D756" s="25">
        <f>VLOOKUP(B756,input_BB!$B$19:$K$1879,$D$2,0)</f>
        <v>21792.71</v>
      </c>
      <c r="E756" s="28">
        <f t="shared" si="11"/>
        <v>0.13838704440419922</v>
      </c>
      <c r="F756" s="28"/>
    </row>
    <row r="757" spans="1:6" x14ac:dyDescent="0.25">
      <c r="A757">
        <v>754</v>
      </c>
      <c r="B757" s="27">
        <v>39311</v>
      </c>
      <c r="C757" s="25">
        <v>0.120561815798283</v>
      </c>
      <c r="D757" s="25">
        <f>VLOOKUP(B757,input_BB!$B$19:$K$1879,$D$2,0)</f>
        <v>20387.13</v>
      </c>
      <c r="E757" s="28">
        <f t="shared" si="11"/>
        <v>0.15529225949701064</v>
      </c>
      <c r="F757" s="28"/>
    </row>
    <row r="758" spans="1:6" x14ac:dyDescent="0.25">
      <c r="A758">
        <v>755</v>
      </c>
      <c r="B758" s="27">
        <v>39318</v>
      </c>
      <c r="C758" s="25">
        <v>0.155082806944847</v>
      </c>
      <c r="D758" s="25">
        <f>VLOOKUP(B758,input_BB!$B$19:$K$1879,$D$2,0)</f>
        <v>22921.89</v>
      </c>
      <c r="E758" s="28">
        <f t="shared" si="11"/>
        <v>0.20173338905071272</v>
      </c>
      <c r="F758" s="28"/>
    </row>
    <row r="759" spans="1:6" x14ac:dyDescent="0.25">
      <c r="A759">
        <v>756</v>
      </c>
      <c r="B759" s="27">
        <v>39325</v>
      </c>
      <c r="C759" s="25">
        <v>0.144856438040733</v>
      </c>
      <c r="D759" s="25">
        <f>VLOOKUP(B759,input_BB!$B$19:$K$1879,$D$2,0)</f>
        <v>23984.14</v>
      </c>
      <c r="E759" s="28">
        <f t="shared" si="11"/>
        <v>0.18797584306590751</v>
      </c>
      <c r="F759" s="28"/>
    </row>
    <row r="760" spans="1:6" x14ac:dyDescent="0.25">
      <c r="A760">
        <v>757</v>
      </c>
      <c r="B760" s="27">
        <v>39332</v>
      </c>
      <c r="C760" s="25">
        <v>0.110334612429142</v>
      </c>
      <c r="D760" s="25">
        <f>VLOOKUP(B760,input_BB!$B$19:$K$1879,$D$2,0)</f>
        <v>23982.61</v>
      </c>
      <c r="E760" s="28">
        <f t="shared" si="11"/>
        <v>0.14153359090543369</v>
      </c>
      <c r="F760" s="28"/>
    </row>
    <row r="761" spans="1:6" x14ac:dyDescent="0.25">
      <c r="A761">
        <v>758</v>
      </c>
      <c r="B761" s="27">
        <v>39339</v>
      </c>
      <c r="C761" s="25">
        <v>6.8372271955013303E-2</v>
      </c>
      <c r="D761" s="25">
        <f>VLOOKUP(B761,input_BB!$B$19:$K$1879,$D$2,0)</f>
        <v>24898.11</v>
      </c>
      <c r="E761" s="28">
        <f t="shared" si="11"/>
        <v>8.5081605443552297E-2</v>
      </c>
      <c r="F761" s="28"/>
    </row>
    <row r="762" spans="1:6" x14ac:dyDescent="0.25">
      <c r="A762">
        <v>759</v>
      </c>
      <c r="B762" s="27">
        <v>39346</v>
      </c>
      <c r="C762" s="25">
        <v>0.272656619548798</v>
      </c>
      <c r="D762" s="25">
        <f>VLOOKUP(B762,input_BB!$B$19:$K$1879,$D$2,0)</f>
        <v>25843.78</v>
      </c>
      <c r="E762" s="28">
        <f t="shared" si="11"/>
        <v>0.35990557594072498</v>
      </c>
      <c r="F762" s="28"/>
    </row>
    <row r="763" spans="1:6" x14ac:dyDescent="0.25">
      <c r="A763">
        <v>760</v>
      </c>
      <c r="B763" s="27">
        <v>39353</v>
      </c>
      <c r="C763" s="25">
        <v>0.12697780132293701</v>
      </c>
      <c r="D763" s="25">
        <f>VLOOKUP(B763,input_BB!$B$19:$K$1879,$D$2,0)</f>
        <v>27142.47</v>
      </c>
      <c r="E763" s="28">
        <f t="shared" si="11"/>
        <v>0.16392369228815146</v>
      </c>
      <c r="F763" s="28"/>
    </row>
    <row r="764" spans="1:6" x14ac:dyDescent="0.25">
      <c r="A764">
        <v>761</v>
      </c>
      <c r="B764" s="27">
        <v>39360</v>
      </c>
      <c r="C764" s="25">
        <v>6.8438492715358706E-2</v>
      </c>
      <c r="D764" s="25">
        <f>VLOOKUP(B764,input_BB!$B$19:$K$1879,$D$2,0)</f>
        <v>27831.52</v>
      </c>
      <c r="E764" s="28">
        <f t="shared" si="11"/>
        <v>8.5170692309491008E-2</v>
      </c>
      <c r="F764" s="28"/>
    </row>
    <row r="765" spans="1:6" x14ac:dyDescent="0.25">
      <c r="A765">
        <v>762</v>
      </c>
      <c r="B765" s="27">
        <v>39367</v>
      </c>
      <c r="C765" s="25">
        <v>7.2033792734146104E-2</v>
      </c>
      <c r="D765" s="25">
        <f>VLOOKUP(B765,input_BB!$B$19:$K$1879,$D$2,0)</f>
        <v>28838.37</v>
      </c>
      <c r="E765" s="28">
        <f t="shared" si="11"/>
        <v>9.0007453607798993E-2</v>
      </c>
      <c r="F765" s="28"/>
    </row>
    <row r="766" spans="1:6" x14ac:dyDescent="0.25">
      <c r="A766">
        <v>763</v>
      </c>
      <c r="B766" s="27">
        <v>39374</v>
      </c>
      <c r="C766" s="25">
        <v>0.166906148195267</v>
      </c>
      <c r="D766" s="25">
        <f>VLOOKUP(B766,input_BB!$B$19:$K$1879,$D$2,0)</f>
        <v>29465.05</v>
      </c>
      <c r="E766" s="28">
        <f t="shared" si="11"/>
        <v>0.21763934379103711</v>
      </c>
      <c r="F766" s="28"/>
    </row>
    <row r="767" spans="1:6" x14ac:dyDescent="0.25">
      <c r="A767">
        <v>764</v>
      </c>
      <c r="B767" s="27">
        <v>39381</v>
      </c>
      <c r="C767" s="25">
        <v>0.14124333858490001</v>
      </c>
      <c r="D767" s="25">
        <f>VLOOKUP(B767,input_BB!$B$19:$K$1879,$D$2,0)</f>
        <v>30405.22</v>
      </c>
      <c r="E767" s="28">
        <f t="shared" si="11"/>
        <v>0.18311513616423292</v>
      </c>
      <c r="F767" s="28"/>
    </row>
    <row r="768" spans="1:6" x14ac:dyDescent="0.25">
      <c r="A768">
        <v>765</v>
      </c>
      <c r="B768" s="27">
        <v>39388</v>
      </c>
      <c r="C768" s="25">
        <v>0.11240988969802899</v>
      </c>
      <c r="D768" s="25">
        <f>VLOOKUP(B768,input_BB!$B$19:$K$1879,$D$2,0)</f>
        <v>30468.34</v>
      </c>
      <c r="E768" s="28">
        <f t="shared" si="11"/>
        <v>0.14432546382979575</v>
      </c>
      <c r="F768" s="28"/>
    </row>
    <row r="769" spans="1:6" x14ac:dyDescent="0.25">
      <c r="A769">
        <v>766</v>
      </c>
      <c r="B769" s="27">
        <v>39395</v>
      </c>
      <c r="C769" s="25">
        <v>9.9711306393146501E-2</v>
      </c>
      <c r="D769" s="25">
        <f>VLOOKUP(B769,input_BB!$B$19:$K$1879,$D$2,0)</f>
        <v>28783.41</v>
      </c>
      <c r="E769" s="28">
        <f t="shared" si="11"/>
        <v>0.12724204493528277</v>
      </c>
      <c r="F769" s="28"/>
    </row>
    <row r="770" spans="1:6" x14ac:dyDescent="0.25">
      <c r="A770">
        <v>767</v>
      </c>
      <c r="B770" s="27">
        <v>39402</v>
      </c>
      <c r="C770" s="25">
        <v>0.162850856781006</v>
      </c>
      <c r="D770" s="25">
        <f>VLOOKUP(B770,input_BB!$B$19:$K$1879,$D$2,0)</f>
        <v>27614.43</v>
      </c>
      <c r="E770" s="28">
        <f t="shared" si="11"/>
        <v>0.21218375553321106</v>
      </c>
      <c r="F770" s="28"/>
    </row>
    <row r="771" spans="1:6" x14ac:dyDescent="0.25">
      <c r="A771">
        <v>768</v>
      </c>
      <c r="B771" s="27">
        <v>39409</v>
      </c>
      <c r="C771" s="25">
        <v>0.22532831132412001</v>
      </c>
      <c r="D771" s="25">
        <f>VLOOKUP(B771,input_BB!$B$19:$K$1879,$D$2,0)</f>
        <v>26541.09</v>
      </c>
      <c r="E771" s="28">
        <f t="shared" si="11"/>
        <v>0.29623474782087283</v>
      </c>
      <c r="F771" s="28"/>
    </row>
    <row r="772" spans="1:6" x14ac:dyDescent="0.25">
      <c r="A772">
        <v>769</v>
      </c>
      <c r="B772" s="27">
        <v>39416</v>
      </c>
      <c r="C772" s="25">
        <v>0.132512241601944</v>
      </c>
      <c r="D772" s="25">
        <f>VLOOKUP(B772,input_BB!$B$19:$K$1879,$D$2,0)</f>
        <v>28643.61</v>
      </c>
      <c r="E772" s="28">
        <f t="shared" si="11"/>
        <v>0.17136918123466952</v>
      </c>
      <c r="F772" s="28"/>
    </row>
    <row r="773" spans="1:6" x14ac:dyDescent="0.25">
      <c r="A773">
        <v>770</v>
      </c>
      <c r="B773" s="27">
        <v>39423</v>
      </c>
      <c r="C773" s="25">
        <v>0.30014649033546398</v>
      </c>
      <c r="D773" s="25">
        <f>VLOOKUP(B773,input_BB!$B$19:$K$1879,$D$2,0)</f>
        <v>28842.47</v>
      </c>
      <c r="E773" s="28">
        <f t="shared" ref="E773:E836" si="12">(C773-$E$1)/$E$3</f>
        <v>0.39688773109373993</v>
      </c>
      <c r="F773" s="28"/>
    </row>
    <row r="774" spans="1:6" x14ac:dyDescent="0.25">
      <c r="A774">
        <v>771</v>
      </c>
      <c r="B774" s="27">
        <v>39430</v>
      </c>
      <c r="C774" s="25">
        <v>0.102624945342541</v>
      </c>
      <c r="D774" s="25">
        <f>VLOOKUP(B774,input_BB!$B$19:$K$1879,$D$2,0)</f>
        <v>27563.64</v>
      </c>
      <c r="E774" s="28">
        <f t="shared" si="12"/>
        <v>0.13116176680384248</v>
      </c>
      <c r="F774" s="28"/>
    </row>
    <row r="775" spans="1:6" x14ac:dyDescent="0.25">
      <c r="A775">
        <v>772</v>
      </c>
      <c r="B775" s="27">
        <v>39437</v>
      </c>
      <c r="C775" s="25">
        <v>0.13502408564090701</v>
      </c>
      <c r="D775" s="25">
        <f>VLOOKUP(B775,input_BB!$B$19:$K$1879,$D$2,0)</f>
        <v>27626.92</v>
      </c>
      <c r="E775" s="28">
        <f t="shared" si="12"/>
        <v>0.17474836794274834</v>
      </c>
      <c r="F775" s="28"/>
    </row>
    <row r="776" spans="1:6" x14ac:dyDescent="0.25">
      <c r="A776">
        <v>773</v>
      </c>
      <c r="B776" s="27">
        <v>39444</v>
      </c>
      <c r="C776" s="25">
        <v>0.15276248753070801</v>
      </c>
      <c r="D776" s="25">
        <f>VLOOKUP(B776,input_BB!$B$19:$K$1879,$D$2,0)</f>
        <v>27370.6</v>
      </c>
      <c r="E776" s="28">
        <f t="shared" si="12"/>
        <v>0.19861186064324332</v>
      </c>
      <c r="F776" s="28"/>
    </row>
    <row r="777" spans="1:6" x14ac:dyDescent="0.25">
      <c r="A777">
        <v>774</v>
      </c>
      <c r="B777" s="27">
        <v>39451</v>
      </c>
      <c r="C777" s="25">
        <v>5.9603959321975701E-2</v>
      </c>
      <c r="D777" s="25">
        <f>VLOOKUP(B777,input_BB!$B$19:$K$1879,$D$2,0)</f>
        <v>27519.69</v>
      </c>
      <c r="E777" s="28">
        <f t="shared" si="12"/>
        <v>7.3285584256634756E-2</v>
      </c>
      <c r="F777" s="28"/>
    </row>
    <row r="778" spans="1:6" x14ac:dyDescent="0.25">
      <c r="A778">
        <v>775</v>
      </c>
      <c r="B778" s="27">
        <v>39458</v>
      </c>
      <c r="C778" s="25">
        <v>0.13427004218101499</v>
      </c>
      <c r="D778" s="25">
        <f>VLOOKUP(B778,input_BB!$B$19:$K$1879,$D$2,0)</f>
        <v>26867.01</v>
      </c>
      <c r="E778" s="28">
        <f t="shared" si="12"/>
        <v>0.17373395239884665</v>
      </c>
      <c r="F778" s="28"/>
    </row>
    <row r="779" spans="1:6" x14ac:dyDescent="0.25">
      <c r="A779">
        <v>776</v>
      </c>
      <c r="B779" s="27">
        <v>39465</v>
      </c>
      <c r="C779" s="25">
        <v>0.15415863692760501</v>
      </c>
      <c r="D779" s="25">
        <f>VLOOKUP(B779,input_BB!$B$19:$K$1879,$D$2,0)</f>
        <v>25201.87</v>
      </c>
      <c r="E779" s="28">
        <f t="shared" si="12"/>
        <v>0.20049010205127052</v>
      </c>
      <c r="F779" s="28"/>
    </row>
    <row r="780" spans="1:6" x14ac:dyDescent="0.25">
      <c r="A780">
        <v>777</v>
      </c>
      <c r="B780" s="27">
        <v>39472</v>
      </c>
      <c r="C780" s="25">
        <v>0.19237120449542999</v>
      </c>
      <c r="D780" s="25">
        <f>VLOOKUP(B780,input_BB!$B$19:$K$1879,$D$2,0)</f>
        <v>25122.37</v>
      </c>
      <c r="E780" s="28">
        <f t="shared" si="12"/>
        <v>0.25189751365954327</v>
      </c>
      <c r="F780" s="28"/>
    </row>
    <row r="781" spans="1:6" x14ac:dyDescent="0.25">
      <c r="A781">
        <v>778</v>
      </c>
      <c r="B781" s="27">
        <v>39479</v>
      </c>
      <c r="C781" s="25">
        <v>0.136428266763687</v>
      </c>
      <c r="D781" s="25">
        <f>VLOOKUP(B781,input_BB!$B$19:$K$1879,$D$2,0)</f>
        <v>24123.58</v>
      </c>
      <c r="E781" s="28">
        <f t="shared" si="12"/>
        <v>0.1766374144409506</v>
      </c>
      <c r="F781" s="28"/>
    </row>
    <row r="782" spans="1:6" x14ac:dyDescent="0.25">
      <c r="A782">
        <v>779</v>
      </c>
      <c r="B782" s="27">
        <v>39486</v>
      </c>
      <c r="C782" s="25">
        <v>5.3242299705743797E-2</v>
      </c>
      <c r="D782" s="25">
        <f>VLOOKUP(B782,input_BB!$B$19:$K$1879,$D$2,0)</f>
        <v>23469.46</v>
      </c>
      <c r="E782" s="28">
        <f t="shared" si="12"/>
        <v>6.4727236173300923E-2</v>
      </c>
      <c r="F782" s="28"/>
    </row>
    <row r="783" spans="1:6" x14ac:dyDescent="0.25">
      <c r="A783">
        <v>780</v>
      </c>
      <c r="B783" s="27">
        <v>39493</v>
      </c>
      <c r="C783" s="25">
        <v>8.6276665329933194E-2</v>
      </c>
      <c r="D783" s="25">
        <f>VLOOKUP(B783,input_BB!$B$19:$K$1879,$D$2,0)</f>
        <v>24148.43</v>
      </c>
      <c r="E783" s="28">
        <f t="shared" si="12"/>
        <v>0.10916840668210429</v>
      </c>
      <c r="F783" s="28"/>
    </row>
    <row r="784" spans="1:6" x14ac:dyDescent="0.25">
      <c r="A784">
        <v>781</v>
      </c>
      <c r="B784" s="27">
        <v>39500</v>
      </c>
      <c r="C784" s="25">
        <v>0.101539216935635</v>
      </c>
      <c r="D784" s="25">
        <f>VLOOKUP(B784,input_BB!$B$19:$K$1879,$D$2,0)</f>
        <v>23305.040000000001</v>
      </c>
      <c r="E784" s="28">
        <f t="shared" si="12"/>
        <v>0.12970113511481651</v>
      </c>
      <c r="F784" s="28"/>
    </row>
    <row r="785" spans="1:6" x14ac:dyDescent="0.25">
      <c r="A785">
        <v>782</v>
      </c>
      <c r="B785" s="27">
        <v>39507</v>
      </c>
      <c r="C785" s="25">
        <v>8.1836231052875505E-2</v>
      </c>
      <c r="D785" s="25">
        <f>VLOOKUP(B785,input_BB!$B$19:$K$1879,$D$2,0)</f>
        <v>24331.67</v>
      </c>
      <c r="E785" s="28">
        <f t="shared" si="12"/>
        <v>0.10319468528285468</v>
      </c>
      <c r="F785" s="28"/>
    </row>
    <row r="786" spans="1:6" x14ac:dyDescent="0.25">
      <c r="A786">
        <v>783</v>
      </c>
      <c r="B786" s="27">
        <v>39514</v>
      </c>
      <c r="C786" s="25">
        <v>8.0366775393485995E-2</v>
      </c>
      <c r="D786" s="25">
        <f>VLOOKUP(B786,input_BB!$B$19:$K$1879,$D$2,0)</f>
        <v>22501.33</v>
      </c>
      <c r="E786" s="28">
        <f t="shared" si="12"/>
        <v>0.10121782487460648</v>
      </c>
      <c r="F786" s="28"/>
    </row>
    <row r="787" spans="1:6" x14ac:dyDescent="0.25">
      <c r="A787">
        <v>784</v>
      </c>
      <c r="B787" s="27">
        <v>39521</v>
      </c>
      <c r="C787" s="25">
        <v>9.9039092659950298E-2</v>
      </c>
      <c r="D787" s="25">
        <f>VLOOKUP(B787,input_BB!$B$19:$K$1879,$D$2,0)</f>
        <v>22237.11</v>
      </c>
      <c r="E787" s="28">
        <f t="shared" si="12"/>
        <v>0.12633771501791163</v>
      </c>
      <c r="F787" s="28"/>
    </row>
    <row r="788" spans="1:6" x14ac:dyDescent="0.25">
      <c r="A788">
        <v>785</v>
      </c>
      <c r="B788" s="27">
        <v>39528</v>
      </c>
      <c r="C788" s="25">
        <v>0.167013093829155</v>
      </c>
      <c r="D788" s="25">
        <f>VLOOKUP(B788,input_BB!$B$19:$K$1879,$D$2,0)</f>
        <v>21108.22</v>
      </c>
      <c r="E788" s="28">
        <f t="shared" si="12"/>
        <v>0.21778321787673494</v>
      </c>
      <c r="F788" s="28"/>
    </row>
    <row r="789" spans="1:6" x14ac:dyDescent="0.25">
      <c r="A789">
        <v>786</v>
      </c>
      <c r="B789" s="27">
        <v>39535</v>
      </c>
      <c r="C789" s="25">
        <v>0.13031651079654699</v>
      </c>
      <c r="D789" s="25">
        <f>VLOOKUP(B789,input_BB!$B$19:$K$1879,$D$2,0)</f>
        <v>23285.95</v>
      </c>
      <c r="E789" s="28">
        <f t="shared" si="12"/>
        <v>0.16841526202749615</v>
      </c>
      <c r="F789" s="28"/>
    </row>
    <row r="790" spans="1:6" x14ac:dyDescent="0.25">
      <c r="A790">
        <v>787</v>
      </c>
      <c r="B790" s="27">
        <v>39542</v>
      </c>
      <c r="C790" s="25">
        <v>0.35279801487922702</v>
      </c>
      <c r="D790" s="25">
        <f>VLOOKUP(B790,input_BB!$B$19:$K$1879,$D$2,0)</f>
        <v>24264.63</v>
      </c>
      <c r="E790" s="28">
        <f t="shared" si="12"/>
        <v>0.46771988832107386</v>
      </c>
      <c r="F790" s="28"/>
    </row>
    <row r="791" spans="1:6" x14ac:dyDescent="0.25">
      <c r="A791">
        <v>788</v>
      </c>
      <c r="B791" s="27">
        <v>39549</v>
      </c>
      <c r="C791" s="25">
        <v>0.35209399461746199</v>
      </c>
      <c r="D791" s="25">
        <f>VLOOKUP(B791,input_BB!$B$19:$K$1879,$D$2,0)</f>
        <v>24667.79</v>
      </c>
      <c r="E791" s="28">
        <f t="shared" si="12"/>
        <v>0.46677276904381304</v>
      </c>
      <c r="F791" s="28"/>
    </row>
    <row r="792" spans="1:6" x14ac:dyDescent="0.25">
      <c r="A792">
        <v>789</v>
      </c>
      <c r="B792" s="27">
        <v>39556</v>
      </c>
      <c r="C792" s="25">
        <v>0.45856618881225603</v>
      </c>
      <c r="D792" s="25">
        <f>VLOOKUP(B792,input_BB!$B$19:$K$1879,$D$2,0)</f>
        <v>24197.78</v>
      </c>
      <c r="E792" s="28">
        <f t="shared" si="12"/>
        <v>0.61000993577155693</v>
      </c>
      <c r="F792" s="28"/>
    </row>
    <row r="793" spans="1:6" x14ac:dyDescent="0.25">
      <c r="A793">
        <v>790</v>
      </c>
      <c r="B793" s="27">
        <v>39563</v>
      </c>
      <c r="C793" s="25">
        <v>0.35266205668449402</v>
      </c>
      <c r="D793" s="25">
        <f>VLOOKUP(B793,input_BB!$B$19:$K$1879,$D$2,0)</f>
        <v>25516.78</v>
      </c>
      <c r="E793" s="28">
        <f t="shared" si="12"/>
        <v>0.46753698360351592</v>
      </c>
      <c r="F793" s="28"/>
    </row>
    <row r="794" spans="1:6" x14ac:dyDescent="0.25">
      <c r="A794">
        <v>791</v>
      </c>
      <c r="B794" s="27">
        <v>39570</v>
      </c>
      <c r="C794" s="25">
        <v>0.25540894269943198</v>
      </c>
      <c r="D794" s="25">
        <f>VLOOKUP(B794,input_BB!$B$19:$K$1879,$D$2,0)</f>
        <v>26241.02</v>
      </c>
      <c r="E794" s="28">
        <f t="shared" si="12"/>
        <v>0.33670225620807237</v>
      </c>
      <c r="F794" s="28"/>
    </row>
    <row r="795" spans="1:6" x14ac:dyDescent="0.25">
      <c r="A795">
        <v>792</v>
      </c>
      <c r="B795" s="27">
        <v>39577</v>
      </c>
      <c r="C795" s="25">
        <v>0.107312336564064</v>
      </c>
      <c r="D795" s="25">
        <f>VLOOKUP(B795,input_BB!$B$19:$K$1879,$D$2,0)</f>
        <v>25063.17</v>
      </c>
      <c r="E795" s="28">
        <f t="shared" si="12"/>
        <v>0.13746771966780891</v>
      </c>
      <c r="F795" s="28"/>
    </row>
    <row r="796" spans="1:6" x14ac:dyDescent="0.25">
      <c r="A796">
        <v>793</v>
      </c>
      <c r="B796" s="27">
        <v>39584</v>
      </c>
      <c r="C796" s="25">
        <v>0.21659949421882599</v>
      </c>
      <c r="D796" s="25">
        <f>VLOOKUP(B796,input_BB!$B$19:$K$1879,$D$2,0)</f>
        <v>25618.86</v>
      </c>
      <c r="E796" s="28">
        <f t="shared" si="12"/>
        <v>0.28449186001338067</v>
      </c>
      <c r="F796" s="28"/>
    </row>
    <row r="797" spans="1:6" x14ac:dyDescent="0.25">
      <c r="A797">
        <v>794</v>
      </c>
      <c r="B797" s="27">
        <v>39591</v>
      </c>
      <c r="C797" s="25">
        <v>7.7268138527870206E-2</v>
      </c>
      <c r="D797" s="25">
        <f>VLOOKUP(B797,input_BB!$B$19:$K$1879,$D$2,0)</f>
        <v>24714.07</v>
      </c>
      <c r="E797" s="28">
        <f t="shared" si="12"/>
        <v>9.7049225094114275E-2</v>
      </c>
      <c r="F797" s="28"/>
    </row>
    <row r="798" spans="1:6" x14ac:dyDescent="0.25">
      <c r="A798">
        <v>795</v>
      </c>
      <c r="B798" s="27">
        <v>39598</v>
      </c>
      <c r="C798" s="25">
        <v>7.04233944416046E-2</v>
      </c>
      <c r="D798" s="25">
        <f>VLOOKUP(B798,input_BB!$B$19:$K$1879,$D$2,0)</f>
        <v>24533.119999999999</v>
      </c>
      <c r="E798" s="28">
        <f t="shared" si="12"/>
        <v>8.7840982911188512E-2</v>
      </c>
      <c r="F798" s="28"/>
    </row>
    <row r="799" spans="1:6" x14ac:dyDescent="0.25">
      <c r="A799">
        <v>796</v>
      </c>
      <c r="B799" s="27">
        <v>39605</v>
      </c>
      <c r="C799" s="25">
        <v>1.9586687907576599E-2</v>
      </c>
      <c r="D799" s="25">
        <f>VLOOKUP(B799,input_BB!$B$19:$K$1879,$D$2,0)</f>
        <v>24402.18</v>
      </c>
      <c r="E799" s="28">
        <f t="shared" si="12"/>
        <v>1.9450302463842262E-2</v>
      </c>
      <c r="F799" s="28"/>
    </row>
    <row r="800" spans="1:6" x14ac:dyDescent="0.25">
      <c r="A800">
        <v>797</v>
      </c>
      <c r="B800" s="27">
        <v>39612</v>
      </c>
      <c r="C800" s="25">
        <v>0.10451978445053101</v>
      </c>
      <c r="D800" s="25">
        <f>VLOOKUP(B800,input_BB!$B$19:$K$1879,$D$2,0)</f>
        <v>22592.3</v>
      </c>
      <c r="E800" s="28">
        <f t="shared" si="12"/>
        <v>0.13371089606041492</v>
      </c>
      <c r="F800" s="28"/>
    </row>
    <row r="801" spans="1:6" x14ac:dyDescent="0.25">
      <c r="A801">
        <v>798</v>
      </c>
      <c r="B801" s="27">
        <v>39619</v>
      </c>
      <c r="C801" s="25">
        <v>6.2546685338020297E-2</v>
      </c>
      <c r="D801" s="25">
        <f>VLOOKUP(B801,input_BB!$B$19:$K$1879,$D$2,0)</f>
        <v>22745.599999999999</v>
      </c>
      <c r="E801" s="28">
        <f t="shared" si="12"/>
        <v>7.7244436989800838E-2</v>
      </c>
      <c r="F801" s="28"/>
    </row>
    <row r="802" spans="1:6" x14ac:dyDescent="0.25">
      <c r="A802">
        <v>799</v>
      </c>
      <c r="B802" s="27">
        <v>39626</v>
      </c>
      <c r="C802" s="25">
        <v>5.9962060302495998E-2</v>
      </c>
      <c r="D802" s="25">
        <f>VLOOKUP(B802,input_BB!$B$19:$K$1879,$D$2,0)</f>
        <v>22042.35</v>
      </c>
      <c r="E802" s="28">
        <f t="shared" si="12"/>
        <v>7.3767337922369419E-2</v>
      </c>
      <c r="F802" s="28"/>
    </row>
    <row r="803" spans="1:6" x14ac:dyDescent="0.25">
      <c r="A803">
        <v>800</v>
      </c>
      <c r="B803" s="27">
        <v>39633</v>
      </c>
      <c r="C803" s="25">
        <v>3.4750264137983301E-2</v>
      </c>
      <c r="D803" s="25">
        <f>VLOOKUP(B803,input_BB!$B$19:$K$1879,$D$2,0)</f>
        <v>21423.82</v>
      </c>
      <c r="E803" s="28">
        <f t="shared" si="12"/>
        <v>3.9849879209014838E-2</v>
      </c>
      <c r="F803" s="28"/>
    </row>
    <row r="804" spans="1:6" x14ac:dyDescent="0.25">
      <c r="A804">
        <v>801</v>
      </c>
      <c r="B804" s="27">
        <v>39640</v>
      </c>
      <c r="C804" s="25">
        <v>0.14570723474025701</v>
      </c>
      <c r="D804" s="25">
        <f>VLOOKUP(B804,input_BB!$B$19:$K$1879,$D$2,0)</f>
        <v>22184.55</v>
      </c>
      <c r="E804" s="28">
        <f t="shared" si="12"/>
        <v>0.18912042085565584</v>
      </c>
      <c r="F804" s="28"/>
    </row>
    <row r="805" spans="1:6" x14ac:dyDescent="0.25">
      <c r="A805">
        <v>802</v>
      </c>
      <c r="B805" s="27">
        <v>39647</v>
      </c>
      <c r="C805" s="25">
        <v>0.26023411750793501</v>
      </c>
      <c r="D805" s="25">
        <f>VLOOKUP(B805,input_BB!$B$19:$K$1879,$D$2,0)</f>
        <v>21874.19</v>
      </c>
      <c r="E805" s="28">
        <f t="shared" si="12"/>
        <v>0.34319356949191049</v>
      </c>
      <c r="F805" s="28"/>
    </row>
    <row r="806" spans="1:6" x14ac:dyDescent="0.25">
      <c r="A806">
        <v>803</v>
      </c>
      <c r="B806" s="27">
        <v>39654</v>
      </c>
      <c r="C806" s="25">
        <v>0.220971539616585</v>
      </c>
      <c r="D806" s="25">
        <f>VLOOKUP(B806,input_BB!$B$19:$K$1879,$D$2,0)</f>
        <v>22740.71</v>
      </c>
      <c r="E806" s="28">
        <f t="shared" si="12"/>
        <v>0.29037357777374118</v>
      </c>
      <c r="F806" s="28"/>
    </row>
    <row r="807" spans="1:6" x14ac:dyDescent="0.25">
      <c r="A807">
        <v>804</v>
      </c>
      <c r="B807" s="27">
        <v>39661</v>
      </c>
      <c r="C807" s="25">
        <v>0.14770899713039401</v>
      </c>
      <c r="D807" s="25">
        <f>VLOOKUP(B807,input_BB!$B$19:$K$1879,$D$2,0)</f>
        <v>22862.6</v>
      </c>
      <c r="E807" s="28">
        <f t="shared" si="12"/>
        <v>0.19181339412810297</v>
      </c>
      <c r="F807" s="28"/>
    </row>
    <row r="808" spans="1:6" x14ac:dyDescent="0.25">
      <c r="A808">
        <v>805</v>
      </c>
      <c r="B808" s="27">
        <v>39668</v>
      </c>
      <c r="C808" s="25">
        <v>0.194980219006538</v>
      </c>
      <c r="D808" s="25">
        <f>VLOOKUP(B808,input_BB!$B$19:$K$1879,$D$2,0)</f>
        <v>21885.21</v>
      </c>
      <c r="E808" s="28">
        <f t="shared" si="12"/>
        <v>0.25540742391685395</v>
      </c>
      <c r="F808" s="28"/>
    </row>
    <row r="809" spans="1:6" x14ac:dyDescent="0.25">
      <c r="A809">
        <v>806</v>
      </c>
      <c r="B809" s="27">
        <v>39675</v>
      </c>
      <c r="C809" s="25">
        <v>8.7373293936252594E-2</v>
      </c>
      <c r="D809" s="25">
        <f>VLOOKUP(B809,input_BB!$B$19:$K$1879,$D$2,0)</f>
        <v>21160.58</v>
      </c>
      <c r="E809" s="28">
        <f t="shared" si="12"/>
        <v>0.11064370242208318</v>
      </c>
      <c r="F809" s="28"/>
    </row>
    <row r="810" spans="1:6" x14ac:dyDescent="0.25">
      <c r="A810">
        <v>807</v>
      </c>
      <c r="B810" s="27">
        <v>39682</v>
      </c>
      <c r="C810" s="25">
        <v>0.38125377893447898</v>
      </c>
      <c r="D810" s="25">
        <f>VLOOKUP(B810,input_BB!$B$19:$K$1879,$D$2,0)</f>
        <v>20392.060000000001</v>
      </c>
      <c r="E810" s="28">
        <f t="shared" si="12"/>
        <v>0.50600146081210795</v>
      </c>
      <c r="F810" s="28"/>
    </row>
    <row r="811" spans="1:6" x14ac:dyDescent="0.25">
      <c r="A811">
        <v>808</v>
      </c>
      <c r="B811" s="27">
        <v>39689</v>
      </c>
      <c r="C811" s="25">
        <v>0.57362002134323098</v>
      </c>
      <c r="D811" s="25">
        <f>VLOOKUP(B811,input_BB!$B$19:$K$1879,$D$2,0)</f>
        <v>21261.89</v>
      </c>
      <c r="E811" s="28">
        <f t="shared" si="12"/>
        <v>0.7647919905374666</v>
      </c>
      <c r="F811" s="28"/>
    </row>
    <row r="812" spans="1:6" x14ac:dyDescent="0.25">
      <c r="A812">
        <v>809</v>
      </c>
      <c r="B812" s="27">
        <v>39696</v>
      </c>
      <c r="C812" s="25">
        <v>0.15838748216629001</v>
      </c>
      <c r="D812" s="25">
        <f>VLOOKUP(B812,input_BB!$B$19:$K$1879,$D$2,0)</f>
        <v>19933.28</v>
      </c>
      <c r="E812" s="28">
        <f t="shared" si="12"/>
        <v>0.20617917247101927</v>
      </c>
      <c r="F812" s="28"/>
    </row>
    <row r="813" spans="1:6" x14ac:dyDescent="0.25">
      <c r="A813">
        <v>810</v>
      </c>
      <c r="B813" s="27">
        <v>39703</v>
      </c>
      <c r="C813" s="25">
        <v>0.29037269949913003</v>
      </c>
      <c r="D813" s="25">
        <f>VLOOKUP(B813,input_BB!$B$19:$K$1879,$D$2,0)</f>
        <v>19352.900000000001</v>
      </c>
      <c r="E813" s="28">
        <f t="shared" si="12"/>
        <v>0.38373903891008143</v>
      </c>
      <c r="F813" s="28"/>
    </row>
    <row r="814" spans="1:6" x14ac:dyDescent="0.25">
      <c r="A814">
        <v>811</v>
      </c>
      <c r="B814" s="27">
        <v>39710</v>
      </c>
      <c r="C814" s="25">
        <v>0.104847952723503</v>
      </c>
      <c r="D814" s="25">
        <f>VLOOKUP(B814,input_BB!$B$19:$K$1879,$D$2,0)</f>
        <v>19327.73</v>
      </c>
      <c r="E814" s="28">
        <f t="shared" si="12"/>
        <v>0.13415238121985898</v>
      </c>
      <c r="F814" s="28"/>
    </row>
    <row r="815" spans="1:6" x14ac:dyDescent="0.25">
      <c r="A815">
        <v>812</v>
      </c>
      <c r="B815" s="27">
        <v>39717</v>
      </c>
      <c r="C815" s="25">
        <v>6.8267412483692197E-2</v>
      </c>
      <c r="D815" s="25">
        <f>VLOOKUP(B815,input_BB!$B$19:$K$1879,$D$2,0)</f>
        <v>18682.09</v>
      </c>
      <c r="E815" s="28">
        <f t="shared" si="12"/>
        <v>8.4940537874782882E-2</v>
      </c>
      <c r="F815" s="28"/>
    </row>
    <row r="816" spans="1:6" x14ac:dyDescent="0.25">
      <c r="A816">
        <v>813</v>
      </c>
      <c r="B816" s="27">
        <v>39724</v>
      </c>
      <c r="C816" s="25">
        <v>0.13236829638481101</v>
      </c>
      <c r="D816" s="25">
        <f>VLOOKUP(B816,input_BB!$B$19:$K$1879,$D$2,0)</f>
        <v>17682.400000000001</v>
      </c>
      <c r="E816" s="28">
        <f t="shared" si="12"/>
        <v>0.17117553156658419</v>
      </c>
      <c r="F816" s="28"/>
    </row>
    <row r="817" spans="1:6" x14ac:dyDescent="0.25">
      <c r="A817">
        <v>814</v>
      </c>
      <c r="B817" s="27">
        <v>39731</v>
      </c>
      <c r="C817" s="25">
        <v>0.31898951530456499</v>
      </c>
      <c r="D817" s="25">
        <f>VLOOKUP(B817,input_BB!$B$19:$K$1879,$D$2,0)</f>
        <v>14796.87</v>
      </c>
      <c r="E817" s="28">
        <f t="shared" si="12"/>
        <v>0.42223727450801596</v>
      </c>
      <c r="F817" s="28"/>
    </row>
    <row r="818" spans="1:6" x14ac:dyDescent="0.25">
      <c r="A818">
        <v>815</v>
      </c>
      <c r="B818" s="27">
        <v>39738</v>
      </c>
      <c r="C818" s="25">
        <v>4.0680259466171299E-2</v>
      </c>
      <c r="D818" s="25">
        <f>VLOOKUP(B818,input_BB!$B$19:$K$1879,$D$2,0)</f>
        <v>14554.21</v>
      </c>
      <c r="E818" s="28">
        <f t="shared" si="12"/>
        <v>4.7827508823413613E-2</v>
      </c>
      <c r="F818" s="28"/>
    </row>
    <row r="819" spans="1:6" x14ac:dyDescent="0.25">
      <c r="A819">
        <v>816</v>
      </c>
      <c r="B819" s="27">
        <v>39745</v>
      </c>
      <c r="C819" s="25">
        <v>0.11308232694864299</v>
      </c>
      <c r="D819" s="25">
        <f>VLOOKUP(B819,input_BB!$B$19:$K$1879,$D$2,0)</f>
        <v>12618.38</v>
      </c>
      <c r="E819" s="28">
        <f t="shared" si="12"/>
        <v>0.14523009444540913</v>
      </c>
      <c r="F819" s="28"/>
    </row>
    <row r="820" spans="1:6" x14ac:dyDescent="0.25">
      <c r="A820">
        <v>817</v>
      </c>
      <c r="B820" s="27">
        <v>39752</v>
      </c>
      <c r="C820" s="25">
        <v>0.15252453088760401</v>
      </c>
      <c r="D820" s="25">
        <f>VLOOKUP(B820,input_BB!$B$19:$K$1879,$D$2,0)</f>
        <v>13968.67</v>
      </c>
      <c r="E820" s="28">
        <f t="shared" si="12"/>
        <v>0.19829173729441946</v>
      </c>
      <c r="F820" s="28"/>
    </row>
    <row r="821" spans="1:6" x14ac:dyDescent="0.25">
      <c r="A821">
        <v>818</v>
      </c>
      <c r="B821" s="27">
        <v>39759</v>
      </c>
      <c r="C821" s="25">
        <v>0.18286810815334301</v>
      </c>
      <c r="D821" s="25">
        <f>VLOOKUP(B821,input_BB!$B$19:$K$1879,$D$2,0)</f>
        <v>14243.43</v>
      </c>
      <c r="E821" s="28">
        <f t="shared" si="12"/>
        <v>0.23911298709394083</v>
      </c>
      <c r="F821" s="28"/>
    </row>
    <row r="822" spans="1:6" x14ac:dyDescent="0.25">
      <c r="A822">
        <v>819</v>
      </c>
      <c r="B822" s="27">
        <v>39766</v>
      </c>
      <c r="C822" s="25">
        <v>8.8622845709323897E-2</v>
      </c>
      <c r="D822" s="25">
        <f>VLOOKUP(B822,input_BB!$B$19:$K$1879,$D$2,0)</f>
        <v>13542.66</v>
      </c>
      <c r="E822" s="28">
        <f t="shared" si="12"/>
        <v>0.11232472587621534</v>
      </c>
      <c r="F822" s="28"/>
    </row>
    <row r="823" spans="1:6" x14ac:dyDescent="0.25">
      <c r="A823">
        <v>820</v>
      </c>
      <c r="B823" s="27">
        <v>39773</v>
      </c>
      <c r="C823" s="25">
        <v>0.11892198026180301</v>
      </c>
      <c r="D823" s="25">
        <f>VLOOKUP(B823,input_BB!$B$19:$K$1879,$D$2,0)</f>
        <v>12659.2</v>
      </c>
      <c r="E823" s="28">
        <f t="shared" si="12"/>
        <v>0.15308618684188027</v>
      </c>
      <c r="F823" s="28"/>
    </row>
    <row r="824" spans="1:6" x14ac:dyDescent="0.25">
      <c r="A824">
        <v>821</v>
      </c>
      <c r="B824" s="27">
        <v>39780</v>
      </c>
      <c r="C824" s="25">
        <v>4.7859825193882002E-2</v>
      </c>
      <c r="D824" s="25">
        <f>VLOOKUP(B824,input_BB!$B$19:$K$1879,$D$2,0)</f>
        <v>13888.24</v>
      </c>
      <c r="E824" s="28">
        <f t="shared" si="12"/>
        <v>5.7486186950131288E-2</v>
      </c>
      <c r="F824" s="28"/>
    </row>
    <row r="825" spans="1:6" x14ac:dyDescent="0.25">
      <c r="A825">
        <v>822</v>
      </c>
      <c r="B825" s="27">
        <v>39787</v>
      </c>
      <c r="C825" s="25">
        <v>0.125864878296852</v>
      </c>
      <c r="D825" s="25">
        <f>VLOOKUP(B825,input_BB!$B$19:$K$1879,$D$2,0)</f>
        <v>13846.09</v>
      </c>
      <c r="E825" s="28">
        <f t="shared" si="12"/>
        <v>0.16242647564630378</v>
      </c>
      <c r="F825" s="28"/>
    </row>
    <row r="826" spans="1:6" x14ac:dyDescent="0.25">
      <c r="A826">
        <v>823</v>
      </c>
      <c r="B826" s="27">
        <v>39794</v>
      </c>
      <c r="C826" s="25">
        <v>3.4955568611621898E-2</v>
      </c>
      <c r="D826" s="25">
        <f>VLOOKUP(B826,input_BB!$B$19:$K$1879,$D$2,0)</f>
        <v>14758.39</v>
      </c>
      <c r="E826" s="28">
        <f t="shared" si="12"/>
        <v>4.0126075556266981E-2</v>
      </c>
      <c r="F826" s="28"/>
    </row>
    <row r="827" spans="1:6" x14ac:dyDescent="0.25">
      <c r="A827">
        <v>824</v>
      </c>
      <c r="B827" s="27">
        <v>39801</v>
      </c>
      <c r="C827" s="25">
        <v>4.4588353484869003E-2</v>
      </c>
      <c r="D827" s="25">
        <f>VLOOKUP(B827,input_BB!$B$19:$K$1879,$D$2,0)</f>
        <v>15127.51</v>
      </c>
      <c r="E827" s="28">
        <f t="shared" si="12"/>
        <v>5.3085072253728195E-2</v>
      </c>
      <c r="F827" s="28"/>
    </row>
    <row r="828" spans="1:6" x14ac:dyDescent="0.25">
      <c r="A828">
        <v>825</v>
      </c>
      <c r="B828" s="27">
        <v>39808</v>
      </c>
      <c r="C828" s="25">
        <v>0.21207472681999201</v>
      </c>
      <c r="D828" s="25">
        <f>VLOOKUP(B828,input_BB!$B$19:$K$1879,$D$2,0)</f>
        <v>14184.14</v>
      </c>
      <c r="E828" s="28">
        <f t="shared" si="12"/>
        <v>0.27840468516728617</v>
      </c>
      <c r="F828" s="28"/>
    </row>
    <row r="829" spans="1:6" x14ac:dyDescent="0.25">
      <c r="A829">
        <v>826</v>
      </c>
      <c r="B829" s="27">
        <v>39815</v>
      </c>
      <c r="C829" s="25">
        <v>0.323331087827682</v>
      </c>
      <c r="D829" s="25">
        <f>VLOOKUP(B829,input_BB!$B$19:$K$1879,$D$2,0)</f>
        <v>15042.81</v>
      </c>
      <c r="E829" s="28">
        <f t="shared" si="12"/>
        <v>0.42807799707466626</v>
      </c>
      <c r="F829" s="28"/>
    </row>
    <row r="830" spans="1:6" x14ac:dyDescent="0.25">
      <c r="A830">
        <v>827</v>
      </c>
      <c r="B830" s="27">
        <v>39822</v>
      </c>
      <c r="C830" s="25">
        <v>0.26199018955230702</v>
      </c>
      <c r="D830" s="25">
        <f>VLOOKUP(B830,input_BB!$B$19:$K$1879,$D$2,0)</f>
        <v>14377.44</v>
      </c>
      <c r="E830" s="28">
        <f t="shared" si="12"/>
        <v>0.34555601525634594</v>
      </c>
      <c r="F830" s="28"/>
    </row>
    <row r="831" spans="1:6" x14ac:dyDescent="0.25">
      <c r="A831">
        <v>828</v>
      </c>
      <c r="B831" s="27">
        <v>39829</v>
      </c>
      <c r="C831" s="25">
        <v>0.28892776370048501</v>
      </c>
      <c r="D831" s="25">
        <f>VLOOKUP(B831,input_BB!$B$19:$K$1879,$D$2,0)</f>
        <v>13255.51</v>
      </c>
      <c r="E831" s="28">
        <f t="shared" si="12"/>
        <v>0.38179516509902095</v>
      </c>
      <c r="F831" s="28"/>
    </row>
    <row r="832" spans="1:6" x14ac:dyDescent="0.25">
      <c r="A832">
        <v>829</v>
      </c>
      <c r="B832" s="27">
        <v>39836</v>
      </c>
      <c r="C832" s="25">
        <v>0.26555112004280101</v>
      </c>
      <c r="D832" s="25">
        <f>VLOOKUP(B832,input_BB!$B$19:$K$1879,$D$2,0)</f>
        <v>12578.6</v>
      </c>
      <c r="E832" s="28">
        <f t="shared" si="12"/>
        <v>0.35034653918825281</v>
      </c>
      <c r="F832" s="28"/>
    </row>
    <row r="833" spans="1:6" x14ac:dyDescent="0.25">
      <c r="A833">
        <v>830</v>
      </c>
      <c r="B833" s="27">
        <v>39843</v>
      </c>
      <c r="C833" s="25">
        <v>9.7202315926551805E-2</v>
      </c>
      <c r="D833" s="25">
        <f>VLOOKUP(B833,input_BB!$B$19:$K$1879,$D$2,0)</f>
        <v>13278.21</v>
      </c>
      <c r="E833" s="28">
        <f t="shared" si="12"/>
        <v>0.12386669714143111</v>
      </c>
      <c r="F833" s="28"/>
    </row>
    <row r="834" spans="1:6" x14ac:dyDescent="0.25">
      <c r="A834">
        <v>831</v>
      </c>
      <c r="B834" s="27">
        <v>39850</v>
      </c>
      <c r="C834" s="25">
        <v>0.107245966792107</v>
      </c>
      <c r="D834" s="25">
        <f>VLOOKUP(B834,input_BB!$B$19:$K$1879,$D$2,0)</f>
        <v>13655.04</v>
      </c>
      <c r="E834" s="28">
        <f t="shared" si="12"/>
        <v>0.13737843233637576</v>
      </c>
      <c r="F834" s="28"/>
    </row>
    <row r="835" spans="1:6" x14ac:dyDescent="0.25">
      <c r="A835">
        <v>832</v>
      </c>
      <c r="B835" s="27">
        <v>39857</v>
      </c>
      <c r="C835" s="25">
        <v>0.12817555665969799</v>
      </c>
      <c r="D835" s="25">
        <f>VLOOKUP(B835,input_BB!$B$19:$K$1879,$D$2,0)</f>
        <v>13554.67</v>
      </c>
      <c r="E835" s="28">
        <f t="shared" si="12"/>
        <v>0.16553503393625157</v>
      </c>
      <c r="F835" s="28"/>
    </row>
    <row r="836" spans="1:6" x14ac:dyDescent="0.25">
      <c r="A836">
        <v>833</v>
      </c>
      <c r="B836" s="27">
        <v>39864</v>
      </c>
      <c r="C836" s="25">
        <v>0.10435640066862099</v>
      </c>
      <c r="D836" s="25">
        <f>VLOOKUP(B836,input_BB!$B$19:$K$1879,$D$2,0)</f>
        <v>12699.17</v>
      </c>
      <c r="E836" s="28">
        <f t="shared" si="12"/>
        <v>0.13349109566851883</v>
      </c>
      <c r="F836" s="28"/>
    </row>
    <row r="837" spans="1:6" x14ac:dyDescent="0.25">
      <c r="A837">
        <v>834</v>
      </c>
      <c r="B837" s="27">
        <v>39871</v>
      </c>
      <c r="C837" s="25">
        <v>0.23133742809295699</v>
      </c>
      <c r="D837" s="25">
        <f>VLOOKUP(B837,input_BB!$B$19:$K$1879,$D$2,0)</f>
        <v>12811.57</v>
      </c>
      <c r="E837" s="28">
        <f t="shared" ref="E837:E900" si="13">(C837-$E$1)/$E$3</f>
        <v>0.30431881960143231</v>
      </c>
      <c r="F837" s="28"/>
    </row>
    <row r="838" spans="1:6" x14ac:dyDescent="0.25">
      <c r="A838">
        <v>835</v>
      </c>
      <c r="B838" s="27">
        <v>39878</v>
      </c>
      <c r="C838" s="25">
        <v>0.16162128746509599</v>
      </c>
      <c r="D838" s="25">
        <f>VLOOKUP(B838,input_BB!$B$19:$K$1879,$D$2,0)</f>
        <v>11921.52</v>
      </c>
      <c r="E838" s="28">
        <f t="shared" si="13"/>
        <v>0.21052961450194704</v>
      </c>
      <c r="F838" s="28"/>
    </row>
    <row r="839" spans="1:6" x14ac:dyDescent="0.25">
      <c r="A839">
        <v>836</v>
      </c>
      <c r="B839" s="27">
        <v>39885</v>
      </c>
      <c r="C839" s="25">
        <v>0.167987376451492</v>
      </c>
      <c r="D839" s="25">
        <f>VLOOKUP(B839,input_BB!$B$19:$K$1879,$D$2,0)</f>
        <v>12525.8</v>
      </c>
      <c r="E839" s="28">
        <f t="shared" si="13"/>
        <v>0.21909392142211612</v>
      </c>
      <c r="F839" s="28"/>
    </row>
    <row r="840" spans="1:6" x14ac:dyDescent="0.25">
      <c r="A840">
        <v>837</v>
      </c>
      <c r="B840" s="27">
        <v>39892</v>
      </c>
      <c r="C840" s="25">
        <v>0.18358936905860901</v>
      </c>
      <c r="D840" s="25">
        <f>VLOOKUP(B840,input_BB!$B$19:$K$1879,$D$2,0)</f>
        <v>12833.51</v>
      </c>
      <c r="E840" s="28">
        <f t="shared" si="13"/>
        <v>0.24008330022896252</v>
      </c>
      <c r="F840" s="28"/>
    </row>
    <row r="841" spans="1:6" x14ac:dyDescent="0.25">
      <c r="A841">
        <v>838</v>
      </c>
      <c r="B841" s="27">
        <v>39899</v>
      </c>
      <c r="C841" s="25">
        <v>0.156690463423729</v>
      </c>
      <c r="D841" s="25">
        <f>VLOOKUP(B841,input_BB!$B$19:$K$1879,$D$2,0)</f>
        <v>14119.5</v>
      </c>
      <c r="E841" s="28">
        <f t="shared" si="13"/>
        <v>0.20389617118221703</v>
      </c>
      <c r="F841" s="28"/>
    </row>
    <row r="842" spans="1:6" x14ac:dyDescent="0.25">
      <c r="A842">
        <v>839</v>
      </c>
      <c r="B842" s="27">
        <v>39906</v>
      </c>
      <c r="C842" s="25">
        <v>0.156162604689598</v>
      </c>
      <c r="D842" s="25">
        <f>VLOOKUP(B842,input_BB!$B$19:$K$1879,$D$2,0)</f>
        <v>14545.69</v>
      </c>
      <c r="E842" s="28">
        <f t="shared" si="13"/>
        <v>0.2031860422130414</v>
      </c>
      <c r="F842" s="28"/>
    </row>
    <row r="843" spans="1:6" x14ac:dyDescent="0.25">
      <c r="A843">
        <v>840</v>
      </c>
      <c r="B843" s="27">
        <v>39913</v>
      </c>
      <c r="C843" s="25">
        <v>0.271507978439331</v>
      </c>
      <c r="D843" s="25">
        <f>VLOOKUP(B843,input_BB!$B$19:$K$1879,$D$2,0)</f>
        <v>14901.41</v>
      </c>
      <c r="E843" s="28">
        <f t="shared" si="13"/>
        <v>0.35836030771974653</v>
      </c>
      <c r="F843" s="28"/>
    </row>
    <row r="844" spans="1:6" x14ac:dyDescent="0.25">
      <c r="A844">
        <v>841</v>
      </c>
      <c r="B844" s="27">
        <v>39920</v>
      </c>
      <c r="C844" s="25">
        <v>0.32537540793418901</v>
      </c>
      <c r="D844" s="25">
        <f>VLOOKUP(B844,input_BB!$B$19:$K$1879,$D$2,0)</f>
        <v>15601.27</v>
      </c>
      <c r="E844" s="28">
        <f t="shared" si="13"/>
        <v>0.43082822329246068</v>
      </c>
      <c r="F844" s="28"/>
    </row>
    <row r="845" spans="1:6" x14ac:dyDescent="0.25">
      <c r="A845">
        <v>842</v>
      </c>
      <c r="B845" s="27">
        <v>39927</v>
      </c>
      <c r="C845" s="25">
        <v>0.14069338142871901</v>
      </c>
      <c r="D845" s="25">
        <f>VLOOKUP(B845,input_BB!$B$19:$K$1879,$D$2,0)</f>
        <v>15258.85</v>
      </c>
      <c r="E845" s="28">
        <f t="shared" si="13"/>
        <v>0.18237527816216251</v>
      </c>
      <c r="F845" s="28"/>
    </row>
    <row r="846" spans="1:6" x14ac:dyDescent="0.25">
      <c r="A846">
        <v>843</v>
      </c>
      <c r="B846" s="27">
        <v>39934</v>
      </c>
      <c r="C846" s="25">
        <v>0.28887823224067699</v>
      </c>
      <c r="D846" s="25">
        <f>VLOOKUP(B846,input_BB!$B$19:$K$1879,$D$2,0)</f>
        <v>15520.99</v>
      </c>
      <c r="E846" s="28">
        <f t="shared" si="13"/>
        <v>0.38172853036851273</v>
      </c>
      <c r="F846" s="28"/>
    </row>
    <row r="847" spans="1:6" x14ac:dyDescent="0.25">
      <c r="A847">
        <v>844</v>
      </c>
      <c r="B847" s="27">
        <v>39941</v>
      </c>
      <c r="C847" s="25">
        <v>0.31020128726959201</v>
      </c>
      <c r="D847" s="25">
        <f>VLOOKUP(B847,input_BB!$B$19:$K$1879,$D$2,0)</f>
        <v>17389.87</v>
      </c>
      <c r="E847" s="28">
        <f t="shared" si="13"/>
        <v>0.41041446110770374</v>
      </c>
      <c r="F847" s="28"/>
    </row>
    <row r="848" spans="1:6" x14ac:dyDescent="0.25">
      <c r="A848">
        <v>845</v>
      </c>
      <c r="B848" s="27">
        <v>39948</v>
      </c>
      <c r="C848" s="25">
        <v>7.8800193965435E-2</v>
      </c>
      <c r="D848" s="25">
        <f>VLOOKUP(B848,input_BB!$B$19:$K$1879,$D$2,0)</f>
        <v>16790.7</v>
      </c>
      <c r="E848" s="28">
        <f t="shared" si="13"/>
        <v>9.9110301056774805E-2</v>
      </c>
      <c r="F848" s="28"/>
    </row>
    <row r="849" spans="1:6" x14ac:dyDescent="0.25">
      <c r="A849">
        <v>846</v>
      </c>
      <c r="B849" s="27">
        <v>39955</v>
      </c>
      <c r="C849" s="25">
        <v>0.20625011622905701</v>
      </c>
      <c r="D849" s="25">
        <f>VLOOKUP(B849,input_BB!$B$19:$K$1879,$D$2,0)</f>
        <v>17062.52</v>
      </c>
      <c r="E849" s="28">
        <f t="shared" si="13"/>
        <v>0.27056882976252611</v>
      </c>
      <c r="F849" s="28"/>
    </row>
    <row r="850" spans="1:6" x14ac:dyDescent="0.25">
      <c r="A850">
        <v>847</v>
      </c>
      <c r="B850" s="27">
        <v>39962</v>
      </c>
      <c r="C850" s="25">
        <v>0.12505257129669201</v>
      </c>
      <c r="D850" s="25">
        <f>VLOOKUP(B850,input_BB!$B$19:$K$1879,$D$2,0)</f>
        <v>18171</v>
      </c>
      <c r="E850" s="28">
        <f t="shared" si="13"/>
        <v>0.16133367809389154</v>
      </c>
      <c r="F850" s="28"/>
    </row>
    <row r="851" spans="1:6" x14ac:dyDescent="0.25">
      <c r="A851">
        <v>848</v>
      </c>
      <c r="B851" s="27">
        <v>39969</v>
      </c>
      <c r="C851" s="25">
        <v>8.7992377579212203E-2</v>
      </c>
      <c r="D851" s="25">
        <f>VLOOKUP(B851,input_BB!$B$19:$K$1879,$D$2,0)</f>
        <v>18679.53</v>
      </c>
      <c r="E851" s="28">
        <f t="shared" si="13"/>
        <v>0.11147655636724364</v>
      </c>
      <c r="F851" s="28"/>
    </row>
    <row r="852" spans="1:6" x14ac:dyDescent="0.25">
      <c r="A852">
        <v>849</v>
      </c>
      <c r="B852" s="27">
        <v>39976</v>
      </c>
      <c r="C852" s="25">
        <v>0.17497500777244601</v>
      </c>
      <c r="D852" s="25">
        <f>VLOOKUP(B852,input_BB!$B$19:$K$1879,$D$2,0)</f>
        <v>18889.68</v>
      </c>
      <c r="E852" s="28">
        <f t="shared" si="13"/>
        <v>0.22849438996811358</v>
      </c>
      <c r="F852" s="28"/>
    </row>
    <row r="853" spans="1:6" x14ac:dyDescent="0.25">
      <c r="A853">
        <v>850</v>
      </c>
      <c r="B853" s="27">
        <v>39983</v>
      </c>
      <c r="C853" s="25">
        <v>0.237888798117638</v>
      </c>
      <c r="D853" s="25">
        <f>VLOOKUP(B853,input_BB!$B$19:$K$1879,$D$2,0)</f>
        <v>17920.93</v>
      </c>
      <c r="E853" s="28">
        <f t="shared" si="13"/>
        <v>0.3131323853179756</v>
      </c>
      <c r="F853" s="28"/>
    </row>
    <row r="854" spans="1:6" x14ac:dyDescent="0.25">
      <c r="A854">
        <v>851</v>
      </c>
      <c r="B854" s="27">
        <v>39990</v>
      </c>
      <c r="C854" s="25">
        <v>0.15126220881938901</v>
      </c>
      <c r="D854" s="25">
        <f>VLOOKUP(B854,input_BB!$B$19:$K$1879,$D$2,0)</f>
        <v>18600.259999999998</v>
      </c>
      <c r="E854" s="28">
        <f t="shared" si="13"/>
        <v>0.19659353394737261</v>
      </c>
      <c r="F854" s="28"/>
    </row>
    <row r="855" spans="1:6" x14ac:dyDescent="0.25">
      <c r="A855">
        <v>852</v>
      </c>
      <c r="B855" s="27">
        <v>39997</v>
      </c>
      <c r="C855" s="25">
        <v>0.44202998280525202</v>
      </c>
      <c r="D855" s="25">
        <f>VLOOKUP(B855,input_BB!$B$19:$K$1879,$D$2,0)</f>
        <v>18203.400000000001</v>
      </c>
      <c r="E855" s="28">
        <f t="shared" si="13"/>
        <v>0.58776375859091079</v>
      </c>
      <c r="F855" s="28"/>
    </row>
    <row r="856" spans="1:6" x14ac:dyDescent="0.25">
      <c r="A856">
        <v>853</v>
      </c>
      <c r="B856" s="27">
        <v>40004</v>
      </c>
      <c r="C856" s="25">
        <v>0.27295368909835799</v>
      </c>
      <c r="D856" s="25">
        <f>VLOOKUP(B856,input_BB!$B$19:$K$1879,$D$2,0)</f>
        <v>17708.419999999998</v>
      </c>
      <c r="E856" s="28">
        <f t="shared" si="13"/>
        <v>0.36030522395138037</v>
      </c>
      <c r="F856" s="28"/>
    </row>
    <row r="857" spans="1:6" x14ac:dyDescent="0.25">
      <c r="A857">
        <v>854</v>
      </c>
      <c r="B857" s="27">
        <v>40011</v>
      </c>
      <c r="C857" s="25">
        <v>0.34991776943206798</v>
      </c>
      <c r="D857" s="25">
        <f>VLOOKUP(B857,input_BB!$B$19:$K$1879,$D$2,0)</f>
        <v>18805.66</v>
      </c>
      <c r="E857" s="28">
        <f t="shared" si="13"/>
        <v>0.46384509076992397</v>
      </c>
      <c r="F857" s="28"/>
    </row>
    <row r="858" spans="1:6" x14ac:dyDescent="0.25">
      <c r="A858">
        <v>855</v>
      </c>
      <c r="B858" s="27">
        <v>40018</v>
      </c>
      <c r="C858" s="25">
        <v>0.33161389827728299</v>
      </c>
      <c r="D858" s="25">
        <f>VLOOKUP(B858,input_BB!$B$19:$K$1879,$D$2,0)</f>
        <v>19982.79</v>
      </c>
      <c r="E858" s="28">
        <f t="shared" si="13"/>
        <v>0.43922087160933798</v>
      </c>
      <c r="F858" s="28"/>
    </row>
    <row r="859" spans="1:6" x14ac:dyDescent="0.25">
      <c r="A859">
        <v>856</v>
      </c>
      <c r="B859" s="27">
        <v>40025</v>
      </c>
      <c r="C859" s="25">
        <v>0.24705463647842399</v>
      </c>
      <c r="D859" s="25">
        <f>VLOOKUP(B859,input_BB!$B$19:$K$1879,$D$2,0)</f>
        <v>20573.330000000002</v>
      </c>
      <c r="E859" s="28">
        <f t="shared" si="13"/>
        <v>0.32546319832894338</v>
      </c>
      <c r="F859" s="28"/>
    </row>
    <row r="860" spans="1:6" x14ac:dyDescent="0.25">
      <c r="A860">
        <v>857</v>
      </c>
      <c r="B860" s="27">
        <v>40032</v>
      </c>
      <c r="C860" s="25">
        <v>0.208222180604935</v>
      </c>
      <c r="D860" s="25">
        <f>VLOOKUP(B860,input_BB!$B$19:$K$1879,$D$2,0)</f>
        <v>20375.37</v>
      </c>
      <c r="E860" s="28">
        <f t="shared" si="13"/>
        <v>0.27322185026183776</v>
      </c>
      <c r="F860" s="28"/>
    </row>
    <row r="861" spans="1:6" x14ac:dyDescent="0.25">
      <c r="A861">
        <v>858</v>
      </c>
      <c r="B861" s="27">
        <v>40039</v>
      </c>
      <c r="C861" s="25">
        <v>0.22061671316623699</v>
      </c>
      <c r="D861" s="25">
        <f>VLOOKUP(B861,input_BB!$B$19:$K$1879,$D$2,0)</f>
        <v>20893.330000000002</v>
      </c>
      <c r="E861" s="28">
        <f t="shared" si="13"/>
        <v>0.28989622933725712</v>
      </c>
      <c r="F861" s="28"/>
    </row>
    <row r="862" spans="1:6" x14ac:dyDescent="0.25">
      <c r="A862">
        <v>859</v>
      </c>
      <c r="B862" s="27">
        <v>40046</v>
      </c>
      <c r="C862" s="25">
        <v>0.10757614672184</v>
      </c>
      <c r="D862" s="25">
        <f>VLOOKUP(B862,input_BB!$B$19:$K$1879,$D$2,0)</f>
        <v>20199.02</v>
      </c>
      <c r="E862" s="28">
        <f t="shared" si="13"/>
        <v>0.13782262378000087</v>
      </c>
      <c r="F862" s="28"/>
    </row>
    <row r="863" spans="1:6" x14ac:dyDescent="0.25">
      <c r="A863">
        <v>860</v>
      </c>
      <c r="B863" s="27">
        <v>40053</v>
      </c>
      <c r="C863" s="25">
        <v>0.18090912699699399</v>
      </c>
      <c r="D863" s="25">
        <f>VLOOKUP(B863,input_BB!$B$19:$K$1879,$D$2,0)</f>
        <v>20098.62</v>
      </c>
      <c r="E863" s="28">
        <f t="shared" si="13"/>
        <v>0.23647756746508347</v>
      </c>
      <c r="F863" s="28"/>
    </row>
    <row r="864" spans="1:6" x14ac:dyDescent="0.25">
      <c r="A864">
        <v>861</v>
      </c>
      <c r="B864" s="27">
        <v>40060</v>
      </c>
      <c r="C864" s="25">
        <v>0.22782607376575501</v>
      </c>
      <c r="D864" s="25">
        <f>VLOOKUP(B864,input_BB!$B$19:$K$1879,$D$2,0)</f>
        <v>20318.62</v>
      </c>
      <c r="E864" s="28">
        <f t="shared" si="13"/>
        <v>0.29959499053968269</v>
      </c>
      <c r="F864" s="28"/>
    </row>
    <row r="865" spans="1:6" x14ac:dyDescent="0.25">
      <c r="A865">
        <v>862</v>
      </c>
      <c r="B865" s="27">
        <v>40067</v>
      </c>
      <c r="C865" s="25">
        <v>0.22284728288650499</v>
      </c>
      <c r="D865" s="25">
        <f>VLOOKUP(B865,input_BB!$B$19:$K$1879,$D$2,0)</f>
        <v>21161.42</v>
      </c>
      <c r="E865" s="28">
        <f t="shared" si="13"/>
        <v>0.29289701737714058</v>
      </c>
      <c r="F865" s="28"/>
    </row>
    <row r="866" spans="1:6" x14ac:dyDescent="0.25">
      <c r="A866">
        <v>863</v>
      </c>
      <c r="B866" s="27">
        <v>40074</v>
      </c>
      <c r="C866" s="25">
        <v>0.23259413242340099</v>
      </c>
      <c r="D866" s="25">
        <f>VLOOKUP(B866,input_BB!$B$19:$K$1879,$D$2,0)</f>
        <v>21623.45</v>
      </c>
      <c r="E866" s="28">
        <f t="shared" si="13"/>
        <v>0.30600946539931978</v>
      </c>
      <c r="F866" s="28"/>
    </row>
    <row r="867" spans="1:6" x14ac:dyDescent="0.25">
      <c r="A867">
        <v>864</v>
      </c>
      <c r="B867" s="27">
        <v>40081</v>
      </c>
      <c r="C867" s="25">
        <v>0.22534267604350999</v>
      </c>
      <c r="D867" s="25">
        <f>VLOOKUP(B867,input_BB!$B$19:$K$1879,$D$2,0)</f>
        <v>21024.400000000001</v>
      </c>
      <c r="E867" s="28">
        <f t="shared" si="13"/>
        <v>0.29625407269458115</v>
      </c>
      <c r="F867" s="28"/>
    </row>
    <row r="868" spans="1:6" x14ac:dyDescent="0.25">
      <c r="A868">
        <v>865</v>
      </c>
      <c r="B868" s="27">
        <v>40088</v>
      </c>
      <c r="C868" s="25">
        <v>0.127673864364624</v>
      </c>
      <c r="D868" s="25">
        <f>VLOOKUP(B868,input_BB!$B$19:$K$1879,$D$2,0)</f>
        <v>20375.490000000002</v>
      </c>
      <c r="E868" s="28">
        <f t="shared" si="13"/>
        <v>0.16486010670798326</v>
      </c>
      <c r="F868" s="28"/>
    </row>
    <row r="869" spans="1:6" x14ac:dyDescent="0.25">
      <c r="A869">
        <v>866</v>
      </c>
      <c r="B869" s="27">
        <v>40095</v>
      </c>
      <c r="C869" s="25">
        <v>0.17591966688633001</v>
      </c>
      <c r="D869" s="25">
        <f>VLOOKUP(B869,input_BB!$B$19:$K$1879,$D$2,0)</f>
        <v>21499.439999999999</v>
      </c>
      <c r="E869" s="28">
        <f t="shared" si="13"/>
        <v>0.22976524097310677</v>
      </c>
      <c r="F869" s="28"/>
    </row>
    <row r="870" spans="1:6" x14ac:dyDescent="0.25">
      <c r="A870">
        <v>867</v>
      </c>
      <c r="B870" s="27">
        <v>40102</v>
      </c>
      <c r="C870" s="25">
        <v>0.318259477615356</v>
      </c>
      <c r="D870" s="25">
        <f>VLOOKUP(B870,input_BB!$B$19:$K$1879,$D$2,0)</f>
        <v>21929.9</v>
      </c>
      <c r="E870" s="28">
        <f t="shared" si="13"/>
        <v>0.42125515395534424</v>
      </c>
      <c r="F870" s="28"/>
    </row>
    <row r="871" spans="1:6" x14ac:dyDescent="0.25">
      <c r="A871">
        <v>868</v>
      </c>
      <c r="B871" s="27">
        <v>40109</v>
      </c>
      <c r="C871" s="25">
        <v>0.104630894958973</v>
      </c>
      <c r="D871" s="25">
        <f>VLOOKUP(B871,input_BB!$B$19:$K$1879,$D$2,0)</f>
        <v>22589.73</v>
      </c>
      <c r="E871" s="28">
        <f t="shared" si="13"/>
        <v>0.13386037315669599</v>
      </c>
      <c r="F871" s="28"/>
    </row>
    <row r="872" spans="1:6" x14ac:dyDescent="0.25">
      <c r="A872">
        <v>869</v>
      </c>
      <c r="B872" s="27">
        <v>40116</v>
      </c>
      <c r="C872" s="25">
        <v>0.19522689282894101</v>
      </c>
      <c r="D872" s="25">
        <f>VLOOKUP(B872,input_BB!$B$19:$K$1879,$D$2,0)</f>
        <v>21752.87</v>
      </c>
      <c r="E872" s="28">
        <f t="shared" si="13"/>
        <v>0.25573927449713096</v>
      </c>
      <c r="F872" s="28"/>
    </row>
    <row r="873" spans="1:6" x14ac:dyDescent="0.25">
      <c r="A873">
        <v>870</v>
      </c>
      <c r="B873" s="27">
        <v>40123</v>
      </c>
      <c r="C873" s="25">
        <v>4.8399258404970197E-2</v>
      </c>
      <c r="D873" s="25">
        <f>VLOOKUP(B873,input_BB!$B$19:$K$1879,$D$2,0)</f>
        <v>21829.72</v>
      </c>
      <c r="E873" s="28">
        <f t="shared" si="13"/>
        <v>5.821188707662403E-2</v>
      </c>
      <c r="F873" s="28"/>
    </row>
    <row r="874" spans="1:6" x14ac:dyDescent="0.25">
      <c r="A874">
        <v>871</v>
      </c>
      <c r="B874" s="27">
        <v>40130</v>
      </c>
      <c r="C874" s="25">
        <v>3.5657394677400603E-2</v>
      </c>
      <c r="D874" s="25">
        <f>VLOOKUP(B874,input_BB!$B$19:$K$1879,$D$2,0)</f>
        <v>22553.63</v>
      </c>
      <c r="E874" s="28">
        <f t="shared" si="13"/>
        <v>4.1070242979114518E-2</v>
      </c>
      <c r="F874" s="28"/>
    </row>
    <row r="875" spans="1:6" x14ac:dyDescent="0.25">
      <c r="A875">
        <v>872</v>
      </c>
      <c r="B875" s="27">
        <v>40137</v>
      </c>
      <c r="C875" s="25">
        <v>8.0615594983100905E-2</v>
      </c>
      <c r="D875" s="25">
        <f>VLOOKUP(B875,input_BB!$B$19:$K$1879,$D$2,0)</f>
        <v>22455.84</v>
      </c>
      <c r="E875" s="28">
        <f t="shared" si="13"/>
        <v>0.10155256215801022</v>
      </c>
      <c r="F875" s="28"/>
    </row>
    <row r="876" spans="1:6" x14ac:dyDescent="0.25">
      <c r="A876">
        <v>873</v>
      </c>
      <c r="B876" s="27">
        <v>40144</v>
      </c>
      <c r="C876" s="25">
        <v>3.3916439861059203E-2</v>
      </c>
      <c r="D876" s="25">
        <f>VLOOKUP(B876,input_BB!$B$19:$K$1879,$D$2,0)</f>
        <v>21134.5</v>
      </c>
      <c r="E876" s="28">
        <f t="shared" si="13"/>
        <v>3.8728134439137092E-2</v>
      </c>
      <c r="F876" s="28"/>
    </row>
    <row r="877" spans="1:6" x14ac:dyDescent="0.25">
      <c r="A877">
        <v>874</v>
      </c>
      <c r="B877" s="27">
        <v>40151</v>
      </c>
      <c r="C877" s="25">
        <v>3.8771953433752102E-2</v>
      </c>
      <c r="D877" s="25">
        <f>VLOOKUP(B877,input_BB!$B$19:$K$1879,$D$2,0)</f>
        <v>22498.15</v>
      </c>
      <c r="E877" s="28">
        <f t="shared" si="13"/>
        <v>4.5260262497738159E-2</v>
      </c>
      <c r="F877" s="28"/>
    </row>
    <row r="878" spans="1:6" x14ac:dyDescent="0.25">
      <c r="A878">
        <v>875</v>
      </c>
      <c r="B878" s="27">
        <v>40158</v>
      </c>
      <c r="C878" s="25">
        <v>8.4990940988063798E-2</v>
      </c>
      <c r="D878" s="25">
        <f>VLOOKUP(B878,input_BB!$B$19:$K$1879,$D$2,0)</f>
        <v>21902.11</v>
      </c>
      <c r="E878" s="28">
        <f t="shared" si="13"/>
        <v>0.10743872022908227</v>
      </c>
      <c r="F878" s="28"/>
    </row>
    <row r="879" spans="1:6" x14ac:dyDescent="0.25">
      <c r="A879">
        <v>876</v>
      </c>
      <c r="B879" s="27">
        <v>40165</v>
      </c>
      <c r="C879" s="25">
        <v>1.84853672981262E-2</v>
      </c>
      <c r="D879" s="25">
        <f>VLOOKUP(B879,input_BB!$B$19:$K$1879,$D$2,0)</f>
        <v>21175.88</v>
      </c>
      <c r="E879" s="28">
        <f t="shared" si="13"/>
        <v>1.7968694566592214E-2</v>
      </c>
      <c r="F879" s="28"/>
    </row>
    <row r="880" spans="1:6" x14ac:dyDescent="0.25">
      <c r="A880">
        <v>877</v>
      </c>
      <c r="B880" s="27">
        <v>40172</v>
      </c>
      <c r="C880" s="25">
        <v>5.9922561049461399E-2</v>
      </c>
      <c r="D880" s="25">
        <f>VLOOKUP(B880,input_BB!$B$19:$K$1879,$D$2,0)</f>
        <v>21517</v>
      </c>
      <c r="E880" s="28">
        <f t="shared" si="13"/>
        <v>7.3714199531305674E-2</v>
      </c>
      <c r="F880" s="28"/>
    </row>
    <row r="881" spans="1:6" x14ac:dyDescent="0.25">
      <c r="A881">
        <v>878</v>
      </c>
      <c r="B881" s="27">
        <v>40179</v>
      </c>
      <c r="C881" s="25">
        <v>2.29835156351328E-2</v>
      </c>
      <c r="D881" s="25">
        <f>VLOOKUP(B881,input_BB!$B$19:$K$1879,$D$2,0)</f>
        <v>21872.5</v>
      </c>
      <c r="E881" s="28">
        <f t="shared" si="13"/>
        <v>2.4020058757839823E-2</v>
      </c>
      <c r="F881" s="28"/>
    </row>
    <row r="882" spans="1:6" x14ac:dyDescent="0.25">
      <c r="A882">
        <v>879</v>
      </c>
      <c r="B882" s="27">
        <v>40186</v>
      </c>
      <c r="C882" s="25">
        <v>3.0479699373245201E-2</v>
      </c>
      <c r="D882" s="25">
        <f>VLOOKUP(B882,input_BB!$B$19:$K$1879,$D$2,0)</f>
        <v>22296.75</v>
      </c>
      <c r="E882" s="28">
        <f t="shared" si="13"/>
        <v>3.4104683462327298E-2</v>
      </c>
      <c r="F882" s="28"/>
    </row>
    <row r="883" spans="1:6" x14ac:dyDescent="0.25">
      <c r="A883">
        <v>880</v>
      </c>
      <c r="B883" s="27">
        <v>40193</v>
      </c>
      <c r="C883" s="25">
        <v>4.7186288982629797E-2</v>
      </c>
      <c r="D883" s="25">
        <f>VLOOKUP(B883,input_BB!$B$19:$K$1879,$D$2,0)</f>
        <v>21654.16</v>
      </c>
      <c r="E883" s="28">
        <f t="shared" si="13"/>
        <v>5.658007790149272E-2</v>
      </c>
      <c r="F883" s="28"/>
    </row>
    <row r="884" spans="1:6" x14ac:dyDescent="0.25">
      <c r="A884">
        <v>881</v>
      </c>
      <c r="B884" s="27">
        <v>40200</v>
      </c>
      <c r="C884" s="25">
        <v>6.2685340642929105E-2</v>
      </c>
      <c r="D884" s="25">
        <f>VLOOKUP(B884,input_BB!$B$19:$K$1879,$D$2,0)</f>
        <v>20726.18</v>
      </c>
      <c r="E884" s="28">
        <f t="shared" si="13"/>
        <v>7.7430970132816315E-2</v>
      </c>
      <c r="F884" s="28"/>
    </row>
    <row r="885" spans="1:6" x14ac:dyDescent="0.25">
      <c r="A885">
        <v>882</v>
      </c>
      <c r="B885" s="27">
        <v>40207</v>
      </c>
      <c r="C885" s="25">
        <v>2.8105570003390298E-2</v>
      </c>
      <c r="D885" s="25">
        <f>VLOOKUP(B885,input_BB!$B$19:$K$1879,$D$2,0)</f>
        <v>20121.990000000002</v>
      </c>
      <c r="E885" s="28">
        <f t="shared" si="13"/>
        <v>3.091076445882688E-2</v>
      </c>
      <c r="F885" s="28"/>
    </row>
    <row r="886" spans="1:6" x14ac:dyDescent="0.25">
      <c r="A886">
        <v>883</v>
      </c>
      <c r="B886" s="27">
        <v>40214</v>
      </c>
      <c r="C886" s="25">
        <v>4.4514480978250497E-2</v>
      </c>
      <c r="D886" s="25">
        <f>VLOOKUP(B886,input_BB!$B$19:$K$1879,$D$2,0)</f>
        <v>19665.080000000002</v>
      </c>
      <c r="E886" s="28">
        <f t="shared" si="13"/>
        <v>5.2985691484625674E-2</v>
      </c>
      <c r="F886" s="28"/>
    </row>
    <row r="887" spans="1:6" x14ac:dyDescent="0.25">
      <c r="A887">
        <v>884</v>
      </c>
      <c r="B887" s="27">
        <v>40221</v>
      </c>
      <c r="C887" s="25">
        <v>3.25004272162914E-2</v>
      </c>
      <c r="D887" s="25">
        <f>VLOOKUP(B887,input_BB!$B$19:$K$1879,$D$2,0)</f>
        <v>20268.689999999999</v>
      </c>
      <c r="E887" s="28">
        <f t="shared" si="13"/>
        <v>3.6823170980638961E-2</v>
      </c>
      <c r="F887" s="28"/>
    </row>
    <row r="888" spans="1:6" x14ac:dyDescent="0.25">
      <c r="A888">
        <v>885</v>
      </c>
      <c r="B888" s="27">
        <v>40228</v>
      </c>
      <c r="C888" s="25">
        <v>4.3103937059640898E-2</v>
      </c>
      <c r="D888" s="25">
        <f>VLOOKUP(B888,input_BB!$B$19:$K$1879,$D$2,0)</f>
        <v>19894.02</v>
      </c>
      <c r="E888" s="28">
        <f t="shared" si="13"/>
        <v>5.108808510979089E-2</v>
      </c>
      <c r="F888" s="28"/>
    </row>
    <row r="889" spans="1:6" x14ac:dyDescent="0.25">
      <c r="A889">
        <v>886</v>
      </c>
      <c r="B889" s="27">
        <v>40235</v>
      </c>
      <c r="C889" s="25">
        <v>1.6728773713111902E-2</v>
      </c>
      <c r="D889" s="25">
        <f>VLOOKUP(B889,input_BB!$B$19:$K$1879,$D$2,0)</f>
        <v>20608.7</v>
      </c>
      <c r="E889" s="28">
        <f t="shared" si="13"/>
        <v>1.5605547172923862E-2</v>
      </c>
      <c r="F889" s="28"/>
    </row>
    <row r="890" spans="1:6" x14ac:dyDescent="0.25">
      <c r="A890">
        <v>887</v>
      </c>
      <c r="B890" s="27">
        <v>40242</v>
      </c>
      <c r="C890" s="25">
        <v>2.1582070738077198E-2</v>
      </c>
      <c r="D890" s="25">
        <f>VLOOKUP(B890,input_BB!$B$19:$K$1879,$D$2,0)</f>
        <v>20787.97</v>
      </c>
      <c r="E890" s="28">
        <f t="shared" si="13"/>
        <v>2.2134693307288098E-2</v>
      </c>
      <c r="F890" s="28"/>
    </row>
    <row r="891" spans="1:6" x14ac:dyDescent="0.25">
      <c r="A891">
        <v>888</v>
      </c>
      <c r="B891" s="27">
        <v>40249</v>
      </c>
      <c r="C891" s="25">
        <v>2.5003273040056201E-2</v>
      </c>
      <c r="D891" s="25">
        <f>VLOOKUP(B891,input_BB!$B$19:$K$1879,$D$2,0)</f>
        <v>21209.74</v>
      </c>
      <c r="E891" s="28">
        <f t="shared" si="13"/>
        <v>2.6737240744615805E-2</v>
      </c>
      <c r="F891" s="28"/>
    </row>
    <row r="892" spans="1:6" x14ac:dyDescent="0.25">
      <c r="A892">
        <v>889</v>
      </c>
      <c r="B892" s="27">
        <v>40256</v>
      </c>
      <c r="C892" s="25">
        <v>1.9201036542653999E-2</v>
      </c>
      <c r="D892" s="25">
        <f>VLOOKUP(B892,input_BB!$B$19:$K$1879,$D$2,0)</f>
        <v>21370.82</v>
      </c>
      <c r="E892" s="28">
        <f t="shared" si="13"/>
        <v>1.8931485233917068E-2</v>
      </c>
      <c r="F892" s="28"/>
    </row>
    <row r="893" spans="1:6" x14ac:dyDescent="0.25">
      <c r="A893">
        <v>890</v>
      </c>
      <c r="B893" s="27">
        <v>40263</v>
      </c>
      <c r="C893" s="25">
        <v>3.1604818999767303E-2</v>
      </c>
      <c r="D893" s="25">
        <f>VLOOKUP(B893,input_BB!$B$19:$K$1879,$D$2,0)</f>
        <v>21053.11</v>
      </c>
      <c r="E893" s="28">
        <f t="shared" si="13"/>
        <v>3.5618308204933419E-2</v>
      </c>
      <c r="F893" s="28"/>
    </row>
    <row r="894" spans="1:6" x14ac:dyDescent="0.25">
      <c r="A894">
        <v>891</v>
      </c>
      <c r="B894" s="27">
        <v>40270</v>
      </c>
      <c r="C894" s="25">
        <v>6.3180871307849898E-2</v>
      </c>
      <c r="D894" s="25">
        <f>VLOOKUP(B894,input_BB!$B$19:$K$1879,$D$2,0)</f>
        <v>21537</v>
      </c>
      <c r="E894" s="28">
        <f t="shared" si="13"/>
        <v>7.8097608112870628E-2</v>
      </c>
      <c r="F894" s="28"/>
    </row>
    <row r="895" spans="1:6" x14ac:dyDescent="0.25">
      <c r="A895">
        <v>892</v>
      </c>
      <c r="B895" s="27">
        <v>40277</v>
      </c>
      <c r="C895" s="25">
        <v>3.7132233381271397E-2</v>
      </c>
      <c r="D895" s="25">
        <f>VLOOKUP(B895,input_BB!$B$19:$K$1879,$D$2,0)</f>
        <v>22208.5</v>
      </c>
      <c r="E895" s="28">
        <f t="shared" si="13"/>
        <v>4.3054345203366408E-2</v>
      </c>
      <c r="F895" s="28"/>
    </row>
    <row r="896" spans="1:6" x14ac:dyDescent="0.25">
      <c r="A896">
        <v>893</v>
      </c>
      <c r="B896" s="27">
        <v>40284</v>
      </c>
      <c r="C896" s="25">
        <v>2.0040370523929599E-2</v>
      </c>
      <c r="D896" s="25">
        <f>VLOOKUP(B896,input_BB!$B$19:$K$1879,$D$2,0)</f>
        <v>21865.26</v>
      </c>
      <c r="E896" s="28">
        <f t="shared" si="13"/>
        <v>2.0060642215469274E-2</v>
      </c>
      <c r="F896" s="28"/>
    </row>
    <row r="897" spans="1:6" x14ac:dyDescent="0.25">
      <c r="A897">
        <v>894</v>
      </c>
      <c r="B897" s="27">
        <v>40291</v>
      </c>
      <c r="C897" s="25">
        <v>3.6832883954048198E-2</v>
      </c>
      <c r="D897" s="25">
        <f>VLOOKUP(B897,input_BB!$B$19:$K$1879,$D$2,0)</f>
        <v>21244.49</v>
      </c>
      <c r="E897" s="28">
        <f t="shared" si="13"/>
        <v>4.2651630070638165E-2</v>
      </c>
      <c r="F897" s="28"/>
    </row>
    <row r="898" spans="1:6" x14ac:dyDescent="0.25">
      <c r="A898">
        <v>895</v>
      </c>
      <c r="B898" s="27">
        <v>40298</v>
      </c>
      <c r="C898" s="25">
        <v>4.1933130472898497E-2</v>
      </c>
      <c r="D898" s="25">
        <f>VLOOKUP(B898,input_BB!$B$19:$K$1879,$D$2,0)</f>
        <v>21108.59</v>
      </c>
      <c r="E898" s="28">
        <f t="shared" si="13"/>
        <v>4.951299764644488E-2</v>
      </c>
      <c r="F898" s="28"/>
    </row>
    <row r="899" spans="1:6" x14ac:dyDescent="0.25">
      <c r="A899">
        <v>896</v>
      </c>
      <c r="B899" s="27">
        <v>40305</v>
      </c>
      <c r="C899" s="25">
        <v>3.7876419723033898E-2</v>
      </c>
      <c r="D899" s="25">
        <f>VLOOKUP(B899,input_BB!$B$19:$K$1879,$D$2,0)</f>
        <v>19920.29</v>
      </c>
      <c r="E899" s="28">
        <f t="shared" si="13"/>
        <v>4.4055499954779968E-2</v>
      </c>
      <c r="F899" s="28"/>
    </row>
    <row r="900" spans="1:6" x14ac:dyDescent="0.25">
      <c r="A900">
        <v>897</v>
      </c>
      <c r="B900" s="27">
        <v>40312</v>
      </c>
      <c r="C900" s="25">
        <v>3.8011275231838199E-2</v>
      </c>
      <c r="D900" s="25">
        <f>VLOOKUP(B900,input_BB!$B$19:$K$1879,$D$2,0)</f>
        <v>20145.43</v>
      </c>
      <c r="E900" s="28">
        <f t="shared" si="13"/>
        <v>4.4236921227675093E-2</v>
      </c>
      <c r="F900" s="28"/>
    </row>
    <row r="901" spans="1:6" x14ac:dyDescent="0.25">
      <c r="A901">
        <v>898</v>
      </c>
      <c r="B901" s="27">
        <v>40319</v>
      </c>
      <c r="C901" s="25">
        <v>5.5017348378896699E-2</v>
      </c>
      <c r="D901" s="25">
        <f>VLOOKUP(B901,input_BB!$B$19:$K$1879,$D$2,0)</f>
        <v>19545.830000000002</v>
      </c>
      <c r="E901" s="28">
        <f t="shared" ref="E901:E964" si="14">(C901-$E$1)/$E$3</f>
        <v>6.7115211218514131E-2</v>
      </c>
      <c r="F901" s="28"/>
    </row>
    <row r="902" spans="1:6" x14ac:dyDescent="0.25">
      <c r="A902">
        <v>899</v>
      </c>
      <c r="B902" s="27">
        <v>40326</v>
      </c>
      <c r="C902" s="25">
        <v>5.1265388727188103E-2</v>
      </c>
      <c r="D902" s="25">
        <f>VLOOKUP(B902,input_BB!$B$19:$K$1879,$D$2,0)</f>
        <v>19766.71</v>
      </c>
      <c r="E902" s="28">
        <f t="shared" si="14"/>
        <v>6.2067695533768057E-2</v>
      </c>
      <c r="F902" s="28"/>
    </row>
    <row r="903" spans="1:6" x14ac:dyDescent="0.25">
      <c r="A903">
        <v>900</v>
      </c>
      <c r="B903" s="27">
        <v>40333</v>
      </c>
      <c r="C903" s="25">
        <v>5.2855420857667902E-2</v>
      </c>
      <c r="D903" s="25">
        <f>VLOOKUP(B903,input_BB!$B$19:$K$1879,$D$2,0)</f>
        <v>19780.07</v>
      </c>
      <c r="E903" s="28">
        <f t="shared" si="14"/>
        <v>6.4206767608861445E-2</v>
      </c>
      <c r="F903" s="28"/>
    </row>
    <row r="904" spans="1:6" x14ac:dyDescent="0.25">
      <c r="A904">
        <v>901</v>
      </c>
      <c r="B904" s="27">
        <v>40340</v>
      </c>
      <c r="C904" s="25">
        <v>2.0877363160252599E-2</v>
      </c>
      <c r="D904" s="25">
        <f>VLOOKUP(B904,input_BB!$B$19:$K$1879,$D$2,0)</f>
        <v>19872.38</v>
      </c>
      <c r="E904" s="28">
        <f t="shared" si="14"/>
        <v>2.118664938293266E-2</v>
      </c>
      <c r="F904" s="28"/>
    </row>
    <row r="905" spans="1:6" x14ac:dyDescent="0.25">
      <c r="A905">
        <v>902</v>
      </c>
      <c r="B905" s="27">
        <v>40347</v>
      </c>
      <c r="C905" s="25">
        <v>1.6401031985878899E-2</v>
      </c>
      <c r="D905" s="25">
        <f>VLOOKUP(B905,input_BB!$B$19:$K$1879,$D$2,0)</f>
        <v>20286.71</v>
      </c>
      <c r="E905" s="28">
        <f t="shared" si="14"/>
        <v>1.5164635845958762E-2</v>
      </c>
      <c r="F905" s="28"/>
    </row>
    <row r="906" spans="1:6" x14ac:dyDescent="0.25">
      <c r="A906">
        <v>903</v>
      </c>
      <c r="B906" s="27">
        <v>40354</v>
      </c>
      <c r="C906" s="25">
        <v>2.5412246584892301E-2</v>
      </c>
      <c r="D906" s="25">
        <f>VLOOKUP(B906,input_BB!$B$19:$K$1879,$D$2,0)</f>
        <v>20690.79</v>
      </c>
      <c r="E906" s="28">
        <f t="shared" si="14"/>
        <v>2.7287433330313349E-2</v>
      </c>
      <c r="F906" s="28"/>
    </row>
    <row r="907" spans="1:6" x14ac:dyDescent="0.25">
      <c r="A907">
        <v>904</v>
      </c>
      <c r="B907" s="27">
        <v>40361</v>
      </c>
      <c r="C907" s="25">
        <v>2.77163907885551E-2</v>
      </c>
      <c r="D907" s="25">
        <f>VLOOKUP(B907,input_BB!$B$19:$K$1879,$D$2,0)</f>
        <v>19905.32</v>
      </c>
      <c r="E907" s="28">
        <f t="shared" si="14"/>
        <v>3.0387201208309705E-2</v>
      </c>
      <c r="F907" s="28"/>
    </row>
    <row r="908" spans="1:6" x14ac:dyDescent="0.25">
      <c r="A908">
        <v>905</v>
      </c>
      <c r="B908" s="27">
        <v>40368</v>
      </c>
      <c r="C908" s="25">
        <v>2.94457096606493E-2</v>
      </c>
      <c r="D908" s="25">
        <f>VLOOKUP(B908,input_BB!$B$19:$K$1879,$D$2,0)</f>
        <v>20378.66</v>
      </c>
      <c r="E908" s="28">
        <f t="shared" si="14"/>
        <v>3.2713655898953274E-2</v>
      </c>
      <c r="F908" s="28"/>
    </row>
    <row r="909" spans="1:6" x14ac:dyDescent="0.25">
      <c r="A909">
        <v>906</v>
      </c>
      <c r="B909" s="27">
        <v>40375</v>
      </c>
      <c r="C909" s="25">
        <v>4.58048470318317E-2</v>
      </c>
      <c r="D909" s="25">
        <f>VLOOKUP(B909,input_BB!$B$19:$K$1879,$D$2,0)</f>
        <v>20250.16</v>
      </c>
      <c r="E909" s="28">
        <f t="shared" si="14"/>
        <v>5.4721622437814095E-2</v>
      </c>
      <c r="F909" s="28"/>
    </row>
    <row r="910" spans="1:6" x14ac:dyDescent="0.25">
      <c r="A910">
        <v>907</v>
      </c>
      <c r="B910" s="27">
        <v>40382</v>
      </c>
      <c r="C910" s="25">
        <v>4.8680633306503303E-2</v>
      </c>
      <c r="D910" s="25">
        <f>VLOOKUP(B910,input_BB!$B$19:$K$1879,$D$2,0)</f>
        <v>20815.330000000002</v>
      </c>
      <c r="E910" s="28">
        <f t="shared" si="14"/>
        <v>5.8590421059028522E-2</v>
      </c>
      <c r="F910" s="28"/>
    </row>
    <row r="911" spans="1:6" x14ac:dyDescent="0.25">
      <c r="A911">
        <v>908</v>
      </c>
      <c r="B911" s="27">
        <v>40389</v>
      </c>
      <c r="C911" s="25">
        <v>2.14581824839115E-2</v>
      </c>
      <c r="D911" s="25">
        <f>VLOOKUP(B911,input_BB!$B$19:$K$1879,$D$2,0)</f>
        <v>21029.81</v>
      </c>
      <c r="E911" s="28">
        <f t="shared" si="14"/>
        <v>2.1968026294818387E-2</v>
      </c>
      <c r="F911" s="28"/>
    </row>
    <row r="912" spans="1:6" x14ac:dyDescent="0.25">
      <c r="A912">
        <v>909</v>
      </c>
      <c r="B912" s="27">
        <v>40396</v>
      </c>
      <c r="C912" s="25">
        <v>0.106190353631973</v>
      </c>
      <c r="D912" s="25">
        <f>VLOOKUP(B912,input_BB!$B$19:$K$1879,$D$2,0)</f>
        <v>21678.799999999999</v>
      </c>
      <c r="E912" s="28">
        <f t="shared" si="14"/>
        <v>0.13595831472387043</v>
      </c>
      <c r="F912" s="28"/>
    </row>
    <row r="913" spans="1:6" x14ac:dyDescent="0.25">
      <c r="A913">
        <v>910</v>
      </c>
      <c r="B913" s="27">
        <v>40403</v>
      </c>
      <c r="C913" s="25">
        <v>0.10348425060510601</v>
      </c>
      <c r="D913" s="25">
        <f>VLOOKUP(B913,input_BB!$B$19:$K$1879,$D$2,0)</f>
        <v>21071.57</v>
      </c>
      <c r="E913" s="28">
        <f t="shared" si="14"/>
        <v>0.13231779117334935</v>
      </c>
      <c r="F913" s="28"/>
    </row>
    <row r="914" spans="1:6" x14ac:dyDescent="0.25">
      <c r="A914">
        <v>911</v>
      </c>
      <c r="B914" s="27">
        <v>40410</v>
      </c>
      <c r="C914" s="25">
        <v>4.4886890798807103E-2</v>
      </c>
      <c r="D914" s="25">
        <f>VLOOKUP(B914,input_BB!$B$19:$K$1879,$D$2,0)</f>
        <v>20981.82</v>
      </c>
      <c r="E914" s="28">
        <f t="shared" si="14"/>
        <v>5.3486694849509124E-2</v>
      </c>
      <c r="F914" s="28"/>
    </row>
    <row r="915" spans="1:6" x14ac:dyDescent="0.25">
      <c r="A915">
        <v>912</v>
      </c>
      <c r="B915" s="27">
        <v>40417</v>
      </c>
      <c r="C915" s="25">
        <v>0.105856567621231</v>
      </c>
      <c r="D915" s="25">
        <f>VLOOKUP(B915,input_BB!$B$19:$K$1879,$D$2,0)</f>
        <v>20597.349999999999</v>
      </c>
      <c r="E915" s="28">
        <f t="shared" si="14"/>
        <v>0.1355092720152683</v>
      </c>
      <c r="F915" s="28"/>
    </row>
    <row r="916" spans="1:6" x14ac:dyDescent="0.25">
      <c r="A916">
        <v>913</v>
      </c>
      <c r="B916" s="27">
        <v>40424</v>
      </c>
      <c r="C916" s="25">
        <v>0.10036801546812101</v>
      </c>
      <c r="D916" s="25">
        <f>VLOOKUP(B916,input_BB!$B$19:$K$1879,$D$2,0)</f>
        <v>20971.5</v>
      </c>
      <c r="E916" s="28">
        <f t="shared" si="14"/>
        <v>0.12812551641790904</v>
      </c>
      <c r="F916" s="28"/>
    </row>
    <row r="917" spans="1:6" x14ac:dyDescent="0.25">
      <c r="A917">
        <v>914</v>
      </c>
      <c r="B917" s="27">
        <v>40431</v>
      </c>
      <c r="C917" s="25">
        <v>6.1891224235296201E-2</v>
      </c>
      <c r="D917" s="25">
        <f>VLOOKUP(B917,input_BB!$B$19:$K$1879,$D$2,0)</f>
        <v>21257.39</v>
      </c>
      <c r="E917" s="28">
        <f t="shared" si="14"/>
        <v>7.6362644405695027E-2</v>
      </c>
      <c r="F917" s="28"/>
    </row>
    <row r="918" spans="1:6" x14ac:dyDescent="0.25">
      <c r="A918">
        <v>915</v>
      </c>
      <c r="B918" s="27">
        <v>40438</v>
      </c>
      <c r="C918" s="25">
        <v>6.9811150431632996E-2</v>
      </c>
      <c r="D918" s="25">
        <f>VLOOKUP(B918,input_BB!$B$19:$K$1879,$D$2,0)</f>
        <v>21970.86</v>
      </c>
      <c r="E918" s="28">
        <f t="shared" si="14"/>
        <v>8.7017330332244541E-2</v>
      </c>
      <c r="F918" s="28"/>
    </row>
    <row r="919" spans="1:6" x14ac:dyDescent="0.25">
      <c r="A919">
        <v>916</v>
      </c>
      <c r="B919" s="27">
        <v>40445</v>
      </c>
      <c r="C919" s="25">
        <v>8.3428882062435206E-2</v>
      </c>
      <c r="D919" s="25">
        <f>VLOOKUP(B919,input_BB!$B$19:$K$1879,$D$2,0)</f>
        <v>22119.43</v>
      </c>
      <c r="E919" s="28">
        <f t="shared" si="14"/>
        <v>0.10533728053902126</v>
      </c>
      <c r="F919" s="28"/>
    </row>
    <row r="920" spans="1:6" x14ac:dyDescent="0.25">
      <c r="A920">
        <v>917</v>
      </c>
      <c r="B920" s="27">
        <v>40452</v>
      </c>
      <c r="C920" s="25">
        <v>7.5426466763019603E-2</v>
      </c>
      <c r="D920" s="25">
        <f>VLOOKUP(B920,input_BB!$B$19:$K$1879,$D$2,0)</f>
        <v>22358.17</v>
      </c>
      <c r="E920" s="28">
        <f t="shared" si="14"/>
        <v>9.4571621926126004E-2</v>
      </c>
      <c r="F920" s="28"/>
    </row>
    <row r="921" spans="1:6" x14ac:dyDescent="0.25">
      <c r="A921">
        <v>918</v>
      </c>
      <c r="B921" s="27">
        <v>40459</v>
      </c>
      <c r="C921" s="25">
        <v>5.2134849131107303E-2</v>
      </c>
      <c r="D921" s="25">
        <f>VLOOKUP(B921,input_BB!$B$19:$K$1879,$D$2,0)</f>
        <v>22944.18</v>
      </c>
      <c r="E921" s="28">
        <f t="shared" si="14"/>
        <v>6.3237381626753977E-2</v>
      </c>
      <c r="F921" s="28"/>
    </row>
    <row r="922" spans="1:6" x14ac:dyDescent="0.25">
      <c r="A922">
        <v>919</v>
      </c>
      <c r="B922" s="27">
        <v>40466</v>
      </c>
      <c r="C922" s="25">
        <v>4.2155187577009201E-2</v>
      </c>
      <c r="D922" s="25">
        <f>VLOOKUP(B922,input_BB!$B$19:$K$1879,$D$2,0)</f>
        <v>23757.63</v>
      </c>
      <c r="E922" s="28">
        <f t="shared" si="14"/>
        <v>4.9811731326962379E-2</v>
      </c>
      <c r="F922" s="28"/>
    </row>
    <row r="923" spans="1:6" x14ac:dyDescent="0.25">
      <c r="A923">
        <v>920</v>
      </c>
      <c r="B923" s="27">
        <v>40473</v>
      </c>
      <c r="C923" s="25">
        <v>4.0212471038103097E-2</v>
      </c>
      <c r="D923" s="25">
        <f>VLOOKUP(B923,input_BB!$B$19:$K$1879,$D$2,0)</f>
        <v>23517.54</v>
      </c>
      <c r="E923" s="28">
        <f t="shared" si="14"/>
        <v>4.719819250687441E-2</v>
      </c>
      <c r="F923" s="28"/>
    </row>
    <row r="924" spans="1:6" x14ac:dyDescent="0.25">
      <c r="A924">
        <v>921</v>
      </c>
      <c r="B924" s="27">
        <v>40480</v>
      </c>
      <c r="C924" s="25">
        <v>2.4699611589312599E-2</v>
      </c>
      <c r="D924" s="25">
        <f>VLOOKUP(B924,input_BB!$B$19:$K$1879,$D$2,0)</f>
        <v>23096.32</v>
      </c>
      <c r="E924" s="28">
        <f t="shared" si="14"/>
        <v>2.6328724641628637E-2</v>
      </c>
      <c r="F924" s="28"/>
    </row>
    <row r="925" spans="1:6" x14ac:dyDescent="0.25">
      <c r="A925">
        <v>922</v>
      </c>
      <c r="B925" s="27">
        <v>40487</v>
      </c>
      <c r="C925" s="25">
        <v>2.6299089193344099E-2</v>
      </c>
      <c r="D925" s="25">
        <f>VLOOKUP(B925,input_BB!$B$19:$K$1879,$D$2,0)</f>
        <v>24876.82</v>
      </c>
      <c r="E925" s="28">
        <f t="shared" si="14"/>
        <v>2.8480503723280683E-2</v>
      </c>
      <c r="F925" s="28"/>
    </row>
    <row r="926" spans="1:6" x14ac:dyDescent="0.25">
      <c r="A926">
        <v>923</v>
      </c>
      <c r="B926" s="27">
        <v>40494</v>
      </c>
      <c r="C926" s="25">
        <v>2.9321463778615001E-2</v>
      </c>
      <c r="D926" s="25">
        <f>VLOOKUP(B926,input_BB!$B$19:$K$1879,$D$2,0)</f>
        <v>24222.58</v>
      </c>
      <c r="E926" s="28">
        <f t="shared" si="14"/>
        <v>3.2546507769295838E-2</v>
      </c>
      <c r="F926" s="28"/>
    </row>
    <row r="927" spans="1:6" x14ac:dyDescent="0.25">
      <c r="A927">
        <v>924</v>
      </c>
      <c r="B927" s="27">
        <v>40501</v>
      </c>
      <c r="C927" s="25">
        <v>3.0068460851907699E-2</v>
      </c>
      <c r="D927" s="25">
        <f>VLOOKUP(B927,input_BB!$B$19:$K$1879,$D$2,0)</f>
        <v>23605.71</v>
      </c>
      <c r="E927" s="28">
        <f t="shared" si="14"/>
        <v>3.3551443801107181E-2</v>
      </c>
      <c r="F927" s="28"/>
    </row>
    <row r="928" spans="1:6" x14ac:dyDescent="0.25">
      <c r="A928">
        <v>925</v>
      </c>
      <c r="B928" s="27">
        <v>40508</v>
      </c>
      <c r="C928" s="25">
        <v>4.2712416499853099E-2</v>
      </c>
      <c r="D928" s="25">
        <f>VLOOKUP(B928,input_BB!$B$19:$K$1879,$D$2,0)</f>
        <v>22877.25</v>
      </c>
      <c r="E928" s="28">
        <f t="shared" si="14"/>
        <v>5.0561372045184898E-2</v>
      </c>
      <c r="F928" s="28"/>
    </row>
    <row r="929" spans="1:6" x14ac:dyDescent="0.25">
      <c r="A929">
        <v>926</v>
      </c>
      <c r="B929" s="27">
        <v>40515</v>
      </c>
      <c r="C929" s="25">
        <v>2.5694757699966399E-2</v>
      </c>
      <c r="D929" s="25">
        <f>VLOOKUP(B929,input_BB!$B$19:$K$1879,$D$2,0)</f>
        <v>23320.52</v>
      </c>
      <c r="E929" s="28">
        <f t="shared" si="14"/>
        <v>2.766749586211649E-2</v>
      </c>
      <c r="F929" s="28"/>
    </row>
    <row r="930" spans="1:6" x14ac:dyDescent="0.25">
      <c r="A930">
        <v>927</v>
      </c>
      <c r="B930" s="27">
        <v>40522</v>
      </c>
      <c r="C930" s="25">
        <v>3.9240229874849299E-2</v>
      </c>
      <c r="D930" s="25">
        <f>VLOOKUP(B930,input_BB!$B$19:$K$1879,$D$2,0)</f>
        <v>23162.91</v>
      </c>
      <c r="E930" s="28">
        <f t="shared" si="14"/>
        <v>4.589023533877306E-2</v>
      </c>
      <c r="F930" s="28"/>
    </row>
    <row r="931" spans="1:6" x14ac:dyDescent="0.25">
      <c r="A931">
        <v>928</v>
      </c>
      <c r="B931" s="27">
        <v>40529</v>
      </c>
      <c r="C931" s="25">
        <v>8.8843539357185405E-2</v>
      </c>
      <c r="D931" s="25">
        <f>VLOOKUP(B931,input_BB!$B$19:$K$1879,$D$2,0)</f>
        <v>22714.85</v>
      </c>
      <c r="E931" s="28">
        <f t="shared" si="14"/>
        <v>0.11262162529745445</v>
      </c>
      <c r="F931" s="28"/>
    </row>
    <row r="932" spans="1:6" x14ac:dyDescent="0.25">
      <c r="A932">
        <v>929</v>
      </c>
      <c r="B932" s="27">
        <v>40536</v>
      </c>
      <c r="C932" s="25">
        <v>8.4072098135948195E-2</v>
      </c>
      <c r="D932" s="25">
        <f>VLOOKUP(B932,input_BB!$B$19:$K$1879,$D$2,0)</f>
        <v>22833.8</v>
      </c>
      <c r="E932" s="28">
        <f t="shared" si="14"/>
        <v>0.1062025998710826</v>
      </c>
      <c r="F932" s="28"/>
    </row>
    <row r="933" spans="1:6" x14ac:dyDescent="0.25">
      <c r="A933">
        <v>930</v>
      </c>
      <c r="B933" s="27">
        <v>40543</v>
      </c>
      <c r="C933" s="25">
        <v>3.8209337741136599E-2</v>
      </c>
      <c r="D933" s="25">
        <f>VLOOKUP(B933,input_BB!$B$19:$K$1879,$D$2,0)</f>
        <v>23035.45</v>
      </c>
      <c r="E933" s="28">
        <f t="shared" si="14"/>
        <v>4.450337495187455E-2</v>
      </c>
      <c r="F933" s="28"/>
    </row>
    <row r="934" spans="1:6" x14ac:dyDescent="0.25">
      <c r="A934">
        <v>931</v>
      </c>
      <c r="B934" s="27">
        <v>40550</v>
      </c>
      <c r="C934" s="25">
        <v>3.7182625383138698E-2</v>
      </c>
      <c r="D934" s="25">
        <f>VLOOKUP(B934,input_BB!$B$19:$K$1879,$D$2,0)</f>
        <v>23686.63</v>
      </c>
      <c r="E934" s="28">
        <f t="shared" si="14"/>
        <v>4.312213762210821E-2</v>
      </c>
      <c r="F934" s="28"/>
    </row>
    <row r="935" spans="1:6" x14ac:dyDescent="0.25">
      <c r="A935">
        <v>932</v>
      </c>
      <c r="B935" s="27">
        <v>40557</v>
      </c>
      <c r="C935" s="25">
        <v>4.12113256752491E-2</v>
      </c>
      <c r="D935" s="25">
        <f>VLOOKUP(B935,input_BB!$B$19:$K$1879,$D$2,0)</f>
        <v>24283.23</v>
      </c>
      <c r="E935" s="28">
        <f t="shared" si="14"/>
        <v>4.8541952812366992E-2</v>
      </c>
      <c r="F935" s="28"/>
    </row>
    <row r="936" spans="1:6" x14ac:dyDescent="0.25">
      <c r="A936">
        <v>933</v>
      </c>
      <c r="B936" s="27">
        <v>40564</v>
      </c>
      <c r="C936" s="25">
        <v>0.146739646792412</v>
      </c>
      <c r="D936" s="25">
        <f>VLOOKUP(B936,input_BB!$B$19:$K$1879,$D$2,0)</f>
        <v>23876.86</v>
      </c>
      <c r="E936" s="28">
        <f t="shared" si="14"/>
        <v>0.19050932599060313</v>
      </c>
      <c r="F936" s="28"/>
    </row>
    <row r="937" spans="1:6" x14ac:dyDescent="0.25">
      <c r="A937">
        <v>934</v>
      </c>
      <c r="B937" s="27">
        <v>40571</v>
      </c>
      <c r="C937" s="25">
        <v>6.3103646039962796E-2</v>
      </c>
      <c r="D937" s="25">
        <f>VLOOKUP(B937,input_BB!$B$19:$K$1879,$D$2,0)</f>
        <v>23617.02</v>
      </c>
      <c r="E937" s="28">
        <f t="shared" si="14"/>
        <v>7.7993716870132623E-2</v>
      </c>
      <c r="F937" s="28"/>
    </row>
    <row r="938" spans="1:6" x14ac:dyDescent="0.25">
      <c r="A938">
        <v>935</v>
      </c>
      <c r="B938" s="27">
        <v>40578</v>
      </c>
      <c r="C938" s="25">
        <v>4.7076925635337802E-2</v>
      </c>
      <c r="D938" s="25">
        <f>VLOOKUP(B938,input_BB!$B$19:$K$1879,$D$2,0)</f>
        <v>23908.959999999999</v>
      </c>
      <c r="E938" s="28">
        <f t="shared" si="14"/>
        <v>5.643295126313954E-2</v>
      </c>
      <c r="F938" s="28"/>
    </row>
    <row r="939" spans="1:6" x14ac:dyDescent="0.25">
      <c r="A939">
        <v>936</v>
      </c>
      <c r="B939" s="27">
        <v>40585</v>
      </c>
      <c r="C939" s="25">
        <v>7.3981180787086501E-2</v>
      </c>
      <c r="D939" s="25">
        <f>VLOOKUP(B939,input_BB!$B$19:$K$1879,$D$2,0)</f>
        <v>22828.92</v>
      </c>
      <c r="E939" s="28">
        <f t="shared" si="14"/>
        <v>9.2627277021152477E-2</v>
      </c>
      <c r="F939" s="28"/>
    </row>
    <row r="940" spans="1:6" x14ac:dyDescent="0.25">
      <c r="A940">
        <v>937</v>
      </c>
      <c r="B940" s="27">
        <v>40592</v>
      </c>
      <c r="C940" s="25">
        <v>8.7713852524757399E-2</v>
      </c>
      <c r="D940" s="25">
        <f>VLOOKUP(B940,input_BB!$B$19:$K$1879,$D$2,0)</f>
        <v>23595.24</v>
      </c>
      <c r="E940" s="28">
        <f t="shared" si="14"/>
        <v>0.1111018562874293</v>
      </c>
      <c r="F940" s="28"/>
    </row>
    <row r="941" spans="1:6" x14ac:dyDescent="0.25">
      <c r="A941">
        <v>938</v>
      </c>
      <c r="B941" s="27">
        <v>40599</v>
      </c>
      <c r="C941" s="25">
        <v>8.1687055528163896E-2</v>
      </c>
      <c r="D941" s="25">
        <f>VLOOKUP(B941,input_BB!$B$19:$K$1879,$D$2,0)</f>
        <v>23012.37</v>
      </c>
      <c r="E941" s="28">
        <f t="shared" si="14"/>
        <v>0.1029939992758985</v>
      </c>
      <c r="F941" s="28"/>
    </row>
    <row r="942" spans="1:6" x14ac:dyDescent="0.25">
      <c r="A942">
        <v>939</v>
      </c>
      <c r="B942" s="27">
        <v>40606</v>
      </c>
      <c r="C942" s="25">
        <v>0.41435822844505299</v>
      </c>
      <c r="D942" s="25">
        <f>VLOOKUP(B942,input_BB!$B$19:$K$1879,$D$2,0)</f>
        <v>23408.86</v>
      </c>
      <c r="E942" s="28">
        <f t="shared" si="14"/>
        <v>0.5505369152548053</v>
      </c>
      <c r="F942" s="28"/>
    </row>
    <row r="943" spans="1:6" x14ac:dyDescent="0.25">
      <c r="A943">
        <v>940</v>
      </c>
      <c r="B943" s="27">
        <v>40613</v>
      </c>
      <c r="C943" s="25">
        <v>6.7020170390605899E-2</v>
      </c>
      <c r="D943" s="25">
        <f>VLOOKUP(B943,input_BB!$B$19:$K$1879,$D$2,0)</f>
        <v>23249.78</v>
      </c>
      <c r="E943" s="28">
        <f t="shared" si="14"/>
        <v>8.3262621635821821E-2</v>
      </c>
      <c r="F943" s="28"/>
    </row>
    <row r="944" spans="1:6" x14ac:dyDescent="0.25">
      <c r="A944">
        <v>941</v>
      </c>
      <c r="B944" s="27">
        <v>40620</v>
      </c>
      <c r="C944" s="25">
        <v>0.12200915813446001</v>
      </c>
      <c r="D944" s="25">
        <f>VLOOKUP(B944,input_BB!$B$19:$K$1879,$D$2,0)</f>
        <v>22300.23</v>
      </c>
      <c r="E944" s="28">
        <f t="shared" si="14"/>
        <v>0.1572393708258128</v>
      </c>
      <c r="F944" s="28"/>
    </row>
    <row r="945" spans="1:6" x14ac:dyDescent="0.25">
      <c r="A945">
        <v>942</v>
      </c>
      <c r="B945" s="27">
        <v>40627</v>
      </c>
      <c r="C945" s="25">
        <v>8.1238612532615703E-2</v>
      </c>
      <c r="D945" s="25">
        <f>VLOOKUP(B945,input_BB!$B$19:$K$1879,$D$2,0)</f>
        <v>23158.67</v>
      </c>
      <c r="E945" s="28">
        <f t="shared" si="14"/>
        <v>0.10239070839223635</v>
      </c>
      <c r="F945" s="28"/>
    </row>
    <row r="946" spans="1:6" x14ac:dyDescent="0.25">
      <c r="A946">
        <v>943</v>
      </c>
      <c r="B946" s="27">
        <v>40634</v>
      </c>
      <c r="C946" s="25">
        <v>0.17211100459098799</v>
      </c>
      <c r="D946" s="25">
        <f>VLOOKUP(B946,input_BB!$B$19:$K$1879,$D$2,0)</f>
        <v>23801.9</v>
      </c>
      <c r="E946" s="28">
        <f t="shared" si="14"/>
        <v>0.22464144315590867</v>
      </c>
      <c r="F946" s="28"/>
    </row>
    <row r="947" spans="1:6" x14ac:dyDescent="0.25">
      <c r="A947">
        <v>944</v>
      </c>
      <c r="B947" s="27">
        <v>40641</v>
      </c>
      <c r="C947" s="25">
        <v>0.15194261074066201</v>
      </c>
      <c r="D947" s="25">
        <f>VLOOKUP(B947,input_BB!$B$19:$K$1879,$D$2,0)</f>
        <v>24396.07</v>
      </c>
      <c r="E947" s="28">
        <f t="shared" si="14"/>
        <v>0.19750887944369022</v>
      </c>
      <c r="F947" s="28"/>
    </row>
    <row r="948" spans="1:6" x14ac:dyDescent="0.25">
      <c r="A948">
        <v>945</v>
      </c>
      <c r="B948" s="27">
        <v>40648</v>
      </c>
      <c r="C948" s="25">
        <v>0.234900087118149</v>
      </c>
      <c r="D948" s="25">
        <f>VLOOKUP(B948,input_BB!$B$19:$K$1879,$D$2,0)</f>
        <v>24008.07</v>
      </c>
      <c r="E948" s="28">
        <f t="shared" si="14"/>
        <v>0.30911166893307951</v>
      </c>
      <c r="F948" s="28"/>
    </row>
    <row r="949" spans="1:6" x14ac:dyDescent="0.25">
      <c r="A949">
        <v>946</v>
      </c>
      <c r="B949" s="27">
        <v>40655</v>
      </c>
      <c r="C949" s="25">
        <v>0.148303657770157</v>
      </c>
      <c r="D949" s="25">
        <f>VLOOKUP(B949,input_BB!$B$19:$K$1879,$D$2,0)</f>
        <v>24138.31</v>
      </c>
      <c r="E949" s="28">
        <f t="shared" si="14"/>
        <v>0.1926133917786475</v>
      </c>
      <c r="F949" s="28"/>
    </row>
    <row r="950" spans="1:6" x14ac:dyDescent="0.25">
      <c r="A950">
        <v>947</v>
      </c>
      <c r="B950" s="27">
        <v>40662</v>
      </c>
      <c r="C950" s="25">
        <v>8.8890843093395205E-2</v>
      </c>
      <c r="D950" s="25">
        <f>VLOOKUP(B950,input_BB!$B$19:$K$1879,$D$2,0)</f>
        <v>23720.81</v>
      </c>
      <c r="E950" s="28">
        <f t="shared" si="14"/>
        <v>0.1126852630688141</v>
      </c>
      <c r="F950" s="28"/>
    </row>
    <row r="951" spans="1:6" x14ac:dyDescent="0.25">
      <c r="A951">
        <v>948</v>
      </c>
      <c r="B951" s="27">
        <v>40669</v>
      </c>
      <c r="C951" s="25">
        <v>0.15970090031623799</v>
      </c>
      <c r="D951" s="25">
        <f>VLOOKUP(B951,input_BB!$B$19:$K$1879,$D$2,0)</f>
        <v>23159.14</v>
      </c>
      <c r="E951" s="28">
        <f t="shared" si="14"/>
        <v>0.20794611543627042</v>
      </c>
      <c r="F951" s="28"/>
    </row>
    <row r="952" spans="1:6" x14ac:dyDescent="0.25">
      <c r="A952">
        <v>949</v>
      </c>
      <c r="B952" s="27">
        <v>40676</v>
      </c>
      <c r="C952" s="25">
        <v>6.7201755940914196E-2</v>
      </c>
      <c r="D952" s="25">
        <f>VLOOKUP(B952,input_BB!$B$19:$K$1879,$D$2,0)</f>
        <v>23276.27</v>
      </c>
      <c r="E952" s="28">
        <f t="shared" si="14"/>
        <v>8.3506908887921394E-2</v>
      </c>
      <c r="F952" s="28"/>
    </row>
    <row r="953" spans="1:6" x14ac:dyDescent="0.25">
      <c r="A953">
        <v>950</v>
      </c>
      <c r="B953" s="27">
        <v>40683</v>
      </c>
      <c r="C953" s="25">
        <v>0.13307175040245101</v>
      </c>
      <c r="D953" s="25">
        <f>VLOOKUP(B953,input_BB!$B$19:$K$1879,$D$2,0)</f>
        <v>23199.39</v>
      </c>
      <c r="E953" s="28">
        <f t="shared" si="14"/>
        <v>0.17212188907496478</v>
      </c>
      <c r="F953" s="28"/>
    </row>
    <row r="954" spans="1:6" x14ac:dyDescent="0.25">
      <c r="A954">
        <v>951</v>
      </c>
      <c r="B954" s="27">
        <v>40690</v>
      </c>
      <c r="C954" s="25">
        <v>0.15824450552463501</v>
      </c>
      <c r="D954" s="25">
        <f>VLOOKUP(B954,input_BB!$B$19:$K$1879,$D$2,0)</f>
        <v>23118.07</v>
      </c>
      <c r="E954" s="28">
        <f t="shared" si="14"/>
        <v>0.20598682582865141</v>
      </c>
      <c r="F954" s="28"/>
    </row>
    <row r="955" spans="1:6" x14ac:dyDescent="0.25">
      <c r="A955">
        <v>952</v>
      </c>
      <c r="B955" s="27">
        <v>40697</v>
      </c>
      <c r="C955" s="25">
        <v>0.130913481116295</v>
      </c>
      <c r="D955" s="25">
        <f>VLOOKUP(B955,input_BB!$B$19:$K$1879,$D$2,0)</f>
        <v>22949.56</v>
      </c>
      <c r="E955" s="28">
        <f t="shared" si="14"/>
        <v>0.16921836689321182</v>
      </c>
      <c r="F955" s="28"/>
    </row>
    <row r="956" spans="1:6" x14ac:dyDescent="0.25">
      <c r="A956">
        <v>953</v>
      </c>
      <c r="B956" s="27">
        <v>40704</v>
      </c>
      <c r="C956" s="25">
        <v>0.17725487053394301</v>
      </c>
      <c r="D956" s="25">
        <f>VLOOKUP(B956,input_BB!$B$19:$K$1879,$D$2,0)</f>
        <v>22420.37</v>
      </c>
      <c r="E956" s="28">
        <f t="shared" si="14"/>
        <v>0.23156149199371348</v>
      </c>
      <c r="F956" s="28"/>
    </row>
    <row r="957" spans="1:6" x14ac:dyDescent="0.25">
      <c r="A957">
        <v>954</v>
      </c>
      <c r="B957" s="27">
        <v>40711</v>
      </c>
      <c r="C957" s="25">
        <v>8.0789402127265902E-2</v>
      </c>
      <c r="D957" s="25">
        <f>VLOOKUP(B957,input_BB!$B$19:$K$1879,$D$2,0)</f>
        <v>21695.26</v>
      </c>
      <c r="E957" s="28">
        <f t="shared" si="14"/>
        <v>0.10178638511127525</v>
      </c>
      <c r="F957" s="28"/>
    </row>
    <row r="958" spans="1:6" x14ac:dyDescent="0.25">
      <c r="A958">
        <v>955</v>
      </c>
      <c r="B958" s="27">
        <v>40718</v>
      </c>
      <c r="C958" s="25">
        <v>9.9650479853153201E-2</v>
      </c>
      <c r="D958" s="25">
        <f>VLOOKUP(B958,input_BB!$B$19:$K$1879,$D$2,0)</f>
        <v>22171.95</v>
      </c>
      <c r="E958" s="28">
        <f t="shared" si="14"/>
        <v>0.12716021492025978</v>
      </c>
      <c r="F958" s="28"/>
    </row>
    <row r="959" spans="1:6" x14ac:dyDescent="0.25">
      <c r="A959">
        <v>956</v>
      </c>
      <c r="B959" s="27">
        <v>40725</v>
      </c>
      <c r="C959" s="25">
        <v>0.124282509088516</v>
      </c>
      <c r="D959" s="25">
        <f>VLOOKUP(B959,input_BB!$B$19:$K$1879,$D$2,0)</f>
        <v>22398.1</v>
      </c>
      <c r="E959" s="28">
        <f t="shared" si="14"/>
        <v>0.16029771250928604</v>
      </c>
      <c r="F959" s="28"/>
    </row>
    <row r="960" spans="1:6" x14ac:dyDescent="0.25">
      <c r="A960">
        <v>957</v>
      </c>
      <c r="B960" s="27">
        <v>40732</v>
      </c>
      <c r="C960" s="25">
        <v>5.9854231774806997E-2</v>
      </c>
      <c r="D960" s="25">
        <f>VLOOKUP(B960,input_BB!$B$19:$K$1879,$D$2,0)</f>
        <v>22726.43</v>
      </c>
      <c r="E960" s="28">
        <f t="shared" si="14"/>
        <v>7.3622276078613866E-2</v>
      </c>
      <c r="F960" s="28"/>
    </row>
    <row r="961" spans="1:6" x14ac:dyDescent="0.25">
      <c r="A961">
        <v>958</v>
      </c>
      <c r="B961" s="27">
        <v>40739</v>
      </c>
      <c r="C961" s="25">
        <v>6.3513614237308502E-2</v>
      </c>
      <c r="D961" s="25">
        <f>VLOOKUP(B961,input_BB!$B$19:$K$1879,$D$2,0)</f>
        <v>21875.38</v>
      </c>
      <c r="E961" s="28">
        <f t="shared" si="14"/>
        <v>7.8545247563008597E-2</v>
      </c>
      <c r="F961" s="28"/>
    </row>
    <row r="962" spans="1:6" x14ac:dyDescent="0.25">
      <c r="A962">
        <v>959</v>
      </c>
      <c r="B962" s="27">
        <v>40746</v>
      </c>
      <c r="C962" s="25">
        <v>7.79289901256561E-2</v>
      </c>
      <c r="D962" s="25">
        <f>VLOOKUP(B962,input_BB!$B$19:$K$1879,$D$2,0)</f>
        <v>22444.799999999999</v>
      </c>
      <c r="E962" s="28">
        <f t="shared" si="14"/>
        <v>9.79382695174984E-2</v>
      </c>
      <c r="F962" s="28"/>
    </row>
    <row r="963" spans="1:6" x14ac:dyDescent="0.25">
      <c r="A963">
        <v>960</v>
      </c>
      <c r="B963" s="27">
        <v>40753</v>
      </c>
      <c r="C963" s="25">
        <v>5.3218267858028398E-2</v>
      </c>
      <c r="D963" s="25">
        <f>VLOOKUP(B963,input_BB!$B$19:$K$1879,$D$2,0)</f>
        <v>22440.25</v>
      </c>
      <c r="E963" s="28">
        <f t="shared" si="14"/>
        <v>6.469490610060899E-2</v>
      </c>
      <c r="F963" s="28"/>
    </row>
    <row r="964" spans="1:6" x14ac:dyDescent="0.25">
      <c r="A964">
        <v>961</v>
      </c>
      <c r="B964" s="27">
        <v>40760</v>
      </c>
      <c r="C964" s="25">
        <v>0.1094915792346</v>
      </c>
      <c r="D964" s="25">
        <f>VLOOKUP(B964,input_BB!$B$19:$K$1879,$D$2,0)</f>
        <v>20946.14</v>
      </c>
      <c r="E964" s="28">
        <f t="shared" si="14"/>
        <v>0.14039945736797027</v>
      </c>
      <c r="F964" s="28"/>
    </row>
    <row r="965" spans="1:6" x14ac:dyDescent="0.25">
      <c r="A965">
        <v>962</v>
      </c>
      <c r="B965" s="27">
        <v>40767</v>
      </c>
      <c r="C965" s="25">
        <v>0.10696084797382401</v>
      </c>
      <c r="D965" s="25">
        <f>VLOOKUP(B965,input_BB!$B$19:$K$1879,$D$2,0)</f>
        <v>19620.009999999998</v>
      </c>
      <c r="E965" s="28">
        <f t="shared" ref="E965:E1028" si="15">(C965-$E$1)/$E$3</f>
        <v>0.13699486165841168</v>
      </c>
      <c r="F965" s="28"/>
    </row>
    <row r="966" spans="1:6" x14ac:dyDescent="0.25">
      <c r="A966">
        <v>963</v>
      </c>
      <c r="B966" s="27">
        <v>40774</v>
      </c>
      <c r="C966" s="25">
        <v>0.10926067084074</v>
      </c>
      <c r="D966" s="25">
        <f>VLOOKUP(B966,input_BB!$B$19:$K$1879,$D$2,0)</f>
        <v>19399.919999999998</v>
      </c>
      <c r="E966" s="28">
        <f t="shared" si="15"/>
        <v>0.14008881603705481</v>
      </c>
      <c r="F966" s="28"/>
    </row>
    <row r="967" spans="1:6" x14ac:dyDescent="0.25">
      <c r="A967">
        <v>964</v>
      </c>
      <c r="B967" s="27">
        <v>40781</v>
      </c>
      <c r="C967" s="25">
        <v>0.22930796444415999</v>
      </c>
      <c r="D967" s="25">
        <f>VLOOKUP(B967,input_BB!$B$19:$K$1879,$D$2,0)</f>
        <v>19582.88</v>
      </c>
      <c r="E967" s="28">
        <f t="shared" si="15"/>
        <v>0.30158857979348025</v>
      </c>
      <c r="F967" s="28"/>
    </row>
    <row r="968" spans="1:6" x14ac:dyDescent="0.25">
      <c r="A968">
        <v>965</v>
      </c>
      <c r="B968" s="27">
        <v>40788</v>
      </c>
      <c r="C968" s="25">
        <v>0.26844978332519498</v>
      </c>
      <c r="D968" s="25">
        <f>VLOOKUP(B968,input_BB!$B$19:$K$1879,$D$2,0)</f>
        <v>20212.91</v>
      </c>
      <c r="E968" s="28">
        <f t="shared" si="15"/>
        <v>0.35424611427457292</v>
      </c>
      <c r="F968" s="28"/>
    </row>
    <row r="969" spans="1:6" x14ac:dyDescent="0.25">
      <c r="A969">
        <v>966</v>
      </c>
      <c r="B969" s="27">
        <v>40795</v>
      </c>
      <c r="C969" s="25">
        <v>0.22472339868545499</v>
      </c>
      <c r="D969" s="25">
        <f>VLOOKUP(B969,input_BB!$B$19:$K$1879,$D$2,0)</f>
        <v>19866.63</v>
      </c>
      <c r="E969" s="28">
        <f t="shared" si="15"/>
        <v>0.29542095814427743</v>
      </c>
      <c r="F969" s="28"/>
    </row>
    <row r="970" spans="1:6" x14ac:dyDescent="0.25">
      <c r="A970">
        <v>967</v>
      </c>
      <c r="B970" s="27">
        <v>40802</v>
      </c>
      <c r="C970" s="25">
        <v>0.14320950210094499</v>
      </c>
      <c r="D970" s="25">
        <f>VLOOKUP(B970,input_BB!$B$19:$K$1879,$D$2,0)</f>
        <v>19455.310000000001</v>
      </c>
      <c r="E970" s="28">
        <f t="shared" si="15"/>
        <v>0.18576021822994573</v>
      </c>
      <c r="F970" s="28"/>
    </row>
    <row r="971" spans="1:6" x14ac:dyDescent="0.25">
      <c r="A971">
        <v>968</v>
      </c>
      <c r="B971" s="27">
        <v>40809</v>
      </c>
      <c r="C971" s="25">
        <v>0.108206652104855</v>
      </c>
      <c r="D971" s="25">
        <f>VLOOKUP(B971,input_BB!$B$19:$K$1879,$D$2,0)</f>
        <v>17668.830000000002</v>
      </c>
      <c r="E971" s="28">
        <f t="shared" si="15"/>
        <v>0.13867084340534672</v>
      </c>
      <c r="F971" s="28"/>
    </row>
    <row r="972" spans="1:6" x14ac:dyDescent="0.25">
      <c r="A972">
        <v>969</v>
      </c>
      <c r="B972" s="27">
        <v>40816</v>
      </c>
      <c r="C972" s="25">
        <v>4.33964803814888E-2</v>
      </c>
      <c r="D972" s="25">
        <f>VLOOKUP(B972,input_BB!$B$19:$K$1879,$D$2,0)</f>
        <v>17592.41</v>
      </c>
      <c r="E972" s="28">
        <f t="shared" si="15"/>
        <v>5.1481643981039028E-2</v>
      </c>
      <c r="F972" s="28"/>
    </row>
    <row r="973" spans="1:6" x14ac:dyDescent="0.25">
      <c r="A973">
        <v>970</v>
      </c>
      <c r="B973" s="27">
        <v>40823</v>
      </c>
      <c r="C973" s="25">
        <v>9.2855453491210896E-2</v>
      </c>
      <c r="D973" s="25">
        <f>VLOOKUP(B973,input_BB!$B$19:$K$1879,$D$2,0)</f>
        <v>17707.009999999998</v>
      </c>
      <c r="E973" s="28">
        <f t="shared" si="15"/>
        <v>0.11801885804971136</v>
      </c>
      <c r="F973" s="28"/>
    </row>
    <row r="974" spans="1:6" x14ac:dyDescent="0.25">
      <c r="A974">
        <v>971</v>
      </c>
      <c r="B974" s="27">
        <v>40830</v>
      </c>
      <c r="C974" s="25">
        <v>2.26159263402224E-2</v>
      </c>
      <c r="D974" s="25">
        <f>VLOOKUP(B974,input_BB!$B$19:$K$1879,$D$2,0)</f>
        <v>18501.79</v>
      </c>
      <c r="E974" s="28">
        <f t="shared" si="15"/>
        <v>2.3525540451716769E-2</v>
      </c>
      <c r="F974" s="28"/>
    </row>
    <row r="975" spans="1:6" x14ac:dyDescent="0.25">
      <c r="A975">
        <v>972</v>
      </c>
      <c r="B975" s="27">
        <v>40837</v>
      </c>
      <c r="C975" s="25">
        <v>7.8126251697540297E-2</v>
      </c>
      <c r="D975" s="25">
        <f>VLOOKUP(B975,input_BB!$B$19:$K$1879,$D$2,0)</f>
        <v>18025.72</v>
      </c>
      <c r="E975" s="28">
        <f t="shared" si="15"/>
        <v>9.8203645739662657E-2</v>
      </c>
      <c r="F975" s="28"/>
    </row>
    <row r="976" spans="1:6" x14ac:dyDescent="0.25">
      <c r="A976">
        <v>973</v>
      </c>
      <c r="B976" s="27">
        <v>40844</v>
      </c>
      <c r="C976" s="25">
        <v>7.2473101317882496E-2</v>
      </c>
      <c r="D976" s="25">
        <f>VLOOKUP(B976,input_BB!$B$19:$K$1879,$D$2,0)</f>
        <v>20019.240000000002</v>
      </c>
      <c r="E976" s="28">
        <f t="shared" si="15"/>
        <v>9.0598455956623081E-2</v>
      </c>
      <c r="F976" s="28"/>
    </row>
    <row r="977" spans="1:6" x14ac:dyDescent="0.25">
      <c r="A977">
        <v>974</v>
      </c>
      <c r="B977" s="27">
        <v>40851</v>
      </c>
      <c r="C977" s="25">
        <v>4.1521821171045303E-2</v>
      </c>
      <c r="D977" s="25">
        <f>VLOOKUP(B977,input_BB!$B$19:$K$1879,$D$2,0)</f>
        <v>19842.79</v>
      </c>
      <c r="E977" s="28">
        <f t="shared" si="15"/>
        <v>4.8959662764114648E-2</v>
      </c>
      <c r="F977" s="28"/>
    </row>
    <row r="978" spans="1:6" x14ac:dyDescent="0.25">
      <c r="A978">
        <v>975</v>
      </c>
      <c r="B978" s="27">
        <v>40858</v>
      </c>
      <c r="C978" s="25">
        <v>6.2538370490074199E-2</v>
      </c>
      <c r="D978" s="25">
        <f>VLOOKUP(B978,input_BB!$B$19:$K$1879,$D$2,0)</f>
        <v>19137.169999999998</v>
      </c>
      <c r="E978" s="28">
        <f t="shared" si="15"/>
        <v>7.7233251015184856E-2</v>
      </c>
      <c r="F978" s="28"/>
    </row>
    <row r="979" spans="1:6" x14ac:dyDescent="0.25">
      <c r="A979">
        <v>976</v>
      </c>
      <c r="B979" s="27">
        <v>40865</v>
      </c>
      <c r="C979" s="25">
        <v>5.7348892092704801E-2</v>
      </c>
      <c r="D979" s="25">
        <f>VLOOKUP(B979,input_BB!$B$19:$K$1879,$D$2,0)</f>
        <v>18491.23</v>
      </c>
      <c r="E979" s="28">
        <f t="shared" si="15"/>
        <v>7.0251839689387544E-2</v>
      </c>
      <c r="F979" s="28"/>
    </row>
    <row r="980" spans="1:6" x14ac:dyDescent="0.25">
      <c r="A980">
        <v>977</v>
      </c>
      <c r="B980" s="27">
        <v>40872</v>
      </c>
      <c r="C980" s="25">
        <v>3.9594072848558398E-2</v>
      </c>
      <c r="D980" s="25">
        <f>VLOOKUP(B980,input_BB!$B$19:$K$1879,$D$2,0)</f>
        <v>17689.48</v>
      </c>
      <c r="E980" s="28">
        <f t="shared" si="15"/>
        <v>4.636626070299054E-2</v>
      </c>
      <c r="F980" s="28"/>
    </row>
    <row r="981" spans="1:6" x14ac:dyDescent="0.25">
      <c r="A981">
        <v>978</v>
      </c>
      <c r="B981" s="27">
        <v>40879</v>
      </c>
      <c r="C981" s="25">
        <v>5.3939316421747201E-2</v>
      </c>
      <c r="D981" s="25">
        <f>VLOOKUP(B981,input_BB!$B$19:$K$1879,$D$2,0)</f>
        <v>19040.39</v>
      </c>
      <c r="E981" s="28">
        <f t="shared" si="15"/>
        <v>6.5664933572300188E-2</v>
      </c>
      <c r="F981" s="28"/>
    </row>
    <row r="982" spans="1:6" x14ac:dyDescent="0.25">
      <c r="A982">
        <v>979</v>
      </c>
      <c r="B982" s="27">
        <v>40886</v>
      </c>
      <c r="C982" s="25">
        <v>5.7245600968599299E-2</v>
      </c>
      <c r="D982" s="25">
        <f>VLOOKUP(B982,input_BB!$B$19:$K$1879,$D$2,0)</f>
        <v>18586.23</v>
      </c>
      <c r="E982" s="28">
        <f t="shared" si="15"/>
        <v>7.0112882019952014E-2</v>
      </c>
      <c r="F982" s="28"/>
    </row>
    <row r="983" spans="1:6" x14ac:dyDescent="0.25">
      <c r="A983">
        <v>980</v>
      </c>
      <c r="B983" s="27">
        <v>40893</v>
      </c>
      <c r="C983" s="25">
        <v>8.4863111376762404E-2</v>
      </c>
      <c r="D983" s="25">
        <f>VLOOKUP(B983,input_BB!$B$19:$K$1879,$D$2,0)</f>
        <v>18285.39</v>
      </c>
      <c r="E983" s="28">
        <f t="shared" si="15"/>
        <v>0.10726675090427223</v>
      </c>
      <c r="F983" s="28"/>
    </row>
    <row r="984" spans="1:6" x14ac:dyDescent="0.25">
      <c r="A984">
        <v>981</v>
      </c>
      <c r="B984" s="27">
        <v>40900</v>
      </c>
      <c r="C984" s="25">
        <v>0.14026464521884899</v>
      </c>
      <c r="D984" s="25">
        <f>VLOOKUP(B984,input_BB!$B$19:$K$1879,$D$2,0)</f>
        <v>18629.169999999998</v>
      </c>
      <c r="E984" s="28">
        <f t="shared" si="15"/>
        <v>0.18179849884020149</v>
      </c>
      <c r="F984" s="28"/>
    </row>
    <row r="985" spans="1:6" x14ac:dyDescent="0.25">
      <c r="A985">
        <v>982</v>
      </c>
      <c r="B985" s="27">
        <v>40907</v>
      </c>
      <c r="C985" s="25">
        <v>3.4210704267025001E-2</v>
      </c>
      <c r="D985" s="25">
        <f>VLOOKUP(B985,input_BB!$B$19:$K$1879,$D$2,0)</f>
        <v>18434.39</v>
      </c>
      <c r="E985" s="28">
        <f t="shared" si="15"/>
        <v>3.9124008686851473E-2</v>
      </c>
      <c r="F985" s="28"/>
    </row>
    <row r="986" spans="1:6" x14ac:dyDescent="0.25">
      <c r="A986">
        <v>983</v>
      </c>
      <c r="B986" s="27">
        <v>40914</v>
      </c>
      <c r="C986" s="25">
        <v>6.8430885672569303E-2</v>
      </c>
      <c r="D986" s="25">
        <f>VLOOKUP(B986,input_BB!$B$19:$K$1879,$D$2,0)</f>
        <v>18593.060000000001</v>
      </c>
      <c r="E986" s="28">
        <f t="shared" si="15"/>
        <v>8.5160458545975842E-2</v>
      </c>
      <c r="F986" s="28"/>
    </row>
    <row r="987" spans="1:6" x14ac:dyDescent="0.25">
      <c r="A987">
        <v>984</v>
      </c>
      <c r="B987" s="27">
        <v>40921</v>
      </c>
      <c r="C987" s="25">
        <v>3.5023149102926303E-2</v>
      </c>
      <c r="D987" s="25">
        <f>VLOOKUP(B987,input_BB!$B$19:$K$1879,$D$2,0)</f>
        <v>19204.419999999998</v>
      </c>
      <c r="E987" s="28">
        <f t="shared" si="15"/>
        <v>4.0216991669846852E-2</v>
      </c>
      <c r="F987" s="28"/>
    </row>
    <row r="988" spans="1:6" x14ac:dyDescent="0.25">
      <c r="A988">
        <v>985</v>
      </c>
      <c r="B988" s="27">
        <v>40928</v>
      </c>
      <c r="C988" s="25">
        <v>4.03811037540436E-2</v>
      </c>
      <c r="D988" s="25">
        <f>VLOOKUP(B988,input_BB!$B$19:$K$1879,$D$2,0)</f>
        <v>20110.37</v>
      </c>
      <c r="E988" s="28">
        <f t="shared" si="15"/>
        <v>4.7425054295828724E-2</v>
      </c>
      <c r="F988" s="28"/>
    </row>
    <row r="989" spans="1:6" x14ac:dyDescent="0.25">
      <c r="A989">
        <v>986</v>
      </c>
      <c r="B989" s="27">
        <v>40935</v>
      </c>
      <c r="C989" s="25">
        <v>4.9591369926929502E-2</v>
      </c>
      <c r="D989" s="25">
        <f>VLOOKUP(B989,input_BB!$B$19:$K$1879,$D$2,0)</f>
        <v>20501.669999999998</v>
      </c>
      <c r="E989" s="28">
        <f t="shared" si="15"/>
        <v>5.9815636094105049E-2</v>
      </c>
      <c r="F989" s="28"/>
    </row>
    <row r="990" spans="1:6" x14ac:dyDescent="0.25">
      <c r="A990">
        <v>987</v>
      </c>
      <c r="B990" s="27">
        <v>40942</v>
      </c>
      <c r="C990" s="25">
        <v>6.2669612467288999E-2</v>
      </c>
      <c r="D990" s="25">
        <f>VLOOKUP(B990,input_BB!$B$19:$K$1879,$D$2,0)</f>
        <v>20756.98</v>
      </c>
      <c r="E990" s="28">
        <f t="shared" si="15"/>
        <v>7.7409810999828368E-2</v>
      </c>
      <c r="F990" s="28"/>
    </row>
    <row r="991" spans="1:6" x14ac:dyDescent="0.25">
      <c r="A991">
        <v>988</v>
      </c>
      <c r="B991" s="27">
        <v>40949</v>
      </c>
      <c r="C991" s="25">
        <v>0.10905611515045199</v>
      </c>
      <c r="D991" s="25">
        <f>VLOOKUP(B991,input_BB!$B$19:$K$1879,$D$2,0)</f>
        <v>20783.86</v>
      </c>
      <c r="E991" s="28">
        <f t="shared" si="15"/>
        <v>0.13981362702891539</v>
      </c>
      <c r="F991" s="28"/>
    </row>
    <row r="992" spans="1:6" x14ac:dyDescent="0.25">
      <c r="A992">
        <v>989</v>
      </c>
      <c r="B992" s="27">
        <v>40956</v>
      </c>
      <c r="C992" s="25">
        <v>0.13067582249641399</v>
      </c>
      <c r="D992" s="25">
        <f>VLOOKUP(B992,input_BB!$B$19:$K$1879,$D$2,0)</f>
        <v>21491.62</v>
      </c>
      <c r="E992" s="28">
        <f t="shared" si="15"/>
        <v>0.16889864447537659</v>
      </c>
      <c r="F992" s="28"/>
    </row>
    <row r="993" spans="1:6" x14ac:dyDescent="0.25">
      <c r="A993">
        <v>990</v>
      </c>
      <c r="B993" s="27">
        <v>40963</v>
      </c>
      <c r="C993" s="25">
        <v>4.2575273662805599E-2</v>
      </c>
      <c r="D993" s="25">
        <f>VLOOKUP(B993,input_BB!$B$19:$K$1879,$D$2,0)</f>
        <v>21406.86</v>
      </c>
      <c r="E993" s="28">
        <f t="shared" si="15"/>
        <v>5.0376873626942952E-2</v>
      </c>
      <c r="F993" s="28"/>
    </row>
    <row r="994" spans="1:6" x14ac:dyDescent="0.25">
      <c r="A994">
        <v>991</v>
      </c>
      <c r="B994" s="27">
        <v>40970</v>
      </c>
      <c r="C994" s="25">
        <v>7.8197158873081193E-2</v>
      </c>
      <c r="D994" s="25">
        <f>VLOOKUP(B994,input_BB!$B$19:$K$1879,$D$2,0)</f>
        <v>21562.26</v>
      </c>
      <c r="E994" s="28">
        <f t="shared" si="15"/>
        <v>9.8299037245416387E-2</v>
      </c>
      <c r="F994" s="28"/>
    </row>
    <row r="995" spans="1:6" x14ac:dyDescent="0.25">
      <c r="A995">
        <v>992</v>
      </c>
      <c r="B995" s="27">
        <v>40977</v>
      </c>
      <c r="C995" s="25">
        <v>7.7866666018962902E-2</v>
      </c>
      <c r="D995" s="25">
        <f>VLOOKUP(B995,input_BB!$B$19:$K$1879,$D$2,0)</f>
        <v>21086</v>
      </c>
      <c r="E995" s="28">
        <f t="shared" si="15"/>
        <v>9.7854424824251648E-2</v>
      </c>
      <c r="F995" s="28"/>
    </row>
    <row r="996" spans="1:6" x14ac:dyDescent="0.25">
      <c r="A996">
        <v>993</v>
      </c>
      <c r="B996" s="27">
        <v>40984</v>
      </c>
      <c r="C996" s="25">
        <v>4.3990798294544199E-2</v>
      </c>
      <c r="D996" s="25">
        <f>VLOOKUP(B996,input_BB!$B$19:$K$1879,$D$2,0)</f>
        <v>21317.85</v>
      </c>
      <c r="E996" s="28">
        <f t="shared" si="15"/>
        <v>5.2281180560945106E-2</v>
      </c>
      <c r="F996" s="28"/>
    </row>
    <row r="997" spans="1:6" x14ac:dyDescent="0.25">
      <c r="A997">
        <v>994</v>
      </c>
      <c r="B997" s="27">
        <v>40991</v>
      </c>
      <c r="C997" s="25">
        <v>7.7821537852287306E-2</v>
      </c>
      <c r="D997" s="25">
        <f>VLOOKUP(B997,input_BB!$B$19:$K$1879,$D$2,0)</f>
        <v>20668.8</v>
      </c>
      <c r="E997" s="28">
        <f t="shared" si="15"/>
        <v>9.7793713849117586E-2</v>
      </c>
      <c r="F997" s="28"/>
    </row>
    <row r="998" spans="1:6" x14ac:dyDescent="0.25">
      <c r="A998">
        <v>995</v>
      </c>
      <c r="B998" s="27">
        <v>40998</v>
      </c>
      <c r="C998" s="25">
        <v>0.103049576282501</v>
      </c>
      <c r="D998" s="25">
        <f>VLOOKUP(B998,input_BB!$B$19:$K$1879,$D$2,0)</f>
        <v>20555.580000000002</v>
      </c>
      <c r="E998" s="28">
        <f t="shared" si="15"/>
        <v>0.13173302330141715</v>
      </c>
      <c r="F998" s="28"/>
    </row>
    <row r="999" spans="1:6" x14ac:dyDescent="0.25">
      <c r="A999">
        <v>996</v>
      </c>
      <c r="B999" s="27">
        <v>41005</v>
      </c>
      <c r="C999" s="25">
        <v>7.3110997676849407E-2</v>
      </c>
      <c r="D999" s="25">
        <f>VLOOKUP(B999,input_BB!$B$19:$K$1879,$D$2,0)</f>
        <v>20593</v>
      </c>
      <c r="E999" s="28">
        <f t="shared" si="15"/>
        <v>9.1456618670516243E-2</v>
      </c>
      <c r="F999" s="28"/>
    </row>
    <row r="1000" spans="1:6" x14ac:dyDescent="0.25">
      <c r="A1000">
        <v>997</v>
      </c>
      <c r="B1000" s="27">
        <v>41012</v>
      </c>
      <c r="C1000" s="25">
        <v>4.3107699602842303E-2</v>
      </c>
      <c r="D1000" s="25">
        <f>VLOOKUP(B1000,input_BB!$B$19:$K$1879,$D$2,0)</f>
        <v>20701.04</v>
      </c>
      <c r="E1000" s="28">
        <f t="shared" si="15"/>
        <v>5.1093146863537359E-2</v>
      </c>
      <c r="F1000" s="28"/>
    </row>
    <row r="1001" spans="1:6" x14ac:dyDescent="0.25">
      <c r="A1001">
        <v>998</v>
      </c>
      <c r="B1001" s="27">
        <v>41019</v>
      </c>
      <c r="C1001" s="25">
        <v>2.9648980125784902E-2</v>
      </c>
      <c r="D1001" s="25">
        <f>VLOOKUP(B1001,input_BB!$B$19:$K$1879,$D$2,0)</f>
        <v>21010.639999999999</v>
      </c>
      <c r="E1001" s="28">
        <f t="shared" si="15"/>
        <v>3.2987115892199825E-2</v>
      </c>
      <c r="F1001" s="28"/>
    </row>
    <row r="1002" spans="1:6" x14ac:dyDescent="0.25">
      <c r="A1002">
        <v>999</v>
      </c>
      <c r="B1002" s="27">
        <v>41026</v>
      </c>
      <c r="C1002" s="25">
        <v>2.0286291837692299E-2</v>
      </c>
      <c r="D1002" s="25">
        <f>VLOOKUP(B1002,input_BB!$B$19:$K$1879,$D$2,0)</f>
        <v>20741.45</v>
      </c>
      <c r="E1002" s="28">
        <f t="shared" si="15"/>
        <v>2.0391480444996959E-2</v>
      </c>
      <c r="F1002" s="28"/>
    </row>
    <row r="1003" spans="1:6" x14ac:dyDescent="0.25">
      <c r="A1003">
        <v>1000</v>
      </c>
      <c r="B1003" s="27">
        <v>41033</v>
      </c>
      <c r="C1003" s="25">
        <v>9.3969754874706296E-2</v>
      </c>
      <c r="D1003" s="25">
        <f>VLOOKUP(B1003,input_BB!$B$19:$K$1879,$D$2,0)</f>
        <v>21086</v>
      </c>
      <c r="E1003" s="28">
        <f t="shared" si="15"/>
        <v>0.11951792899738693</v>
      </c>
      <c r="F1003" s="28"/>
    </row>
    <row r="1004" spans="1:6" x14ac:dyDescent="0.25">
      <c r="A1004">
        <v>1001</v>
      </c>
      <c r="B1004" s="27">
        <v>41040</v>
      </c>
      <c r="C1004" s="25">
        <v>0.190565556287766</v>
      </c>
      <c r="D1004" s="25">
        <f>VLOOKUP(B1004,input_BB!$B$19:$K$1879,$D$2,0)</f>
        <v>19964.63</v>
      </c>
      <c r="E1004" s="28">
        <f t="shared" si="15"/>
        <v>0.24946837302495056</v>
      </c>
      <c r="F1004" s="28"/>
    </row>
    <row r="1005" spans="1:6" x14ac:dyDescent="0.25">
      <c r="A1005">
        <v>1002</v>
      </c>
      <c r="B1005" s="27">
        <v>41047</v>
      </c>
      <c r="C1005" s="25">
        <v>1.6319921240210498E-2</v>
      </c>
      <c r="D1005" s="25">
        <f>VLOOKUP(B1005,input_BB!$B$19:$K$1879,$D$2,0)</f>
        <v>18951.849999999999</v>
      </c>
      <c r="E1005" s="28">
        <f t="shared" si="15"/>
        <v>1.5055517465440928E-2</v>
      </c>
      <c r="F1005" s="28"/>
    </row>
    <row r="1006" spans="1:6" x14ac:dyDescent="0.25">
      <c r="A1006">
        <v>1003</v>
      </c>
      <c r="B1006" s="27">
        <v>41054</v>
      </c>
      <c r="C1006" s="25">
        <v>3.1540814787149402E-2</v>
      </c>
      <c r="D1006" s="25">
        <f>VLOOKUP(B1006,input_BB!$B$19:$K$1879,$D$2,0)</f>
        <v>18713.41</v>
      </c>
      <c r="E1006" s="28">
        <f t="shared" si="15"/>
        <v>3.55322032632314E-2</v>
      </c>
      <c r="F1006" s="28"/>
    </row>
    <row r="1007" spans="1:6" x14ac:dyDescent="0.25">
      <c r="A1007">
        <v>1004</v>
      </c>
      <c r="B1007" s="27">
        <v>41061</v>
      </c>
      <c r="C1007" s="25">
        <v>1.7363375052809701E-2</v>
      </c>
      <c r="D1007" s="25">
        <f>VLOOKUP(B1007,input_BB!$B$19:$K$1879,$D$2,0)</f>
        <v>18558.34</v>
      </c>
      <c r="E1007" s="28">
        <f t="shared" si="15"/>
        <v>1.6459277093560622E-2</v>
      </c>
      <c r="F1007" s="28"/>
    </row>
    <row r="1008" spans="1:6" x14ac:dyDescent="0.25">
      <c r="A1008">
        <v>1005</v>
      </c>
      <c r="B1008" s="27">
        <v>41068</v>
      </c>
      <c r="C1008" s="25">
        <v>1.81041788309813E-2</v>
      </c>
      <c r="D1008" s="25">
        <f>VLOOKUP(B1008,input_BB!$B$19:$K$1879,$D$2,0)</f>
        <v>18502.34</v>
      </c>
      <c r="E1008" s="28">
        <f t="shared" si="15"/>
        <v>1.745588127823982E-2</v>
      </c>
      <c r="F1008" s="28"/>
    </row>
    <row r="1009" spans="1:6" x14ac:dyDescent="0.25">
      <c r="A1009">
        <v>1006</v>
      </c>
      <c r="B1009" s="27">
        <v>41075</v>
      </c>
      <c r="C1009" s="25">
        <v>1.6278339549899101E-2</v>
      </c>
      <c r="D1009" s="25">
        <f>VLOOKUP(B1009,input_BB!$B$19:$K$1879,$D$2,0)</f>
        <v>19233.939999999999</v>
      </c>
      <c r="E1009" s="28">
        <f t="shared" si="15"/>
        <v>1.4999577569085844E-2</v>
      </c>
      <c r="F1009" s="28"/>
    </row>
    <row r="1010" spans="1:6" x14ac:dyDescent="0.25">
      <c r="A1010">
        <v>1007</v>
      </c>
      <c r="B1010" s="27">
        <v>41082</v>
      </c>
      <c r="C1010" s="25">
        <v>7.5059242546558394E-2</v>
      </c>
      <c r="D1010" s="25">
        <f>VLOOKUP(B1010,input_BB!$B$19:$K$1879,$D$2,0)</f>
        <v>18995.13</v>
      </c>
      <c r="E1010" s="28">
        <f t="shared" si="15"/>
        <v>9.4077594760465399E-2</v>
      </c>
      <c r="F1010" s="28"/>
    </row>
    <row r="1011" spans="1:6" x14ac:dyDescent="0.25">
      <c r="A1011">
        <v>1008</v>
      </c>
      <c r="B1011" s="27">
        <v>41089</v>
      </c>
      <c r="C1011" s="25">
        <v>2.6250943541526801E-2</v>
      </c>
      <c r="D1011" s="25">
        <f>VLOOKUP(B1011,input_BB!$B$19:$K$1879,$D$2,0)</f>
        <v>19441.46</v>
      </c>
      <c r="E1011" s="28">
        <f t="shared" si="15"/>
        <v>2.8415733321874727E-2</v>
      </c>
      <c r="F1011" s="28"/>
    </row>
    <row r="1012" spans="1:6" x14ac:dyDescent="0.25">
      <c r="A1012">
        <v>1009</v>
      </c>
      <c r="B1012" s="27">
        <v>41096</v>
      </c>
      <c r="C1012" s="25">
        <v>3.5122394561767599E-2</v>
      </c>
      <c r="D1012" s="25">
        <f>VLOOKUP(B1012,input_BB!$B$19:$K$1879,$D$2,0)</f>
        <v>19800.64</v>
      </c>
      <c r="E1012" s="28">
        <f t="shared" si="15"/>
        <v>4.0350506701095426E-2</v>
      </c>
      <c r="F1012" s="28"/>
    </row>
    <row r="1013" spans="1:6" x14ac:dyDescent="0.25">
      <c r="A1013">
        <v>1010</v>
      </c>
      <c r="B1013" s="27">
        <v>41103</v>
      </c>
      <c r="C1013" s="25">
        <v>2.6351621374487901E-2</v>
      </c>
      <c r="D1013" s="25">
        <f>VLOOKUP(B1013,input_BB!$B$19:$K$1879,$D$2,0)</f>
        <v>19092.63</v>
      </c>
      <c r="E1013" s="28">
        <f t="shared" si="15"/>
        <v>2.8551175327693197E-2</v>
      </c>
      <c r="F1013" s="28"/>
    </row>
    <row r="1014" spans="1:6" x14ac:dyDescent="0.25">
      <c r="A1014">
        <v>1011</v>
      </c>
      <c r="B1014" s="27">
        <v>41110</v>
      </c>
      <c r="C1014" s="25">
        <v>3.4833330661058398E-2</v>
      </c>
      <c r="D1014" s="25">
        <f>VLOOKUP(B1014,input_BB!$B$19:$K$1879,$D$2,0)</f>
        <v>19640.8</v>
      </c>
      <c r="E1014" s="28">
        <f t="shared" si="15"/>
        <v>3.9961628699153394E-2</v>
      </c>
      <c r="F1014" s="28"/>
    </row>
    <row r="1015" spans="1:6" x14ac:dyDescent="0.25">
      <c r="A1015">
        <v>1012</v>
      </c>
      <c r="B1015" s="27">
        <v>41117</v>
      </c>
      <c r="C1015" s="25">
        <v>1.8898576498031599E-2</v>
      </c>
      <c r="D1015" s="25">
        <f>VLOOKUP(B1015,input_BB!$B$19:$K$1879,$D$2,0)</f>
        <v>19274.96</v>
      </c>
      <c r="E1015" s="28">
        <f t="shared" si="15"/>
        <v>1.8524585383982557E-2</v>
      </c>
      <c r="F1015" s="28"/>
    </row>
    <row r="1016" spans="1:6" x14ac:dyDescent="0.25">
      <c r="A1016">
        <v>1013</v>
      </c>
      <c r="B1016" s="27">
        <v>41124</v>
      </c>
      <c r="C1016" s="25">
        <v>3.1039943918585802E-2</v>
      </c>
      <c r="D1016" s="25">
        <f>VLOOKUP(B1016,input_BB!$B$19:$K$1879,$D$2,0)</f>
        <v>19666.18</v>
      </c>
      <c r="E1016" s="28">
        <f t="shared" si="15"/>
        <v>3.485838110100322E-2</v>
      </c>
      <c r="F1016" s="28"/>
    </row>
    <row r="1017" spans="1:6" x14ac:dyDescent="0.25">
      <c r="A1017">
        <v>1014</v>
      </c>
      <c r="B1017" s="27">
        <v>41131</v>
      </c>
      <c r="C1017" s="25">
        <v>2.5995669886469799E-2</v>
      </c>
      <c r="D1017" s="25">
        <f>VLOOKUP(B1017,input_BB!$B$19:$K$1879,$D$2,0)</f>
        <v>20136.12</v>
      </c>
      <c r="E1017" s="28">
        <f t="shared" si="15"/>
        <v>2.8072313376722623E-2</v>
      </c>
      <c r="F1017" s="28"/>
    </row>
    <row r="1018" spans="1:6" x14ac:dyDescent="0.25">
      <c r="A1018">
        <v>1015</v>
      </c>
      <c r="B1018" s="27">
        <v>41138</v>
      </c>
      <c r="C1018" s="25">
        <v>3.0570304021239302E-2</v>
      </c>
      <c r="D1018" s="25">
        <f>VLOOKUP(B1018,input_BB!$B$19:$K$1879,$D$2,0)</f>
        <v>20116.07</v>
      </c>
      <c r="E1018" s="28">
        <f t="shared" si="15"/>
        <v>3.4226574000689798E-2</v>
      </c>
      <c r="F1018" s="28"/>
    </row>
    <row r="1019" spans="1:6" x14ac:dyDescent="0.25">
      <c r="A1019">
        <v>1016</v>
      </c>
      <c r="B1019" s="27">
        <v>41145</v>
      </c>
      <c r="C1019" s="25">
        <v>2.0430952310562099E-2</v>
      </c>
      <c r="D1019" s="25">
        <f>VLOOKUP(B1019,input_BB!$B$19:$K$1879,$D$2,0)</f>
        <v>19880.03</v>
      </c>
      <c r="E1019" s="28">
        <f t="shared" si="15"/>
        <v>2.0586092347457209E-2</v>
      </c>
      <c r="F1019" s="28"/>
    </row>
    <row r="1020" spans="1:6" x14ac:dyDescent="0.25">
      <c r="A1020">
        <v>1017</v>
      </c>
      <c r="B1020" s="27">
        <v>41152</v>
      </c>
      <c r="C1020" s="25">
        <v>1.6520503908395798E-2</v>
      </c>
      <c r="D1020" s="25">
        <f>VLOOKUP(B1020,input_BB!$B$19:$K$1879,$D$2,0)</f>
        <v>19482.57</v>
      </c>
      <c r="E1020" s="28">
        <f t="shared" si="15"/>
        <v>1.5325361562323064E-2</v>
      </c>
      <c r="F1020" s="28"/>
    </row>
    <row r="1021" spans="1:6" x14ac:dyDescent="0.25">
      <c r="A1021">
        <v>1018</v>
      </c>
      <c r="B1021" s="27">
        <v>41159</v>
      </c>
      <c r="C1021" s="25">
        <v>1.27142295241356E-2</v>
      </c>
      <c r="D1021" s="25">
        <f>VLOOKUP(B1021,input_BB!$B$19:$K$1879,$D$2,0)</f>
        <v>19802.16</v>
      </c>
      <c r="E1021" s="28">
        <f t="shared" si="15"/>
        <v>1.0204776204681619E-2</v>
      </c>
      <c r="F1021" s="28"/>
    </row>
    <row r="1022" spans="1:6" x14ac:dyDescent="0.25">
      <c r="A1022">
        <v>1019</v>
      </c>
      <c r="B1022" s="27">
        <v>41166</v>
      </c>
      <c r="C1022" s="25">
        <v>4.2708665132522597E-2</v>
      </c>
      <c r="D1022" s="25">
        <f>VLOOKUP(B1022,input_BB!$B$19:$K$1879,$D$2,0)</f>
        <v>20629.78</v>
      </c>
      <c r="E1022" s="28">
        <f t="shared" si="15"/>
        <v>5.0556325326350557E-2</v>
      </c>
      <c r="F1022" s="28"/>
    </row>
    <row r="1023" spans="1:6" x14ac:dyDescent="0.25">
      <c r="A1023">
        <v>1020</v>
      </c>
      <c r="B1023" s="27">
        <v>41173</v>
      </c>
      <c r="C1023" s="25">
        <v>1.82835943996906E-2</v>
      </c>
      <c r="D1023" s="25">
        <f>VLOOKUP(B1023,input_BB!$B$19:$K$1879,$D$2,0)</f>
        <v>20734.939999999999</v>
      </c>
      <c r="E1023" s="28">
        <f t="shared" si="15"/>
        <v>1.7697249251569552E-2</v>
      </c>
      <c r="F1023" s="28"/>
    </row>
    <row r="1024" spans="1:6" x14ac:dyDescent="0.25">
      <c r="A1024">
        <v>1021</v>
      </c>
      <c r="B1024" s="27">
        <v>41180</v>
      </c>
      <c r="C1024" s="25">
        <v>1.1632182635366899E-2</v>
      </c>
      <c r="D1024" s="25">
        <f>VLOOKUP(B1024,input_BB!$B$19:$K$1879,$D$2,0)</f>
        <v>20840.38</v>
      </c>
      <c r="E1024" s="28">
        <f t="shared" si="15"/>
        <v>8.7490972662891096E-3</v>
      </c>
      <c r="F1024" s="28"/>
    </row>
    <row r="1025" spans="1:6" x14ac:dyDescent="0.25">
      <c r="A1025">
        <v>1022</v>
      </c>
      <c r="B1025" s="27">
        <v>41187</v>
      </c>
      <c r="C1025" s="25">
        <v>9.6730208024382609E-3</v>
      </c>
      <c r="D1025" s="25">
        <f>VLOOKUP(B1025,input_BB!$B$19:$K$1879,$D$2,0)</f>
        <v>21012.38</v>
      </c>
      <c r="E1025" s="28">
        <f t="shared" si="15"/>
        <v>6.1134345730189761E-3</v>
      </c>
      <c r="F1025" s="28"/>
    </row>
    <row r="1026" spans="1:6" x14ac:dyDescent="0.25">
      <c r="A1026">
        <v>1023</v>
      </c>
      <c r="B1026" s="27">
        <v>41194</v>
      </c>
      <c r="C1026" s="25">
        <v>2.5184571743011499E-2</v>
      </c>
      <c r="D1026" s="25">
        <f>VLOOKUP(B1026,input_BB!$B$19:$K$1879,$D$2,0)</f>
        <v>21136.43</v>
      </c>
      <c r="E1026" s="28">
        <f t="shared" si="15"/>
        <v>2.6981142100637647E-2</v>
      </c>
      <c r="F1026" s="28"/>
    </row>
    <row r="1027" spans="1:6" x14ac:dyDescent="0.25">
      <c r="A1027">
        <v>1024</v>
      </c>
      <c r="B1027" s="27">
        <v>41201</v>
      </c>
      <c r="C1027" s="25">
        <v>7.7639557421207402E-3</v>
      </c>
      <c r="D1027" s="25">
        <f>VLOOKUP(B1027,input_BB!$B$19:$K$1879,$D$2,0)</f>
        <v>21551.759999999998</v>
      </c>
      <c r="E1027" s="28">
        <f t="shared" si="15"/>
        <v>3.5451671262288036E-3</v>
      </c>
      <c r="F1027" s="28"/>
    </row>
    <row r="1028" spans="1:6" x14ac:dyDescent="0.25">
      <c r="A1028">
        <v>1025</v>
      </c>
      <c r="B1028" s="27">
        <v>41208</v>
      </c>
      <c r="C1028" s="25">
        <v>1.8450723960995698E-2</v>
      </c>
      <c r="D1028" s="25">
        <f>VLOOKUP(B1028,input_BB!$B$19:$K$1879,$D$2,0)</f>
        <v>21545.57</v>
      </c>
      <c r="E1028" s="28">
        <f t="shared" si="15"/>
        <v>1.7922088844843975E-2</v>
      </c>
      <c r="F1028" s="28"/>
    </row>
    <row r="1029" spans="1:6" x14ac:dyDescent="0.25">
      <c r="A1029">
        <v>1026</v>
      </c>
      <c r="B1029" s="27">
        <v>41215</v>
      </c>
      <c r="C1029" s="25">
        <v>1.96078326553106E-2</v>
      </c>
      <c r="D1029" s="25">
        <f>VLOOKUP(B1029,input_BB!$B$19:$K$1879,$D$2,0)</f>
        <v>22111.33</v>
      </c>
      <c r="E1029" s="28">
        <f t="shared" ref="E1029:E1092" si="16">(C1029-$E$1)/$E$3</f>
        <v>1.9478748517570147E-2</v>
      </c>
      <c r="F1029" s="28"/>
    </row>
    <row r="1030" spans="1:6" x14ac:dyDescent="0.25">
      <c r="A1030">
        <v>1027</v>
      </c>
      <c r="B1030" s="27">
        <v>41222</v>
      </c>
      <c r="C1030" s="25">
        <v>1.8188240006565999E-2</v>
      </c>
      <c r="D1030" s="25">
        <f>VLOOKUP(B1030,input_BB!$B$19:$K$1879,$D$2,0)</f>
        <v>21384.38</v>
      </c>
      <c r="E1030" s="28">
        <f t="shared" si="16"/>
        <v>1.7568968875556795E-2</v>
      </c>
      <c r="F1030" s="28"/>
    </row>
    <row r="1031" spans="1:6" x14ac:dyDescent="0.25">
      <c r="A1031">
        <v>1028</v>
      </c>
      <c r="B1031" s="27">
        <v>41229</v>
      </c>
      <c r="C1031" s="25">
        <v>8.2260534167289706E-2</v>
      </c>
      <c r="D1031" s="25">
        <f>VLOOKUP(B1031,input_BB!$B$19:$K$1879,$D$2,0)</f>
        <v>21159.01</v>
      </c>
      <c r="E1031" s="28">
        <f t="shared" si="16"/>
        <v>0.10376550075634118</v>
      </c>
      <c r="F1031" s="28"/>
    </row>
    <row r="1032" spans="1:6" x14ac:dyDescent="0.25">
      <c r="A1032">
        <v>1029</v>
      </c>
      <c r="B1032" s="27">
        <v>41236</v>
      </c>
      <c r="C1032" s="25">
        <v>5.2333328872919103E-2</v>
      </c>
      <c r="D1032" s="25">
        <f>VLOOKUP(B1032,input_BB!$B$19:$K$1879,$D$2,0)</f>
        <v>21913.98</v>
      </c>
      <c r="E1032" s="28">
        <f t="shared" si="16"/>
        <v>6.3504396654339143E-2</v>
      </c>
      <c r="F1032" s="28"/>
    </row>
    <row r="1033" spans="1:6" x14ac:dyDescent="0.25">
      <c r="A1033">
        <v>1030</v>
      </c>
      <c r="B1033" s="27">
        <v>41243</v>
      </c>
      <c r="C1033" s="25">
        <v>2.1949512884020798E-2</v>
      </c>
      <c r="D1033" s="25">
        <f>VLOOKUP(B1033,input_BB!$B$19:$K$1879,$D$2,0)</f>
        <v>22030.39</v>
      </c>
      <c r="E1033" s="28">
        <f t="shared" si="16"/>
        <v>2.2629013653734913E-2</v>
      </c>
      <c r="F1033" s="28"/>
    </row>
    <row r="1034" spans="1:6" x14ac:dyDescent="0.25">
      <c r="A1034">
        <v>1031</v>
      </c>
      <c r="B1034" s="27">
        <v>41250</v>
      </c>
      <c r="C1034" s="25">
        <v>1.2273004278540601E-2</v>
      </c>
      <c r="D1034" s="25">
        <f>VLOOKUP(B1034,input_BB!$B$19:$K$1879,$D$2,0)</f>
        <v>22191.17</v>
      </c>
      <c r="E1034" s="28">
        <f t="shared" si="16"/>
        <v>9.6111953684291564E-3</v>
      </c>
      <c r="F1034" s="28"/>
    </row>
    <row r="1035" spans="1:6" x14ac:dyDescent="0.25">
      <c r="A1035">
        <v>1032</v>
      </c>
      <c r="B1035" s="27">
        <v>41257</v>
      </c>
      <c r="C1035" s="25">
        <v>2.7018094435334199E-2</v>
      </c>
      <c r="D1035" s="25">
        <f>VLOOKUP(B1035,input_BB!$B$19:$K$1879,$D$2,0)</f>
        <v>22605.98</v>
      </c>
      <c r="E1035" s="28">
        <f t="shared" si="16"/>
        <v>2.9447782311872912E-2</v>
      </c>
      <c r="F1035" s="28"/>
    </row>
    <row r="1036" spans="1:6" x14ac:dyDescent="0.25">
      <c r="A1036">
        <v>1033</v>
      </c>
      <c r="B1036" s="27">
        <v>41264</v>
      </c>
      <c r="C1036" s="25">
        <v>3.2267585396766697E-2</v>
      </c>
      <c r="D1036" s="25">
        <f>VLOOKUP(B1036,input_BB!$B$19:$K$1879,$D$2,0)</f>
        <v>22506.29</v>
      </c>
      <c r="E1036" s="28">
        <f t="shared" si="16"/>
        <v>3.6509928609927286E-2</v>
      </c>
      <c r="F1036" s="28"/>
    </row>
    <row r="1037" spans="1:6" x14ac:dyDescent="0.25">
      <c r="A1037">
        <v>1034</v>
      </c>
      <c r="B1037" s="27">
        <v>41271</v>
      </c>
      <c r="C1037" s="25">
        <v>4.3945785611867898E-2</v>
      </c>
      <c r="D1037" s="25">
        <f>VLOOKUP(B1037,input_BB!$B$19:$K$1879,$D$2,0)</f>
        <v>22666.59</v>
      </c>
      <c r="E1037" s="28">
        <f t="shared" si="16"/>
        <v>5.2220624946569649E-2</v>
      </c>
      <c r="F1037" s="28"/>
    </row>
    <row r="1038" spans="1:6" x14ac:dyDescent="0.25">
      <c r="A1038">
        <v>1035</v>
      </c>
      <c r="B1038" s="27">
        <v>41278</v>
      </c>
      <c r="C1038" s="25">
        <v>2.0137408748269098E-2</v>
      </c>
      <c r="D1038" s="25">
        <f>VLOOKUP(B1038,input_BB!$B$19:$K$1879,$D$2,0)</f>
        <v>23331.09</v>
      </c>
      <c r="E1038" s="28">
        <f t="shared" si="16"/>
        <v>2.0191187851574526E-2</v>
      </c>
      <c r="F1038" s="28"/>
    </row>
    <row r="1039" spans="1:6" x14ac:dyDescent="0.25">
      <c r="A1039">
        <v>1036</v>
      </c>
      <c r="B1039" s="27">
        <v>41285</v>
      </c>
      <c r="C1039" s="25">
        <v>1.8058776855468799E-2</v>
      </c>
      <c r="D1039" s="25">
        <f>VLOOKUP(B1039,input_BB!$B$19:$K$1879,$D$2,0)</f>
        <v>23264.07</v>
      </c>
      <c r="E1039" s="28">
        <f t="shared" si="16"/>
        <v>1.7394801947758894E-2</v>
      </c>
      <c r="F1039" s="28"/>
    </row>
    <row r="1040" spans="1:6" x14ac:dyDescent="0.25">
      <c r="A1040">
        <v>1037</v>
      </c>
      <c r="B1040" s="27">
        <v>41292</v>
      </c>
      <c r="C1040" s="25">
        <v>6.0341037809848799E-2</v>
      </c>
      <c r="D1040" s="25">
        <f>VLOOKUP(B1040,input_BB!$B$19:$K$1879,$D$2,0)</f>
        <v>23601.78</v>
      </c>
      <c r="E1040" s="28">
        <f t="shared" si="16"/>
        <v>7.4277176803941108E-2</v>
      </c>
      <c r="F1040" s="28"/>
    </row>
    <row r="1041" spans="1:6" x14ac:dyDescent="0.25">
      <c r="A1041">
        <v>1038</v>
      </c>
      <c r="B1041" s="27">
        <v>41299</v>
      </c>
      <c r="C1041" s="25">
        <v>3.0851798132062E-2</v>
      </c>
      <c r="D1041" s="25">
        <f>VLOOKUP(B1041,input_BB!$B$19:$K$1879,$D$2,0)</f>
        <v>23580.43</v>
      </c>
      <c r="E1041" s="28">
        <f t="shared" si="16"/>
        <v>3.4605268355490278E-2</v>
      </c>
      <c r="F1041" s="28"/>
    </row>
    <row r="1042" spans="1:6" x14ac:dyDescent="0.25">
      <c r="A1042">
        <v>1039</v>
      </c>
      <c r="B1042" s="27">
        <v>41306</v>
      </c>
      <c r="C1042" s="25">
        <v>7.8391529619693798E-2</v>
      </c>
      <c r="D1042" s="25">
        <f>VLOOKUP(B1042,input_BB!$B$19:$K$1879,$D$2,0)</f>
        <v>23721.84</v>
      </c>
      <c r="E1042" s="28">
        <f t="shared" si="16"/>
        <v>9.856052443697938E-2</v>
      </c>
      <c r="F1042" s="28"/>
    </row>
    <row r="1043" spans="1:6" x14ac:dyDescent="0.25">
      <c r="A1043">
        <v>1040</v>
      </c>
      <c r="B1043" s="27">
        <v>41313</v>
      </c>
      <c r="C1043" s="25">
        <v>7.7632136642932906E-2</v>
      </c>
      <c r="D1043" s="25">
        <f>VLOOKUP(B1043,input_BB!$B$19:$K$1879,$D$2,0)</f>
        <v>23215.16</v>
      </c>
      <c r="E1043" s="28">
        <f t="shared" si="16"/>
        <v>9.7538912181809975E-2</v>
      </c>
      <c r="F1043" s="28"/>
    </row>
    <row r="1044" spans="1:6" x14ac:dyDescent="0.25">
      <c r="A1044">
        <v>1041</v>
      </c>
      <c r="B1044" s="27">
        <v>41320</v>
      </c>
      <c r="C1044" s="25">
        <v>3.8553807884454699E-2</v>
      </c>
      <c r="D1044" s="25">
        <f>VLOOKUP(B1044,input_BB!$B$19:$K$1879,$D$2,0)</f>
        <v>23444.560000000001</v>
      </c>
      <c r="E1044" s="28">
        <f t="shared" si="16"/>
        <v>4.4966791036461985E-2</v>
      </c>
      <c r="F1044" s="28"/>
    </row>
    <row r="1045" spans="1:6" x14ac:dyDescent="0.25">
      <c r="A1045">
        <v>1042</v>
      </c>
      <c r="B1045" s="27">
        <v>41327</v>
      </c>
      <c r="C1045" s="25">
        <v>3.5887014120817198E-2</v>
      </c>
      <c r="D1045" s="25">
        <f>VLOOKUP(B1045,input_BB!$B$19:$K$1879,$D$2,0)</f>
        <v>22782.44</v>
      </c>
      <c r="E1045" s="28">
        <f t="shared" si="16"/>
        <v>4.1379150283498804E-2</v>
      </c>
      <c r="F1045" s="28"/>
    </row>
    <row r="1046" spans="1:6" x14ac:dyDescent="0.25">
      <c r="A1046">
        <v>1043</v>
      </c>
      <c r="B1046" s="27">
        <v>41334</v>
      </c>
      <c r="C1046" s="25">
        <v>3.3661626279354102E-2</v>
      </c>
      <c r="D1046" s="25">
        <f>VLOOKUP(B1046,input_BB!$B$19:$K$1879,$D$2,0)</f>
        <v>22880.22</v>
      </c>
      <c r="E1046" s="28">
        <f t="shared" si="16"/>
        <v>3.8385333431200583E-2</v>
      </c>
      <c r="F1046" s="28"/>
    </row>
    <row r="1047" spans="1:6" x14ac:dyDescent="0.25">
      <c r="A1047">
        <v>1044</v>
      </c>
      <c r="B1047" s="27">
        <v>41341</v>
      </c>
      <c r="C1047" s="25">
        <v>4.9345016479492201E-2</v>
      </c>
      <c r="D1047" s="25">
        <f>VLOOKUP(B1047,input_BB!$B$19:$K$1879,$D$2,0)</f>
        <v>23091.95</v>
      </c>
      <c r="E1047" s="28">
        <f t="shared" si="16"/>
        <v>5.9484216514642148E-2</v>
      </c>
      <c r="F1047" s="28"/>
    </row>
    <row r="1048" spans="1:6" x14ac:dyDescent="0.25">
      <c r="A1048">
        <v>1045</v>
      </c>
      <c r="B1048" s="27">
        <v>41348</v>
      </c>
      <c r="C1048" s="25">
        <v>3.3476371318101897E-2</v>
      </c>
      <c r="D1048" s="25">
        <f>VLOOKUP(B1048,input_BB!$B$19:$K$1879,$D$2,0)</f>
        <v>22533.11</v>
      </c>
      <c r="E1048" s="28">
        <f t="shared" si="16"/>
        <v>3.8136109716288911E-2</v>
      </c>
      <c r="F1048" s="28"/>
    </row>
    <row r="1049" spans="1:6" x14ac:dyDescent="0.25">
      <c r="A1049">
        <v>1046</v>
      </c>
      <c r="B1049" s="27">
        <v>41355</v>
      </c>
      <c r="C1049" s="25">
        <v>3.9492368698120103E-2</v>
      </c>
      <c r="D1049" s="25">
        <f>VLOOKUP(B1049,input_BB!$B$19:$K$1879,$D$2,0)</f>
        <v>22115.3</v>
      </c>
      <c r="E1049" s="28">
        <f t="shared" si="16"/>
        <v>4.62294379910759E-2</v>
      </c>
      <c r="F1049" s="28"/>
    </row>
    <row r="1050" spans="1:6" x14ac:dyDescent="0.25">
      <c r="A1050">
        <v>1047</v>
      </c>
      <c r="B1050" s="27">
        <v>41362</v>
      </c>
      <c r="C1050" s="25">
        <v>3.42232324182987E-2</v>
      </c>
      <c r="D1050" s="25">
        <f>VLOOKUP(B1050,input_BB!$B$19:$K$1879,$D$2,0)</f>
        <v>22299.63</v>
      </c>
      <c r="E1050" s="28">
        <f t="shared" si="16"/>
        <v>3.9140862823336141E-2</v>
      </c>
      <c r="F1050" s="28"/>
    </row>
    <row r="1051" spans="1:6" x14ac:dyDescent="0.25">
      <c r="A1051">
        <v>1048</v>
      </c>
      <c r="B1051" s="27">
        <v>41369</v>
      </c>
      <c r="C1051" s="25">
        <v>0.14626851677894601</v>
      </c>
      <c r="D1051" s="25">
        <f>VLOOKUP(B1051,input_BB!$B$19:$K$1879,$D$2,0)</f>
        <v>21726.9</v>
      </c>
      <c r="E1051" s="28">
        <f t="shared" si="16"/>
        <v>0.18987551423534046</v>
      </c>
      <c r="F1051" s="28"/>
    </row>
    <row r="1052" spans="1:6" x14ac:dyDescent="0.25">
      <c r="A1052">
        <v>1049</v>
      </c>
      <c r="B1052" s="27">
        <v>41376</v>
      </c>
      <c r="C1052" s="25">
        <v>2.7139546349644699E-2</v>
      </c>
      <c r="D1052" s="25">
        <f>VLOOKUP(B1052,input_BB!$B$19:$K$1879,$D$2,0)</f>
        <v>22089.05</v>
      </c>
      <c r="E1052" s="28">
        <f t="shared" si="16"/>
        <v>2.9611171713500806E-2</v>
      </c>
      <c r="F1052" s="28"/>
    </row>
    <row r="1053" spans="1:6" x14ac:dyDescent="0.25">
      <c r="A1053">
        <v>1050</v>
      </c>
      <c r="B1053" s="27">
        <v>41383</v>
      </c>
      <c r="C1053" s="25">
        <v>4.8807665705680799E-2</v>
      </c>
      <c r="D1053" s="25">
        <f>VLOOKUP(B1053,input_BB!$B$19:$K$1879,$D$2,0)</f>
        <v>22013.57</v>
      </c>
      <c r="E1053" s="28">
        <f t="shared" si="16"/>
        <v>5.8761317893440732E-2</v>
      </c>
      <c r="F1053" s="28"/>
    </row>
    <row r="1054" spans="1:6" x14ac:dyDescent="0.25">
      <c r="A1054">
        <v>1051</v>
      </c>
      <c r="B1054" s="27">
        <v>41390</v>
      </c>
      <c r="C1054" s="25">
        <v>3.0685706064104999E-2</v>
      </c>
      <c r="D1054" s="25">
        <f>VLOOKUP(B1054,input_BB!$B$19:$K$1879,$D$2,0)</f>
        <v>22547.71</v>
      </c>
      <c r="E1054" s="28">
        <f t="shared" si="16"/>
        <v>3.4381824503224141E-2</v>
      </c>
      <c r="F1054" s="28"/>
    </row>
    <row r="1055" spans="1:6" x14ac:dyDescent="0.25">
      <c r="A1055">
        <v>1052</v>
      </c>
      <c r="B1055" s="27">
        <v>41397</v>
      </c>
      <c r="C1055" s="25">
        <v>3.6407355219125699E-2</v>
      </c>
      <c r="D1055" s="25">
        <f>VLOOKUP(B1055,input_BB!$B$19:$K$1879,$D$2,0)</f>
        <v>22689.96</v>
      </c>
      <c r="E1055" s="28">
        <f t="shared" si="16"/>
        <v>4.2079165768455877E-2</v>
      </c>
      <c r="F1055" s="28"/>
    </row>
    <row r="1056" spans="1:6" x14ac:dyDescent="0.25">
      <c r="A1056">
        <v>1053</v>
      </c>
      <c r="B1056" s="27">
        <v>41404</v>
      </c>
      <c r="C1056" s="25">
        <v>3.9644740521907799E-2</v>
      </c>
      <c r="D1056" s="25">
        <f>VLOOKUP(B1056,input_BB!$B$19:$K$1879,$D$2,0)</f>
        <v>23321.22</v>
      </c>
      <c r="E1056" s="28">
        <f t="shared" si="16"/>
        <v>4.6434423982897939E-2</v>
      </c>
      <c r="F1056" s="28"/>
    </row>
    <row r="1057" spans="1:6" x14ac:dyDescent="0.25">
      <c r="A1057">
        <v>1054</v>
      </c>
      <c r="B1057" s="27">
        <v>41411</v>
      </c>
      <c r="C1057" s="25">
        <v>4.4295027852058397E-2</v>
      </c>
      <c r="D1057" s="25">
        <f>VLOOKUP(B1057,input_BB!$B$19:$K$1879,$D$2,0)</f>
        <v>23082.68</v>
      </c>
      <c r="E1057" s="28">
        <f t="shared" si="16"/>
        <v>5.2690460938631729E-2</v>
      </c>
      <c r="F1057" s="28"/>
    </row>
    <row r="1058" spans="1:6" x14ac:dyDescent="0.25">
      <c r="A1058">
        <v>1055</v>
      </c>
      <c r="B1058" s="27">
        <v>41418</v>
      </c>
      <c r="C1058" s="25">
        <v>3.6848466843366602E-2</v>
      </c>
      <c r="D1058" s="25">
        <f>VLOOKUP(B1058,input_BB!$B$19:$K$1879,$D$2,0)</f>
        <v>22618.67</v>
      </c>
      <c r="E1058" s="28">
        <f t="shared" si="16"/>
        <v>4.2672593749768478E-2</v>
      </c>
      <c r="F1058" s="28"/>
    </row>
    <row r="1059" spans="1:6" x14ac:dyDescent="0.25">
      <c r="A1059">
        <v>1056</v>
      </c>
      <c r="B1059" s="27">
        <v>41425</v>
      </c>
      <c r="C1059" s="25">
        <v>4.0635529905557598E-2</v>
      </c>
      <c r="D1059" s="25">
        <f>VLOOKUP(B1059,input_BB!$B$19:$K$1879,$D$2,0)</f>
        <v>22392.16</v>
      </c>
      <c r="E1059" s="28">
        <f t="shared" si="16"/>
        <v>4.7767334093478379E-2</v>
      </c>
      <c r="F1059" s="28"/>
    </row>
    <row r="1060" spans="1:6" x14ac:dyDescent="0.25">
      <c r="A1060">
        <v>1057</v>
      </c>
      <c r="B1060" s="27">
        <v>41432</v>
      </c>
      <c r="C1060" s="25">
        <v>3.0300920829176899E-2</v>
      </c>
      <c r="D1060" s="25">
        <f>VLOOKUP(B1060,input_BB!$B$19:$K$1879,$D$2,0)</f>
        <v>21575.26</v>
      </c>
      <c r="E1060" s="28">
        <f t="shared" si="16"/>
        <v>3.3864172478988264E-2</v>
      </c>
      <c r="F1060" s="28"/>
    </row>
    <row r="1061" spans="1:6" x14ac:dyDescent="0.25">
      <c r="A1061">
        <v>1058</v>
      </c>
      <c r="B1061" s="27">
        <v>41439</v>
      </c>
      <c r="C1061" s="25">
        <v>2.2118078544735902E-2</v>
      </c>
      <c r="D1061" s="25">
        <f>VLOOKUP(B1061,input_BB!$B$19:$K$1879,$D$2,0)</f>
        <v>20969.14</v>
      </c>
      <c r="E1061" s="28">
        <f t="shared" si="16"/>
        <v>2.2855785233216481E-2</v>
      </c>
      <c r="F1061" s="28"/>
    </row>
    <row r="1062" spans="1:6" x14ac:dyDescent="0.25">
      <c r="A1062">
        <v>1059</v>
      </c>
      <c r="B1062" s="27">
        <v>41446</v>
      </c>
      <c r="C1062" s="25">
        <v>2.0222278311848599E-2</v>
      </c>
      <c r="D1062" s="25">
        <f>VLOOKUP(B1062,input_BB!$B$19:$K$1879,$D$2,0)</f>
        <v>20263.310000000001</v>
      </c>
      <c r="E1062" s="28">
        <f t="shared" si="16"/>
        <v>2.0305362974201442E-2</v>
      </c>
      <c r="F1062" s="28"/>
    </row>
    <row r="1063" spans="1:6" x14ac:dyDescent="0.25">
      <c r="A1063">
        <v>1060</v>
      </c>
      <c r="B1063" s="27">
        <v>41453</v>
      </c>
      <c r="C1063" s="25">
        <v>1.6925605013966599E-2</v>
      </c>
      <c r="D1063" s="25">
        <f>VLOOKUP(B1063,input_BB!$B$19:$K$1879,$D$2,0)</f>
        <v>20803.29</v>
      </c>
      <c r="E1063" s="28">
        <f t="shared" si="16"/>
        <v>1.5870344550971523E-2</v>
      </c>
      <c r="F1063" s="28"/>
    </row>
    <row r="1064" spans="1:6" x14ac:dyDescent="0.25">
      <c r="A1064">
        <v>1061</v>
      </c>
      <c r="B1064" s="27">
        <v>41460</v>
      </c>
      <c r="C1064" s="25">
        <v>3.25819589197636E-2</v>
      </c>
      <c r="D1064" s="25">
        <f>VLOOKUP(B1064,input_BB!$B$19:$K$1879,$D$2,0)</f>
        <v>20854.669999999998</v>
      </c>
      <c r="E1064" s="28">
        <f t="shared" si="16"/>
        <v>3.6932855676180022E-2</v>
      </c>
      <c r="F1064" s="28"/>
    </row>
    <row r="1065" spans="1:6" x14ac:dyDescent="0.25">
      <c r="A1065">
        <v>1062</v>
      </c>
      <c r="B1065" s="27">
        <v>41467</v>
      </c>
      <c r="C1065" s="25">
        <v>3.05998772382736E-2</v>
      </c>
      <c r="D1065" s="25">
        <f>VLOOKUP(B1065,input_BB!$B$19:$K$1879,$D$2,0)</f>
        <v>21277.279999999999</v>
      </c>
      <c r="E1065" s="28">
        <f t="shared" si="16"/>
        <v>3.4266358883973669E-2</v>
      </c>
      <c r="F1065" s="28"/>
    </row>
    <row r="1066" spans="1:6" x14ac:dyDescent="0.25">
      <c r="A1066">
        <v>1063</v>
      </c>
      <c r="B1066" s="27">
        <v>41474</v>
      </c>
      <c r="C1066" s="25">
        <v>3.2158158719539601E-2</v>
      </c>
      <c r="D1066" s="25">
        <f>VLOOKUP(B1066,input_BB!$B$19:$K$1879,$D$2,0)</f>
        <v>21362.42</v>
      </c>
      <c r="E1066" s="28">
        <f t="shared" si="16"/>
        <v>3.6362716773738729E-2</v>
      </c>
      <c r="F1066" s="28"/>
    </row>
    <row r="1067" spans="1:6" x14ac:dyDescent="0.25">
      <c r="A1067">
        <v>1064</v>
      </c>
      <c r="B1067" s="27">
        <v>41481</v>
      </c>
      <c r="C1067" s="25">
        <v>1.47469416260719E-2</v>
      </c>
      <c r="D1067" s="25">
        <f>VLOOKUP(B1067,input_BB!$B$19:$K$1879,$D$2,0)</f>
        <v>21968.95</v>
      </c>
      <c r="E1067" s="28">
        <f t="shared" si="16"/>
        <v>1.2939386160421489E-2</v>
      </c>
      <c r="F1067" s="28"/>
    </row>
    <row r="1068" spans="1:6" x14ac:dyDescent="0.25">
      <c r="A1068">
        <v>1065</v>
      </c>
      <c r="B1068" s="27">
        <v>41488</v>
      </c>
      <c r="C1068" s="25">
        <v>1.7097733914852101E-2</v>
      </c>
      <c r="D1068" s="25">
        <f>VLOOKUP(B1068,input_BB!$B$19:$K$1879,$D$2,0)</f>
        <v>22190.97</v>
      </c>
      <c r="E1068" s="28">
        <f t="shared" si="16"/>
        <v>1.6101909761600062E-2</v>
      </c>
      <c r="F1068" s="28"/>
    </row>
    <row r="1069" spans="1:6" x14ac:dyDescent="0.25">
      <c r="A1069">
        <v>1066</v>
      </c>
      <c r="B1069" s="27">
        <v>41495</v>
      </c>
      <c r="C1069" s="25">
        <v>1.4820344746112799E-2</v>
      </c>
      <c r="D1069" s="25">
        <f>VLOOKUP(B1069,input_BB!$B$19:$K$1879,$D$2,0)</f>
        <v>21807.56</v>
      </c>
      <c r="E1069" s="28">
        <f t="shared" si="16"/>
        <v>1.3038135463215035E-2</v>
      </c>
      <c r="F1069" s="28"/>
    </row>
    <row r="1070" spans="1:6" x14ac:dyDescent="0.25">
      <c r="A1070">
        <v>1067</v>
      </c>
      <c r="B1070" s="27">
        <v>41502</v>
      </c>
      <c r="C1070" s="25">
        <v>1.8922435119748102E-2</v>
      </c>
      <c r="D1070" s="25">
        <f>VLOOKUP(B1070,input_BB!$B$19:$K$1879,$D$2,0)</f>
        <v>22517.81</v>
      </c>
      <c r="E1070" s="28">
        <f t="shared" si="16"/>
        <v>1.8556682415536624E-2</v>
      </c>
      <c r="F1070" s="28"/>
    </row>
    <row r="1071" spans="1:6" x14ac:dyDescent="0.25">
      <c r="A1071">
        <v>1068</v>
      </c>
      <c r="B1071" s="27">
        <v>41509</v>
      </c>
      <c r="C1071" s="25">
        <v>6.6699720919132205E-2</v>
      </c>
      <c r="D1071" s="25">
        <f>VLOOKUP(B1071,input_BB!$B$19:$K$1879,$D$2,0)</f>
        <v>21863.51</v>
      </c>
      <c r="E1071" s="28">
        <f t="shared" si="16"/>
        <v>8.2831520589014052E-2</v>
      </c>
      <c r="F1071" s="28"/>
    </row>
    <row r="1072" spans="1:6" x14ac:dyDescent="0.25">
      <c r="A1072">
        <v>1069</v>
      </c>
      <c r="B1072" s="27">
        <v>41516</v>
      </c>
      <c r="C1072" s="25">
        <v>4.8443794250488302E-2</v>
      </c>
      <c r="D1072" s="25">
        <f>VLOOKUP(B1072,input_BB!$B$19:$K$1879,$D$2,0)</f>
        <v>21731.37</v>
      </c>
      <c r="E1072" s="28">
        <f t="shared" si="16"/>
        <v>5.8271801201415771E-2</v>
      </c>
      <c r="F1072" s="28"/>
    </row>
    <row r="1073" spans="1:6" x14ac:dyDescent="0.25">
      <c r="A1073">
        <v>1070</v>
      </c>
      <c r="B1073" s="27">
        <v>41523</v>
      </c>
      <c r="C1073" s="25">
        <v>3.1618554145097698E-2</v>
      </c>
      <c r="D1073" s="25">
        <f>VLOOKUP(B1073,input_BB!$B$19:$K$1879,$D$2,0)</f>
        <v>22621.22</v>
      </c>
      <c r="E1073" s="28">
        <f t="shared" si="16"/>
        <v>3.563678611192686E-2</v>
      </c>
      <c r="F1073" s="28"/>
    </row>
    <row r="1074" spans="1:6" x14ac:dyDescent="0.25">
      <c r="A1074">
        <v>1071</v>
      </c>
      <c r="B1074" s="27">
        <v>41530</v>
      </c>
      <c r="C1074" s="25">
        <v>6.5718926489353194E-2</v>
      </c>
      <c r="D1074" s="25">
        <f>VLOOKUP(B1074,input_BB!$B$19:$K$1879,$D$2,0)</f>
        <v>22915.279999999999</v>
      </c>
      <c r="E1074" s="28">
        <f t="shared" si="16"/>
        <v>8.151205670150484E-2</v>
      </c>
      <c r="F1074" s="28"/>
    </row>
    <row r="1075" spans="1:6" x14ac:dyDescent="0.25">
      <c r="A1075">
        <v>1072</v>
      </c>
      <c r="B1075" s="27">
        <v>41537</v>
      </c>
      <c r="C1075" s="25">
        <v>3.7280041724443401E-2</v>
      </c>
      <c r="D1075" s="25">
        <f>VLOOKUP(B1075,input_BB!$B$19:$K$1879,$D$2,0)</f>
        <v>23502.51</v>
      </c>
      <c r="E1075" s="28">
        <f t="shared" si="16"/>
        <v>4.3253191939406674E-2</v>
      </c>
      <c r="F1075" s="28"/>
    </row>
    <row r="1076" spans="1:6" x14ac:dyDescent="0.25">
      <c r="A1076">
        <v>1073</v>
      </c>
      <c r="B1076" s="27">
        <v>41544</v>
      </c>
      <c r="C1076" s="25">
        <v>0.10443238168954801</v>
      </c>
      <c r="D1076" s="25">
        <f>VLOOKUP(B1076,input_BB!$B$19:$K$1879,$D$2,0)</f>
        <v>23207.040000000001</v>
      </c>
      <c r="E1076" s="28">
        <f t="shared" si="16"/>
        <v>0.13359331302437377</v>
      </c>
      <c r="F1076" s="28"/>
    </row>
    <row r="1077" spans="1:6" x14ac:dyDescent="0.25">
      <c r="A1077">
        <v>1074</v>
      </c>
      <c r="B1077" s="27">
        <v>41551</v>
      </c>
      <c r="C1077" s="25">
        <v>8.8924854993820204E-2</v>
      </c>
      <c r="D1077" s="25">
        <f>VLOOKUP(B1077,input_BB!$B$19:$K$1879,$D$2,0)</f>
        <v>23138.54</v>
      </c>
      <c r="E1077" s="28">
        <f t="shared" si="16"/>
        <v>0.11273101931802776</v>
      </c>
      <c r="F1077" s="28"/>
    </row>
    <row r="1078" spans="1:6" x14ac:dyDescent="0.25">
      <c r="A1078">
        <v>1075</v>
      </c>
      <c r="B1078" s="27">
        <v>41558</v>
      </c>
      <c r="C1078" s="25">
        <v>6.3717670738697094E-2</v>
      </c>
      <c r="D1078" s="25">
        <f>VLOOKUP(B1078,input_BB!$B$19:$K$1879,$D$2,0)</f>
        <v>23218.32</v>
      </c>
      <c r="E1078" s="28">
        <f t="shared" si="16"/>
        <v>7.881976501174083E-2</v>
      </c>
      <c r="F1078" s="28"/>
    </row>
    <row r="1079" spans="1:6" x14ac:dyDescent="0.25">
      <c r="A1079">
        <v>1076</v>
      </c>
      <c r="B1079" s="27">
        <v>41565</v>
      </c>
      <c r="C1079" s="25">
        <v>5.92311285436153E-2</v>
      </c>
      <c r="D1079" s="25">
        <f>VLOOKUP(B1079,input_BB!$B$19:$K$1879,$D$2,0)</f>
        <v>23340.1</v>
      </c>
      <c r="E1079" s="28">
        <f t="shared" si="16"/>
        <v>7.278401457672809E-2</v>
      </c>
      <c r="F1079" s="28"/>
    </row>
    <row r="1080" spans="1:6" x14ac:dyDescent="0.25">
      <c r="A1080">
        <v>1077</v>
      </c>
      <c r="B1080" s="27">
        <v>41572</v>
      </c>
      <c r="C1080" s="25">
        <v>4.4212084263563198E-2</v>
      </c>
      <c r="D1080" s="25">
        <f>VLOOKUP(B1080,input_BB!$B$19:$K$1879,$D$2,0)</f>
        <v>22698.34</v>
      </c>
      <c r="E1080" s="28">
        <f t="shared" si="16"/>
        <v>5.2578876832526537E-2</v>
      </c>
      <c r="F1080" s="28"/>
    </row>
    <row r="1081" spans="1:6" x14ac:dyDescent="0.25">
      <c r="A1081">
        <v>1078</v>
      </c>
      <c r="B1081" s="27">
        <v>41579</v>
      </c>
      <c r="C1081" s="25">
        <v>3.8835942745208699E-2</v>
      </c>
      <c r="D1081" s="25">
        <f>VLOOKUP(B1081,input_BB!$B$19:$K$1879,$D$2,0)</f>
        <v>23249.79</v>
      </c>
      <c r="E1081" s="28">
        <f t="shared" si="16"/>
        <v>4.5346347392890535E-2</v>
      </c>
      <c r="F1081" s="28"/>
    </row>
    <row r="1082" spans="1:6" x14ac:dyDescent="0.25">
      <c r="A1082">
        <v>1079</v>
      </c>
      <c r="B1082" s="27">
        <v>41586</v>
      </c>
      <c r="C1082" s="25">
        <v>5.5996015667915303E-2</v>
      </c>
      <c r="D1082" s="25">
        <f>VLOOKUP(B1082,input_BB!$B$19:$K$1879,$D$2,0)</f>
        <v>22744.39</v>
      </c>
      <c r="E1082" s="28">
        <f t="shared" si="16"/>
        <v>6.8431813461083485E-2</v>
      </c>
      <c r="F1082" s="28"/>
    </row>
    <row r="1083" spans="1:6" x14ac:dyDescent="0.25">
      <c r="A1083">
        <v>1080</v>
      </c>
      <c r="B1083" s="27">
        <v>41593</v>
      </c>
      <c r="C1083" s="25">
        <v>8.5992850363254505E-2</v>
      </c>
      <c r="D1083" s="25">
        <f>VLOOKUP(B1083,input_BB!$B$19:$K$1879,$D$2,0)</f>
        <v>23032.15</v>
      </c>
      <c r="E1083" s="28">
        <f t="shared" si="16"/>
        <v>0.1087865900772205</v>
      </c>
      <c r="F1083" s="28"/>
    </row>
    <row r="1084" spans="1:6" x14ac:dyDescent="0.25">
      <c r="A1084">
        <v>1081</v>
      </c>
      <c r="B1084" s="27">
        <v>41600</v>
      </c>
      <c r="C1084" s="25">
        <v>4.9393109977245303E-2</v>
      </c>
      <c r="D1084" s="25">
        <f>VLOOKUP(B1084,input_BB!$B$19:$K$1879,$D$2,0)</f>
        <v>23696.28</v>
      </c>
      <c r="E1084" s="28">
        <f t="shared" si="16"/>
        <v>5.9548916753124868E-2</v>
      </c>
      <c r="F1084" s="28"/>
    </row>
    <row r="1085" spans="1:6" x14ac:dyDescent="0.25">
      <c r="A1085">
        <v>1082</v>
      </c>
      <c r="B1085" s="27">
        <v>41607</v>
      </c>
      <c r="C1085" s="25">
        <v>7.2456523776054396E-2</v>
      </c>
      <c r="D1085" s="25">
        <f>VLOOKUP(B1085,input_BB!$B$19:$K$1879,$D$2,0)</f>
        <v>23881.29</v>
      </c>
      <c r="E1085" s="28">
        <f t="shared" si="16"/>
        <v>9.0576154170314227E-2</v>
      </c>
      <c r="F1085" s="28"/>
    </row>
    <row r="1086" spans="1:6" x14ac:dyDescent="0.25">
      <c r="A1086">
        <v>1083</v>
      </c>
      <c r="B1086" s="27">
        <v>41614</v>
      </c>
      <c r="C1086" s="25">
        <v>8.7421022355556502E-2</v>
      </c>
      <c r="D1086" s="25">
        <f>VLOOKUP(B1086,input_BB!$B$19:$K$1879,$D$2,0)</f>
        <v>23743.1</v>
      </c>
      <c r="E1086" s="28">
        <f t="shared" si="16"/>
        <v>0.11070791152010344</v>
      </c>
      <c r="F1086" s="28"/>
    </row>
    <row r="1087" spans="1:6" x14ac:dyDescent="0.25">
      <c r="A1087">
        <v>1084</v>
      </c>
      <c r="B1087" s="27">
        <v>41621</v>
      </c>
      <c r="C1087" s="25">
        <v>2.2305810824036602E-2</v>
      </c>
      <c r="D1087" s="25">
        <f>VLOOKUP(B1087,input_BB!$B$19:$K$1879,$D$2,0)</f>
        <v>23245.96</v>
      </c>
      <c r="E1087" s="28">
        <f t="shared" si="16"/>
        <v>2.3108341686981084E-2</v>
      </c>
      <c r="F1087" s="28"/>
    </row>
    <row r="1088" spans="1:6" x14ac:dyDescent="0.25">
      <c r="A1088">
        <v>1085</v>
      </c>
      <c r="B1088" s="27">
        <v>41628</v>
      </c>
      <c r="C1088" s="25">
        <v>4.9044329673051799E-2</v>
      </c>
      <c r="D1088" s="25">
        <f>VLOOKUP(B1088,input_BB!$B$19:$K$1879,$D$2,0)</f>
        <v>22812.18</v>
      </c>
      <c r="E1088" s="28">
        <f t="shared" si="16"/>
        <v>5.9079702204096994E-2</v>
      </c>
      <c r="F1088" s="28"/>
    </row>
    <row r="1089" spans="1:6" x14ac:dyDescent="0.25">
      <c r="A1089">
        <v>1086</v>
      </c>
      <c r="B1089" s="27">
        <v>41635</v>
      </c>
      <c r="C1089" s="25">
        <v>2.5391457602381699E-2</v>
      </c>
      <c r="D1089" s="25">
        <f>VLOOKUP(B1089,input_BB!$B$19:$K$1879,$D$2,0)</f>
        <v>23243.24</v>
      </c>
      <c r="E1089" s="28">
        <f t="shared" si="16"/>
        <v>2.7259465887954425E-2</v>
      </c>
      <c r="F1089" s="28"/>
    </row>
    <row r="1090" spans="1:6" x14ac:dyDescent="0.25">
      <c r="A1090">
        <v>1087</v>
      </c>
      <c r="B1090" s="27">
        <v>41642</v>
      </c>
      <c r="C1090" s="25">
        <v>1.7670724540948899E-2</v>
      </c>
      <c r="D1090" s="25">
        <f>VLOOKUP(B1090,input_BB!$B$19:$K$1879,$D$2,0)</f>
        <v>22817.279999999999</v>
      </c>
      <c r="E1090" s="28">
        <f t="shared" si="16"/>
        <v>1.6872754717547012E-2</v>
      </c>
      <c r="F1090" s="28"/>
    </row>
    <row r="1091" spans="1:6" x14ac:dyDescent="0.25">
      <c r="A1091">
        <v>1088</v>
      </c>
      <c r="B1091" s="27">
        <v>41649</v>
      </c>
      <c r="C1091" s="25">
        <v>2.1664371713995899E-2</v>
      </c>
      <c r="D1091" s="25">
        <f>VLOOKUP(B1091,input_BB!$B$19:$K$1879,$D$2,0)</f>
        <v>22846.25</v>
      </c>
      <c r="E1091" s="28">
        <f t="shared" si="16"/>
        <v>2.2245412905946459E-2</v>
      </c>
      <c r="F1091" s="28"/>
    </row>
    <row r="1092" spans="1:6" x14ac:dyDescent="0.25">
      <c r="A1092">
        <v>1089</v>
      </c>
      <c r="B1092" s="27">
        <v>41656</v>
      </c>
      <c r="C1092" s="25">
        <v>3.0318083241581899E-2</v>
      </c>
      <c r="D1092" s="25">
        <f>VLOOKUP(B1092,input_BB!$B$19:$K$1879,$D$2,0)</f>
        <v>23133.35</v>
      </c>
      <c r="E1092" s="28">
        <f t="shared" si="16"/>
        <v>3.3887261092364708E-2</v>
      </c>
      <c r="F1092" s="28"/>
    </row>
    <row r="1093" spans="1:6" x14ac:dyDescent="0.25">
      <c r="A1093">
        <v>1090</v>
      </c>
      <c r="B1093" s="27">
        <v>41663</v>
      </c>
      <c r="C1093" s="25">
        <v>1.70322190970182E-2</v>
      </c>
      <c r="D1093" s="25">
        <f>VLOOKUP(B1093,input_BB!$B$19:$K$1879,$D$2,0)</f>
        <v>22450.06</v>
      </c>
      <c r="E1093" s="28">
        <f t="shared" ref="E1093:E1156" si="17">(C1093-$E$1)/$E$3</f>
        <v>1.6013772600943416E-2</v>
      </c>
      <c r="F1093" s="28"/>
    </row>
    <row r="1094" spans="1:6" x14ac:dyDescent="0.25">
      <c r="A1094">
        <v>1091</v>
      </c>
      <c r="B1094" s="27">
        <v>41670</v>
      </c>
      <c r="C1094" s="25">
        <v>2.4699740111827899E-2</v>
      </c>
      <c r="D1094" s="25">
        <f>VLOOKUP(B1094,input_BB!$B$19:$K$1879,$D$2,0)</f>
        <v>22035.42</v>
      </c>
      <c r="E1094" s="28">
        <f t="shared" si="17"/>
        <v>2.6328897543118006E-2</v>
      </c>
      <c r="F1094" s="28"/>
    </row>
    <row r="1095" spans="1:6" x14ac:dyDescent="0.25">
      <c r="A1095">
        <v>1092</v>
      </c>
      <c r="B1095" s="27">
        <v>41677</v>
      </c>
      <c r="C1095" s="25">
        <v>3.0470969155430801E-2</v>
      </c>
      <c r="D1095" s="25">
        <f>VLOOKUP(B1095,input_BB!$B$19:$K$1879,$D$2,0)</f>
        <v>21636.85</v>
      </c>
      <c r="E1095" s="28">
        <f t="shared" si="17"/>
        <v>3.4092938690144223E-2</v>
      </c>
      <c r="F1095" s="28"/>
    </row>
    <row r="1096" spans="1:6" x14ac:dyDescent="0.25">
      <c r="A1096">
        <v>1093</v>
      </c>
      <c r="B1096" s="27">
        <v>41684</v>
      </c>
      <c r="C1096" s="25">
        <v>1.6105087473988498E-2</v>
      </c>
      <c r="D1096" s="25">
        <f>VLOOKUP(B1096,input_BB!$B$19:$K$1879,$D$2,0)</f>
        <v>22298.41</v>
      </c>
      <c r="E1096" s="28">
        <f t="shared" si="17"/>
        <v>1.4766501349789256E-2</v>
      </c>
      <c r="F1096" s="28"/>
    </row>
    <row r="1097" spans="1:6" x14ac:dyDescent="0.25">
      <c r="A1097">
        <v>1094</v>
      </c>
      <c r="B1097" s="27">
        <v>41691</v>
      </c>
      <c r="C1097" s="25">
        <v>3.7415549159050002E-2</v>
      </c>
      <c r="D1097" s="25">
        <f>VLOOKUP(B1097,input_BB!$B$19:$K$1879,$D$2,0)</f>
        <v>22568.240000000002</v>
      </c>
      <c r="E1097" s="28">
        <f t="shared" si="17"/>
        <v>4.3435490248842128E-2</v>
      </c>
      <c r="F1097" s="28"/>
    </row>
    <row r="1098" spans="1:6" x14ac:dyDescent="0.25">
      <c r="A1098">
        <v>1095</v>
      </c>
      <c r="B1098" s="27">
        <v>41698</v>
      </c>
      <c r="C1098" s="25">
        <v>4.4594690203666701E-2</v>
      </c>
      <c r="D1098" s="25">
        <f>VLOOKUP(B1098,input_BB!$B$19:$K$1879,$D$2,0)</f>
        <v>22836.959999999999</v>
      </c>
      <c r="E1098" s="28">
        <f t="shared" si="17"/>
        <v>5.3093597048899335E-2</v>
      </c>
      <c r="F1098" s="28"/>
    </row>
    <row r="1099" spans="1:6" x14ac:dyDescent="0.25">
      <c r="A1099">
        <v>1096</v>
      </c>
      <c r="B1099" s="27">
        <v>41705</v>
      </c>
      <c r="C1099" s="25">
        <v>6.7703373730182606E-2</v>
      </c>
      <c r="D1099" s="25">
        <f>VLOOKUP(B1099,input_BB!$B$19:$K$1879,$D$2,0)</f>
        <v>22660.49</v>
      </c>
      <c r="E1099" s="28">
        <f t="shared" si="17"/>
        <v>8.4181735883442757E-2</v>
      </c>
      <c r="F1099" s="28"/>
    </row>
    <row r="1100" spans="1:6" x14ac:dyDescent="0.25">
      <c r="A1100">
        <v>1097</v>
      </c>
      <c r="B1100" s="27">
        <v>41712</v>
      </c>
      <c r="C1100" s="25">
        <v>0.115793153643608</v>
      </c>
      <c r="D1100" s="25">
        <f>VLOOKUP(B1100,input_BB!$B$19:$K$1879,$D$2,0)</f>
        <v>21539.49</v>
      </c>
      <c r="E1100" s="28">
        <f t="shared" si="17"/>
        <v>0.14887697275211828</v>
      </c>
      <c r="F1100" s="28"/>
    </row>
    <row r="1101" spans="1:6" x14ac:dyDescent="0.25">
      <c r="A1101">
        <v>1098</v>
      </c>
      <c r="B1101" s="27">
        <v>41719</v>
      </c>
      <c r="C1101" s="25">
        <v>6.5248355269432096E-2</v>
      </c>
      <c r="D1101" s="25">
        <f>VLOOKUP(B1101,input_BB!$B$19:$K$1879,$D$2,0)</f>
        <v>21436.7</v>
      </c>
      <c r="E1101" s="28">
        <f t="shared" si="17"/>
        <v>8.087899669184824E-2</v>
      </c>
      <c r="F1101" s="28"/>
    </row>
    <row r="1102" spans="1:6" x14ac:dyDescent="0.25">
      <c r="A1102">
        <v>1099</v>
      </c>
      <c r="B1102" s="27">
        <v>41726</v>
      </c>
      <c r="C1102" s="25">
        <v>5.0078313797712298E-2</v>
      </c>
      <c r="D1102" s="25">
        <f>VLOOKUP(B1102,input_BB!$B$19:$K$1879,$D$2,0)</f>
        <v>22065.53</v>
      </c>
      <c r="E1102" s="28">
        <f t="shared" si="17"/>
        <v>6.0470722250015027E-2</v>
      </c>
      <c r="F1102" s="28"/>
    </row>
    <row r="1103" spans="1:6" x14ac:dyDescent="0.25">
      <c r="A1103">
        <v>1100</v>
      </c>
      <c r="B1103" s="27">
        <v>41733</v>
      </c>
      <c r="C1103" s="25">
        <v>3.1549904495477697E-2</v>
      </c>
      <c r="D1103" s="25">
        <f>VLOOKUP(B1103,input_BB!$B$19:$K$1879,$D$2,0)</f>
        <v>22510.080000000002</v>
      </c>
      <c r="E1103" s="28">
        <f t="shared" si="17"/>
        <v>3.5544431658421083E-2</v>
      </c>
      <c r="F1103" s="28"/>
    </row>
    <row r="1104" spans="1:6" x14ac:dyDescent="0.25">
      <c r="A1104">
        <v>1101</v>
      </c>
      <c r="B1104" s="27">
        <v>41740</v>
      </c>
      <c r="C1104" s="25">
        <v>2.0754666998982398E-2</v>
      </c>
      <c r="D1104" s="25">
        <f>VLOOKUP(B1104,input_BB!$B$19:$K$1879,$D$2,0)</f>
        <v>23003.64</v>
      </c>
      <c r="E1104" s="28">
        <f t="shared" si="17"/>
        <v>2.1021586094422225E-2</v>
      </c>
      <c r="F1104" s="28"/>
    </row>
    <row r="1105" spans="1:6" x14ac:dyDescent="0.25">
      <c r="A1105">
        <v>1102</v>
      </c>
      <c r="B1105" s="27">
        <v>41747</v>
      </c>
      <c r="C1105" s="25">
        <v>6.0141887515783303E-2</v>
      </c>
      <c r="D1105" s="25">
        <f>VLOOKUP(B1105,input_BB!$B$19:$K$1879,$D$2,0)</f>
        <v>22760.240000000002</v>
      </c>
      <c r="E1105" s="28">
        <f t="shared" si="17"/>
        <v>7.4009259681628872E-2</v>
      </c>
      <c r="F1105" s="28"/>
    </row>
    <row r="1106" spans="1:6" x14ac:dyDescent="0.25">
      <c r="A1106">
        <v>1103</v>
      </c>
      <c r="B1106" s="27">
        <v>41754</v>
      </c>
      <c r="C1106" s="25">
        <v>2.2248268127441399E-2</v>
      </c>
      <c r="D1106" s="25">
        <f>VLOOKUP(B1106,input_BB!$B$19:$K$1879,$D$2,0)</f>
        <v>22223.53</v>
      </c>
      <c r="E1106" s="28">
        <f t="shared" si="17"/>
        <v>2.3030929430302209E-2</v>
      </c>
      <c r="F1106" s="28"/>
    </row>
    <row r="1107" spans="1:6" x14ac:dyDescent="0.25">
      <c r="A1107">
        <v>1104</v>
      </c>
      <c r="B1107" s="27">
        <v>41761</v>
      </c>
      <c r="C1107" s="25">
        <v>2.93998792767525E-2</v>
      </c>
      <c r="D1107" s="25">
        <f>VLOOKUP(B1107,input_BB!$B$19:$K$1879,$D$2,0)</f>
        <v>22260.67</v>
      </c>
      <c r="E1107" s="28">
        <f t="shared" si="17"/>
        <v>3.2652000230174512E-2</v>
      </c>
      <c r="F1107" s="28"/>
    </row>
    <row r="1108" spans="1:6" x14ac:dyDescent="0.25">
      <c r="A1108">
        <v>1105</v>
      </c>
      <c r="B1108" s="27">
        <v>41768</v>
      </c>
      <c r="C1108" s="25">
        <v>2.2922411561012299E-2</v>
      </c>
      <c r="D1108" s="25">
        <f>VLOOKUP(B1108,input_BB!$B$19:$K$1879,$D$2,0)</f>
        <v>21862.99</v>
      </c>
      <c r="E1108" s="28">
        <f t="shared" si="17"/>
        <v>2.3937855375832592E-2</v>
      </c>
      <c r="F1108" s="28"/>
    </row>
    <row r="1109" spans="1:6" x14ac:dyDescent="0.25">
      <c r="A1109">
        <v>1106</v>
      </c>
      <c r="B1109" s="27">
        <v>41775</v>
      </c>
      <c r="C1109" s="25">
        <v>3.75278182327747E-2</v>
      </c>
      <c r="D1109" s="25">
        <f>VLOOKUP(B1109,input_BB!$B$19:$K$1879,$D$2,0)</f>
        <v>22712.91</v>
      </c>
      <c r="E1109" s="28">
        <f t="shared" si="17"/>
        <v>4.3586525964345965E-2</v>
      </c>
      <c r="F1109" s="28"/>
    </row>
    <row r="1110" spans="1:6" x14ac:dyDescent="0.25">
      <c r="A1110">
        <v>1107</v>
      </c>
      <c r="B1110" s="27">
        <v>41782</v>
      </c>
      <c r="C1110" s="25">
        <v>8.2446865737438202E-2</v>
      </c>
      <c r="D1110" s="25">
        <f>VLOOKUP(B1110,input_BB!$B$19:$K$1879,$D$2,0)</f>
        <v>22965.86</v>
      </c>
      <c r="E1110" s="28">
        <f t="shared" si="17"/>
        <v>0.10401617283445364</v>
      </c>
      <c r="F1110" s="28"/>
    </row>
    <row r="1111" spans="1:6" x14ac:dyDescent="0.25">
      <c r="A1111">
        <v>1108</v>
      </c>
      <c r="B1111" s="27">
        <v>41789</v>
      </c>
      <c r="C1111" s="25">
        <v>0.10872082412242901</v>
      </c>
      <c r="D1111" s="25">
        <f>VLOOKUP(B1111,input_BB!$B$19:$K$1879,$D$2,0)</f>
        <v>23081.65</v>
      </c>
      <c r="E1111" s="28">
        <f t="shared" si="17"/>
        <v>0.13936255961881414</v>
      </c>
      <c r="F1111" s="28"/>
    </row>
    <row r="1112" spans="1:6" x14ac:dyDescent="0.25">
      <c r="A1112">
        <v>1109</v>
      </c>
      <c r="B1112" s="27">
        <v>41796</v>
      </c>
      <c r="C1112" s="25">
        <v>2.7626151219010402E-2</v>
      </c>
      <c r="D1112" s="25">
        <f>VLOOKUP(B1112,input_BB!$B$19:$K$1879,$D$2,0)</f>
        <v>22951</v>
      </c>
      <c r="E1112" s="28">
        <f t="shared" si="17"/>
        <v>3.0265801810409956E-2</v>
      </c>
      <c r="F1112" s="28"/>
    </row>
    <row r="1113" spans="1:6" x14ac:dyDescent="0.25">
      <c r="A1113">
        <v>1110</v>
      </c>
      <c r="B1113" s="27">
        <v>41803</v>
      </c>
      <c r="C1113" s="25">
        <v>1.8348801881074898E-2</v>
      </c>
      <c r="D1113" s="25">
        <f>VLOOKUP(B1113,input_BB!$B$19:$K$1879,$D$2,0)</f>
        <v>23319.17</v>
      </c>
      <c r="E1113" s="28">
        <f t="shared" si="17"/>
        <v>1.7784972952142968E-2</v>
      </c>
      <c r="F1113" s="28"/>
    </row>
    <row r="1114" spans="1:6" x14ac:dyDescent="0.25">
      <c r="A1114">
        <v>1111</v>
      </c>
      <c r="B1114" s="27">
        <v>41810</v>
      </c>
      <c r="C1114" s="25">
        <v>4.4486265629530002E-2</v>
      </c>
      <c r="D1114" s="25">
        <f>VLOOKUP(B1114,input_BB!$B$19:$K$1879,$D$2,0)</f>
        <v>23194.06</v>
      </c>
      <c r="E1114" s="28">
        <f t="shared" si="17"/>
        <v>5.2947733343164202E-2</v>
      </c>
      <c r="F1114" s="28"/>
    </row>
    <row r="1115" spans="1:6" x14ac:dyDescent="0.25">
      <c r="A1115">
        <v>1112</v>
      </c>
      <c r="B1115" s="27">
        <v>41817</v>
      </c>
      <c r="C1115" s="25">
        <v>5.7613719254732097E-2</v>
      </c>
      <c r="D1115" s="25">
        <f>VLOOKUP(B1115,input_BB!$B$19:$K$1879,$D$2,0)</f>
        <v>23221.52</v>
      </c>
      <c r="E1115" s="28">
        <f t="shared" si="17"/>
        <v>7.0608111978582022E-2</v>
      </c>
      <c r="F1115" s="28"/>
    </row>
    <row r="1116" spans="1:6" x14ac:dyDescent="0.25">
      <c r="A1116">
        <v>1113</v>
      </c>
      <c r="B1116" s="27">
        <v>41824</v>
      </c>
      <c r="C1116" s="25">
        <v>3.8143672049045597E-2</v>
      </c>
      <c r="D1116" s="25">
        <f>VLOOKUP(B1116,input_BB!$B$19:$K$1879,$D$2,0)</f>
        <v>23546.36</v>
      </c>
      <c r="E1116" s="28">
        <f t="shared" si="17"/>
        <v>4.4415034819904282E-2</v>
      </c>
      <c r="F1116" s="28"/>
    </row>
    <row r="1117" spans="1:6" x14ac:dyDescent="0.25">
      <c r="A1117">
        <v>1114</v>
      </c>
      <c r="B1117" s="27">
        <v>41831</v>
      </c>
      <c r="C1117" s="25">
        <v>0.14318893849849701</v>
      </c>
      <c r="D1117" s="25">
        <f>VLOOKUP(B1117,input_BB!$B$19:$K$1879,$D$2,0)</f>
        <v>23233.45</v>
      </c>
      <c r="E1117" s="28">
        <f t="shared" si="17"/>
        <v>0.18573255399164729</v>
      </c>
      <c r="F1117" s="28"/>
    </row>
    <row r="1118" spans="1:6" x14ac:dyDescent="0.25">
      <c r="A1118">
        <v>1115</v>
      </c>
      <c r="B1118" s="27">
        <v>41838</v>
      </c>
      <c r="C1118" s="25">
        <v>0.118835158646107</v>
      </c>
      <c r="D1118" s="25">
        <f>VLOOKUP(B1118,input_BB!$B$19:$K$1879,$D$2,0)</f>
        <v>23454.79</v>
      </c>
      <c r="E1118" s="28">
        <f t="shared" si="17"/>
        <v>0.15296938562126985</v>
      </c>
      <c r="F1118" s="28"/>
    </row>
    <row r="1119" spans="1:6" x14ac:dyDescent="0.25">
      <c r="A1119">
        <v>1116</v>
      </c>
      <c r="B1119" s="27">
        <v>41845</v>
      </c>
      <c r="C1119" s="25">
        <v>6.4445346593856798E-2</v>
      </c>
      <c r="D1119" s="25">
        <f>VLOOKUP(B1119,input_BB!$B$19:$K$1879,$D$2,0)</f>
        <v>24216.01</v>
      </c>
      <c r="E1119" s="28">
        <f t="shared" si="17"/>
        <v>7.9798708186318151E-2</v>
      </c>
      <c r="F1119" s="28"/>
    </row>
    <row r="1120" spans="1:6" x14ac:dyDescent="0.25">
      <c r="A1120">
        <v>1117</v>
      </c>
      <c r="B1120" s="27">
        <v>41852</v>
      </c>
      <c r="C1120" s="25">
        <v>2.8894253075122799E-2</v>
      </c>
      <c r="D1120" s="25">
        <f>VLOOKUP(B1120,input_BB!$B$19:$K$1879,$D$2,0)</f>
        <v>24532.43</v>
      </c>
      <c r="E1120" s="28">
        <f t="shared" si="17"/>
        <v>3.1971780712839806E-2</v>
      </c>
      <c r="F1120" s="28"/>
    </row>
    <row r="1121" spans="1:6" x14ac:dyDescent="0.25">
      <c r="A1121">
        <v>1118</v>
      </c>
      <c r="B1121" s="27">
        <v>41859</v>
      </c>
      <c r="C1121" s="25">
        <v>9.3803234398365007E-2</v>
      </c>
      <c r="D1121" s="25">
        <f>VLOOKUP(B1121,input_BB!$B$19:$K$1879,$D$2,0)</f>
        <v>24331.41</v>
      </c>
      <c r="E1121" s="28">
        <f t="shared" si="17"/>
        <v>0.11929390880682297</v>
      </c>
      <c r="F1121" s="28"/>
    </row>
    <row r="1122" spans="1:6" x14ac:dyDescent="0.25">
      <c r="A1122">
        <v>1119</v>
      </c>
      <c r="B1122" s="27">
        <v>41866</v>
      </c>
      <c r="C1122" s="25">
        <v>8.8193073868751498E-2</v>
      </c>
      <c r="D1122" s="25">
        <f>VLOOKUP(B1122,input_BB!$B$19:$K$1879,$D$2,0)</f>
        <v>24954.94</v>
      </c>
      <c r="E1122" s="28">
        <f t="shared" si="17"/>
        <v>0.11174655331906549</v>
      </c>
      <c r="F1122" s="28"/>
    </row>
    <row r="1123" spans="1:6" x14ac:dyDescent="0.25">
      <c r="A1123">
        <v>1120</v>
      </c>
      <c r="B1123" s="27">
        <v>41873</v>
      </c>
      <c r="C1123" s="25">
        <v>0.12509730458259599</v>
      </c>
      <c r="D1123" s="25">
        <f>VLOOKUP(B1123,input_BB!$B$19:$K$1879,$D$2,0)</f>
        <v>25112.23</v>
      </c>
      <c r="E1123" s="28">
        <f t="shared" si="17"/>
        <v>0.16139385783546412</v>
      </c>
      <c r="F1123" s="28"/>
    </row>
    <row r="1124" spans="1:6" x14ac:dyDescent="0.25">
      <c r="A1124">
        <v>1121</v>
      </c>
      <c r="B1124" s="27">
        <v>41880</v>
      </c>
      <c r="C1124" s="25">
        <v>1.19198011234403E-2</v>
      </c>
      <c r="D1124" s="25">
        <f>VLOOKUP(B1124,input_BB!$B$19:$K$1879,$D$2,0)</f>
        <v>24742.06</v>
      </c>
      <c r="E1124" s="28">
        <f t="shared" si="17"/>
        <v>9.136030752930506E-3</v>
      </c>
      <c r="F1124" s="28"/>
    </row>
    <row r="1125" spans="1:6" x14ac:dyDescent="0.25">
      <c r="A1125">
        <v>1122</v>
      </c>
      <c r="B1125" s="27">
        <v>41887</v>
      </c>
      <c r="C1125" s="25">
        <v>4.2272910475730903E-2</v>
      </c>
      <c r="D1125" s="25">
        <f>VLOOKUP(B1125,input_BB!$B$19:$K$1879,$D$2,0)</f>
        <v>25240.15</v>
      </c>
      <c r="E1125" s="28">
        <f t="shared" si="17"/>
        <v>4.9970104079580059E-2</v>
      </c>
      <c r="F1125" s="28"/>
    </row>
    <row r="1126" spans="1:6" x14ac:dyDescent="0.25">
      <c r="A1126">
        <v>1123</v>
      </c>
      <c r="B1126" s="27">
        <v>41894</v>
      </c>
      <c r="C1126" s="25">
        <v>1.4807748608291101E-2</v>
      </c>
      <c r="D1126" s="25">
        <f>VLOOKUP(B1126,input_BB!$B$19:$K$1879,$D$2,0)</f>
        <v>24595.32</v>
      </c>
      <c r="E1126" s="28">
        <f t="shared" si="17"/>
        <v>1.3021189864348241E-2</v>
      </c>
      <c r="F1126" s="28"/>
    </row>
    <row r="1127" spans="1:6" x14ac:dyDescent="0.25">
      <c r="A1127">
        <v>1124</v>
      </c>
      <c r="B1127" s="27">
        <v>41901</v>
      </c>
      <c r="C1127" s="25">
        <v>6.9340273737907396E-2</v>
      </c>
      <c r="D1127" s="25">
        <f>VLOOKUP(B1127,input_BB!$B$19:$K$1879,$D$2,0)</f>
        <v>24306.16</v>
      </c>
      <c r="E1127" s="28">
        <f t="shared" si="17"/>
        <v>8.6383859368323337E-2</v>
      </c>
      <c r="F1127" s="28"/>
    </row>
    <row r="1128" spans="1:6" x14ac:dyDescent="0.25">
      <c r="A1128">
        <v>1125</v>
      </c>
      <c r="B1128" s="27">
        <v>41908</v>
      </c>
      <c r="C1128" s="25">
        <v>0.102124974131584</v>
      </c>
      <c r="D1128" s="25">
        <f>VLOOKUP(B1128,input_BB!$B$19:$K$1879,$D$2,0)</f>
        <v>23678.41</v>
      </c>
      <c r="E1128" s="28">
        <f t="shared" si="17"/>
        <v>0.13048915495203919</v>
      </c>
      <c r="F1128" s="28"/>
    </row>
    <row r="1129" spans="1:6" x14ac:dyDescent="0.25">
      <c r="A1129">
        <v>1126</v>
      </c>
      <c r="B1129" s="27">
        <v>41915</v>
      </c>
      <c r="C1129" s="25">
        <v>4.0850628167390803E-2</v>
      </c>
      <c r="D1129" s="25">
        <f>VLOOKUP(B1129,input_BB!$B$19:$K$1879,$D$2,0)</f>
        <v>23064.560000000001</v>
      </c>
      <c r="E1129" s="28">
        <f t="shared" si="17"/>
        <v>4.8056706035383534E-2</v>
      </c>
      <c r="F1129" s="28"/>
    </row>
    <row r="1130" spans="1:6" x14ac:dyDescent="0.25">
      <c r="A1130">
        <v>1127</v>
      </c>
      <c r="B1130" s="27">
        <v>41922</v>
      </c>
      <c r="C1130" s="25">
        <v>7.3462225496769007E-2</v>
      </c>
      <c r="D1130" s="25">
        <f>VLOOKUP(B1130,input_BB!$B$19:$K$1879,$D$2,0)</f>
        <v>23088.54</v>
      </c>
      <c r="E1130" s="28">
        <f t="shared" si="17"/>
        <v>9.1929125865298056E-2</v>
      </c>
      <c r="F1130" s="28"/>
    </row>
    <row r="1131" spans="1:6" x14ac:dyDescent="0.25">
      <c r="A1131">
        <v>1128</v>
      </c>
      <c r="B1131" s="27">
        <v>41929</v>
      </c>
      <c r="C1131" s="25">
        <v>8.4175877273082705E-2</v>
      </c>
      <c r="D1131" s="25">
        <f>VLOOKUP(B1131,input_BB!$B$19:$K$1879,$D$2,0)</f>
        <v>23023.21</v>
      </c>
      <c r="E1131" s="28">
        <f t="shared" si="17"/>
        <v>0.10634221406501385</v>
      </c>
      <c r="F1131" s="28"/>
    </row>
    <row r="1132" spans="1:6" x14ac:dyDescent="0.25">
      <c r="A1132">
        <v>1129</v>
      </c>
      <c r="B1132" s="27">
        <v>41936</v>
      </c>
      <c r="C1132" s="25">
        <v>5.4709758609533303E-2</v>
      </c>
      <c r="D1132" s="25">
        <f>VLOOKUP(B1132,input_BB!$B$19:$K$1879,$D$2,0)</f>
        <v>23302.2</v>
      </c>
      <c r="E1132" s="28">
        <f t="shared" si="17"/>
        <v>6.6701410343917258E-2</v>
      </c>
      <c r="F1132" s="28"/>
    </row>
    <row r="1133" spans="1:6" x14ac:dyDescent="0.25">
      <c r="A1133">
        <v>1130</v>
      </c>
      <c r="B1133" s="27">
        <v>41943</v>
      </c>
      <c r="C1133" s="25">
        <v>3.5275768488645602E-2</v>
      </c>
      <c r="D1133" s="25">
        <f>VLOOKUP(B1133,input_BB!$B$19:$K$1879,$D$2,0)</f>
        <v>23998.06</v>
      </c>
      <c r="E1133" s="28">
        <f t="shared" si="17"/>
        <v>4.0556840823370778E-2</v>
      </c>
      <c r="F1133" s="28"/>
    </row>
    <row r="1134" spans="1:6" x14ac:dyDescent="0.25">
      <c r="A1134">
        <v>1131</v>
      </c>
      <c r="B1134" s="27">
        <v>41950</v>
      </c>
      <c r="C1134" s="25">
        <v>5.4463088512420703E-2</v>
      </c>
      <c r="D1134" s="25">
        <f>VLOOKUP(B1134,input_BB!$B$19:$K$1879,$D$2,0)</f>
        <v>23550.240000000002</v>
      </c>
      <c r="E1134" s="28">
        <f t="shared" si="17"/>
        <v>6.6369564775277765E-2</v>
      </c>
      <c r="F1134" s="28"/>
    </row>
    <row r="1135" spans="1:6" x14ac:dyDescent="0.25">
      <c r="A1135">
        <v>1132</v>
      </c>
      <c r="B1135" s="27">
        <v>41957</v>
      </c>
      <c r="C1135" s="25">
        <v>8.0625124275684398E-2</v>
      </c>
      <c r="D1135" s="25">
        <f>VLOOKUP(B1135,input_BB!$B$19:$K$1879,$D$2,0)</f>
        <v>24087.38</v>
      </c>
      <c r="E1135" s="28">
        <f t="shared" si="17"/>
        <v>0.10156538192640985</v>
      </c>
      <c r="F1135" s="28"/>
    </row>
    <row r="1136" spans="1:6" x14ac:dyDescent="0.25">
      <c r="A1136">
        <v>1133</v>
      </c>
      <c r="B1136" s="27">
        <v>41964</v>
      </c>
      <c r="C1136" s="25">
        <v>5.8594826608896297E-2</v>
      </c>
      <c r="D1136" s="25">
        <f>VLOOKUP(B1136,input_BB!$B$19:$K$1879,$D$2,0)</f>
        <v>23437.119999999999</v>
      </c>
      <c r="E1136" s="28">
        <f t="shared" si="17"/>
        <v>7.1927996843630715E-2</v>
      </c>
      <c r="F1136" s="28"/>
    </row>
    <row r="1137" spans="1:6" x14ac:dyDescent="0.25">
      <c r="A1137">
        <v>1134</v>
      </c>
      <c r="B1137" s="27">
        <v>41971</v>
      </c>
      <c r="C1137" s="25">
        <v>4.4069625437259702E-2</v>
      </c>
      <c r="D1137" s="25">
        <f>VLOOKUP(B1137,input_BB!$B$19:$K$1879,$D$2,0)</f>
        <v>23987.45</v>
      </c>
      <c r="E1137" s="28">
        <f t="shared" si="17"/>
        <v>5.2387226807753498E-2</v>
      </c>
      <c r="F1137" s="28"/>
    </row>
    <row r="1138" spans="1:6" x14ac:dyDescent="0.25">
      <c r="A1138">
        <v>1135</v>
      </c>
      <c r="B1138" s="27">
        <v>41978</v>
      </c>
      <c r="C1138" s="25">
        <v>2.0801195874810201E-2</v>
      </c>
      <c r="D1138" s="25">
        <f>VLOOKUP(B1138,input_BB!$B$19:$K$1879,$D$2,0)</f>
        <v>24002.639999999999</v>
      </c>
      <c r="E1138" s="28">
        <f t="shared" si="17"/>
        <v>2.1084181445208443E-2</v>
      </c>
      <c r="F1138" s="28"/>
    </row>
    <row r="1139" spans="1:6" x14ac:dyDescent="0.25">
      <c r="A1139">
        <v>1136</v>
      </c>
      <c r="B1139" s="27">
        <v>41985</v>
      </c>
      <c r="C1139" s="25">
        <v>3.447375446558E-2</v>
      </c>
      <c r="D1139" s="25">
        <f>VLOOKUP(B1139,input_BB!$B$19:$K$1879,$D$2,0)</f>
        <v>23249.200000000001</v>
      </c>
      <c r="E1139" s="28">
        <f t="shared" si="17"/>
        <v>3.947789042501923E-2</v>
      </c>
      <c r="F1139" s="28"/>
    </row>
    <row r="1140" spans="1:6" x14ac:dyDescent="0.25">
      <c r="A1140">
        <v>1137</v>
      </c>
      <c r="B1140" s="27">
        <v>41992</v>
      </c>
      <c r="C1140" s="25">
        <v>2.8419556096196199E-2</v>
      </c>
      <c r="D1140" s="25">
        <f>VLOOKUP(B1140,input_BB!$B$19:$K$1879,$D$2,0)</f>
        <v>23116.63</v>
      </c>
      <c r="E1140" s="28">
        <f t="shared" si="17"/>
        <v>3.1333170314792887E-2</v>
      </c>
      <c r="F1140" s="28"/>
    </row>
    <row r="1141" spans="1:6" x14ac:dyDescent="0.25">
      <c r="A1141">
        <v>1138</v>
      </c>
      <c r="B1141" s="27">
        <v>41999</v>
      </c>
      <c r="C1141" s="25">
        <v>1.36253656819463E-2</v>
      </c>
      <c r="D1141" s="25">
        <f>VLOOKUP(B1141,input_BB!$B$19:$K$1879,$D$2,0)</f>
        <v>23349.34</v>
      </c>
      <c r="E1141" s="28">
        <f t="shared" si="17"/>
        <v>1.1430528737866368E-2</v>
      </c>
      <c r="F1141" s="28"/>
    </row>
    <row r="1142" spans="1:6" x14ac:dyDescent="0.25">
      <c r="A1142">
        <v>1139</v>
      </c>
      <c r="B1142" s="27">
        <v>42006</v>
      </c>
      <c r="C1142" s="25">
        <v>6.5930441021919306E-2</v>
      </c>
      <c r="D1142" s="25">
        <f>VLOOKUP(B1142,input_BB!$B$19:$K$1879,$D$2,0)</f>
        <v>23857.82</v>
      </c>
      <c r="E1142" s="28">
        <f t="shared" si="17"/>
        <v>8.1796607448257411E-2</v>
      </c>
      <c r="F1142" s="28"/>
    </row>
    <row r="1143" spans="1:6" x14ac:dyDescent="0.25">
      <c r="A1143">
        <v>1140</v>
      </c>
      <c r="B1143" s="27">
        <v>42013</v>
      </c>
      <c r="C1143" s="25">
        <v>7.9644381999969496E-2</v>
      </c>
      <c r="D1143" s="25">
        <f>VLOOKUP(B1143,input_BB!$B$19:$K$1879,$D$2,0)</f>
        <v>23919.95</v>
      </c>
      <c r="E1143" s="28">
        <f t="shared" si="17"/>
        <v>0.10024598820182377</v>
      </c>
      <c r="F1143" s="28"/>
    </row>
    <row r="1144" spans="1:6" x14ac:dyDescent="0.25">
      <c r="A1144">
        <v>1141</v>
      </c>
      <c r="B1144" s="27">
        <v>42020</v>
      </c>
      <c r="C1144" s="25">
        <v>4.6995267271995503E-2</v>
      </c>
      <c r="D1144" s="25">
        <f>VLOOKUP(B1144,input_BB!$B$19:$K$1879,$D$2,0)</f>
        <v>24103.52</v>
      </c>
      <c r="E1144" s="28">
        <f t="shared" si="17"/>
        <v>5.6323096171927871E-2</v>
      </c>
      <c r="F1144" s="28"/>
    </row>
    <row r="1145" spans="1:6" x14ac:dyDescent="0.25">
      <c r="A1145">
        <v>1142</v>
      </c>
      <c r="B1145" s="27">
        <v>42027</v>
      </c>
      <c r="C1145" s="25">
        <v>9.2296920716762501E-2</v>
      </c>
      <c r="D1145" s="25">
        <f>VLOOKUP(B1145,input_BB!$B$19:$K$1879,$D$2,0)</f>
        <v>24850.45</v>
      </c>
      <c r="E1145" s="28">
        <f t="shared" si="17"/>
        <v>0.11726746325840832</v>
      </c>
      <c r="F1145" s="28"/>
    </row>
    <row r="1146" spans="1:6" x14ac:dyDescent="0.25">
      <c r="A1146">
        <v>1143</v>
      </c>
      <c r="B1146" s="27">
        <v>42034</v>
      </c>
      <c r="C1146" s="25">
        <v>0.30361968278884899</v>
      </c>
      <c r="D1146" s="25">
        <f>VLOOKUP(B1146,input_BB!$B$19:$K$1879,$D$2,0)</f>
        <v>24507.05</v>
      </c>
      <c r="E1146" s="28">
        <f t="shared" si="17"/>
        <v>0.40156022094224325</v>
      </c>
      <c r="F1146" s="28"/>
    </row>
    <row r="1147" spans="1:6" x14ac:dyDescent="0.25">
      <c r="A1147">
        <v>1144</v>
      </c>
      <c r="B1147" s="27">
        <v>42041</v>
      </c>
      <c r="C1147" s="25">
        <v>0.182575687766075</v>
      </c>
      <c r="D1147" s="25">
        <f>VLOOKUP(B1147,input_BB!$B$19:$K$1879,$D$2,0)</f>
        <v>24679.39</v>
      </c>
      <c r="E1147" s="28">
        <f t="shared" si="17"/>
        <v>0.23871959360672604</v>
      </c>
      <c r="F1147" s="28"/>
    </row>
    <row r="1148" spans="1:6" x14ac:dyDescent="0.25">
      <c r="A1148">
        <v>1145</v>
      </c>
      <c r="B1148" s="27">
        <v>42048</v>
      </c>
      <c r="C1148" s="25">
        <v>9.1304950416088104E-2</v>
      </c>
      <c r="D1148" s="25">
        <f>VLOOKUP(B1148,input_BB!$B$19:$K$1879,$D$2,0)</f>
        <v>24682.54</v>
      </c>
      <c r="E1148" s="28">
        <f t="shared" si="17"/>
        <v>0.11593296445878074</v>
      </c>
      <c r="F1148" s="28"/>
    </row>
    <row r="1149" spans="1:6" x14ac:dyDescent="0.25">
      <c r="A1149">
        <v>1146</v>
      </c>
      <c r="B1149" s="27">
        <v>42055</v>
      </c>
      <c r="C1149" s="25">
        <v>5.1330380141735098E-2</v>
      </c>
      <c r="D1149" s="25">
        <f>VLOOKUP(B1149,input_BB!$B$19:$K$1879,$D$2,0)</f>
        <v>24832.080000000002</v>
      </c>
      <c r="E1149" s="28">
        <f t="shared" si="17"/>
        <v>6.2155128559373864E-2</v>
      </c>
      <c r="F1149" s="28"/>
    </row>
    <row r="1150" spans="1:6" x14ac:dyDescent="0.25">
      <c r="A1150">
        <v>1147</v>
      </c>
      <c r="B1150" s="27">
        <v>42062</v>
      </c>
      <c r="C1150" s="25">
        <v>0.167171910405159</v>
      </c>
      <c r="D1150" s="25">
        <f>VLOOKUP(B1150,input_BB!$B$19:$K$1879,$D$2,0)</f>
        <v>24823.29</v>
      </c>
      <c r="E1150" s="28">
        <f t="shared" si="17"/>
        <v>0.21799687400121187</v>
      </c>
      <c r="F1150" s="28"/>
    </row>
    <row r="1151" spans="1:6" x14ac:dyDescent="0.25">
      <c r="A1151">
        <v>1148</v>
      </c>
      <c r="B1151" s="27">
        <v>42069</v>
      </c>
      <c r="C1151" s="25">
        <v>0.146184757351875</v>
      </c>
      <c r="D1151" s="25">
        <f>VLOOKUP(B1151,input_BB!$B$19:$K$1879,$D$2,0)</f>
        <v>24164</v>
      </c>
      <c r="E1151" s="28">
        <f t="shared" si="17"/>
        <v>0.18976283258065002</v>
      </c>
      <c r="F1151" s="28"/>
    </row>
    <row r="1152" spans="1:6" x14ac:dyDescent="0.25">
      <c r="A1152">
        <v>1149</v>
      </c>
      <c r="B1152" s="27">
        <v>42076</v>
      </c>
      <c r="C1152" s="25">
        <v>4.4251725077629103E-2</v>
      </c>
      <c r="D1152" s="25">
        <f>VLOOKUP(B1152,input_BB!$B$19:$K$1879,$D$2,0)</f>
        <v>23823.21</v>
      </c>
      <c r="E1152" s="28">
        <f t="shared" si="17"/>
        <v>5.2632205665810408E-2</v>
      </c>
      <c r="F1152" s="28"/>
    </row>
    <row r="1153" spans="1:6" x14ac:dyDescent="0.25">
      <c r="A1153">
        <v>1150</v>
      </c>
      <c r="B1153" s="27">
        <v>42083</v>
      </c>
      <c r="C1153" s="25">
        <v>4.8704035580158199E-2</v>
      </c>
      <c r="D1153" s="25">
        <f>VLOOKUP(B1153,input_BB!$B$19:$K$1879,$D$2,0)</f>
        <v>24375.24</v>
      </c>
      <c r="E1153" s="28">
        <f t="shared" si="17"/>
        <v>5.862190416500436E-2</v>
      </c>
      <c r="F1153" s="28"/>
    </row>
    <row r="1154" spans="1:6" x14ac:dyDescent="0.25">
      <c r="A1154">
        <v>1151</v>
      </c>
      <c r="B1154" s="27">
        <v>42090</v>
      </c>
      <c r="C1154" s="25">
        <v>4.6371903270483003E-2</v>
      </c>
      <c r="D1154" s="25">
        <f>VLOOKUP(B1154,input_BB!$B$19:$K$1879,$D$2,0)</f>
        <v>24486.2</v>
      </c>
      <c r="E1154" s="28">
        <f t="shared" si="17"/>
        <v>5.5484483855426127E-2</v>
      </c>
      <c r="F1154" s="28"/>
    </row>
    <row r="1155" spans="1:6" x14ac:dyDescent="0.25">
      <c r="A1155">
        <v>1152</v>
      </c>
      <c r="B1155" s="27">
        <v>42097</v>
      </c>
      <c r="C1155" s="25">
        <v>7.7942833304405199E-2</v>
      </c>
      <c r="D1155" s="25">
        <f>VLOOKUP(B1155,input_BB!$B$19:$K$1879,$D$2,0)</f>
        <v>25275.64</v>
      </c>
      <c r="E1155" s="28">
        <f t="shared" si="17"/>
        <v>9.7956892761975722E-2</v>
      </c>
      <c r="F1155" s="28"/>
    </row>
    <row r="1156" spans="1:6" x14ac:dyDescent="0.25">
      <c r="A1156">
        <v>1153</v>
      </c>
      <c r="B1156" s="27">
        <v>42104</v>
      </c>
      <c r="C1156" s="25">
        <v>8.9611753821373E-2</v>
      </c>
      <c r="D1156" s="25">
        <f>VLOOKUP(B1156,input_BB!$B$19:$K$1879,$D$2,0)</f>
        <v>27272.39</v>
      </c>
      <c r="E1156" s="28">
        <f t="shared" si="17"/>
        <v>0.11365510510992255</v>
      </c>
      <c r="F1156" s="28"/>
    </row>
    <row r="1157" spans="1:6" x14ac:dyDescent="0.25">
      <c r="A1157">
        <v>1154</v>
      </c>
      <c r="B1157" s="27">
        <v>42111</v>
      </c>
      <c r="C1157" s="25">
        <v>4.5831333845853799E-2</v>
      </c>
      <c r="D1157" s="25">
        <f>VLOOKUP(B1157,input_BB!$B$19:$K$1879,$D$2,0)</f>
        <v>27653.119999999999</v>
      </c>
      <c r="E1157" s="28">
        <f t="shared" ref="E1157:E1220" si="18">(C1157-$E$1)/$E$3</f>
        <v>5.4757255179534711E-2</v>
      </c>
      <c r="F1157" s="28"/>
    </row>
    <row r="1158" spans="1:6" x14ac:dyDescent="0.25">
      <c r="A1158">
        <v>1155</v>
      </c>
      <c r="B1158" s="27">
        <v>42118</v>
      </c>
      <c r="C1158" s="25">
        <v>7.3903337121009799E-2</v>
      </c>
      <c r="D1158" s="25">
        <f>VLOOKUP(B1158,input_BB!$B$19:$K$1879,$D$2,0)</f>
        <v>28060.98</v>
      </c>
      <c r="E1158" s="28">
        <f t="shared" si="18"/>
        <v>9.2522553846610511E-2</v>
      </c>
      <c r="F1158" s="28"/>
    </row>
    <row r="1159" spans="1:6" x14ac:dyDescent="0.25">
      <c r="A1159">
        <v>1156</v>
      </c>
      <c r="B1159" s="27">
        <v>42125</v>
      </c>
      <c r="C1159" s="25">
        <v>3.1467929482460001E-2</v>
      </c>
      <c r="D1159" s="25">
        <f>VLOOKUP(B1159,input_BB!$B$19:$K$1879,$D$2,0)</f>
        <v>28133</v>
      </c>
      <c r="E1159" s="28">
        <f t="shared" si="18"/>
        <v>3.5434150578032696E-2</v>
      </c>
      <c r="F1159" s="28"/>
    </row>
    <row r="1160" spans="1:6" x14ac:dyDescent="0.25">
      <c r="A1160">
        <v>1157</v>
      </c>
      <c r="B1160" s="27">
        <v>42132</v>
      </c>
      <c r="C1160" s="25">
        <v>9.7740836441516904E-2</v>
      </c>
      <c r="D1160" s="25">
        <f>VLOOKUP(B1160,input_BB!$B$19:$K$1879,$D$2,0)</f>
        <v>27577.34</v>
      </c>
      <c r="E1160" s="28">
        <f t="shared" si="18"/>
        <v>0.12459116941676755</v>
      </c>
      <c r="F1160" s="28"/>
    </row>
    <row r="1161" spans="1:6" x14ac:dyDescent="0.25">
      <c r="A1161">
        <v>1158</v>
      </c>
      <c r="B1161" s="27">
        <v>42139</v>
      </c>
      <c r="C1161" s="25">
        <v>6.1221048235893201E-2</v>
      </c>
      <c r="D1161" s="25">
        <f>VLOOKUP(B1161,input_BB!$B$19:$K$1879,$D$2,0)</f>
        <v>27822.28</v>
      </c>
      <c r="E1161" s="28">
        <f t="shared" si="18"/>
        <v>7.5461055853966716E-2</v>
      </c>
      <c r="F1161" s="28"/>
    </row>
    <row r="1162" spans="1:6" x14ac:dyDescent="0.25">
      <c r="A1162">
        <v>1159</v>
      </c>
      <c r="B1162" s="27">
        <v>42146</v>
      </c>
      <c r="C1162" s="25">
        <v>0.136599466204643</v>
      </c>
      <c r="D1162" s="25">
        <f>VLOOKUP(B1162,input_BB!$B$19:$K$1879,$D$2,0)</f>
        <v>27992.83</v>
      </c>
      <c r="E1162" s="28">
        <f t="shared" si="18"/>
        <v>0.17686772924805458</v>
      </c>
      <c r="F1162" s="28"/>
    </row>
    <row r="1163" spans="1:6" x14ac:dyDescent="0.25">
      <c r="A1163">
        <v>1160</v>
      </c>
      <c r="B1163" s="27">
        <v>42153</v>
      </c>
      <c r="C1163" s="25">
        <v>6.3861988484859494E-2</v>
      </c>
      <c r="D1163" s="25">
        <f>VLOOKUP(B1163,input_BB!$B$19:$K$1879,$D$2,0)</f>
        <v>27424.19</v>
      </c>
      <c r="E1163" s="28">
        <f t="shared" si="18"/>
        <v>7.9013915843562862E-2</v>
      </c>
      <c r="F1163" s="28"/>
    </row>
    <row r="1164" spans="1:6" x14ac:dyDescent="0.25">
      <c r="A1164">
        <v>1161</v>
      </c>
      <c r="B1164" s="27">
        <v>42160</v>
      </c>
      <c r="C1164" s="25">
        <v>0.171475544571877</v>
      </c>
      <c r="D1164" s="25">
        <f>VLOOKUP(B1164,input_BB!$B$19:$K$1879,$D$2,0)</f>
        <v>27260.16</v>
      </c>
      <c r="E1164" s="28">
        <f t="shared" si="18"/>
        <v>0.2237865580528583</v>
      </c>
      <c r="F1164" s="28"/>
    </row>
    <row r="1165" spans="1:6" x14ac:dyDescent="0.25">
      <c r="A1165">
        <v>1162</v>
      </c>
      <c r="B1165" s="27">
        <v>42167</v>
      </c>
      <c r="C1165" s="25">
        <v>8.37602689862251E-2</v>
      </c>
      <c r="D1165" s="25">
        <f>VLOOKUP(B1165,input_BB!$B$19:$K$1879,$D$2,0)</f>
        <v>27280.54</v>
      </c>
      <c r="E1165" s="28">
        <f t="shared" si="18"/>
        <v>0.10578309575315543</v>
      </c>
      <c r="F1165" s="28"/>
    </row>
    <row r="1166" spans="1:6" x14ac:dyDescent="0.25">
      <c r="A1166">
        <v>1163</v>
      </c>
      <c r="B1166" s="27">
        <v>42174</v>
      </c>
      <c r="C1166" s="25">
        <v>0.49004247784614602</v>
      </c>
      <c r="D1166" s="25">
        <f>VLOOKUP(B1166,input_BB!$B$19:$K$1879,$D$2,0)</f>
        <v>26760.53</v>
      </c>
      <c r="E1166" s="28">
        <f t="shared" si="18"/>
        <v>0.65235502403065093</v>
      </c>
      <c r="F1166" s="28"/>
    </row>
    <row r="1167" spans="1:6" x14ac:dyDescent="0.25">
      <c r="A1167">
        <v>1164</v>
      </c>
      <c r="B1167" s="27">
        <v>42181</v>
      </c>
      <c r="C1167" s="25">
        <v>0.23587289452552801</v>
      </c>
      <c r="D1167" s="25">
        <f>VLOOKUP(B1167,input_BB!$B$19:$K$1879,$D$2,0)</f>
        <v>26663.87</v>
      </c>
      <c r="E1167" s="28">
        <f t="shared" si="18"/>
        <v>0.31042038787006132</v>
      </c>
      <c r="F1167" s="28"/>
    </row>
    <row r="1168" spans="1:6" x14ac:dyDescent="0.25">
      <c r="A1168">
        <v>1165</v>
      </c>
      <c r="B1168" s="27">
        <v>42188</v>
      </c>
      <c r="C1168" s="25">
        <v>0.21339920163154599</v>
      </c>
      <c r="D1168" s="25">
        <f>VLOOKUP(B1168,input_BB!$B$19:$K$1879,$D$2,0)</f>
        <v>26064.11</v>
      </c>
      <c r="E1168" s="28">
        <f t="shared" si="18"/>
        <v>0.28018650267225997</v>
      </c>
      <c r="F1168" s="28"/>
    </row>
    <row r="1169" spans="1:6" x14ac:dyDescent="0.25">
      <c r="A1169">
        <v>1166</v>
      </c>
      <c r="B1169" s="27">
        <v>42195</v>
      </c>
      <c r="C1169" s="25">
        <v>0.111841022968292</v>
      </c>
      <c r="D1169" s="25">
        <f>VLOOKUP(B1169,input_BB!$B$19:$K$1879,$D$2,0)</f>
        <v>24901.279999999999</v>
      </c>
      <c r="E1169" s="28">
        <f t="shared" si="18"/>
        <v>0.14356016675641967</v>
      </c>
      <c r="F1169" s="28"/>
    </row>
    <row r="1170" spans="1:6" x14ac:dyDescent="0.25">
      <c r="A1170">
        <v>1167</v>
      </c>
      <c r="B1170" s="27">
        <v>42202</v>
      </c>
      <c r="C1170" s="25">
        <v>9.7457088530063601E-2</v>
      </c>
      <c r="D1170" s="25">
        <f>VLOOKUP(B1170,input_BB!$B$19:$K$1879,$D$2,0)</f>
        <v>25415.27</v>
      </c>
      <c r="E1170" s="28">
        <f t="shared" si="18"/>
        <v>0.12420944302135649</v>
      </c>
      <c r="F1170" s="28"/>
    </row>
    <row r="1171" spans="1:6" x14ac:dyDescent="0.25">
      <c r="A1171">
        <v>1168</v>
      </c>
      <c r="B1171" s="27">
        <v>42209</v>
      </c>
      <c r="C1171" s="25">
        <v>0.12639720737934099</v>
      </c>
      <c r="D1171" s="25">
        <f>VLOOKUP(B1171,input_BB!$B$19:$K$1879,$D$2,0)</f>
        <v>25128.51</v>
      </c>
      <c r="E1171" s="28">
        <f t="shared" si="18"/>
        <v>0.16314261858032653</v>
      </c>
      <c r="F1171" s="28"/>
    </row>
    <row r="1172" spans="1:6" x14ac:dyDescent="0.25">
      <c r="A1172">
        <v>1169</v>
      </c>
      <c r="B1172" s="27">
        <v>42216</v>
      </c>
      <c r="C1172" s="25">
        <v>9.9990956485271495E-2</v>
      </c>
      <c r="D1172" s="25">
        <f>VLOOKUP(B1172,input_BB!$B$19:$K$1879,$D$2,0)</f>
        <v>24636.28</v>
      </c>
      <c r="E1172" s="28">
        <f t="shared" si="18"/>
        <v>0.12761825852958378</v>
      </c>
      <c r="F1172" s="28"/>
    </row>
    <row r="1173" spans="1:6" x14ac:dyDescent="0.25">
      <c r="A1173">
        <v>1170</v>
      </c>
      <c r="B1173" s="27">
        <v>42223</v>
      </c>
      <c r="C1173" s="25">
        <v>0.139106124639511</v>
      </c>
      <c r="D1173" s="25">
        <f>VLOOKUP(B1173,input_BB!$B$19:$K$1879,$D$2,0)</f>
        <v>24552.47</v>
      </c>
      <c r="E1173" s="28">
        <f t="shared" si="18"/>
        <v>0.18023993975691108</v>
      </c>
      <c r="F1173" s="28"/>
    </row>
    <row r="1174" spans="1:6" x14ac:dyDescent="0.25">
      <c r="A1174">
        <v>1171</v>
      </c>
      <c r="B1174" s="27">
        <v>42230</v>
      </c>
      <c r="C1174" s="25">
        <v>5.9518042951822302E-2</v>
      </c>
      <c r="D1174" s="25">
        <f>VLOOKUP(B1174,input_BB!$B$19:$K$1879,$D$2,0)</f>
        <v>23991.03</v>
      </c>
      <c r="E1174" s="28">
        <f t="shared" si="18"/>
        <v>7.3170000863906043E-2</v>
      </c>
      <c r="F1174" s="28"/>
    </row>
    <row r="1175" spans="1:6" x14ac:dyDescent="0.25">
      <c r="A1175">
        <v>1172</v>
      </c>
      <c r="B1175" s="27">
        <v>42237</v>
      </c>
      <c r="C1175" s="25">
        <v>5.4386157542467103E-2</v>
      </c>
      <c r="D1175" s="25">
        <f>VLOOKUP(B1175,input_BB!$B$19:$K$1879,$D$2,0)</f>
        <v>22409.62</v>
      </c>
      <c r="E1175" s="28">
        <f t="shared" si="18"/>
        <v>6.6266069451892104E-2</v>
      </c>
      <c r="F1175" s="28"/>
    </row>
    <row r="1176" spans="1:6" x14ac:dyDescent="0.25">
      <c r="A1176">
        <v>1173</v>
      </c>
      <c r="B1176" s="27">
        <v>42244</v>
      </c>
      <c r="C1176" s="25">
        <v>3.2521147280931501E-2</v>
      </c>
      <c r="D1176" s="25">
        <f>VLOOKUP(B1176,input_BB!$B$19:$K$1879,$D$2,0)</f>
        <v>21612.39</v>
      </c>
      <c r="E1176" s="28">
        <f t="shared" si="18"/>
        <v>3.6851045707706517E-2</v>
      </c>
      <c r="F1176" s="28"/>
    </row>
    <row r="1177" spans="1:6" x14ac:dyDescent="0.25">
      <c r="A1177">
        <v>1174</v>
      </c>
      <c r="B1177" s="27">
        <v>42251</v>
      </c>
      <c r="C1177" s="25">
        <v>0.150842189788818</v>
      </c>
      <c r="D1177" s="25">
        <f>VLOOKUP(B1177,input_BB!$B$19:$K$1879,$D$2,0)</f>
        <v>20840.61</v>
      </c>
      <c r="E1177" s="28">
        <f t="shared" si="18"/>
        <v>0.19602848185686478</v>
      </c>
      <c r="F1177" s="28"/>
    </row>
    <row r="1178" spans="1:6" x14ac:dyDescent="0.25">
      <c r="A1178">
        <v>1175</v>
      </c>
      <c r="B1178" s="27">
        <v>42258</v>
      </c>
      <c r="C1178" s="25">
        <v>3.0221251770854E-2</v>
      </c>
      <c r="D1178" s="25">
        <f>VLOOKUP(B1178,input_BB!$B$19:$K$1879,$D$2,0)</f>
        <v>21504.37</v>
      </c>
      <c r="E1178" s="28">
        <f t="shared" si="18"/>
        <v>3.3756993602133696E-2</v>
      </c>
      <c r="F1178" s="28"/>
    </row>
    <row r="1179" spans="1:6" x14ac:dyDescent="0.25">
      <c r="A1179">
        <v>1176</v>
      </c>
      <c r="B1179" s="27">
        <v>42265</v>
      </c>
      <c r="C1179" s="25">
        <v>8.06863978505135E-2</v>
      </c>
      <c r="D1179" s="25">
        <f>VLOOKUP(B1179,input_BB!$B$19:$K$1879,$D$2,0)</f>
        <v>21920.83</v>
      </c>
      <c r="E1179" s="28">
        <f t="shared" si="18"/>
        <v>0.10164781333791757</v>
      </c>
      <c r="F1179" s="28"/>
    </row>
    <row r="1180" spans="1:6" x14ac:dyDescent="0.25">
      <c r="A1180">
        <v>1177</v>
      </c>
      <c r="B1180" s="27">
        <v>42272</v>
      </c>
      <c r="C1180" s="25">
        <v>2.66090556979179E-2</v>
      </c>
      <c r="D1180" s="25">
        <f>VLOOKUP(B1180,input_BB!$B$19:$K$1879,$D$2,0)</f>
        <v>21186.32</v>
      </c>
      <c r="E1180" s="28">
        <f t="shared" si="18"/>
        <v>2.8897502022521372E-2</v>
      </c>
      <c r="F1180" s="28"/>
    </row>
    <row r="1181" spans="1:6" x14ac:dyDescent="0.25">
      <c r="A1181">
        <v>1178</v>
      </c>
      <c r="B1181" s="27">
        <v>42279</v>
      </c>
      <c r="C1181" s="25">
        <v>4.2327344417572001E-2</v>
      </c>
      <c r="D1181" s="25">
        <f>VLOOKUP(B1181,input_BB!$B$19:$K$1879,$D$2,0)</f>
        <v>21506.09</v>
      </c>
      <c r="E1181" s="28">
        <f t="shared" si="18"/>
        <v>5.0043334124871289E-2</v>
      </c>
      <c r="F1181" s="28"/>
    </row>
    <row r="1182" spans="1:6" x14ac:dyDescent="0.25">
      <c r="A1182">
        <v>1179</v>
      </c>
      <c r="B1182" s="27">
        <v>42286</v>
      </c>
      <c r="C1182" s="25">
        <v>4.9207597970962497E-2</v>
      </c>
      <c r="D1182" s="25">
        <f>VLOOKUP(B1182,input_BB!$B$19:$K$1879,$D$2,0)</f>
        <v>22458.799999999999</v>
      </c>
      <c r="E1182" s="28">
        <f t="shared" si="18"/>
        <v>5.9299347235234459E-2</v>
      </c>
      <c r="F1182" s="28"/>
    </row>
    <row r="1183" spans="1:6" x14ac:dyDescent="0.25">
      <c r="A1183">
        <v>1180</v>
      </c>
      <c r="B1183" s="27">
        <v>42293</v>
      </c>
      <c r="C1183" s="25">
        <v>5.7627059519290903E-2</v>
      </c>
      <c r="D1183" s="25">
        <f>VLOOKUP(B1183,input_BB!$B$19:$K$1879,$D$2,0)</f>
        <v>23067.37</v>
      </c>
      <c r="E1183" s="28">
        <f t="shared" si="18"/>
        <v>7.0626058652014018E-2</v>
      </c>
      <c r="F1183" s="28"/>
    </row>
    <row r="1184" spans="1:6" x14ac:dyDescent="0.25">
      <c r="A1184">
        <v>1181</v>
      </c>
      <c r="B1184" s="27">
        <v>42300</v>
      </c>
      <c r="C1184" s="25">
        <v>4.5240283012390102E-2</v>
      </c>
      <c r="D1184" s="25">
        <f>VLOOKUP(B1184,input_BB!$B$19:$K$1879,$D$2,0)</f>
        <v>23151.94</v>
      </c>
      <c r="E1184" s="28">
        <f t="shared" si="18"/>
        <v>5.3962113805604513E-2</v>
      </c>
      <c r="F1184" s="28"/>
    </row>
    <row r="1185" spans="1:6" x14ac:dyDescent="0.25">
      <c r="A1185">
        <v>1182</v>
      </c>
      <c r="B1185" s="27">
        <v>42307</v>
      </c>
      <c r="C1185" s="25">
        <v>6.8622820079326602E-2</v>
      </c>
      <c r="D1185" s="25">
        <f>VLOOKUP(B1185,input_BB!$B$19:$K$1879,$D$2,0)</f>
        <v>22640.04</v>
      </c>
      <c r="E1185" s="28">
        <f t="shared" si="18"/>
        <v>8.5418668126696864E-2</v>
      </c>
      <c r="F1185" s="28"/>
    </row>
    <row r="1186" spans="1:6" x14ac:dyDescent="0.25">
      <c r="A1186">
        <v>1183</v>
      </c>
      <c r="B1186" s="27">
        <v>42314</v>
      </c>
      <c r="C1186" s="25">
        <v>6.6458754241466494E-2</v>
      </c>
      <c r="D1186" s="25">
        <f>VLOOKUP(B1186,input_BB!$B$19:$K$1879,$D$2,0)</f>
        <v>22867.33</v>
      </c>
      <c r="E1186" s="28">
        <f t="shared" si="18"/>
        <v>8.2507347837192227E-2</v>
      </c>
      <c r="F1186" s="28"/>
    </row>
    <row r="1187" spans="1:6" x14ac:dyDescent="0.25">
      <c r="A1187">
        <v>1184</v>
      </c>
      <c r="B1187" s="27">
        <v>42321</v>
      </c>
      <c r="C1187" s="25">
        <v>0.11592879891395599</v>
      </c>
      <c r="D1187" s="25">
        <f>VLOOKUP(B1187,input_BB!$B$19:$K$1879,$D$2,0)</f>
        <v>22396.14</v>
      </c>
      <c r="E1187" s="28">
        <f t="shared" si="18"/>
        <v>0.149059456492137</v>
      </c>
      <c r="F1187" s="28"/>
    </row>
    <row r="1188" spans="1:6" x14ac:dyDescent="0.25">
      <c r="A1188">
        <v>1185</v>
      </c>
      <c r="B1188" s="27">
        <v>42328</v>
      </c>
      <c r="C1188" s="25">
        <v>0.182759284973145</v>
      </c>
      <c r="D1188" s="25">
        <f>VLOOKUP(B1188,input_BB!$B$19:$K$1879,$D$2,0)</f>
        <v>22754.720000000001</v>
      </c>
      <c r="E1188" s="28">
        <f t="shared" si="18"/>
        <v>0.23896658714300764</v>
      </c>
      <c r="F1188" s="28"/>
    </row>
    <row r="1189" spans="1:6" x14ac:dyDescent="0.25">
      <c r="A1189">
        <v>1186</v>
      </c>
      <c r="B1189" s="27">
        <v>42335</v>
      </c>
      <c r="C1189" s="25">
        <v>0.172844737768173</v>
      </c>
      <c r="D1189" s="25">
        <f>VLOOKUP(B1189,input_BB!$B$19:$K$1879,$D$2,0)</f>
        <v>22068.32</v>
      </c>
      <c r="E1189" s="28">
        <f t="shared" si="18"/>
        <v>0.22562853525285417</v>
      </c>
      <c r="F1189" s="28"/>
    </row>
    <row r="1190" spans="1:6" x14ac:dyDescent="0.25">
      <c r="A1190">
        <v>1187</v>
      </c>
      <c r="B1190" s="27">
        <v>42342</v>
      </c>
      <c r="C1190" s="25">
        <v>0.18120528757572199</v>
      </c>
      <c r="D1190" s="25">
        <f>VLOOKUP(B1190,input_BB!$B$19:$K$1879,$D$2,0)</f>
        <v>22235.89</v>
      </c>
      <c r="E1190" s="28">
        <f t="shared" si="18"/>
        <v>0.23687599263622097</v>
      </c>
      <c r="F1190" s="28"/>
    </row>
    <row r="1191" spans="1:6" x14ac:dyDescent="0.25">
      <c r="A1191">
        <v>1188</v>
      </c>
      <c r="B1191" s="27">
        <v>42349</v>
      </c>
      <c r="C1191" s="25">
        <v>0.10367788374424</v>
      </c>
      <c r="D1191" s="25">
        <f>VLOOKUP(B1191,input_BB!$B$19:$K$1879,$D$2,0)</f>
        <v>21464.05</v>
      </c>
      <c r="E1191" s="28">
        <f t="shared" si="18"/>
        <v>0.13257828606071317</v>
      </c>
      <c r="F1191" s="28"/>
    </row>
    <row r="1192" spans="1:6" x14ac:dyDescent="0.25">
      <c r="A1192">
        <v>1189</v>
      </c>
      <c r="B1192" s="27">
        <v>42356</v>
      </c>
      <c r="C1192" s="25">
        <v>0.22533182799816101</v>
      </c>
      <c r="D1192" s="25">
        <f>VLOOKUP(B1192,input_BB!$B$19:$K$1879,$D$2,0)</f>
        <v>21755.56</v>
      </c>
      <c r="E1192" s="28">
        <f t="shared" si="18"/>
        <v>0.29623947880655177</v>
      </c>
      <c r="F1192" s="28"/>
    </row>
    <row r="1193" spans="1:6" x14ac:dyDescent="0.25">
      <c r="A1193">
        <v>1190</v>
      </c>
      <c r="B1193" s="27">
        <v>42363</v>
      </c>
      <c r="C1193" s="25">
        <v>6.6112063825130504E-2</v>
      </c>
      <c r="D1193" s="25">
        <f>VLOOKUP(B1193,input_BB!$B$19:$K$1879,$D$2,0)</f>
        <v>22138.13</v>
      </c>
      <c r="E1193" s="28">
        <f t="shared" si="18"/>
        <v>8.2040944816730604E-2</v>
      </c>
      <c r="F1193" s="28"/>
    </row>
    <row r="1194" spans="1:6" x14ac:dyDescent="0.25">
      <c r="A1194">
        <v>1191</v>
      </c>
      <c r="B1194" s="27">
        <v>42370</v>
      </c>
      <c r="C1194" s="25">
        <v>8.9219920337200206E-2</v>
      </c>
      <c r="D1194" s="25">
        <f>VLOOKUP(B1194,input_BB!$B$19:$K$1879,$D$2,0)</f>
        <v>21914.400000000001</v>
      </c>
      <c r="E1194" s="28">
        <f t="shared" si="18"/>
        <v>0.11312797106777735</v>
      </c>
      <c r="F1194" s="28"/>
    </row>
    <row r="1195" spans="1:6" x14ac:dyDescent="0.25">
      <c r="A1195">
        <v>1192</v>
      </c>
      <c r="B1195" s="27">
        <v>42377</v>
      </c>
      <c r="C1195" s="25">
        <v>0.15396726131439201</v>
      </c>
      <c r="D1195" s="25">
        <f>VLOOKUP(B1195,input_BB!$B$19:$K$1879,$D$2,0)</f>
        <v>20453.71</v>
      </c>
      <c r="E1195" s="28">
        <f t="shared" si="18"/>
        <v>0.20023264421615478</v>
      </c>
      <c r="F1195" s="28"/>
    </row>
    <row r="1196" spans="1:6" x14ac:dyDescent="0.25">
      <c r="A1196">
        <v>1193</v>
      </c>
      <c r="B1196" s="27">
        <v>42384</v>
      </c>
      <c r="C1196" s="25">
        <v>4.8380199819803203E-2</v>
      </c>
      <c r="D1196" s="25">
        <f>VLOOKUP(B1196,input_BB!$B$19:$K$1879,$D$2,0)</f>
        <v>19520.77</v>
      </c>
      <c r="E1196" s="28">
        <f t="shared" si="18"/>
        <v>5.818624753982473E-2</v>
      </c>
      <c r="F1196" s="28"/>
    </row>
    <row r="1197" spans="1:6" x14ac:dyDescent="0.25">
      <c r="A1197">
        <v>1194</v>
      </c>
      <c r="B1197" s="27">
        <v>42391</v>
      </c>
      <c r="C1197" s="25">
        <v>6.87722638249397E-2</v>
      </c>
      <c r="D1197" s="25">
        <f>VLOOKUP(B1197,input_BB!$B$19:$K$1879,$D$2,0)</f>
        <v>19080.509999999998</v>
      </c>
      <c r="E1197" s="28">
        <f t="shared" si="18"/>
        <v>8.5619714971543887E-2</v>
      </c>
      <c r="F1197" s="28"/>
    </row>
    <row r="1198" spans="1:6" x14ac:dyDescent="0.25">
      <c r="A1198">
        <v>1195</v>
      </c>
      <c r="B1198" s="27">
        <v>42398</v>
      </c>
      <c r="C1198" s="25">
        <v>0.18557396531105</v>
      </c>
      <c r="D1198" s="25">
        <f>VLOOKUP(B1198,input_BB!$B$19:$K$1879,$D$2,0)</f>
        <v>19683.11</v>
      </c>
      <c r="E1198" s="28">
        <f t="shared" si="18"/>
        <v>0.24275317987639489</v>
      </c>
      <c r="F1198" s="28"/>
    </row>
    <row r="1199" spans="1:6" x14ac:dyDescent="0.25">
      <c r="A1199">
        <v>1196</v>
      </c>
      <c r="B1199" s="27">
        <v>42405</v>
      </c>
      <c r="C1199" s="25">
        <v>9.1705434024333995E-2</v>
      </c>
      <c r="D1199" s="25">
        <f>VLOOKUP(B1199,input_BB!$B$19:$K$1879,$D$2,0)</f>
        <v>19288.169999999998</v>
      </c>
      <c r="E1199" s="28">
        <f t="shared" si="18"/>
        <v>0.11647173552290566</v>
      </c>
      <c r="F1199" s="28"/>
    </row>
    <row r="1200" spans="1:6" x14ac:dyDescent="0.25">
      <c r="A1200">
        <v>1197</v>
      </c>
      <c r="B1200" s="27">
        <v>42412</v>
      </c>
      <c r="C1200" s="25">
        <v>3.8428686559200301E-2</v>
      </c>
      <c r="D1200" s="25">
        <f>VLOOKUP(B1200,input_BB!$B$19:$K$1879,$D$2,0)</f>
        <v>18319.580000000002</v>
      </c>
      <c r="E1200" s="28">
        <f t="shared" si="18"/>
        <v>4.4798465172021996E-2</v>
      </c>
      <c r="F1200" s="28"/>
    </row>
    <row r="1201" spans="1:6" x14ac:dyDescent="0.25">
      <c r="A1201">
        <v>1198</v>
      </c>
      <c r="B1201" s="27">
        <v>42419</v>
      </c>
      <c r="C1201" s="25">
        <v>3.22998501360416E-2</v>
      </c>
      <c r="D1201" s="25">
        <f>VLOOKUP(B1201,input_BB!$B$19:$K$1879,$D$2,0)</f>
        <v>19285.5</v>
      </c>
      <c r="E1201" s="28">
        <f t="shared" si="18"/>
        <v>3.6553334401212959E-2</v>
      </c>
      <c r="F1201" s="28"/>
    </row>
    <row r="1202" spans="1:6" x14ac:dyDescent="0.25">
      <c r="A1202">
        <v>1199</v>
      </c>
      <c r="B1202" s="27">
        <v>42426</v>
      </c>
      <c r="C1202" s="25">
        <v>0.110745564103127</v>
      </c>
      <c r="D1202" s="25">
        <f>VLOOKUP(B1202,input_BB!$B$19:$K$1879,$D$2,0)</f>
        <v>19364.150000000001</v>
      </c>
      <c r="E1202" s="28">
        <f t="shared" si="18"/>
        <v>0.14208644467057677</v>
      </c>
      <c r="F1202" s="28"/>
    </row>
    <row r="1203" spans="1:6" x14ac:dyDescent="0.25">
      <c r="A1203">
        <v>1200</v>
      </c>
      <c r="B1203" s="27">
        <v>42433</v>
      </c>
      <c r="C1203" s="25">
        <v>4.09005619585514E-2</v>
      </c>
      <c r="D1203" s="25">
        <f>VLOOKUP(B1203,input_BB!$B$19:$K$1879,$D$2,0)</f>
        <v>20176.7</v>
      </c>
      <c r="E1203" s="28">
        <f t="shared" si="18"/>
        <v>4.8123882022728486E-2</v>
      </c>
      <c r="F1203" s="28"/>
    </row>
    <row r="1204" spans="1:6" x14ac:dyDescent="0.25">
      <c r="A1204">
        <v>1201</v>
      </c>
      <c r="B1204" s="27">
        <v>42440</v>
      </c>
      <c r="C1204" s="25">
        <v>6.9170944392681094E-2</v>
      </c>
      <c r="D1204" s="25">
        <f>VLOOKUP(B1204,input_BB!$B$19:$K$1879,$D$2,0)</f>
        <v>20199.599999999999</v>
      </c>
      <c r="E1204" s="28">
        <f t="shared" si="18"/>
        <v>8.6156060403180329E-2</v>
      </c>
      <c r="F1204" s="28"/>
    </row>
    <row r="1205" spans="1:6" x14ac:dyDescent="0.25">
      <c r="A1205">
        <v>1202</v>
      </c>
      <c r="B1205" s="27">
        <v>42447</v>
      </c>
      <c r="C1205" s="25">
        <v>2.3175459355115901E-2</v>
      </c>
      <c r="D1205" s="25">
        <f>VLOOKUP(B1205,input_BB!$B$19:$K$1879,$D$2,0)</f>
        <v>20671.63</v>
      </c>
      <c r="E1205" s="28">
        <f t="shared" si="18"/>
        <v>2.4278280867654357E-2</v>
      </c>
      <c r="F1205" s="28"/>
    </row>
    <row r="1206" spans="1:6" x14ac:dyDescent="0.25">
      <c r="A1206">
        <v>1203</v>
      </c>
      <c r="B1206" s="27">
        <v>42454</v>
      </c>
      <c r="C1206" s="25">
        <v>7.8636139631271404E-2</v>
      </c>
      <c r="D1206" s="25">
        <f>VLOOKUP(B1206,input_BB!$B$19:$K$1879,$D$2,0)</f>
        <v>20345.61</v>
      </c>
      <c r="E1206" s="28">
        <f t="shared" si="18"/>
        <v>9.8889598570151796E-2</v>
      </c>
      <c r="F1206" s="28"/>
    </row>
    <row r="1207" spans="1:6" x14ac:dyDescent="0.25">
      <c r="A1207">
        <v>1204</v>
      </c>
      <c r="B1207" s="27">
        <v>42461</v>
      </c>
      <c r="C1207" s="25">
        <v>5.4151561111211798E-2</v>
      </c>
      <c r="D1207" s="25">
        <f>VLOOKUP(B1207,input_BB!$B$19:$K$1879,$D$2,0)</f>
        <v>20498.919999999998</v>
      </c>
      <c r="E1207" s="28">
        <f t="shared" si="18"/>
        <v>6.5950466599977803E-2</v>
      </c>
      <c r="F1207" s="28"/>
    </row>
    <row r="1208" spans="1:6" x14ac:dyDescent="0.25">
      <c r="A1208">
        <v>1205</v>
      </c>
      <c r="B1208" s="27">
        <v>42468</v>
      </c>
      <c r="C1208" s="25">
        <v>7.6604701578617096E-2</v>
      </c>
      <c r="D1208" s="25">
        <f>VLOOKUP(B1208,input_BB!$B$19:$K$1879,$D$2,0)</f>
        <v>20370.400000000001</v>
      </c>
      <c r="E1208" s="28">
        <f t="shared" si="18"/>
        <v>9.6156702594393309E-2</v>
      </c>
      <c r="F1208" s="28"/>
    </row>
    <row r="1209" spans="1:6" x14ac:dyDescent="0.25">
      <c r="A1209">
        <v>1206</v>
      </c>
      <c r="B1209" s="27">
        <v>42475</v>
      </c>
      <c r="C1209" s="25">
        <v>0.122435420751572</v>
      </c>
      <c r="D1209" s="25">
        <f>VLOOKUP(B1209,input_BB!$B$19:$K$1879,$D$2,0)</f>
        <v>21316.47</v>
      </c>
      <c r="E1209" s="28">
        <f t="shared" si="18"/>
        <v>0.15781282242055847</v>
      </c>
      <c r="F1209" s="28"/>
    </row>
    <row r="1210" spans="1:6" x14ac:dyDescent="0.25">
      <c r="A1210">
        <v>1207</v>
      </c>
      <c r="B1210" s="27">
        <v>42482</v>
      </c>
      <c r="C1210" s="25">
        <v>6.8793214857578305E-2</v>
      </c>
      <c r="D1210" s="25">
        <f>VLOOKUP(B1210,input_BB!$B$19:$K$1879,$D$2,0)</f>
        <v>21467.040000000001</v>
      </c>
      <c r="E1210" s="28">
        <f t="shared" si="18"/>
        <v>8.5647900420128556E-2</v>
      </c>
      <c r="F1210" s="28"/>
    </row>
    <row r="1211" spans="1:6" x14ac:dyDescent="0.25">
      <c r="A1211">
        <v>1208</v>
      </c>
      <c r="B1211" s="27">
        <v>42489</v>
      </c>
      <c r="C1211" s="25">
        <v>6.8714305758476299E-2</v>
      </c>
      <c r="D1211" s="25">
        <f>VLOOKUP(B1211,input_BB!$B$19:$K$1879,$D$2,0)</f>
        <v>21067.05</v>
      </c>
      <c r="E1211" s="28">
        <f t="shared" si="18"/>
        <v>8.5541743917298046E-2</v>
      </c>
      <c r="F1211" s="28"/>
    </row>
    <row r="1212" spans="1:6" x14ac:dyDescent="0.25">
      <c r="A1212">
        <v>1209</v>
      </c>
      <c r="B1212" s="27">
        <v>42496</v>
      </c>
      <c r="C1212" s="25">
        <v>9.0421348810195895E-2</v>
      </c>
      <c r="D1212" s="25">
        <f>VLOOKUP(B1212,input_BB!$B$19:$K$1879,$D$2,0)</f>
        <v>20109.87</v>
      </c>
      <c r="E1212" s="28">
        <f t="shared" si="18"/>
        <v>0.11474425419032763</v>
      </c>
      <c r="F1212" s="28"/>
    </row>
    <row r="1213" spans="1:6" x14ac:dyDescent="0.25">
      <c r="A1213">
        <v>1210</v>
      </c>
      <c r="B1213" s="27">
        <v>42503</v>
      </c>
      <c r="C1213" s="25">
        <v>8.8897041976451902E-2</v>
      </c>
      <c r="D1213" s="25">
        <f>VLOOKUP(B1213,input_BB!$B$19:$K$1879,$D$2,0)</f>
        <v>19719.29</v>
      </c>
      <c r="E1213" s="28">
        <f t="shared" si="18"/>
        <v>0.1126936024334025</v>
      </c>
      <c r="F1213" s="28"/>
    </row>
    <row r="1214" spans="1:6" x14ac:dyDescent="0.25">
      <c r="A1214">
        <v>1211</v>
      </c>
      <c r="B1214" s="27">
        <v>42510</v>
      </c>
      <c r="C1214" s="25">
        <v>2.48938035219908E-2</v>
      </c>
      <c r="D1214" s="25">
        <f>VLOOKUP(B1214,input_BB!$B$19:$K$1879,$D$2,0)</f>
        <v>19852.2</v>
      </c>
      <c r="E1214" s="28">
        <f t="shared" si="18"/>
        <v>2.6589971274597626E-2</v>
      </c>
      <c r="F1214" s="28"/>
    </row>
    <row r="1215" spans="1:6" x14ac:dyDescent="0.25">
      <c r="A1215">
        <v>1212</v>
      </c>
      <c r="B1215" s="27">
        <v>42517</v>
      </c>
      <c r="C1215" s="25">
        <v>5.8251295238733299E-2</v>
      </c>
      <c r="D1215" s="25">
        <f>VLOOKUP(B1215,input_BB!$B$19:$K$1879,$D$2,0)</f>
        <v>20576.77</v>
      </c>
      <c r="E1215" s="28">
        <f t="shared" si="18"/>
        <v>7.1465843691661077E-2</v>
      </c>
      <c r="F1215" s="28"/>
    </row>
    <row r="1216" spans="1:6" x14ac:dyDescent="0.25">
      <c r="A1216">
        <v>1213</v>
      </c>
      <c r="B1216" s="27">
        <v>42524</v>
      </c>
      <c r="C1216" s="25">
        <v>6.6051542758941706E-2</v>
      </c>
      <c r="D1216" s="25">
        <f>VLOOKUP(B1216,input_BB!$B$19:$K$1879,$D$2,0)</f>
        <v>20947.240000000002</v>
      </c>
      <c r="E1216" s="28">
        <f t="shared" si="18"/>
        <v>8.1959525755972207E-2</v>
      </c>
      <c r="F1216" s="28"/>
    </row>
    <row r="1217" spans="1:6" x14ac:dyDescent="0.25">
      <c r="A1217">
        <v>1214</v>
      </c>
      <c r="B1217" s="27">
        <v>42531</v>
      </c>
      <c r="C1217" s="25">
        <v>3.8061454892158501E-2</v>
      </c>
      <c r="D1217" s="25">
        <f>VLOOKUP(B1217,input_BB!$B$19:$K$1879,$D$2,0)</f>
        <v>21042.639999999999</v>
      </c>
      <c r="E1217" s="28">
        <f t="shared" si="18"/>
        <v>4.4304427983086661E-2</v>
      </c>
      <c r="F1217" s="28"/>
    </row>
    <row r="1218" spans="1:6" x14ac:dyDescent="0.25">
      <c r="A1218">
        <v>1215</v>
      </c>
      <c r="B1218" s="27">
        <v>42538</v>
      </c>
      <c r="C1218" s="25">
        <v>2.5489890947938E-2</v>
      </c>
      <c r="D1218" s="25">
        <f>VLOOKUP(B1218,input_BB!$B$19:$K$1879,$D$2,0)</f>
        <v>20169.98</v>
      </c>
      <c r="E1218" s="28">
        <f t="shared" si="18"/>
        <v>2.7391888382255824E-2</v>
      </c>
      <c r="F1218" s="28"/>
    </row>
    <row r="1219" spans="1:6" x14ac:dyDescent="0.25">
      <c r="A1219">
        <v>1216</v>
      </c>
      <c r="B1219" s="27">
        <v>42545</v>
      </c>
      <c r="C1219" s="25">
        <v>2.3538855835795399E-2</v>
      </c>
      <c r="D1219" s="25">
        <f>VLOOKUP(B1219,input_BB!$B$19:$K$1879,$D$2,0)</f>
        <v>20259.13</v>
      </c>
      <c r="E1219" s="28">
        <f t="shared" si="18"/>
        <v>2.4767158575914359E-2</v>
      </c>
      <c r="F1219" s="28"/>
    </row>
    <row r="1220" spans="1:6" x14ac:dyDescent="0.25">
      <c r="A1220">
        <v>1217</v>
      </c>
      <c r="B1220" s="27">
        <v>42552</v>
      </c>
      <c r="C1220" s="25">
        <v>7.1272589266300201E-2</v>
      </c>
      <c r="D1220" s="25">
        <f>VLOOKUP(B1220,input_BB!$B$19:$K$1879,$D$2,0)</f>
        <v>20794.37</v>
      </c>
      <c r="E1220" s="28">
        <f t="shared" si="18"/>
        <v>8.8983405696866469E-2</v>
      </c>
      <c r="F1220" s="28"/>
    </row>
    <row r="1221" spans="1:6" x14ac:dyDescent="0.25">
      <c r="A1221">
        <v>1218</v>
      </c>
      <c r="B1221" s="27">
        <v>42559</v>
      </c>
      <c r="C1221" s="25">
        <v>2.14753355830908E-2</v>
      </c>
      <c r="D1221" s="25">
        <f>VLOOKUP(B1221,input_BB!$B$19:$K$1879,$D$2,0)</f>
        <v>20564.169999999998</v>
      </c>
      <c r="E1221" s="28">
        <f t="shared" ref="E1221:E1284" si="19">(C1221-$E$1)/$E$3</f>
        <v>2.1991102379101454E-2</v>
      </c>
      <c r="F1221" s="28"/>
    </row>
    <row r="1222" spans="1:6" x14ac:dyDescent="0.25">
      <c r="A1222">
        <v>1219</v>
      </c>
      <c r="B1222" s="27">
        <v>42566</v>
      </c>
      <c r="C1222" s="25">
        <v>7.1092262864112896E-2</v>
      </c>
      <c r="D1222" s="25">
        <f>VLOOKUP(B1222,input_BB!$B$19:$K$1879,$D$2,0)</f>
        <v>21659.25</v>
      </c>
      <c r="E1222" s="28">
        <f t="shared" si="19"/>
        <v>8.8740812378199044E-2</v>
      </c>
      <c r="F1222" s="28"/>
    </row>
    <row r="1223" spans="1:6" x14ac:dyDescent="0.25">
      <c r="A1223">
        <v>1220</v>
      </c>
      <c r="B1223" s="27">
        <v>42573</v>
      </c>
      <c r="C1223" s="25">
        <v>3.2517749816179303E-2</v>
      </c>
      <c r="D1223" s="25">
        <f>VLOOKUP(B1223,input_BB!$B$19:$K$1879,$D$2,0)</f>
        <v>21964.27</v>
      </c>
      <c r="E1223" s="28">
        <f t="shared" si="19"/>
        <v>3.6846475094422529E-2</v>
      </c>
      <c r="F1223" s="28"/>
    </row>
    <row r="1224" spans="1:6" x14ac:dyDescent="0.25">
      <c r="A1224">
        <v>1221</v>
      </c>
      <c r="B1224" s="27">
        <v>42580</v>
      </c>
      <c r="C1224" s="25">
        <v>2.68858186900616E-2</v>
      </c>
      <c r="D1224" s="25">
        <f>VLOOKUP(B1224,input_BB!$B$19:$K$1879,$D$2,0)</f>
        <v>21891.37</v>
      </c>
      <c r="E1224" s="28">
        <f t="shared" si="19"/>
        <v>2.9269831597858467E-2</v>
      </c>
      <c r="F1224" s="28"/>
    </row>
    <row r="1225" spans="1:6" x14ac:dyDescent="0.25">
      <c r="A1225">
        <v>1222</v>
      </c>
      <c r="B1225" s="27">
        <v>42587</v>
      </c>
      <c r="C1225" s="25">
        <v>5.30408285558224E-2</v>
      </c>
      <c r="D1225" s="25">
        <f>VLOOKUP(B1225,input_BB!$B$19:$K$1879,$D$2,0)</f>
        <v>22146.09</v>
      </c>
      <c r="E1225" s="28">
        <f t="shared" si="19"/>
        <v>6.4456196800905488E-2</v>
      </c>
      <c r="F1225" s="28"/>
    </row>
    <row r="1226" spans="1:6" x14ac:dyDescent="0.25">
      <c r="A1226">
        <v>1223</v>
      </c>
      <c r="B1226" s="27">
        <v>42594</v>
      </c>
      <c r="C1226" s="25">
        <v>7.2092123329639393E-2</v>
      </c>
      <c r="D1226" s="25">
        <f>VLOOKUP(B1226,input_BB!$B$19:$K$1879,$D$2,0)</f>
        <v>22766.91</v>
      </c>
      <c r="E1226" s="28">
        <f t="shared" si="19"/>
        <v>9.0085925825782162E-2</v>
      </c>
      <c r="F1226" s="28"/>
    </row>
    <row r="1227" spans="1:6" x14ac:dyDescent="0.25">
      <c r="A1227">
        <v>1224</v>
      </c>
      <c r="B1227" s="27">
        <v>42601</v>
      </c>
      <c r="C1227" s="25">
        <v>8.9756265282630907E-2</v>
      </c>
      <c r="D1227" s="25">
        <f>VLOOKUP(B1227,input_BB!$B$19:$K$1879,$D$2,0)</f>
        <v>22937.22</v>
      </c>
      <c r="E1227" s="28">
        <f t="shared" si="19"/>
        <v>0.11384951654688795</v>
      </c>
      <c r="F1227" s="28"/>
    </row>
    <row r="1228" spans="1:6" x14ac:dyDescent="0.25">
      <c r="A1228">
        <v>1225</v>
      </c>
      <c r="B1228" s="27">
        <v>42608</v>
      </c>
      <c r="C1228" s="25">
        <v>1.7768494784832001E-2</v>
      </c>
      <c r="D1228" s="25">
        <f>VLOOKUP(B1228,input_BB!$B$19:$K$1879,$D$2,0)</f>
        <v>22909.54</v>
      </c>
      <c r="E1228" s="28">
        <f t="shared" si="19"/>
        <v>1.7004285140395956E-2</v>
      </c>
      <c r="F1228" s="28"/>
    </row>
    <row r="1229" spans="1:6" x14ac:dyDescent="0.25">
      <c r="A1229">
        <v>1226</v>
      </c>
      <c r="B1229" s="27">
        <v>42615</v>
      </c>
      <c r="C1229" s="25">
        <v>6.1892125755548498E-2</v>
      </c>
      <c r="D1229" s="25">
        <f>VLOOKUP(B1229,input_BB!$B$19:$K$1879,$D$2,0)</f>
        <v>23266.7</v>
      </c>
      <c r="E1229" s="28">
        <f t="shared" si="19"/>
        <v>7.6363857221939335E-2</v>
      </c>
      <c r="F1229" s="28"/>
    </row>
    <row r="1230" spans="1:6" x14ac:dyDescent="0.25">
      <c r="A1230">
        <v>1227</v>
      </c>
      <c r="B1230" s="27">
        <v>42622</v>
      </c>
      <c r="C1230" s="25">
        <v>0.14176818728446999</v>
      </c>
      <c r="D1230" s="25">
        <f>VLOOKUP(B1230,input_BB!$B$19:$K$1879,$D$2,0)</f>
        <v>24099.7</v>
      </c>
      <c r="E1230" s="28">
        <f t="shared" si="19"/>
        <v>0.18382121573041152</v>
      </c>
      <c r="F1230" s="28"/>
    </row>
    <row r="1231" spans="1:6" x14ac:dyDescent="0.25">
      <c r="A1231">
        <v>1228</v>
      </c>
      <c r="B1231" s="27">
        <v>42629</v>
      </c>
      <c r="C1231" s="25">
        <v>8.6688399314880399E-2</v>
      </c>
      <c r="D1231" s="25">
        <f>VLOOKUP(B1231,input_BB!$B$19:$K$1879,$D$2,0)</f>
        <v>23335.59</v>
      </c>
      <c r="E1231" s="28">
        <f t="shared" si="19"/>
        <v>0.10972231289109499</v>
      </c>
      <c r="F1231" s="28"/>
    </row>
    <row r="1232" spans="1:6" x14ac:dyDescent="0.25">
      <c r="A1232">
        <v>1229</v>
      </c>
      <c r="B1232" s="27">
        <v>42636</v>
      </c>
      <c r="C1232" s="25">
        <v>0.12038511037826501</v>
      </c>
      <c r="D1232" s="25">
        <f>VLOOKUP(B1232,input_BB!$B$19:$K$1879,$D$2,0)</f>
        <v>23686.48</v>
      </c>
      <c r="E1232" s="28">
        <f t="shared" si="19"/>
        <v>0.1550545374898685</v>
      </c>
      <c r="F1232" s="28"/>
    </row>
    <row r="1233" spans="1:6" x14ac:dyDescent="0.25">
      <c r="A1233">
        <v>1230</v>
      </c>
      <c r="B1233" s="27">
        <v>42643</v>
      </c>
      <c r="C1233" s="25">
        <v>0.12865498661994901</v>
      </c>
      <c r="D1233" s="25">
        <f>VLOOKUP(B1233,input_BB!$B$19:$K$1879,$D$2,0)</f>
        <v>23297.15</v>
      </c>
      <c r="E1233" s="28">
        <f t="shared" si="19"/>
        <v>0.16618001161958093</v>
      </c>
      <c r="F1233" s="28"/>
    </row>
    <row r="1234" spans="1:6" x14ac:dyDescent="0.25">
      <c r="A1234">
        <v>1231</v>
      </c>
      <c r="B1234" s="27">
        <v>42650</v>
      </c>
      <c r="C1234" s="25">
        <v>2.23414432257414E-2</v>
      </c>
      <c r="D1234" s="25">
        <f>VLOOKUP(B1234,input_BB!$B$19:$K$1879,$D$2,0)</f>
        <v>23851.82</v>
      </c>
      <c r="E1234" s="28">
        <f t="shared" si="19"/>
        <v>2.315627799845188E-2</v>
      </c>
      <c r="F1234" s="28"/>
    </row>
    <row r="1235" spans="1:6" x14ac:dyDescent="0.25">
      <c r="A1235">
        <v>1232</v>
      </c>
      <c r="B1235" s="27">
        <v>42657</v>
      </c>
      <c r="C1235" s="25">
        <v>0.101785868406296</v>
      </c>
      <c r="D1235" s="25">
        <f>VLOOKUP(B1235,input_BB!$B$19:$K$1879,$D$2,0)</f>
        <v>23233.31</v>
      </c>
      <c r="E1235" s="28">
        <f t="shared" si="19"/>
        <v>0.13003295562526898</v>
      </c>
      <c r="F1235" s="28"/>
    </row>
    <row r="1236" spans="1:6" x14ac:dyDescent="0.25">
      <c r="A1236">
        <v>1233</v>
      </c>
      <c r="B1236" s="27">
        <v>42664</v>
      </c>
      <c r="C1236" s="25">
        <v>2.85557582974434E-2</v>
      </c>
      <c r="D1236" s="25">
        <f>VLOOKUP(B1236,input_BB!$B$19:$K$1879,$D$2,0)</f>
        <v>23374.400000000001</v>
      </c>
      <c r="E1236" s="28">
        <f t="shared" si="19"/>
        <v>3.1516403294598289E-2</v>
      </c>
      <c r="F1236" s="28"/>
    </row>
    <row r="1237" spans="1:6" x14ac:dyDescent="0.25">
      <c r="A1237">
        <v>1234</v>
      </c>
      <c r="B1237" s="27">
        <v>42671</v>
      </c>
      <c r="C1237" s="25">
        <v>8.5683614015579196E-2</v>
      </c>
      <c r="D1237" s="25">
        <f>VLOOKUP(B1237,input_BB!$B$19:$K$1879,$D$2,0)</f>
        <v>22954.81</v>
      </c>
      <c r="E1237" s="28">
        <f t="shared" si="19"/>
        <v>0.10837057405890486</v>
      </c>
      <c r="F1237" s="28"/>
    </row>
    <row r="1238" spans="1:6" x14ac:dyDescent="0.25">
      <c r="A1238">
        <v>1235</v>
      </c>
      <c r="B1238" s="27">
        <v>42678</v>
      </c>
      <c r="C1238" s="25">
        <v>7.6983004808425903E-2</v>
      </c>
      <c r="D1238" s="25">
        <f>VLOOKUP(B1238,input_BB!$B$19:$K$1879,$D$2,0)</f>
        <v>22642.62</v>
      </c>
      <c r="E1238" s="28">
        <f t="shared" si="19"/>
        <v>9.6665634369600559E-2</v>
      </c>
      <c r="F1238" s="28"/>
    </row>
    <row r="1239" spans="1:6" x14ac:dyDescent="0.25">
      <c r="A1239">
        <v>1236</v>
      </c>
      <c r="B1239" s="27">
        <v>42685</v>
      </c>
      <c r="C1239" s="25">
        <v>2.6579016819596301E-2</v>
      </c>
      <c r="D1239" s="25">
        <f>VLOOKUP(B1239,input_BB!$B$19:$K$1879,$D$2,0)</f>
        <v>22531.09</v>
      </c>
      <c r="E1239" s="28">
        <f t="shared" si="19"/>
        <v>2.8857090684565913E-2</v>
      </c>
      <c r="F1239" s="28"/>
    </row>
    <row r="1240" spans="1:6" x14ac:dyDescent="0.25">
      <c r="A1240">
        <v>1237</v>
      </c>
      <c r="B1240" s="27">
        <v>42692</v>
      </c>
      <c r="C1240" s="25">
        <v>7.9768694937229198E-2</v>
      </c>
      <c r="D1240" s="25">
        <f>VLOOKUP(B1240,input_BB!$B$19:$K$1879,$D$2,0)</f>
        <v>22344.21</v>
      </c>
      <c r="E1240" s="28">
        <f t="shared" si="19"/>
        <v>0.10041322654095394</v>
      </c>
      <c r="F1240" s="28"/>
    </row>
    <row r="1241" spans="1:6" x14ac:dyDescent="0.25">
      <c r="A1241">
        <v>1238</v>
      </c>
      <c r="B1241" s="27">
        <v>42699</v>
      </c>
      <c r="C1241" s="25">
        <v>6.6401086747646304E-2</v>
      </c>
      <c r="D1241" s="25">
        <f>VLOOKUP(B1241,input_BB!$B$19:$K$1879,$D$2,0)</f>
        <v>22723.45</v>
      </c>
      <c r="E1241" s="28">
        <f t="shared" si="19"/>
        <v>8.2429767690661376E-2</v>
      </c>
      <c r="F1241" s="28"/>
    </row>
    <row r="1242" spans="1:6" x14ac:dyDescent="0.25">
      <c r="A1242">
        <v>1239</v>
      </c>
      <c r="B1242" s="27">
        <v>42706</v>
      </c>
      <c r="C1242" s="25">
        <v>8.9484550058841705E-2</v>
      </c>
      <c r="D1242" s="25">
        <f>VLOOKUP(B1242,input_BB!$B$19:$K$1879,$D$2,0)</f>
        <v>22564.82</v>
      </c>
      <c r="E1242" s="28">
        <f t="shared" si="19"/>
        <v>0.1134839777401911</v>
      </c>
      <c r="F1242" s="28"/>
    </row>
    <row r="1243" spans="1:6" x14ac:dyDescent="0.25">
      <c r="A1243">
        <v>1240</v>
      </c>
      <c r="B1243" s="27">
        <v>42713</v>
      </c>
      <c r="C1243" s="25">
        <v>0.14569555222988101</v>
      </c>
      <c r="D1243" s="25">
        <f>VLOOKUP(B1243,input_BB!$B$19:$K$1879,$D$2,0)</f>
        <v>22760.98</v>
      </c>
      <c r="E1243" s="28">
        <f t="shared" si="19"/>
        <v>0.18910470436085472</v>
      </c>
      <c r="F1243" s="28"/>
    </row>
    <row r="1244" spans="1:6" x14ac:dyDescent="0.25">
      <c r="A1244">
        <v>1241</v>
      </c>
      <c r="B1244" s="27">
        <v>42720</v>
      </c>
      <c r="C1244" s="25">
        <v>4.6210192143917098E-2</v>
      </c>
      <c r="D1244" s="25">
        <f>VLOOKUP(B1244,input_BB!$B$19:$K$1879,$D$2,0)</f>
        <v>22020.75</v>
      </c>
      <c r="E1244" s="28">
        <f t="shared" si="19"/>
        <v>5.5266933688710537E-2</v>
      </c>
      <c r="F1244" s="28"/>
    </row>
    <row r="1245" spans="1:6" x14ac:dyDescent="0.25">
      <c r="A1245">
        <v>1242</v>
      </c>
      <c r="B1245" s="27">
        <v>42727</v>
      </c>
      <c r="C1245" s="25">
        <v>4.3164346367120701E-2</v>
      </c>
      <c r="D1245" s="25">
        <f>VLOOKUP(B1245,input_BB!$B$19:$K$1879,$D$2,0)</f>
        <v>21574.76</v>
      </c>
      <c r="E1245" s="28">
        <f t="shared" si="19"/>
        <v>5.1169353821428044E-2</v>
      </c>
      <c r="F1245" s="28"/>
    </row>
    <row r="1246" spans="1:6" x14ac:dyDescent="0.25">
      <c r="A1246">
        <v>1243</v>
      </c>
      <c r="B1246" s="27">
        <v>42734</v>
      </c>
      <c r="C1246" s="25">
        <v>3.8833141326904297E-2</v>
      </c>
      <c r="D1246" s="25">
        <f>VLOOKUP(B1246,input_BB!$B$19:$K$1879,$D$2,0)</f>
        <v>22000.560000000001</v>
      </c>
      <c r="E1246" s="28">
        <f t="shared" si="19"/>
        <v>4.5342578641586251E-2</v>
      </c>
      <c r="F1246" s="28"/>
    </row>
    <row r="1247" spans="1:6" x14ac:dyDescent="0.25">
      <c r="A1247">
        <v>1244</v>
      </c>
      <c r="B1247" s="27">
        <v>42741</v>
      </c>
      <c r="C1247" s="25">
        <v>6.0315039008855799E-2</v>
      </c>
      <c r="D1247" s="25">
        <f>VLOOKUP(B1247,input_BB!$B$19:$K$1879,$D$2,0)</f>
        <v>22503.01</v>
      </c>
      <c r="E1247" s="28">
        <f t="shared" si="19"/>
        <v>7.4242200586716336E-2</v>
      </c>
      <c r="F1247" s="28"/>
    </row>
    <row r="1248" spans="1:6" x14ac:dyDescent="0.25">
      <c r="A1248">
        <v>1245</v>
      </c>
      <c r="B1248" s="27">
        <v>42748</v>
      </c>
      <c r="C1248" s="25">
        <v>2.44773775339127E-2</v>
      </c>
      <c r="D1248" s="25">
        <f>VLOOKUP(B1248,input_BB!$B$19:$K$1879,$D$2,0)</f>
        <v>22937.38</v>
      </c>
      <c r="E1248" s="28">
        <f t="shared" si="19"/>
        <v>2.602975290833591E-2</v>
      </c>
      <c r="F1248" s="28"/>
    </row>
    <row r="1249" spans="1:6" x14ac:dyDescent="0.25">
      <c r="A1249">
        <v>1246</v>
      </c>
      <c r="B1249" s="27">
        <v>42755</v>
      </c>
      <c r="C1249" s="25">
        <v>6.8853706121444702E-2</v>
      </c>
      <c r="D1249" s="25">
        <f>VLOOKUP(B1249,input_BB!$B$19:$K$1879,$D$2,0)</f>
        <v>22885.91</v>
      </c>
      <c r="E1249" s="28">
        <f t="shared" si="19"/>
        <v>8.5729279387787946E-2</v>
      </c>
      <c r="F1249" s="28"/>
    </row>
    <row r="1250" spans="1:6" x14ac:dyDescent="0.25">
      <c r="A1250">
        <v>1247</v>
      </c>
      <c r="B1250" s="27">
        <v>42762</v>
      </c>
      <c r="C1250" s="25">
        <v>4.1213817894458799E-2</v>
      </c>
      <c r="D1250" s="25">
        <f>VLOOKUP(B1250,input_BB!$B$19:$K$1879,$D$2,0)</f>
        <v>23360.78</v>
      </c>
      <c r="E1250" s="28">
        <f t="shared" si="19"/>
        <v>4.8545305597769428E-2</v>
      </c>
      <c r="F1250" s="28"/>
    </row>
    <row r="1251" spans="1:6" x14ac:dyDescent="0.25">
      <c r="A1251">
        <v>1248</v>
      </c>
      <c r="B1251" s="27">
        <v>42769</v>
      </c>
      <c r="C1251" s="25">
        <v>4.8448838293552399E-2</v>
      </c>
      <c r="D1251" s="25">
        <f>VLOOKUP(B1251,input_BB!$B$19:$K$1879,$D$2,0)</f>
        <v>23129.21</v>
      </c>
      <c r="E1251" s="28">
        <f t="shared" si="19"/>
        <v>5.8278586958418511E-2</v>
      </c>
      <c r="F1251" s="28"/>
    </row>
    <row r="1252" spans="1:6" x14ac:dyDescent="0.25">
      <c r="A1252">
        <v>1249</v>
      </c>
      <c r="B1252" s="27">
        <v>42776</v>
      </c>
      <c r="C1252" s="25">
        <v>6.4718715846538502E-2</v>
      </c>
      <c r="D1252" s="25">
        <f>VLOOKUP(B1252,input_BB!$B$19:$K$1879,$D$2,0)</f>
        <v>23574.98</v>
      </c>
      <c r="E1252" s="28">
        <f t="shared" si="19"/>
        <v>8.0166472160008495E-2</v>
      </c>
      <c r="F1252" s="28"/>
    </row>
    <row r="1253" spans="1:6" x14ac:dyDescent="0.25">
      <c r="A1253">
        <v>1250</v>
      </c>
      <c r="B1253" s="27">
        <v>42783</v>
      </c>
      <c r="C1253" s="25">
        <v>0.13701733946800199</v>
      </c>
      <c r="D1253" s="25">
        <f>VLOOKUP(B1253,input_BB!$B$19:$K$1879,$D$2,0)</f>
        <v>24033.74</v>
      </c>
      <c r="E1253" s="28">
        <f t="shared" si="19"/>
        <v>0.17742989463543554</v>
      </c>
      <c r="F1253" s="28"/>
    </row>
    <row r="1254" spans="1:6" x14ac:dyDescent="0.25">
      <c r="A1254">
        <v>1251</v>
      </c>
      <c r="B1254" s="27">
        <v>42790</v>
      </c>
      <c r="C1254" s="25">
        <v>4.6702396124601399E-2</v>
      </c>
      <c r="D1254" s="25">
        <f>VLOOKUP(B1254,input_BB!$B$19:$K$1879,$D$2,0)</f>
        <v>23965.7</v>
      </c>
      <c r="E1254" s="28">
        <f t="shared" si="19"/>
        <v>5.5929096276591005E-2</v>
      </c>
      <c r="F1254" s="28"/>
    </row>
    <row r="1255" spans="1:6" x14ac:dyDescent="0.25">
      <c r="A1255">
        <v>1252</v>
      </c>
      <c r="B1255" s="27">
        <v>42797</v>
      </c>
      <c r="C1255" s="25">
        <v>7.1039579808712006E-2</v>
      </c>
      <c r="D1255" s="25">
        <f>VLOOKUP(B1255,input_BB!$B$19:$K$1879,$D$2,0)</f>
        <v>23552.720000000001</v>
      </c>
      <c r="E1255" s="28">
        <f t="shared" si="19"/>
        <v>8.866993780247294E-2</v>
      </c>
      <c r="F1255" s="28"/>
    </row>
    <row r="1256" spans="1:6" x14ac:dyDescent="0.25">
      <c r="A1256">
        <v>1253</v>
      </c>
      <c r="B1256" s="27">
        <v>42804</v>
      </c>
      <c r="C1256" s="25">
        <v>4.9405600875616101E-2</v>
      </c>
      <c r="D1256" s="25">
        <f>VLOOKUP(B1256,input_BB!$B$19:$K$1879,$D$2,0)</f>
        <v>23568.67</v>
      </c>
      <c r="E1256" s="28">
        <f t="shared" si="19"/>
        <v>5.9565720773235922E-2</v>
      </c>
      <c r="F1256" s="28"/>
    </row>
    <row r="1257" spans="1:6" x14ac:dyDescent="0.25">
      <c r="A1257">
        <v>1254</v>
      </c>
      <c r="B1257" s="27">
        <v>42811</v>
      </c>
      <c r="C1257" s="25">
        <v>3.3864162862300901E-2</v>
      </c>
      <c r="D1257" s="25">
        <f>VLOOKUP(B1257,input_BB!$B$19:$K$1879,$D$2,0)</f>
        <v>24309.93</v>
      </c>
      <c r="E1257" s="28">
        <f t="shared" si="19"/>
        <v>3.8657806131884687E-2</v>
      </c>
      <c r="F1257" s="28"/>
    </row>
    <row r="1258" spans="1:6" x14ac:dyDescent="0.25">
      <c r="A1258">
        <v>1255</v>
      </c>
      <c r="B1258" s="27">
        <v>42818</v>
      </c>
      <c r="C1258" s="25">
        <v>6.3000619411468506E-2</v>
      </c>
      <c r="D1258" s="25">
        <f>VLOOKUP(B1258,input_BB!$B$19:$K$1879,$D$2,0)</f>
        <v>24358.27</v>
      </c>
      <c r="E1258" s="28">
        <f t="shared" si="19"/>
        <v>7.7855115026950597E-2</v>
      </c>
      <c r="F1258" s="28"/>
    </row>
    <row r="1259" spans="1:6" x14ac:dyDescent="0.25">
      <c r="A1259">
        <v>1256</v>
      </c>
      <c r="B1259" s="27">
        <v>42825</v>
      </c>
      <c r="C1259" s="25">
        <v>5.1620110869407702E-2</v>
      </c>
      <c r="D1259" s="25">
        <f>VLOOKUP(B1259,input_BB!$B$19:$K$1879,$D$2,0)</f>
        <v>24111.59</v>
      </c>
      <c r="E1259" s="28">
        <f t="shared" si="19"/>
        <v>6.2544903644405597E-2</v>
      </c>
      <c r="F1259" s="28"/>
    </row>
    <row r="1260" spans="1:6" x14ac:dyDescent="0.25">
      <c r="A1260">
        <v>1257</v>
      </c>
      <c r="B1260" s="27">
        <v>42832</v>
      </c>
      <c r="C1260" s="25">
        <v>7.9585738480091095E-2</v>
      </c>
      <c r="D1260" s="25">
        <f>VLOOKUP(B1260,input_BB!$B$19:$K$1879,$D$2,0)</f>
        <v>24267.3</v>
      </c>
      <c r="E1260" s="28">
        <f t="shared" si="19"/>
        <v>0.10016709500630122</v>
      </c>
      <c r="F1260" s="28"/>
    </row>
    <row r="1261" spans="1:6" x14ac:dyDescent="0.25">
      <c r="A1261">
        <v>1258</v>
      </c>
      <c r="B1261" s="27">
        <v>42839</v>
      </c>
      <c r="C1261" s="25">
        <v>4.4120565056800801E-2</v>
      </c>
      <c r="D1261" s="25">
        <f>VLOOKUP(B1261,input_BB!$B$19:$K$1879,$D$2,0)</f>
        <v>24261.66</v>
      </c>
      <c r="E1261" s="28">
        <f t="shared" si="19"/>
        <v>5.2455755937188993E-2</v>
      </c>
      <c r="F1261" s="28"/>
    </row>
    <row r="1262" spans="1:6" x14ac:dyDescent="0.25">
      <c r="A1262">
        <v>1259</v>
      </c>
      <c r="B1262" s="27">
        <v>42846</v>
      </c>
      <c r="C1262" s="25">
        <v>5.7719152420759201E-2</v>
      </c>
      <c r="D1262" s="25">
        <f>VLOOKUP(B1262,input_BB!$B$19:$K$1879,$D$2,0)</f>
        <v>24042.02</v>
      </c>
      <c r="E1262" s="28">
        <f t="shared" si="19"/>
        <v>7.07499513395069E-2</v>
      </c>
      <c r="F1262" s="28"/>
    </row>
    <row r="1263" spans="1:6" x14ac:dyDescent="0.25">
      <c r="A1263">
        <v>1260</v>
      </c>
      <c r="B1263" s="27">
        <v>42853</v>
      </c>
      <c r="C1263" s="25">
        <v>2.6843421161174798E-2</v>
      </c>
      <c r="D1263" s="25">
        <f>VLOOKUP(B1263,input_BB!$B$19:$K$1879,$D$2,0)</f>
        <v>24615.13</v>
      </c>
      <c r="E1263" s="28">
        <f t="shared" si="19"/>
        <v>2.9212794152918688E-2</v>
      </c>
      <c r="F1263" s="28"/>
    </row>
    <row r="1264" spans="1:6" x14ac:dyDescent="0.25">
      <c r="A1264">
        <v>1261</v>
      </c>
      <c r="B1264" s="27">
        <v>42860</v>
      </c>
      <c r="C1264" s="25">
        <v>1.36010544374585E-2</v>
      </c>
      <c r="D1264" s="25">
        <f>VLOOKUP(B1264,input_BB!$B$19:$K$1879,$D$2,0)</f>
        <v>24476.35</v>
      </c>
      <c r="E1264" s="28">
        <f t="shared" si="19"/>
        <v>1.1397822792371462E-2</v>
      </c>
      <c r="F1264" s="28"/>
    </row>
    <row r="1265" spans="1:6" x14ac:dyDescent="0.25">
      <c r="A1265">
        <v>1262</v>
      </c>
      <c r="B1265" s="27">
        <v>42867</v>
      </c>
      <c r="C1265" s="25">
        <v>2.51235198229551E-2</v>
      </c>
      <c r="D1265" s="25">
        <f>VLOOKUP(B1265,input_BB!$B$19:$K$1879,$D$2,0)</f>
        <v>25156.34</v>
      </c>
      <c r="E1265" s="28">
        <f t="shared" si="19"/>
        <v>2.6899008881553537E-2</v>
      </c>
      <c r="F1265" s="28"/>
    </row>
    <row r="1266" spans="1:6" x14ac:dyDescent="0.25">
      <c r="A1266">
        <v>1263</v>
      </c>
      <c r="B1266" s="27">
        <v>42874</v>
      </c>
      <c r="C1266" s="25">
        <v>3.6301322281360598E-2</v>
      </c>
      <c r="D1266" s="25">
        <f>VLOOKUP(B1266,input_BB!$B$19:$K$1879,$D$2,0)</f>
        <v>25174.87</v>
      </c>
      <c r="E1266" s="28">
        <f t="shared" si="19"/>
        <v>4.1936519533914064E-2</v>
      </c>
      <c r="F1266" s="28"/>
    </row>
    <row r="1267" spans="1:6" x14ac:dyDescent="0.25">
      <c r="A1267">
        <v>1264</v>
      </c>
      <c r="B1267" s="27">
        <v>42881</v>
      </c>
      <c r="C1267" s="25">
        <v>5.6665908545255703E-2</v>
      </c>
      <c r="D1267" s="25">
        <f>VLOOKUP(B1267,input_BB!$B$19:$K$1879,$D$2,0)</f>
        <v>25639.27</v>
      </c>
      <c r="E1267" s="28">
        <f t="shared" si="19"/>
        <v>6.9333021128371586E-2</v>
      </c>
      <c r="F1267" s="28"/>
    </row>
    <row r="1268" spans="1:6" x14ac:dyDescent="0.25">
      <c r="A1268">
        <v>1265</v>
      </c>
      <c r="B1268" s="27">
        <v>42888</v>
      </c>
      <c r="C1268" s="25">
        <v>2.51996107399464E-2</v>
      </c>
      <c r="D1268" s="25">
        <f>VLOOKUP(B1268,input_BB!$B$19:$K$1879,$D$2,0)</f>
        <v>25924.05</v>
      </c>
      <c r="E1268" s="28">
        <f t="shared" si="19"/>
        <v>2.7001374080711637E-2</v>
      </c>
      <c r="F1268" s="28"/>
    </row>
    <row r="1269" spans="1:6" x14ac:dyDescent="0.25">
      <c r="A1269">
        <v>1266</v>
      </c>
      <c r="B1269" s="27">
        <v>42895</v>
      </c>
      <c r="C1269" s="25">
        <v>4.5154523104429203E-2</v>
      </c>
      <c r="D1269" s="25">
        <f>VLOOKUP(B1269,input_BB!$B$19:$K$1879,$D$2,0)</f>
        <v>26030.29</v>
      </c>
      <c r="E1269" s="28">
        <f t="shared" si="19"/>
        <v>5.3846740901645408E-2</v>
      </c>
      <c r="F1269" s="28"/>
    </row>
    <row r="1270" spans="1:6" x14ac:dyDescent="0.25">
      <c r="A1270">
        <v>1267</v>
      </c>
      <c r="B1270" s="27">
        <v>42902</v>
      </c>
      <c r="C1270" s="25">
        <v>3.36157381534576E-2</v>
      </c>
      <c r="D1270" s="25">
        <f>VLOOKUP(B1270,input_BB!$B$19:$K$1879,$D$2,0)</f>
        <v>25626.49</v>
      </c>
      <c r="E1270" s="28">
        <f t="shared" si="19"/>
        <v>3.8323600082042442E-2</v>
      </c>
      <c r="F1270" s="28"/>
    </row>
    <row r="1271" spans="1:6" x14ac:dyDescent="0.25">
      <c r="A1271">
        <v>1268</v>
      </c>
      <c r="B1271" s="27">
        <v>42909</v>
      </c>
      <c r="C1271" s="25">
        <v>4.7954868525266599E-2</v>
      </c>
      <c r="D1271" s="25">
        <f>VLOOKUP(B1271,input_BB!$B$19:$K$1879,$D$2,0)</f>
        <v>25670.05</v>
      </c>
      <c r="E1271" s="28">
        <f t="shared" si="19"/>
        <v>5.7614048854423297E-2</v>
      </c>
      <c r="F1271" s="28"/>
    </row>
    <row r="1272" spans="1:6" x14ac:dyDescent="0.25">
      <c r="A1272">
        <v>1269</v>
      </c>
      <c r="B1272" s="27">
        <v>42916</v>
      </c>
      <c r="C1272" s="25">
        <v>1.6757167875766799E-2</v>
      </c>
      <c r="D1272" s="25">
        <f>VLOOKUP(B1272,input_BB!$B$19:$K$1879,$D$2,0)</f>
        <v>25764.58</v>
      </c>
      <c r="E1272" s="28">
        <f t="shared" si="19"/>
        <v>1.5643745872979328E-2</v>
      </c>
      <c r="F1272" s="28"/>
    </row>
    <row r="1273" spans="1:6" x14ac:dyDescent="0.25">
      <c r="A1273">
        <v>1270</v>
      </c>
      <c r="B1273" s="27">
        <v>42923</v>
      </c>
      <c r="C1273" s="25">
        <v>3.2810308039188399E-2</v>
      </c>
      <c r="D1273" s="25">
        <f>VLOOKUP(B1273,input_BB!$B$19:$K$1879,$D$2,0)</f>
        <v>25340.85</v>
      </c>
      <c r="E1273" s="28">
        <f t="shared" si="19"/>
        <v>3.7240054012220164E-2</v>
      </c>
      <c r="F1273" s="28"/>
    </row>
    <row r="1274" spans="1:6" x14ac:dyDescent="0.25">
      <c r="A1274">
        <v>1271</v>
      </c>
      <c r="B1274" s="27">
        <v>42930</v>
      </c>
      <c r="C1274" s="25">
        <v>6.6177316009998294E-2</v>
      </c>
      <c r="D1274" s="25">
        <f>VLOOKUP(B1274,input_BB!$B$19:$K$1879,$D$2,0)</f>
        <v>26389.23</v>
      </c>
      <c r="E1274" s="28">
        <f t="shared" si="19"/>
        <v>8.2128728656952366E-2</v>
      </c>
      <c r="F1274" s="28"/>
    </row>
    <row r="1275" spans="1:6" x14ac:dyDescent="0.25">
      <c r="A1275">
        <v>1272</v>
      </c>
      <c r="B1275" s="27">
        <v>42937</v>
      </c>
      <c r="C1275" s="25">
        <v>0.29015317559242199</v>
      </c>
      <c r="D1275" s="25">
        <f>VLOOKUP(B1275,input_BB!$B$19:$K$1879,$D$2,0)</f>
        <v>26706.09</v>
      </c>
      <c r="E1275" s="28">
        <f t="shared" si="19"/>
        <v>0.38344371314297704</v>
      </c>
      <c r="F1275" s="28"/>
    </row>
    <row r="1276" spans="1:6" x14ac:dyDescent="0.25">
      <c r="A1276">
        <v>1273</v>
      </c>
      <c r="B1276" s="27">
        <v>42944</v>
      </c>
      <c r="C1276" s="25">
        <v>4.0698472410440403E-2</v>
      </c>
      <c r="D1276" s="25">
        <f>VLOOKUP(B1276,input_BB!$B$19:$K$1879,$D$2,0)</f>
        <v>26979.39</v>
      </c>
      <c r="E1276" s="28">
        <f t="shared" si="19"/>
        <v>4.7852010718529098E-2</v>
      </c>
      <c r="F1276" s="28"/>
    </row>
    <row r="1277" spans="1:6" x14ac:dyDescent="0.25">
      <c r="A1277">
        <v>1274</v>
      </c>
      <c r="B1277" s="27">
        <v>42951</v>
      </c>
      <c r="C1277" s="25">
        <v>8.7220050394535106E-2</v>
      </c>
      <c r="D1277" s="25">
        <f>VLOOKUP(B1277,input_BB!$B$19:$K$1879,$D$2,0)</f>
        <v>27562.68</v>
      </c>
      <c r="E1277" s="28">
        <f t="shared" si="19"/>
        <v>0.11043754370711598</v>
      </c>
      <c r="F1277" s="28"/>
    </row>
    <row r="1278" spans="1:6" x14ac:dyDescent="0.25">
      <c r="A1278">
        <v>1275</v>
      </c>
      <c r="B1278" s="27">
        <v>42958</v>
      </c>
      <c r="C1278" s="25">
        <v>6.0089655220508603E-2</v>
      </c>
      <c r="D1278" s="25">
        <f>VLOOKUP(B1278,input_BB!$B$19:$K$1879,$D$2,0)</f>
        <v>26883.51</v>
      </c>
      <c r="E1278" s="28">
        <f t="shared" si="19"/>
        <v>7.3938991514024971E-2</v>
      </c>
      <c r="F1278" s="28"/>
    </row>
    <row r="1279" spans="1:6" x14ac:dyDescent="0.25">
      <c r="A1279">
        <v>1276</v>
      </c>
      <c r="B1279" s="27">
        <v>42965</v>
      </c>
      <c r="C1279" s="25">
        <v>5.1660530269146E-2</v>
      </c>
      <c r="D1279" s="25">
        <f>VLOOKUP(B1279,input_BB!$B$19:$K$1879,$D$2,0)</f>
        <v>27047.57</v>
      </c>
      <c r="E1279" s="28">
        <f t="shared" si="19"/>
        <v>6.2599279909900399E-2</v>
      </c>
      <c r="F1279" s="28"/>
    </row>
    <row r="1280" spans="1:6" x14ac:dyDescent="0.25">
      <c r="A1280">
        <v>1277</v>
      </c>
      <c r="B1280" s="27">
        <v>42972</v>
      </c>
      <c r="C1280" s="25">
        <v>6.7854292690753895E-2</v>
      </c>
      <c r="D1280" s="25">
        <f>VLOOKUP(B1280,input_BB!$B$19:$K$1879,$D$2,0)</f>
        <v>27848.16</v>
      </c>
      <c r="E1280" s="28">
        <f t="shared" si="19"/>
        <v>8.4384767336689398E-2</v>
      </c>
      <c r="F1280" s="28"/>
    </row>
    <row r="1281" spans="1:6" x14ac:dyDescent="0.25">
      <c r="A1281">
        <v>1278</v>
      </c>
      <c r="B1281" s="27">
        <v>42979</v>
      </c>
      <c r="C1281" s="25">
        <v>6.8365305662155207E-2</v>
      </c>
      <c r="D1281" s="25">
        <f>VLOOKUP(B1281,input_BB!$B$19:$K$1879,$D$2,0)</f>
        <v>27953.16</v>
      </c>
      <c r="E1281" s="28">
        <f t="shared" si="19"/>
        <v>8.5072233681665207E-2</v>
      </c>
      <c r="F1281" s="28"/>
    </row>
    <row r="1282" spans="1:6" x14ac:dyDescent="0.25">
      <c r="A1282">
        <v>1279</v>
      </c>
      <c r="B1282" s="27">
        <v>42986</v>
      </c>
      <c r="C1282" s="25">
        <v>6.2039207667112399E-2</v>
      </c>
      <c r="D1282" s="25">
        <f>VLOOKUP(B1282,input_BB!$B$19:$K$1879,$D$2,0)</f>
        <v>27668.47</v>
      </c>
      <c r="E1282" s="28">
        <f t="shared" si="19"/>
        <v>7.6561726688692044E-2</v>
      </c>
      <c r="F1282" s="28"/>
    </row>
    <row r="1283" spans="1:6" x14ac:dyDescent="0.25">
      <c r="A1283">
        <v>1280</v>
      </c>
      <c r="B1283" s="27">
        <v>42993</v>
      </c>
      <c r="C1283" s="25">
        <v>0.102262765169144</v>
      </c>
      <c r="D1283" s="25">
        <f>VLOOKUP(B1283,input_BB!$B$19:$K$1879,$D$2,0)</f>
        <v>27807.59</v>
      </c>
      <c r="E1283" s="28">
        <f t="shared" si="19"/>
        <v>0.13067452539518476</v>
      </c>
      <c r="F1283" s="28"/>
    </row>
    <row r="1284" spans="1:6" x14ac:dyDescent="0.25">
      <c r="A1284">
        <v>1281</v>
      </c>
      <c r="B1284" s="27">
        <v>43000</v>
      </c>
      <c r="C1284" s="25">
        <v>7.5067766010761303E-2</v>
      </c>
      <c r="D1284" s="25">
        <f>VLOOKUP(B1284,input_BB!$B$19:$K$1879,$D$2,0)</f>
        <v>27880.53</v>
      </c>
      <c r="E1284" s="28">
        <f t="shared" si="19"/>
        <v>9.4089061386774392E-2</v>
      </c>
      <c r="F1284" s="28"/>
    </row>
    <row r="1285" spans="1:6" x14ac:dyDescent="0.25">
      <c r="A1285">
        <v>1282</v>
      </c>
      <c r="B1285" s="27">
        <v>43007</v>
      </c>
      <c r="C1285" s="25">
        <v>7.3979265987873105E-2</v>
      </c>
      <c r="D1285" s="25">
        <f>VLOOKUP(B1285,input_BB!$B$19:$K$1879,$D$2,0)</f>
        <v>27554.3</v>
      </c>
      <c r="E1285" s="28">
        <f t="shared" ref="E1285:E1348" si="20">(C1285-$E$1)/$E$3</f>
        <v>9.2624701039542873E-2</v>
      </c>
      <c r="F1285" s="28"/>
    </row>
    <row r="1286" spans="1:6" x14ac:dyDescent="0.25">
      <c r="A1286">
        <v>1283</v>
      </c>
      <c r="B1286" s="27">
        <v>43014</v>
      </c>
      <c r="C1286" s="25">
        <v>0.101179525256157</v>
      </c>
      <c r="D1286" s="25">
        <f>VLOOKUP(B1286,input_BB!$B$19:$K$1879,$D$2,0)</f>
        <v>28458.04</v>
      </c>
      <c r="E1286" s="28">
        <f t="shared" si="20"/>
        <v>0.12921724147992333</v>
      </c>
      <c r="F1286" s="28"/>
    </row>
    <row r="1287" spans="1:6" x14ac:dyDescent="0.25">
      <c r="A1287">
        <v>1284</v>
      </c>
      <c r="B1287" s="27">
        <v>43021</v>
      </c>
      <c r="C1287" s="25">
        <v>6.0976412147283603E-2</v>
      </c>
      <c r="D1287" s="25">
        <f>VLOOKUP(B1287,input_BB!$B$19:$K$1879,$D$2,0)</f>
        <v>28476.43</v>
      </c>
      <c r="E1287" s="28">
        <f t="shared" si="20"/>
        <v>7.5131946639332828E-2</v>
      </c>
      <c r="F1287" s="28"/>
    </row>
    <row r="1288" spans="1:6" x14ac:dyDescent="0.25">
      <c r="A1288">
        <v>1285</v>
      </c>
      <c r="B1288" s="27">
        <v>43028</v>
      </c>
      <c r="C1288" s="25">
        <v>5.4531127214431797E-2</v>
      </c>
      <c r="D1288" s="25">
        <f>VLOOKUP(B1288,input_BB!$B$19:$K$1879,$D$2,0)</f>
        <v>28487.24</v>
      </c>
      <c r="E1288" s="28">
        <f t="shared" si="20"/>
        <v>6.6461097320254459E-2</v>
      </c>
      <c r="F1288" s="28"/>
    </row>
    <row r="1289" spans="1:6" x14ac:dyDescent="0.25">
      <c r="A1289">
        <v>1286</v>
      </c>
      <c r="B1289" s="27">
        <v>43035</v>
      </c>
      <c r="C1289" s="25">
        <v>0.20294676721096</v>
      </c>
      <c r="D1289" s="25">
        <f>VLOOKUP(B1289,input_BB!$B$19:$K$1879,$D$2,0)</f>
        <v>28438.85</v>
      </c>
      <c r="E1289" s="28">
        <f t="shared" si="20"/>
        <v>0.26612483048512392</v>
      </c>
      <c r="F1289" s="28"/>
    </row>
    <row r="1290" spans="1:6" x14ac:dyDescent="0.25">
      <c r="A1290">
        <v>1287</v>
      </c>
      <c r="B1290" s="27">
        <v>43042</v>
      </c>
      <c r="C1290" s="25">
        <v>0.223042473196983</v>
      </c>
      <c r="D1290" s="25">
        <f>VLOOKUP(B1290,input_BB!$B$19:$K$1879,$D$2,0)</f>
        <v>28603.61</v>
      </c>
      <c r="E1290" s="28">
        <f t="shared" si="20"/>
        <v>0.29315960712892525</v>
      </c>
      <c r="F1290" s="28"/>
    </row>
    <row r="1291" spans="1:6" x14ac:dyDescent="0.25">
      <c r="A1291">
        <v>1288</v>
      </c>
      <c r="B1291" s="27">
        <v>43049</v>
      </c>
      <c r="C1291" s="25">
        <v>0.30952328443527199</v>
      </c>
      <c r="D1291" s="25">
        <f>VLOOKUP(B1291,input_BB!$B$19:$K$1879,$D$2,0)</f>
        <v>29120.92</v>
      </c>
      <c r="E1291" s="28">
        <f t="shared" si="20"/>
        <v>0.40950234310585526</v>
      </c>
      <c r="F1291" s="28"/>
    </row>
    <row r="1292" spans="1:6" x14ac:dyDescent="0.25">
      <c r="A1292">
        <v>1289</v>
      </c>
      <c r="B1292" s="27">
        <v>43056</v>
      </c>
      <c r="C1292" s="25">
        <v>0.108227744698524</v>
      </c>
      <c r="D1292" s="25">
        <f>VLOOKUP(B1292,input_BB!$B$19:$K$1879,$D$2,0)</f>
        <v>29199.040000000001</v>
      </c>
      <c r="E1292" s="28">
        <f t="shared" si="20"/>
        <v>0.13869921929615028</v>
      </c>
      <c r="F1292" s="28"/>
    </row>
    <row r="1293" spans="1:6" x14ac:dyDescent="0.25">
      <c r="A1293">
        <v>1290</v>
      </c>
      <c r="B1293" s="27">
        <v>43063</v>
      </c>
      <c r="C1293" s="25">
        <v>0.19424805045127899</v>
      </c>
      <c r="D1293" s="25">
        <f>VLOOKUP(B1293,input_BB!$B$19:$K$1879,$D$2,0)</f>
        <v>29866.32</v>
      </c>
      <c r="E1293" s="28">
        <f t="shared" si="20"/>
        <v>0.25442243670760589</v>
      </c>
      <c r="F1293" s="28"/>
    </row>
    <row r="1294" spans="1:6" x14ac:dyDescent="0.25">
      <c r="A1294">
        <v>1291</v>
      </c>
      <c r="B1294" s="27">
        <v>43070</v>
      </c>
      <c r="C1294" s="25">
        <v>0.18861709535121901</v>
      </c>
      <c r="D1294" s="25">
        <f>VLOOKUP(B1294,input_BB!$B$19:$K$1879,$D$2,0)</f>
        <v>29074.240000000002</v>
      </c>
      <c r="E1294" s="28">
        <f t="shared" si="20"/>
        <v>0.24684710626003287</v>
      </c>
      <c r="F1294" s="28"/>
    </row>
    <row r="1295" spans="1:6" x14ac:dyDescent="0.25">
      <c r="A1295">
        <v>1292</v>
      </c>
      <c r="B1295" s="27">
        <v>43077</v>
      </c>
      <c r="C1295" s="25">
        <v>0.184308126568794</v>
      </c>
      <c r="D1295" s="25">
        <f>VLOOKUP(B1295,input_BB!$B$19:$K$1879,$D$2,0)</f>
        <v>28639.85</v>
      </c>
      <c r="E1295" s="28">
        <f t="shared" si="20"/>
        <v>0.24105024554366911</v>
      </c>
      <c r="F1295" s="28"/>
    </row>
    <row r="1296" spans="1:6" x14ac:dyDescent="0.25">
      <c r="A1296">
        <v>1293</v>
      </c>
      <c r="B1296" s="27">
        <v>43084</v>
      </c>
      <c r="C1296" s="25">
        <v>0.31432577967643699</v>
      </c>
      <c r="D1296" s="25">
        <f>VLOOKUP(B1296,input_BB!$B$19:$K$1879,$D$2,0)</f>
        <v>28848.11</v>
      </c>
      <c r="E1296" s="28">
        <f t="shared" si="20"/>
        <v>0.41596314554136649</v>
      </c>
      <c r="F1296" s="28"/>
    </row>
    <row r="1297" spans="1:6" x14ac:dyDescent="0.25">
      <c r="A1297">
        <v>1294</v>
      </c>
      <c r="B1297" s="27">
        <v>43091</v>
      </c>
      <c r="C1297" s="25">
        <v>8.74927192926407E-2</v>
      </c>
      <c r="D1297" s="25">
        <f>VLOOKUP(B1297,input_BB!$B$19:$K$1879,$D$2,0)</f>
        <v>29578.01</v>
      </c>
      <c r="E1297" s="28">
        <f t="shared" si="20"/>
        <v>0.11080436549298024</v>
      </c>
      <c r="F1297" s="28"/>
    </row>
    <row r="1298" spans="1:6" x14ac:dyDescent="0.25">
      <c r="A1298">
        <v>1295</v>
      </c>
      <c r="B1298" s="27">
        <v>43098</v>
      </c>
      <c r="C1298" s="25">
        <v>0.106143638491631</v>
      </c>
      <c r="D1298" s="25">
        <f>VLOOKUP(B1298,input_BB!$B$19:$K$1879,$D$2,0)</f>
        <v>29919.15</v>
      </c>
      <c r="E1298" s="28">
        <f t="shared" si="20"/>
        <v>0.13589546879121653</v>
      </c>
      <c r="F1298" s="28"/>
    </row>
    <row r="1299" spans="1:6" x14ac:dyDescent="0.25">
      <c r="A1299">
        <v>1296</v>
      </c>
      <c r="B1299" s="27">
        <v>43105</v>
      </c>
      <c r="C1299" s="25">
        <v>4.0493957698345198E-2</v>
      </c>
      <c r="D1299" s="25">
        <f>VLOOKUP(B1299,input_BB!$B$19:$K$1879,$D$2,0)</f>
        <v>30814.639999999999</v>
      </c>
      <c r="E1299" s="28">
        <f t="shared" si="20"/>
        <v>4.7576876838400145E-2</v>
      </c>
      <c r="F1299" s="28"/>
    </row>
    <row r="1300" spans="1:6" x14ac:dyDescent="0.25">
      <c r="A1300">
        <v>1297</v>
      </c>
      <c r="B1300" s="27">
        <v>43112</v>
      </c>
      <c r="C1300" s="25">
        <v>5.2229598164558397E-2</v>
      </c>
      <c r="D1300" s="25">
        <f>VLOOKUP(B1300,input_BB!$B$19:$K$1879,$D$2,0)</f>
        <v>31412.54</v>
      </c>
      <c r="E1300" s="28">
        <f t="shared" si="20"/>
        <v>6.3364847611693642E-2</v>
      </c>
      <c r="F1300" s="28"/>
    </row>
    <row r="1301" spans="1:6" x14ac:dyDescent="0.25">
      <c r="A1301">
        <v>1298</v>
      </c>
      <c r="B1301" s="27">
        <v>43119</v>
      </c>
      <c r="C1301" s="25">
        <v>1.2038214132189799E-2</v>
      </c>
      <c r="D1301" s="25">
        <f>VLOOKUP(B1301,input_BB!$B$19:$K$1879,$D$2,0)</f>
        <v>32254.89</v>
      </c>
      <c r="E1301" s="28">
        <f t="shared" si="20"/>
        <v>9.2953319113715047E-3</v>
      </c>
      <c r="F1301" s="28"/>
    </row>
    <row r="1302" spans="1:6" x14ac:dyDescent="0.25">
      <c r="A1302">
        <v>1299</v>
      </c>
      <c r="B1302" s="27">
        <v>43126</v>
      </c>
      <c r="C1302" s="25">
        <v>2.8814768418669701E-2</v>
      </c>
      <c r="D1302" s="25">
        <f>VLOOKUP(B1302,input_BB!$B$19:$K$1879,$D$2,0)</f>
        <v>33154.120000000003</v>
      </c>
      <c r="E1302" s="28">
        <f t="shared" si="20"/>
        <v>3.1864849912035233E-2</v>
      </c>
      <c r="F1302" s="28"/>
    </row>
    <row r="1303" spans="1:6" x14ac:dyDescent="0.25">
      <c r="A1303">
        <v>1300</v>
      </c>
      <c r="B1303" s="27">
        <v>43133</v>
      </c>
      <c r="C1303" s="25">
        <v>4.7687221318483401E-2</v>
      </c>
      <c r="D1303" s="25">
        <f>VLOOKUP(B1303,input_BB!$B$19:$K$1879,$D$2,0)</f>
        <v>32601.78</v>
      </c>
      <c r="E1303" s="28">
        <f t="shared" si="20"/>
        <v>5.7253982755737655E-2</v>
      </c>
      <c r="F1303" s="28"/>
    </row>
    <row r="1304" spans="1:6" x14ac:dyDescent="0.25">
      <c r="A1304">
        <v>1301</v>
      </c>
      <c r="B1304" s="27">
        <v>43140</v>
      </c>
      <c r="C1304" s="25">
        <v>1.81314293295145E-2</v>
      </c>
      <c r="D1304" s="25">
        <f>VLOOKUP(B1304,input_BB!$B$19:$K$1879,$D$2,0)</f>
        <v>29507.42</v>
      </c>
      <c r="E1304" s="28">
        <f t="shared" si="20"/>
        <v>1.7492541405621745E-2</v>
      </c>
      <c r="F1304" s="28"/>
    </row>
    <row r="1305" spans="1:6" x14ac:dyDescent="0.25">
      <c r="A1305">
        <v>1302</v>
      </c>
      <c r="B1305" s="27">
        <v>43147</v>
      </c>
      <c r="C1305" s="25">
        <v>3.91397289931774E-2</v>
      </c>
      <c r="D1305" s="25">
        <f>VLOOKUP(B1305,input_BB!$B$19:$K$1879,$D$2,0)</f>
        <v>31115.43</v>
      </c>
      <c r="E1305" s="28">
        <f t="shared" si="20"/>
        <v>4.5755031385729825E-2</v>
      </c>
      <c r="F1305" s="28"/>
    </row>
    <row r="1306" spans="1:6" x14ac:dyDescent="0.25">
      <c r="A1306">
        <v>1303</v>
      </c>
      <c r="B1306" s="27">
        <v>43154</v>
      </c>
      <c r="C1306" s="25">
        <v>2.8441829606890699E-2</v>
      </c>
      <c r="D1306" s="25">
        <f>VLOOKUP(B1306,input_BB!$B$19:$K$1879,$D$2,0)</f>
        <v>31267.17</v>
      </c>
      <c r="E1306" s="28">
        <f t="shared" si="20"/>
        <v>3.1363134894644824E-2</v>
      </c>
      <c r="F1306" s="28"/>
    </row>
    <row r="1307" spans="1:6" x14ac:dyDescent="0.25">
      <c r="A1307">
        <v>1304</v>
      </c>
      <c r="B1307" s="27">
        <v>43161</v>
      </c>
      <c r="C1307" s="25">
        <v>2.03950218856335E-2</v>
      </c>
      <c r="D1307" s="25">
        <f>VLOOKUP(B1307,input_BB!$B$19:$K$1879,$D$2,0)</f>
        <v>30583.45</v>
      </c>
      <c r="E1307" s="28">
        <f t="shared" si="20"/>
        <v>2.0537755104996697E-2</v>
      </c>
      <c r="F1307" s="28"/>
    </row>
    <row r="1308" spans="1:6" x14ac:dyDescent="0.25">
      <c r="A1308">
        <v>1305</v>
      </c>
      <c r="B1308" s="27">
        <v>43168</v>
      </c>
      <c r="C1308" s="25">
        <v>3.7396326661109897E-2</v>
      </c>
      <c r="D1308" s="25">
        <f>VLOOKUP(B1308,input_BB!$B$19:$K$1879,$D$2,0)</f>
        <v>30996.21</v>
      </c>
      <c r="E1308" s="28">
        <f t="shared" si="20"/>
        <v>4.340963019999846E-2</v>
      </c>
      <c r="F1308" s="28"/>
    </row>
    <row r="1309" spans="1:6" x14ac:dyDescent="0.25">
      <c r="A1309">
        <v>1306</v>
      </c>
      <c r="B1309" s="27">
        <v>43175</v>
      </c>
      <c r="C1309" s="25">
        <v>4.0566027164459201E-2</v>
      </c>
      <c r="D1309" s="25">
        <f>VLOOKUP(B1309,input_BB!$B$19:$K$1879,$D$2,0)</f>
        <v>31501.97</v>
      </c>
      <c r="E1309" s="28">
        <f t="shared" si="20"/>
        <v>4.7673831975014166E-2</v>
      </c>
      <c r="F1309" s="28"/>
    </row>
    <row r="1310" spans="1:6" x14ac:dyDescent="0.25">
      <c r="A1310">
        <v>1307</v>
      </c>
      <c r="B1310" s="27">
        <v>43182</v>
      </c>
      <c r="C1310" s="25">
        <v>5.8094177395105397E-2</v>
      </c>
      <c r="D1310" s="25">
        <f>VLOOKUP(B1310,input_BB!$B$19:$K$1879,$D$2,0)</f>
        <v>30309.29</v>
      </c>
      <c r="E1310" s="28">
        <f t="shared" si="20"/>
        <v>7.1254472873826136E-2</v>
      </c>
      <c r="F1310" s="28"/>
    </row>
    <row r="1311" spans="1:6" x14ac:dyDescent="0.25">
      <c r="A1311">
        <v>1308</v>
      </c>
      <c r="B1311" s="27">
        <v>43189</v>
      </c>
      <c r="C1311" s="25">
        <v>5.8118831366300597E-2</v>
      </c>
      <c r="D1311" s="25">
        <f>VLOOKUP(B1311,input_BB!$B$19:$K$1879,$D$2,0)</f>
        <v>30093.38</v>
      </c>
      <c r="E1311" s="28">
        <f t="shared" si="20"/>
        <v>7.1287639889959259E-2</v>
      </c>
      <c r="F1311" s="28"/>
    </row>
    <row r="1312" spans="1:6" x14ac:dyDescent="0.25">
      <c r="A1312">
        <v>1309</v>
      </c>
      <c r="B1312" s="27">
        <v>43196</v>
      </c>
      <c r="C1312" s="25">
        <v>4.5130927115678801E-2</v>
      </c>
      <c r="D1312" s="25">
        <f>VLOOKUP(B1312,input_BB!$B$19:$K$1879,$D$2,0)</f>
        <v>29844.94</v>
      </c>
      <c r="E1312" s="28">
        <f t="shared" si="20"/>
        <v>5.3814997190526202E-2</v>
      </c>
      <c r="F1312" s="28"/>
    </row>
    <row r="1313" spans="1:6" x14ac:dyDescent="0.25">
      <c r="A1313">
        <v>1310</v>
      </c>
      <c r="B1313" s="27">
        <v>43203</v>
      </c>
      <c r="C1313" s="25">
        <v>1.9479459151625599E-2</v>
      </c>
      <c r="D1313" s="25">
        <f>VLOOKUP(B1313,input_BB!$B$19:$K$1879,$D$2,0)</f>
        <v>30808.38</v>
      </c>
      <c r="E1313" s="28">
        <f t="shared" si="20"/>
        <v>1.9306047493703654E-2</v>
      </c>
      <c r="F1313" s="28"/>
    </row>
    <row r="1314" spans="1:6" x14ac:dyDescent="0.25">
      <c r="A1314">
        <v>1311</v>
      </c>
      <c r="B1314" s="27">
        <v>43210</v>
      </c>
      <c r="C1314" s="25">
        <v>8.8948763906955705E-2</v>
      </c>
      <c r="D1314" s="25">
        <f>VLOOKUP(B1314,input_BB!$B$19:$K$1879,$D$2,0)</f>
        <v>30418.33</v>
      </c>
      <c r="E1314" s="28">
        <f t="shared" si="20"/>
        <v>0.11276318400668632</v>
      </c>
      <c r="F1314" s="28"/>
    </row>
    <row r="1315" spans="1:6" x14ac:dyDescent="0.25">
      <c r="A1315">
        <v>1312</v>
      </c>
      <c r="B1315" s="27">
        <v>43217</v>
      </c>
      <c r="C1315" s="25">
        <v>7.5794890522956807E-2</v>
      </c>
      <c r="D1315" s="25">
        <f>VLOOKUP(B1315,input_BB!$B$19:$K$1879,$D$2,0)</f>
        <v>30280.67</v>
      </c>
      <c r="E1315" s="28">
        <f t="shared" si="20"/>
        <v>9.5067262839020492E-2</v>
      </c>
      <c r="F1315" s="28"/>
    </row>
    <row r="1316" spans="1:6" x14ac:dyDescent="0.25">
      <c r="A1316">
        <v>1313</v>
      </c>
      <c r="B1316" s="27">
        <v>43224</v>
      </c>
      <c r="C1316" s="25">
        <v>0.11845170706510499</v>
      </c>
      <c r="D1316" s="25">
        <f>VLOOKUP(B1316,input_BB!$B$19:$K$1879,$D$2,0)</f>
        <v>29926.5</v>
      </c>
      <c r="E1316" s="28">
        <f t="shared" si="20"/>
        <v>0.15245352776321244</v>
      </c>
      <c r="F1316" s="28"/>
    </row>
    <row r="1317" spans="1:6" x14ac:dyDescent="0.25">
      <c r="A1317">
        <v>1314</v>
      </c>
      <c r="B1317" s="27">
        <v>43231</v>
      </c>
      <c r="C1317" s="25">
        <v>5.1371421664953197E-2</v>
      </c>
      <c r="D1317" s="25">
        <f>VLOOKUP(B1317,input_BB!$B$19:$K$1879,$D$2,0)</f>
        <v>31122.06</v>
      </c>
      <c r="E1317" s="28">
        <f t="shared" si="20"/>
        <v>6.2210341768309863E-2</v>
      </c>
      <c r="F1317" s="2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F5605-4A3B-4994-A88C-D19FA1CA9189}">
  <sheetPr>
    <tabColor rgb="FFFFC000"/>
  </sheetPr>
  <dimension ref="A1:G1317"/>
  <sheetViews>
    <sheetView showGridLines="0" topLeftCell="A1280" workbookViewId="0">
      <selection activeCell="C1317" sqref="C1317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2.6567426975816501E-3</v>
      </c>
    </row>
    <row r="2" spans="1:6" x14ac:dyDescent="0.25">
      <c r="E2" s="25">
        <f>MAX(C4:C1317)</f>
        <v>0.61812758445739702</v>
      </c>
    </row>
    <row r="3" spans="1:6" x14ac:dyDescent="0.25">
      <c r="B3" s="25" t="s">
        <v>99</v>
      </c>
      <c r="C3" s="25" t="s">
        <v>100</v>
      </c>
      <c r="D3" s="26" t="s">
        <v>2</v>
      </c>
      <c r="E3" s="26">
        <f>E2-E1</f>
        <v>0.61547084175981537</v>
      </c>
      <c r="F3" s="26"/>
    </row>
    <row r="4" spans="1:6" x14ac:dyDescent="0.25">
      <c r="A4">
        <v>1</v>
      </c>
      <c r="B4" s="27">
        <v>34040</v>
      </c>
      <c r="C4" s="25">
        <v>1.44753223285079E-2</v>
      </c>
      <c r="D4" s="25">
        <f>VLOOKUP(B4,viz!$B$3:$C$1863,2,0)</f>
        <v>449.83</v>
      </c>
      <c r="E4" s="28">
        <f>(C4-$E$1)/$E$3</f>
        <v>1.9202501286873952E-2</v>
      </c>
      <c r="F4" s="29">
        <f>VLOOKUP(B4,viz!$B$3:$E$1863,4,0)</f>
        <v>0</v>
      </c>
    </row>
    <row r="5" spans="1:6" x14ac:dyDescent="0.25">
      <c r="A5">
        <v>2</v>
      </c>
      <c r="B5" s="27">
        <v>34047</v>
      </c>
      <c r="C5" s="25">
        <v>1.18942568078637E-2</v>
      </c>
      <c r="D5" s="25">
        <f>VLOOKUP(B5,viz!$B$3:$C$1863,2,0)</f>
        <v>450.18</v>
      </c>
      <c r="E5" s="28">
        <f t="shared" ref="E5:E68" si="0">(C5-$E$1)/$E$3</f>
        <v>1.5008857420230066E-2</v>
      </c>
      <c r="F5" s="29">
        <f>VLOOKUP(B5,viz!$B$3:$E$1863,4,0)</f>
        <v>0</v>
      </c>
    </row>
    <row r="6" spans="1:6" x14ac:dyDescent="0.25">
      <c r="A6">
        <v>3</v>
      </c>
      <c r="B6" s="27">
        <v>34054</v>
      </c>
      <c r="C6" s="25">
        <v>1.1768982745707E-2</v>
      </c>
      <c r="D6" s="25">
        <f>VLOOKUP(B6,viz!$B$3:$C$1863,2,0)</f>
        <v>447.78</v>
      </c>
      <c r="E6" s="28">
        <f t="shared" si="0"/>
        <v>1.480531558907117E-2</v>
      </c>
      <c r="F6" s="29">
        <f>VLOOKUP(B6,viz!$B$3:$E$1863,4,0)</f>
        <v>0</v>
      </c>
    </row>
    <row r="7" spans="1:6" x14ac:dyDescent="0.25">
      <c r="A7">
        <v>4</v>
      </c>
      <c r="B7" s="27">
        <v>34061</v>
      </c>
      <c r="C7" s="25">
        <v>6.4130118116736403E-3</v>
      </c>
      <c r="D7" s="25">
        <f>VLOOKUP(B7,viz!$B$3:$C$1863,2,0)</f>
        <v>441.39</v>
      </c>
      <c r="E7" s="28">
        <f t="shared" si="0"/>
        <v>6.1030821595897096E-3</v>
      </c>
      <c r="F7" s="29">
        <f>VLOOKUP(B7,viz!$B$3:$E$1863,4,0)</f>
        <v>0</v>
      </c>
    </row>
    <row r="8" spans="1:6" x14ac:dyDescent="0.25">
      <c r="A8">
        <v>5</v>
      </c>
      <c r="B8" s="27">
        <v>34068</v>
      </c>
      <c r="C8" s="25">
        <v>1.6004085540771502E-2</v>
      </c>
      <c r="D8" s="25">
        <f>VLOOKUP(B8,viz!$B$3:$C$1863,2,0)</f>
        <v>441.84</v>
      </c>
      <c r="E8" s="28">
        <f t="shared" si="0"/>
        <v>2.1686393469146002E-2</v>
      </c>
      <c r="F8" s="29">
        <f>VLOOKUP(B8,viz!$B$3:$E$1863,4,0)</f>
        <v>0</v>
      </c>
    </row>
    <row r="9" spans="1:6" x14ac:dyDescent="0.25">
      <c r="A9">
        <v>6</v>
      </c>
      <c r="B9" s="27">
        <v>34075</v>
      </c>
      <c r="C9" s="25">
        <v>8.3156256005167996E-3</v>
      </c>
      <c r="D9" s="25">
        <f>VLOOKUP(B9,viz!$B$3:$C$1863,2,0)</f>
        <v>448.94</v>
      </c>
      <c r="E9" s="28">
        <f t="shared" si="0"/>
        <v>9.1943964181222769E-3</v>
      </c>
      <c r="F9" s="29">
        <f>VLOOKUP(B9,viz!$B$3:$E$1863,4,0)</f>
        <v>0</v>
      </c>
    </row>
    <row r="10" spans="1:6" x14ac:dyDescent="0.25">
      <c r="A10">
        <v>7</v>
      </c>
      <c r="B10" s="27">
        <v>34082</v>
      </c>
      <c r="C10" s="25">
        <v>6.9286110810935497E-3</v>
      </c>
      <c r="D10" s="25">
        <f>VLOOKUP(B10,viz!$B$3:$C$1863,2,0)</f>
        <v>437.03</v>
      </c>
      <c r="E10" s="28">
        <f t="shared" si="0"/>
        <v>6.9408135912618516E-3</v>
      </c>
      <c r="F10" s="29">
        <f>VLOOKUP(B10,viz!$B$3:$E$1863,4,0)</f>
        <v>0</v>
      </c>
    </row>
    <row r="11" spans="1:6" x14ac:dyDescent="0.25">
      <c r="A11">
        <v>8</v>
      </c>
      <c r="B11" s="27">
        <v>34089</v>
      </c>
      <c r="C11" s="25">
        <v>5.5367108434438697E-3</v>
      </c>
      <c r="D11" s="25">
        <f>VLOOKUP(B11,viz!$B$3:$C$1863,2,0)</f>
        <v>440.19</v>
      </c>
      <c r="E11" s="28">
        <f t="shared" si="0"/>
        <v>4.6792925845642475E-3</v>
      </c>
      <c r="F11" s="29">
        <f>VLOOKUP(B11,viz!$B$3:$E$1863,4,0)</f>
        <v>0</v>
      </c>
    </row>
    <row r="12" spans="1:6" x14ac:dyDescent="0.25">
      <c r="A12">
        <v>9</v>
      </c>
      <c r="B12" s="27">
        <v>34096</v>
      </c>
      <c r="C12" s="25">
        <v>7.3089646175503696E-3</v>
      </c>
      <c r="D12" s="25">
        <f>VLOOKUP(B12,viz!$B$3:$C$1863,2,0)</f>
        <v>442.31</v>
      </c>
      <c r="E12" s="28">
        <f t="shared" si="0"/>
        <v>7.5588014968615315E-3</v>
      </c>
      <c r="F12" s="29">
        <f>VLOOKUP(B12,viz!$B$3:$E$1863,4,0)</f>
        <v>0</v>
      </c>
    </row>
    <row r="13" spans="1:6" x14ac:dyDescent="0.25">
      <c r="A13">
        <v>10</v>
      </c>
      <c r="B13" s="27">
        <v>34103</v>
      </c>
      <c r="C13" s="25">
        <v>1.14658512175083E-2</v>
      </c>
      <c r="D13" s="25">
        <f>VLOOKUP(B13,viz!$B$3:$C$1863,2,0)</f>
        <v>439.56</v>
      </c>
      <c r="E13" s="28">
        <f t="shared" si="0"/>
        <v>1.4312795866557662E-2</v>
      </c>
      <c r="F13" s="29">
        <f>VLOOKUP(B13,viz!$B$3:$E$1863,4,0)</f>
        <v>0</v>
      </c>
    </row>
    <row r="14" spans="1:6" x14ac:dyDescent="0.25">
      <c r="A14">
        <v>11</v>
      </c>
      <c r="B14" s="27">
        <v>34110</v>
      </c>
      <c r="C14" s="25">
        <v>8.5809165611863102E-3</v>
      </c>
      <c r="D14" s="25">
        <f>VLOOKUP(B14,viz!$B$3:$C$1863,2,0)</f>
        <v>445.84</v>
      </c>
      <c r="E14" s="28">
        <f t="shared" si="0"/>
        <v>9.6254338331701848E-3</v>
      </c>
      <c r="F14" s="29">
        <f>VLOOKUP(B14,viz!$B$3:$E$1863,4,0)</f>
        <v>0</v>
      </c>
    </row>
    <row r="15" spans="1:6" x14ac:dyDescent="0.25">
      <c r="A15">
        <v>12</v>
      </c>
      <c r="B15" s="27">
        <v>34117</v>
      </c>
      <c r="C15" s="25">
        <v>1.9535947591066399E-2</v>
      </c>
      <c r="D15" s="25">
        <f>VLOOKUP(B15,viz!$B$3:$C$1863,2,0)</f>
        <v>450.19</v>
      </c>
      <c r="E15" s="28">
        <f t="shared" si="0"/>
        <v>2.742486523849294E-2</v>
      </c>
      <c r="F15" s="29">
        <f>VLOOKUP(B15,viz!$B$3:$E$1863,4,0)</f>
        <v>0</v>
      </c>
    </row>
    <row r="16" spans="1:6" x14ac:dyDescent="0.25">
      <c r="A16">
        <v>13</v>
      </c>
      <c r="B16" s="27">
        <v>34124</v>
      </c>
      <c r="C16" s="25">
        <v>1.57239977270365E-2</v>
      </c>
      <c r="D16" s="25">
        <f>VLOOKUP(B16,viz!$B$3:$C$1863,2,0)</f>
        <v>450.06</v>
      </c>
      <c r="E16" s="28">
        <f t="shared" si="0"/>
        <v>2.1231314536512658E-2</v>
      </c>
      <c r="F16" s="29">
        <f>VLOOKUP(B16,viz!$B$3:$E$1863,4,0)</f>
        <v>0</v>
      </c>
    </row>
    <row r="17" spans="1:6" x14ac:dyDescent="0.25">
      <c r="A17">
        <v>14</v>
      </c>
      <c r="B17" s="27">
        <v>34131</v>
      </c>
      <c r="C17" s="25">
        <v>5.4049589671194597E-3</v>
      </c>
      <c r="D17" s="25">
        <f>VLOOKUP(B17,viz!$B$3:$C$1863,2,0)</f>
        <v>447.26</v>
      </c>
      <c r="E17" s="28">
        <f t="shared" si="0"/>
        <v>4.4652257801195529E-3</v>
      </c>
      <c r="F17" s="29">
        <f>VLOOKUP(B17,viz!$B$3:$E$1863,4,0)</f>
        <v>0</v>
      </c>
    </row>
    <row r="18" spans="1:6" x14ac:dyDescent="0.25">
      <c r="A18">
        <v>15</v>
      </c>
      <c r="B18" s="27">
        <v>34138</v>
      </c>
      <c r="C18" s="25">
        <v>8.8955210521817207E-3</v>
      </c>
      <c r="D18" s="25">
        <f>VLOOKUP(B18,viz!$B$3:$C$1863,2,0)</f>
        <v>443.68</v>
      </c>
      <c r="E18" s="28">
        <f t="shared" si="0"/>
        <v>1.0136594508297965E-2</v>
      </c>
      <c r="F18" s="29">
        <f>VLOOKUP(B18,viz!$B$3:$E$1863,4,0)</f>
        <v>0</v>
      </c>
    </row>
    <row r="19" spans="1:6" x14ac:dyDescent="0.25">
      <c r="A19">
        <v>16</v>
      </c>
      <c r="B19" s="27">
        <v>34145</v>
      </c>
      <c r="C19" s="25">
        <v>7.2538545355200802E-3</v>
      </c>
      <c r="D19" s="25">
        <f>VLOOKUP(B19,viz!$B$3:$C$1863,2,0)</f>
        <v>447.6</v>
      </c>
      <c r="E19" s="28">
        <f t="shared" si="0"/>
        <v>7.4692601599028003E-3</v>
      </c>
      <c r="F19" s="29">
        <f>VLOOKUP(B19,viz!$B$3:$E$1863,4,0)</f>
        <v>0</v>
      </c>
    </row>
    <row r="20" spans="1:6" x14ac:dyDescent="0.25">
      <c r="A20">
        <v>17</v>
      </c>
      <c r="B20" s="27">
        <v>34152</v>
      </c>
      <c r="C20" s="25">
        <v>1.4919785782694799E-2</v>
      </c>
      <c r="D20" s="25">
        <f>VLOOKUP(B20,viz!$B$3:$C$1863,2,0)</f>
        <v>445.84</v>
      </c>
      <c r="E20" s="28">
        <f t="shared" si="0"/>
        <v>1.9924653213545321E-2</v>
      </c>
      <c r="F20" s="29">
        <f>VLOOKUP(B20,viz!$B$3:$E$1863,4,0)</f>
        <v>0</v>
      </c>
    </row>
    <row r="21" spans="1:6" x14ac:dyDescent="0.25">
      <c r="A21">
        <v>18</v>
      </c>
      <c r="B21" s="27">
        <v>34159</v>
      </c>
      <c r="C21" s="25">
        <v>1.03276213631034E-2</v>
      </c>
      <c r="D21" s="25">
        <f>VLOOKUP(B21,viz!$B$3:$C$1863,2,0)</f>
        <v>448.13</v>
      </c>
      <c r="E21" s="28">
        <f t="shared" si="0"/>
        <v>1.2463431482129051E-2</v>
      </c>
      <c r="F21" s="29">
        <f>VLOOKUP(B21,viz!$B$3:$E$1863,4,0)</f>
        <v>0</v>
      </c>
    </row>
    <row r="22" spans="1:6" x14ac:dyDescent="0.25">
      <c r="A22">
        <v>19</v>
      </c>
      <c r="B22" s="27">
        <v>34166</v>
      </c>
      <c r="C22" s="25">
        <v>1.0313170962035699E-2</v>
      </c>
      <c r="D22" s="25">
        <f>VLOOKUP(B22,viz!$B$3:$C$1863,2,0)</f>
        <v>445.75</v>
      </c>
      <c r="E22" s="28">
        <f t="shared" si="0"/>
        <v>1.2439952870166892E-2</v>
      </c>
      <c r="F22" s="29">
        <f>VLOOKUP(B22,viz!$B$3:$E$1863,4,0)</f>
        <v>0</v>
      </c>
    </row>
    <row r="23" spans="1:6" x14ac:dyDescent="0.25">
      <c r="A23">
        <v>20</v>
      </c>
      <c r="B23" s="27">
        <v>34173</v>
      </c>
      <c r="C23" s="25">
        <v>1.3452571816742399E-2</v>
      </c>
      <c r="D23" s="25">
        <f>VLOOKUP(B23,viz!$B$3:$C$1863,2,0)</f>
        <v>447.1</v>
      </c>
      <c r="E23" s="28">
        <f t="shared" si="0"/>
        <v>1.7540764544250777E-2</v>
      </c>
      <c r="F23" s="29">
        <f>VLOOKUP(B23,viz!$B$3:$E$1863,4,0)</f>
        <v>0</v>
      </c>
    </row>
    <row r="24" spans="1:6" x14ac:dyDescent="0.25">
      <c r="A24">
        <v>21</v>
      </c>
      <c r="B24" s="27">
        <v>34180</v>
      </c>
      <c r="C24" s="25">
        <v>6.4245038665831098E-3</v>
      </c>
      <c r="D24" s="25">
        <f>VLOOKUP(B24,viz!$B$3:$C$1863,2,0)</f>
        <v>448.13</v>
      </c>
      <c r="E24" s="28">
        <f t="shared" si="0"/>
        <v>6.1217541325407111E-3</v>
      </c>
      <c r="F24" s="29">
        <f>VLOOKUP(B24,viz!$B$3:$E$1863,4,0)</f>
        <v>0</v>
      </c>
    </row>
    <row r="25" spans="1:6" x14ac:dyDescent="0.25">
      <c r="A25">
        <v>22</v>
      </c>
      <c r="B25" s="27">
        <v>34187</v>
      </c>
      <c r="C25" s="25">
        <v>5.6708805263042401E-2</v>
      </c>
      <c r="D25" s="25">
        <f>VLOOKUP(B25,viz!$B$3:$C$1863,2,0)</f>
        <v>448.68</v>
      </c>
      <c r="E25" s="28">
        <f t="shared" si="0"/>
        <v>8.7822296196696709E-2</v>
      </c>
      <c r="F25" s="29">
        <f>VLOOKUP(B25,viz!$B$3:$E$1863,4,0)</f>
        <v>0</v>
      </c>
    </row>
    <row r="26" spans="1:6" x14ac:dyDescent="0.25">
      <c r="A26">
        <v>23</v>
      </c>
      <c r="B26" s="27">
        <v>34194</v>
      </c>
      <c r="C26" s="25">
        <v>1.39119001105428E-2</v>
      </c>
      <c r="D26" s="25">
        <f>VLOOKUP(B26,viz!$B$3:$C$1863,2,0)</f>
        <v>450.14</v>
      </c>
      <c r="E26" s="28">
        <f t="shared" si="0"/>
        <v>1.8287068451170303E-2</v>
      </c>
      <c r="F26" s="29">
        <f>VLOOKUP(B26,viz!$B$3:$E$1863,4,0)</f>
        <v>0</v>
      </c>
    </row>
    <row r="27" spans="1:6" x14ac:dyDescent="0.25">
      <c r="A27">
        <v>24</v>
      </c>
      <c r="B27" s="27">
        <v>34201</v>
      </c>
      <c r="C27" s="25">
        <v>1.27619868144393E-2</v>
      </c>
      <c r="D27" s="25">
        <f>VLOOKUP(B27,viz!$B$3:$C$1863,2,0)</f>
        <v>456.16</v>
      </c>
      <c r="E27" s="28">
        <f t="shared" si="0"/>
        <v>1.6418721133829396E-2</v>
      </c>
      <c r="F27" s="29">
        <f>VLOOKUP(B27,viz!$B$3:$E$1863,4,0)</f>
        <v>0</v>
      </c>
    </row>
    <row r="28" spans="1:6" x14ac:dyDescent="0.25">
      <c r="A28">
        <v>25</v>
      </c>
      <c r="B28" s="27">
        <v>34208</v>
      </c>
      <c r="C28" s="25">
        <v>5.6088406592607498E-2</v>
      </c>
      <c r="D28" s="25">
        <f>VLOOKUP(B28,viz!$B$3:$C$1863,2,0)</f>
        <v>460.54</v>
      </c>
      <c r="E28" s="28">
        <f t="shared" si="0"/>
        <v>8.6814289596967298E-2</v>
      </c>
      <c r="F28" s="29">
        <f>VLOOKUP(B28,viz!$B$3:$E$1863,4,0)</f>
        <v>0</v>
      </c>
    </row>
    <row r="29" spans="1:6" x14ac:dyDescent="0.25">
      <c r="A29">
        <v>26</v>
      </c>
      <c r="B29" s="27">
        <v>34215</v>
      </c>
      <c r="C29" s="25">
        <v>1.4974429272115199E-2</v>
      </c>
      <c r="D29" s="25">
        <f>VLOOKUP(B29,viz!$B$3:$C$1863,2,0)</f>
        <v>461.34</v>
      </c>
      <c r="E29" s="28">
        <f t="shared" si="0"/>
        <v>2.0013436443737279E-2</v>
      </c>
      <c r="F29" s="29">
        <f>VLOOKUP(B29,viz!$B$3:$E$1863,4,0)</f>
        <v>0</v>
      </c>
    </row>
    <row r="30" spans="1:6" x14ac:dyDescent="0.25">
      <c r="A30">
        <v>27</v>
      </c>
      <c r="B30" s="27">
        <v>34222</v>
      </c>
      <c r="C30" s="25">
        <v>1.3896857388317601E-2</v>
      </c>
      <c r="D30" s="25">
        <f>VLOOKUP(B30,viz!$B$3:$C$1863,2,0)</f>
        <v>461.72</v>
      </c>
      <c r="E30" s="28">
        <f t="shared" si="0"/>
        <v>1.8262627452174822E-2</v>
      </c>
      <c r="F30" s="29">
        <f>VLOOKUP(B30,viz!$B$3:$E$1863,4,0)</f>
        <v>0</v>
      </c>
    </row>
    <row r="31" spans="1:6" x14ac:dyDescent="0.25">
      <c r="A31">
        <v>28</v>
      </c>
      <c r="B31" s="27">
        <v>34229</v>
      </c>
      <c r="C31" s="25">
        <v>2.1559340879321098E-2</v>
      </c>
      <c r="D31" s="25">
        <f>VLOOKUP(B31,viz!$B$3:$C$1863,2,0)</f>
        <v>458.83</v>
      </c>
      <c r="E31" s="28">
        <f t="shared" si="0"/>
        <v>3.0712418686953982E-2</v>
      </c>
      <c r="F31" s="29">
        <f>VLOOKUP(B31,viz!$B$3:$E$1863,4,0)</f>
        <v>0</v>
      </c>
    </row>
    <row r="32" spans="1:6" x14ac:dyDescent="0.25">
      <c r="A32">
        <v>29</v>
      </c>
      <c r="B32" s="27">
        <v>34236</v>
      </c>
      <c r="C32" s="25">
        <v>1.12160006538033E-2</v>
      </c>
      <c r="D32" s="25">
        <f>VLOOKUP(B32,viz!$B$3:$C$1863,2,0)</f>
        <v>457.63</v>
      </c>
      <c r="E32" s="28">
        <f t="shared" si="0"/>
        <v>1.3906845581422134E-2</v>
      </c>
      <c r="F32" s="29">
        <f>VLOOKUP(B32,viz!$B$3:$E$1863,4,0)</f>
        <v>0</v>
      </c>
    </row>
    <row r="33" spans="1:6" x14ac:dyDescent="0.25">
      <c r="A33">
        <v>30</v>
      </c>
      <c r="B33" s="27">
        <v>34243</v>
      </c>
      <c r="C33" s="25">
        <v>1.9275838509202E-2</v>
      </c>
      <c r="D33" s="25">
        <f>VLOOKUP(B33,viz!$B$3:$C$1863,2,0)</f>
        <v>461.29</v>
      </c>
      <c r="E33" s="28">
        <f t="shared" si="0"/>
        <v>2.7002247196798765E-2</v>
      </c>
      <c r="F33" s="29">
        <f>VLOOKUP(B33,viz!$B$3:$E$1863,4,0)</f>
        <v>0</v>
      </c>
    </row>
    <row r="34" spans="1:6" x14ac:dyDescent="0.25">
      <c r="A34">
        <v>31</v>
      </c>
      <c r="B34" s="27">
        <v>34250</v>
      </c>
      <c r="C34" s="25">
        <v>1.1881660670042E-2</v>
      </c>
      <c r="D34" s="25">
        <f>VLOOKUP(B34,viz!$B$3:$C$1863,2,0)</f>
        <v>460.31</v>
      </c>
      <c r="E34" s="28">
        <f t="shared" si="0"/>
        <v>1.4988391563901788E-2</v>
      </c>
      <c r="F34" s="29">
        <f>VLOOKUP(B34,viz!$B$3:$E$1863,4,0)</f>
        <v>0</v>
      </c>
    </row>
    <row r="35" spans="1:6" x14ac:dyDescent="0.25">
      <c r="A35">
        <v>32</v>
      </c>
      <c r="B35" s="27">
        <v>34257</v>
      </c>
      <c r="C35" s="25">
        <v>9.7996788099408098E-3</v>
      </c>
      <c r="D35" s="25">
        <f>VLOOKUP(B35,viz!$B$3:$C$1863,2,0)</f>
        <v>469.5</v>
      </c>
      <c r="E35" s="28">
        <f t="shared" si="0"/>
        <v>1.1605645024442371E-2</v>
      </c>
      <c r="F35" s="29">
        <f>VLOOKUP(B35,viz!$B$3:$E$1863,4,0)</f>
        <v>0</v>
      </c>
    </row>
    <row r="36" spans="1:6" x14ac:dyDescent="0.25">
      <c r="A36">
        <v>33</v>
      </c>
      <c r="B36" s="27">
        <v>34264</v>
      </c>
      <c r="C36" s="25">
        <v>1.21236937120557E-2</v>
      </c>
      <c r="D36" s="25">
        <f>VLOOKUP(B36,viz!$B$3:$C$1863,2,0)</f>
        <v>463.27</v>
      </c>
      <c r="E36" s="28">
        <f t="shared" si="0"/>
        <v>1.5381640156022993E-2</v>
      </c>
      <c r="F36" s="29">
        <f>VLOOKUP(B36,viz!$B$3:$E$1863,4,0)</f>
        <v>0</v>
      </c>
    </row>
    <row r="37" spans="1:6" x14ac:dyDescent="0.25">
      <c r="A37">
        <v>34</v>
      </c>
      <c r="B37" s="27">
        <v>34271</v>
      </c>
      <c r="C37" s="25">
        <v>2.48218402266502E-2</v>
      </c>
      <c r="D37" s="25">
        <f>VLOOKUP(B37,viz!$B$3:$C$1863,2,0)</f>
        <v>467.83</v>
      </c>
      <c r="E37" s="28">
        <f t="shared" si="0"/>
        <v>3.6013237386992865E-2</v>
      </c>
      <c r="F37" s="29">
        <f>VLOOKUP(B37,viz!$B$3:$E$1863,4,0)</f>
        <v>0</v>
      </c>
    </row>
    <row r="38" spans="1:6" x14ac:dyDescent="0.25">
      <c r="A38">
        <v>35</v>
      </c>
      <c r="B38" s="27">
        <v>34278</v>
      </c>
      <c r="C38" s="25">
        <v>1.00573478266597E-2</v>
      </c>
      <c r="D38" s="25">
        <f>VLOOKUP(B38,viz!$B$3:$C$1863,2,0)</f>
        <v>459.57</v>
      </c>
      <c r="E38" s="28">
        <f t="shared" si="0"/>
        <v>1.2024298515779406E-2</v>
      </c>
      <c r="F38" s="29">
        <f>VLOOKUP(B38,viz!$B$3:$E$1863,4,0)</f>
        <v>0</v>
      </c>
    </row>
    <row r="39" spans="1:6" x14ac:dyDescent="0.25">
      <c r="A39">
        <v>36</v>
      </c>
      <c r="B39" s="27">
        <v>34285</v>
      </c>
      <c r="C39" s="25">
        <v>7.8729735687375103E-3</v>
      </c>
      <c r="D39" s="25">
        <f>VLOOKUP(B39,viz!$B$3:$C$1863,2,0)</f>
        <v>465.39</v>
      </c>
      <c r="E39" s="28">
        <f t="shared" si="0"/>
        <v>8.4751876404755323E-3</v>
      </c>
      <c r="F39" s="29">
        <f>VLOOKUP(B39,viz!$B$3:$E$1863,4,0)</f>
        <v>0</v>
      </c>
    </row>
    <row r="40" spans="1:6" x14ac:dyDescent="0.25">
      <c r="A40">
        <v>37</v>
      </c>
      <c r="B40" s="27">
        <v>34292</v>
      </c>
      <c r="C40" s="25">
        <v>1.41317844390869E-2</v>
      </c>
      <c r="D40" s="25">
        <f>VLOOKUP(B40,viz!$B$3:$C$1863,2,0)</f>
        <v>462.6</v>
      </c>
      <c r="E40" s="28">
        <f t="shared" si="0"/>
        <v>1.8644330426271161E-2</v>
      </c>
      <c r="F40" s="29">
        <f>VLOOKUP(B40,viz!$B$3:$E$1863,4,0)</f>
        <v>0</v>
      </c>
    </row>
    <row r="41" spans="1:6" x14ac:dyDescent="0.25">
      <c r="A41">
        <v>38</v>
      </c>
      <c r="B41" s="27">
        <v>34299</v>
      </c>
      <c r="C41" s="25">
        <v>2.2907992824912099E-2</v>
      </c>
      <c r="D41" s="25">
        <f>VLOOKUP(B41,viz!$B$3:$C$1863,2,0)</f>
        <v>463.06</v>
      </c>
      <c r="E41" s="28">
        <f t="shared" si="0"/>
        <v>3.2903671064946093E-2</v>
      </c>
      <c r="F41" s="29">
        <f>VLOOKUP(B41,viz!$B$3:$E$1863,4,0)</f>
        <v>0</v>
      </c>
    </row>
    <row r="42" spans="1:6" x14ac:dyDescent="0.25">
      <c r="A42">
        <v>39</v>
      </c>
      <c r="B42" s="27">
        <v>34306</v>
      </c>
      <c r="C42" s="25">
        <v>1.6273308545351001E-2</v>
      </c>
      <c r="D42" s="25">
        <f>VLOOKUP(B42,viz!$B$3:$C$1863,2,0)</f>
        <v>464.89</v>
      </c>
      <c r="E42" s="28">
        <f t="shared" si="0"/>
        <v>2.2123819560380006E-2</v>
      </c>
      <c r="F42" s="29">
        <f>VLOOKUP(B42,viz!$B$3:$E$1863,4,0)</f>
        <v>0</v>
      </c>
    </row>
    <row r="43" spans="1:6" x14ac:dyDescent="0.25">
      <c r="A43">
        <v>40</v>
      </c>
      <c r="B43" s="27">
        <v>34313</v>
      </c>
      <c r="C43" s="25">
        <v>1.0890574194490899E-2</v>
      </c>
      <c r="D43" s="25">
        <f>VLOOKUP(B43,viz!$B$3:$C$1863,2,0)</f>
        <v>463.93</v>
      </c>
      <c r="E43" s="28">
        <f t="shared" si="0"/>
        <v>1.337810167150447E-2</v>
      </c>
      <c r="F43" s="29">
        <f>VLOOKUP(B43,viz!$B$3:$E$1863,4,0)</f>
        <v>0</v>
      </c>
    </row>
    <row r="44" spans="1:6" x14ac:dyDescent="0.25">
      <c r="A44">
        <v>41</v>
      </c>
      <c r="B44" s="27">
        <v>34320</v>
      </c>
      <c r="C44" s="25">
        <v>1.13806212320924E-2</v>
      </c>
      <c r="D44" s="25">
        <f>VLOOKUP(B44,viz!$B$3:$C$1863,2,0)</f>
        <v>466.38</v>
      </c>
      <c r="E44" s="28">
        <f t="shared" si="0"/>
        <v>1.4174316543683157E-2</v>
      </c>
      <c r="F44" s="29">
        <f>VLOOKUP(B44,viz!$B$3:$E$1863,4,0)</f>
        <v>0</v>
      </c>
    </row>
    <row r="45" spans="1:6" x14ac:dyDescent="0.25">
      <c r="A45">
        <v>42</v>
      </c>
      <c r="B45" s="27">
        <v>34327</v>
      </c>
      <c r="C45" s="25">
        <v>1.24739296734333E-2</v>
      </c>
      <c r="D45" s="25">
        <f>VLOOKUP(B45,viz!$B$3:$C$1863,2,0)</f>
        <v>467.38</v>
      </c>
      <c r="E45" s="28">
        <f t="shared" si="0"/>
        <v>1.5950693858674724E-2</v>
      </c>
      <c r="F45" s="29">
        <f>VLOOKUP(B45,viz!$B$3:$E$1863,4,0)</f>
        <v>0</v>
      </c>
    </row>
    <row r="46" spans="1:6" x14ac:dyDescent="0.25">
      <c r="A46">
        <v>43</v>
      </c>
      <c r="B46" s="27">
        <v>34334</v>
      </c>
      <c r="C46" s="25">
        <v>9.7785694524645805E-3</v>
      </c>
      <c r="D46" s="25">
        <f>VLOOKUP(B46,viz!$B$3:$C$1863,2,0)</f>
        <v>466.45</v>
      </c>
      <c r="E46" s="28">
        <f t="shared" si="0"/>
        <v>1.1571347124291861E-2</v>
      </c>
      <c r="F46" s="29">
        <f>VLOOKUP(B46,viz!$B$3:$E$1863,4,0)</f>
        <v>0</v>
      </c>
    </row>
    <row r="47" spans="1:6" x14ac:dyDescent="0.25">
      <c r="A47">
        <v>44</v>
      </c>
      <c r="B47" s="27">
        <v>34341</v>
      </c>
      <c r="C47" s="25">
        <v>1.32532995194197E-2</v>
      </c>
      <c r="D47" s="25">
        <f>VLOOKUP(B47,viz!$B$3:$C$1863,2,0)</f>
        <v>469.9</v>
      </c>
      <c r="E47" s="28">
        <f t="shared" si="0"/>
        <v>1.7216992427357438E-2</v>
      </c>
      <c r="F47" s="29">
        <f>VLOOKUP(B47,viz!$B$3:$E$1863,4,0)</f>
        <v>0</v>
      </c>
    </row>
    <row r="48" spans="1:6" x14ac:dyDescent="0.25">
      <c r="A48">
        <v>45</v>
      </c>
      <c r="B48" s="27">
        <v>34348</v>
      </c>
      <c r="C48" s="25">
        <v>8.9550986886024492E-3</v>
      </c>
      <c r="D48" s="25">
        <f>VLOOKUP(B48,viz!$B$3:$C$1863,2,0)</f>
        <v>474.91</v>
      </c>
      <c r="E48" s="28">
        <f t="shared" si="0"/>
        <v>1.0233394604059412E-2</v>
      </c>
      <c r="F48" s="29">
        <f>VLOOKUP(B48,viz!$B$3:$E$1863,4,0)</f>
        <v>0</v>
      </c>
    </row>
    <row r="49" spans="1:6" x14ac:dyDescent="0.25">
      <c r="A49">
        <v>46</v>
      </c>
      <c r="B49" s="27">
        <v>34355</v>
      </c>
      <c r="C49" s="25">
        <v>1.07226520776749E-2</v>
      </c>
      <c r="D49" s="25">
        <f>VLOOKUP(B49,viz!$B$3:$C$1863,2,0)</f>
        <v>474.72</v>
      </c>
      <c r="E49" s="28">
        <f t="shared" si="0"/>
        <v>1.3105266460764251E-2</v>
      </c>
      <c r="F49" s="29">
        <f>VLOOKUP(B49,viz!$B$3:$E$1863,4,0)</f>
        <v>0</v>
      </c>
    </row>
    <row r="50" spans="1:6" x14ac:dyDescent="0.25">
      <c r="A50">
        <v>47</v>
      </c>
      <c r="B50" s="27">
        <v>34362</v>
      </c>
      <c r="C50" s="25">
        <v>3.9556045085191701E-3</v>
      </c>
      <c r="D50" s="25">
        <f>VLOOKUP(B50,viz!$B$3:$C$1863,2,0)</f>
        <v>478.7</v>
      </c>
      <c r="E50" s="28">
        <f t="shared" si="0"/>
        <v>2.1103547443834794E-3</v>
      </c>
      <c r="F50" s="29">
        <f>VLOOKUP(B50,viz!$B$3:$E$1863,4,0)</f>
        <v>0</v>
      </c>
    </row>
    <row r="51" spans="1:6" x14ac:dyDescent="0.25">
      <c r="A51">
        <v>48</v>
      </c>
      <c r="B51" s="27">
        <v>34369</v>
      </c>
      <c r="C51" s="25">
        <v>2.6567426975816501E-3</v>
      </c>
      <c r="D51" s="25">
        <f>VLOOKUP(B51,viz!$B$3:$C$1863,2,0)</f>
        <v>469.81</v>
      </c>
      <c r="E51" s="28">
        <f t="shared" si="0"/>
        <v>0</v>
      </c>
      <c r="F51" s="29">
        <f>VLOOKUP(B51,viz!$B$3:$E$1863,4,0)</f>
        <v>0</v>
      </c>
    </row>
    <row r="52" spans="1:6" x14ac:dyDescent="0.25">
      <c r="A52">
        <v>49</v>
      </c>
      <c r="B52" s="27">
        <v>34376</v>
      </c>
      <c r="C52" s="25">
        <v>9.6008926630020107E-3</v>
      </c>
      <c r="D52" s="25">
        <f>VLOOKUP(B52,viz!$B$3:$C$1863,2,0)</f>
        <v>470.18</v>
      </c>
      <c r="E52" s="28">
        <f t="shared" si="0"/>
        <v>1.1282662791246059E-2</v>
      </c>
      <c r="F52" s="29">
        <f>VLOOKUP(B52,viz!$B$3:$E$1863,4,0)</f>
        <v>0</v>
      </c>
    </row>
    <row r="53" spans="1:6" x14ac:dyDescent="0.25">
      <c r="A53">
        <v>50</v>
      </c>
      <c r="B53" s="27">
        <v>34383</v>
      </c>
      <c r="C53" s="25">
        <v>5.4339971393346804E-3</v>
      </c>
      <c r="D53" s="25">
        <f>VLOOKUP(B53,viz!$B$3:$C$1863,2,0)</f>
        <v>467.69</v>
      </c>
      <c r="E53" s="28">
        <f t="shared" si="0"/>
        <v>4.5124061991499527E-3</v>
      </c>
      <c r="F53" s="29">
        <f>VLOOKUP(B53,viz!$B$3:$E$1863,4,0)</f>
        <v>0</v>
      </c>
    </row>
    <row r="54" spans="1:6" x14ac:dyDescent="0.25">
      <c r="A54">
        <v>51</v>
      </c>
      <c r="B54" s="27">
        <v>34390</v>
      </c>
      <c r="C54" s="25">
        <v>9.5492731779813801E-3</v>
      </c>
      <c r="D54" s="25">
        <f>VLOOKUP(B54,viz!$B$3:$C$1863,2,0)</f>
        <v>466.07</v>
      </c>
      <c r="E54" s="28">
        <f t="shared" si="0"/>
        <v>1.1198792879760026E-2</v>
      </c>
      <c r="F54" s="29">
        <f>VLOOKUP(B54,viz!$B$3:$E$1863,4,0)</f>
        <v>0</v>
      </c>
    </row>
    <row r="55" spans="1:6" x14ac:dyDescent="0.25">
      <c r="A55">
        <v>52</v>
      </c>
      <c r="B55" s="27">
        <v>34397</v>
      </c>
      <c r="C55" s="25">
        <v>1.24366516247392E-2</v>
      </c>
      <c r="D55" s="25">
        <f>VLOOKUP(B55,viz!$B$3:$C$1863,2,0)</f>
        <v>464.74</v>
      </c>
      <c r="E55" s="28">
        <f t="shared" si="0"/>
        <v>1.5890125516253316E-2</v>
      </c>
      <c r="F55" s="29">
        <f>VLOOKUP(B55,viz!$B$3:$E$1863,4,0)</f>
        <v>0</v>
      </c>
    </row>
    <row r="56" spans="1:6" x14ac:dyDescent="0.25">
      <c r="A56">
        <v>53</v>
      </c>
      <c r="B56" s="27">
        <v>34404</v>
      </c>
      <c r="C56" s="25">
        <v>9.05447266995907E-3</v>
      </c>
      <c r="D56" s="25">
        <f>VLOOKUP(B56,viz!$B$3:$C$1863,2,0)</f>
        <v>466.44</v>
      </c>
      <c r="E56" s="28">
        <f t="shared" si="0"/>
        <v>1.0394854700320805E-2</v>
      </c>
      <c r="F56" s="29">
        <f>VLOOKUP(B56,viz!$B$3:$E$1863,4,0)</f>
        <v>0</v>
      </c>
    </row>
    <row r="57" spans="1:6" x14ac:dyDescent="0.25">
      <c r="A57">
        <v>54</v>
      </c>
      <c r="B57" s="27">
        <v>34411</v>
      </c>
      <c r="C57" s="25">
        <v>5.2489903755486003E-3</v>
      </c>
      <c r="D57" s="25">
        <f>VLOOKUP(B57,viz!$B$3:$C$1863,2,0)</f>
        <v>471.06</v>
      </c>
      <c r="E57" s="28">
        <f t="shared" si="0"/>
        <v>4.2118123265676372E-3</v>
      </c>
      <c r="F57" s="29">
        <f>VLOOKUP(B57,viz!$B$3:$E$1863,4,0)</f>
        <v>0</v>
      </c>
    </row>
    <row r="58" spans="1:6" x14ac:dyDescent="0.25">
      <c r="A58">
        <v>55</v>
      </c>
      <c r="B58" s="27">
        <v>34418</v>
      </c>
      <c r="C58" s="25">
        <v>1.13250883296132E-2</v>
      </c>
      <c r="D58" s="25">
        <f>VLOOKUP(B58,viz!$B$3:$C$1863,2,0)</f>
        <v>460.58</v>
      </c>
      <c r="E58" s="28">
        <f t="shared" si="0"/>
        <v>1.408408821975409E-2</v>
      </c>
      <c r="F58" s="29">
        <f>VLOOKUP(B58,viz!$B$3:$E$1863,4,0)</f>
        <v>0</v>
      </c>
    </row>
    <row r="59" spans="1:6" x14ac:dyDescent="0.25">
      <c r="A59">
        <v>56</v>
      </c>
      <c r="B59" s="27">
        <v>34425</v>
      </c>
      <c r="C59" s="25">
        <v>6.6545265726745103E-3</v>
      </c>
      <c r="D59" s="25">
        <f>VLOOKUP(B59,viz!$B$3:$C$1863,2,0)</f>
        <v>445.77</v>
      </c>
      <c r="E59" s="28">
        <f t="shared" si="0"/>
        <v>6.4954886630567256E-3</v>
      </c>
      <c r="F59" s="29">
        <f>VLOOKUP(B59,viz!$B$3:$E$1863,4,0)</f>
        <v>0</v>
      </c>
    </row>
    <row r="60" spans="1:6" x14ac:dyDescent="0.25">
      <c r="A60">
        <v>57</v>
      </c>
      <c r="B60" s="27">
        <v>34432</v>
      </c>
      <c r="C60" s="25">
        <v>8.9776655659079604E-3</v>
      </c>
      <c r="D60" s="25">
        <f>VLOOKUP(B60,viz!$B$3:$C$1863,2,0)</f>
        <v>447.1</v>
      </c>
      <c r="E60" s="28">
        <f t="shared" si="0"/>
        <v>1.0270060642114092E-2</v>
      </c>
      <c r="F60" s="29">
        <f>VLOOKUP(B60,viz!$B$3:$E$1863,4,0)</f>
        <v>0</v>
      </c>
    </row>
    <row r="61" spans="1:6" x14ac:dyDescent="0.25">
      <c r="A61">
        <v>58</v>
      </c>
      <c r="B61" s="27">
        <v>34439</v>
      </c>
      <c r="C61" s="25">
        <v>8.98925121873617E-3</v>
      </c>
      <c r="D61" s="25">
        <f>VLOOKUP(B61,viz!$B$3:$C$1863,2,0)</f>
        <v>446.18</v>
      </c>
      <c r="E61" s="28">
        <f t="shared" si="0"/>
        <v>1.0288884690374579E-2</v>
      </c>
      <c r="F61" s="29">
        <f>VLOOKUP(B61,viz!$B$3:$E$1863,4,0)</f>
        <v>1</v>
      </c>
    </row>
    <row r="62" spans="1:6" x14ac:dyDescent="0.25">
      <c r="A62">
        <v>59</v>
      </c>
      <c r="B62" s="27">
        <v>34446</v>
      </c>
      <c r="C62" s="25">
        <v>1.10863549634814E-2</v>
      </c>
      <c r="D62" s="25">
        <f>VLOOKUP(B62,viz!$B$3:$C$1863,2,0)</f>
        <v>447.63</v>
      </c>
      <c r="E62" s="28">
        <f t="shared" si="0"/>
        <v>1.3696200849738008E-2</v>
      </c>
      <c r="F62" s="29">
        <f>VLOOKUP(B62,viz!$B$3:$E$1863,4,0)</f>
        <v>0</v>
      </c>
    </row>
    <row r="63" spans="1:6" x14ac:dyDescent="0.25">
      <c r="A63">
        <v>60</v>
      </c>
      <c r="B63" s="27">
        <v>34453</v>
      </c>
      <c r="C63" s="25">
        <v>6.0727340169251E-3</v>
      </c>
      <c r="D63" s="25">
        <f>VLOOKUP(B63,viz!$B$3:$C$1863,2,0)</f>
        <v>450.91</v>
      </c>
      <c r="E63" s="28">
        <f t="shared" si="0"/>
        <v>5.5502082106377425E-3</v>
      </c>
      <c r="F63" s="29">
        <f>VLOOKUP(B63,viz!$B$3:$E$1863,4,0)</f>
        <v>0</v>
      </c>
    </row>
    <row r="64" spans="1:6" x14ac:dyDescent="0.25">
      <c r="A64">
        <v>61</v>
      </c>
      <c r="B64" s="27">
        <v>34460</v>
      </c>
      <c r="C64" s="25">
        <v>7.8103546984493698E-3</v>
      </c>
      <c r="D64" s="25">
        <f>VLOOKUP(B64,viz!$B$3:$C$1863,2,0)</f>
        <v>447.82</v>
      </c>
      <c r="E64" s="28">
        <f t="shared" si="0"/>
        <v>8.3734462320456966E-3</v>
      </c>
      <c r="F64" s="29">
        <f>VLOOKUP(B64,viz!$B$3:$E$1863,4,0)</f>
        <v>0</v>
      </c>
    </row>
    <row r="65" spans="1:6" x14ac:dyDescent="0.25">
      <c r="A65">
        <v>62</v>
      </c>
      <c r="B65" s="27">
        <v>34467</v>
      </c>
      <c r="C65" s="25">
        <v>1.04897255077958E-2</v>
      </c>
      <c r="D65" s="25">
        <f>VLOOKUP(B65,viz!$B$3:$C$1863,2,0)</f>
        <v>444.14</v>
      </c>
      <c r="E65" s="28">
        <f t="shared" si="0"/>
        <v>1.2726813812685759E-2</v>
      </c>
      <c r="F65" s="29">
        <f>VLOOKUP(B65,viz!$B$3:$E$1863,4,0)</f>
        <v>0</v>
      </c>
    </row>
    <row r="66" spans="1:6" x14ac:dyDescent="0.25">
      <c r="A66">
        <v>63</v>
      </c>
      <c r="B66" s="27">
        <v>34474</v>
      </c>
      <c r="C66" s="25">
        <v>1.01090893149376E-2</v>
      </c>
      <c r="D66" s="25">
        <f>VLOOKUP(B66,viz!$B$3:$C$1863,2,0)</f>
        <v>454.92</v>
      </c>
      <c r="E66" s="28">
        <f t="shared" si="0"/>
        <v>1.2108366654783287E-2</v>
      </c>
      <c r="F66" s="29">
        <f>VLOOKUP(B66,viz!$B$3:$E$1863,4,0)</f>
        <v>0</v>
      </c>
    </row>
    <row r="67" spans="1:6" x14ac:dyDescent="0.25">
      <c r="A67">
        <v>64</v>
      </c>
      <c r="B67" s="27">
        <v>34481</v>
      </c>
      <c r="C67" s="25">
        <v>9.6973329782485997E-3</v>
      </c>
      <c r="D67" s="25">
        <f>VLOOKUP(B67,viz!$B$3:$C$1863,2,0)</f>
        <v>457.33</v>
      </c>
      <c r="E67" s="28">
        <f t="shared" si="0"/>
        <v>1.1439356347955971E-2</v>
      </c>
      <c r="F67" s="29">
        <f>VLOOKUP(B67,viz!$B$3:$E$1863,4,0)</f>
        <v>0</v>
      </c>
    </row>
    <row r="68" spans="1:6" x14ac:dyDescent="0.25">
      <c r="A68">
        <v>65</v>
      </c>
      <c r="B68" s="27">
        <v>34488</v>
      </c>
      <c r="C68" s="25">
        <v>7.3566166684031504E-3</v>
      </c>
      <c r="D68" s="25">
        <f>VLOOKUP(B68,viz!$B$3:$C$1863,2,0)</f>
        <v>460.13</v>
      </c>
      <c r="E68" s="28">
        <f t="shared" si="0"/>
        <v>7.6362252310493758E-3</v>
      </c>
      <c r="F68" s="29">
        <f>VLOOKUP(B68,viz!$B$3:$E$1863,4,0)</f>
        <v>0</v>
      </c>
    </row>
    <row r="69" spans="1:6" x14ac:dyDescent="0.25">
      <c r="A69">
        <v>66</v>
      </c>
      <c r="B69" s="27">
        <v>34495</v>
      </c>
      <c r="C69" s="25">
        <v>7.3535987176001098E-3</v>
      </c>
      <c r="D69" s="25">
        <f>VLOOKUP(B69,viz!$B$3:$C$1863,2,0)</f>
        <v>458.67</v>
      </c>
      <c r="E69" s="28">
        <f t="shared" ref="E69:E132" si="1">(C69-$E$1)/$E$3</f>
        <v>7.6313217480599776E-3</v>
      </c>
      <c r="F69" s="29">
        <f>VLOOKUP(B69,viz!$B$3:$E$1863,4,0)</f>
        <v>0</v>
      </c>
    </row>
    <row r="70" spans="1:6" x14ac:dyDescent="0.25">
      <c r="A70">
        <v>67</v>
      </c>
      <c r="B70" s="27">
        <v>34502</v>
      </c>
      <c r="C70" s="25">
        <v>5.5781397968530698E-3</v>
      </c>
      <c r="D70" s="25">
        <f>VLOOKUP(B70,viz!$B$3:$C$1863,2,0)</f>
        <v>458.45</v>
      </c>
      <c r="E70" s="28">
        <f t="shared" si="1"/>
        <v>4.7466052021542908E-3</v>
      </c>
      <c r="F70" s="29">
        <f>VLOOKUP(B70,viz!$B$3:$E$1863,4,0)</f>
        <v>0</v>
      </c>
    </row>
    <row r="71" spans="1:6" x14ac:dyDescent="0.25">
      <c r="A71">
        <v>68</v>
      </c>
      <c r="B71" s="27">
        <v>34509</v>
      </c>
      <c r="C71" s="25">
        <v>5.5752545595169102E-3</v>
      </c>
      <c r="D71" s="25">
        <f>VLOOKUP(B71,viz!$B$3:$C$1863,2,0)</f>
        <v>442.8</v>
      </c>
      <c r="E71" s="28">
        <f t="shared" si="1"/>
        <v>4.7419173483350743E-3</v>
      </c>
      <c r="F71" s="29">
        <f>VLOOKUP(B71,viz!$B$3:$E$1863,4,0)</f>
        <v>0</v>
      </c>
    </row>
    <row r="72" spans="1:6" x14ac:dyDescent="0.25">
      <c r="A72">
        <v>69</v>
      </c>
      <c r="B72" s="27">
        <v>34516</v>
      </c>
      <c r="C72" s="25">
        <v>7.33967125415802E-3</v>
      </c>
      <c r="D72" s="25">
        <f>VLOOKUP(B72,viz!$B$3:$C$1863,2,0)</f>
        <v>446.2</v>
      </c>
      <c r="E72" s="28">
        <f t="shared" si="1"/>
        <v>7.6086927906876545E-3</v>
      </c>
      <c r="F72" s="29">
        <f>VLOOKUP(B72,viz!$B$3:$E$1863,4,0)</f>
        <v>0</v>
      </c>
    </row>
    <row r="73" spans="1:6" x14ac:dyDescent="0.25">
      <c r="A73">
        <v>70</v>
      </c>
      <c r="B73" s="27">
        <v>34523</v>
      </c>
      <c r="C73" s="25">
        <v>5.8363154530525199E-3</v>
      </c>
      <c r="D73" s="25">
        <f>VLOOKUP(B73,viz!$B$3:$C$1863,2,0)</f>
        <v>449.55</v>
      </c>
      <c r="E73" s="28">
        <f t="shared" si="1"/>
        <v>5.1660818673058819E-3</v>
      </c>
      <c r="F73" s="29">
        <f>VLOOKUP(B73,viz!$B$3:$E$1863,4,0)</f>
        <v>0</v>
      </c>
    </row>
    <row r="74" spans="1:6" x14ac:dyDescent="0.25">
      <c r="A74">
        <v>71</v>
      </c>
      <c r="B74" s="27">
        <v>34530</v>
      </c>
      <c r="C74" s="25">
        <v>7.0442701689899002E-3</v>
      </c>
      <c r="D74" s="25">
        <f>VLOOKUP(B74,viz!$B$3:$C$1863,2,0)</f>
        <v>454.16</v>
      </c>
      <c r="E74" s="28">
        <f t="shared" si="1"/>
        <v>7.1287332781890941E-3</v>
      </c>
      <c r="F74" s="29">
        <f>VLOOKUP(B74,viz!$B$3:$E$1863,4,0)</f>
        <v>0</v>
      </c>
    </row>
    <row r="75" spans="1:6" x14ac:dyDescent="0.25">
      <c r="A75">
        <v>72</v>
      </c>
      <c r="B75" s="27">
        <v>34537</v>
      </c>
      <c r="C75" s="25">
        <v>4.0830620564520402E-3</v>
      </c>
      <c r="D75" s="25">
        <f>VLOOKUP(B75,viz!$B$3:$C$1863,2,0)</f>
        <v>453.11</v>
      </c>
      <c r="E75" s="28">
        <f t="shared" si="1"/>
        <v>2.3174442428371034E-3</v>
      </c>
      <c r="F75" s="29">
        <f>VLOOKUP(B75,viz!$B$3:$E$1863,4,0)</f>
        <v>0</v>
      </c>
    </row>
    <row r="76" spans="1:6" x14ac:dyDescent="0.25">
      <c r="A76">
        <v>73</v>
      </c>
      <c r="B76" s="27">
        <v>34544</v>
      </c>
      <c r="C76" s="25">
        <v>8.5943099111318606E-3</v>
      </c>
      <c r="D76" s="25">
        <f>VLOOKUP(B76,viz!$B$3:$C$1863,2,0)</f>
        <v>458.26</v>
      </c>
      <c r="E76" s="28">
        <f t="shared" si="1"/>
        <v>9.6471949777067068E-3</v>
      </c>
      <c r="F76" s="29">
        <f>VLOOKUP(B76,viz!$B$3:$E$1863,4,0)</f>
        <v>0</v>
      </c>
    </row>
    <row r="77" spans="1:6" x14ac:dyDescent="0.25">
      <c r="A77">
        <v>74</v>
      </c>
      <c r="B77" s="27">
        <v>34551</v>
      </c>
      <c r="C77" s="25">
        <v>4.0803775191307103E-3</v>
      </c>
      <c r="D77" s="25">
        <f>VLOOKUP(B77,viz!$B$3:$C$1863,2,0)</f>
        <v>457.09</v>
      </c>
      <c r="E77" s="28">
        <f t="shared" si="1"/>
        <v>2.3130824808506962E-3</v>
      </c>
      <c r="F77" s="29">
        <f>VLOOKUP(B77,viz!$B$3:$E$1863,4,0)</f>
        <v>0</v>
      </c>
    </row>
    <row r="78" spans="1:6" x14ac:dyDescent="0.25">
      <c r="A78">
        <v>75</v>
      </c>
      <c r="B78" s="27">
        <v>34558</v>
      </c>
      <c r="C78" s="25">
        <v>4.0788026526570303E-3</v>
      </c>
      <c r="D78" s="25">
        <f>VLOOKUP(B78,viz!$B$3:$C$1863,2,0)</f>
        <v>461.94</v>
      </c>
      <c r="E78" s="28">
        <f t="shared" si="1"/>
        <v>2.310523681364474E-3</v>
      </c>
      <c r="F78" s="29">
        <f>VLOOKUP(B78,viz!$B$3:$E$1863,4,0)</f>
        <v>0</v>
      </c>
    </row>
    <row r="79" spans="1:6" x14ac:dyDescent="0.25">
      <c r="A79">
        <v>76</v>
      </c>
      <c r="B79" s="27">
        <v>34565</v>
      </c>
      <c r="C79" s="25">
        <v>6.6744391806423699E-3</v>
      </c>
      <c r="D79" s="25">
        <f>VLOOKUP(B79,viz!$B$3:$C$1863,2,0)</f>
        <v>463.68</v>
      </c>
      <c r="E79" s="28">
        <f t="shared" si="1"/>
        <v>6.5278421177076768E-3</v>
      </c>
      <c r="F79" s="29">
        <f>VLOOKUP(B79,viz!$B$3:$E$1863,4,0)</f>
        <v>0</v>
      </c>
    </row>
    <row r="80" spans="1:6" x14ac:dyDescent="0.25">
      <c r="A80">
        <v>77</v>
      </c>
      <c r="B80" s="27">
        <v>34572</v>
      </c>
      <c r="C80" s="25">
        <v>7.0245927199721302E-3</v>
      </c>
      <c r="D80" s="25">
        <f>VLOOKUP(B80,viz!$B$3:$C$1863,2,0)</f>
        <v>473.8</v>
      </c>
      <c r="E80" s="28">
        <f t="shared" si="1"/>
        <v>7.0967619032958392E-3</v>
      </c>
      <c r="F80" s="29">
        <f>VLOOKUP(B80,viz!$B$3:$E$1863,4,0)</f>
        <v>0</v>
      </c>
    </row>
    <row r="81" spans="1:6" x14ac:dyDescent="0.25">
      <c r="A81">
        <v>78</v>
      </c>
      <c r="B81" s="27">
        <v>34579</v>
      </c>
      <c r="C81" s="25">
        <v>7.0223645307123696E-3</v>
      </c>
      <c r="D81" s="25">
        <f>VLOOKUP(B81,viz!$B$3:$C$1863,2,0)</f>
        <v>470.99</v>
      </c>
      <c r="E81" s="28">
        <f t="shared" si="1"/>
        <v>7.0931416030174544E-3</v>
      </c>
      <c r="F81" s="29">
        <f>VLOOKUP(B81,viz!$B$3:$E$1863,4,0)</f>
        <v>0</v>
      </c>
    </row>
    <row r="82" spans="1:6" x14ac:dyDescent="0.25">
      <c r="A82">
        <v>79</v>
      </c>
      <c r="B82" s="27">
        <v>34586</v>
      </c>
      <c r="C82" s="25">
        <v>1.2618406675756E-2</v>
      </c>
      <c r="D82" s="25">
        <f>VLOOKUP(B82,viz!$B$3:$C$1863,2,0)</f>
        <v>468.18</v>
      </c>
      <c r="E82" s="28">
        <f t="shared" si="1"/>
        <v>1.6185436095869254E-2</v>
      </c>
      <c r="F82" s="29">
        <f>VLOOKUP(B82,viz!$B$3:$E$1863,4,0)</f>
        <v>0</v>
      </c>
    </row>
    <row r="83" spans="1:6" x14ac:dyDescent="0.25">
      <c r="A83">
        <v>80</v>
      </c>
      <c r="B83" s="27">
        <v>34593</v>
      </c>
      <c r="C83" s="25">
        <v>2.01034434139729E-2</v>
      </c>
      <c r="D83" s="25">
        <f>VLOOKUP(B83,viz!$B$3:$C$1863,2,0)</f>
        <v>471.19</v>
      </c>
      <c r="E83" s="28">
        <f t="shared" si="1"/>
        <v>2.8346916754831003E-2</v>
      </c>
      <c r="F83" s="29">
        <f>VLOOKUP(B83,viz!$B$3:$E$1863,4,0)</f>
        <v>0</v>
      </c>
    </row>
    <row r="84" spans="1:6" x14ac:dyDescent="0.25">
      <c r="A84">
        <v>81</v>
      </c>
      <c r="B84" s="27">
        <v>34600</v>
      </c>
      <c r="C84" s="25">
        <v>4.9256458878517203E-3</v>
      </c>
      <c r="D84" s="25">
        <f>VLOOKUP(B84,viz!$B$3:$C$1863,2,0)</f>
        <v>459.67</v>
      </c>
      <c r="E84" s="28">
        <f t="shared" si="1"/>
        <v>3.6864511465443217E-3</v>
      </c>
      <c r="F84" s="29">
        <f>VLOOKUP(B84,viz!$B$3:$E$1863,4,0)</f>
        <v>0</v>
      </c>
    </row>
    <row r="85" spans="1:6" x14ac:dyDescent="0.25">
      <c r="A85">
        <v>82</v>
      </c>
      <c r="B85" s="27">
        <v>34607</v>
      </c>
      <c r="C85" s="25">
        <v>9.7578279674053192E-3</v>
      </c>
      <c r="D85" s="25">
        <f>VLOOKUP(B85,viz!$B$3:$C$1863,2,0)</f>
        <v>462.69</v>
      </c>
      <c r="E85" s="28">
        <f t="shared" si="1"/>
        <v>1.1537646933069226E-2</v>
      </c>
      <c r="F85" s="29">
        <f>VLOOKUP(B85,viz!$B$3:$E$1863,4,0)</f>
        <v>0</v>
      </c>
    </row>
    <row r="86" spans="1:6" x14ac:dyDescent="0.25">
      <c r="A86">
        <v>83</v>
      </c>
      <c r="B86" s="27">
        <v>34614</v>
      </c>
      <c r="C86" s="25">
        <v>4.9239965155720702E-3</v>
      </c>
      <c r="D86" s="25">
        <f>VLOOKUP(B86,viz!$B$3:$C$1863,2,0)</f>
        <v>455.1</v>
      </c>
      <c r="E86" s="28">
        <f t="shared" si="1"/>
        <v>3.6837712920853613E-3</v>
      </c>
      <c r="F86" s="29">
        <f>VLOOKUP(B86,viz!$B$3:$E$1863,4,0)</f>
        <v>0</v>
      </c>
    </row>
    <row r="87" spans="1:6" x14ac:dyDescent="0.25">
      <c r="A87">
        <v>84</v>
      </c>
      <c r="B87" s="27">
        <v>34621</v>
      </c>
      <c r="C87" s="25">
        <v>6.2305619940161696E-3</v>
      </c>
      <c r="D87" s="25">
        <f>VLOOKUP(B87,viz!$B$3:$C$1863,2,0)</f>
        <v>469.1</v>
      </c>
      <c r="E87" s="28">
        <f t="shared" si="1"/>
        <v>5.8066427423529932E-3</v>
      </c>
      <c r="F87" s="29">
        <f>VLOOKUP(B87,viz!$B$3:$E$1863,4,0)</f>
        <v>0</v>
      </c>
    </row>
    <row r="88" spans="1:6" x14ac:dyDescent="0.25">
      <c r="A88">
        <v>85</v>
      </c>
      <c r="B88" s="27">
        <v>34628</v>
      </c>
      <c r="C88" s="25">
        <v>6.4165615476667898E-3</v>
      </c>
      <c r="D88" s="25">
        <f>VLOOKUP(B88,viz!$B$3:$C$1863,2,0)</f>
        <v>464.89</v>
      </c>
      <c r="E88" s="28">
        <f t="shared" si="1"/>
        <v>6.1088496724470195E-3</v>
      </c>
      <c r="F88" s="29">
        <f>VLOOKUP(B88,viz!$B$3:$E$1863,4,0)</f>
        <v>0</v>
      </c>
    </row>
    <row r="89" spans="1:6" x14ac:dyDescent="0.25">
      <c r="A89">
        <v>86</v>
      </c>
      <c r="B89" s="27">
        <v>34635</v>
      </c>
      <c r="C89" s="25">
        <v>3.0935050919651999E-2</v>
      </c>
      <c r="D89" s="25">
        <f>VLOOKUP(B89,viz!$B$3:$C$1863,2,0)</f>
        <v>473.77</v>
      </c>
      <c r="E89" s="28">
        <f t="shared" si="1"/>
        <v>4.5945813031880119E-2</v>
      </c>
      <c r="F89" s="29">
        <f>VLOOKUP(B89,viz!$B$3:$E$1863,4,0)</f>
        <v>0</v>
      </c>
    </row>
    <row r="90" spans="1:6" x14ac:dyDescent="0.25">
      <c r="A90">
        <v>87</v>
      </c>
      <c r="B90" s="27">
        <v>34642</v>
      </c>
      <c r="C90" s="25">
        <v>1.32477013394237E-2</v>
      </c>
      <c r="D90" s="25">
        <f>VLOOKUP(B90,viz!$B$3:$C$1863,2,0)</f>
        <v>462.28</v>
      </c>
      <c r="E90" s="28">
        <f t="shared" si="1"/>
        <v>1.7207896659343483E-2</v>
      </c>
      <c r="F90" s="29">
        <f>VLOOKUP(B90,viz!$B$3:$E$1863,4,0)</f>
        <v>0</v>
      </c>
    </row>
    <row r="91" spans="1:6" x14ac:dyDescent="0.25">
      <c r="A91">
        <v>88</v>
      </c>
      <c r="B91" s="27">
        <v>34649</v>
      </c>
      <c r="C91" s="25">
        <v>7.8026694245636498E-3</v>
      </c>
      <c r="D91" s="25">
        <f>VLOOKUP(B91,viz!$B$3:$C$1863,2,0)</f>
        <v>462.35</v>
      </c>
      <c r="E91" s="28">
        <f t="shared" si="1"/>
        <v>8.3609594116079555E-3</v>
      </c>
      <c r="F91" s="29">
        <f>VLOOKUP(B91,viz!$B$3:$E$1863,4,0)</f>
        <v>0</v>
      </c>
    </row>
    <row r="92" spans="1:6" x14ac:dyDescent="0.25">
      <c r="A92">
        <v>89</v>
      </c>
      <c r="B92" s="27">
        <v>34656</v>
      </c>
      <c r="C92" s="25">
        <v>5.6720133870840099E-3</v>
      </c>
      <c r="D92" s="25">
        <f>VLOOKUP(B92,viz!$B$3:$C$1863,2,0)</f>
        <v>461.47</v>
      </c>
      <c r="E92" s="28">
        <f t="shared" si="1"/>
        <v>4.8991284150534222E-3</v>
      </c>
      <c r="F92" s="29">
        <f>VLOOKUP(B92,viz!$B$3:$E$1863,4,0)</f>
        <v>0</v>
      </c>
    </row>
    <row r="93" spans="1:6" x14ac:dyDescent="0.25">
      <c r="A93">
        <v>90</v>
      </c>
      <c r="B93" s="27">
        <v>34663</v>
      </c>
      <c r="C93" s="25">
        <v>1.4172245748341099E-2</v>
      </c>
      <c r="D93" s="25">
        <f>VLOOKUP(B93,viz!$B$3:$C$1863,2,0)</f>
        <v>452.29</v>
      </c>
      <c r="E93" s="28">
        <f t="shared" si="1"/>
        <v>1.871007084240283E-2</v>
      </c>
      <c r="F93" s="29">
        <f>VLOOKUP(B93,viz!$B$3:$E$1863,4,0)</f>
        <v>0</v>
      </c>
    </row>
    <row r="94" spans="1:6" x14ac:dyDescent="0.25">
      <c r="A94">
        <v>91</v>
      </c>
      <c r="B94" s="27">
        <v>34670</v>
      </c>
      <c r="C94" s="25">
        <v>1.0292477905750301E-2</v>
      </c>
      <c r="D94" s="25">
        <f>VLOOKUP(B94,viz!$B$3:$C$1863,2,0)</f>
        <v>453.3</v>
      </c>
      <c r="E94" s="28">
        <f t="shared" si="1"/>
        <v>1.2406331364676509E-2</v>
      </c>
      <c r="F94" s="29">
        <f>VLOOKUP(B94,viz!$B$3:$E$1863,4,0)</f>
        <v>0</v>
      </c>
    </row>
    <row r="95" spans="1:6" x14ac:dyDescent="0.25">
      <c r="A95">
        <v>92</v>
      </c>
      <c r="B95" s="27">
        <v>34677</v>
      </c>
      <c r="C95" s="25">
        <v>1.2561559677123999E-2</v>
      </c>
      <c r="D95" s="25">
        <f>VLOOKUP(B95,viz!$B$3:$C$1863,2,0)</f>
        <v>446.96</v>
      </c>
      <c r="E95" s="28">
        <f t="shared" si="1"/>
        <v>1.6093072664858519E-2</v>
      </c>
      <c r="F95" s="29">
        <f>VLOOKUP(B95,viz!$B$3:$E$1863,4,0)</f>
        <v>0</v>
      </c>
    </row>
    <row r="96" spans="1:6" x14ac:dyDescent="0.25">
      <c r="A96">
        <v>93</v>
      </c>
      <c r="B96" s="27">
        <v>34684</v>
      </c>
      <c r="C96" s="25">
        <v>7.6242797076702101E-3</v>
      </c>
      <c r="D96" s="25">
        <f>VLOOKUP(B96,viz!$B$3:$C$1863,2,0)</f>
        <v>458.8</v>
      </c>
      <c r="E96" s="28">
        <f t="shared" si="1"/>
        <v>8.0711167337917823E-3</v>
      </c>
      <c r="F96" s="29">
        <f>VLOOKUP(B96,viz!$B$3:$E$1863,4,0)</f>
        <v>0</v>
      </c>
    </row>
    <row r="97" spans="1:6" x14ac:dyDescent="0.25">
      <c r="A97">
        <v>94</v>
      </c>
      <c r="B97" s="27">
        <v>34691</v>
      </c>
      <c r="C97" s="25">
        <v>1.4047622680664101E-2</v>
      </c>
      <c r="D97" s="25">
        <f>VLOOKUP(B97,viz!$B$3:$C$1863,2,0)</f>
        <v>459.83</v>
      </c>
      <c r="E97" s="28">
        <f t="shared" si="1"/>
        <v>1.8507586729068291E-2</v>
      </c>
      <c r="F97" s="29">
        <f>VLOOKUP(B97,viz!$B$3:$E$1863,4,0)</f>
        <v>0</v>
      </c>
    </row>
    <row r="98" spans="1:6" x14ac:dyDescent="0.25">
      <c r="A98">
        <v>95</v>
      </c>
      <c r="B98" s="27">
        <v>34698</v>
      </c>
      <c r="C98" s="25">
        <v>3.7212187889963401E-3</v>
      </c>
      <c r="D98" s="25">
        <f>VLOOKUP(B98,viz!$B$3:$C$1863,2,0)</f>
        <v>459.27</v>
      </c>
      <c r="E98" s="28">
        <f t="shared" si="1"/>
        <v>1.7295313103233847E-3</v>
      </c>
      <c r="F98" s="29">
        <f>VLOOKUP(B98,viz!$B$3:$E$1863,4,0)</f>
        <v>0</v>
      </c>
    </row>
    <row r="99" spans="1:6" x14ac:dyDescent="0.25">
      <c r="A99">
        <v>96</v>
      </c>
      <c r="B99" s="27">
        <v>34705</v>
      </c>
      <c r="C99" s="25">
        <v>5.5038165301084501E-3</v>
      </c>
      <c r="D99" s="25">
        <f>VLOOKUP(B99,viz!$B$3:$C$1863,2,0)</f>
        <v>460.68</v>
      </c>
      <c r="E99" s="28">
        <f t="shared" si="1"/>
        <v>4.6258468141011583E-3</v>
      </c>
      <c r="F99" s="29">
        <f>VLOOKUP(B99,viz!$B$3:$E$1863,4,0)</f>
        <v>0</v>
      </c>
    </row>
    <row r="100" spans="1:6" x14ac:dyDescent="0.25">
      <c r="A100">
        <v>97</v>
      </c>
      <c r="B100" s="27">
        <v>34712</v>
      </c>
      <c r="C100" s="25">
        <v>5.5017000995576399E-3</v>
      </c>
      <c r="D100" s="25">
        <f>VLOOKUP(B100,viz!$B$3:$C$1863,2,0)</f>
        <v>465.97</v>
      </c>
      <c r="E100" s="28">
        <f t="shared" si="1"/>
        <v>4.6224080962818728E-3</v>
      </c>
      <c r="F100" s="29">
        <f>VLOOKUP(B100,viz!$B$3:$E$1863,4,0)</f>
        <v>0</v>
      </c>
    </row>
    <row r="101" spans="1:6" x14ac:dyDescent="0.25">
      <c r="A101">
        <v>98</v>
      </c>
      <c r="B101" s="27">
        <v>34719</v>
      </c>
      <c r="C101" s="25">
        <v>3.52362915873528E-3</v>
      </c>
      <c r="D101" s="25">
        <f>VLOOKUP(B101,viz!$B$3:$C$1863,2,0)</f>
        <v>464.78</v>
      </c>
      <c r="E101" s="28">
        <f t="shared" si="1"/>
        <v>1.408493144329863E-3</v>
      </c>
      <c r="F101" s="29">
        <f>VLOOKUP(B101,viz!$B$3:$E$1863,4,0)</f>
        <v>0</v>
      </c>
    </row>
    <row r="102" spans="1:6" x14ac:dyDescent="0.25">
      <c r="A102">
        <v>99</v>
      </c>
      <c r="B102" s="27">
        <v>34726</v>
      </c>
      <c r="C102" s="25">
        <v>2.7403449639678001E-3</v>
      </c>
      <c r="D102" s="25">
        <f>VLOOKUP(B102,viz!$B$3:$C$1863,2,0)</f>
        <v>470.39</v>
      </c>
      <c r="E102" s="28">
        <f t="shared" si="1"/>
        <v>1.3583465001706029E-4</v>
      </c>
      <c r="F102" s="29">
        <f>VLOOKUP(B102,viz!$B$3:$E$1863,4,0)</f>
        <v>0</v>
      </c>
    </row>
    <row r="103" spans="1:6" x14ac:dyDescent="0.25">
      <c r="A103">
        <v>100</v>
      </c>
      <c r="B103" s="27">
        <v>34733</v>
      </c>
      <c r="C103" s="25">
        <v>4.5557916164398202E-3</v>
      </c>
      <c r="D103" s="25">
        <f>VLOOKUP(B103,viz!$B$3:$C$1863,2,0)</f>
        <v>478.64</v>
      </c>
      <c r="E103" s="28">
        <f t="shared" si="1"/>
        <v>3.0855221563839169E-3</v>
      </c>
      <c r="F103" s="29">
        <f>VLOOKUP(B103,viz!$B$3:$E$1863,4,0)</f>
        <v>0</v>
      </c>
    </row>
    <row r="104" spans="1:6" x14ac:dyDescent="0.25">
      <c r="A104">
        <v>101</v>
      </c>
      <c r="B104" s="27">
        <v>34740</v>
      </c>
      <c r="C104" s="25">
        <v>5.8550736866891401E-3</v>
      </c>
      <c r="D104" s="25">
        <f>VLOOKUP(B104,viz!$B$3:$C$1863,2,0)</f>
        <v>481.46</v>
      </c>
      <c r="E104" s="28">
        <f t="shared" si="1"/>
        <v>5.1965597264729945E-3</v>
      </c>
      <c r="F104" s="29">
        <f>VLOOKUP(B104,viz!$B$3:$E$1863,4,0)</f>
        <v>0</v>
      </c>
    </row>
    <row r="105" spans="1:6" x14ac:dyDescent="0.25">
      <c r="A105">
        <v>102</v>
      </c>
      <c r="B105" s="27">
        <v>34747</v>
      </c>
      <c r="C105" s="25">
        <v>8.3068255335092493E-3</v>
      </c>
      <c r="D105" s="25">
        <f>VLOOKUP(B105,viz!$B$3:$C$1863,2,0)</f>
        <v>481.97</v>
      </c>
      <c r="E105" s="28">
        <f t="shared" si="1"/>
        <v>9.180098312654943E-3</v>
      </c>
      <c r="F105" s="29">
        <f>VLOOKUP(B105,viz!$B$3:$E$1863,4,0)</f>
        <v>0</v>
      </c>
    </row>
    <row r="106" spans="1:6" x14ac:dyDescent="0.25">
      <c r="A106">
        <v>103</v>
      </c>
      <c r="B106" s="27">
        <v>34754</v>
      </c>
      <c r="C106" s="25">
        <v>8.0206543207168596E-3</v>
      </c>
      <c r="D106" s="25">
        <f>VLOOKUP(B106,viz!$B$3:$C$1863,2,0)</f>
        <v>488.11</v>
      </c>
      <c r="E106" s="28">
        <f t="shared" si="1"/>
        <v>8.7151352414976801E-3</v>
      </c>
      <c r="F106" s="29">
        <f>VLOOKUP(B106,viz!$B$3:$E$1863,4,0)</f>
        <v>0</v>
      </c>
    </row>
    <row r="107" spans="1:6" x14ac:dyDescent="0.25">
      <c r="A107">
        <v>104</v>
      </c>
      <c r="B107" s="27">
        <v>34761</v>
      </c>
      <c r="C107" s="25">
        <v>6.8009477108716999E-3</v>
      </c>
      <c r="D107" s="25">
        <f>VLOOKUP(B107,viz!$B$3:$C$1863,2,0)</f>
        <v>485.42</v>
      </c>
      <c r="E107" s="28">
        <f t="shared" si="1"/>
        <v>6.7333896784460608E-3</v>
      </c>
      <c r="F107" s="29">
        <f>VLOOKUP(B107,viz!$B$3:$E$1863,4,0)</f>
        <v>0</v>
      </c>
    </row>
    <row r="108" spans="1:6" x14ac:dyDescent="0.25">
      <c r="A108">
        <v>105</v>
      </c>
      <c r="B108" s="27">
        <v>34768</v>
      </c>
      <c r="C108" s="25">
        <v>8.2986196503043192E-3</v>
      </c>
      <c r="D108" s="25">
        <f>VLOOKUP(B108,viz!$B$3:$C$1863,2,0)</f>
        <v>489.57</v>
      </c>
      <c r="E108" s="28">
        <f t="shared" si="1"/>
        <v>9.1667656205952075E-3</v>
      </c>
      <c r="F108" s="29">
        <f>VLOOKUP(B108,viz!$B$3:$E$1863,4,0)</f>
        <v>0</v>
      </c>
    </row>
    <row r="109" spans="1:6" x14ac:dyDescent="0.25">
      <c r="A109">
        <v>106</v>
      </c>
      <c r="B109" s="27">
        <v>34775</v>
      </c>
      <c r="C109" s="25">
        <v>5.9164483100175901E-3</v>
      </c>
      <c r="D109" s="25">
        <f>VLOOKUP(B109,viz!$B$3:$C$1863,2,0)</f>
        <v>495.52</v>
      </c>
      <c r="E109" s="28">
        <f t="shared" si="1"/>
        <v>5.2962795168581276E-3</v>
      </c>
      <c r="F109" s="29">
        <f>VLOOKUP(B109,viz!$B$3:$E$1863,4,0)</f>
        <v>0</v>
      </c>
    </row>
    <row r="110" spans="1:6" x14ac:dyDescent="0.25">
      <c r="A110">
        <v>107</v>
      </c>
      <c r="B110" s="27">
        <v>34782</v>
      </c>
      <c r="C110" s="25">
        <v>1.0573051869869199E-2</v>
      </c>
      <c r="D110" s="25">
        <f>VLOOKUP(B110,viz!$B$3:$C$1863,2,0)</f>
        <v>500.97</v>
      </c>
      <c r="E110" s="28">
        <f t="shared" si="1"/>
        <v>1.2862200181006872E-2</v>
      </c>
      <c r="F110" s="29">
        <f>VLOOKUP(B110,viz!$B$3:$E$1863,4,0)</f>
        <v>0</v>
      </c>
    </row>
    <row r="111" spans="1:6" x14ac:dyDescent="0.25">
      <c r="A111">
        <v>108</v>
      </c>
      <c r="B111" s="27">
        <v>34789</v>
      </c>
      <c r="C111" s="25">
        <v>7.8220590949058498E-3</v>
      </c>
      <c r="D111" s="25">
        <f>VLOOKUP(B111,viz!$B$3:$C$1863,2,0)</f>
        <v>500.71</v>
      </c>
      <c r="E111" s="28">
        <f t="shared" si="1"/>
        <v>8.3924632116689941E-3</v>
      </c>
      <c r="F111" s="29">
        <f>VLOOKUP(B111,viz!$B$3:$E$1863,4,0)</f>
        <v>0</v>
      </c>
    </row>
    <row r="112" spans="1:6" x14ac:dyDescent="0.25">
      <c r="A112">
        <v>109</v>
      </c>
      <c r="B112" s="27">
        <v>34796</v>
      </c>
      <c r="C112" s="25">
        <v>1.00333392620087E-2</v>
      </c>
      <c r="D112" s="25">
        <f>VLOOKUP(B112,viz!$B$3:$C$1863,2,0)</f>
        <v>506.42</v>
      </c>
      <c r="E112" s="28">
        <f t="shared" si="1"/>
        <v>1.1985290064002304E-2</v>
      </c>
      <c r="F112" s="29">
        <f>VLOOKUP(B112,viz!$B$3:$E$1863,4,0)</f>
        <v>0</v>
      </c>
    </row>
    <row r="113" spans="1:6" x14ac:dyDescent="0.25">
      <c r="A113">
        <v>110</v>
      </c>
      <c r="B113" s="27">
        <v>34803</v>
      </c>
      <c r="C113" s="25">
        <v>6.3597578555345501E-3</v>
      </c>
      <c r="D113" s="25">
        <f>VLOOKUP(B113,viz!$B$3:$C$1863,2,0)</f>
        <v>509.23</v>
      </c>
      <c r="E113" s="28">
        <f t="shared" si="1"/>
        <v>6.0165566046392564E-3</v>
      </c>
      <c r="F113" s="29">
        <f>VLOOKUP(B113,viz!$B$3:$E$1863,4,0)</f>
        <v>0</v>
      </c>
    </row>
    <row r="114" spans="1:6" x14ac:dyDescent="0.25">
      <c r="A114">
        <v>111</v>
      </c>
      <c r="B114" s="27">
        <v>34810</v>
      </c>
      <c r="C114" s="25">
        <v>4.5383325777947903E-3</v>
      </c>
      <c r="D114" s="25">
        <f>VLOOKUP(B114,viz!$B$3:$C$1863,2,0)</f>
        <v>508.49</v>
      </c>
      <c r="E114" s="28">
        <f t="shared" si="1"/>
        <v>3.0571551933038965E-3</v>
      </c>
      <c r="F114" s="29">
        <f>VLOOKUP(B114,viz!$B$3:$E$1863,4,0)</f>
        <v>0</v>
      </c>
    </row>
    <row r="115" spans="1:6" x14ac:dyDescent="0.25">
      <c r="A115">
        <v>112</v>
      </c>
      <c r="B115" s="27">
        <v>34817</v>
      </c>
      <c r="C115" s="25">
        <v>1.1348085477948199E-2</v>
      </c>
      <c r="D115" s="25">
        <f>VLOOKUP(B115,viz!$B$3:$C$1863,2,0)</f>
        <v>514.71</v>
      </c>
      <c r="E115" s="28">
        <f t="shared" si="1"/>
        <v>1.4121453350276347E-2</v>
      </c>
      <c r="F115" s="29">
        <f>VLOOKUP(B115,viz!$B$3:$E$1863,4,0)</f>
        <v>0</v>
      </c>
    </row>
    <row r="116" spans="1:6" x14ac:dyDescent="0.25">
      <c r="A116">
        <v>113</v>
      </c>
      <c r="B116" s="27">
        <v>34824</v>
      </c>
      <c r="C116" s="25">
        <v>4.9903155304491503E-3</v>
      </c>
      <c r="D116" s="25">
        <f>VLOOKUP(B116,viz!$B$3:$C$1863,2,0)</f>
        <v>520.12</v>
      </c>
      <c r="E116" s="28">
        <f t="shared" si="1"/>
        <v>3.7915245930987031E-3</v>
      </c>
      <c r="F116" s="29">
        <f>VLOOKUP(B116,viz!$B$3:$E$1863,4,0)</f>
        <v>0</v>
      </c>
    </row>
    <row r="117" spans="1:6" x14ac:dyDescent="0.25">
      <c r="A117">
        <v>114</v>
      </c>
      <c r="B117" s="27">
        <v>34831</v>
      </c>
      <c r="C117" s="25">
        <v>2.14755050837994E-2</v>
      </c>
      <c r="D117" s="25">
        <f>VLOOKUP(B117,viz!$B$3:$C$1863,2,0)</f>
        <v>525.54999999999995</v>
      </c>
      <c r="E117" s="28">
        <f t="shared" si="1"/>
        <v>3.0576204605256809E-2</v>
      </c>
      <c r="F117" s="29">
        <f>VLOOKUP(B117,viz!$B$3:$E$1863,4,0)</f>
        <v>0</v>
      </c>
    </row>
    <row r="118" spans="1:6" x14ac:dyDescent="0.25">
      <c r="A118">
        <v>115</v>
      </c>
      <c r="B118" s="27">
        <v>34838</v>
      </c>
      <c r="C118" s="25">
        <v>2.9471740126609799E-2</v>
      </c>
      <c r="D118" s="25">
        <f>VLOOKUP(B118,viz!$B$3:$C$1863,2,0)</f>
        <v>519.19000000000005</v>
      </c>
      <c r="E118" s="28">
        <f t="shared" si="1"/>
        <v>4.3568266129969772E-2</v>
      </c>
      <c r="F118" s="29">
        <f>VLOOKUP(B118,viz!$B$3:$E$1863,4,0)</f>
        <v>0</v>
      </c>
    </row>
    <row r="119" spans="1:6" x14ac:dyDescent="0.25">
      <c r="A119">
        <v>116</v>
      </c>
      <c r="B119" s="27">
        <v>34845</v>
      </c>
      <c r="C119" s="25">
        <v>1.51123851537704E-2</v>
      </c>
      <c r="D119" s="25">
        <f>VLOOKUP(B119,viz!$B$3:$C$1863,2,0)</f>
        <v>523.65</v>
      </c>
      <c r="E119" s="28">
        <f t="shared" si="1"/>
        <v>2.0237583344442995E-2</v>
      </c>
      <c r="F119" s="29">
        <f>VLOOKUP(B119,viz!$B$3:$E$1863,4,0)</f>
        <v>0</v>
      </c>
    </row>
    <row r="120" spans="1:6" x14ac:dyDescent="0.25">
      <c r="A120">
        <v>117</v>
      </c>
      <c r="B120" s="27">
        <v>34852</v>
      </c>
      <c r="C120" s="25">
        <v>9.8166884854435903E-3</v>
      </c>
      <c r="D120" s="25">
        <f>VLOOKUP(B120,viz!$B$3:$C$1863,2,0)</f>
        <v>532.51</v>
      </c>
      <c r="E120" s="28">
        <f t="shared" si="1"/>
        <v>1.163328187471808E-2</v>
      </c>
      <c r="F120" s="29">
        <f>VLOOKUP(B120,viz!$B$3:$E$1863,4,0)</f>
        <v>0</v>
      </c>
    </row>
    <row r="121" spans="1:6" x14ac:dyDescent="0.25">
      <c r="A121">
        <v>118</v>
      </c>
      <c r="B121" s="27">
        <v>34859</v>
      </c>
      <c r="C121" s="25">
        <v>9.8592322319746E-3</v>
      </c>
      <c r="D121" s="25">
        <f>VLOOKUP(B121,viz!$B$3:$C$1863,2,0)</f>
        <v>527.94000000000005</v>
      </c>
      <c r="E121" s="28">
        <f t="shared" si="1"/>
        <v>1.1702405777337681E-2</v>
      </c>
      <c r="F121" s="29">
        <f>VLOOKUP(B121,viz!$B$3:$E$1863,4,0)</f>
        <v>0</v>
      </c>
    </row>
    <row r="122" spans="1:6" x14ac:dyDescent="0.25">
      <c r="A122">
        <v>119</v>
      </c>
      <c r="B122" s="27">
        <v>34866</v>
      </c>
      <c r="C122" s="25">
        <v>6.9411762058734894E-2</v>
      </c>
      <c r="D122" s="25">
        <f>VLOOKUP(B122,viz!$B$3:$C$1863,2,0)</f>
        <v>539.83000000000004</v>
      </c>
      <c r="E122" s="28">
        <f t="shared" si="1"/>
        <v>0.10846170903934403</v>
      </c>
      <c r="F122" s="29">
        <f>VLOOKUP(B122,viz!$B$3:$E$1863,4,0)</f>
        <v>0</v>
      </c>
    </row>
    <row r="123" spans="1:6" x14ac:dyDescent="0.25">
      <c r="A123">
        <v>120</v>
      </c>
      <c r="B123" s="27">
        <v>34873</v>
      </c>
      <c r="C123" s="25">
        <v>1.3704886659979799E-2</v>
      </c>
      <c r="D123" s="25">
        <f>VLOOKUP(B123,viz!$B$3:$C$1863,2,0)</f>
        <v>549.71</v>
      </c>
      <c r="E123" s="28">
        <f t="shared" si="1"/>
        <v>1.7950718722609504E-2</v>
      </c>
      <c r="F123" s="29">
        <f>VLOOKUP(B123,viz!$B$3:$E$1863,4,0)</f>
        <v>0</v>
      </c>
    </row>
    <row r="124" spans="1:6" x14ac:dyDescent="0.25">
      <c r="A124">
        <v>121</v>
      </c>
      <c r="B124" s="27">
        <v>34880</v>
      </c>
      <c r="C124" s="25">
        <v>5.3139538504183301E-3</v>
      </c>
      <c r="D124" s="25">
        <f>VLOOKUP(B124,viz!$B$3:$C$1863,2,0)</f>
        <v>544.75</v>
      </c>
      <c r="E124" s="28">
        <f t="shared" si="1"/>
        <v>4.3173631836707612E-3</v>
      </c>
      <c r="F124" s="29">
        <f>VLOOKUP(B124,viz!$B$3:$E$1863,4,0)</f>
        <v>0</v>
      </c>
    </row>
    <row r="125" spans="1:6" x14ac:dyDescent="0.25">
      <c r="A125">
        <v>122</v>
      </c>
      <c r="B125" s="27">
        <v>34887</v>
      </c>
      <c r="C125" s="25">
        <v>7.28929881006479E-3</v>
      </c>
      <c r="D125" s="25">
        <f>VLOOKUP(B125,viz!$B$3:$C$1863,2,0)</f>
        <v>556.37</v>
      </c>
      <c r="E125" s="28">
        <f t="shared" si="1"/>
        <v>7.5268490368077812E-3</v>
      </c>
      <c r="F125" s="29">
        <f>VLOOKUP(B125,viz!$B$3:$E$1863,4,0)</f>
        <v>0</v>
      </c>
    </row>
    <row r="126" spans="1:6" x14ac:dyDescent="0.25">
      <c r="A126">
        <v>123</v>
      </c>
      <c r="B126" s="27">
        <v>34894</v>
      </c>
      <c r="C126" s="25">
        <v>8.5043683648109401E-3</v>
      </c>
      <c r="D126" s="25">
        <f>VLOOKUP(B126,viz!$B$3:$C$1863,2,0)</f>
        <v>559.89</v>
      </c>
      <c r="E126" s="28">
        <f t="shared" si="1"/>
        <v>9.5010604409937228E-3</v>
      </c>
      <c r="F126" s="29">
        <f>VLOOKUP(B126,viz!$B$3:$E$1863,4,0)</f>
        <v>0</v>
      </c>
    </row>
    <row r="127" spans="1:6" x14ac:dyDescent="0.25">
      <c r="A127">
        <v>124</v>
      </c>
      <c r="B127" s="27">
        <v>34901</v>
      </c>
      <c r="C127" s="25">
        <v>4.7735683619976E-3</v>
      </c>
      <c r="D127" s="25">
        <f>VLOOKUP(B127,viz!$B$3:$C$1863,2,0)</f>
        <v>553.62</v>
      </c>
      <c r="E127" s="28">
        <f t="shared" si="1"/>
        <v>3.4393597889435536E-3</v>
      </c>
      <c r="F127" s="29">
        <f>VLOOKUP(B127,viz!$B$3:$E$1863,4,0)</f>
        <v>0</v>
      </c>
    </row>
    <row r="128" spans="1:6" x14ac:dyDescent="0.25">
      <c r="A128">
        <v>125</v>
      </c>
      <c r="B128" s="27">
        <v>34908</v>
      </c>
      <c r="C128" s="25">
        <v>6.99066463857889E-3</v>
      </c>
      <c r="D128" s="25">
        <f>VLOOKUP(B128,viz!$B$3:$C$1863,2,0)</f>
        <v>562.92999999999995</v>
      </c>
      <c r="E128" s="28">
        <f t="shared" si="1"/>
        <v>7.0416364950860377E-3</v>
      </c>
      <c r="F128" s="29">
        <f>VLOOKUP(B128,viz!$B$3:$E$1863,4,0)</f>
        <v>0</v>
      </c>
    </row>
    <row r="129" spans="1:6" x14ac:dyDescent="0.25">
      <c r="A129">
        <v>126</v>
      </c>
      <c r="B129" s="27">
        <v>34915</v>
      </c>
      <c r="C129" s="25">
        <v>4.80466987937689E-3</v>
      </c>
      <c r="D129" s="25">
        <f>VLOOKUP(B129,viz!$B$3:$C$1863,2,0)</f>
        <v>558.94000000000005</v>
      </c>
      <c r="E129" s="28">
        <f t="shared" si="1"/>
        <v>3.4898926741251837E-3</v>
      </c>
      <c r="F129" s="29">
        <f>VLOOKUP(B129,viz!$B$3:$E$1863,4,0)</f>
        <v>0</v>
      </c>
    </row>
    <row r="130" spans="1:6" x14ac:dyDescent="0.25">
      <c r="A130">
        <v>127</v>
      </c>
      <c r="B130" s="27">
        <v>34922</v>
      </c>
      <c r="C130" s="25">
        <v>6.9852485321462198E-3</v>
      </c>
      <c r="D130" s="25">
        <f>VLOOKUP(B130,viz!$B$3:$C$1863,2,0)</f>
        <v>555.11</v>
      </c>
      <c r="E130" s="28">
        <f t="shared" si="1"/>
        <v>7.0328365551616976E-3</v>
      </c>
      <c r="F130" s="29">
        <f>VLOOKUP(B130,viz!$B$3:$E$1863,4,0)</f>
        <v>0</v>
      </c>
    </row>
    <row r="131" spans="1:6" x14ac:dyDescent="0.25">
      <c r="A131">
        <v>128</v>
      </c>
      <c r="B131" s="27">
        <v>34929</v>
      </c>
      <c r="C131" s="25">
        <v>4.7943708486855004E-3</v>
      </c>
      <c r="D131" s="25">
        <f>VLOOKUP(B131,viz!$B$3:$C$1863,2,0)</f>
        <v>559.21</v>
      </c>
      <c r="E131" s="28">
        <f t="shared" si="1"/>
        <v>3.4731590939251185E-3</v>
      </c>
      <c r="F131" s="29">
        <f>VLOOKUP(B131,viz!$B$3:$E$1863,4,0)</f>
        <v>0</v>
      </c>
    </row>
    <row r="132" spans="1:6" x14ac:dyDescent="0.25">
      <c r="A132">
        <v>129</v>
      </c>
      <c r="B132" s="27">
        <v>34936</v>
      </c>
      <c r="C132" s="25">
        <v>1.2821250595152401E-2</v>
      </c>
      <c r="D132" s="25">
        <f>VLOOKUP(B132,viz!$B$3:$C$1863,2,0)</f>
        <v>560.1</v>
      </c>
      <c r="E132" s="28">
        <f t="shared" si="1"/>
        <v>1.651501128551822E-2</v>
      </c>
      <c r="F132" s="29">
        <f>VLOOKUP(B132,viz!$B$3:$E$1863,4,0)</f>
        <v>0</v>
      </c>
    </row>
    <row r="133" spans="1:6" x14ac:dyDescent="0.25">
      <c r="A133">
        <v>130</v>
      </c>
      <c r="B133" s="27">
        <v>34943</v>
      </c>
      <c r="C133" s="25">
        <v>7.9094320535659807E-3</v>
      </c>
      <c r="D133" s="25">
        <f>VLOOKUP(B133,viz!$B$3:$C$1863,2,0)</f>
        <v>563.84</v>
      </c>
      <c r="E133" s="28">
        <f t="shared" ref="E133:E196" si="2">(C133-$E$1)/$E$3</f>
        <v>8.5344243781968927E-3</v>
      </c>
      <c r="F133" s="29">
        <f>VLOOKUP(B133,viz!$B$3:$E$1863,4,0)</f>
        <v>0</v>
      </c>
    </row>
    <row r="134" spans="1:6" x14ac:dyDescent="0.25">
      <c r="A134">
        <v>131</v>
      </c>
      <c r="B134" s="27">
        <v>34950</v>
      </c>
      <c r="C134" s="25">
        <v>8.9801987633109093E-3</v>
      </c>
      <c r="D134" s="25">
        <f>VLOOKUP(B134,viz!$B$3:$C$1863,2,0)</f>
        <v>572.67999999999995</v>
      </c>
      <c r="E134" s="28">
        <f t="shared" si="2"/>
        <v>1.0274176511187118E-2</v>
      </c>
      <c r="F134" s="29">
        <f>VLOOKUP(B134,viz!$B$3:$E$1863,4,0)</f>
        <v>0</v>
      </c>
    </row>
    <row r="135" spans="1:6" x14ac:dyDescent="0.25">
      <c r="A135">
        <v>132</v>
      </c>
      <c r="B135" s="27">
        <v>34957</v>
      </c>
      <c r="C135" s="25">
        <v>1.68373510241508E-2</v>
      </c>
      <c r="D135" s="25">
        <f>VLOOKUP(B135,viz!$B$3:$C$1863,2,0)</f>
        <v>583.35</v>
      </c>
      <c r="E135" s="28">
        <f t="shared" si="2"/>
        <v>2.3040260178731693E-2</v>
      </c>
      <c r="F135" s="29">
        <f>VLOOKUP(B135,viz!$B$3:$E$1863,4,0)</f>
        <v>0</v>
      </c>
    </row>
    <row r="136" spans="1:6" x14ac:dyDescent="0.25">
      <c r="A136">
        <v>133</v>
      </c>
      <c r="B136" s="27">
        <v>34964</v>
      </c>
      <c r="C136" s="25">
        <v>1.25116081908345E-2</v>
      </c>
      <c r="D136" s="25">
        <f>VLOOKUP(B136,viz!$B$3:$C$1863,2,0)</f>
        <v>581.73</v>
      </c>
      <c r="E136" s="28">
        <f t="shared" si="2"/>
        <v>1.6011912871574611E-2</v>
      </c>
      <c r="F136" s="29">
        <f>VLOOKUP(B136,viz!$B$3:$E$1863,4,0)</f>
        <v>0</v>
      </c>
    </row>
    <row r="137" spans="1:6" x14ac:dyDescent="0.25">
      <c r="A137">
        <v>134</v>
      </c>
      <c r="B137" s="27">
        <v>34971</v>
      </c>
      <c r="C137" s="25">
        <v>7.4252830818295496E-3</v>
      </c>
      <c r="D137" s="25">
        <f>VLOOKUP(B137,viz!$B$3:$C$1863,2,0)</f>
        <v>584.41</v>
      </c>
      <c r="E137" s="28">
        <f t="shared" si="2"/>
        <v>7.7477925202974925E-3</v>
      </c>
      <c r="F137" s="29">
        <f>VLOOKUP(B137,viz!$B$3:$E$1863,4,0)</f>
        <v>0</v>
      </c>
    </row>
    <row r="138" spans="1:6" x14ac:dyDescent="0.25">
      <c r="A138">
        <v>135</v>
      </c>
      <c r="B138" s="27">
        <v>34978</v>
      </c>
      <c r="C138" s="25">
        <v>6.3586519099772002E-3</v>
      </c>
      <c r="D138" s="25">
        <f>VLOOKUP(B138,viz!$B$3:$C$1863,2,0)</f>
        <v>582.49</v>
      </c>
      <c r="E138" s="28">
        <f t="shared" si="2"/>
        <v>6.0147596948877113E-3</v>
      </c>
      <c r="F138" s="29">
        <f>VLOOKUP(B138,viz!$B$3:$E$1863,4,0)</f>
        <v>0</v>
      </c>
    </row>
    <row r="139" spans="1:6" x14ac:dyDescent="0.25">
      <c r="A139">
        <v>136</v>
      </c>
      <c r="B139" s="27">
        <v>34985</v>
      </c>
      <c r="C139" s="25">
        <v>4.7817626036703604E-3</v>
      </c>
      <c r="D139" s="25">
        <f>VLOOKUP(B139,viz!$B$3:$C$1863,2,0)</f>
        <v>584.5</v>
      </c>
      <c r="E139" s="28">
        <f t="shared" si="2"/>
        <v>3.4526735661638205E-3</v>
      </c>
      <c r="F139" s="29">
        <f>VLOOKUP(B139,viz!$B$3:$E$1863,4,0)</f>
        <v>0</v>
      </c>
    </row>
    <row r="140" spans="1:6" x14ac:dyDescent="0.25">
      <c r="A140">
        <v>137</v>
      </c>
      <c r="B140" s="27">
        <v>34992</v>
      </c>
      <c r="C140" s="25">
        <v>8.6930422112345695E-3</v>
      </c>
      <c r="D140" s="25">
        <f>VLOOKUP(B140,viz!$B$3:$C$1863,2,0)</f>
        <v>587.46</v>
      </c>
      <c r="E140" s="28">
        <f t="shared" si="2"/>
        <v>9.8076124880154061E-3</v>
      </c>
      <c r="F140" s="29">
        <f>VLOOKUP(B140,viz!$B$3:$E$1863,4,0)</f>
        <v>0</v>
      </c>
    </row>
    <row r="141" spans="1:6" x14ac:dyDescent="0.25">
      <c r="A141">
        <v>138</v>
      </c>
      <c r="B141" s="27">
        <v>34999</v>
      </c>
      <c r="C141" s="25">
        <v>6.5877176821231799E-3</v>
      </c>
      <c r="D141" s="25">
        <f>VLOOKUP(B141,viz!$B$3:$C$1863,2,0)</f>
        <v>579.70000000000005</v>
      </c>
      <c r="E141" s="28">
        <f t="shared" si="2"/>
        <v>6.3869394255976382E-3</v>
      </c>
      <c r="F141" s="29">
        <f>VLOOKUP(B141,viz!$B$3:$E$1863,4,0)</f>
        <v>0</v>
      </c>
    </row>
    <row r="142" spans="1:6" x14ac:dyDescent="0.25">
      <c r="A142">
        <v>139</v>
      </c>
      <c r="B142" s="27">
        <v>35006</v>
      </c>
      <c r="C142" s="25">
        <v>7.8069013543426999E-3</v>
      </c>
      <c r="D142" s="25">
        <f>VLOOKUP(B142,viz!$B$3:$C$1863,2,0)</f>
        <v>590.57000000000005</v>
      </c>
      <c r="E142" s="28">
        <f t="shared" si="2"/>
        <v>8.3678353340593762E-3</v>
      </c>
      <c r="F142" s="29">
        <f>VLOOKUP(B142,viz!$B$3:$E$1863,4,0)</f>
        <v>0</v>
      </c>
    </row>
    <row r="143" spans="1:6" x14ac:dyDescent="0.25">
      <c r="A143">
        <v>140</v>
      </c>
      <c r="B143" s="27">
        <v>35013</v>
      </c>
      <c r="C143" s="25">
        <v>2.0493311807513199E-2</v>
      </c>
      <c r="D143" s="25">
        <f>VLOOKUP(B143,viz!$B$3:$C$1863,2,0)</f>
        <v>592.72</v>
      </c>
      <c r="E143" s="28">
        <f t="shared" si="2"/>
        <v>2.8980364137042559E-2</v>
      </c>
      <c r="F143" s="29">
        <f>VLOOKUP(B143,viz!$B$3:$E$1863,4,0)</f>
        <v>0</v>
      </c>
    </row>
    <row r="144" spans="1:6" x14ac:dyDescent="0.25">
      <c r="A144">
        <v>141</v>
      </c>
      <c r="B144" s="27">
        <v>35020</v>
      </c>
      <c r="C144" s="25">
        <v>7.7985874377191101E-3</v>
      </c>
      <c r="D144" s="25">
        <f>VLOOKUP(B144,viz!$B$3:$C$1863,2,0)</f>
        <v>600.07000000000005</v>
      </c>
      <c r="E144" s="28">
        <f t="shared" si="2"/>
        <v>8.354327112289164E-3</v>
      </c>
      <c r="F144" s="29">
        <f>VLOOKUP(B144,viz!$B$3:$E$1863,4,0)</f>
        <v>0</v>
      </c>
    </row>
    <row r="145" spans="1:6" x14ac:dyDescent="0.25">
      <c r="A145">
        <v>142</v>
      </c>
      <c r="B145" s="27">
        <v>35027</v>
      </c>
      <c r="C145" s="25">
        <v>6.5773250535130501E-3</v>
      </c>
      <c r="D145" s="25">
        <f>VLOOKUP(B145,viz!$B$3:$C$1863,2,0)</f>
        <v>599.97</v>
      </c>
      <c r="E145" s="28">
        <f t="shared" si="2"/>
        <v>6.3700537700880858E-3</v>
      </c>
      <c r="F145" s="29">
        <f>VLOOKUP(B145,viz!$B$3:$E$1863,4,0)</f>
        <v>0</v>
      </c>
    </row>
    <row r="146" spans="1:6" x14ac:dyDescent="0.25">
      <c r="A146">
        <v>143</v>
      </c>
      <c r="B146" s="27">
        <v>35034</v>
      </c>
      <c r="C146" s="25">
        <v>6.5708761103451304E-3</v>
      </c>
      <c r="D146" s="25">
        <f>VLOOKUP(B146,viz!$B$3:$C$1863,2,0)</f>
        <v>606.98</v>
      </c>
      <c r="E146" s="28">
        <f t="shared" si="2"/>
        <v>6.3595757056041854E-3</v>
      </c>
      <c r="F146" s="29">
        <f>VLOOKUP(B146,viz!$B$3:$E$1863,4,0)</f>
        <v>0</v>
      </c>
    </row>
    <row r="147" spans="1:6" x14ac:dyDescent="0.25">
      <c r="A147">
        <v>144</v>
      </c>
      <c r="B147" s="27">
        <v>35041</v>
      </c>
      <c r="C147" s="25">
        <v>1.50405671447515E-2</v>
      </c>
      <c r="D147" s="25">
        <f>VLOOKUP(B147,viz!$B$3:$C$1863,2,0)</f>
        <v>617.48</v>
      </c>
      <c r="E147" s="28">
        <f t="shared" si="2"/>
        <v>2.0120895429848129E-2</v>
      </c>
      <c r="F147" s="29">
        <f>VLOOKUP(B147,viz!$B$3:$E$1863,4,0)</f>
        <v>0</v>
      </c>
    </row>
    <row r="148" spans="1:6" x14ac:dyDescent="0.25">
      <c r="A148">
        <v>145</v>
      </c>
      <c r="B148" s="27">
        <v>35048</v>
      </c>
      <c r="C148" s="25">
        <v>9.2700496315956098E-3</v>
      </c>
      <c r="D148" s="25">
        <f>VLOOKUP(B148,viz!$B$3:$C$1863,2,0)</f>
        <v>616.34</v>
      </c>
      <c r="E148" s="28">
        <f t="shared" si="2"/>
        <v>1.0745118184810405E-2</v>
      </c>
      <c r="F148" s="29">
        <f>VLOOKUP(B148,viz!$B$3:$E$1863,4,0)</f>
        <v>0</v>
      </c>
    </row>
    <row r="149" spans="1:6" x14ac:dyDescent="0.25">
      <c r="A149">
        <v>146</v>
      </c>
      <c r="B149" s="27">
        <v>35055</v>
      </c>
      <c r="C149" s="25">
        <v>1.4753344468772399E-2</v>
      </c>
      <c r="D149" s="25">
        <f>VLOOKUP(B149,viz!$B$3:$C$1863,2,0)</f>
        <v>611.96</v>
      </c>
      <c r="E149" s="28">
        <f t="shared" si="2"/>
        <v>1.9654223970388171E-2</v>
      </c>
      <c r="F149" s="29">
        <f>VLOOKUP(B149,viz!$B$3:$E$1863,4,0)</f>
        <v>0</v>
      </c>
    </row>
    <row r="150" spans="1:6" x14ac:dyDescent="0.25">
      <c r="A150">
        <v>147</v>
      </c>
      <c r="B150" s="27">
        <v>35062</v>
      </c>
      <c r="C150" s="25">
        <v>1.21391909196973E-2</v>
      </c>
      <c r="D150" s="25">
        <f>VLOOKUP(B150,viz!$B$3:$C$1863,2,0)</f>
        <v>615.92999999999995</v>
      </c>
      <c r="E150" s="28">
        <f t="shared" si="2"/>
        <v>1.5406819590352148E-2</v>
      </c>
      <c r="F150" s="29">
        <f>VLOOKUP(B150,viz!$B$3:$E$1863,4,0)</f>
        <v>0</v>
      </c>
    </row>
    <row r="151" spans="1:6" x14ac:dyDescent="0.25">
      <c r="A151">
        <v>148</v>
      </c>
      <c r="B151" s="27">
        <v>35069</v>
      </c>
      <c r="C151" s="25">
        <v>1.35222356766462E-2</v>
      </c>
      <c r="D151" s="25">
        <f>VLOOKUP(B151,viz!$B$3:$C$1863,2,0)</f>
        <v>616.71</v>
      </c>
      <c r="E151" s="28">
        <f t="shared" si="2"/>
        <v>1.7653952456946381E-2</v>
      </c>
      <c r="F151" s="29">
        <f>VLOOKUP(B151,viz!$B$3:$E$1863,4,0)</f>
        <v>0</v>
      </c>
    </row>
    <row r="152" spans="1:6" x14ac:dyDescent="0.25">
      <c r="A152">
        <v>149</v>
      </c>
      <c r="B152" s="27">
        <v>35076</v>
      </c>
      <c r="C152" s="25">
        <v>2.8823776170611399E-2</v>
      </c>
      <c r="D152" s="25">
        <f>VLOOKUP(B152,viz!$B$3:$C$1863,2,0)</f>
        <v>601.80999999999995</v>
      </c>
      <c r="E152" s="28">
        <f t="shared" si="2"/>
        <v>4.2515472216702203E-2</v>
      </c>
      <c r="F152" s="29">
        <f>VLOOKUP(B152,viz!$B$3:$E$1863,4,0)</f>
        <v>0</v>
      </c>
    </row>
    <row r="153" spans="1:6" x14ac:dyDescent="0.25">
      <c r="A153">
        <v>150</v>
      </c>
      <c r="B153" s="27">
        <v>35083</v>
      </c>
      <c r="C153" s="25">
        <v>1.23351477086544E-2</v>
      </c>
      <c r="D153" s="25">
        <f>VLOOKUP(B153,viz!$B$3:$C$1863,2,0)</f>
        <v>611.83000000000004</v>
      </c>
      <c r="E153" s="28">
        <f t="shared" si="2"/>
        <v>1.5725204760958768E-2</v>
      </c>
      <c r="F153" s="29">
        <f>VLOOKUP(B153,viz!$B$3:$E$1863,4,0)</f>
        <v>0</v>
      </c>
    </row>
    <row r="154" spans="1:6" x14ac:dyDescent="0.25">
      <c r="A154">
        <v>151</v>
      </c>
      <c r="B154" s="27">
        <v>35090</v>
      </c>
      <c r="C154" s="25">
        <v>2.3746594786643999E-2</v>
      </c>
      <c r="D154" s="25">
        <f>VLOOKUP(B154,viz!$B$3:$C$1863,2,0)</f>
        <v>621.62</v>
      </c>
      <c r="E154" s="28">
        <f t="shared" si="2"/>
        <v>3.426620833695411E-2</v>
      </c>
      <c r="F154" s="29">
        <f>VLOOKUP(B154,viz!$B$3:$E$1863,4,0)</f>
        <v>0</v>
      </c>
    </row>
    <row r="155" spans="1:6" x14ac:dyDescent="0.25">
      <c r="A155">
        <v>152</v>
      </c>
      <c r="B155" s="27">
        <v>35097</v>
      </c>
      <c r="C155" s="25">
        <v>9.0794628486037306E-3</v>
      </c>
      <c r="D155" s="25">
        <f>VLOOKUP(B155,viz!$B$3:$C$1863,2,0)</f>
        <v>635.84</v>
      </c>
      <c r="E155" s="28">
        <f t="shared" si="2"/>
        <v>1.0435458051363734E-2</v>
      </c>
      <c r="F155" s="29">
        <f>VLOOKUP(B155,viz!$B$3:$E$1863,4,0)</f>
        <v>0</v>
      </c>
    </row>
    <row r="156" spans="1:6" x14ac:dyDescent="0.25">
      <c r="A156">
        <v>153</v>
      </c>
      <c r="B156" s="27">
        <v>35104</v>
      </c>
      <c r="C156" s="25">
        <v>3.2155986875295597E-2</v>
      </c>
      <c r="D156" s="25">
        <f>VLOOKUP(B156,viz!$B$3:$C$1863,2,0)</f>
        <v>656.37</v>
      </c>
      <c r="E156" s="28">
        <f t="shared" si="2"/>
        <v>4.7929556001981802E-2</v>
      </c>
      <c r="F156" s="29">
        <f>VLOOKUP(B156,viz!$B$3:$E$1863,4,0)</f>
        <v>0</v>
      </c>
    </row>
    <row r="157" spans="1:6" x14ac:dyDescent="0.25">
      <c r="A157">
        <v>154</v>
      </c>
      <c r="B157" s="27">
        <v>35111</v>
      </c>
      <c r="C157" s="25">
        <v>2.84363701939583E-2</v>
      </c>
      <c r="D157" s="25">
        <f>VLOOKUP(B157,viz!$B$3:$C$1863,2,0)</f>
        <v>647.98</v>
      </c>
      <c r="E157" s="28">
        <f t="shared" si="2"/>
        <v>4.1886025701339445E-2</v>
      </c>
      <c r="F157" s="29">
        <f>VLOOKUP(B157,viz!$B$3:$E$1863,4,0)</f>
        <v>0</v>
      </c>
    </row>
    <row r="158" spans="1:6" x14ac:dyDescent="0.25">
      <c r="A158">
        <v>155</v>
      </c>
      <c r="B158" s="27">
        <v>35118</v>
      </c>
      <c r="C158" s="25">
        <v>3.1003186479210899E-2</v>
      </c>
      <c r="D158" s="25">
        <f>VLOOKUP(B158,viz!$B$3:$C$1863,2,0)</f>
        <v>659.08</v>
      </c>
      <c r="E158" s="28">
        <f t="shared" si="2"/>
        <v>4.6056517804447542E-2</v>
      </c>
      <c r="F158" s="29">
        <f>VLOOKUP(B158,viz!$B$3:$E$1863,4,0)</f>
        <v>0</v>
      </c>
    </row>
    <row r="159" spans="1:6" x14ac:dyDescent="0.25">
      <c r="A159">
        <v>156</v>
      </c>
      <c r="B159" s="27">
        <v>35125</v>
      </c>
      <c r="C159" s="25">
        <v>1.5934512019157399E-2</v>
      </c>
      <c r="D159" s="25">
        <f>VLOOKUP(B159,viz!$B$3:$C$1863,2,0)</f>
        <v>644.37</v>
      </c>
      <c r="E159" s="28">
        <f t="shared" si="2"/>
        <v>2.1573352335604774E-2</v>
      </c>
      <c r="F159" s="29">
        <f>VLOOKUP(B159,viz!$B$3:$E$1863,4,0)</f>
        <v>0</v>
      </c>
    </row>
    <row r="160" spans="1:6" x14ac:dyDescent="0.25">
      <c r="A160">
        <v>157</v>
      </c>
      <c r="B160" s="27">
        <v>35132</v>
      </c>
      <c r="C160" s="25">
        <v>2.35331151634455E-2</v>
      </c>
      <c r="D160" s="25">
        <f>VLOOKUP(B160,viz!$B$3:$C$1863,2,0)</f>
        <v>633.5</v>
      </c>
      <c r="E160" s="28">
        <f t="shared" si="2"/>
        <v>3.3919352549947053E-2</v>
      </c>
      <c r="F160" s="29">
        <f>VLOOKUP(B160,viz!$B$3:$E$1863,4,0)</f>
        <v>0</v>
      </c>
    </row>
    <row r="161" spans="1:6" x14ac:dyDescent="0.25">
      <c r="A161">
        <v>158</v>
      </c>
      <c r="B161" s="27">
        <v>35139</v>
      </c>
      <c r="C161" s="25">
        <v>1.5592267736792601E-2</v>
      </c>
      <c r="D161" s="25">
        <f>VLOOKUP(B161,viz!$B$3:$C$1863,2,0)</f>
        <v>641.42999999999995</v>
      </c>
      <c r="E161" s="28">
        <f t="shared" si="2"/>
        <v>2.1017283291966216E-2</v>
      </c>
      <c r="F161" s="29">
        <f>VLOOKUP(B161,viz!$B$3:$E$1863,4,0)</f>
        <v>0</v>
      </c>
    </row>
    <row r="162" spans="1:6" x14ac:dyDescent="0.25">
      <c r="A162">
        <v>159</v>
      </c>
      <c r="B162" s="27">
        <v>35146</v>
      </c>
      <c r="C162" s="25">
        <v>5.9311785735189897E-3</v>
      </c>
      <c r="D162" s="25">
        <f>VLOOKUP(B162,viz!$B$3:$C$1863,2,0)</f>
        <v>650.62</v>
      </c>
      <c r="E162" s="28">
        <f t="shared" si="2"/>
        <v>5.3202128415616688E-3</v>
      </c>
      <c r="F162" s="29">
        <f>VLOOKUP(B162,viz!$B$3:$E$1863,4,0)</f>
        <v>0</v>
      </c>
    </row>
    <row r="163" spans="1:6" x14ac:dyDescent="0.25">
      <c r="A163">
        <v>160</v>
      </c>
      <c r="B163" s="27">
        <v>35153</v>
      </c>
      <c r="C163" s="25">
        <v>7.6181343756616098E-3</v>
      </c>
      <c r="D163" s="25">
        <f>VLOOKUP(B163,viz!$B$3:$C$1863,2,0)</f>
        <v>645.5</v>
      </c>
      <c r="E163" s="28">
        <f t="shared" si="2"/>
        <v>8.0611319683217744E-3</v>
      </c>
      <c r="F163" s="29">
        <f>VLOOKUP(B163,viz!$B$3:$E$1863,4,0)</f>
        <v>0</v>
      </c>
    </row>
    <row r="164" spans="1:6" x14ac:dyDescent="0.25">
      <c r="A164">
        <v>161</v>
      </c>
      <c r="B164" s="27">
        <v>35160</v>
      </c>
      <c r="C164" s="25">
        <v>1.8024634569883301E-2</v>
      </c>
      <c r="D164" s="25">
        <f>VLOOKUP(B164,viz!$B$3:$C$1863,2,0)</f>
        <v>655.86</v>
      </c>
      <c r="E164" s="28">
        <f t="shared" si="2"/>
        <v>2.4969325644022791E-2</v>
      </c>
      <c r="F164" s="29">
        <f>VLOOKUP(B164,viz!$B$3:$E$1863,4,0)</f>
        <v>0</v>
      </c>
    </row>
    <row r="165" spans="1:6" x14ac:dyDescent="0.25">
      <c r="A165">
        <v>162</v>
      </c>
      <c r="B165" s="27">
        <v>35167</v>
      </c>
      <c r="C165" s="25">
        <v>6.23915111646056E-3</v>
      </c>
      <c r="D165" s="25">
        <f>VLOOKUP(B165,viz!$B$3:$C$1863,2,0)</f>
        <v>636.71</v>
      </c>
      <c r="E165" s="28">
        <f t="shared" si="2"/>
        <v>5.8205981109287512E-3</v>
      </c>
      <c r="F165" s="29">
        <f>VLOOKUP(B165,viz!$B$3:$E$1863,4,0)</f>
        <v>0</v>
      </c>
    </row>
    <row r="166" spans="1:6" x14ac:dyDescent="0.25">
      <c r="A166">
        <v>163</v>
      </c>
      <c r="B166" s="27">
        <v>35174</v>
      </c>
      <c r="C166" s="25">
        <v>7.4835484847426397E-3</v>
      </c>
      <c r="D166" s="25">
        <f>VLOOKUP(B166,viz!$B$3:$C$1863,2,0)</f>
        <v>645.07000000000005</v>
      </c>
      <c r="E166" s="28">
        <f t="shared" si="2"/>
        <v>7.8424605353516127E-3</v>
      </c>
      <c r="F166" s="29">
        <f>VLOOKUP(B166,viz!$B$3:$E$1863,4,0)</f>
        <v>0</v>
      </c>
    </row>
    <row r="167" spans="1:6" x14ac:dyDescent="0.25">
      <c r="A167">
        <v>164</v>
      </c>
      <c r="B167" s="27">
        <v>35181</v>
      </c>
      <c r="C167" s="25">
        <v>7.6784500852227202E-3</v>
      </c>
      <c r="D167" s="25">
        <f>VLOOKUP(B167,viz!$B$3:$C$1863,2,0)</f>
        <v>653.46</v>
      </c>
      <c r="E167" s="28">
        <f t="shared" si="2"/>
        <v>8.1591312649068898E-3</v>
      </c>
      <c r="F167" s="29">
        <f>VLOOKUP(B167,viz!$B$3:$E$1863,4,0)</f>
        <v>0</v>
      </c>
    </row>
    <row r="168" spans="1:6" x14ac:dyDescent="0.25">
      <c r="A168">
        <v>165</v>
      </c>
      <c r="B168" s="27">
        <v>35188</v>
      </c>
      <c r="C168" s="25">
        <v>5.82455238327384E-3</v>
      </c>
      <c r="D168" s="25">
        <f>VLOOKUP(B168,viz!$B$3:$C$1863,2,0)</f>
        <v>641.63</v>
      </c>
      <c r="E168" s="28">
        <f t="shared" si="2"/>
        <v>5.1469695568915558E-3</v>
      </c>
      <c r="F168" s="29">
        <f>VLOOKUP(B168,viz!$B$3:$E$1863,4,0)</f>
        <v>0</v>
      </c>
    </row>
    <row r="169" spans="1:6" x14ac:dyDescent="0.25">
      <c r="A169">
        <v>166</v>
      </c>
      <c r="B169" s="27">
        <v>35195</v>
      </c>
      <c r="C169" s="25">
        <v>4.1783829219639301E-3</v>
      </c>
      <c r="D169" s="25">
        <f>VLOOKUP(B169,viz!$B$3:$C$1863,2,0)</f>
        <v>652.09</v>
      </c>
      <c r="E169" s="28">
        <f t="shared" si="2"/>
        <v>2.4723189485816341E-3</v>
      </c>
      <c r="F169" s="29">
        <f>VLOOKUP(B169,viz!$B$3:$E$1863,4,0)</f>
        <v>0</v>
      </c>
    </row>
    <row r="170" spans="1:6" x14ac:dyDescent="0.25">
      <c r="A170">
        <v>167</v>
      </c>
      <c r="B170" s="27">
        <v>35202</v>
      </c>
      <c r="C170" s="25">
        <v>6.8392418324947401E-3</v>
      </c>
      <c r="D170" s="25">
        <f>VLOOKUP(B170,viz!$B$3:$C$1863,2,0)</f>
        <v>668.91</v>
      </c>
      <c r="E170" s="28">
        <f t="shared" si="2"/>
        <v>6.795608908058217E-3</v>
      </c>
      <c r="F170" s="29">
        <f>VLOOKUP(B170,viz!$B$3:$E$1863,4,0)</f>
        <v>0</v>
      </c>
    </row>
    <row r="171" spans="1:6" x14ac:dyDescent="0.25">
      <c r="A171">
        <v>168</v>
      </c>
      <c r="B171" s="27">
        <v>35209</v>
      </c>
      <c r="C171" s="25">
        <v>7.46276881545782E-3</v>
      </c>
      <c r="D171" s="25">
        <f>VLOOKUP(B171,viz!$B$3:$C$1863,2,0)</f>
        <v>678.51</v>
      </c>
      <c r="E171" s="28">
        <f t="shared" si="2"/>
        <v>7.8086983034554537E-3</v>
      </c>
      <c r="F171" s="29">
        <f>VLOOKUP(B171,viz!$B$3:$E$1863,4,0)</f>
        <v>0</v>
      </c>
    </row>
    <row r="172" spans="1:6" x14ac:dyDescent="0.25">
      <c r="A172">
        <v>169</v>
      </c>
      <c r="B172" s="27">
        <v>35216</v>
      </c>
      <c r="C172" s="25">
        <v>2.3697342723608E-2</v>
      </c>
      <c r="D172" s="25">
        <f>VLOOKUP(B172,viz!$B$3:$C$1863,2,0)</f>
        <v>669.12</v>
      </c>
      <c r="E172" s="28">
        <f t="shared" si="2"/>
        <v>3.4186184947226708E-2</v>
      </c>
      <c r="F172" s="29">
        <f>VLOOKUP(B172,viz!$B$3:$E$1863,4,0)</f>
        <v>0</v>
      </c>
    </row>
    <row r="173" spans="1:6" x14ac:dyDescent="0.25">
      <c r="A173">
        <v>170</v>
      </c>
      <c r="B173" s="27">
        <v>35223</v>
      </c>
      <c r="C173" s="25">
        <v>6.9554843939840802E-3</v>
      </c>
      <c r="D173" s="25">
        <f>VLOOKUP(B173,viz!$B$3:$C$1863,2,0)</f>
        <v>673.31</v>
      </c>
      <c r="E173" s="28">
        <f t="shared" si="2"/>
        <v>6.9844766067406888E-3</v>
      </c>
      <c r="F173" s="29">
        <f>VLOOKUP(B173,viz!$B$3:$E$1863,4,0)</f>
        <v>0</v>
      </c>
    </row>
    <row r="174" spans="1:6" x14ac:dyDescent="0.25">
      <c r="A174">
        <v>171</v>
      </c>
      <c r="B174" s="27">
        <v>35230</v>
      </c>
      <c r="C174" s="25">
        <v>9.6472287550568598E-3</v>
      </c>
      <c r="D174" s="25">
        <f>VLOOKUP(B174,viz!$B$3:$C$1863,2,0)</f>
        <v>665.85</v>
      </c>
      <c r="E174" s="28">
        <f t="shared" si="2"/>
        <v>1.1357948391977948E-2</v>
      </c>
      <c r="F174" s="29">
        <f>VLOOKUP(B174,viz!$B$3:$E$1863,4,0)</f>
        <v>0</v>
      </c>
    </row>
    <row r="175" spans="1:6" x14ac:dyDescent="0.25">
      <c r="A175">
        <v>172</v>
      </c>
      <c r="B175" s="27">
        <v>35237</v>
      </c>
      <c r="C175" s="25">
        <v>8.5202613845467602E-3</v>
      </c>
      <c r="D175" s="25">
        <f>VLOOKUP(B175,viz!$B$3:$C$1863,2,0)</f>
        <v>666.84</v>
      </c>
      <c r="E175" s="28">
        <f t="shared" si="2"/>
        <v>9.526882979865552E-3</v>
      </c>
      <c r="F175" s="29">
        <f>VLOOKUP(B175,viz!$B$3:$E$1863,4,0)</f>
        <v>0</v>
      </c>
    </row>
    <row r="176" spans="1:6" x14ac:dyDescent="0.25">
      <c r="A176">
        <v>173</v>
      </c>
      <c r="B176" s="27">
        <v>35244</v>
      </c>
      <c r="C176" s="25">
        <v>6.1950273811817204E-3</v>
      </c>
      <c r="D176" s="25">
        <f>VLOOKUP(B176,viz!$B$3:$C$1863,2,0)</f>
        <v>670.63</v>
      </c>
      <c r="E176" s="28">
        <f t="shared" si="2"/>
        <v>5.7489070862935688E-3</v>
      </c>
      <c r="F176" s="29">
        <f>VLOOKUP(B176,viz!$B$3:$E$1863,4,0)</f>
        <v>0</v>
      </c>
    </row>
    <row r="177" spans="1:6" x14ac:dyDescent="0.25">
      <c r="A177">
        <v>174</v>
      </c>
      <c r="B177" s="27">
        <v>35251</v>
      </c>
      <c r="C177" s="25">
        <v>6.8960683420300501E-3</v>
      </c>
      <c r="D177" s="25">
        <f>VLOOKUP(B177,viz!$B$3:$C$1863,2,0)</f>
        <v>657.44</v>
      </c>
      <c r="E177" s="28">
        <f t="shared" si="2"/>
        <v>6.8879390489513664E-3</v>
      </c>
      <c r="F177" s="29">
        <f>VLOOKUP(B177,viz!$B$3:$E$1863,4,0)</f>
        <v>0</v>
      </c>
    </row>
    <row r="178" spans="1:6" x14ac:dyDescent="0.25">
      <c r="A178">
        <v>175</v>
      </c>
      <c r="B178" s="27">
        <v>35258</v>
      </c>
      <c r="C178" s="25">
        <v>9.1885048896074295E-3</v>
      </c>
      <c r="D178" s="25">
        <f>VLOOKUP(B178,viz!$B$3:$C$1863,2,0)</f>
        <v>646.19000000000005</v>
      </c>
      <c r="E178" s="28">
        <f t="shared" si="2"/>
        <v>1.0612626543524817E-2</v>
      </c>
      <c r="F178" s="29">
        <f>VLOOKUP(B178,viz!$B$3:$E$1863,4,0)</f>
        <v>0</v>
      </c>
    </row>
    <row r="179" spans="1:6" x14ac:dyDescent="0.25">
      <c r="A179">
        <v>176</v>
      </c>
      <c r="B179" s="27">
        <v>35265</v>
      </c>
      <c r="C179" s="25">
        <v>1.66941098868847E-2</v>
      </c>
      <c r="D179" s="25">
        <f>VLOOKUP(B179,viz!$B$3:$C$1863,2,0)</f>
        <v>638.73</v>
      </c>
      <c r="E179" s="28">
        <f t="shared" si="2"/>
        <v>2.2807525940897563E-2</v>
      </c>
      <c r="F179" s="29">
        <f>VLOOKUP(B179,viz!$B$3:$E$1863,4,0)</f>
        <v>0</v>
      </c>
    </row>
    <row r="180" spans="1:6" x14ac:dyDescent="0.25">
      <c r="A180">
        <v>177</v>
      </c>
      <c r="B180" s="27">
        <v>35272</v>
      </c>
      <c r="C180" s="25">
        <v>1.39433080330491E-2</v>
      </c>
      <c r="D180" s="25">
        <f>VLOOKUP(B180,viz!$B$3:$C$1863,2,0)</f>
        <v>635.9</v>
      </c>
      <c r="E180" s="28">
        <f t="shared" si="2"/>
        <v>1.833809917492725E-2</v>
      </c>
      <c r="F180" s="29">
        <f>VLOOKUP(B180,viz!$B$3:$E$1863,4,0)</f>
        <v>1</v>
      </c>
    </row>
    <row r="181" spans="1:6" x14ac:dyDescent="0.25">
      <c r="A181">
        <v>178</v>
      </c>
      <c r="B181" s="27">
        <v>35279</v>
      </c>
      <c r="C181" s="25">
        <v>8.7605798617005296E-3</v>
      </c>
      <c r="D181" s="25">
        <f>VLOOKUP(B181,viz!$B$3:$C$1863,2,0)</f>
        <v>662.49</v>
      </c>
      <c r="E181" s="28">
        <f t="shared" si="2"/>
        <v>9.9173457944265585E-3</v>
      </c>
      <c r="F181" s="29">
        <f>VLOOKUP(B181,viz!$B$3:$E$1863,4,0)</f>
        <v>0</v>
      </c>
    </row>
    <row r="182" spans="1:6" x14ac:dyDescent="0.25">
      <c r="A182">
        <v>179</v>
      </c>
      <c r="B182" s="27">
        <v>35286</v>
      </c>
      <c r="C182" s="25">
        <v>1.7134627327323002E-2</v>
      </c>
      <c r="D182" s="25">
        <f>VLOOKUP(B182,viz!$B$3:$C$1863,2,0)</f>
        <v>662.1</v>
      </c>
      <c r="E182" s="28">
        <f t="shared" si="2"/>
        <v>2.3523266493575463E-2</v>
      </c>
      <c r="F182" s="29">
        <f>VLOOKUP(B182,viz!$B$3:$E$1863,4,0)</f>
        <v>0</v>
      </c>
    </row>
    <row r="183" spans="1:6" x14ac:dyDescent="0.25">
      <c r="A183">
        <v>180</v>
      </c>
      <c r="B183" s="27">
        <v>35293</v>
      </c>
      <c r="C183" s="25">
        <v>1.4175157994031899E-2</v>
      </c>
      <c r="D183" s="25">
        <f>VLOOKUP(B183,viz!$B$3:$C$1863,2,0)</f>
        <v>665.21</v>
      </c>
      <c r="E183" s="28">
        <f t="shared" si="2"/>
        <v>1.8714802578649627E-2</v>
      </c>
      <c r="F183" s="29">
        <f>VLOOKUP(B183,viz!$B$3:$E$1863,4,0)</f>
        <v>0</v>
      </c>
    </row>
    <row r="184" spans="1:6" x14ac:dyDescent="0.25">
      <c r="A184">
        <v>181</v>
      </c>
      <c r="B184" s="27">
        <v>35300</v>
      </c>
      <c r="C184" s="25">
        <v>6.9478605873882797E-3</v>
      </c>
      <c r="D184" s="25">
        <f>VLOOKUP(B184,viz!$B$3:$C$1863,2,0)</f>
        <v>667.03</v>
      </c>
      <c r="E184" s="28">
        <f t="shared" si="2"/>
        <v>6.9720896566554469E-3</v>
      </c>
      <c r="F184" s="29">
        <f>VLOOKUP(B184,viz!$B$3:$E$1863,4,0)</f>
        <v>0</v>
      </c>
    </row>
    <row r="185" spans="1:6" x14ac:dyDescent="0.25">
      <c r="A185">
        <v>182</v>
      </c>
      <c r="B185" s="27">
        <v>35307</v>
      </c>
      <c r="C185" s="25">
        <v>7.43179116398096E-3</v>
      </c>
      <c r="D185" s="25">
        <f>VLOOKUP(B185,viz!$B$3:$C$1863,2,0)</f>
        <v>651.99</v>
      </c>
      <c r="E185" s="28">
        <f t="shared" si="2"/>
        <v>7.7583666721660078E-3</v>
      </c>
      <c r="F185" s="29">
        <f>VLOOKUP(B185,viz!$B$3:$E$1863,4,0)</f>
        <v>0</v>
      </c>
    </row>
    <row r="186" spans="1:6" x14ac:dyDescent="0.25">
      <c r="A186">
        <v>183</v>
      </c>
      <c r="B186" s="27">
        <v>35314</v>
      </c>
      <c r="C186" s="25">
        <v>7.76306260377169E-3</v>
      </c>
      <c r="D186" s="25">
        <f>VLOOKUP(B186,viz!$B$3:$C$1863,2,0)</f>
        <v>655.68</v>
      </c>
      <c r="E186" s="28">
        <f t="shared" si="2"/>
        <v>8.2966073446949038E-3</v>
      </c>
      <c r="F186" s="29">
        <f>VLOOKUP(B186,viz!$B$3:$E$1863,4,0)</f>
        <v>0</v>
      </c>
    </row>
    <row r="187" spans="1:6" x14ac:dyDescent="0.25">
      <c r="A187">
        <v>184</v>
      </c>
      <c r="B187" s="27">
        <v>35321</v>
      </c>
      <c r="C187" s="25">
        <v>1.0995774529874301E-2</v>
      </c>
      <c r="D187" s="25">
        <f>VLOOKUP(B187,viz!$B$3:$C$1863,2,0)</f>
        <v>680.54</v>
      </c>
      <c r="E187" s="28">
        <f t="shared" si="2"/>
        <v>1.354902826663382E-2</v>
      </c>
      <c r="F187" s="29">
        <f>VLOOKUP(B187,viz!$B$3:$E$1863,4,0)</f>
        <v>0</v>
      </c>
    </row>
    <row r="188" spans="1:6" x14ac:dyDescent="0.25">
      <c r="A188">
        <v>185</v>
      </c>
      <c r="B188" s="27">
        <v>35328</v>
      </c>
      <c r="C188" s="25">
        <v>1.54731683433056E-2</v>
      </c>
      <c r="D188" s="25">
        <f>VLOOKUP(B188,viz!$B$3:$C$1863,2,0)</f>
        <v>687.03</v>
      </c>
      <c r="E188" s="28">
        <f t="shared" si="2"/>
        <v>2.082377389167284E-2</v>
      </c>
      <c r="F188" s="29">
        <f>VLOOKUP(B188,viz!$B$3:$E$1863,4,0)</f>
        <v>0</v>
      </c>
    </row>
    <row r="189" spans="1:6" x14ac:dyDescent="0.25">
      <c r="A189">
        <v>186</v>
      </c>
      <c r="B189" s="27">
        <v>35335</v>
      </c>
      <c r="C189" s="25">
        <v>2.7374958619475399E-2</v>
      </c>
      <c r="D189" s="25">
        <f>VLOOKUP(B189,viz!$B$3:$C$1863,2,0)</f>
        <v>686.19</v>
      </c>
      <c r="E189" s="28">
        <f t="shared" si="2"/>
        <v>4.0161473533363454E-2</v>
      </c>
      <c r="F189" s="29">
        <f>VLOOKUP(B189,viz!$B$3:$E$1863,4,0)</f>
        <v>0</v>
      </c>
    </row>
    <row r="190" spans="1:6" x14ac:dyDescent="0.25">
      <c r="A190">
        <v>187</v>
      </c>
      <c r="B190" s="27">
        <v>35342</v>
      </c>
      <c r="C190" s="25">
        <v>1.2429303489625501E-2</v>
      </c>
      <c r="D190" s="25">
        <f>VLOOKUP(B190,viz!$B$3:$C$1863,2,0)</f>
        <v>701.46</v>
      </c>
      <c r="E190" s="28">
        <f t="shared" si="2"/>
        <v>1.5878186469567224E-2</v>
      </c>
      <c r="F190" s="29">
        <f>VLOOKUP(B190,viz!$B$3:$E$1863,4,0)</f>
        <v>0</v>
      </c>
    </row>
    <row r="191" spans="1:6" x14ac:dyDescent="0.25">
      <c r="A191">
        <v>188</v>
      </c>
      <c r="B191" s="27">
        <v>35349</v>
      </c>
      <c r="C191" s="25">
        <v>1.3645675964653501E-2</v>
      </c>
      <c r="D191" s="25">
        <f>VLOOKUP(B191,viz!$B$3:$C$1863,2,0)</f>
        <v>700.66</v>
      </c>
      <c r="E191" s="28">
        <f t="shared" si="2"/>
        <v>1.7854514822588832E-2</v>
      </c>
      <c r="F191" s="29">
        <f>VLOOKUP(B191,viz!$B$3:$E$1863,4,0)</f>
        <v>0</v>
      </c>
    </row>
    <row r="192" spans="1:6" x14ac:dyDescent="0.25">
      <c r="A192">
        <v>189</v>
      </c>
      <c r="B192" s="27">
        <v>35356</v>
      </c>
      <c r="C192" s="25">
        <v>5.5588819086551701E-2</v>
      </c>
      <c r="D192" s="25">
        <f>VLOOKUP(B192,viz!$B$3:$C$1863,2,0)</f>
        <v>710.82</v>
      </c>
      <c r="E192" s="28">
        <f t="shared" si="2"/>
        <v>8.6002573635529836E-2</v>
      </c>
      <c r="F192" s="29">
        <f>VLOOKUP(B192,viz!$B$3:$E$1863,4,0)</f>
        <v>0</v>
      </c>
    </row>
    <row r="193" spans="1:6" x14ac:dyDescent="0.25">
      <c r="A193">
        <v>190</v>
      </c>
      <c r="B193" s="27">
        <v>35363</v>
      </c>
      <c r="C193" s="25">
        <v>2.8941689059138302E-2</v>
      </c>
      <c r="D193" s="25">
        <f>VLOOKUP(B193,viz!$B$3:$C$1863,2,0)</f>
        <v>700.92</v>
      </c>
      <c r="E193" s="28">
        <f t="shared" si="2"/>
        <v>4.2707053816554694E-2</v>
      </c>
      <c r="F193" s="29">
        <f>VLOOKUP(B193,viz!$B$3:$E$1863,4,0)</f>
        <v>0</v>
      </c>
    </row>
    <row r="194" spans="1:6" x14ac:dyDescent="0.25">
      <c r="A194">
        <v>191</v>
      </c>
      <c r="B194" s="27">
        <v>35370</v>
      </c>
      <c r="C194" s="25">
        <v>1.17290420457721E-2</v>
      </c>
      <c r="D194" s="25">
        <f>VLOOKUP(B194,viz!$B$3:$C$1863,2,0)</f>
        <v>703.77</v>
      </c>
      <c r="E194" s="28">
        <f t="shared" si="2"/>
        <v>1.4740421044561639E-2</v>
      </c>
      <c r="F194" s="29">
        <f>VLOOKUP(B194,viz!$B$3:$E$1863,4,0)</f>
        <v>0</v>
      </c>
    </row>
    <row r="195" spans="1:6" x14ac:dyDescent="0.25">
      <c r="A195">
        <v>192</v>
      </c>
      <c r="B195" s="27">
        <v>35377</v>
      </c>
      <c r="C195" s="25">
        <v>2.106355689466E-2</v>
      </c>
      <c r="D195" s="25">
        <f>VLOOKUP(B195,viz!$B$3:$C$1863,2,0)</f>
        <v>730.82</v>
      </c>
      <c r="E195" s="28">
        <f t="shared" si="2"/>
        <v>2.9906882581874648E-2</v>
      </c>
      <c r="F195" s="29">
        <f>VLOOKUP(B195,viz!$B$3:$E$1863,4,0)</f>
        <v>0</v>
      </c>
    </row>
    <row r="196" spans="1:6" x14ac:dyDescent="0.25">
      <c r="A196">
        <v>193</v>
      </c>
      <c r="B196" s="27">
        <v>35384</v>
      </c>
      <c r="C196" s="25">
        <v>1.45053379237652E-2</v>
      </c>
      <c r="D196" s="25">
        <f>VLOOKUP(B196,viz!$B$3:$C$1863,2,0)</f>
        <v>737.62</v>
      </c>
      <c r="E196" s="28">
        <f t="shared" si="2"/>
        <v>1.9251269795827971E-2</v>
      </c>
      <c r="F196" s="29">
        <f>VLOOKUP(B196,viz!$B$3:$E$1863,4,0)</f>
        <v>0</v>
      </c>
    </row>
    <row r="197" spans="1:6" x14ac:dyDescent="0.25">
      <c r="A197">
        <v>194</v>
      </c>
      <c r="B197" s="27">
        <v>35391</v>
      </c>
      <c r="C197" s="25">
        <v>1.8657350912690201E-2</v>
      </c>
      <c r="D197" s="25">
        <f>VLOOKUP(B197,viz!$B$3:$C$1863,2,0)</f>
        <v>748.73</v>
      </c>
      <c r="E197" s="28">
        <f t="shared" ref="E197:E260" si="3">(C197-$E$1)/$E$3</f>
        <v>2.5997345657120041E-2</v>
      </c>
      <c r="F197" s="29">
        <f>VLOOKUP(B197,viz!$B$3:$E$1863,4,0)</f>
        <v>0</v>
      </c>
    </row>
    <row r="198" spans="1:6" x14ac:dyDescent="0.25">
      <c r="A198">
        <v>195</v>
      </c>
      <c r="B198" s="27">
        <v>35398</v>
      </c>
      <c r="C198" s="25">
        <v>1.8612874671816802E-2</v>
      </c>
      <c r="D198" s="25">
        <f>VLOOKUP(B198,viz!$B$3:$C$1863,2,0)</f>
        <v>757.02</v>
      </c>
      <c r="E198" s="28">
        <f t="shared" si="3"/>
        <v>2.592508189114499E-2</v>
      </c>
      <c r="F198" s="29">
        <f>VLOOKUP(B198,viz!$B$3:$E$1863,4,0)</f>
        <v>0</v>
      </c>
    </row>
    <row r="199" spans="1:6" x14ac:dyDescent="0.25">
      <c r="A199">
        <v>196</v>
      </c>
      <c r="B199" s="27">
        <v>35405</v>
      </c>
      <c r="C199" s="25">
        <v>2.57483627647161E-2</v>
      </c>
      <c r="D199" s="25">
        <f>VLOOKUP(B199,viz!$B$3:$C$1863,2,0)</f>
        <v>739.6</v>
      </c>
      <c r="E199" s="28">
        <f t="shared" si="3"/>
        <v>3.7518625579578385E-2</v>
      </c>
      <c r="F199" s="29">
        <f>VLOOKUP(B199,viz!$B$3:$E$1863,4,0)</f>
        <v>0</v>
      </c>
    </row>
    <row r="200" spans="1:6" x14ac:dyDescent="0.25">
      <c r="A200">
        <v>197</v>
      </c>
      <c r="B200" s="27">
        <v>35412</v>
      </c>
      <c r="C200" s="25">
        <v>1.40443006530404E-2</v>
      </c>
      <c r="D200" s="25">
        <f>VLOOKUP(B200,viz!$B$3:$C$1863,2,0)</f>
        <v>728.64</v>
      </c>
      <c r="E200" s="28">
        <f t="shared" si="3"/>
        <v>1.8502189190471335E-2</v>
      </c>
      <c r="F200" s="29">
        <f>VLOOKUP(B200,viz!$B$3:$E$1863,4,0)</f>
        <v>0</v>
      </c>
    </row>
    <row r="201" spans="1:6" x14ac:dyDescent="0.25">
      <c r="A201">
        <v>198</v>
      </c>
      <c r="B201" s="27">
        <v>35419</v>
      </c>
      <c r="C201" s="25">
        <v>2.7015333995223E-2</v>
      </c>
      <c r="D201" s="25">
        <f>VLOOKUP(B201,viz!$B$3:$C$1863,2,0)</f>
        <v>748.87</v>
      </c>
      <c r="E201" s="28">
        <f t="shared" si="3"/>
        <v>3.9577165390959623E-2</v>
      </c>
      <c r="F201" s="29">
        <f>VLOOKUP(B201,viz!$B$3:$E$1863,4,0)</f>
        <v>0</v>
      </c>
    </row>
    <row r="202" spans="1:6" x14ac:dyDescent="0.25">
      <c r="A202">
        <v>199</v>
      </c>
      <c r="B202" s="27">
        <v>35426</v>
      </c>
      <c r="C202" s="25">
        <v>1.7723593860864601E-2</v>
      </c>
      <c r="D202" s="25">
        <f>VLOOKUP(B202,viz!$B$3:$C$1863,2,0)</f>
        <v>756.79</v>
      </c>
      <c r="E202" s="28">
        <f t="shared" si="3"/>
        <v>2.4480203026681677E-2</v>
      </c>
      <c r="F202" s="29">
        <f>VLOOKUP(B202,viz!$B$3:$E$1863,4,0)</f>
        <v>0</v>
      </c>
    </row>
    <row r="203" spans="1:6" x14ac:dyDescent="0.25">
      <c r="A203">
        <v>200</v>
      </c>
      <c r="B203" s="27">
        <v>35433</v>
      </c>
      <c r="C203" s="25">
        <v>1.21543817222118E-2</v>
      </c>
      <c r="D203" s="25">
        <f>VLOOKUP(B203,viz!$B$3:$C$1863,2,0)</f>
        <v>748.03</v>
      </c>
      <c r="E203" s="28">
        <f t="shared" si="3"/>
        <v>1.5431501186105838E-2</v>
      </c>
      <c r="F203" s="29">
        <f>VLOOKUP(B203,viz!$B$3:$E$1863,4,0)</f>
        <v>0</v>
      </c>
    </row>
    <row r="204" spans="1:6" x14ac:dyDescent="0.25">
      <c r="A204">
        <v>201</v>
      </c>
      <c r="B204" s="27">
        <v>35440</v>
      </c>
      <c r="C204" s="25">
        <v>1.5344304032623801E-2</v>
      </c>
      <c r="D204" s="25">
        <f>VLOOKUP(B204,viz!$B$3:$C$1863,2,0)</f>
        <v>759.5</v>
      </c>
      <c r="E204" s="28">
        <f t="shared" si="3"/>
        <v>2.0614398724015284E-2</v>
      </c>
      <c r="F204" s="29">
        <f>VLOOKUP(B204,viz!$B$3:$E$1863,4,0)</f>
        <v>0</v>
      </c>
    </row>
    <row r="205" spans="1:6" x14ac:dyDescent="0.25">
      <c r="A205">
        <v>202</v>
      </c>
      <c r="B205" s="27">
        <v>35447</v>
      </c>
      <c r="C205" s="25">
        <v>1.6720907762646699E-2</v>
      </c>
      <c r="D205" s="25">
        <f>VLOOKUP(B205,viz!$B$3:$C$1863,2,0)</f>
        <v>776.17</v>
      </c>
      <c r="E205" s="28">
        <f t="shared" si="3"/>
        <v>2.2851066388216525E-2</v>
      </c>
      <c r="F205" s="29">
        <f>VLOOKUP(B205,viz!$B$3:$E$1863,4,0)</f>
        <v>0</v>
      </c>
    </row>
    <row r="206" spans="1:6" x14ac:dyDescent="0.25">
      <c r="A206">
        <v>203</v>
      </c>
      <c r="B206" s="27">
        <v>35454</v>
      </c>
      <c r="C206" s="25">
        <v>1.47144421935081E-2</v>
      </c>
      <c r="D206" s="25">
        <f>VLOOKUP(B206,viz!$B$3:$C$1863,2,0)</f>
        <v>770.52</v>
      </c>
      <c r="E206" s="28">
        <f t="shared" si="3"/>
        <v>1.9591016629561E-2</v>
      </c>
      <c r="F206" s="29">
        <f>VLOOKUP(B206,viz!$B$3:$E$1863,4,0)</f>
        <v>0</v>
      </c>
    </row>
    <row r="207" spans="1:6" x14ac:dyDescent="0.25">
      <c r="A207">
        <v>204</v>
      </c>
      <c r="B207" s="27">
        <v>35461</v>
      </c>
      <c r="C207" s="25">
        <v>1.43271889537573E-2</v>
      </c>
      <c r="D207" s="25">
        <f>VLOOKUP(B207,viz!$B$3:$C$1863,2,0)</f>
        <v>786.16</v>
      </c>
      <c r="E207" s="28">
        <f t="shared" si="3"/>
        <v>1.8961818276892452E-2</v>
      </c>
      <c r="F207" s="29">
        <f>VLOOKUP(B207,viz!$B$3:$E$1863,4,0)</f>
        <v>0</v>
      </c>
    </row>
    <row r="208" spans="1:6" x14ac:dyDescent="0.25">
      <c r="A208">
        <v>205</v>
      </c>
      <c r="B208" s="27">
        <v>35468</v>
      </c>
      <c r="C208" s="25">
        <v>1.3697367161512399E-2</v>
      </c>
      <c r="D208" s="25">
        <f>VLOOKUP(B208,viz!$B$3:$C$1863,2,0)</f>
        <v>789.56</v>
      </c>
      <c r="E208" s="28">
        <f t="shared" si="3"/>
        <v>1.7938501249486163E-2</v>
      </c>
      <c r="F208" s="29">
        <f>VLOOKUP(B208,viz!$B$3:$E$1863,4,0)</f>
        <v>0</v>
      </c>
    </row>
    <row r="209" spans="1:6" x14ac:dyDescent="0.25">
      <c r="A209">
        <v>206</v>
      </c>
      <c r="B209" s="27">
        <v>35475</v>
      </c>
      <c r="C209" s="25">
        <v>1.3938988558948E-2</v>
      </c>
      <c r="D209" s="25">
        <f>VLOOKUP(B209,viz!$B$3:$C$1863,2,0)</f>
        <v>808.48</v>
      </c>
      <c r="E209" s="28">
        <f t="shared" si="3"/>
        <v>1.8331081012882805E-2</v>
      </c>
      <c r="F209" s="29">
        <f>VLOOKUP(B209,viz!$B$3:$E$1863,4,0)</f>
        <v>0</v>
      </c>
    </row>
    <row r="210" spans="1:6" x14ac:dyDescent="0.25">
      <c r="A210">
        <v>207</v>
      </c>
      <c r="B210" s="27">
        <v>35482</v>
      </c>
      <c r="C210" s="25">
        <v>1.1791842058301E-2</v>
      </c>
      <c r="D210" s="25">
        <f>VLOOKUP(B210,viz!$B$3:$C$1863,2,0)</f>
        <v>801.77</v>
      </c>
      <c r="E210" s="28">
        <f t="shared" si="3"/>
        <v>1.4842456767893936E-2</v>
      </c>
      <c r="F210" s="29">
        <f>VLOOKUP(B210,viz!$B$3:$E$1863,4,0)</f>
        <v>0</v>
      </c>
    </row>
    <row r="211" spans="1:6" x14ac:dyDescent="0.25">
      <c r="A211">
        <v>208</v>
      </c>
      <c r="B211" s="27">
        <v>35489</v>
      </c>
      <c r="C211" s="25">
        <v>1.7588060349226001E-2</v>
      </c>
      <c r="D211" s="25">
        <f>VLOOKUP(B211,viz!$B$3:$C$1863,2,0)</f>
        <v>790.82</v>
      </c>
      <c r="E211" s="28">
        <f t="shared" si="3"/>
        <v>2.4259991925777092E-2</v>
      </c>
      <c r="F211" s="29">
        <f>VLOOKUP(B211,viz!$B$3:$E$1863,4,0)</f>
        <v>0</v>
      </c>
    </row>
    <row r="212" spans="1:6" x14ac:dyDescent="0.25">
      <c r="A212">
        <v>209</v>
      </c>
      <c r="B212" s="27">
        <v>35496</v>
      </c>
      <c r="C212" s="25">
        <v>5.5492267012596103E-2</v>
      </c>
      <c r="D212" s="25">
        <f>VLOOKUP(B212,viz!$B$3:$C$1863,2,0)</f>
        <v>804.97</v>
      </c>
      <c r="E212" s="28">
        <f t="shared" si="3"/>
        <v>8.5845698496360728E-2</v>
      </c>
      <c r="F212" s="29">
        <f>VLOOKUP(B212,viz!$B$3:$E$1863,4,0)</f>
        <v>0</v>
      </c>
    </row>
    <row r="213" spans="1:6" x14ac:dyDescent="0.25">
      <c r="A213">
        <v>210</v>
      </c>
      <c r="B213" s="27">
        <v>35503</v>
      </c>
      <c r="C213" s="25">
        <v>0.17547082901000999</v>
      </c>
      <c r="D213" s="25">
        <f>VLOOKUP(B213,viz!$B$3:$C$1863,2,0)</f>
        <v>793.17</v>
      </c>
      <c r="E213" s="28">
        <f t="shared" si="3"/>
        <v>0.28078354746798589</v>
      </c>
      <c r="F213" s="29">
        <f>VLOOKUP(B213,viz!$B$3:$E$1863,4,0)</f>
        <v>0</v>
      </c>
    </row>
    <row r="214" spans="1:6" x14ac:dyDescent="0.25">
      <c r="A214">
        <v>211</v>
      </c>
      <c r="B214" s="27">
        <v>35510</v>
      </c>
      <c r="C214" s="25">
        <v>3.26286368072033E-2</v>
      </c>
      <c r="D214" s="25">
        <f>VLOOKUP(B214,viz!$B$3:$C$1863,2,0)</f>
        <v>784.1</v>
      </c>
      <c r="E214" s="28">
        <f t="shared" si="3"/>
        <v>4.8697504538026584E-2</v>
      </c>
      <c r="F214" s="29">
        <f>VLOOKUP(B214,viz!$B$3:$E$1863,4,0)</f>
        <v>0</v>
      </c>
    </row>
    <row r="215" spans="1:6" x14ac:dyDescent="0.25">
      <c r="A215">
        <v>212</v>
      </c>
      <c r="B215" s="27">
        <v>35517</v>
      </c>
      <c r="C215" s="25">
        <v>8.3997018635272994E-2</v>
      </c>
      <c r="D215" s="25">
        <f>VLOOKUP(B215,viz!$B$3:$C$1863,2,0)</f>
        <v>773.88</v>
      </c>
      <c r="E215" s="28">
        <f t="shared" si="3"/>
        <v>0.1321594305022073</v>
      </c>
      <c r="F215" s="29">
        <f>VLOOKUP(B215,viz!$B$3:$E$1863,4,0)</f>
        <v>0</v>
      </c>
    </row>
    <row r="216" spans="1:6" x14ac:dyDescent="0.25">
      <c r="A216">
        <v>213</v>
      </c>
      <c r="B216" s="27">
        <v>35524</v>
      </c>
      <c r="C216" s="25">
        <v>4.4894639402627903E-2</v>
      </c>
      <c r="D216" s="25">
        <f>VLOOKUP(B216,viz!$B$3:$C$1863,2,0)</f>
        <v>757.9</v>
      </c>
      <c r="E216" s="28">
        <f t="shared" si="3"/>
        <v>6.862696628206702E-2</v>
      </c>
      <c r="F216" s="29">
        <f>VLOOKUP(B216,viz!$B$3:$E$1863,4,0)</f>
        <v>1</v>
      </c>
    </row>
    <row r="217" spans="1:6" x14ac:dyDescent="0.25">
      <c r="A217">
        <v>214</v>
      </c>
      <c r="B217" s="27">
        <v>35531</v>
      </c>
      <c r="C217" s="25">
        <v>6.8965792655944796E-2</v>
      </c>
      <c r="D217" s="25">
        <f>VLOOKUP(B217,viz!$B$3:$C$1863,2,0)</f>
        <v>737.65</v>
      </c>
      <c r="E217" s="28">
        <f t="shared" si="3"/>
        <v>0.10773711028903615</v>
      </c>
      <c r="F217" s="29">
        <f>VLOOKUP(B217,viz!$B$3:$E$1863,4,0)</f>
        <v>1</v>
      </c>
    </row>
    <row r="218" spans="1:6" x14ac:dyDescent="0.25">
      <c r="A218">
        <v>215</v>
      </c>
      <c r="B218" s="27">
        <v>35538</v>
      </c>
      <c r="C218" s="25">
        <v>1.42329931259155E-2</v>
      </c>
      <c r="D218" s="25">
        <f>VLOOKUP(B218,viz!$B$3:$C$1863,2,0)</f>
        <v>766.34</v>
      </c>
      <c r="E218" s="28">
        <f t="shared" si="3"/>
        <v>1.8808771501236166E-2</v>
      </c>
      <c r="F218" s="29">
        <f>VLOOKUP(B218,viz!$B$3:$E$1863,4,0)</f>
        <v>0</v>
      </c>
    </row>
    <row r="219" spans="1:6" x14ac:dyDescent="0.25">
      <c r="A219">
        <v>216</v>
      </c>
      <c r="B219" s="27">
        <v>35545</v>
      </c>
      <c r="C219" s="25">
        <v>5.77326007187366E-2</v>
      </c>
      <c r="D219" s="25">
        <f>VLOOKUP(B219,viz!$B$3:$C$1863,2,0)</f>
        <v>765.37</v>
      </c>
      <c r="E219" s="28">
        <f t="shared" si="3"/>
        <v>8.9485730735312477E-2</v>
      </c>
      <c r="F219" s="29">
        <f>VLOOKUP(B219,viz!$B$3:$E$1863,4,0)</f>
        <v>0</v>
      </c>
    </row>
    <row r="220" spans="1:6" x14ac:dyDescent="0.25">
      <c r="A220">
        <v>217</v>
      </c>
      <c r="B220" s="27">
        <v>35552</v>
      </c>
      <c r="C220" s="25">
        <v>4.1683547198772403E-2</v>
      </c>
      <c r="D220" s="25">
        <f>VLOOKUP(B220,viz!$B$3:$C$1863,2,0)</f>
        <v>812.97</v>
      </c>
      <c r="E220" s="28">
        <f t="shared" si="3"/>
        <v>6.3409672486841845E-2</v>
      </c>
      <c r="F220" s="29">
        <f>VLOOKUP(B220,viz!$B$3:$E$1863,4,0)</f>
        <v>0</v>
      </c>
    </row>
    <row r="221" spans="1:6" x14ac:dyDescent="0.25">
      <c r="A221">
        <v>218</v>
      </c>
      <c r="B221" s="27">
        <v>35559</v>
      </c>
      <c r="C221" s="25">
        <v>3.8563653826713597E-2</v>
      </c>
      <c r="D221" s="25">
        <f>VLOOKUP(B221,viz!$B$3:$C$1863,2,0)</f>
        <v>824.78</v>
      </c>
      <c r="E221" s="28">
        <f t="shared" si="3"/>
        <v>5.8340556030994646E-2</v>
      </c>
      <c r="F221" s="29">
        <f>VLOOKUP(B221,viz!$B$3:$E$1863,4,0)</f>
        <v>0</v>
      </c>
    </row>
    <row r="222" spans="1:6" x14ac:dyDescent="0.25">
      <c r="A222">
        <v>219</v>
      </c>
      <c r="B222" s="27">
        <v>35566</v>
      </c>
      <c r="C222" s="25">
        <v>4.3626964092254597E-2</v>
      </c>
      <c r="D222" s="25">
        <f>VLOOKUP(B222,viz!$B$3:$C$1863,2,0)</f>
        <v>829.75</v>
      </c>
      <c r="E222" s="28">
        <f t="shared" si="3"/>
        <v>6.6567282501193425E-2</v>
      </c>
      <c r="F222" s="29">
        <f>VLOOKUP(B222,viz!$B$3:$E$1863,4,0)</f>
        <v>0</v>
      </c>
    </row>
    <row r="223" spans="1:6" x14ac:dyDescent="0.25">
      <c r="A223">
        <v>220</v>
      </c>
      <c r="B223" s="27">
        <v>35573</v>
      </c>
      <c r="C223" s="25">
        <v>3.2937567681074101E-2</v>
      </c>
      <c r="D223" s="25">
        <f>VLOOKUP(B223,viz!$B$3:$C$1863,2,0)</f>
        <v>847.03</v>
      </c>
      <c r="E223" s="28">
        <f t="shared" si="3"/>
        <v>4.9199446876980413E-2</v>
      </c>
      <c r="F223" s="29">
        <f>VLOOKUP(B223,viz!$B$3:$E$1863,4,0)</f>
        <v>0</v>
      </c>
    </row>
    <row r="224" spans="1:6" x14ac:dyDescent="0.25">
      <c r="A224">
        <v>221</v>
      </c>
      <c r="B224" s="27">
        <v>35580</v>
      </c>
      <c r="C224" s="25">
        <v>2.6263201609253901E-2</v>
      </c>
      <c r="D224" s="25">
        <f>VLOOKUP(B224,viz!$B$3:$C$1863,2,0)</f>
        <v>848.28</v>
      </c>
      <c r="E224" s="28">
        <f t="shared" si="3"/>
        <v>3.8355121493935149E-2</v>
      </c>
      <c r="F224" s="29">
        <f>VLOOKUP(B224,viz!$B$3:$E$1863,4,0)</f>
        <v>0</v>
      </c>
    </row>
    <row r="225" spans="1:6" x14ac:dyDescent="0.25">
      <c r="A225">
        <v>222</v>
      </c>
      <c r="B225" s="27">
        <v>35587</v>
      </c>
      <c r="C225" s="25">
        <v>2.2399170324206401E-2</v>
      </c>
      <c r="D225" s="25">
        <f>VLOOKUP(B225,viz!$B$3:$C$1863,2,0)</f>
        <v>858.01</v>
      </c>
      <c r="E225" s="28">
        <f t="shared" si="3"/>
        <v>3.2076950339637929E-2</v>
      </c>
      <c r="F225" s="29">
        <f>VLOOKUP(B225,viz!$B$3:$E$1863,4,0)</f>
        <v>0</v>
      </c>
    </row>
    <row r="226" spans="1:6" x14ac:dyDescent="0.25">
      <c r="A226">
        <v>223</v>
      </c>
      <c r="B226" s="27">
        <v>35594</v>
      </c>
      <c r="C226" s="25">
        <v>1.2431539595127101E-2</v>
      </c>
      <c r="D226" s="25">
        <f>VLOOKUP(B226,viz!$B$3:$C$1863,2,0)</f>
        <v>893.27</v>
      </c>
      <c r="E226" s="28">
        <f t="shared" si="3"/>
        <v>1.5881819631936387E-2</v>
      </c>
      <c r="F226" s="29">
        <f>VLOOKUP(B226,viz!$B$3:$E$1863,4,0)</f>
        <v>0</v>
      </c>
    </row>
    <row r="227" spans="1:6" x14ac:dyDescent="0.25">
      <c r="A227">
        <v>224</v>
      </c>
      <c r="B227" s="27">
        <v>35601</v>
      </c>
      <c r="C227" s="25">
        <v>1.26847131177783E-2</v>
      </c>
      <c r="D227" s="25">
        <f>VLOOKUP(B227,viz!$B$3:$C$1863,2,0)</f>
        <v>898.7</v>
      </c>
      <c r="E227" s="28">
        <f t="shared" si="3"/>
        <v>1.6293168968855909E-2</v>
      </c>
      <c r="F227" s="29">
        <f>VLOOKUP(B227,viz!$B$3:$E$1863,4,0)</f>
        <v>0</v>
      </c>
    </row>
    <row r="228" spans="1:6" x14ac:dyDescent="0.25">
      <c r="A228">
        <v>225</v>
      </c>
      <c r="B228" s="27">
        <v>35608</v>
      </c>
      <c r="C228" s="25">
        <v>1.9395750015974E-2</v>
      </c>
      <c r="D228" s="25">
        <f>VLOOKUP(B228,viz!$B$3:$C$1863,2,0)</f>
        <v>887.3</v>
      </c>
      <c r="E228" s="28">
        <f t="shared" si="3"/>
        <v>2.7197076096294862E-2</v>
      </c>
      <c r="F228" s="29">
        <f>VLOOKUP(B228,viz!$B$3:$E$1863,4,0)</f>
        <v>0</v>
      </c>
    </row>
    <row r="229" spans="1:6" x14ac:dyDescent="0.25">
      <c r="A229">
        <v>226</v>
      </c>
      <c r="B229" s="27">
        <v>35615</v>
      </c>
      <c r="C229" s="25">
        <v>2.5387097150087402E-2</v>
      </c>
      <c r="D229" s="25">
        <f>VLOOKUP(B229,viz!$B$3:$C$1863,2,0)</f>
        <v>916.92</v>
      </c>
      <c r="E229" s="28">
        <f t="shared" si="3"/>
        <v>3.6931651201400323E-2</v>
      </c>
      <c r="F229" s="29">
        <f>VLOOKUP(B229,viz!$B$3:$E$1863,4,0)</f>
        <v>0</v>
      </c>
    </row>
    <row r="230" spans="1:6" x14ac:dyDescent="0.25">
      <c r="A230">
        <v>227</v>
      </c>
      <c r="B230" s="27">
        <v>35622</v>
      </c>
      <c r="C230" s="25">
        <v>8.6014114320278195E-2</v>
      </c>
      <c r="D230" s="25">
        <f>VLOOKUP(B230,viz!$B$3:$C$1863,2,0)</f>
        <v>916.68</v>
      </c>
      <c r="E230" s="28">
        <f t="shared" si="3"/>
        <v>0.13543675177909789</v>
      </c>
      <c r="F230" s="29">
        <f>VLOOKUP(B230,viz!$B$3:$E$1863,4,0)</f>
        <v>0</v>
      </c>
    </row>
    <row r="231" spans="1:6" x14ac:dyDescent="0.25">
      <c r="A231">
        <v>228</v>
      </c>
      <c r="B231" s="27">
        <v>35629</v>
      </c>
      <c r="C231" s="25">
        <v>2.1414896473288501E-2</v>
      </c>
      <c r="D231" s="25">
        <f>VLOOKUP(B231,viz!$B$3:$C$1863,2,0)</f>
        <v>915.3</v>
      </c>
      <c r="E231" s="28">
        <f t="shared" si="3"/>
        <v>3.0477729411310009E-2</v>
      </c>
      <c r="F231" s="29">
        <f>VLOOKUP(B231,viz!$B$3:$E$1863,4,0)</f>
        <v>0</v>
      </c>
    </row>
    <row r="232" spans="1:6" x14ac:dyDescent="0.25">
      <c r="A232">
        <v>229</v>
      </c>
      <c r="B232" s="27">
        <v>35636</v>
      </c>
      <c r="C232" s="25">
        <v>3.3177629113197299E-2</v>
      </c>
      <c r="D232" s="25">
        <f>VLOOKUP(B232,viz!$B$3:$C$1863,2,0)</f>
        <v>938.79</v>
      </c>
      <c r="E232" s="28">
        <f t="shared" si="3"/>
        <v>4.9589492051885516E-2</v>
      </c>
      <c r="F232" s="29">
        <f>VLOOKUP(B232,viz!$B$3:$E$1863,4,0)</f>
        <v>0</v>
      </c>
    </row>
    <row r="233" spans="1:6" x14ac:dyDescent="0.25">
      <c r="A233">
        <v>230</v>
      </c>
      <c r="B233" s="27">
        <v>35643</v>
      </c>
      <c r="C233" s="25">
        <v>1.6576137393713001E-2</v>
      </c>
      <c r="D233" s="25">
        <f>VLOOKUP(B233,viz!$B$3:$C$1863,2,0)</f>
        <v>947.14</v>
      </c>
      <c r="E233" s="28">
        <f t="shared" si="3"/>
        <v>2.2615847497066854E-2</v>
      </c>
      <c r="F233" s="29">
        <f>VLOOKUP(B233,viz!$B$3:$E$1863,4,0)</f>
        <v>0</v>
      </c>
    </row>
    <row r="234" spans="1:6" x14ac:dyDescent="0.25">
      <c r="A234">
        <v>231</v>
      </c>
      <c r="B234" s="27">
        <v>35650</v>
      </c>
      <c r="C234" s="25">
        <v>2.3837937042117101E-2</v>
      </c>
      <c r="D234" s="25">
        <f>VLOOKUP(B234,viz!$B$3:$C$1863,2,0)</f>
        <v>933.54</v>
      </c>
      <c r="E234" s="28">
        <f t="shared" si="3"/>
        <v>3.4414618707154475E-2</v>
      </c>
      <c r="F234" s="29">
        <f>VLOOKUP(B234,viz!$B$3:$E$1863,4,0)</f>
        <v>0</v>
      </c>
    </row>
    <row r="235" spans="1:6" x14ac:dyDescent="0.25">
      <c r="A235">
        <v>232</v>
      </c>
      <c r="B235" s="27">
        <v>35657</v>
      </c>
      <c r="C235" s="25">
        <v>1.05428658425808E-2</v>
      </c>
      <c r="D235" s="25">
        <f>VLOOKUP(B235,viz!$B$3:$C$1863,2,0)</f>
        <v>900.81</v>
      </c>
      <c r="E235" s="28">
        <f t="shared" si="3"/>
        <v>1.2813154758802811E-2</v>
      </c>
      <c r="F235" s="29">
        <f>VLOOKUP(B235,viz!$B$3:$E$1863,4,0)</f>
        <v>0</v>
      </c>
    </row>
    <row r="236" spans="1:6" x14ac:dyDescent="0.25">
      <c r="A236">
        <v>233</v>
      </c>
      <c r="B236" s="27">
        <v>35664</v>
      </c>
      <c r="C236" s="25">
        <v>2.11231205612421E-2</v>
      </c>
      <c r="D236" s="25">
        <f>VLOOKUP(B236,viz!$B$3:$C$1863,2,0)</f>
        <v>923.55</v>
      </c>
      <c r="E236" s="28">
        <f t="shared" si="3"/>
        <v>3.0003659979828692E-2</v>
      </c>
      <c r="F236" s="29">
        <f>VLOOKUP(B236,viz!$B$3:$E$1863,4,0)</f>
        <v>0</v>
      </c>
    </row>
    <row r="237" spans="1:6" x14ac:dyDescent="0.25">
      <c r="A237">
        <v>234</v>
      </c>
      <c r="B237" s="27">
        <v>35671</v>
      </c>
      <c r="C237" s="25">
        <v>1.8104802817106198E-2</v>
      </c>
      <c r="D237" s="25">
        <f>VLOOKUP(B237,viz!$B$3:$C$1863,2,0)</f>
        <v>899.47</v>
      </c>
      <c r="E237" s="28">
        <f t="shared" si="3"/>
        <v>2.5099580794687073E-2</v>
      </c>
      <c r="F237" s="29">
        <f>VLOOKUP(B237,viz!$B$3:$E$1863,4,0)</f>
        <v>1</v>
      </c>
    </row>
    <row r="238" spans="1:6" x14ac:dyDescent="0.25">
      <c r="A238">
        <v>235</v>
      </c>
      <c r="B238" s="27">
        <v>35678</v>
      </c>
      <c r="C238" s="25">
        <v>1.8940094858407999E-2</v>
      </c>
      <c r="D238" s="25">
        <f>VLOOKUP(B238,viz!$B$3:$C$1863,2,0)</f>
        <v>929.05</v>
      </c>
      <c r="E238" s="28">
        <f t="shared" si="3"/>
        <v>2.6456740199531422E-2</v>
      </c>
      <c r="F238" s="29">
        <f>VLOOKUP(B238,viz!$B$3:$E$1863,4,0)</f>
        <v>0</v>
      </c>
    </row>
    <row r="239" spans="1:6" x14ac:dyDescent="0.25">
      <c r="A239">
        <v>236</v>
      </c>
      <c r="B239" s="27">
        <v>35685</v>
      </c>
      <c r="C239" s="25">
        <v>1.42892263829708E-2</v>
      </c>
      <c r="D239" s="25">
        <f>VLOOKUP(B239,viz!$B$3:$C$1863,2,0)</f>
        <v>923.91</v>
      </c>
      <c r="E239" s="28">
        <f t="shared" si="3"/>
        <v>1.8900137741908934E-2</v>
      </c>
      <c r="F239" s="29">
        <f>VLOOKUP(B239,viz!$B$3:$E$1863,4,0)</f>
        <v>0</v>
      </c>
    </row>
    <row r="240" spans="1:6" x14ac:dyDescent="0.25">
      <c r="A240">
        <v>237</v>
      </c>
      <c r="B240" s="27">
        <v>35692</v>
      </c>
      <c r="C240" s="25">
        <v>9.4000957906246203E-3</v>
      </c>
      <c r="D240" s="25">
        <f>VLOOKUP(B240,viz!$B$3:$C$1863,2,0)</f>
        <v>950.51</v>
      </c>
      <c r="E240" s="28">
        <f t="shared" si="3"/>
        <v>1.0956413586973031E-2</v>
      </c>
      <c r="F240" s="29">
        <f>VLOOKUP(B240,viz!$B$3:$E$1863,4,0)</f>
        <v>0</v>
      </c>
    </row>
    <row r="241" spans="1:6" x14ac:dyDescent="0.25">
      <c r="A241">
        <v>238</v>
      </c>
      <c r="B241" s="27">
        <v>35699</v>
      </c>
      <c r="C241" s="25">
        <v>9.3882214277982694E-3</v>
      </c>
      <c r="D241" s="25">
        <f>VLOOKUP(B241,viz!$B$3:$C$1863,2,0)</f>
        <v>945.22</v>
      </c>
      <c r="E241" s="28">
        <f t="shared" si="3"/>
        <v>1.0937120450693174E-2</v>
      </c>
      <c r="F241" s="29">
        <f>VLOOKUP(B241,viz!$B$3:$E$1863,4,0)</f>
        <v>0</v>
      </c>
    </row>
    <row r="242" spans="1:6" x14ac:dyDescent="0.25">
      <c r="A242">
        <v>239</v>
      </c>
      <c r="B242" s="27">
        <v>35706</v>
      </c>
      <c r="C242" s="25">
        <v>1.61283928900957E-2</v>
      </c>
      <c r="D242" s="25">
        <f>VLOOKUP(B242,viz!$B$3:$C$1863,2,0)</f>
        <v>965.03</v>
      </c>
      <c r="E242" s="28">
        <f t="shared" si="3"/>
        <v>2.188836461203356E-2</v>
      </c>
      <c r="F242" s="29">
        <f>VLOOKUP(B242,viz!$B$3:$E$1863,4,0)</f>
        <v>0</v>
      </c>
    </row>
    <row r="243" spans="1:6" x14ac:dyDescent="0.25">
      <c r="A243">
        <v>240</v>
      </c>
      <c r="B243" s="27">
        <v>35713</v>
      </c>
      <c r="C243" s="25">
        <v>1.6858834773302099E-2</v>
      </c>
      <c r="D243" s="25">
        <f>VLOOKUP(B243,viz!$B$3:$C$1863,2,0)</f>
        <v>966.98</v>
      </c>
      <c r="E243" s="28">
        <f t="shared" si="3"/>
        <v>2.3075166380120325E-2</v>
      </c>
      <c r="F243" s="29">
        <f>VLOOKUP(B243,viz!$B$3:$E$1863,4,0)</f>
        <v>0</v>
      </c>
    </row>
    <row r="244" spans="1:6" x14ac:dyDescent="0.25">
      <c r="A244">
        <v>241</v>
      </c>
      <c r="B244" s="27">
        <v>35720</v>
      </c>
      <c r="C244" s="25">
        <v>2.3522224277257898E-2</v>
      </c>
      <c r="D244" s="25">
        <f>VLOOKUP(B244,viz!$B$3:$C$1863,2,0)</f>
        <v>944.16</v>
      </c>
      <c r="E244" s="28">
        <f t="shared" si="3"/>
        <v>3.3901657339307237E-2</v>
      </c>
      <c r="F244" s="29">
        <f>VLOOKUP(B244,viz!$B$3:$E$1863,4,0)</f>
        <v>0</v>
      </c>
    </row>
    <row r="245" spans="1:6" x14ac:dyDescent="0.25">
      <c r="A245">
        <v>242</v>
      </c>
      <c r="B245" s="27">
        <v>35727</v>
      </c>
      <c r="C245" s="25">
        <v>1.0678911581635499E-2</v>
      </c>
      <c r="D245" s="25">
        <f>VLOOKUP(B245,viz!$B$3:$C$1863,2,0)</f>
        <v>941.64</v>
      </c>
      <c r="E245" s="28">
        <f t="shared" si="3"/>
        <v>1.3034198112645055E-2</v>
      </c>
      <c r="F245" s="29">
        <f>VLOOKUP(B245,viz!$B$3:$E$1863,4,0)</f>
        <v>0</v>
      </c>
    </row>
    <row r="246" spans="1:6" x14ac:dyDescent="0.25">
      <c r="A246">
        <v>243</v>
      </c>
      <c r="B246" s="27">
        <v>35734</v>
      </c>
      <c r="C246" s="25">
        <v>2.1952956914901699E-2</v>
      </c>
      <c r="D246" s="25">
        <f>VLOOKUP(B246,viz!$B$3:$C$1863,2,0)</f>
        <v>914.62</v>
      </c>
      <c r="E246" s="28">
        <f t="shared" si="3"/>
        <v>3.1351955134294257E-2</v>
      </c>
      <c r="F246" s="29">
        <f>VLOOKUP(B246,viz!$B$3:$E$1863,4,0)</f>
        <v>1</v>
      </c>
    </row>
    <row r="247" spans="1:6" x14ac:dyDescent="0.25">
      <c r="A247">
        <v>244</v>
      </c>
      <c r="B247" s="27">
        <v>35741</v>
      </c>
      <c r="C247" s="25">
        <v>3.0662178993225101E-2</v>
      </c>
      <c r="D247" s="25">
        <f>VLOOKUP(B247,viz!$B$3:$C$1863,2,0)</f>
        <v>927.51</v>
      </c>
      <c r="E247" s="28">
        <f t="shared" si="3"/>
        <v>4.5502458273356257E-2</v>
      </c>
      <c r="F247" s="29">
        <f>VLOOKUP(B247,viz!$B$3:$E$1863,4,0)</f>
        <v>0</v>
      </c>
    </row>
    <row r="248" spans="1:6" x14ac:dyDescent="0.25">
      <c r="A248">
        <v>245</v>
      </c>
      <c r="B248" s="27">
        <v>35748</v>
      </c>
      <c r="C248" s="25">
        <v>2.5538416579365699E-2</v>
      </c>
      <c r="D248" s="25">
        <f>VLOOKUP(B248,viz!$B$3:$C$1863,2,0)</f>
        <v>928.35</v>
      </c>
      <c r="E248" s="28">
        <f t="shared" si="3"/>
        <v>3.7177510824653356E-2</v>
      </c>
      <c r="F248" s="29">
        <f>VLOOKUP(B248,viz!$B$3:$E$1863,4,0)</f>
        <v>0</v>
      </c>
    </row>
    <row r="249" spans="1:6" x14ac:dyDescent="0.25">
      <c r="A249">
        <v>246</v>
      </c>
      <c r="B249" s="27">
        <v>35755</v>
      </c>
      <c r="C249" s="25">
        <v>1.54576813802123E-2</v>
      </c>
      <c r="D249" s="25">
        <f>VLOOKUP(B249,viz!$B$3:$C$1863,2,0)</f>
        <v>963.09</v>
      </c>
      <c r="E249" s="28">
        <f t="shared" si="3"/>
        <v>2.0798611102402404E-2</v>
      </c>
      <c r="F249" s="29">
        <f>VLOOKUP(B249,viz!$B$3:$E$1863,4,0)</f>
        <v>0</v>
      </c>
    </row>
    <row r="250" spans="1:6" x14ac:dyDescent="0.25">
      <c r="A250">
        <v>247</v>
      </c>
      <c r="B250" s="27">
        <v>35762</v>
      </c>
      <c r="C250" s="25">
        <v>2.1612150594592101E-2</v>
      </c>
      <c r="D250" s="25">
        <f>VLOOKUP(B250,viz!$B$3:$C$1863,2,0)</f>
        <v>955.4</v>
      </c>
      <c r="E250" s="28">
        <f t="shared" si="3"/>
        <v>3.0798222451629498E-2</v>
      </c>
      <c r="F250" s="29">
        <f>VLOOKUP(B250,viz!$B$3:$E$1863,4,0)</f>
        <v>0</v>
      </c>
    </row>
    <row r="251" spans="1:6" x14ac:dyDescent="0.25">
      <c r="A251">
        <v>248</v>
      </c>
      <c r="B251" s="27">
        <v>35769</v>
      </c>
      <c r="C251" s="25">
        <v>2.6804834604263299E-2</v>
      </c>
      <c r="D251" s="25">
        <f>VLOOKUP(B251,viz!$B$3:$C$1863,2,0)</f>
        <v>983.79</v>
      </c>
      <c r="E251" s="28">
        <f t="shared" si="3"/>
        <v>3.9235151802862057E-2</v>
      </c>
      <c r="F251" s="29">
        <f>VLOOKUP(B251,viz!$B$3:$E$1863,4,0)</f>
        <v>0</v>
      </c>
    </row>
    <row r="252" spans="1:6" x14ac:dyDescent="0.25">
      <c r="A252">
        <v>249</v>
      </c>
      <c r="B252" s="27">
        <v>35776</v>
      </c>
      <c r="C252" s="25">
        <v>0.10592669993639001</v>
      </c>
      <c r="D252" s="25">
        <f>VLOOKUP(B252,viz!$B$3:$C$1863,2,0)</f>
        <v>953.39</v>
      </c>
      <c r="E252" s="28">
        <f t="shared" si="3"/>
        <v>0.16779017011354858</v>
      </c>
      <c r="F252" s="29">
        <f>VLOOKUP(B252,viz!$B$3:$E$1863,4,0)</f>
        <v>0</v>
      </c>
    </row>
    <row r="253" spans="1:6" x14ac:dyDescent="0.25">
      <c r="A253">
        <v>250</v>
      </c>
      <c r="B253" s="27">
        <v>35783</v>
      </c>
      <c r="C253" s="25">
        <v>0.128042787313461</v>
      </c>
      <c r="D253" s="25">
        <f>VLOOKUP(B253,viz!$B$3:$C$1863,2,0)</f>
        <v>946.78</v>
      </c>
      <c r="E253" s="28">
        <f t="shared" si="3"/>
        <v>0.20372377716117812</v>
      </c>
      <c r="F253" s="29">
        <f>VLOOKUP(B253,viz!$B$3:$E$1863,4,0)</f>
        <v>0</v>
      </c>
    </row>
    <row r="254" spans="1:6" x14ac:dyDescent="0.25">
      <c r="A254">
        <v>251</v>
      </c>
      <c r="B254" s="27">
        <v>35790</v>
      </c>
      <c r="C254" s="25">
        <v>0.56463170051574696</v>
      </c>
      <c r="D254" s="25">
        <f>VLOOKUP(B254,viz!$B$3:$C$1863,2,0)</f>
        <v>936.46</v>
      </c>
      <c r="E254" s="28">
        <f t="shared" si="3"/>
        <v>0.91308136744757995</v>
      </c>
      <c r="F254" s="29">
        <f>VLOOKUP(B254,viz!$B$3:$E$1863,4,0)</f>
        <v>0</v>
      </c>
    </row>
    <row r="255" spans="1:6" x14ac:dyDescent="0.25">
      <c r="A255">
        <v>252</v>
      </c>
      <c r="B255" s="27">
        <v>35797</v>
      </c>
      <c r="C255" s="25">
        <v>0.12681479752063801</v>
      </c>
      <c r="D255" s="25">
        <f>VLOOKUP(B255,viz!$B$3:$C$1863,2,0)</f>
        <v>975.04</v>
      </c>
      <c r="E255" s="28">
        <f t="shared" si="3"/>
        <v>0.20172857331153385</v>
      </c>
      <c r="F255" s="29">
        <f>VLOOKUP(B255,viz!$B$3:$E$1863,4,0)</f>
        <v>0</v>
      </c>
    </row>
    <row r="256" spans="1:6" x14ac:dyDescent="0.25">
      <c r="A256">
        <v>253</v>
      </c>
      <c r="B256" s="27">
        <v>35804</v>
      </c>
      <c r="C256" s="25">
        <v>0.45530873537063599</v>
      </c>
      <c r="D256" s="25">
        <f>VLOOKUP(B256,viz!$B$3:$C$1863,2,0)</f>
        <v>927.69</v>
      </c>
      <c r="E256" s="28">
        <f t="shared" si="3"/>
        <v>0.73545643751178658</v>
      </c>
      <c r="F256" s="29">
        <f>VLOOKUP(B256,viz!$B$3:$E$1863,4,0)</f>
        <v>0</v>
      </c>
    </row>
    <row r="257" spans="1:6" x14ac:dyDescent="0.25">
      <c r="A257">
        <v>254</v>
      </c>
      <c r="B257" s="27">
        <v>35811</v>
      </c>
      <c r="C257" s="25">
        <v>1.1058384552598E-2</v>
      </c>
      <c r="D257" s="25">
        <f>VLOOKUP(B257,viz!$B$3:$C$1863,2,0)</f>
        <v>961.51</v>
      </c>
      <c r="E257" s="28">
        <f t="shared" si="3"/>
        <v>1.3650755299785673E-2</v>
      </c>
      <c r="F257" s="29">
        <f>VLOOKUP(B257,viz!$B$3:$E$1863,4,0)</f>
        <v>0</v>
      </c>
    </row>
    <row r="258" spans="1:6" x14ac:dyDescent="0.25">
      <c r="A258">
        <v>255</v>
      </c>
      <c r="B258" s="27">
        <v>35818</v>
      </c>
      <c r="C258" s="25">
        <v>2.30959970504045E-2</v>
      </c>
      <c r="D258" s="25">
        <f>VLOOKUP(B258,viz!$B$3:$C$1863,2,0)</f>
        <v>957.59</v>
      </c>
      <c r="E258" s="28">
        <f t="shared" si="3"/>
        <v>3.3209135130400178E-2</v>
      </c>
      <c r="F258" s="29">
        <f>VLOOKUP(B258,viz!$B$3:$E$1863,4,0)</f>
        <v>0</v>
      </c>
    </row>
    <row r="259" spans="1:6" x14ac:dyDescent="0.25">
      <c r="A259">
        <v>256</v>
      </c>
      <c r="B259" s="27">
        <v>35825</v>
      </c>
      <c r="C259" s="25">
        <v>0.21368923783302299</v>
      </c>
      <c r="D259" s="25">
        <f>VLOOKUP(B259,viz!$B$3:$C$1863,2,0)</f>
        <v>980.28</v>
      </c>
      <c r="E259" s="28">
        <f t="shared" si="3"/>
        <v>0.34287976101684403</v>
      </c>
      <c r="F259" s="29">
        <f>VLOOKUP(B259,viz!$B$3:$E$1863,4,0)</f>
        <v>0</v>
      </c>
    </row>
    <row r="260" spans="1:6" x14ac:dyDescent="0.25">
      <c r="A260">
        <v>257</v>
      </c>
      <c r="B260" s="27">
        <v>35832</v>
      </c>
      <c r="C260" s="25">
        <v>2.9746728017926199E-2</v>
      </c>
      <c r="D260" s="25">
        <f>VLOOKUP(B260,viz!$B$3:$C$1863,2,0)</f>
        <v>1012.46</v>
      </c>
      <c r="E260" s="28">
        <f t="shared" si="3"/>
        <v>4.4015058849719305E-2</v>
      </c>
      <c r="F260" s="29">
        <f>VLOOKUP(B260,viz!$B$3:$E$1863,4,0)</f>
        <v>0</v>
      </c>
    </row>
    <row r="261" spans="1:6" x14ac:dyDescent="0.25">
      <c r="A261">
        <v>258</v>
      </c>
      <c r="B261" s="27">
        <v>35839</v>
      </c>
      <c r="C261" s="25">
        <v>0.196762874722481</v>
      </c>
      <c r="D261" s="25">
        <f>VLOOKUP(B261,viz!$B$3:$C$1863,2,0)</f>
        <v>1020.09</v>
      </c>
      <c r="E261" s="28">
        <f t="shared" ref="E261:E324" si="4">(C261-$E$1)/$E$3</f>
        <v>0.315378274411655</v>
      </c>
      <c r="F261" s="29">
        <f>VLOOKUP(B261,viz!$B$3:$E$1863,4,0)</f>
        <v>0</v>
      </c>
    </row>
    <row r="262" spans="1:6" x14ac:dyDescent="0.25">
      <c r="A262">
        <v>259</v>
      </c>
      <c r="B262" s="27">
        <v>35846</v>
      </c>
      <c r="C262" s="25">
        <v>0.10633160173893</v>
      </c>
      <c r="D262" s="25">
        <f>VLOOKUP(B262,viz!$B$3:$C$1863,2,0)</f>
        <v>1034.21</v>
      </c>
      <c r="E262" s="28">
        <f t="shared" si="4"/>
        <v>0.16844804336288441</v>
      </c>
      <c r="F262" s="29">
        <f>VLOOKUP(B262,viz!$B$3:$E$1863,4,0)</f>
        <v>0</v>
      </c>
    </row>
    <row r="263" spans="1:6" x14ac:dyDescent="0.25">
      <c r="A263">
        <v>260</v>
      </c>
      <c r="B263" s="27">
        <v>35853</v>
      </c>
      <c r="C263" s="25">
        <v>5.5105794221162803E-2</v>
      </c>
      <c r="D263" s="25">
        <f>VLOOKUP(B263,viz!$B$3:$C$1863,2,0)</f>
        <v>1049.3399999999999</v>
      </c>
      <c r="E263" s="28">
        <f t="shared" si="4"/>
        <v>8.5217768194531543E-2</v>
      </c>
      <c r="F263" s="29">
        <f>VLOOKUP(B263,viz!$B$3:$E$1863,4,0)</f>
        <v>0</v>
      </c>
    </row>
    <row r="264" spans="1:6" x14ac:dyDescent="0.25">
      <c r="A264">
        <v>261</v>
      </c>
      <c r="B264" s="27">
        <v>35860</v>
      </c>
      <c r="C264" s="25">
        <v>0.26512110233306901</v>
      </c>
      <c r="D264" s="25">
        <f>VLOOKUP(B264,viz!$B$3:$C$1863,2,0)</f>
        <v>1055.69</v>
      </c>
      <c r="E264" s="28">
        <f t="shared" si="4"/>
        <v>0.42644483187054516</v>
      </c>
      <c r="F264" s="29">
        <f>VLOOKUP(B264,viz!$B$3:$E$1863,4,0)</f>
        <v>0</v>
      </c>
    </row>
    <row r="265" spans="1:6" x14ac:dyDescent="0.25">
      <c r="A265">
        <v>262</v>
      </c>
      <c r="B265" s="27">
        <v>35867</v>
      </c>
      <c r="C265" s="25">
        <v>0.20792360603809401</v>
      </c>
      <c r="D265" s="25">
        <f>VLOOKUP(B265,viz!$B$3:$C$1863,2,0)</f>
        <v>1068.6099999999999</v>
      </c>
      <c r="E265" s="28">
        <f t="shared" si="4"/>
        <v>0.33351192195164431</v>
      </c>
      <c r="F265" s="29">
        <f>VLOOKUP(B265,viz!$B$3:$E$1863,4,0)</f>
        <v>0</v>
      </c>
    </row>
    <row r="266" spans="1:6" x14ac:dyDescent="0.25">
      <c r="A266">
        <v>263</v>
      </c>
      <c r="B266" s="27">
        <v>35874</v>
      </c>
      <c r="C266" s="25">
        <v>4.5250847935676602E-2</v>
      </c>
      <c r="D266" s="25">
        <f>VLOOKUP(B266,viz!$B$3:$C$1863,2,0)</f>
        <v>1099.1600000000001</v>
      </c>
      <c r="E266" s="28">
        <f t="shared" si="4"/>
        <v>6.9205724053970866E-2</v>
      </c>
      <c r="F266" s="29">
        <f>VLOOKUP(B266,viz!$B$3:$E$1863,4,0)</f>
        <v>0</v>
      </c>
    </row>
    <row r="267" spans="1:6" x14ac:dyDescent="0.25">
      <c r="A267">
        <v>264</v>
      </c>
      <c r="B267" s="27">
        <v>35881</v>
      </c>
      <c r="C267" s="25">
        <v>1.08859827741981E-2</v>
      </c>
      <c r="D267" s="25">
        <f>VLOOKUP(B267,viz!$B$3:$C$1863,2,0)</f>
        <v>1095.44</v>
      </c>
      <c r="E267" s="28">
        <f t="shared" si="4"/>
        <v>1.3370641658809683E-2</v>
      </c>
      <c r="F267" s="29">
        <f>VLOOKUP(B267,viz!$B$3:$E$1863,4,0)</f>
        <v>0</v>
      </c>
    </row>
    <row r="268" spans="1:6" x14ac:dyDescent="0.25">
      <c r="A268">
        <v>265</v>
      </c>
      <c r="B268" s="27">
        <v>35888</v>
      </c>
      <c r="C268" s="25">
        <v>2.5374442338943499E-2</v>
      </c>
      <c r="D268" s="25">
        <f>VLOOKUP(B268,viz!$B$3:$C$1863,2,0)</f>
        <v>1122.7</v>
      </c>
      <c r="E268" s="28">
        <f t="shared" si="4"/>
        <v>3.6911090014281014E-2</v>
      </c>
      <c r="F268" s="29">
        <f>VLOOKUP(B268,viz!$B$3:$E$1863,4,0)</f>
        <v>0</v>
      </c>
    </row>
    <row r="269" spans="1:6" x14ac:dyDescent="0.25">
      <c r="A269">
        <v>266</v>
      </c>
      <c r="B269" s="27">
        <v>35895</v>
      </c>
      <c r="C269" s="25">
        <v>3.9987411350011798E-2</v>
      </c>
      <c r="D269" s="25">
        <f>VLOOKUP(B269,viz!$B$3:$C$1863,2,0)</f>
        <v>1110.67</v>
      </c>
      <c r="E269" s="28">
        <f t="shared" si="4"/>
        <v>6.0653837874253463E-2</v>
      </c>
      <c r="F269" s="29">
        <f>VLOOKUP(B269,viz!$B$3:$E$1863,4,0)</f>
        <v>0</v>
      </c>
    </row>
    <row r="270" spans="1:6" x14ac:dyDescent="0.25">
      <c r="A270">
        <v>267</v>
      </c>
      <c r="B270" s="27">
        <v>35902</v>
      </c>
      <c r="C270" s="25">
        <v>1.3158996589481799E-2</v>
      </c>
      <c r="D270" s="25">
        <f>VLOOKUP(B270,viz!$B$3:$C$1863,2,0)</f>
        <v>1122.72</v>
      </c>
      <c r="E270" s="28">
        <f t="shared" si="4"/>
        <v>1.7063771635177812E-2</v>
      </c>
      <c r="F270" s="29">
        <f>VLOOKUP(B270,viz!$B$3:$E$1863,4,0)</f>
        <v>0</v>
      </c>
    </row>
    <row r="271" spans="1:6" x14ac:dyDescent="0.25">
      <c r="A271">
        <v>268</v>
      </c>
      <c r="B271" s="27">
        <v>35909</v>
      </c>
      <c r="C271" s="25">
        <v>4.39707785844803E-2</v>
      </c>
      <c r="D271" s="25">
        <f>VLOOKUP(B271,viz!$B$3:$C$1863,2,0)</f>
        <v>1107.9000000000001</v>
      </c>
      <c r="E271" s="28">
        <f t="shared" si="4"/>
        <v>6.7125902778382568E-2</v>
      </c>
      <c r="F271" s="29">
        <f>VLOOKUP(B271,viz!$B$3:$E$1863,4,0)</f>
        <v>0</v>
      </c>
    </row>
    <row r="272" spans="1:6" x14ac:dyDescent="0.25">
      <c r="A272">
        <v>269</v>
      </c>
      <c r="B272" s="27">
        <v>35916</v>
      </c>
      <c r="C272" s="25">
        <v>1.51898041367531E-2</v>
      </c>
      <c r="D272" s="25">
        <f>VLOOKUP(B272,viz!$B$3:$C$1863,2,0)</f>
        <v>1121</v>
      </c>
      <c r="E272" s="28">
        <f t="shared" si="4"/>
        <v>2.0363371566613414E-2</v>
      </c>
      <c r="F272" s="29">
        <f>VLOOKUP(B272,viz!$B$3:$E$1863,4,0)</f>
        <v>0</v>
      </c>
    </row>
    <row r="273" spans="1:6" x14ac:dyDescent="0.25">
      <c r="A273">
        <v>270</v>
      </c>
      <c r="B273" s="27">
        <v>35923</v>
      </c>
      <c r="C273" s="25">
        <v>1.30856726318598E-2</v>
      </c>
      <c r="D273" s="25">
        <f>VLOOKUP(B273,viz!$B$3:$C$1863,2,0)</f>
        <v>1108.1400000000001</v>
      </c>
      <c r="E273" s="28">
        <f t="shared" si="4"/>
        <v>1.6944636896946599E-2</v>
      </c>
      <c r="F273" s="29">
        <f>VLOOKUP(B273,viz!$B$3:$E$1863,4,0)</f>
        <v>0</v>
      </c>
    </row>
    <row r="274" spans="1:6" x14ac:dyDescent="0.25">
      <c r="A274">
        <v>271</v>
      </c>
      <c r="B274" s="27">
        <v>35930</v>
      </c>
      <c r="C274" s="25">
        <v>4.3517880141735098E-2</v>
      </c>
      <c r="D274" s="25">
        <f>VLOOKUP(B274,viz!$B$3:$C$1863,2,0)</f>
        <v>1108.73</v>
      </c>
      <c r="E274" s="28">
        <f t="shared" si="4"/>
        <v>6.6390045915610277E-2</v>
      </c>
      <c r="F274" s="29">
        <f>VLOOKUP(B274,viz!$B$3:$E$1863,4,0)</f>
        <v>0</v>
      </c>
    </row>
    <row r="275" spans="1:6" x14ac:dyDescent="0.25">
      <c r="A275">
        <v>272</v>
      </c>
      <c r="B275" s="27">
        <v>35937</v>
      </c>
      <c r="C275" s="25">
        <v>1.6768241301178901E-2</v>
      </c>
      <c r="D275" s="25">
        <f>VLOOKUP(B275,viz!$B$3:$C$1863,2,0)</f>
        <v>1110.47</v>
      </c>
      <c r="E275" s="28">
        <f t="shared" si="4"/>
        <v>2.2927972612395823E-2</v>
      </c>
      <c r="F275" s="29">
        <f>VLOOKUP(B275,viz!$B$3:$E$1863,4,0)</f>
        <v>0</v>
      </c>
    </row>
    <row r="276" spans="1:6" x14ac:dyDescent="0.25">
      <c r="A276">
        <v>273</v>
      </c>
      <c r="B276" s="27">
        <v>35944</v>
      </c>
      <c r="C276" s="25">
        <v>1.2548257596790799E-2</v>
      </c>
      <c r="D276" s="25">
        <f>VLOOKUP(B276,viz!$B$3:$C$1863,2,0)</f>
        <v>1090.82</v>
      </c>
      <c r="E276" s="28">
        <f t="shared" si="4"/>
        <v>1.6071459812663662E-2</v>
      </c>
      <c r="F276" s="29">
        <f>VLOOKUP(B276,viz!$B$3:$E$1863,4,0)</f>
        <v>0</v>
      </c>
    </row>
    <row r="277" spans="1:6" x14ac:dyDescent="0.25">
      <c r="A277">
        <v>274</v>
      </c>
      <c r="B277" s="27">
        <v>35951</v>
      </c>
      <c r="C277" s="25">
        <v>1.09744826331735E-2</v>
      </c>
      <c r="D277" s="25">
        <f>VLOOKUP(B277,viz!$B$3:$C$1863,2,0)</f>
        <v>1113.8599999999999</v>
      </c>
      <c r="E277" s="28">
        <f t="shared" si="4"/>
        <v>1.3514433781800193E-2</v>
      </c>
      <c r="F277" s="29">
        <f>VLOOKUP(B277,viz!$B$3:$E$1863,4,0)</f>
        <v>0</v>
      </c>
    </row>
    <row r="278" spans="1:6" x14ac:dyDescent="0.25">
      <c r="A278">
        <v>275</v>
      </c>
      <c r="B278" s="27">
        <v>35958</v>
      </c>
      <c r="C278" s="25">
        <v>1.8774418160319301E-2</v>
      </c>
      <c r="D278" s="25">
        <f>VLOOKUP(B278,viz!$B$3:$C$1863,2,0)</f>
        <v>1098.8399999999999</v>
      </c>
      <c r="E278" s="28">
        <f t="shared" si="4"/>
        <v>2.6187553283031885E-2</v>
      </c>
      <c r="F278" s="29">
        <f>VLOOKUP(B278,viz!$B$3:$E$1863,4,0)</f>
        <v>0</v>
      </c>
    </row>
    <row r="279" spans="1:6" x14ac:dyDescent="0.25">
      <c r="A279">
        <v>276</v>
      </c>
      <c r="B279" s="27">
        <v>35965</v>
      </c>
      <c r="C279" s="25">
        <v>3.28198410570621E-2</v>
      </c>
      <c r="D279" s="25">
        <f>VLOOKUP(B279,viz!$B$3:$C$1863,2,0)</f>
        <v>1100.6500000000001</v>
      </c>
      <c r="E279" s="28">
        <f t="shared" si="4"/>
        <v>4.9008167914559732E-2</v>
      </c>
      <c r="F279" s="29">
        <f>VLOOKUP(B279,viz!$B$3:$E$1863,4,0)</f>
        <v>0</v>
      </c>
    </row>
    <row r="280" spans="1:6" x14ac:dyDescent="0.25">
      <c r="A280">
        <v>277</v>
      </c>
      <c r="B280" s="27">
        <v>35972</v>
      </c>
      <c r="C280" s="25">
        <v>1.85841899365187E-2</v>
      </c>
      <c r="D280" s="25">
        <f>VLOOKUP(B280,viz!$B$3:$C$1863,2,0)</f>
        <v>1133.2</v>
      </c>
      <c r="E280" s="28">
        <f t="shared" si="4"/>
        <v>2.5878475726641596E-2</v>
      </c>
      <c r="F280" s="29">
        <f>VLOOKUP(B280,viz!$B$3:$E$1863,4,0)</f>
        <v>0</v>
      </c>
    </row>
    <row r="281" spans="1:6" x14ac:dyDescent="0.25">
      <c r="A281">
        <v>278</v>
      </c>
      <c r="B281" s="27">
        <v>35979</v>
      </c>
      <c r="C281" s="25">
        <v>9.7278971225023304E-3</v>
      </c>
      <c r="D281" s="25">
        <f>VLOOKUP(B281,viz!$B$3:$C$1863,2,0)</f>
        <v>1146.42</v>
      </c>
      <c r="E281" s="28">
        <f t="shared" si="4"/>
        <v>1.1489016124146731E-2</v>
      </c>
      <c r="F281" s="29">
        <f>VLOOKUP(B281,viz!$B$3:$E$1863,4,0)</f>
        <v>0</v>
      </c>
    </row>
    <row r="282" spans="1:6" x14ac:dyDescent="0.25">
      <c r="A282">
        <v>279</v>
      </c>
      <c r="B282" s="27">
        <v>35986</v>
      </c>
      <c r="C282" s="25">
        <v>5.69136859849095E-3</v>
      </c>
      <c r="D282" s="25">
        <f>VLOOKUP(B282,viz!$B$3:$C$1863,2,0)</f>
        <v>1164.33</v>
      </c>
      <c r="E282" s="28">
        <f t="shared" si="4"/>
        <v>4.9305762271895709E-3</v>
      </c>
      <c r="F282" s="29">
        <f>VLOOKUP(B282,viz!$B$3:$E$1863,4,0)</f>
        <v>0</v>
      </c>
    </row>
    <row r="283" spans="1:6" x14ac:dyDescent="0.25">
      <c r="A283">
        <v>280</v>
      </c>
      <c r="B283" s="27">
        <v>35993</v>
      </c>
      <c r="C283" s="25">
        <v>2.2747194394469299E-2</v>
      </c>
      <c r="D283" s="25">
        <f>VLOOKUP(B283,viz!$B$3:$C$1863,2,0)</f>
        <v>1186.75</v>
      </c>
      <c r="E283" s="28">
        <f t="shared" si="4"/>
        <v>3.2642410222786564E-2</v>
      </c>
      <c r="F283" s="29">
        <f>VLOOKUP(B283,viz!$B$3:$E$1863,4,0)</f>
        <v>0</v>
      </c>
    </row>
    <row r="284" spans="1:6" x14ac:dyDescent="0.25">
      <c r="A284">
        <v>281</v>
      </c>
      <c r="B284" s="27">
        <v>36000</v>
      </c>
      <c r="C284" s="25">
        <v>9.9839707836508803E-3</v>
      </c>
      <c r="D284" s="25">
        <f>VLOOKUP(B284,viz!$B$3:$C$1863,2,0)</f>
        <v>1140.8</v>
      </c>
      <c r="E284" s="28">
        <f t="shared" si="4"/>
        <v>1.190507752588001E-2</v>
      </c>
      <c r="F284" s="29">
        <f>VLOOKUP(B284,viz!$B$3:$E$1863,4,0)</f>
        <v>0</v>
      </c>
    </row>
    <row r="285" spans="1:6" x14ac:dyDescent="0.25">
      <c r="A285">
        <v>282</v>
      </c>
      <c r="B285" s="27">
        <v>36007</v>
      </c>
      <c r="C285" s="25">
        <v>3.68452025577426E-3</v>
      </c>
      <c r="D285" s="25">
        <f>VLOOKUP(B285,viz!$B$3:$C$1863,2,0)</f>
        <v>1120.67</v>
      </c>
      <c r="E285" s="28">
        <f t="shared" si="4"/>
        <v>1.6699045486117364E-3</v>
      </c>
      <c r="F285" s="29">
        <f>VLOOKUP(B285,viz!$B$3:$E$1863,4,0)</f>
        <v>0</v>
      </c>
    </row>
    <row r="286" spans="1:6" x14ac:dyDescent="0.25">
      <c r="A286">
        <v>283</v>
      </c>
      <c r="B286" s="27">
        <v>36014</v>
      </c>
      <c r="C286" s="25">
        <v>8.1842672079801594E-3</v>
      </c>
      <c r="D286" s="25">
        <f>VLOOKUP(B286,viz!$B$3:$C$1863,2,0)</f>
        <v>1089.45</v>
      </c>
      <c r="E286" s="28">
        <f t="shared" si="4"/>
        <v>8.980968935252338E-3</v>
      </c>
      <c r="F286" s="29">
        <f>VLOOKUP(B286,viz!$B$3:$E$1863,4,0)</f>
        <v>1</v>
      </c>
    </row>
    <row r="287" spans="1:6" x14ac:dyDescent="0.25">
      <c r="A287">
        <v>284</v>
      </c>
      <c r="B287" s="27">
        <v>36021</v>
      </c>
      <c r="C287" s="25">
        <v>1.4519476331770399E-2</v>
      </c>
      <c r="D287" s="25">
        <f>VLOOKUP(B287,viz!$B$3:$C$1863,2,0)</f>
        <v>1062.75</v>
      </c>
      <c r="E287" s="28">
        <f t="shared" si="4"/>
        <v>1.9274241490091784E-2</v>
      </c>
      <c r="F287" s="29">
        <f>VLOOKUP(B287,viz!$B$3:$E$1863,4,0)</f>
        <v>1</v>
      </c>
    </row>
    <row r="288" spans="1:6" x14ac:dyDescent="0.25">
      <c r="A288">
        <v>285</v>
      </c>
      <c r="B288" s="27">
        <v>36028</v>
      </c>
      <c r="C288" s="25">
        <v>3.1811598688364001E-2</v>
      </c>
      <c r="D288" s="25">
        <f>VLOOKUP(B288,viz!$B$3:$C$1863,2,0)</f>
        <v>1081.24</v>
      </c>
      <c r="E288" s="28">
        <f t="shared" si="4"/>
        <v>4.7370003601502703E-2</v>
      </c>
      <c r="F288" s="29">
        <f>VLOOKUP(B288,viz!$B$3:$E$1863,4,0)</f>
        <v>1</v>
      </c>
    </row>
    <row r="289" spans="1:6" x14ac:dyDescent="0.25">
      <c r="A289">
        <v>286</v>
      </c>
      <c r="B289" s="27">
        <v>36035</v>
      </c>
      <c r="C289" s="25">
        <v>2.8420215472578999E-2</v>
      </c>
      <c r="D289" s="25">
        <f>VLOOKUP(B289,viz!$B$3:$C$1863,2,0)</f>
        <v>1027.1400000000001</v>
      </c>
      <c r="E289" s="28">
        <f t="shared" si="4"/>
        <v>4.1859777956875857E-2</v>
      </c>
      <c r="F289" s="29">
        <f>VLOOKUP(B289,viz!$B$3:$E$1863,4,0)</f>
        <v>1</v>
      </c>
    </row>
    <row r="290" spans="1:6" x14ac:dyDescent="0.25">
      <c r="A290">
        <v>287</v>
      </c>
      <c r="B290" s="27">
        <v>36042</v>
      </c>
      <c r="C290" s="25">
        <v>3.4057889133691802E-2</v>
      </c>
      <c r="D290" s="25">
        <f>VLOOKUP(B290,viz!$B$3:$C$1863,2,0)</f>
        <v>973.89</v>
      </c>
      <c r="E290" s="28">
        <f t="shared" si="4"/>
        <v>5.1019714185524818E-2</v>
      </c>
      <c r="F290" s="29">
        <f>VLOOKUP(B290,viz!$B$3:$E$1863,4,0)</f>
        <v>1</v>
      </c>
    </row>
    <row r="291" spans="1:6" x14ac:dyDescent="0.25">
      <c r="A291">
        <v>288</v>
      </c>
      <c r="B291" s="27">
        <v>36049</v>
      </c>
      <c r="C291" s="25">
        <v>2.42969281971455E-2</v>
      </c>
      <c r="D291" s="25">
        <f>VLOOKUP(B291,viz!$B$3:$C$1863,2,0)</f>
        <v>1009.06</v>
      </c>
      <c r="E291" s="28">
        <f t="shared" si="4"/>
        <v>3.5160374840322382E-2</v>
      </c>
      <c r="F291" s="29">
        <f>VLOOKUP(B291,viz!$B$3:$E$1863,4,0)</f>
        <v>1</v>
      </c>
    </row>
    <row r="292" spans="1:6" x14ac:dyDescent="0.25">
      <c r="A292">
        <v>289</v>
      </c>
      <c r="B292" s="27">
        <v>36056</v>
      </c>
      <c r="C292" s="25">
        <v>6.3694149255752605E-2</v>
      </c>
      <c r="D292" s="25">
        <f>VLOOKUP(B292,viz!$B$3:$C$1863,2,0)</f>
        <v>1020.09</v>
      </c>
      <c r="E292" s="28">
        <f t="shared" si="4"/>
        <v>9.9171889904072039E-2</v>
      </c>
      <c r="F292" s="29">
        <f>VLOOKUP(B292,viz!$B$3:$E$1863,4,0)</f>
        <v>1</v>
      </c>
    </row>
    <row r="293" spans="1:6" x14ac:dyDescent="0.25">
      <c r="A293">
        <v>290</v>
      </c>
      <c r="B293" s="27">
        <v>36063</v>
      </c>
      <c r="C293" s="25">
        <v>6.7712545394897503E-2</v>
      </c>
      <c r="D293" s="25">
        <f>VLOOKUP(B293,viz!$B$3:$C$1863,2,0)</f>
        <v>1044.75</v>
      </c>
      <c r="E293" s="28">
        <f t="shared" si="4"/>
        <v>0.10570086880363307</v>
      </c>
      <c r="F293" s="29">
        <f>VLOOKUP(B293,viz!$B$3:$E$1863,4,0)</f>
        <v>0</v>
      </c>
    </row>
    <row r="294" spans="1:6" x14ac:dyDescent="0.25">
      <c r="A294">
        <v>291</v>
      </c>
      <c r="B294" s="27">
        <v>36070</v>
      </c>
      <c r="C294" s="25">
        <v>4.23508062958717E-2</v>
      </c>
      <c r="D294" s="25">
        <f>VLOOKUP(B294,viz!$B$3:$C$1863,2,0)</f>
        <v>1002.6</v>
      </c>
      <c r="E294" s="28">
        <f t="shared" si="4"/>
        <v>6.4493816611673818E-2</v>
      </c>
      <c r="F294" s="29">
        <f>VLOOKUP(B294,viz!$B$3:$E$1863,4,0)</f>
        <v>0</v>
      </c>
    </row>
    <row r="295" spans="1:6" x14ac:dyDescent="0.25">
      <c r="A295">
        <v>292</v>
      </c>
      <c r="B295" s="27">
        <v>36077</v>
      </c>
      <c r="C295" s="25">
        <v>8.3445258438587203E-2</v>
      </c>
      <c r="D295" s="25">
        <f>VLOOKUP(B295,viz!$B$3:$C$1863,2,0)</f>
        <v>984.39</v>
      </c>
      <c r="E295" s="28">
        <f t="shared" si="4"/>
        <v>0.13126294579611117</v>
      </c>
      <c r="F295" s="29">
        <f>VLOOKUP(B295,viz!$B$3:$E$1863,4,0)</f>
        <v>0</v>
      </c>
    </row>
    <row r="296" spans="1:6" x14ac:dyDescent="0.25">
      <c r="A296">
        <v>293</v>
      </c>
      <c r="B296" s="27">
        <v>36084</v>
      </c>
      <c r="C296" s="25">
        <v>1.86492670327425E-2</v>
      </c>
      <c r="D296" s="25">
        <f>VLOOKUP(B296,viz!$B$3:$C$1863,2,0)</f>
        <v>1056.42</v>
      </c>
      <c r="E296" s="28">
        <f t="shared" si="4"/>
        <v>2.5984211192578089E-2</v>
      </c>
      <c r="F296" s="29">
        <f>VLOOKUP(B296,viz!$B$3:$E$1863,4,0)</f>
        <v>0</v>
      </c>
    </row>
    <row r="297" spans="1:6" x14ac:dyDescent="0.25">
      <c r="A297">
        <v>294</v>
      </c>
      <c r="B297" s="27">
        <v>36091</v>
      </c>
      <c r="C297" s="25">
        <v>4.69463095068932E-2</v>
      </c>
      <c r="D297" s="25">
        <f>VLOOKUP(B297,viz!$B$3:$C$1863,2,0)</f>
        <v>1070.67</v>
      </c>
      <c r="E297" s="28">
        <f t="shared" si="4"/>
        <v>7.1960463119056003E-2</v>
      </c>
      <c r="F297" s="29">
        <f>VLOOKUP(B297,viz!$B$3:$E$1863,4,0)</f>
        <v>0</v>
      </c>
    </row>
    <row r="298" spans="1:6" x14ac:dyDescent="0.25">
      <c r="A298">
        <v>295</v>
      </c>
      <c r="B298" s="27">
        <v>36098</v>
      </c>
      <c r="C298" s="25">
        <v>4.6811390668153798E-2</v>
      </c>
      <c r="D298" s="25">
        <f>VLOOKUP(B298,viz!$B$3:$C$1863,2,0)</f>
        <v>1098.67</v>
      </c>
      <c r="E298" s="28">
        <f t="shared" si="4"/>
        <v>7.1741250721676419E-2</v>
      </c>
      <c r="F298" s="29">
        <f>VLOOKUP(B298,viz!$B$3:$E$1863,4,0)</f>
        <v>0</v>
      </c>
    </row>
    <row r="299" spans="1:6" x14ac:dyDescent="0.25">
      <c r="A299">
        <v>296</v>
      </c>
      <c r="B299" s="27">
        <v>36105</v>
      </c>
      <c r="C299" s="25">
        <v>5.20372800529003E-2</v>
      </c>
      <c r="D299" s="25">
        <f>VLOOKUP(B299,viz!$B$3:$C$1863,2,0)</f>
        <v>1141.01</v>
      </c>
      <c r="E299" s="28">
        <f t="shared" si="4"/>
        <v>8.0232131247883184E-2</v>
      </c>
      <c r="F299" s="29">
        <f>VLOOKUP(B299,viz!$B$3:$E$1863,4,0)</f>
        <v>0</v>
      </c>
    </row>
    <row r="300" spans="1:6" x14ac:dyDescent="0.25">
      <c r="A300">
        <v>297</v>
      </c>
      <c r="B300" s="27">
        <v>36112</v>
      </c>
      <c r="C300" s="25">
        <v>8.0928571522235898E-2</v>
      </c>
      <c r="D300" s="25">
        <f>VLOOKUP(B300,viz!$B$3:$C$1863,2,0)</f>
        <v>1125.72</v>
      </c>
      <c r="E300" s="28">
        <f t="shared" si="4"/>
        <v>0.12717390250503446</v>
      </c>
      <c r="F300" s="29">
        <f>VLOOKUP(B300,viz!$B$3:$E$1863,4,0)</f>
        <v>0</v>
      </c>
    </row>
    <row r="301" spans="1:6" x14ac:dyDescent="0.25">
      <c r="A301">
        <v>298</v>
      </c>
      <c r="B301" s="27">
        <v>36119</v>
      </c>
      <c r="C301" s="25">
        <v>5.4346520453691503E-2</v>
      </c>
      <c r="D301" s="25">
        <f>VLOOKUP(B301,viz!$B$3:$C$1863,2,0)</f>
        <v>1163.55</v>
      </c>
      <c r="E301" s="28">
        <f t="shared" si="4"/>
        <v>8.3984121178370216E-2</v>
      </c>
      <c r="F301" s="29">
        <f>VLOOKUP(B301,viz!$B$3:$E$1863,4,0)</f>
        <v>0</v>
      </c>
    </row>
    <row r="302" spans="1:6" x14ac:dyDescent="0.25">
      <c r="A302">
        <v>299</v>
      </c>
      <c r="B302" s="27">
        <v>36126</v>
      </c>
      <c r="C302" s="25">
        <v>2.4408819153904901E-2</v>
      </c>
      <c r="D302" s="25">
        <f>VLOOKUP(B302,viz!$B$3:$C$1863,2,0)</f>
        <v>1192.33</v>
      </c>
      <c r="E302" s="28">
        <f t="shared" si="4"/>
        <v>3.5342172172003396E-2</v>
      </c>
      <c r="F302" s="29">
        <f>VLOOKUP(B302,viz!$B$3:$E$1863,4,0)</f>
        <v>0</v>
      </c>
    </row>
    <row r="303" spans="1:6" x14ac:dyDescent="0.25">
      <c r="A303">
        <v>300</v>
      </c>
      <c r="B303" s="27">
        <v>36133</v>
      </c>
      <c r="C303" s="25">
        <v>3.2996360212564503E-2</v>
      </c>
      <c r="D303" s="25">
        <f>VLOOKUP(B303,viz!$B$3:$C$1863,2,0)</f>
        <v>1176.74</v>
      </c>
      <c r="E303" s="28">
        <f t="shared" si="4"/>
        <v>4.929497135596677E-2</v>
      </c>
      <c r="F303" s="29">
        <f>VLOOKUP(B303,viz!$B$3:$E$1863,4,0)</f>
        <v>0</v>
      </c>
    </row>
    <row r="304" spans="1:6" x14ac:dyDescent="0.25">
      <c r="A304">
        <v>301</v>
      </c>
      <c r="B304" s="27">
        <v>36140</v>
      </c>
      <c r="C304" s="25">
        <v>9.3349300324916798E-2</v>
      </c>
      <c r="D304" s="25">
        <f>VLOOKUP(B304,viz!$B$3:$C$1863,2,0)</f>
        <v>1166.46</v>
      </c>
      <c r="E304" s="28">
        <f t="shared" si="4"/>
        <v>0.14735475911095638</v>
      </c>
      <c r="F304" s="29">
        <f>VLOOKUP(B304,viz!$B$3:$E$1863,4,0)</f>
        <v>0</v>
      </c>
    </row>
    <row r="305" spans="1:6" x14ac:dyDescent="0.25">
      <c r="A305">
        <v>302</v>
      </c>
      <c r="B305" s="27">
        <v>36147</v>
      </c>
      <c r="C305" s="25">
        <v>4.7022685408592203E-2</v>
      </c>
      <c r="D305" s="25">
        <f>VLOOKUP(B305,viz!$B$3:$C$1863,2,0)</f>
        <v>1188.03</v>
      </c>
      <c r="E305" s="28">
        <f t="shared" si="4"/>
        <v>7.2084556571607922E-2</v>
      </c>
      <c r="F305" s="29">
        <f>VLOOKUP(B305,viz!$B$3:$E$1863,4,0)</f>
        <v>0</v>
      </c>
    </row>
    <row r="306" spans="1:6" x14ac:dyDescent="0.25">
      <c r="A306">
        <v>303</v>
      </c>
      <c r="B306" s="27">
        <v>36154</v>
      </c>
      <c r="C306" s="25">
        <v>9.9264010787010207E-2</v>
      </c>
      <c r="D306" s="25">
        <f>VLOOKUP(B306,viz!$B$3:$C$1863,2,0)</f>
        <v>1226.27</v>
      </c>
      <c r="E306" s="28">
        <f t="shared" si="4"/>
        <v>0.15696481707110521</v>
      </c>
      <c r="F306" s="29">
        <f>VLOOKUP(B306,viz!$B$3:$E$1863,4,0)</f>
        <v>0</v>
      </c>
    </row>
    <row r="307" spans="1:6" x14ac:dyDescent="0.25">
      <c r="A307">
        <v>304</v>
      </c>
      <c r="B307" s="27">
        <v>36161</v>
      </c>
      <c r="C307" s="25">
        <v>3.0839592218398999E-2</v>
      </c>
      <c r="D307" s="25">
        <f>VLOOKUP(B307,viz!$B$3:$C$1863,2,0)</f>
        <v>1229.23</v>
      </c>
      <c r="E307" s="28">
        <f t="shared" si="4"/>
        <v>4.5790714374435916E-2</v>
      </c>
      <c r="F307" s="29">
        <f>VLOOKUP(B307,viz!$B$3:$E$1863,4,0)</f>
        <v>0</v>
      </c>
    </row>
    <row r="308" spans="1:6" x14ac:dyDescent="0.25">
      <c r="A308">
        <v>305</v>
      </c>
      <c r="B308" s="27">
        <v>36168</v>
      </c>
      <c r="C308" s="25">
        <v>7.3528885841369601E-2</v>
      </c>
      <c r="D308" s="25">
        <f>VLOOKUP(B308,viz!$B$3:$C$1863,2,0)</f>
        <v>1275.0899999999999</v>
      </c>
      <c r="E308" s="28">
        <f t="shared" si="4"/>
        <v>0.11515109788327792</v>
      </c>
      <c r="F308" s="29">
        <f>VLOOKUP(B308,viz!$B$3:$E$1863,4,0)</f>
        <v>0</v>
      </c>
    </row>
    <row r="309" spans="1:6" x14ac:dyDescent="0.25">
      <c r="A309">
        <v>306</v>
      </c>
      <c r="B309" s="27">
        <v>36175</v>
      </c>
      <c r="C309" s="25">
        <v>7.42967054247856E-2</v>
      </c>
      <c r="D309" s="25">
        <f>VLOOKUP(B309,viz!$B$3:$C$1863,2,0)</f>
        <v>1243.26</v>
      </c>
      <c r="E309" s="28">
        <f t="shared" si="4"/>
        <v>0.11639862990481215</v>
      </c>
      <c r="F309" s="29">
        <f>VLOOKUP(B309,viz!$B$3:$E$1863,4,0)</f>
        <v>0</v>
      </c>
    </row>
    <row r="310" spans="1:6" x14ac:dyDescent="0.25">
      <c r="A310">
        <v>307</v>
      </c>
      <c r="B310" s="27">
        <v>36182</v>
      </c>
      <c r="C310" s="25">
        <v>0.27095901966094998</v>
      </c>
      <c r="D310" s="25">
        <f>VLOOKUP(B310,viz!$B$3:$C$1863,2,0)</f>
        <v>1225.19</v>
      </c>
      <c r="E310" s="28">
        <f t="shared" si="4"/>
        <v>0.43593011847029473</v>
      </c>
      <c r="F310" s="29">
        <f>VLOOKUP(B310,viz!$B$3:$E$1863,4,0)</f>
        <v>0</v>
      </c>
    </row>
    <row r="311" spans="1:6" x14ac:dyDescent="0.25">
      <c r="A311">
        <v>308</v>
      </c>
      <c r="B311" s="27">
        <v>36189</v>
      </c>
      <c r="C311" s="25">
        <v>3.9748921990394599E-2</v>
      </c>
      <c r="D311" s="25">
        <f>VLOOKUP(B311,viz!$B$3:$C$1863,2,0)</f>
        <v>1279.6400000000001</v>
      </c>
      <c r="E311" s="28">
        <f t="shared" si="4"/>
        <v>6.0266346959273173E-2</v>
      </c>
      <c r="F311" s="29">
        <f>VLOOKUP(B311,viz!$B$3:$E$1863,4,0)</f>
        <v>0</v>
      </c>
    </row>
    <row r="312" spans="1:6" x14ac:dyDescent="0.25">
      <c r="A312">
        <v>309</v>
      </c>
      <c r="B312" s="27">
        <v>36196</v>
      </c>
      <c r="C312" s="25">
        <v>2.82694324851036E-2</v>
      </c>
      <c r="D312" s="25">
        <f>VLOOKUP(B312,viz!$B$3:$C$1863,2,0)</f>
        <v>1239.4000000000001</v>
      </c>
      <c r="E312" s="28">
        <f t="shared" si="4"/>
        <v>4.1614789929426396E-2</v>
      </c>
      <c r="F312" s="29">
        <f>VLOOKUP(B312,viz!$B$3:$E$1863,4,0)</f>
        <v>0</v>
      </c>
    </row>
    <row r="313" spans="1:6" x14ac:dyDescent="0.25">
      <c r="A313">
        <v>310</v>
      </c>
      <c r="B313" s="27">
        <v>36203</v>
      </c>
      <c r="C313" s="25">
        <v>0.12683226168155701</v>
      </c>
      <c r="D313" s="25">
        <f>VLOOKUP(B313,viz!$B$3:$C$1863,2,0)</f>
        <v>1230.1300000000001</v>
      </c>
      <c r="E313" s="28">
        <f t="shared" si="4"/>
        <v>0.20175694859714294</v>
      </c>
      <c r="F313" s="29">
        <f>VLOOKUP(B313,viz!$B$3:$E$1863,4,0)</f>
        <v>0</v>
      </c>
    </row>
    <row r="314" spans="1:6" x14ac:dyDescent="0.25">
      <c r="A314">
        <v>311</v>
      </c>
      <c r="B314" s="27">
        <v>36210</v>
      </c>
      <c r="C314" s="25">
        <v>0.20531725883483901</v>
      </c>
      <c r="D314" s="25">
        <f>VLOOKUP(B314,viz!$B$3:$C$1863,2,0)</f>
        <v>1239.22</v>
      </c>
      <c r="E314" s="28">
        <f t="shared" si="4"/>
        <v>0.3292772011063762</v>
      </c>
      <c r="F314" s="29">
        <f>VLOOKUP(B314,viz!$B$3:$E$1863,4,0)</f>
        <v>0</v>
      </c>
    </row>
    <row r="315" spans="1:6" x14ac:dyDescent="0.25">
      <c r="A315">
        <v>312</v>
      </c>
      <c r="B315" s="27">
        <v>36217</v>
      </c>
      <c r="C315" s="25">
        <v>6.3498310744762407E-2</v>
      </c>
      <c r="D315" s="25">
        <f>VLOOKUP(B315,viz!$B$3:$C$1863,2,0)</f>
        <v>1238.33</v>
      </c>
      <c r="E315" s="28">
        <f t="shared" si="4"/>
        <v>9.885369690823452E-2</v>
      </c>
      <c r="F315" s="29">
        <f>VLOOKUP(B315,viz!$B$3:$E$1863,4,0)</f>
        <v>0</v>
      </c>
    </row>
    <row r="316" spans="1:6" x14ac:dyDescent="0.25">
      <c r="A316">
        <v>313</v>
      </c>
      <c r="B316" s="27">
        <v>36224</v>
      </c>
      <c r="C316" s="25">
        <v>7.6634846627712194E-2</v>
      </c>
      <c r="D316" s="25">
        <f>VLOOKUP(B316,viz!$B$3:$C$1863,2,0)</f>
        <v>1275.47</v>
      </c>
      <c r="E316" s="28">
        <f t="shared" si="4"/>
        <v>0.12019757705922347</v>
      </c>
      <c r="F316" s="29">
        <f>VLOOKUP(B316,viz!$B$3:$E$1863,4,0)</f>
        <v>0</v>
      </c>
    </row>
    <row r="317" spans="1:6" x14ac:dyDescent="0.25">
      <c r="A317">
        <v>314</v>
      </c>
      <c r="B317" s="27">
        <v>36231</v>
      </c>
      <c r="C317" s="25">
        <v>0.23942102491855599</v>
      </c>
      <c r="D317" s="25">
        <f>VLOOKUP(B317,viz!$B$3:$C$1863,2,0)</f>
        <v>1294.5899999999999</v>
      </c>
      <c r="E317" s="28">
        <f t="shared" si="4"/>
        <v>0.38468805694189245</v>
      </c>
      <c r="F317" s="29">
        <f>VLOOKUP(B317,viz!$B$3:$E$1863,4,0)</f>
        <v>0</v>
      </c>
    </row>
    <row r="318" spans="1:6" x14ac:dyDescent="0.25">
      <c r="A318">
        <v>315</v>
      </c>
      <c r="B318" s="27">
        <v>36238</v>
      </c>
      <c r="C318" s="25">
        <v>0.13525210320949599</v>
      </c>
      <c r="D318" s="25">
        <f>VLOOKUP(B318,viz!$B$3:$C$1863,2,0)</f>
        <v>1299.29</v>
      </c>
      <c r="E318" s="28">
        <f t="shared" si="4"/>
        <v>0.21543727422209721</v>
      </c>
      <c r="F318" s="29">
        <f>VLOOKUP(B318,viz!$B$3:$E$1863,4,0)</f>
        <v>0</v>
      </c>
    </row>
    <row r="319" spans="1:6" x14ac:dyDescent="0.25">
      <c r="A319">
        <v>316</v>
      </c>
      <c r="B319" s="27">
        <v>36245</v>
      </c>
      <c r="C319" s="25">
        <v>3.10656633228064E-2</v>
      </c>
      <c r="D319" s="25">
        <f>VLOOKUP(B319,viz!$B$3:$C$1863,2,0)</f>
        <v>1282.8</v>
      </c>
      <c r="E319" s="28">
        <f t="shared" si="4"/>
        <v>4.615802845183558E-2</v>
      </c>
      <c r="F319" s="29">
        <f>VLOOKUP(B319,viz!$B$3:$E$1863,4,0)</f>
        <v>0</v>
      </c>
    </row>
    <row r="320" spans="1:6" x14ac:dyDescent="0.25">
      <c r="A320">
        <v>317</v>
      </c>
      <c r="B320" s="27">
        <v>36252</v>
      </c>
      <c r="C320" s="25">
        <v>3.1686093658208798E-2</v>
      </c>
      <c r="D320" s="25">
        <f>VLOOKUP(B320,viz!$B$3:$C$1863,2,0)</f>
        <v>1293.72</v>
      </c>
      <c r="E320" s="28">
        <f t="shared" si="4"/>
        <v>4.7166086499928324E-2</v>
      </c>
      <c r="F320" s="29">
        <f>VLOOKUP(B320,viz!$B$3:$E$1863,4,0)</f>
        <v>0</v>
      </c>
    </row>
    <row r="321" spans="1:6" x14ac:dyDescent="0.25">
      <c r="A321">
        <v>318</v>
      </c>
      <c r="B321" s="27">
        <v>36259</v>
      </c>
      <c r="C321" s="25">
        <v>2.0680740475654599E-2</v>
      </c>
      <c r="D321" s="25">
        <f>VLOOKUP(B321,viz!$B$3:$C$1863,2,0)</f>
        <v>1348.35</v>
      </c>
      <c r="E321" s="28">
        <f t="shared" si="4"/>
        <v>2.9284893052832439E-2</v>
      </c>
      <c r="F321" s="29">
        <f>VLOOKUP(B321,viz!$B$3:$E$1863,4,0)</f>
        <v>0</v>
      </c>
    </row>
    <row r="322" spans="1:6" x14ac:dyDescent="0.25">
      <c r="A322">
        <v>319</v>
      </c>
      <c r="B322" s="27">
        <v>36266</v>
      </c>
      <c r="C322" s="25">
        <v>1.9277542829513501E-2</v>
      </c>
      <c r="D322" s="25">
        <f>VLOOKUP(B322,viz!$B$3:$C$1863,2,0)</f>
        <v>1319</v>
      </c>
      <c r="E322" s="28">
        <f t="shared" si="4"/>
        <v>2.7005016329300035E-2</v>
      </c>
      <c r="F322" s="29">
        <f>VLOOKUP(B322,viz!$B$3:$E$1863,4,0)</f>
        <v>0</v>
      </c>
    </row>
    <row r="323" spans="1:6" x14ac:dyDescent="0.25">
      <c r="A323">
        <v>320</v>
      </c>
      <c r="B323" s="27">
        <v>36273</v>
      </c>
      <c r="C323" s="25">
        <v>1.6736242920160301E-2</v>
      </c>
      <c r="D323" s="25">
        <f>VLOOKUP(B323,viz!$B$3:$C$1863,2,0)</f>
        <v>1356.85</v>
      </c>
      <c r="E323" s="28">
        <f t="shared" si="4"/>
        <v>2.2875982527979951E-2</v>
      </c>
      <c r="F323" s="29">
        <f>VLOOKUP(B323,viz!$B$3:$E$1863,4,0)</f>
        <v>0</v>
      </c>
    </row>
    <row r="324" spans="1:6" x14ac:dyDescent="0.25">
      <c r="A324">
        <v>321</v>
      </c>
      <c r="B324" s="27">
        <v>36280</v>
      </c>
      <c r="C324" s="25">
        <v>3.5239655524492298E-2</v>
      </c>
      <c r="D324" s="25">
        <f>VLOOKUP(B324,viz!$B$3:$C$1863,2,0)</f>
        <v>1335.18</v>
      </c>
      <c r="E324" s="28">
        <f t="shared" si="4"/>
        <v>5.2939815530084817E-2</v>
      </c>
      <c r="F324" s="29">
        <f>VLOOKUP(B324,viz!$B$3:$E$1863,4,0)</f>
        <v>0</v>
      </c>
    </row>
    <row r="325" spans="1:6" x14ac:dyDescent="0.25">
      <c r="A325">
        <v>322</v>
      </c>
      <c r="B325" s="27">
        <v>36287</v>
      </c>
      <c r="C325" s="25">
        <v>2.90162786841393E-2</v>
      </c>
      <c r="D325" s="25">
        <f>VLOOKUP(B325,viz!$B$3:$C$1863,2,0)</f>
        <v>1345</v>
      </c>
      <c r="E325" s="28">
        <f t="shared" ref="E325:E388" si="5">(C325-$E$1)/$E$3</f>
        <v>4.2828244976135424E-2</v>
      </c>
      <c r="F325" s="29">
        <f>VLOOKUP(B325,viz!$B$3:$E$1863,4,0)</f>
        <v>0</v>
      </c>
    </row>
    <row r="326" spans="1:6" x14ac:dyDescent="0.25">
      <c r="A326">
        <v>323</v>
      </c>
      <c r="B326" s="27">
        <v>36294</v>
      </c>
      <c r="C326" s="25">
        <v>1.52734164148569E-2</v>
      </c>
      <c r="D326" s="25">
        <f>VLOOKUP(B326,viz!$B$3:$C$1863,2,0)</f>
        <v>1337.8</v>
      </c>
      <c r="E326" s="28">
        <f t="shared" si="5"/>
        <v>2.0499222483392393E-2</v>
      </c>
      <c r="F326" s="29">
        <f>VLOOKUP(B326,viz!$B$3:$E$1863,4,0)</f>
        <v>0</v>
      </c>
    </row>
    <row r="327" spans="1:6" x14ac:dyDescent="0.25">
      <c r="A327">
        <v>324</v>
      </c>
      <c r="B327" s="27">
        <v>36301</v>
      </c>
      <c r="C327" s="25">
        <v>1.1482411995530101E-2</v>
      </c>
      <c r="D327" s="25">
        <f>VLOOKUP(B327,viz!$B$3:$C$1863,2,0)</f>
        <v>1330.29</v>
      </c>
      <c r="E327" s="28">
        <f t="shared" si="5"/>
        <v>1.4339703360622609E-2</v>
      </c>
      <c r="F327" s="29">
        <f>VLOOKUP(B327,viz!$B$3:$E$1863,4,0)</f>
        <v>0</v>
      </c>
    </row>
    <row r="328" spans="1:6" x14ac:dyDescent="0.25">
      <c r="A328">
        <v>325</v>
      </c>
      <c r="B328" s="27">
        <v>36308</v>
      </c>
      <c r="C328" s="25">
        <v>3.5362534224987002E-2</v>
      </c>
      <c r="D328" s="25">
        <f>VLOOKUP(B328,viz!$B$3:$C$1863,2,0)</f>
        <v>1301.8399999999999</v>
      </c>
      <c r="E328" s="28">
        <f t="shared" si="5"/>
        <v>5.3139465443870104E-2</v>
      </c>
      <c r="F328" s="29">
        <f>VLOOKUP(B328,viz!$B$3:$E$1863,4,0)</f>
        <v>0</v>
      </c>
    </row>
    <row r="329" spans="1:6" x14ac:dyDescent="0.25">
      <c r="A329">
        <v>326</v>
      </c>
      <c r="B329" s="27">
        <v>36315</v>
      </c>
      <c r="C329" s="25">
        <v>2.3562479764223099E-2</v>
      </c>
      <c r="D329" s="25">
        <f>VLOOKUP(B329,viz!$B$3:$C$1863,2,0)</f>
        <v>1327.75</v>
      </c>
      <c r="E329" s="28">
        <f t="shared" si="5"/>
        <v>3.3967063341076714E-2</v>
      </c>
      <c r="F329" s="29">
        <f>VLOOKUP(B329,viz!$B$3:$E$1863,4,0)</f>
        <v>0</v>
      </c>
    </row>
    <row r="330" spans="1:6" x14ac:dyDescent="0.25">
      <c r="A330">
        <v>327</v>
      </c>
      <c r="B330" s="27">
        <v>36322</v>
      </c>
      <c r="C330" s="25">
        <v>2.35277283936739E-2</v>
      </c>
      <c r="D330" s="25">
        <f>VLOOKUP(B330,viz!$B$3:$C$1863,2,0)</f>
        <v>1293.6400000000001</v>
      </c>
      <c r="E330" s="28">
        <f t="shared" si="5"/>
        <v>3.3910600275418173E-2</v>
      </c>
      <c r="F330" s="29">
        <f>VLOOKUP(B330,viz!$B$3:$E$1863,4,0)</f>
        <v>0</v>
      </c>
    </row>
    <row r="331" spans="1:6" x14ac:dyDescent="0.25">
      <c r="A331">
        <v>328</v>
      </c>
      <c r="B331" s="27">
        <v>36329</v>
      </c>
      <c r="C331" s="25">
        <v>2.37722918391228E-2</v>
      </c>
      <c r="D331" s="25">
        <f>VLOOKUP(B331,viz!$B$3:$C$1863,2,0)</f>
        <v>1342.84</v>
      </c>
      <c r="E331" s="28">
        <f t="shared" si="5"/>
        <v>3.4307960197050888E-2</v>
      </c>
      <c r="F331" s="29">
        <f>VLOOKUP(B331,viz!$B$3:$E$1863,4,0)</f>
        <v>0</v>
      </c>
    </row>
    <row r="332" spans="1:6" x14ac:dyDescent="0.25">
      <c r="A332">
        <v>329</v>
      </c>
      <c r="B332" s="27">
        <v>36336</v>
      </c>
      <c r="C332" s="25">
        <v>0.13743354380130801</v>
      </c>
      <c r="D332" s="25">
        <f>VLOOKUP(B332,viz!$B$3:$C$1863,2,0)</f>
        <v>1315.31</v>
      </c>
      <c r="E332" s="28">
        <f t="shared" si="5"/>
        <v>0.21898161855784937</v>
      </c>
      <c r="F332" s="29">
        <f>VLOOKUP(B332,viz!$B$3:$E$1863,4,0)</f>
        <v>0</v>
      </c>
    </row>
    <row r="333" spans="1:6" x14ac:dyDescent="0.25">
      <c r="A333">
        <v>330</v>
      </c>
      <c r="B333" s="27">
        <v>36343</v>
      </c>
      <c r="C333" s="25">
        <v>7.6715834438800798E-2</v>
      </c>
      <c r="D333" s="25">
        <f>VLOOKUP(B333,viz!$B$3:$C$1863,2,0)</f>
        <v>1391.22</v>
      </c>
      <c r="E333" s="28">
        <f t="shared" si="5"/>
        <v>0.12032916381458793</v>
      </c>
      <c r="F333" s="29">
        <f>VLOOKUP(B333,viz!$B$3:$E$1863,4,0)</f>
        <v>0</v>
      </c>
    </row>
    <row r="334" spans="1:6" x14ac:dyDescent="0.25">
      <c r="A334">
        <v>331</v>
      </c>
      <c r="B334" s="27">
        <v>36350</v>
      </c>
      <c r="C334" s="25">
        <v>3.40788066387177E-2</v>
      </c>
      <c r="D334" s="25">
        <f>VLOOKUP(B334,viz!$B$3:$C$1863,2,0)</f>
        <v>1403.28</v>
      </c>
      <c r="E334" s="28">
        <f t="shared" si="5"/>
        <v>5.1053700369120596E-2</v>
      </c>
      <c r="F334" s="29">
        <f>VLOOKUP(B334,viz!$B$3:$E$1863,4,0)</f>
        <v>0</v>
      </c>
    </row>
    <row r="335" spans="1:6" x14ac:dyDescent="0.25">
      <c r="A335">
        <v>332</v>
      </c>
      <c r="B335" s="27">
        <v>36357</v>
      </c>
      <c r="C335" s="25">
        <v>0.23542216420173601</v>
      </c>
      <c r="D335" s="25">
        <f>VLOOKUP(B335,viz!$B$3:$C$1863,2,0)</f>
        <v>1418.78</v>
      </c>
      <c r="E335" s="28">
        <f t="shared" si="5"/>
        <v>0.37819081865618254</v>
      </c>
      <c r="F335" s="29">
        <f>VLOOKUP(B335,viz!$B$3:$E$1863,4,0)</f>
        <v>0</v>
      </c>
    </row>
    <row r="336" spans="1:6" x14ac:dyDescent="0.25">
      <c r="A336">
        <v>333</v>
      </c>
      <c r="B336" s="27">
        <v>36364</v>
      </c>
      <c r="C336" s="25">
        <v>4.7300849109888098E-2</v>
      </c>
      <c r="D336" s="25">
        <f>VLOOKUP(B336,viz!$B$3:$C$1863,2,0)</f>
        <v>1356.94</v>
      </c>
      <c r="E336" s="28">
        <f t="shared" si="5"/>
        <v>7.253650925957042E-2</v>
      </c>
      <c r="F336" s="29">
        <f>VLOOKUP(B336,viz!$B$3:$E$1863,4,0)</f>
        <v>0</v>
      </c>
    </row>
    <row r="337" spans="1:7" x14ac:dyDescent="0.25">
      <c r="A337">
        <v>334</v>
      </c>
      <c r="B337" s="27">
        <v>36371</v>
      </c>
      <c r="C337" s="25">
        <v>4.46151457726955E-2</v>
      </c>
      <c r="D337" s="25">
        <f>VLOOKUP(B337,viz!$B$3:$C$1863,2,0)</f>
        <v>1328.72</v>
      </c>
      <c r="E337" s="28">
        <f t="shared" si="5"/>
        <v>6.8172852762841241E-2</v>
      </c>
      <c r="F337" s="29">
        <f>VLOOKUP(B337,viz!$B$3:$E$1863,4,0)</f>
        <v>0</v>
      </c>
    </row>
    <row r="338" spans="1:7" x14ac:dyDescent="0.25">
      <c r="A338">
        <v>335</v>
      </c>
      <c r="B338" s="27">
        <v>36378</v>
      </c>
      <c r="C338" s="25">
        <v>5.3673889487981803E-2</v>
      </c>
      <c r="D338" s="25">
        <f>VLOOKUP(B338,viz!$B$3:$C$1863,2,0)</f>
        <v>1300.29</v>
      </c>
      <c r="E338" s="28">
        <f t="shared" si="5"/>
        <v>8.2891248990003913E-2</v>
      </c>
      <c r="F338" s="29">
        <f>VLOOKUP(B338,viz!$B$3:$E$1863,4,0)</f>
        <v>1</v>
      </c>
    </row>
    <row r="339" spans="1:7" x14ac:dyDescent="0.25">
      <c r="A339">
        <v>336</v>
      </c>
      <c r="B339" s="27">
        <v>36385</v>
      </c>
      <c r="C339" s="25">
        <v>0.128075987100601</v>
      </c>
      <c r="D339" s="25">
        <f>VLOOKUP(B339,viz!$B$3:$C$1863,2,0)</f>
        <v>1327.68</v>
      </c>
      <c r="E339" s="28">
        <f t="shared" si="5"/>
        <v>0.20377771925702962</v>
      </c>
      <c r="F339" s="29">
        <f>VLOOKUP(B339,viz!$B$3:$E$1863,4,0)</f>
        <v>1</v>
      </c>
    </row>
    <row r="340" spans="1:7" x14ac:dyDescent="0.25">
      <c r="A340">
        <v>337</v>
      </c>
      <c r="B340" s="27">
        <v>36392</v>
      </c>
      <c r="C340" s="25">
        <v>3.5594884306192398E-2</v>
      </c>
      <c r="D340" s="25">
        <f>VLOOKUP(B340,viz!$B$3:$C$1863,2,0)</f>
        <v>1336.61</v>
      </c>
      <c r="E340" s="28">
        <f t="shared" si="5"/>
        <v>5.351698142909702E-2</v>
      </c>
      <c r="F340" s="29">
        <f>VLOOKUP(B340,viz!$B$3:$E$1863,4,0)</f>
        <v>0</v>
      </c>
    </row>
    <row r="341" spans="1:7" x14ac:dyDescent="0.25">
      <c r="A341">
        <v>338</v>
      </c>
      <c r="B341" s="27">
        <v>36399</v>
      </c>
      <c r="C341" s="25">
        <v>3.5691399127244901E-2</v>
      </c>
      <c r="D341" s="25">
        <f>VLOOKUP(B341,viz!$B$3:$C$1863,2,0)</f>
        <v>1348.27</v>
      </c>
      <c r="E341" s="28">
        <f t="shared" si="5"/>
        <v>5.3673796040779577E-2</v>
      </c>
      <c r="F341" s="29">
        <f>VLOOKUP(B341,viz!$B$3:$E$1863,4,0)</f>
        <v>0</v>
      </c>
    </row>
    <row r="342" spans="1:7" x14ac:dyDescent="0.25">
      <c r="A342">
        <v>339</v>
      </c>
      <c r="B342" s="27">
        <v>36406</v>
      </c>
      <c r="C342" s="25">
        <v>3.6308072507381398E-2</v>
      </c>
      <c r="D342" s="25">
        <f>VLOOKUP(B342,viz!$B$3:$C$1863,2,0)</f>
        <v>1357.24</v>
      </c>
      <c r="E342" s="28">
        <f t="shared" si="5"/>
        <v>5.4675749891872252E-2</v>
      </c>
      <c r="F342" s="29">
        <f>VLOOKUP(B342,viz!$B$3:$E$1863,4,0)</f>
        <v>0</v>
      </c>
    </row>
    <row r="343" spans="1:7" x14ac:dyDescent="0.25">
      <c r="A343">
        <v>340</v>
      </c>
      <c r="B343" s="27">
        <v>36413</v>
      </c>
      <c r="C343" s="25">
        <v>0.22270604968071001</v>
      </c>
      <c r="D343" s="25">
        <f>VLOOKUP(B343,viz!$B$3:$C$1863,2,0)</f>
        <v>1351.66</v>
      </c>
      <c r="E343" s="28">
        <f t="shared" si="5"/>
        <v>0.35753002750535107</v>
      </c>
      <c r="F343" s="29">
        <f>VLOOKUP(B343,viz!$B$3:$E$1863,4,0)</f>
        <v>0</v>
      </c>
    </row>
    <row r="344" spans="1:7" x14ac:dyDescent="0.25">
      <c r="A344">
        <v>341</v>
      </c>
      <c r="B344" s="27">
        <v>36420</v>
      </c>
      <c r="C344" s="25">
        <v>0.40771779417991599</v>
      </c>
      <c r="D344" s="25">
        <f>VLOOKUP(B344,viz!$B$3:$C$1863,2,0)</f>
        <v>1335.42</v>
      </c>
      <c r="E344" s="28">
        <f t="shared" si="5"/>
        <v>0.65813199261258837</v>
      </c>
      <c r="F344" s="29">
        <f>VLOOKUP(B344,viz!$B$3:$E$1863,4,0)</f>
        <v>0</v>
      </c>
    </row>
    <row r="345" spans="1:7" x14ac:dyDescent="0.25">
      <c r="A345">
        <v>342</v>
      </c>
      <c r="B345" s="27">
        <v>36427</v>
      </c>
      <c r="C345" s="25">
        <v>0.27016356587410001</v>
      </c>
      <c r="D345" s="25">
        <f>VLOOKUP(B345,viz!$B$3:$C$1863,2,0)</f>
        <v>1277.3599999999999</v>
      </c>
      <c r="E345" s="28">
        <f t="shared" si="5"/>
        <v>0.43463768715937262</v>
      </c>
      <c r="F345" s="29">
        <f>VLOOKUP(B345,viz!$B$3:$E$1863,4,0)</f>
        <v>1</v>
      </c>
      <c r="G345" s="25" t="s">
        <v>101</v>
      </c>
    </row>
    <row r="346" spans="1:7" x14ac:dyDescent="0.25">
      <c r="A346">
        <v>343</v>
      </c>
      <c r="B346" s="27">
        <v>36434</v>
      </c>
      <c r="C346" s="25">
        <v>6.5373502671718597E-2</v>
      </c>
      <c r="D346" s="25">
        <f>VLOOKUP(B346,viz!$B$3:$C$1863,2,0)</f>
        <v>1282.81</v>
      </c>
      <c r="E346" s="28">
        <f t="shared" si="5"/>
        <v>0.1019004568840515</v>
      </c>
      <c r="F346" s="29">
        <f>VLOOKUP(B346,viz!$B$3:$E$1863,4,0)</f>
        <v>1</v>
      </c>
    </row>
    <row r="347" spans="1:7" x14ac:dyDescent="0.25">
      <c r="A347">
        <v>344</v>
      </c>
      <c r="B347" s="27">
        <v>36441</v>
      </c>
      <c r="C347" s="25">
        <v>2.1758059039712001E-2</v>
      </c>
      <c r="D347" s="25">
        <f>VLOOKUP(B347,viz!$B$3:$C$1863,2,0)</f>
        <v>1336.02</v>
      </c>
      <c r="E347" s="28">
        <f t="shared" si="5"/>
        <v>3.1035290457487753E-2</v>
      </c>
      <c r="F347" s="29">
        <f>VLOOKUP(B347,viz!$B$3:$E$1863,4,0)</f>
        <v>0</v>
      </c>
    </row>
    <row r="348" spans="1:7" x14ac:dyDescent="0.25">
      <c r="A348">
        <v>345</v>
      </c>
      <c r="B348" s="27">
        <v>36448</v>
      </c>
      <c r="C348" s="25">
        <v>6.29590749740601E-2</v>
      </c>
      <c r="D348" s="25">
        <f>VLOOKUP(B348,viz!$B$3:$C$1863,2,0)</f>
        <v>1247.4100000000001</v>
      </c>
      <c r="E348" s="28">
        <f t="shared" si="5"/>
        <v>9.7977561543055453E-2</v>
      </c>
      <c r="F348" s="29">
        <f>VLOOKUP(B348,viz!$B$3:$E$1863,4,0)</f>
        <v>1</v>
      </c>
    </row>
    <row r="349" spans="1:7" x14ac:dyDescent="0.25">
      <c r="A349">
        <v>346</v>
      </c>
      <c r="B349" s="27">
        <v>36455</v>
      </c>
      <c r="C349" s="25">
        <v>5.3434386849403402E-2</v>
      </c>
      <c r="D349" s="25">
        <f>VLOOKUP(B349,viz!$B$3:$C$1863,2,0)</f>
        <v>1301.6500000000001</v>
      </c>
      <c r="E349" s="28">
        <f t="shared" si="5"/>
        <v>8.2502111727394384E-2</v>
      </c>
      <c r="F349" s="29">
        <f>VLOOKUP(B349,viz!$B$3:$E$1863,4,0)</f>
        <v>0</v>
      </c>
    </row>
    <row r="350" spans="1:7" x14ac:dyDescent="0.25">
      <c r="A350">
        <v>347</v>
      </c>
      <c r="B350" s="27">
        <v>36462</v>
      </c>
      <c r="C350" s="25">
        <v>2.8764698654413199E-2</v>
      </c>
      <c r="D350" s="25">
        <f>VLOOKUP(B350,viz!$B$3:$C$1863,2,0)</f>
        <v>1362.93</v>
      </c>
      <c r="E350" s="28">
        <f t="shared" si="5"/>
        <v>4.2419484702445186E-2</v>
      </c>
      <c r="F350" s="29">
        <f>VLOOKUP(B350,viz!$B$3:$E$1863,4,0)</f>
        <v>0</v>
      </c>
    </row>
    <row r="351" spans="1:7" x14ac:dyDescent="0.25">
      <c r="A351">
        <v>348</v>
      </c>
      <c r="B351" s="27">
        <v>36469</v>
      </c>
      <c r="C351" s="25">
        <v>3.8245070725679398E-2</v>
      </c>
      <c r="D351" s="25">
        <f>VLOOKUP(B351,viz!$B$3:$C$1863,2,0)</f>
        <v>1370.23</v>
      </c>
      <c r="E351" s="28">
        <f t="shared" si="5"/>
        <v>5.7822931020322696E-2</v>
      </c>
      <c r="F351" s="29">
        <f>VLOOKUP(B351,viz!$B$3:$E$1863,4,0)</f>
        <v>0</v>
      </c>
    </row>
    <row r="352" spans="1:7" x14ac:dyDescent="0.25">
      <c r="A352">
        <v>349</v>
      </c>
      <c r="B352" s="27">
        <v>36476</v>
      </c>
      <c r="C352" s="25">
        <v>5.3727753460407299E-2</v>
      </c>
      <c r="D352" s="25">
        <f>VLOOKUP(B352,viz!$B$3:$C$1863,2,0)</f>
        <v>1396.06</v>
      </c>
      <c r="E352" s="28">
        <f t="shared" si="5"/>
        <v>8.2978765682543698E-2</v>
      </c>
      <c r="F352" s="29">
        <f>VLOOKUP(B352,viz!$B$3:$E$1863,4,0)</f>
        <v>0</v>
      </c>
    </row>
    <row r="353" spans="1:6" x14ac:dyDescent="0.25">
      <c r="A353">
        <v>350</v>
      </c>
      <c r="B353" s="27">
        <v>36483</v>
      </c>
      <c r="C353" s="25">
        <v>2.5693180039525001E-2</v>
      </c>
      <c r="D353" s="25">
        <f>VLOOKUP(B353,viz!$B$3:$C$1863,2,0)</f>
        <v>1422</v>
      </c>
      <c r="E353" s="28">
        <f t="shared" si="5"/>
        <v>3.7428966214021253E-2</v>
      </c>
      <c r="F353" s="29">
        <f>VLOOKUP(B353,viz!$B$3:$E$1863,4,0)</f>
        <v>0</v>
      </c>
    </row>
    <row r="354" spans="1:6" x14ac:dyDescent="0.25">
      <c r="A354">
        <v>351</v>
      </c>
      <c r="B354" s="27">
        <v>36490</v>
      </c>
      <c r="C354" s="25">
        <v>6.2551133334636702E-2</v>
      </c>
      <c r="D354" s="25">
        <f>VLOOKUP(B354,viz!$B$3:$C$1863,2,0)</f>
        <v>1416.62</v>
      </c>
      <c r="E354" s="28">
        <f t="shared" si="5"/>
        <v>9.7314749250832194E-2</v>
      </c>
      <c r="F354" s="29">
        <f>VLOOKUP(B354,viz!$B$3:$E$1863,4,0)</f>
        <v>0</v>
      </c>
    </row>
    <row r="355" spans="1:6" x14ac:dyDescent="0.25">
      <c r="A355">
        <v>352</v>
      </c>
      <c r="B355" s="27">
        <v>36497</v>
      </c>
      <c r="C355" s="25">
        <v>3.1863637268543202E-2</v>
      </c>
      <c r="D355" s="25">
        <f>VLOOKUP(B355,viz!$B$3:$C$1863,2,0)</f>
        <v>1433.3</v>
      </c>
      <c r="E355" s="28">
        <f t="shared" si="5"/>
        <v>4.7454554447210362E-2</v>
      </c>
      <c r="F355" s="29">
        <f>VLOOKUP(B355,viz!$B$3:$E$1863,4,0)</f>
        <v>0</v>
      </c>
    </row>
    <row r="356" spans="1:6" x14ac:dyDescent="0.25">
      <c r="A356">
        <v>353</v>
      </c>
      <c r="B356" s="27">
        <v>36504</v>
      </c>
      <c r="C356" s="25">
        <v>5.5116396397352198E-2</v>
      </c>
      <c r="D356" s="25">
        <f>VLOOKUP(B356,viz!$B$3:$C$1863,2,0)</f>
        <v>1417.04</v>
      </c>
      <c r="E356" s="28">
        <f t="shared" si="5"/>
        <v>8.5234994317151883E-2</v>
      </c>
      <c r="F356" s="29">
        <f>VLOOKUP(B356,viz!$B$3:$E$1863,4,0)</f>
        <v>0</v>
      </c>
    </row>
    <row r="357" spans="1:6" x14ac:dyDescent="0.25">
      <c r="A357">
        <v>354</v>
      </c>
      <c r="B357" s="27">
        <v>36511</v>
      </c>
      <c r="C357" s="25">
        <v>2.7498615905642499E-2</v>
      </c>
      <c r="D357" s="25">
        <f>VLOOKUP(B357,viz!$B$3:$C$1863,2,0)</f>
        <v>1421.03</v>
      </c>
      <c r="E357" s="28">
        <f t="shared" si="5"/>
        <v>4.0362388471613858E-2</v>
      </c>
      <c r="F357" s="29">
        <f>VLOOKUP(B357,viz!$B$3:$E$1863,4,0)</f>
        <v>0</v>
      </c>
    </row>
    <row r="358" spans="1:6" x14ac:dyDescent="0.25">
      <c r="A358">
        <v>355</v>
      </c>
      <c r="B358" s="27">
        <v>36518</v>
      </c>
      <c r="C358" s="25">
        <v>0.107633046805859</v>
      </c>
      <c r="D358" s="25">
        <f>VLOOKUP(B358,viz!$B$3:$C$1863,2,0)</f>
        <v>1458.34</v>
      </c>
      <c r="E358" s="28">
        <f t="shared" si="5"/>
        <v>0.17056259531015097</v>
      </c>
      <c r="F358" s="29">
        <f>VLOOKUP(B358,viz!$B$3:$E$1863,4,0)</f>
        <v>0</v>
      </c>
    </row>
    <row r="359" spans="1:6" x14ac:dyDescent="0.25">
      <c r="A359">
        <v>356</v>
      </c>
      <c r="B359" s="27">
        <v>36525</v>
      </c>
      <c r="C359" s="25">
        <v>1.9414154812693599E-2</v>
      </c>
      <c r="D359" s="25">
        <f>VLOOKUP(B359,viz!$B$3:$C$1863,2,0)</f>
        <v>1469.25</v>
      </c>
      <c r="E359" s="28">
        <f t="shared" si="5"/>
        <v>2.7226979700935131E-2</v>
      </c>
      <c r="F359" s="29">
        <f>VLOOKUP(B359,viz!$B$3:$E$1863,4,0)</f>
        <v>0</v>
      </c>
    </row>
    <row r="360" spans="1:6" x14ac:dyDescent="0.25">
      <c r="A360">
        <v>357</v>
      </c>
      <c r="B360" s="27">
        <v>36532</v>
      </c>
      <c r="C360" s="25">
        <v>1.5825660899281498E-2</v>
      </c>
      <c r="D360" s="25">
        <f>VLOOKUP(B360,viz!$B$3:$C$1863,2,0)</f>
        <v>1441.47</v>
      </c>
      <c r="E360" s="28">
        <f t="shared" si="5"/>
        <v>2.1396494046811331E-2</v>
      </c>
      <c r="F360" s="29">
        <f>VLOOKUP(B360,viz!$B$3:$E$1863,4,0)</f>
        <v>0</v>
      </c>
    </row>
    <row r="361" spans="1:6" x14ac:dyDescent="0.25">
      <c r="A361">
        <v>358</v>
      </c>
      <c r="B361" s="27">
        <v>36539</v>
      </c>
      <c r="C361" s="25">
        <v>3.1074583530426001E-2</v>
      </c>
      <c r="D361" s="25">
        <f>VLOOKUP(B361,viz!$B$3:$C$1863,2,0)</f>
        <v>1465.15</v>
      </c>
      <c r="E361" s="28">
        <f t="shared" si="5"/>
        <v>4.6172521758446328E-2</v>
      </c>
      <c r="F361" s="29">
        <f>VLOOKUP(B361,viz!$B$3:$E$1863,4,0)</f>
        <v>0</v>
      </c>
    </row>
    <row r="362" spans="1:6" x14ac:dyDescent="0.25">
      <c r="A362">
        <v>359</v>
      </c>
      <c r="B362" s="27">
        <v>36546</v>
      </c>
      <c r="C362" s="25">
        <v>3.8250815123319598E-2</v>
      </c>
      <c r="D362" s="25">
        <f>VLOOKUP(B362,viz!$B$3:$C$1863,2,0)</f>
        <v>1441.36</v>
      </c>
      <c r="E362" s="28">
        <f t="shared" si="5"/>
        <v>5.7832264358720624E-2</v>
      </c>
      <c r="F362" s="29">
        <f>VLOOKUP(B362,viz!$B$3:$E$1863,4,0)</f>
        <v>0</v>
      </c>
    </row>
    <row r="363" spans="1:6" x14ac:dyDescent="0.25">
      <c r="A363">
        <v>360</v>
      </c>
      <c r="B363" s="27">
        <v>36553</v>
      </c>
      <c r="C363" s="25">
        <v>0.26400575041770902</v>
      </c>
      <c r="D363" s="25">
        <f>VLOOKUP(B363,viz!$B$3:$C$1863,2,0)</f>
        <v>1360.16</v>
      </c>
      <c r="E363" s="28">
        <f t="shared" si="5"/>
        <v>0.42463263892868153</v>
      </c>
      <c r="F363" s="29">
        <f>VLOOKUP(B363,viz!$B$3:$E$1863,4,0)</f>
        <v>1</v>
      </c>
    </row>
    <row r="364" spans="1:6" x14ac:dyDescent="0.25">
      <c r="A364">
        <v>361</v>
      </c>
      <c r="B364" s="27">
        <v>36560</v>
      </c>
      <c r="C364" s="25">
        <v>3.7416107952594799E-2</v>
      </c>
      <c r="D364" s="25">
        <f>VLOOKUP(B364,viz!$B$3:$C$1863,2,0)</f>
        <v>1424.37</v>
      </c>
      <c r="E364" s="28">
        <f t="shared" si="5"/>
        <v>5.6476055235412485E-2</v>
      </c>
      <c r="F364" s="29">
        <f>VLOOKUP(B364,viz!$B$3:$E$1863,4,0)</f>
        <v>0</v>
      </c>
    </row>
    <row r="365" spans="1:6" x14ac:dyDescent="0.25">
      <c r="A365">
        <v>362</v>
      </c>
      <c r="B365" s="27">
        <v>36567</v>
      </c>
      <c r="C365" s="25">
        <v>3.1909789890050902E-2</v>
      </c>
      <c r="D365" s="25">
        <f>VLOOKUP(B365,viz!$B$3:$C$1863,2,0)</f>
        <v>1387.12</v>
      </c>
      <c r="E365" s="28">
        <f t="shared" si="5"/>
        <v>4.7529541950071974E-2</v>
      </c>
      <c r="F365" s="29">
        <f>VLOOKUP(B365,viz!$B$3:$E$1863,4,0)</f>
        <v>1</v>
      </c>
    </row>
    <row r="366" spans="1:6" x14ac:dyDescent="0.25">
      <c r="A366">
        <v>363</v>
      </c>
      <c r="B366" s="27">
        <v>36574</v>
      </c>
      <c r="C366" s="25">
        <v>2.5362292304634999E-2</v>
      </c>
      <c r="D366" s="25">
        <f>VLOOKUP(B366,viz!$B$3:$C$1863,2,0)</f>
        <v>1346.09</v>
      </c>
      <c r="E366" s="28">
        <f t="shared" si="5"/>
        <v>3.6891348974601931E-2</v>
      </c>
      <c r="F366" s="29">
        <f>VLOOKUP(B366,viz!$B$3:$E$1863,4,0)</f>
        <v>1</v>
      </c>
    </row>
    <row r="367" spans="1:6" x14ac:dyDescent="0.25">
      <c r="A367">
        <v>364</v>
      </c>
      <c r="B367" s="27">
        <v>36581</v>
      </c>
      <c r="C367" s="25">
        <v>2.9213316738605499E-2</v>
      </c>
      <c r="D367" s="25">
        <f>VLOOKUP(B367,viz!$B$3:$C$1863,2,0)</f>
        <v>1333.36</v>
      </c>
      <c r="E367" s="28">
        <f t="shared" si="5"/>
        <v>4.3148386957033831E-2</v>
      </c>
      <c r="F367" s="29">
        <f>VLOOKUP(B367,viz!$B$3:$E$1863,4,0)</f>
        <v>0</v>
      </c>
    </row>
    <row r="368" spans="1:6" x14ac:dyDescent="0.25">
      <c r="A368">
        <v>365</v>
      </c>
      <c r="B368" s="27">
        <v>36588</v>
      </c>
      <c r="C368" s="25">
        <v>3.1872138381004299E-2</v>
      </c>
      <c r="D368" s="25">
        <f>VLOOKUP(B368,viz!$B$3:$C$1863,2,0)</f>
        <v>1409.17</v>
      </c>
      <c r="E368" s="28">
        <f t="shared" si="5"/>
        <v>4.7468366819599588E-2</v>
      </c>
      <c r="F368" s="29">
        <f>VLOOKUP(B368,viz!$B$3:$E$1863,4,0)</f>
        <v>0</v>
      </c>
    </row>
    <row r="369" spans="1:6" x14ac:dyDescent="0.25">
      <c r="A369">
        <v>366</v>
      </c>
      <c r="B369" s="27">
        <v>36595</v>
      </c>
      <c r="C369" s="25">
        <v>7.0676736533641801E-2</v>
      </c>
      <c r="D369" s="25">
        <f>VLOOKUP(B369,viz!$B$3:$C$1863,2,0)</f>
        <v>1395.07</v>
      </c>
      <c r="E369" s="28">
        <f t="shared" si="5"/>
        <v>0.1105170045774559</v>
      </c>
      <c r="F369" s="29">
        <f>VLOOKUP(B369,viz!$B$3:$E$1863,4,0)</f>
        <v>0</v>
      </c>
    </row>
    <row r="370" spans="1:6" x14ac:dyDescent="0.25">
      <c r="A370">
        <v>367</v>
      </c>
      <c r="B370" s="27">
        <v>36602</v>
      </c>
      <c r="C370" s="25">
        <v>1.6589030623435998E-2</v>
      </c>
      <c r="D370" s="25">
        <f>VLOOKUP(B370,viz!$B$3:$C$1863,2,0)</f>
        <v>1464.47</v>
      </c>
      <c r="E370" s="28">
        <f t="shared" si="5"/>
        <v>2.2636796060098909E-2</v>
      </c>
      <c r="F370" s="29">
        <f>VLOOKUP(B370,viz!$B$3:$E$1863,4,0)</f>
        <v>0</v>
      </c>
    </row>
    <row r="371" spans="1:6" x14ac:dyDescent="0.25">
      <c r="A371">
        <v>368</v>
      </c>
      <c r="B371" s="27">
        <v>36609</v>
      </c>
      <c r="C371" s="25">
        <v>5.5233765393495601E-2</v>
      </c>
      <c r="D371" s="25">
        <f>VLOOKUP(B371,viz!$B$3:$C$1863,2,0)</f>
        <v>1527.46</v>
      </c>
      <c r="E371" s="28">
        <f t="shared" si="5"/>
        <v>8.5425692215703522E-2</v>
      </c>
      <c r="F371" s="29">
        <f>VLOOKUP(B371,viz!$B$3:$E$1863,4,0)</f>
        <v>0</v>
      </c>
    </row>
    <row r="372" spans="1:6" x14ac:dyDescent="0.25">
      <c r="A372">
        <v>369</v>
      </c>
      <c r="B372" s="27">
        <v>36616</v>
      </c>
      <c r="C372" s="25">
        <v>4.1381552815437303E-2</v>
      </c>
      <c r="D372" s="25">
        <f>VLOOKUP(B372,viz!$B$3:$C$1863,2,0)</f>
        <v>1498.58</v>
      </c>
      <c r="E372" s="28">
        <f t="shared" si="5"/>
        <v>6.2919000365849714E-2</v>
      </c>
      <c r="F372" s="29">
        <f>VLOOKUP(B372,viz!$B$3:$E$1863,4,0)</f>
        <v>0</v>
      </c>
    </row>
    <row r="373" spans="1:6" x14ac:dyDescent="0.25">
      <c r="A373">
        <v>370</v>
      </c>
      <c r="B373" s="27">
        <v>36623</v>
      </c>
      <c r="C373" s="25">
        <v>1.6965081915259399E-2</v>
      </c>
      <c r="D373" s="25">
        <f>VLOOKUP(B373,viz!$B$3:$C$1863,2,0)</f>
        <v>1516.35</v>
      </c>
      <c r="E373" s="28">
        <f t="shared" si="5"/>
        <v>2.3247793797616673E-2</v>
      </c>
      <c r="F373" s="29">
        <f>VLOOKUP(B373,viz!$B$3:$E$1863,4,0)</f>
        <v>0</v>
      </c>
    </row>
    <row r="374" spans="1:6" x14ac:dyDescent="0.25">
      <c r="A374">
        <v>371</v>
      </c>
      <c r="B374" s="27">
        <v>36630</v>
      </c>
      <c r="C374" s="25">
        <v>1.6415970399975801E-2</v>
      </c>
      <c r="D374" s="25">
        <f>VLOOKUP(B374,viz!$B$3:$C$1863,2,0)</f>
        <v>1356.56</v>
      </c>
      <c r="E374" s="28">
        <f t="shared" si="5"/>
        <v>2.2355612595801291E-2</v>
      </c>
      <c r="F374" s="29">
        <f>VLOOKUP(B374,viz!$B$3:$E$1863,4,0)</f>
        <v>1</v>
      </c>
    </row>
    <row r="375" spans="1:6" x14ac:dyDescent="0.25">
      <c r="A375">
        <v>372</v>
      </c>
      <c r="B375" s="27">
        <v>36637</v>
      </c>
      <c r="C375" s="25">
        <v>4.9868974834680599E-2</v>
      </c>
      <c r="D375" s="25">
        <f>VLOOKUP(B375,viz!$B$3:$C$1863,2,0)</f>
        <v>1434.54</v>
      </c>
      <c r="E375" s="28">
        <f t="shared" si="5"/>
        <v>7.6709128903824336E-2</v>
      </c>
      <c r="F375" s="29">
        <f>VLOOKUP(B375,viz!$B$3:$E$1863,4,0)</f>
        <v>1</v>
      </c>
    </row>
    <row r="376" spans="1:6" x14ac:dyDescent="0.25">
      <c r="A376">
        <v>373</v>
      </c>
      <c r="B376" s="27">
        <v>36644</v>
      </c>
      <c r="C376" s="25">
        <v>2.1698890253901499E-2</v>
      </c>
      <c r="D376" s="25">
        <f>VLOOKUP(B376,viz!$B$3:$C$1863,2,0)</f>
        <v>1452.43</v>
      </c>
      <c r="E376" s="28">
        <f t="shared" si="5"/>
        <v>3.0939154650889148E-2</v>
      </c>
      <c r="F376" s="29">
        <f>VLOOKUP(B376,viz!$B$3:$E$1863,4,0)</f>
        <v>0</v>
      </c>
    </row>
    <row r="377" spans="1:6" x14ac:dyDescent="0.25">
      <c r="A377">
        <v>374</v>
      </c>
      <c r="B377" s="27">
        <v>36651</v>
      </c>
      <c r="C377" s="25">
        <v>7.5362630188465105E-2</v>
      </c>
      <c r="D377" s="25">
        <f>VLOOKUP(B377,viz!$B$3:$C$1863,2,0)</f>
        <v>1432.63</v>
      </c>
      <c r="E377" s="28">
        <f t="shared" si="5"/>
        <v>0.11813051497776167</v>
      </c>
      <c r="F377" s="29">
        <f>VLOOKUP(B377,viz!$B$3:$E$1863,4,0)</f>
        <v>1</v>
      </c>
    </row>
    <row r="378" spans="1:6" x14ac:dyDescent="0.25">
      <c r="A378">
        <v>375</v>
      </c>
      <c r="B378" s="27">
        <v>36658</v>
      </c>
      <c r="C378" s="25">
        <v>6.8834893405437497E-2</v>
      </c>
      <c r="D378" s="25">
        <f>VLOOKUP(B378,viz!$B$3:$C$1863,2,0)</f>
        <v>1420.96</v>
      </c>
      <c r="E378" s="28">
        <f t="shared" si="5"/>
        <v>0.10752442880743579</v>
      </c>
      <c r="F378" s="29">
        <f>VLOOKUP(B378,viz!$B$3:$E$1863,4,0)</f>
        <v>0</v>
      </c>
    </row>
    <row r="379" spans="1:6" x14ac:dyDescent="0.25">
      <c r="A379">
        <v>376</v>
      </c>
      <c r="B379" s="27">
        <v>36665</v>
      </c>
      <c r="C379" s="25">
        <v>8.3105385303497301E-2</v>
      </c>
      <c r="D379" s="25">
        <f>VLOOKUP(B379,viz!$B$3:$C$1863,2,0)</f>
        <v>1406.95</v>
      </c>
      <c r="E379" s="28">
        <f t="shared" si="5"/>
        <v>0.1307107293269798</v>
      </c>
      <c r="F379" s="29">
        <f>VLOOKUP(B379,viz!$B$3:$E$1863,4,0)</f>
        <v>0</v>
      </c>
    </row>
    <row r="380" spans="1:6" x14ac:dyDescent="0.25">
      <c r="A380">
        <v>377</v>
      </c>
      <c r="B380" s="27">
        <v>36672</v>
      </c>
      <c r="C380" s="25">
        <v>3.1895622611045803E-2</v>
      </c>
      <c r="D380" s="25">
        <f>VLOOKUP(B380,viz!$B$3:$C$1863,2,0)</f>
        <v>1378.02</v>
      </c>
      <c r="E380" s="28">
        <f t="shared" si="5"/>
        <v>4.7506523347006079E-2</v>
      </c>
      <c r="F380" s="29">
        <f>VLOOKUP(B380,viz!$B$3:$E$1863,4,0)</f>
        <v>1</v>
      </c>
    </row>
    <row r="381" spans="1:6" x14ac:dyDescent="0.25">
      <c r="A381">
        <v>378</v>
      </c>
      <c r="B381" s="27">
        <v>36679</v>
      </c>
      <c r="C381" s="25">
        <v>7.1141272783279405E-2</v>
      </c>
      <c r="D381" s="25">
        <f>VLOOKUP(B381,viz!$B$3:$C$1863,2,0)</f>
        <v>1477.26</v>
      </c>
      <c r="E381" s="28">
        <f t="shared" si="5"/>
        <v>0.11127177022696963</v>
      </c>
      <c r="F381" s="29">
        <f>VLOOKUP(B381,viz!$B$3:$E$1863,4,0)</f>
        <v>0</v>
      </c>
    </row>
    <row r="382" spans="1:6" x14ac:dyDescent="0.25">
      <c r="A382">
        <v>379</v>
      </c>
      <c r="B382" s="27">
        <v>36686</v>
      </c>
      <c r="C382" s="25">
        <v>3.5952609032392502E-2</v>
      </c>
      <c r="D382" s="25">
        <f>VLOOKUP(B382,viz!$B$3:$C$1863,2,0)</f>
        <v>1456.95</v>
      </c>
      <c r="E382" s="28">
        <f t="shared" si="5"/>
        <v>5.4098202669695943E-2</v>
      </c>
      <c r="F382" s="29">
        <f>VLOOKUP(B382,viz!$B$3:$E$1863,4,0)</f>
        <v>0</v>
      </c>
    </row>
    <row r="383" spans="1:6" x14ac:dyDescent="0.25">
      <c r="A383">
        <v>380</v>
      </c>
      <c r="B383" s="27">
        <v>36693</v>
      </c>
      <c r="C383" s="25">
        <v>4.61280792951584E-2</v>
      </c>
      <c r="D383" s="25">
        <f>VLOOKUP(B383,viz!$B$3:$C$1863,2,0)</f>
        <v>1464.46</v>
      </c>
      <c r="E383" s="28">
        <f t="shared" si="5"/>
        <v>7.0631025302968359E-2</v>
      </c>
      <c r="F383" s="29">
        <f>VLOOKUP(B383,viz!$B$3:$E$1863,4,0)</f>
        <v>0</v>
      </c>
    </row>
    <row r="384" spans="1:6" x14ac:dyDescent="0.25">
      <c r="A384">
        <v>381</v>
      </c>
      <c r="B384" s="27">
        <v>36700</v>
      </c>
      <c r="C384" s="25">
        <v>9.8527491092681899E-2</v>
      </c>
      <c r="D384" s="25">
        <f>VLOOKUP(B384,viz!$B$3:$C$1863,2,0)</f>
        <v>1441.48</v>
      </c>
      <c r="E384" s="28">
        <f t="shared" si="5"/>
        <v>0.15576814024361751</v>
      </c>
      <c r="F384" s="29">
        <f>VLOOKUP(B384,viz!$B$3:$E$1863,4,0)</f>
        <v>0</v>
      </c>
    </row>
    <row r="385" spans="1:6" x14ac:dyDescent="0.25">
      <c r="A385">
        <v>382</v>
      </c>
      <c r="B385" s="27">
        <v>36707</v>
      </c>
      <c r="C385" s="25">
        <v>5.1849476993084002E-2</v>
      </c>
      <c r="D385" s="25">
        <f>VLOOKUP(B385,viz!$B$3:$C$1863,2,0)</f>
        <v>1454.6</v>
      </c>
      <c r="E385" s="28">
        <f t="shared" si="5"/>
        <v>7.9926994030855472E-2</v>
      </c>
      <c r="F385" s="29">
        <f>VLOOKUP(B385,viz!$B$3:$E$1863,4,0)</f>
        <v>0</v>
      </c>
    </row>
    <row r="386" spans="1:6" x14ac:dyDescent="0.25">
      <c r="A386">
        <v>383</v>
      </c>
      <c r="B386" s="27">
        <v>36714</v>
      </c>
      <c r="C386" s="25">
        <v>0.10272339731454801</v>
      </c>
      <c r="D386" s="25">
        <f>VLOOKUP(B386,viz!$B$3:$C$1863,2,0)</f>
        <v>1478.9</v>
      </c>
      <c r="E386" s="28">
        <f t="shared" si="5"/>
        <v>0.16258553261572203</v>
      </c>
      <c r="F386" s="29">
        <f>VLOOKUP(B386,viz!$B$3:$E$1863,4,0)</f>
        <v>0</v>
      </c>
    </row>
    <row r="387" spans="1:6" x14ac:dyDescent="0.25">
      <c r="A387">
        <v>384</v>
      </c>
      <c r="B387" s="27">
        <v>36721</v>
      </c>
      <c r="C387" s="25">
        <v>4.1522786021232598E-2</v>
      </c>
      <c r="D387" s="25">
        <f>VLOOKUP(B387,viz!$B$3:$C$1863,2,0)</f>
        <v>1509.98</v>
      </c>
      <c r="E387" s="28">
        <f t="shared" si="5"/>
        <v>6.3148472172168707E-2</v>
      </c>
      <c r="F387" s="29">
        <f>VLOOKUP(B387,viz!$B$3:$E$1863,4,0)</f>
        <v>0</v>
      </c>
    </row>
    <row r="388" spans="1:6" x14ac:dyDescent="0.25">
      <c r="A388">
        <v>385</v>
      </c>
      <c r="B388" s="27">
        <v>36728</v>
      </c>
      <c r="C388" s="25">
        <v>0.248297974467278</v>
      </c>
      <c r="D388" s="25">
        <f>VLOOKUP(B388,viz!$B$3:$C$1863,2,0)</f>
        <v>1480.19</v>
      </c>
      <c r="E388" s="28">
        <f t="shared" si="5"/>
        <v>0.39911107903557957</v>
      </c>
      <c r="F388" s="29">
        <f>VLOOKUP(B388,viz!$B$3:$E$1863,4,0)</f>
        <v>0</v>
      </c>
    </row>
    <row r="389" spans="1:6" x14ac:dyDescent="0.25">
      <c r="A389">
        <v>386</v>
      </c>
      <c r="B389" s="27">
        <v>36735</v>
      </c>
      <c r="C389" s="25">
        <v>0.43738442659378102</v>
      </c>
      <c r="D389" s="25">
        <f>VLOOKUP(B389,viz!$B$3:$C$1863,2,0)</f>
        <v>1419.89</v>
      </c>
      <c r="E389" s="28">
        <f t="shared" ref="E389:E452" si="6">(C389-$E$1)/$E$3</f>
        <v>0.70633351639077291</v>
      </c>
      <c r="F389" s="29">
        <f>VLOOKUP(B389,viz!$B$3:$E$1863,4,0)</f>
        <v>0</v>
      </c>
    </row>
    <row r="390" spans="1:6" x14ac:dyDescent="0.25">
      <c r="A390">
        <v>387</v>
      </c>
      <c r="B390" s="27">
        <v>36742</v>
      </c>
      <c r="C390" s="25">
        <v>0.17233300209045399</v>
      </c>
      <c r="D390" s="25">
        <f>VLOOKUP(B390,viz!$B$3:$C$1863,2,0)</f>
        <v>1462.93</v>
      </c>
      <c r="E390" s="28">
        <f t="shared" si="6"/>
        <v>0.2756852930802004</v>
      </c>
      <c r="F390" s="29">
        <f>VLOOKUP(B390,viz!$B$3:$E$1863,4,0)</f>
        <v>0</v>
      </c>
    </row>
    <row r="391" spans="1:6" x14ac:dyDescent="0.25">
      <c r="A391">
        <v>388</v>
      </c>
      <c r="B391" s="27">
        <v>36749</v>
      </c>
      <c r="C391" s="25">
        <v>0.586181700229645</v>
      </c>
      <c r="D391" s="25">
        <f>VLOOKUP(B391,viz!$B$3:$C$1863,2,0)</f>
        <v>1471.84</v>
      </c>
      <c r="E391" s="28">
        <f t="shared" si="6"/>
        <v>0.94809521091785731</v>
      </c>
      <c r="F391" s="29">
        <f>VLOOKUP(B391,viz!$B$3:$E$1863,4,0)</f>
        <v>0</v>
      </c>
    </row>
    <row r="392" spans="1:6" x14ac:dyDescent="0.25">
      <c r="A392">
        <v>389</v>
      </c>
      <c r="B392" s="27">
        <v>36756</v>
      </c>
      <c r="C392" s="25">
        <v>0.52806216478347801</v>
      </c>
      <c r="D392" s="25">
        <f>VLOOKUP(B392,viz!$B$3:$C$1863,2,0)</f>
        <v>1491.72</v>
      </c>
      <c r="E392" s="28">
        <f t="shared" si="6"/>
        <v>0.85366419728935494</v>
      </c>
      <c r="F392" s="29">
        <f>VLOOKUP(B392,viz!$B$3:$E$1863,4,0)</f>
        <v>0</v>
      </c>
    </row>
    <row r="393" spans="1:6" x14ac:dyDescent="0.25">
      <c r="A393">
        <v>390</v>
      </c>
      <c r="B393" s="27">
        <v>36763</v>
      </c>
      <c r="C393" s="25">
        <v>9.9774353206157698E-2</v>
      </c>
      <c r="D393" s="25">
        <f>VLOOKUP(B393,viz!$B$3:$C$1863,2,0)</f>
        <v>1506.45</v>
      </c>
      <c r="E393" s="28">
        <f t="shared" si="6"/>
        <v>0.15779400731785723</v>
      </c>
      <c r="F393" s="29">
        <f>VLOOKUP(B393,viz!$B$3:$E$1863,4,0)</f>
        <v>0</v>
      </c>
    </row>
    <row r="394" spans="1:6" x14ac:dyDescent="0.25">
      <c r="A394">
        <v>391</v>
      </c>
      <c r="B394" s="27">
        <v>36770</v>
      </c>
      <c r="C394" s="25">
        <v>8.2741633057594299E-2</v>
      </c>
      <c r="D394" s="25">
        <f>VLOOKUP(B394,viz!$B$3:$C$1863,2,0)</f>
        <v>1520.77</v>
      </c>
      <c r="E394" s="28">
        <f t="shared" si="6"/>
        <v>0.13011971473908654</v>
      </c>
      <c r="F394" s="29">
        <f>VLOOKUP(B394,viz!$B$3:$E$1863,4,0)</f>
        <v>0</v>
      </c>
    </row>
    <row r="395" spans="1:6" x14ac:dyDescent="0.25">
      <c r="A395">
        <v>392</v>
      </c>
      <c r="B395" s="27">
        <v>36777</v>
      </c>
      <c r="C395" s="25">
        <v>6.4989939332008403E-2</v>
      </c>
      <c r="D395" s="25">
        <f>VLOOKUP(B395,viz!$B$3:$C$1863,2,0)</f>
        <v>1494.5</v>
      </c>
      <c r="E395" s="28">
        <f t="shared" si="6"/>
        <v>0.10127725377890769</v>
      </c>
      <c r="F395" s="29">
        <f>VLOOKUP(B395,viz!$B$3:$E$1863,4,0)</f>
        <v>0</v>
      </c>
    </row>
    <row r="396" spans="1:6" x14ac:dyDescent="0.25">
      <c r="A396">
        <v>393</v>
      </c>
      <c r="B396" s="27">
        <v>36784</v>
      </c>
      <c r="C396" s="25">
        <v>3.2922033220529598E-2</v>
      </c>
      <c r="D396" s="25">
        <f>VLOOKUP(B396,viz!$B$3:$C$1863,2,0)</f>
        <v>1465.81</v>
      </c>
      <c r="E396" s="28">
        <f t="shared" si="6"/>
        <v>4.9174206915165018E-2</v>
      </c>
      <c r="F396" s="29">
        <f>VLOOKUP(B396,viz!$B$3:$E$1863,4,0)</f>
        <v>0</v>
      </c>
    </row>
    <row r="397" spans="1:6" x14ac:dyDescent="0.25">
      <c r="A397">
        <v>394</v>
      </c>
      <c r="B397" s="27">
        <v>36791</v>
      </c>
      <c r="C397" s="25">
        <v>6.8801216781139402E-2</v>
      </c>
      <c r="D397" s="25">
        <f>VLOOKUP(B397,viz!$B$3:$C$1863,2,0)</f>
        <v>1448.72</v>
      </c>
      <c r="E397" s="28">
        <f t="shared" si="6"/>
        <v>0.10746971195975898</v>
      </c>
      <c r="F397" s="29">
        <f>VLOOKUP(B397,viz!$B$3:$E$1863,4,0)</f>
        <v>0</v>
      </c>
    </row>
    <row r="398" spans="1:6" x14ac:dyDescent="0.25">
      <c r="A398">
        <v>395</v>
      </c>
      <c r="B398" s="27">
        <v>36798</v>
      </c>
      <c r="C398" s="25">
        <v>1.6204331070184701E-2</v>
      </c>
      <c r="D398" s="25">
        <f>VLOOKUP(B398,viz!$B$3:$C$1863,2,0)</f>
        <v>1436.51</v>
      </c>
      <c r="E398" s="28">
        <f t="shared" si="6"/>
        <v>2.201174686662075E-2</v>
      </c>
      <c r="F398" s="29">
        <f>VLOOKUP(B398,viz!$B$3:$E$1863,4,0)</f>
        <v>1</v>
      </c>
    </row>
    <row r="399" spans="1:6" x14ac:dyDescent="0.25">
      <c r="A399">
        <v>396</v>
      </c>
      <c r="B399" s="27">
        <v>36805</v>
      </c>
      <c r="C399" s="25">
        <v>2.1886896342039101E-2</v>
      </c>
      <c r="D399" s="25">
        <f>VLOOKUP(B399,viz!$B$3:$C$1863,2,0)</f>
        <v>1408.99</v>
      </c>
      <c r="E399" s="28">
        <f t="shared" si="6"/>
        <v>3.1244621742717634E-2</v>
      </c>
      <c r="F399" s="29">
        <f>VLOOKUP(B399,viz!$B$3:$E$1863,4,0)</f>
        <v>1</v>
      </c>
    </row>
    <row r="400" spans="1:6" x14ac:dyDescent="0.25">
      <c r="A400">
        <v>397</v>
      </c>
      <c r="B400" s="27">
        <v>36812</v>
      </c>
      <c r="C400" s="25">
        <v>2.2226987406611401E-2</v>
      </c>
      <c r="D400" s="25">
        <f>VLOOKUP(B400,viz!$B$3:$C$1863,2,0)</f>
        <v>1374.17</v>
      </c>
      <c r="E400" s="28">
        <f t="shared" si="6"/>
        <v>3.1797192297644133E-2</v>
      </c>
      <c r="F400" s="29">
        <f>VLOOKUP(B400,viz!$B$3:$E$1863,4,0)</f>
        <v>1</v>
      </c>
    </row>
    <row r="401" spans="1:6" x14ac:dyDescent="0.25">
      <c r="A401">
        <v>398</v>
      </c>
      <c r="B401" s="27">
        <v>36819</v>
      </c>
      <c r="C401" s="25">
        <v>2.77681183069944E-2</v>
      </c>
      <c r="D401" s="25">
        <f>VLOOKUP(B401,viz!$B$3:$C$1863,2,0)</f>
        <v>1396.93</v>
      </c>
      <c r="E401" s="28">
        <f t="shared" si="6"/>
        <v>4.0800268518995653E-2</v>
      </c>
      <c r="F401" s="29">
        <f>VLOOKUP(B401,viz!$B$3:$E$1863,4,0)</f>
        <v>0</v>
      </c>
    </row>
    <row r="402" spans="1:6" x14ac:dyDescent="0.25">
      <c r="A402">
        <v>399</v>
      </c>
      <c r="B402" s="27">
        <v>36826</v>
      </c>
      <c r="C402" s="25">
        <v>3.2760791480541201E-2</v>
      </c>
      <c r="D402" s="25">
        <f>VLOOKUP(B402,viz!$B$3:$C$1863,2,0)</f>
        <v>1379.58</v>
      </c>
      <c r="E402" s="28">
        <f t="shared" si="6"/>
        <v>4.8912225795917585E-2</v>
      </c>
      <c r="F402" s="29">
        <f>VLOOKUP(B402,viz!$B$3:$E$1863,4,0)</f>
        <v>0</v>
      </c>
    </row>
    <row r="403" spans="1:6" x14ac:dyDescent="0.25">
      <c r="A403">
        <v>400</v>
      </c>
      <c r="B403" s="27">
        <v>36833</v>
      </c>
      <c r="C403" s="25">
        <v>1.6172274947166401E-2</v>
      </c>
      <c r="D403" s="25">
        <f>VLOOKUP(B403,viz!$B$3:$C$1863,2,0)</f>
        <v>1426.69</v>
      </c>
      <c r="E403" s="28">
        <f t="shared" si="6"/>
        <v>2.1959662964600887E-2</v>
      </c>
      <c r="F403" s="29">
        <f>VLOOKUP(B403,viz!$B$3:$E$1863,4,0)</f>
        <v>0</v>
      </c>
    </row>
    <row r="404" spans="1:6" x14ac:dyDescent="0.25">
      <c r="A404">
        <v>401</v>
      </c>
      <c r="B404" s="27">
        <v>36840</v>
      </c>
      <c r="C404" s="25">
        <v>7.1968741714954404E-2</v>
      </c>
      <c r="D404" s="25">
        <f>VLOOKUP(B404,viz!$B$3:$C$1863,2,0)</f>
        <v>1365.98</v>
      </c>
      <c r="E404" s="28">
        <f t="shared" si="6"/>
        <v>0.11261621885967661</v>
      </c>
      <c r="F404" s="29">
        <f>VLOOKUP(B404,viz!$B$3:$E$1863,4,0)</f>
        <v>0</v>
      </c>
    </row>
    <row r="405" spans="1:6" x14ac:dyDescent="0.25">
      <c r="A405">
        <v>402</v>
      </c>
      <c r="B405" s="27">
        <v>36847</v>
      </c>
      <c r="C405" s="25">
        <v>5.5917754769325298E-2</v>
      </c>
      <c r="D405" s="25">
        <f>VLOOKUP(B405,viz!$B$3:$C$1863,2,0)</f>
        <v>1367.72</v>
      </c>
      <c r="E405" s="28">
        <f t="shared" si="6"/>
        <v>8.6537019234663448E-2</v>
      </c>
      <c r="F405" s="29">
        <f>VLOOKUP(B405,viz!$B$3:$E$1863,4,0)</f>
        <v>0</v>
      </c>
    </row>
    <row r="406" spans="1:6" x14ac:dyDescent="0.25">
      <c r="A406">
        <v>403</v>
      </c>
      <c r="B406" s="27">
        <v>36854</v>
      </c>
      <c r="C406" s="25">
        <v>7.8825227916240706E-2</v>
      </c>
      <c r="D406" s="25">
        <f>VLOOKUP(B406,viz!$B$3:$C$1863,2,0)</f>
        <v>1341.77</v>
      </c>
      <c r="E406" s="28">
        <f t="shared" si="6"/>
        <v>0.12375644799170429</v>
      </c>
      <c r="F406" s="29">
        <f>VLOOKUP(B406,viz!$B$3:$E$1863,4,0)</f>
        <v>0</v>
      </c>
    </row>
    <row r="407" spans="1:6" x14ac:dyDescent="0.25">
      <c r="A407">
        <v>404</v>
      </c>
      <c r="B407" s="27">
        <v>36861</v>
      </c>
      <c r="C407" s="25">
        <v>3.6495812237262698E-2</v>
      </c>
      <c r="D407" s="25">
        <f>VLOOKUP(B407,viz!$B$3:$C$1863,2,0)</f>
        <v>1315.23</v>
      </c>
      <c r="E407" s="28">
        <f t="shared" si="6"/>
        <v>5.498078421217327E-2</v>
      </c>
      <c r="F407" s="29">
        <f>VLOOKUP(B407,viz!$B$3:$E$1863,4,0)</f>
        <v>1</v>
      </c>
    </row>
    <row r="408" spans="1:6" x14ac:dyDescent="0.25">
      <c r="A408">
        <v>405</v>
      </c>
      <c r="B408" s="27">
        <v>36868</v>
      </c>
      <c r="C408" s="25">
        <v>1.3488431461155401E-2</v>
      </c>
      <c r="D408" s="25">
        <f>VLOOKUP(B408,viz!$B$3:$C$1863,2,0)</f>
        <v>1369.89</v>
      </c>
      <c r="E408" s="28">
        <f t="shared" si="6"/>
        <v>1.7599028302628779E-2</v>
      </c>
      <c r="F408" s="29">
        <f>VLOOKUP(B408,viz!$B$3:$E$1863,4,0)</f>
        <v>0</v>
      </c>
    </row>
    <row r="409" spans="1:6" x14ac:dyDescent="0.25">
      <c r="A409">
        <v>406</v>
      </c>
      <c r="B409" s="27">
        <v>36875</v>
      </c>
      <c r="C409" s="25">
        <v>2.10374239832163E-2</v>
      </c>
      <c r="D409" s="25">
        <f>VLOOKUP(B409,viz!$B$3:$C$1863,2,0)</f>
        <v>1312.15</v>
      </c>
      <c r="E409" s="28">
        <f t="shared" si="6"/>
        <v>2.9864422550187401E-2</v>
      </c>
      <c r="F409" s="29">
        <f>VLOOKUP(B409,viz!$B$3:$E$1863,4,0)</f>
        <v>0</v>
      </c>
    </row>
    <row r="410" spans="1:6" x14ac:dyDescent="0.25">
      <c r="A410">
        <v>407</v>
      </c>
      <c r="B410" s="27">
        <v>36882</v>
      </c>
      <c r="C410" s="25">
        <v>1.4521863311529199E-2</v>
      </c>
      <c r="D410" s="25">
        <f>VLOOKUP(B410,viz!$B$3:$C$1863,2,0)</f>
        <v>1305.97</v>
      </c>
      <c r="E410" s="28">
        <f t="shared" si="6"/>
        <v>1.9278119788780922E-2</v>
      </c>
      <c r="F410" s="29">
        <f>VLOOKUP(B410,viz!$B$3:$E$1863,4,0)</f>
        <v>0</v>
      </c>
    </row>
    <row r="411" spans="1:6" x14ac:dyDescent="0.25">
      <c r="A411">
        <v>408</v>
      </c>
      <c r="B411" s="27">
        <v>36889</v>
      </c>
      <c r="C411" s="25">
        <v>1.33854104205966E-2</v>
      </c>
      <c r="D411" s="25">
        <f>VLOOKUP(B411,viz!$B$3:$C$1863,2,0)</f>
        <v>1320.28</v>
      </c>
      <c r="E411" s="28">
        <f t="shared" si="6"/>
        <v>1.7431642565451967E-2</v>
      </c>
      <c r="F411" s="29">
        <f>VLOOKUP(B411,viz!$B$3:$E$1863,4,0)</f>
        <v>0</v>
      </c>
    </row>
    <row r="412" spans="1:6" x14ac:dyDescent="0.25">
      <c r="A412">
        <v>409</v>
      </c>
      <c r="B412" s="27">
        <v>36896</v>
      </c>
      <c r="C412" s="25">
        <v>1.82488523423672E-2</v>
      </c>
      <c r="D412" s="25">
        <f>VLOOKUP(B412,viz!$B$3:$C$1863,2,0)</f>
        <v>1298.3499999999999</v>
      </c>
      <c r="E412" s="28">
        <f t="shared" si="6"/>
        <v>2.533362847897561E-2</v>
      </c>
      <c r="F412" s="29">
        <f>VLOOKUP(B412,viz!$B$3:$E$1863,4,0)</f>
        <v>1</v>
      </c>
    </row>
    <row r="413" spans="1:6" x14ac:dyDescent="0.25">
      <c r="A413">
        <v>410</v>
      </c>
      <c r="B413" s="27">
        <v>36903</v>
      </c>
      <c r="C413" s="25">
        <v>1.6225181519985199E-2</v>
      </c>
      <c r="D413" s="25">
        <f>VLOOKUP(B413,viz!$B$3:$C$1863,2,0)</f>
        <v>1318.32</v>
      </c>
      <c r="E413" s="28">
        <f t="shared" si="6"/>
        <v>2.2045624100741019E-2</v>
      </c>
      <c r="F413" s="29">
        <f>VLOOKUP(B413,viz!$B$3:$E$1863,4,0)</f>
        <v>0</v>
      </c>
    </row>
    <row r="414" spans="1:6" x14ac:dyDescent="0.25">
      <c r="A414">
        <v>411</v>
      </c>
      <c r="B414" s="27">
        <v>36910</v>
      </c>
      <c r="C414" s="25">
        <v>4.3968014419078799E-2</v>
      </c>
      <c r="D414" s="25">
        <f>VLOOKUP(B414,viz!$B$3:$C$1863,2,0)</f>
        <v>1342.54</v>
      </c>
      <c r="E414" s="28">
        <f t="shared" si="6"/>
        <v>6.7121411638893985E-2</v>
      </c>
      <c r="F414" s="29">
        <f>VLOOKUP(B414,viz!$B$3:$E$1863,4,0)</f>
        <v>0</v>
      </c>
    </row>
    <row r="415" spans="1:6" x14ac:dyDescent="0.25">
      <c r="A415">
        <v>412</v>
      </c>
      <c r="B415" s="27">
        <v>36917</v>
      </c>
      <c r="C415" s="25">
        <v>2.3318652063608201E-2</v>
      </c>
      <c r="D415" s="25">
        <f>VLOOKUP(B415,viz!$B$3:$C$1863,2,0)</f>
        <v>1354.95</v>
      </c>
      <c r="E415" s="28">
        <f t="shared" si="6"/>
        <v>3.3570898837299863E-2</v>
      </c>
      <c r="F415" s="29">
        <f>VLOOKUP(B415,viz!$B$3:$E$1863,4,0)</f>
        <v>0</v>
      </c>
    </row>
    <row r="416" spans="1:6" x14ac:dyDescent="0.25">
      <c r="A416">
        <v>413</v>
      </c>
      <c r="B416" s="27">
        <v>36924</v>
      </c>
      <c r="C416" s="25">
        <v>0.103895343840122</v>
      </c>
      <c r="D416" s="25">
        <f>VLOOKUP(B416,viz!$B$3:$C$1863,2,0)</f>
        <v>1349.47</v>
      </c>
      <c r="E416" s="28">
        <f t="shared" si="6"/>
        <v>0.16448967891487579</v>
      </c>
      <c r="F416" s="29">
        <f>VLOOKUP(B416,viz!$B$3:$E$1863,4,0)</f>
        <v>0</v>
      </c>
    </row>
    <row r="417" spans="1:6" x14ac:dyDescent="0.25">
      <c r="A417">
        <v>414</v>
      </c>
      <c r="B417" s="27">
        <v>36931</v>
      </c>
      <c r="C417" s="25">
        <v>0.111929796636105</v>
      </c>
      <c r="D417" s="25">
        <f>VLOOKUP(B417,viz!$B$3:$C$1863,2,0)</f>
        <v>1314.76</v>
      </c>
      <c r="E417" s="28">
        <f t="shared" si="6"/>
        <v>0.17754383558785494</v>
      </c>
      <c r="F417" s="29">
        <f>VLOOKUP(B417,viz!$B$3:$E$1863,4,0)</f>
        <v>0</v>
      </c>
    </row>
    <row r="418" spans="1:6" x14ac:dyDescent="0.25">
      <c r="A418">
        <v>415</v>
      </c>
      <c r="B418" s="27">
        <v>36938</v>
      </c>
      <c r="C418" s="25">
        <v>8.3114385604858398E-2</v>
      </c>
      <c r="D418" s="25">
        <f>VLOOKUP(B418,viz!$B$3:$C$1863,2,0)</f>
        <v>1301.53</v>
      </c>
      <c r="E418" s="28">
        <f t="shared" si="6"/>
        <v>0.13072535276768638</v>
      </c>
      <c r="F418" s="29">
        <f>VLOOKUP(B418,viz!$B$3:$E$1863,4,0)</f>
        <v>0</v>
      </c>
    </row>
    <row r="419" spans="1:6" x14ac:dyDescent="0.25">
      <c r="A419">
        <v>416</v>
      </c>
      <c r="B419" s="27">
        <v>36945</v>
      </c>
      <c r="C419" s="25">
        <v>6.0602277517318698E-2</v>
      </c>
      <c r="D419" s="25">
        <f>VLOOKUP(B419,viz!$B$3:$C$1863,2,0)</f>
        <v>1245.8599999999999</v>
      </c>
      <c r="E419" s="28">
        <f t="shared" si="6"/>
        <v>9.4148302223470759E-2</v>
      </c>
      <c r="F419" s="29">
        <f>VLOOKUP(B419,viz!$B$3:$E$1863,4,0)</f>
        <v>1</v>
      </c>
    </row>
    <row r="420" spans="1:6" x14ac:dyDescent="0.25">
      <c r="A420">
        <v>417</v>
      </c>
      <c r="B420" s="27">
        <v>36952</v>
      </c>
      <c r="C420" s="25">
        <v>9.3036323785781902E-2</v>
      </c>
      <c r="D420" s="25">
        <f>VLOOKUP(B420,viz!$B$3:$C$1863,2,0)</f>
        <v>1234.18</v>
      </c>
      <c r="E420" s="28">
        <f t="shared" si="6"/>
        <v>0.14684624348698302</v>
      </c>
      <c r="F420" s="29">
        <f>VLOOKUP(B420,viz!$B$3:$E$1863,4,0)</f>
        <v>1</v>
      </c>
    </row>
    <row r="421" spans="1:6" x14ac:dyDescent="0.25">
      <c r="A421">
        <v>418</v>
      </c>
      <c r="B421" s="27">
        <v>36959</v>
      </c>
      <c r="C421" s="25">
        <v>1.5829790383577302E-2</v>
      </c>
      <c r="D421" s="25">
        <f>VLOOKUP(B421,viz!$B$3:$C$1863,2,0)</f>
        <v>1233.42</v>
      </c>
      <c r="E421" s="28">
        <f t="shared" si="6"/>
        <v>2.1403203518675175E-2</v>
      </c>
      <c r="F421" s="29">
        <f>VLOOKUP(B421,viz!$B$3:$E$1863,4,0)</f>
        <v>1</v>
      </c>
    </row>
    <row r="422" spans="1:6" x14ac:dyDescent="0.25">
      <c r="A422">
        <v>419</v>
      </c>
      <c r="B422" s="27">
        <v>36966</v>
      </c>
      <c r="C422" s="25">
        <v>2.0324015989899601E-2</v>
      </c>
      <c r="D422" s="25">
        <f>VLOOKUP(B422,viz!$B$3:$C$1863,2,0)</f>
        <v>1150.53</v>
      </c>
      <c r="E422" s="28">
        <f t="shared" si="6"/>
        <v>2.8705296975242447E-2</v>
      </c>
      <c r="F422" s="29">
        <f>VLOOKUP(B422,viz!$B$3:$E$1863,4,0)</f>
        <v>1</v>
      </c>
    </row>
    <row r="423" spans="1:6" x14ac:dyDescent="0.25">
      <c r="A423">
        <v>420</v>
      </c>
      <c r="B423" s="27">
        <v>36973</v>
      </c>
      <c r="C423" s="25">
        <v>3.3056098967790597E-2</v>
      </c>
      <c r="D423" s="25">
        <f>VLOOKUP(B423,viz!$B$3:$C$1863,2,0)</f>
        <v>1139.83</v>
      </c>
      <c r="E423" s="28">
        <f t="shared" si="6"/>
        <v>4.9392033233106689E-2</v>
      </c>
      <c r="F423" s="29">
        <f>VLOOKUP(B423,viz!$B$3:$E$1863,4,0)</f>
        <v>1</v>
      </c>
    </row>
    <row r="424" spans="1:6" x14ac:dyDescent="0.25">
      <c r="A424">
        <v>421</v>
      </c>
      <c r="B424" s="27">
        <v>36980</v>
      </c>
      <c r="C424" s="25">
        <v>0.10164003074169201</v>
      </c>
      <c r="D424" s="25">
        <f>VLOOKUP(B424,viz!$B$3:$C$1863,2,0)</f>
        <v>1160.33</v>
      </c>
      <c r="E424" s="28">
        <f t="shared" si="6"/>
        <v>0.1608253085736564</v>
      </c>
      <c r="F424" s="29">
        <f>VLOOKUP(B424,viz!$B$3:$E$1863,4,0)</f>
        <v>1</v>
      </c>
    </row>
    <row r="425" spans="1:6" x14ac:dyDescent="0.25">
      <c r="A425">
        <v>422</v>
      </c>
      <c r="B425" s="27">
        <v>36987</v>
      </c>
      <c r="C425" s="25">
        <v>6.3660115003585802E-2</v>
      </c>
      <c r="D425" s="25">
        <f>VLOOKUP(B425,viz!$B$3:$C$1863,2,0)</f>
        <v>1128.43</v>
      </c>
      <c r="E425" s="28">
        <f t="shared" si="6"/>
        <v>9.9116591992525996E-2</v>
      </c>
      <c r="F425" s="29">
        <f>VLOOKUP(B425,viz!$B$3:$E$1863,4,0)</f>
        <v>1</v>
      </c>
    </row>
    <row r="426" spans="1:6" x14ac:dyDescent="0.25">
      <c r="A426">
        <v>423</v>
      </c>
      <c r="B426" s="27">
        <v>36994</v>
      </c>
      <c r="C426" s="25">
        <v>7.0230610668659196E-2</v>
      </c>
      <c r="D426" s="25">
        <f>VLOOKUP(B426,viz!$B$3:$C$1863,2,0)</f>
        <v>1183.5</v>
      </c>
      <c r="E426" s="28">
        <f t="shared" si="6"/>
        <v>0.10979215161170533</v>
      </c>
      <c r="F426" s="29">
        <f>VLOOKUP(B426,viz!$B$3:$E$1863,4,0)</f>
        <v>0</v>
      </c>
    </row>
    <row r="427" spans="1:6" x14ac:dyDescent="0.25">
      <c r="A427">
        <v>424</v>
      </c>
      <c r="B427" s="27">
        <v>37001</v>
      </c>
      <c r="C427" s="25">
        <v>3.7971265614032697E-2</v>
      </c>
      <c r="D427" s="25">
        <f>VLOOKUP(B427,viz!$B$3:$C$1863,2,0)</f>
        <v>1242.98</v>
      </c>
      <c r="E427" s="28">
        <f t="shared" si="6"/>
        <v>5.7378060048265254E-2</v>
      </c>
      <c r="F427" s="29">
        <f>VLOOKUP(B427,viz!$B$3:$E$1863,4,0)</f>
        <v>0</v>
      </c>
    </row>
    <row r="428" spans="1:6" x14ac:dyDescent="0.25">
      <c r="A428">
        <v>425</v>
      </c>
      <c r="B428" s="27">
        <v>37008</v>
      </c>
      <c r="C428" s="25">
        <v>6.0237605124711997E-2</v>
      </c>
      <c r="D428" s="25">
        <f>VLOOKUP(B428,viz!$B$3:$C$1863,2,0)</f>
        <v>1253.05</v>
      </c>
      <c r="E428" s="28">
        <f t="shared" si="6"/>
        <v>9.3555792606664231E-2</v>
      </c>
      <c r="F428" s="29">
        <f>VLOOKUP(B428,viz!$B$3:$E$1863,4,0)</f>
        <v>0</v>
      </c>
    </row>
    <row r="429" spans="1:6" x14ac:dyDescent="0.25">
      <c r="A429">
        <v>426</v>
      </c>
      <c r="B429" s="27">
        <v>37015</v>
      </c>
      <c r="C429" s="25">
        <v>5.2350770682096502E-2</v>
      </c>
      <c r="D429" s="25">
        <f>VLOOKUP(B429,viz!$B$3:$C$1863,2,0)</f>
        <v>1266.6099999999999</v>
      </c>
      <c r="E429" s="28">
        <f t="shared" si="6"/>
        <v>8.0741482151168609E-2</v>
      </c>
      <c r="F429" s="29">
        <f>VLOOKUP(B429,viz!$B$3:$E$1863,4,0)</f>
        <v>0</v>
      </c>
    </row>
    <row r="430" spans="1:6" x14ac:dyDescent="0.25">
      <c r="A430">
        <v>427</v>
      </c>
      <c r="B430" s="27">
        <v>37022</v>
      </c>
      <c r="C430" s="25">
        <v>3.7250243127345997E-2</v>
      </c>
      <c r="D430" s="25">
        <f>VLOOKUP(B430,viz!$B$3:$C$1863,2,0)</f>
        <v>1245.67</v>
      </c>
      <c r="E430" s="28">
        <f t="shared" si="6"/>
        <v>5.6206562655106741E-2</v>
      </c>
      <c r="F430" s="29">
        <f>VLOOKUP(B430,viz!$B$3:$E$1863,4,0)</f>
        <v>0</v>
      </c>
    </row>
    <row r="431" spans="1:6" x14ac:dyDescent="0.25">
      <c r="A431">
        <v>428</v>
      </c>
      <c r="B431" s="27">
        <v>37029</v>
      </c>
      <c r="C431" s="25">
        <v>2.6236606761813198E-2</v>
      </c>
      <c r="D431" s="25">
        <f>VLOOKUP(B431,viz!$B$3:$C$1863,2,0)</f>
        <v>1291.96</v>
      </c>
      <c r="E431" s="28">
        <f t="shared" si="6"/>
        <v>3.831191092141694E-2</v>
      </c>
      <c r="F431" s="29">
        <f>VLOOKUP(B431,viz!$B$3:$E$1863,4,0)</f>
        <v>0</v>
      </c>
    </row>
    <row r="432" spans="1:6" x14ac:dyDescent="0.25">
      <c r="A432">
        <v>429</v>
      </c>
      <c r="B432" s="27">
        <v>37036</v>
      </c>
      <c r="C432" s="25">
        <v>6.3927970826625796E-2</v>
      </c>
      <c r="D432" s="25">
        <f>VLOOKUP(B432,viz!$B$3:$C$1863,2,0)</f>
        <v>1277.8900000000001</v>
      </c>
      <c r="E432" s="28">
        <f t="shared" si="6"/>
        <v>9.9551796725010341E-2</v>
      </c>
      <c r="F432" s="29">
        <f>VLOOKUP(B432,viz!$B$3:$E$1863,4,0)</f>
        <v>0</v>
      </c>
    </row>
    <row r="433" spans="1:6" x14ac:dyDescent="0.25">
      <c r="A433">
        <v>430</v>
      </c>
      <c r="B433" s="27">
        <v>37043</v>
      </c>
      <c r="C433" s="25">
        <v>2.78392881155014E-2</v>
      </c>
      <c r="D433" s="25">
        <f>VLOOKUP(B433,viz!$B$3:$C$1863,2,0)</f>
        <v>1260.67</v>
      </c>
      <c r="E433" s="28">
        <f t="shared" si="6"/>
        <v>4.0915903255327769E-2</v>
      </c>
      <c r="F433" s="29">
        <f>VLOOKUP(B433,viz!$B$3:$E$1863,4,0)</f>
        <v>0</v>
      </c>
    </row>
    <row r="434" spans="1:6" x14ac:dyDescent="0.25">
      <c r="A434">
        <v>431</v>
      </c>
      <c r="B434" s="27">
        <v>37050</v>
      </c>
      <c r="C434" s="25">
        <v>3.4052126109600102E-2</v>
      </c>
      <c r="D434" s="25">
        <f>VLOOKUP(B434,viz!$B$3:$C$1863,2,0)</f>
        <v>1264.96</v>
      </c>
      <c r="E434" s="28">
        <f t="shared" si="6"/>
        <v>5.1010350583383698E-2</v>
      </c>
      <c r="F434" s="29">
        <f>VLOOKUP(B434,viz!$B$3:$E$1863,4,0)</f>
        <v>0</v>
      </c>
    </row>
    <row r="435" spans="1:6" x14ac:dyDescent="0.25">
      <c r="A435">
        <v>432</v>
      </c>
      <c r="B435" s="27">
        <v>37057</v>
      </c>
      <c r="C435" s="25">
        <v>8.6817413568496704E-2</v>
      </c>
      <c r="D435" s="25">
        <f>VLOOKUP(B435,viz!$B$3:$C$1863,2,0)</f>
        <v>1214.3599999999999</v>
      </c>
      <c r="E435" s="28">
        <f t="shared" si="6"/>
        <v>0.13674193017864908</v>
      </c>
      <c r="F435" s="29">
        <f>VLOOKUP(B435,viz!$B$3:$E$1863,4,0)</f>
        <v>1</v>
      </c>
    </row>
    <row r="436" spans="1:6" x14ac:dyDescent="0.25">
      <c r="A436">
        <v>433</v>
      </c>
      <c r="B436" s="27">
        <v>37064</v>
      </c>
      <c r="C436" s="25">
        <v>9.6186786890029893E-2</v>
      </c>
      <c r="D436" s="25">
        <f>VLOOKUP(B436,viz!$B$3:$C$1863,2,0)</f>
        <v>1225.3499999999999</v>
      </c>
      <c r="E436" s="28">
        <f t="shared" si="6"/>
        <v>0.15196502879814397</v>
      </c>
      <c r="F436" s="29">
        <f>VLOOKUP(B436,viz!$B$3:$E$1863,4,0)</f>
        <v>0</v>
      </c>
    </row>
    <row r="437" spans="1:6" x14ac:dyDescent="0.25">
      <c r="A437">
        <v>434</v>
      </c>
      <c r="B437" s="27">
        <v>37071</v>
      </c>
      <c r="C437" s="25">
        <v>3.24043892323971E-2</v>
      </c>
      <c r="D437" s="25">
        <f>VLOOKUP(B437,viz!$B$3:$C$1863,2,0)</f>
        <v>1224.42</v>
      </c>
      <c r="E437" s="28">
        <f t="shared" si="6"/>
        <v>4.8333153281084812E-2</v>
      </c>
      <c r="F437" s="29">
        <f>VLOOKUP(B437,viz!$B$3:$E$1863,4,0)</f>
        <v>0</v>
      </c>
    </row>
    <row r="438" spans="1:6" x14ac:dyDescent="0.25">
      <c r="A438">
        <v>435</v>
      </c>
      <c r="B438" s="27">
        <v>37078</v>
      </c>
      <c r="C438" s="25">
        <v>3.47647666931152E-2</v>
      </c>
      <c r="D438" s="25">
        <f>VLOOKUP(B438,viz!$B$3:$C$1863,2,0)</f>
        <v>1190.5899999999999</v>
      </c>
      <c r="E438" s="28">
        <f t="shared" si="6"/>
        <v>5.2168229292109271E-2</v>
      </c>
      <c r="F438" s="29">
        <f>VLOOKUP(B438,viz!$B$3:$E$1863,4,0)</f>
        <v>1</v>
      </c>
    </row>
    <row r="439" spans="1:6" x14ac:dyDescent="0.25">
      <c r="A439">
        <v>436</v>
      </c>
      <c r="B439" s="27">
        <v>37085</v>
      </c>
      <c r="C439" s="25">
        <v>4.6945437788963297E-2</v>
      </c>
      <c r="D439" s="25">
        <f>VLOOKUP(B439,viz!$B$3:$C$1863,2,0)</f>
        <v>1215.68</v>
      </c>
      <c r="E439" s="28">
        <f t="shared" si="6"/>
        <v>7.1959046775874891E-2</v>
      </c>
      <c r="F439" s="29">
        <f>VLOOKUP(B439,viz!$B$3:$E$1863,4,0)</f>
        <v>0</v>
      </c>
    </row>
    <row r="440" spans="1:6" x14ac:dyDescent="0.25">
      <c r="A440">
        <v>437</v>
      </c>
      <c r="B440" s="27">
        <v>37092</v>
      </c>
      <c r="C440" s="25">
        <v>3.2258026301860802E-2</v>
      </c>
      <c r="D440" s="25">
        <f>VLOOKUP(B440,viz!$B$3:$C$1863,2,0)</f>
        <v>1210.8499999999999</v>
      </c>
      <c r="E440" s="28">
        <f t="shared" si="6"/>
        <v>4.8095346839892889E-2</v>
      </c>
      <c r="F440" s="29">
        <f>VLOOKUP(B440,viz!$B$3:$E$1863,4,0)</f>
        <v>0</v>
      </c>
    </row>
    <row r="441" spans="1:6" x14ac:dyDescent="0.25">
      <c r="A441">
        <v>438</v>
      </c>
      <c r="B441" s="27">
        <v>37099</v>
      </c>
      <c r="C441" s="25">
        <v>2.4306515231728599E-2</v>
      </c>
      <c r="D441" s="25">
        <f>VLOOKUP(B441,viz!$B$3:$C$1863,2,0)</f>
        <v>1205.82</v>
      </c>
      <c r="E441" s="28">
        <f t="shared" si="6"/>
        <v>3.5175951588939242E-2</v>
      </c>
      <c r="F441" s="29">
        <f>VLOOKUP(B441,viz!$B$3:$E$1863,4,0)</f>
        <v>0</v>
      </c>
    </row>
    <row r="442" spans="1:6" x14ac:dyDescent="0.25">
      <c r="A442">
        <v>439</v>
      </c>
      <c r="B442" s="27">
        <v>37106</v>
      </c>
      <c r="C442" s="25">
        <v>1.52980349957943E-2</v>
      </c>
      <c r="D442" s="25">
        <f>VLOOKUP(B442,viz!$B$3:$C$1863,2,0)</f>
        <v>1214.3499999999999</v>
      </c>
      <c r="E442" s="28">
        <f t="shared" si="6"/>
        <v>2.0539222072758819E-2</v>
      </c>
      <c r="F442" s="29">
        <f>VLOOKUP(B442,viz!$B$3:$E$1863,4,0)</f>
        <v>0</v>
      </c>
    </row>
    <row r="443" spans="1:6" x14ac:dyDescent="0.25">
      <c r="A443">
        <v>440</v>
      </c>
      <c r="B443" s="27">
        <v>37113</v>
      </c>
      <c r="C443" s="25">
        <v>5.7087581604719197E-2</v>
      </c>
      <c r="D443" s="25">
        <f>VLOOKUP(B443,viz!$B$3:$C$1863,2,0)</f>
        <v>1190.1600000000001</v>
      </c>
      <c r="E443" s="28">
        <f t="shared" si="6"/>
        <v>8.8437721519842416E-2</v>
      </c>
      <c r="F443" s="29">
        <f>VLOOKUP(B443,viz!$B$3:$E$1863,4,0)</f>
        <v>0</v>
      </c>
    </row>
    <row r="444" spans="1:6" x14ac:dyDescent="0.25">
      <c r="A444">
        <v>441</v>
      </c>
      <c r="B444" s="27">
        <v>37120</v>
      </c>
      <c r="C444" s="25">
        <v>3.5034276545047802E-2</v>
      </c>
      <c r="D444" s="25">
        <f>VLOOKUP(B444,viz!$B$3:$C$1863,2,0)</f>
        <v>1161.97</v>
      </c>
      <c r="E444" s="28">
        <f t="shared" si="6"/>
        <v>5.260612144498851E-2</v>
      </c>
      <c r="F444" s="29">
        <f>VLOOKUP(B444,viz!$B$3:$E$1863,4,0)</f>
        <v>0</v>
      </c>
    </row>
    <row r="445" spans="1:6" x14ac:dyDescent="0.25">
      <c r="A445">
        <v>442</v>
      </c>
      <c r="B445" s="27">
        <v>37127</v>
      </c>
      <c r="C445" s="25">
        <v>4.8201188445091199E-2</v>
      </c>
      <c r="D445" s="25">
        <f>VLOOKUP(B445,viz!$B$3:$C$1863,2,0)</f>
        <v>1184.93</v>
      </c>
      <c r="E445" s="28">
        <f t="shared" si="6"/>
        <v>7.3999355708361983E-2</v>
      </c>
      <c r="F445" s="29">
        <f>VLOOKUP(B445,viz!$B$3:$E$1863,4,0)</f>
        <v>0</v>
      </c>
    </row>
    <row r="446" spans="1:6" x14ac:dyDescent="0.25">
      <c r="A446">
        <v>443</v>
      </c>
      <c r="B446" s="27">
        <v>37134</v>
      </c>
      <c r="C446" s="25">
        <v>9.5907710492610904E-2</v>
      </c>
      <c r="D446" s="25">
        <f>VLOOKUP(B446,viz!$B$3:$C$1863,2,0)</f>
        <v>1133.58</v>
      </c>
      <c r="E446" s="28">
        <f t="shared" si="6"/>
        <v>0.15151159318676546</v>
      </c>
      <c r="F446" s="29">
        <f>VLOOKUP(B446,viz!$B$3:$E$1863,4,0)</f>
        <v>1</v>
      </c>
    </row>
    <row r="447" spans="1:6" x14ac:dyDescent="0.25">
      <c r="A447">
        <v>444</v>
      </c>
      <c r="B447" s="27">
        <v>37141</v>
      </c>
      <c r="C447" s="25">
        <v>8.9640796184539795E-2</v>
      </c>
      <c r="D447" s="25">
        <f>VLOOKUP(B447,viz!$B$3:$C$1863,2,0)</f>
        <v>1085.78</v>
      </c>
      <c r="E447" s="28">
        <f t="shared" si="6"/>
        <v>0.14132928415949764</v>
      </c>
      <c r="F447" s="29">
        <f>VLOOKUP(B447,viz!$B$3:$E$1863,4,0)</f>
        <v>1</v>
      </c>
    </row>
    <row r="448" spans="1:6" x14ac:dyDescent="0.25">
      <c r="A448">
        <v>445</v>
      </c>
      <c r="B448" s="27">
        <v>37148</v>
      </c>
      <c r="C448" s="25">
        <v>4.8762701451778398E-2</v>
      </c>
      <c r="D448" s="25">
        <f>VLOOKUP(B448,viz!$B$3:$C$1863,2,0)</f>
        <v>1092.54</v>
      </c>
      <c r="E448" s="28">
        <f t="shared" si="6"/>
        <v>7.4911686510389361E-2</v>
      </c>
      <c r="F448" s="29">
        <f>VLOOKUP(B448,viz!$B$3:$E$1863,4,0)</f>
        <v>1</v>
      </c>
    </row>
    <row r="449" spans="1:6" x14ac:dyDescent="0.25">
      <c r="A449">
        <v>446</v>
      </c>
      <c r="B449" s="27">
        <v>37155</v>
      </c>
      <c r="C449" s="25">
        <v>0.11505665630102201</v>
      </c>
      <c r="D449" s="25">
        <f>VLOOKUP(B449,viz!$B$3:$C$1863,2,0)</f>
        <v>965.8</v>
      </c>
      <c r="E449" s="28">
        <f t="shared" si="6"/>
        <v>0.18262427068365311</v>
      </c>
      <c r="F449" s="29">
        <f>VLOOKUP(B449,viz!$B$3:$E$1863,4,0)</f>
        <v>1</v>
      </c>
    </row>
    <row r="450" spans="1:6" x14ac:dyDescent="0.25">
      <c r="A450">
        <v>447</v>
      </c>
      <c r="B450" s="27">
        <v>37162</v>
      </c>
      <c r="C450" s="25">
        <v>7.2199232876300798E-2</v>
      </c>
      <c r="D450" s="25">
        <f>VLOOKUP(B450,viz!$B$3:$C$1863,2,0)</f>
        <v>1040.94</v>
      </c>
      <c r="E450" s="28">
        <f t="shared" si="6"/>
        <v>0.11299071452333363</v>
      </c>
      <c r="F450" s="29">
        <f>VLOOKUP(B450,viz!$B$3:$E$1863,4,0)</f>
        <v>1</v>
      </c>
    </row>
    <row r="451" spans="1:6" x14ac:dyDescent="0.25">
      <c r="A451">
        <v>448</v>
      </c>
      <c r="B451" s="27">
        <v>37169</v>
      </c>
      <c r="C451" s="25">
        <v>0.147446364164352</v>
      </c>
      <c r="D451" s="25">
        <f>VLOOKUP(B451,viz!$B$3:$C$1863,2,0)</f>
        <v>1071.3800000000001</v>
      </c>
      <c r="E451" s="28">
        <f t="shared" si="6"/>
        <v>0.23525017213288851</v>
      </c>
      <c r="F451" s="29">
        <f>VLOOKUP(B451,viz!$B$3:$E$1863,4,0)</f>
        <v>0</v>
      </c>
    </row>
    <row r="452" spans="1:6" x14ac:dyDescent="0.25">
      <c r="A452">
        <v>449</v>
      </c>
      <c r="B452" s="27">
        <v>37176</v>
      </c>
      <c r="C452" s="25">
        <v>2.4263890460133601E-2</v>
      </c>
      <c r="D452" s="25">
        <f>VLOOKUP(B452,viz!$B$3:$C$1863,2,0)</f>
        <v>1091.6500000000001</v>
      </c>
      <c r="E452" s="28">
        <f t="shared" si="6"/>
        <v>3.5106696039036794E-2</v>
      </c>
      <c r="F452" s="29">
        <f>VLOOKUP(B452,viz!$B$3:$E$1863,4,0)</f>
        <v>0</v>
      </c>
    </row>
    <row r="453" spans="1:6" x14ac:dyDescent="0.25">
      <c r="A453">
        <v>450</v>
      </c>
      <c r="B453" s="27">
        <v>37183</v>
      </c>
      <c r="C453" s="25">
        <v>9.2461377382278401E-2</v>
      </c>
      <c r="D453" s="25">
        <f>VLOOKUP(B453,viz!$B$3:$C$1863,2,0)</f>
        <v>1073.48</v>
      </c>
      <c r="E453" s="28">
        <f t="shared" ref="E453:E516" si="7">(C453-$E$1)/$E$3</f>
        <v>0.14591208647337123</v>
      </c>
      <c r="F453" s="29">
        <f>VLOOKUP(B453,viz!$B$3:$E$1863,4,0)</f>
        <v>0</v>
      </c>
    </row>
    <row r="454" spans="1:6" x14ac:dyDescent="0.25">
      <c r="A454">
        <v>451</v>
      </c>
      <c r="B454" s="27">
        <v>37190</v>
      </c>
      <c r="C454" s="25">
        <v>3.9979934692382799E-2</v>
      </c>
      <c r="D454" s="25">
        <f>VLOOKUP(B454,viz!$B$3:$C$1863,2,0)</f>
        <v>1104.6099999999999</v>
      </c>
      <c r="E454" s="28">
        <f t="shared" si="7"/>
        <v>6.0641690007739397E-2</v>
      </c>
      <c r="F454" s="29">
        <f>VLOOKUP(B454,viz!$B$3:$E$1863,4,0)</f>
        <v>0</v>
      </c>
    </row>
    <row r="455" spans="1:6" x14ac:dyDescent="0.25">
      <c r="A455">
        <v>452</v>
      </c>
      <c r="B455" s="27">
        <v>37197</v>
      </c>
      <c r="C455" s="25">
        <v>0.215715497732162</v>
      </c>
      <c r="D455" s="25">
        <f>VLOOKUP(B455,viz!$B$3:$C$1863,2,0)</f>
        <v>1087.2</v>
      </c>
      <c r="E455" s="28">
        <f t="shared" si="7"/>
        <v>0.34617197205538058</v>
      </c>
      <c r="F455" s="29">
        <f>VLOOKUP(B455,viz!$B$3:$E$1863,4,0)</f>
        <v>0</v>
      </c>
    </row>
    <row r="456" spans="1:6" x14ac:dyDescent="0.25">
      <c r="A456">
        <v>453</v>
      </c>
      <c r="B456" s="27">
        <v>37204</v>
      </c>
      <c r="C456" s="25">
        <v>0.28993529081344599</v>
      </c>
      <c r="D456" s="25">
        <f>VLOOKUP(B456,viz!$B$3:$C$1863,2,0)</f>
        <v>1120.31</v>
      </c>
      <c r="E456" s="28">
        <f t="shared" si="7"/>
        <v>0.4667622389623674</v>
      </c>
      <c r="F456" s="29">
        <f>VLOOKUP(B456,viz!$B$3:$E$1863,4,0)</f>
        <v>0</v>
      </c>
    </row>
    <row r="457" spans="1:6" x14ac:dyDescent="0.25">
      <c r="A457">
        <v>454</v>
      </c>
      <c r="B457" s="27">
        <v>37211</v>
      </c>
      <c r="C457" s="25">
        <v>8.6025163531303406E-2</v>
      </c>
      <c r="D457" s="25">
        <f>VLOOKUP(B457,viz!$B$3:$C$1863,2,0)</f>
        <v>1138.6500000000001</v>
      </c>
      <c r="E457" s="28">
        <f t="shared" si="7"/>
        <v>0.13545470423155465</v>
      </c>
      <c r="F457" s="29">
        <f>VLOOKUP(B457,viz!$B$3:$E$1863,4,0)</f>
        <v>0</v>
      </c>
    </row>
    <row r="458" spans="1:6" x14ac:dyDescent="0.25">
      <c r="A458">
        <v>455</v>
      </c>
      <c r="B458" s="27">
        <v>37218</v>
      </c>
      <c r="C458" s="25">
        <v>6.8151444196700994E-2</v>
      </c>
      <c r="D458" s="25">
        <f>VLOOKUP(B458,viz!$B$3:$C$1863,2,0)</f>
        <v>1150.3399999999999</v>
      </c>
      <c r="E458" s="28">
        <f t="shared" si="7"/>
        <v>0.10641397943702806</v>
      </c>
      <c r="F458" s="29">
        <f>VLOOKUP(B458,viz!$B$3:$E$1863,4,0)</f>
        <v>0</v>
      </c>
    </row>
    <row r="459" spans="1:6" x14ac:dyDescent="0.25">
      <c r="A459">
        <v>456</v>
      </c>
      <c r="B459" s="27">
        <v>37225</v>
      </c>
      <c r="C459" s="25">
        <v>0.20774383842945099</v>
      </c>
      <c r="D459" s="25">
        <f>VLOOKUP(B459,viz!$B$3:$C$1863,2,0)</f>
        <v>1139.45</v>
      </c>
      <c r="E459" s="28">
        <f t="shared" si="7"/>
        <v>0.33321984051342535</v>
      </c>
      <c r="F459" s="29">
        <f>VLOOKUP(B459,viz!$B$3:$E$1863,4,0)</f>
        <v>0</v>
      </c>
    </row>
    <row r="460" spans="1:6" x14ac:dyDescent="0.25">
      <c r="A460">
        <v>457</v>
      </c>
      <c r="B460" s="27">
        <v>37232</v>
      </c>
      <c r="C460" s="25">
        <v>0.50911015272140503</v>
      </c>
      <c r="D460" s="25">
        <f>VLOOKUP(B460,viz!$B$3:$C$1863,2,0)</f>
        <v>1158.31</v>
      </c>
      <c r="E460" s="28">
        <f t="shared" si="7"/>
        <v>0.82287149229640433</v>
      </c>
      <c r="F460" s="29">
        <f>VLOOKUP(B460,viz!$B$3:$E$1863,4,0)</f>
        <v>0</v>
      </c>
    </row>
    <row r="461" spans="1:6" x14ac:dyDescent="0.25">
      <c r="A461">
        <v>458</v>
      </c>
      <c r="B461" s="27">
        <v>37239</v>
      </c>
      <c r="C461" s="25">
        <v>0.40651303529739402</v>
      </c>
      <c r="D461" s="25">
        <f>VLOOKUP(B461,viz!$B$3:$C$1863,2,0)</f>
        <v>1123.0899999999999</v>
      </c>
      <c r="E461" s="28">
        <f t="shared" si="7"/>
        <v>0.65617453370344292</v>
      </c>
      <c r="F461" s="29">
        <f>VLOOKUP(B461,viz!$B$3:$E$1863,4,0)</f>
        <v>0</v>
      </c>
    </row>
    <row r="462" spans="1:6" x14ac:dyDescent="0.25">
      <c r="A462">
        <v>459</v>
      </c>
      <c r="B462" s="27">
        <v>37246</v>
      </c>
      <c r="C462" s="25">
        <v>0.61812758445739702</v>
      </c>
      <c r="D462" s="25">
        <f>VLOOKUP(B462,viz!$B$3:$C$1863,2,0)</f>
        <v>1144.8900000000001</v>
      </c>
      <c r="E462" s="28">
        <f t="shared" si="7"/>
        <v>1</v>
      </c>
      <c r="F462" s="29">
        <f>VLOOKUP(B462,viz!$B$3:$E$1863,4,0)</f>
        <v>0</v>
      </c>
    </row>
    <row r="463" spans="1:6" x14ac:dyDescent="0.25">
      <c r="A463">
        <v>460</v>
      </c>
      <c r="B463" s="27">
        <v>37253</v>
      </c>
      <c r="C463" s="25">
        <v>0.305887401103973</v>
      </c>
      <c r="D463" s="25">
        <f>VLOOKUP(B463,viz!$B$3:$C$1863,2,0)</f>
        <v>1161.02</v>
      </c>
      <c r="E463" s="28">
        <f t="shared" si="7"/>
        <v>0.49268078653306163</v>
      </c>
      <c r="F463" s="29">
        <f>VLOOKUP(B463,viz!$B$3:$E$1863,4,0)</f>
        <v>0</v>
      </c>
    </row>
    <row r="464" spans="1:6" x14ac:dyDescent="0.25">
      <c r="A464">
        <v>461</v>
      </c>
      <c r="B464" s="27">
        <v>37260</v>
      </c>
      <c r="C464" s="25">
        <v>9.6259295940399198E-2</v>
      </c>
      <c r="D464" s="25">
        <f>VLOOKUP(B464,viz!$B$3:$C$1863,2,0)</f>
        <v>1172.51</v>
      </c>
      <c r="E464" s="28">
        <f t="shared" si="7"/>
        <v>0.15208283949761101</v>
      </c>
      <c r="F464" s="29">
        <f>VLOOKUP(B464,viz!$B$3:$E$1863,4,0)</f>
        <v>0</v>
      </c>
    </row>
    <row r="465" spans="1:6" x14ac:dyDescent="0.25">
      <c r="A465">
        <v>462</v>
      </c>
      <c r="B465" s="27">
        <v>37267</v>
      </c>
      <c r="C465" s="25">
        <v>0.115082241594791</v>
      </c>
      <c r="D465" s="25">
        <f>VLOOKUP(B465,viz!$B$3:$C$1863,2,0)</f>
        <v>1145.5999999999999</v>
      </c>
      <c r="E465" s="28">
        <f t="shared" si="7"/>
        <v>0.18266584096128941</v>
      </c>
      <c r="F465" s="29">
        <f>VLOOKUP(B465,viz!$B$3:$E$1863,4,0)</f>
        <v>0</v>
      </c>
    </row>
    <row r="466" spans="1:6" x14ac:dyDescent="0.25">
      <c r="A466">
        <v>463</v>
      </c>
      <c r="B466" s="27">
        <v>37274</v>
      </c>
      <c r="C466" s="25">
        <v>0.116856388747692</v>
      </c>
      <c r="D466" s="25">
        <f>VLOOKUP(B466,viz!$B$3:$C$1863,2,0)</f>
        <v>1127.58</v>
      </c>
      <c r="E466" s="28">
        <f t="shared" si="7"/>
        <v>0.18554842618308184</v>
      </c>
      <c r="F466" s="29">
        <f>VLOOKUP(B466,viz!$B$3:$E$1863,4,0)</f>
        <v>0</v>
      </c>
    </row>
    <row r="467" spans="1:6" x14ac:dyDescent="0.25">
      <c r="A467">
        <v>464</v>
      </c>
      <c r="B467" s="27">
        <v>37281</v>
      </c>
      <c r="C467" s="25">
        <v>9.6858896315097795E-2</v>
      </c>
      <c r="D467" s="25">
        <f>VLOOKUP(B467,viz!$B$3:$C$1863,2,0)</f>
        <v>1133.28</v>
      </c>
      <c r="E467" s="28">
        <f t="shared" si="7"/>
        <v>0.15305705360170108</v>
      </c>
      <c r="F467" s="29">
        <f>VLOOKUP(B467,viz!$B$3:$E$1863,4,0)</f>
        <v>0</v>
      </c>
    </row>
    <row r="468" spans="1:6" x14ac:dyDescent="0.25">
      <c r="A468">
        <v>465</v>
      </c>
      <c r="B468" s="27">
        <v>37288</v>
      </c>
      <c r="C468" s="25">
        <v>0.15903712809085799</v>
      </c>
      <c r="D468" s="25">
        <f>VLOOKUP(B468,viz!$B$3:$C$1863,2,0)</f>
        <v>1122.19</v>
      </c>
      <c r="E468" s="28">
        <f t="shared" si="7"/>
        <v>0.25408252476451687</v>
      </c>
      <c r="F468" s="29">
        <f>VLOOKUP(B468,viz!$B$3:$E$1863,4,0)</f>
        <v>0</v>
      </c>
    </row>
    <row r="469" spans="1:6" x14ac:dyDescent="0.25">
      <c r="A469">
        <v>466</v>
      </c>
      <c r="B469" s="27">
        <v>37295</v>
      </c>
      <c r="C469" s="25">
        <v>0.12889339029788999</v>
      </c>
      <c r="D469" s="25">
        <f>VLOOKUP(B469,viz!$B$3:$C$1863,2,0)</f>
        <v>1096.22</v>
      </c>
      <c r="E469" s="28">
        <f t="shared" si="7"/>
        <v>0.20510581336292061</v>
      </c>
      <c r="F469" s="29">
        <f>VLOOKUP(B469,viz!$B$3:$E$1863,4,0)</f>
        <v>0</v>
      </c>
    </row>
    <row r="470" spans="1:6" x14ac:dyDescent="0.25">
      <c r="A470">
        <v>467</v>
      </c>
      <c r="B470" s="27">
        <v>37302</v>
      </c>
      <c r="C470" s="25">
        <v>0.44230845570564298</v>
      </c>
      <c r="D470" s="25">
        <f>VLOOKUP(B470,viz!$B$3:$C$1863,2,0)</f>
        <v>1104.18</v>
      </c>
      <c r="E470" s="28">
        <f t="shared" si="7"/>
        <v>0.71433394269493822</v>
      </c>
      <c r="F470" s="29">
        <f>VLOOKUP(B470,viz!$B$3:$E$1863,4,0)</f>
        <v>0</v>
      </c>
    </row>
    <row r="471" spans="1:6" x14ac:dyDescent="0.25">
      <c r="A471">
        <v>468</v>
      </c>
      <c r="B471" s="27">
        <v>37309</v>
      </c>
      <c r="C471" s="25">
        <v>0.15681974589824699</v>
      </c>
      <c r="D471" s="25">
        <f>VLOOKUP(B471,viz!$B$3:$C$1863,2,0)</f>
        <v>1089.8399999999999</v>
      </c>
      <c r="E471" s="28">
        <f t="shared" si="7"/>
        <v>0.25047978350991768</v>
      </c>
      <c r="F471" s="29">
        <f>VLOOKUP(B471,viz!$B$3:$E$1863,4,0)</f>
        <v>0</v>
      </c>
    </row>
    <row r="472" spans="1:6" x14ac:dyDescent="0.25">
      <c r="A472">
        <v>469</v>
      </c>
      <c r="B472" s="27">
        <v>37316</v>
      </c>
      <c r="C472" s="25">
        <v>0.20610170066356701</v>
      </c>
      <c r="D472" s="25">
        <f>VLOOKUP(B472,viz!$B$3:$C$1863,2,0)</f>
        <v>1131.78</v>
      </c>
      <c r="E472" s="28">
        <f t="shared" si="7"/>
        <v>0.33055174049232833</v>
      </c>
      <c r="F472" s="29">
        <f>VLOOKUP(B472,viz!$B$3:$E$1863,4,0)</f>
        <v>0</v>
      </c>
    </row>
    <row r="473" spans="1:6" x14ac:dyDescent="0.25">
      <c r="A473">
        <v>470</v>
      </c>
      <c r="B473" s="27">
        <v>37323</v>
      </c>
      <c r="C473" s="25">
        <v>6.3688486814498901E-2</v>
      </c>
      <c r="D473" s="25">
        <f>VLOOKUP(B473,viz!$B$3:$C$1863,2,0)</f>
        <v>1164.31</v>
      </c>
      <c r="E473" s="28">
        <f t="shared" si="7"/>
        <v>9.9162689726144018E-2</v>
      </c>
      <c r="F473" s="29">
        <f>VLOOKUP(B473,viz!$B$3:$E$1863,4,0)</f>
        <v>0</v>
      </c>
    </row>
    <row r="474" spans="1:6" x14ac:dyDescent="0.25">
      <c r="A474">
        <v>471</v>
      </c>
      <c r="B474" s="27">
        <v>37330</v>
      </c>
      <c r="C474" s="25">
        <v>0.15546809136867501</v>
      </c>
      <c r="D474" s="25">
        <f>VLOOKUP(B474,viz!$B$3:$C$1863,2,0)</f>
        <v>1166.1500000000001</v>
      </c>
      <c r="E474" s="28">
        <f t="shared" si="7"/>
        <v>0.2482836526165236</v>
      </c>
      <c r="F474" s="29">
        <f>VLOOKUP(B474,viz!$B$3:$E$1863,4,0)</f>
        <v>0</v>
      </c>
    </row>
    <row r="475" spans="1:6" x14ac:dyDescent="0.25">
      <c r="A475">
        <v>472</v>
      </c>
      <c r="B475" s="27">
        <v>37337</v>
      </c>
      <c r="C475" s="25">
        <v>4.8903822898864698E-2</v>
      </c>
      <c r="D475" s="25">
        <f>VLOOKUP(B475,viz!$B$3:$C$1863,2,0)</f>
        <v>1148.69</v>
      </c>
      <c r="E475" s="28">
        <f t="shared" si="7"/>
        <v>7.5140976734249187E-2</v>
      </c>
      <c r="F475" s="29">
        <f>VLOOKUP(B475,viz!$B$3:$E$1863,4,0)</f>
        <v>0</v>
      </c>
    </row>
    <row r="476" spans="1:6" x14ac:dyDescent="0.25">
      <c r="A476">
        <v>473</v>
      </c>
      <c r="B476" s="27">
        <v>37344</v>
      </c>
      <c r="C476" s="25">
        <v>6.0305166989564903E-2</v>
      </c>
      <c r="D476" s="25">
        <f>VLOOKUP(B476,viz!$B$3:$C$1863,2,0)</f>
        <v>1147.3900000000001</v>
      </c>
      <c r="E476" s="28">
        <f t="shared" si="7"/>
        <v>9.3665565255941538E-2</v>
      </c>
      <c r="F476" s="29">
        <f>VLOOKUP(B476,viz!$B$3:$E$1863,4,0)</f>
        <v>0</v>
      </c>
    </row>
    <row r="477" spans="1:6" x14ac:dyDescent="0.25">
      <c r="A477">
        <v>474</v>
      </c>
      <c r="B477" s="27">
        <v>37351</v>
      </c>
      <c r="C477" s="25">
        <v>7.8079625964164706E-2</v>
      </c>
      <c r="D477" s="25">
        <f>VLOOKUP(B477,viz!$B$3:$C$1863,2,0)</f>
        <v>1122.73</v>
      </c>
      <c r="E477" s="28">
        <f t="shared" si="7"/>
        <v>0.12254501456304</v>
      </c>
      <c r="F477" s="29">
        <f>VLOOKUP(B477,viz!$B$3:$E$1863,4,0)</f>
        <v>0</v>
      </c>
    </row>
    <row r="478" spans="1:6" x14ac:dyDescent="0.25">
      <c r="A478">
        <v>475</v>
      </c>
      <c r="B478" s="27">
        <v>37358</v>
      </c>
      <c r="C478" s="25">
        <v>4.51535061001778E-2</v>
      </c>
      <c r="D478" s="25">
        <f>VLOOKUP(B478,viz!$B$3:$C$1863,2,0)</f>
        <v>1111.01</v>
      </c>
      <c r="E478" s="28">
        <f t="shared" si="7"/>
        <v>6.9047565732090865E-2</v>
      </c>
      <c r="F478" s="29">
        <f>VLOOKUP(B478,viz!$B$3:$E$1863,4,0)</f>
        <v>0</v>
      </c>
    </row>
    <row r="479" spans="1:6" x14ac:dyDescent="0.25">
      <c r="A479">
        <v>476</v>
      </c>
      <c r="B479" s="27">
        <v>37365</v>
      </c>
      <c r="C479" s="25">
        <v>2.36902143806219E-2</v>
      </c>
      <c r="D479" s="25">
        <f>VLOOKUP(B479,viz!$B$3:$C$1863,2,0)</f>
        <v>1125.17</v>
      </c>
      <c r="E479" s="28">
        <f t="shared" si="7"/>
        <v>3.4174603012710171E-2</v>
      </c>
      <c r="F479" s="29">
        <f>VLOOKUP(B479,viz!$B$3:$E$1863,4,0)</f>
        <v>0</v>
      </c>
    </row>
    <row r="480" spans="1:6" x14ac:dyDescent="0.25">
      <c r="A480">
        <v>477</v>
      </c>
      <c r="B480" s="27">
        <v>37372</v>
      </c>
      <c r="C480" s="25">
        <v>0.10617603361606601</v>
      </c>
      <c r="D480" s="25">
        <f>VLOOKUP(B480,viz!$B$3:$C$1863,2,0)</f>
        <v>1076.32</v>
      </c>
      <c r="E480" s="28">
        <f t="shared" si="7"/>
        <v>0.16819528057981059</v>
      </c>
      <c r="F480" s="29">
        <f>VLOOKUP(B480,viz!$B$3:$E$1863,4,0)</f>
        <v>1</v>
      </c>
    </row>
    <row r="481" spans="1:6" x14ac:dyDescent="0.25">
      <c r="A481">
        <v>478</v>
      </c>
      <c r="B481" s="27">
        <v>37379</v>
      </c>
      <c r="C481" s="25">
        <v>8.0141000449657399E-2</v>
      </c>
      <c r="D481" s="25">
        <f>VLOOKUP(B481,viz!$B$3:$C$1863,2,0)</f>
        <v>1073.43</v>
      </c>
      <c r="E481" s="28">
        <f t="shared" si="7"/>
        <v>0.12589427881022774</v>
      </c>
      <c r="F481" s="29">
        <f>VLOOKUP(B481,viz!$B$3:$E$1863,4,0)</f>
        <v>0</v>
      </c>
    </row>
    <row r="482" spans="1:6" x14ac:dyDescent="0.25">
      <c r="A482">
        <v>479</v>
      </c>
      <c r="B482" s="27">
        <v>37386</v>
      </c>
      <c r="C482" s="25">
        <v>9.0006582438945798E-2</v>
      </c>
      <c r="D482" s="25">
        <f>VLOOKUP(B482,viz!$B$3:$C$1863,2,0)</f>
        <v>1054.99</v>
      </c>
      <c r="E482" s="28">
        <f t="shared" si="7"/>
        <v>0.14192360354814668</v>
      </c>
      <c r="F482" s="29">
        <f>VLOOKUP(B482,viz!$B$3:$E$1863,4,0)</f>
        <v>1</v>
      </c>
    </row>
    <row r="483" spans="1:6" x14ac:dyDescent="0.25">
      <c r="A483">
        <v>480</v>
      </c>
      <c r="B483" s="27">
        <v>37393</v>
      </c>
      <c r="C483" s="25">
        <v>9.3458019196987194E-2</v>
      </c>
      <c r="D483" s="25">
        <f>VLOOKUP(B483,viz!$B$3:$C$1863,2,0)</f>
        <v>1106.5899999999999</v>
      </c>
      <c r="E483" s="28">
        <f t="shared" si="7"/>
        <v>0.14753140252717337</v>
      </c>
      <c r="F483" s="29">
        <f>VLOOKUP(B483,viz!$B$3:$E$1863,4,0)</f>
        <v>0</v>
      </c>
    </row>
    <row r="484" spans="1:6" x14ac:dyDescent="0.25">
      <c r="A484">
        <v>481</v>
      </c>
      <c r="B484" s="27">
        <v>37400</v>
      </c>
      <c r="C484" s="25">
        <v>4.6697851270437199E-2</v>
      </c>
      <c r="D484" s="25">
        <f>VLOOKUP(B484,viz!$B$3:$C$1863,2,0)</f>
        <v>1083.82</v>
      </c>
      <c r="E484" s="28">
        <f t="shared" si="7"/>
        <v>7.1556775048723403E-2</v>
      </c>
      <c r="F484" s="29">
        <f>VLOOKUP(B484,viz!$B$3:$E$1863,4,0)</f>
        <v>0</v>
      </c>
    </row>
    <row r="485" spans="1:6" x14ac:dyDescent="0.25">
      <c r="A485">
        <v>482</v>
      </c>
      <c r="B485" s="27">
        <v>37407</v>
      </c>
      <c r="C485" s="25">
        <v>9.6953272819519001E-2</v>
      </c>
      <c r="D485" s="25">
        <f>VLOOKUP(B485,viz!$B$3:$C$1863,2,0)</f>
        <v>1067.1400000000001</v>
      </c>
      <c r="E485" s="28">
        <f t="shared" si="7"/>
        <v>0.15321039393566616</v>
      </c>
      <c r="F485" s="29">
        <f>VLOOKUP(B485,viz!$B$3:$E$1863,4,0)</f>
        <v>0</v>
      </c>
    </row>
    <row r="486" spans="1:6" x14ac:dyDescent="0.25">
      <c r="A486">
        <v>483</v>
      </c>
      <c r="B486" s="27">
        <v>37414</v>
      </c>
      <c r="C486" s="25">
        <v>9.6947841346263899E-2</v>
      </c>
      <c r="D486" s="25">
        <f>VLOOKUP(B486,viz!$B$3:$C$1863,2,0)</f>
        <v>1027.53</v>
      </c>
      <c r="E486" s="28">
        <f t="shared" si="7"/>
        <v>0.15320156902815377</v>
      </c>
      <c r="F486" s="29">
        <f>VLOOKUP(B486,viz!$B$3:$E$1863,4,0)</f>
        <v>0</v>
      </c>
    </row>
    <row r="487" spans="1:6" x14ac:dyDescent="0.25">
      <c r="A487">
        <v>484</v>
      </c>
      <c r="B487" s="27">
        <v>37421</v>
      </c>
      <c r="C487" s="25">
        <v>7.7667564153671306E-2</v>
      </c>
      <c r="D487" s="25">
        <f>VLOOKUP(B487,viz!$B$3:$C$1863,2,0)</f>
        <v>1007.27</v>
      </c>
      <c r="E487" s="28">
        <f t="shared" si="7"/>
        <v>0.12187550793082458</v>
      </c>
      <c r="F487" s="29">
        <f>VLOOKUP(B487,viz!$B$3:$E$1863,4,0)</f>
        <v>1</v>
      </c>
    </row>
    <row r="488" spans="1:6" x14ac:dyDescent="0.25">
      <c r="A488">
        <v>485</v>
      </c>
      <c r="B488" s="27">
        <v>37428</v>
      </c>
      <c r="C488" s="25">
        <v>8.8860683143138899E-2</v>
      </c>
      <c r="D488" s="25">
        <f>VLOOKUP(B488,viz!$B$3:$C$1863,2,0)</f>
        <v>989.14</v>
      </c>
      <c r="E488" s="28">
        <f t="shared" si="7"/>
        <v>0.14006177806746195</v>
      </c>
      <c r="F488" s="29">
        <f>VLOOKUP(B488,viz!$B$3:$E$1863,4,0)</f>
        <v>1</v>
      </c>
    </row>
    <row r="489" spans="1:6" x14ac:dyDescent="0.25">
      <c r="A489">
        <v>486</v>
      </c>
      <c r="B489" s="27">
        <v>37435</v>
      </c>
      <c r="C489" s="25">
        <v>0.26297220587730402</v>
      </c>
      <c r="D489" s="25">
        <f>VLOOKUP(B489,viz!$B$3:$C$1863,2,0)</f>
        <v>989.81</v>
      </c>
      <c r="E489" s="28">
        <f t="shared" si="7"/>
        <v>0.42295336434688369</v>
      </c>
      <c r="F489" s="29">
        <f>VLOOKUP(B489,viz!$B$3:$E$1863,4,0)</f>
        <v>1</v>
      </c>
    </row>
    <row r="490" spans="1:6" x14ac:dyDescent="0.25">
      <c r="A490">
        <v>487</v>
      </c>
      <c r="B490" s="27">
        <v>37442</v>
      </c>
      <c r="C490" s="25">
        <v>0.115407787263393</v>
      </c>
      <c r="D490" s="25">
        <f>VLOOKUP(B490,viz!$B$3:$C$1863,2,0)</f>
        <v>989.03</v>
      </c>
      <c r="E490" s="28">
        <f t="shared" si="7"/>
        <v>0.18319477855916352</v>
      </c>
      <c r="F490" s="29">
        <f>VLOOKUP(B490,viz!$B$3:$E$1863,4,0)</f>
        <v>0</v>
      </c>
    </row>
    <row r="491" spans="1:6" x14ac:dyDescent="0.25">
      <c r="A491">
        <v>488</v>
      </c>
      <c r="B491" s="27">
        <v>37449</v>
      </c>
      <c r="C491" s="25">
        <v>3.6851275712251698E-2</v>
      </c>
      <c r="D491" s="25">
        <f>VLOOKUP(B491,viz!$B$3:$C$1863,2,0)</f>
        <v>921.39</v>
      </c>
      <c r="E491" s="28">
        <f t="shared" si="7"/>
        <v>5.5558331434349746E-2</v>
      </c>
      <c r="F491" s="29">
        <f>VLOOKUP(B491,viz!$B$3:$E$1863,4,0)</f>
        <v>1</v>
      </c>
    </row>
    <row r="492" spans="1:6" x14ac:dyDescent="0.25">
      <c r="A492">
        <v>489</v>
      </c>
      <c r="B492" s="27">
        <v>37456</v>
      </c>
      <c r="C492" s="25">
        <v>7.4434302747249603E-2</v>
      </c>
      <c r="D492" s="25">
        <f>VLOOKUP(B492,viz!$B$3:$C$1863,2,0)</f>
        <v>847.76</v>
      </c>
      <c r="E492" s="28">
        <f t="shared" si="7"/>
        <v>0.11662219422846162</v>
      </c>
      <c r="F492" s="29">
        <f>VLOOKUP(B492,viz!$B$3:$E$1863,4,0)</f>
        <v>1</v>
      </c>
    </row>
    <row r="493" spans="1:6" x14ac:dyDescent="0.25">
      <c r="A493">
        <v>490</v>
      </c>
      <c r="B493" s="27">
        <v>37463</v>
      </c>
      <c r="C493" s="25">
        <v>6.5008133649825994E-2</v>
      </c>
      <c r="D493" s="25">
        <f>VLOOKUP(B493,viz!$B$3:$C$1863,2,0)</f>
        <v>852.84</v>
      </c>
      <c r="E493" s="28">
        <f t="shared" si="7"/>
        <v>0.10130681540324973</v>
      </c>
      <c r="F493" s="29">
        <f>VLOOKUP(B493,viz!$B$3:$E$1863,4,0)</f>
        <v>1</v>
      </c>
    </row>
    <row r="494" spans="1:6" x14ac:dyDescent="0.25">
      <c r="A494">
        <v>491</v>
      </c>
      <c r="B494" s="27">
        <v>37470</v>
      </c>
      <c r="C494" s="25">
        <v>7.2082154452800806E-2</v>
      </c>
      <c r="D494" s="25">
        <f>VLOOKUP(B494,viz!$B$3:$C$1863,2,0)</f>
        <v>864.24</v>
      </c>
      <c r="E494" s="28">
        <f t="shared" si="7"/>
        <v>0.11280048873917589</v>
      </c>
      <c r="F494" s="29">
        <f>VLOOKUP(B494,viz!$B$3:$E$1863,4,0)</f>
        <v>1</v>
      </c>
    </row>
    <row r="495" spans="1:6" x14ac:dyDescent="0.25">
      <c r="A495">
        <v>492</v>
      </c>
      <c r="B495" s="27">
        <v>37477</v>
      </c>
      <c r="C495" s="25">
        <v>8.0029852688312503E-2</v>
      </c>
      <c r="D495" s="25">
        <f>VLOOKUP(B495,viz!$B$3:$C$1863,2,0)</f>
        <v>908.64</v>
      </c>
      <c r="E495" s="28">
        <f t="shared" si="7"/>
        <v>0.12571368900189969</v>
      </c>
      <c r="F495" s="29">
        <f>VLOOKUP(B495,viz!$B$3:$E$1863,4,0)</f>
        <v>0</v>
      </c>
    </row>
    <row r="496" spans="1:6" x14ac:dyDescent="0.25">
      <c r="A496">
        <v>493</v>
      </c>
      <c r="B496" s="27">
        <v>37484</v>
      </c>
      <c r="C496" s="25">
        <v>6.2373921275138897E-2</v>
      </c>
      <c r="D496" s="25">
        <f>VLOOKUP(B496,viz!$B$3:$C$1863,2,0)</f>
        <v>928.77</v>
      </c>
      <c r="E496" s="28">
        <f t="shared" si="7"/>
        <v>9.7026819998178887E-2</v>
      </c>
      <c r="F496" s="29">
        <f>VLOOKUP(B496,viz!$B$3:$E$1863,4,0)</f>
        <v>0</v>
      </c>
    </row>
    <row r="497" spans="1:6" x14ac:dyDescent="0.25">
      <c r="A497">
        <v>494</v>
      </c>
      <c r="B497" s="27">
        <v>37491</v>
      </c>
      <c r="C497" s="25">
        <v>6.8900845944881398E-2</v>
      </c>
      <c r="D497" s="25">
        <f>VLOOKUP(B497,viz!$B$3:$C$1863,2,0)</f>
        <v>940.86</v>
      </c>
      <c r="E497" s="28">
        <f t="shared" si="7"/>
        <v>0.10763158666930188</v>
      </c>
      <c r="F497" s="29">
        <f>VLOOKUP(B497,viz!$B$3:$E$1863,4,0)</f>
        <v>0</v>
      </c>
    </row>
    <row r="498" spans="1:6" x14ac:dyDescent="0.25">
      <c r="A498">
        <v>495</v>
      </c>
      <c r="B498" s="27">
        <v>37498</v>
      </c>
      <c r="C498" s="25">
        <v>1.50815639644861E-2</v>
      </c>
      <c r="D498" s="25">
        <f>VLOOKUP(B498,viz!$B$3:$C$1863,2,0)</f>
        <v>916.07</v>
      </c>
      <c r="E498" s="28">
        <f t="shared" si="7"/>
        <v>2.0187505928596333E-2</v>
      </c>
      <c r="F498" s="29">
        <f>VLOOKUP(B498,viz!$B$3:$E$1863,4,0)</f>
        <v>0</v>
      </c>
    </row>
    <row r="499" spans="1:6" x14ac:dyDescent="0.25">
      <c r="A499">
        <v>496</v>
      </c>
      <c r="B499" s="27">
        <v>37505</v>
      </c>
      <c r="C499" s="25">
        <v>2.1622432395815801E-2</v>
      </c>
      <c r="D499" s="25">
        <f>VLOOKUP(B499,viz!$B$3:$C$1863,2,0)</f>
        <v>893.92</v>
      </c>
      <c r="E499" s="28">
        <f t="shared" si="7"/>
        <v>3.0814928037867024E-2</v>
      </c>
      <c r="F499" s="29">
        <f>VLOOKUP(B499,viz!$B$3:$E$1863,4,0)</f>
        <v>0</v>
      </c>
    </row>
    <row r="500" spans="1:6" x14ac:dyDescent="0.25">
      <c r="A500">
        <v>497</v>
      </c>
      <c r="B500" s="27">
        <v>37512</v>
      </c>
      <c r="C500" s="25">
        <v>2.9418874531984301E-2</v>
      </c>
      <c r="D500" s="25">
        <f>VLOOKUP(B500,viz!$B$3:$C$1863,2,0)</f>
        <v>889.81</v>
      </c>
      <c r="E500" s="28">
        <f t="shared" si="7"/>
        <v>4.3482371574064677E-2</v>
      </c>
      <c r="F500" s="29">
        <f>VLOOKUP(B500,viz!$B$3:$E$1863,4,0)</f>
        <v>0</v>
      </c>
    </row>
    <row r="501" spans="1:6" x14ac:dyDescent="0.25">
      <c r="A501">
        <v>498</v>
      </c>
      <c r="B501" s="27">
        <v>37519</v>
      </c>
      <c r="C501" s="25">
        <v>2.3135185241699201E-2</v>
      </c>
      <c r="D501" s="25">
        <f>VLOOKUP(B501,viz!$B$3:$C$1863,2,0)</f>
        <v>845.39</v>
      </c>
      <c r="E501" s="28">
        <f t="shared" si="7"/>
        <v>3.3272807019685213E-2</v>
      </c>
      <c r="F501" s="29">
        <f>VLOOKUP(B501,viz!$B$3:$E$1863,4,0)</f>
        <v>1</v>
      </c>
    </row>
    <row r="502" spans="1:6" x14ac:dyDescent="0.25">
      <c r="A502">
        <v>499</v>
      </c>
      <c r="B502" s="27">
        <v>37526</v>
      </c>
      <c r="C502" s="25">
        <v>1.6437102109193798E-2</v>
      </c>
      <c r="D502" s="25">
        <f>VLOOKUP(B502,viz!$B$3:$C$1863,2,0)</f>
        <v>827.37</v>
      </c>
      <c r="E502" s="28">
        <f t="shared" si="7"/>
        <v>2.2389946812443585E-2</v>
      </c>
      <c r="F502" s="29">
        <f>VLOOKUP(B502,viz!$B$3:$E$1863,4,0)</f>
        <v>1</v>
      </c>
    </row>
    <row r="503" spans="1:6" x14ac:dyDescent="0.25">
      <c r="A503">
        <v>500</v>
      </c>
      <c r="B503" s="27">
        <v>37533</v>
      </c>
      <c r="C503" s="25">
        <v>2.3560555651783902E-2</v>
      </c>
      <c r="D503" s="25">
        <f>VLOOKUP(B503,viz!$B$3:$C$1863,2,0)</f>
        <v>800.58</v>
      </c>
      <c r="E503" s="28">
        <f t="shared" si="7"/>
        <v>3.396393709640573E-2</v>
      </c>
      <c r="F503" s="29">
        <f>VLOOKUP(B503,viz!$B$3:$E$1863,4,0)</f>
        <v>1</v>
      </c>
    </row>
    <row r="504" spans="1:6" x14ac:dyDescent="0.25">
      <c r="A504">
        <v>501</v>
      </c>
      <c r="B504" s="27">
        <v>37540</v>
      </c>
      <c r="C504" s="25">
        <v>2.3512808606028598E-2</v>
      </c>
      <c r="D504" s="25">
        <f>VLOOKUP(B504,viz!$B$3:$C$1863,2,0)</f>
        <v>835.32</v>
      </c>
      <c r="E504" s="28">
        <f t="shared" si="7"/>
        <v>3.388635901712779E-2</v>
      </c>
      <c r="F504" s="29">
        <f>VLOOKUP(B504,viz!$B$3:$E$1863,4,0)</f>
        <v>1</v>
      </c>
    </row>
    <row r="505" spans="1:6" x14ac:dyDescent="0.25">
      <c r="A505">
        <v>502</v>
      </c>
      <c r="B505" s="27">
        <v>37547</v>
      </c>
      <c r="C505" s="25">
        <v>2.5652501732111001E-2</v>
      </c>
      <c r="D505" s="25">
        <f>VLOOKUP(B505,viz!$B$3:$C$1863,2,0)</f>
        <v>884.39</v>
      </c>
      <c r="E505" s="28">
        <f t="shared" si="7"/>
        <v>3.7362873225281631E-2</v>
      </c>
      <c r="F505" s="29">
        <f>VLOOKUP(B505,viz!$B$3:$E$1863,4,0)</f>
        <v>0</v>
      </c>
    </row>
    <row r="506" spans="1:6" x14ac:dyDescent="0.25">
      <c r="A506">
        <v>503</v>
      </c>
      <c r="B506" s="27">
        <v>37554</v>
      </c>
      <c r="C506" s="25">
        <v>5.5876396596431697E-2</v>
      </c>
      <c r="D506" s="25">
        <f>VLOOKUP(B506,viz!$B$3:$C$1863,2,0)</f>
        <v>897.65</v>
      </c>
      <c r="E506" s="28">
        <f t="shared" si="7"/>
        <v>8.6469821619297393E-2</v>
      </c>
      <c r="F506" s="29">
        <f>VLOOKUP(B506,viz!$B$3:$E$1863,4,0)</f>
        <v>0</v>
      </c>
    </row>
    <row r="507" spans="1:6" x14ac:dyDescent="0.25">
      <c r="A507">
        <v>504</v>
      </c>
      <c r="B507" s="27">
        <v>37561</v>
      </c>
      <c r="C507" s="25">
        <v>3.3781778067350401E-2</v>
      </c>
      <c r="D507" s="25">
        <f>VLOOKUP(B507,viz!$B$3:$C$1863,2,0)</f>
        <v>900.96</v>
      </c>
      <c r="E507" s="28">
        <f t="shared" si="7"/>
        <v>5.0571096562061268E-2</v>
      </c>
      <c r="F507" s="29">
        <f>VLOOKUP(B507,viz!$B$3:$E$1863,4,0)</f>
        <v>0</v>
      </c>
    </row>
    <row r="508" spans="1:6" x14ac:dyDescent="0.25">
      <c r="A508">
        <v>505</v>
      </c>
      <c r="B508" s="27">
        <v>37568</v>
      </c>
      <c r="C508" s="25">
        <v>4.2993620038032497E-2</v>
      </c>
      <c r="D508" s="25">
        <f>VLOOKUP(B508,viz!$B$3:$C$1863,2,0)</f>
        <v>894.74</v>
      </c>
      <c r="E508" s="28">
        <f t="shared" si="7"/>
        <v>6.553824259995103E-2</v>
      </c>
      <c r="F508" s="29">
        <f>VLOOKUP(B508,viz!$B$3:$E$1863,4,0)</f>
        <v>0</v>
      </c>
    </row>
    <row r="509" spans="1:6" x14ac:dyDescent="0.25">
      <c r="A509">
        <v>506</v>
      </c>
      <c r="B509" s="27">
        <v>37575</v>
      </c>
      <c r="C509" s="25">
        <v>3.09633519500494E-2</v>
      </c>
      <c r="D509" s="25">
        <f>VLOOKUP(B509,viz!$B$3:$C$1863,2,0)</f>
        <v>909.83</v>
      </c>
      <c r="E509" s="28">
        <f t="shared" si="7"/>
        <v>4.5991795763273988E-2</v>
      </c>
      <c r="F509" s="29">
        <f>VLOOKUP(B509,viz!$B$3:$E$1863,4,0)</f>
        <v>0</v>
      </c>
    </row>
    <row r="510" spans="1:6" x14ac:dyDescent="0.25">
      <c r="A510">
        <v>507</v>
      </c>
      <c r="B510" s="27">
        <v>37582</v>
      </c>
      <c r="C510" s="25">
        <v>2.24038902670145E-2</v>
      </c>
      <c r="D510" s="25">
        <f>VLOOKUP(B510,viz!$B$3:$C$1863,2,0)</f>
        <v>930.55</v>
      </c>
      <c r="E510" s="28">
        <f t="shared" si="7"/>
        <v>3.208461917216069E-2</v>
      </c>
      <c r="F510" s="29">
        <f>VLOOKUP(B510,viz!$B$3:$E$1863,4,0)</f>
        <v>0</v>
      </c>
    </row>
    <row r="511" spans="1:6" x14ac:dyDescent="0.25">
      <c r="A511">
        <v>508</v>
      </c>
      <c r="B511" s="27">
        <v>37589</v>
      </c>
      <c r="C511" s="25">
        <v>8.4786107763647998E-3</v>
      </c>
      <c r="D511" s="25">
        <f>VLOOKUP(B511,viz!$B$3:$C$1863,2,0)</f>
        <v>936.31</v>
      </c>
      <c r="E511" s="28">
        <f t="shared" si="7"/>
        <v>9.4592102237316157E-3</v>
      </c>
      <c r="F511" s="29">
        <f>VLOOKUP(B511,viz!$B$3:$E$1863,4,0)</f>
        <v>0</v>
      </c>
    </row>
    <row r="512" spans="1:6" x14ac:dyDescent="0.25">
      <c r="A512">
        <v>509</v>
      </c>
      <c r="B512" s="27">
        <v>37596</v>
      </c>
      <c r="C512" s="25">
        <v>1.2495311908423901E-2</v>
      </c>
      <c r="D512" s="25">
        <f>VLOOKUP(B512,viz!$B$3:$C$1863,2,0)</f>
        <v>912.23</v>
      </c>
      <c r="E512" s="28">
        <f t="shared" si="7"/>
        <v>1.5985435122662896E-2</v>
      </c>
      <c r="F512" s="29">
        <f>VLOOKUP(B512,viz!$B$3:$E$1863,4,0)</f>
        <v>0</v>
      </c>
    </row>
    <row r="513" spans="1:6" x14ac:dyDescent="0.25">
      <c r="A513">
        <v>510</v>
      </c>
      <c r="B513" s="27">
        <v>37603</v>
      </c>
      <c r="C513" s="25">
        <v>1.8474349752068499E-2</v>
      </c>
      <c r="D513" s="25">
        <f>VLOOKUP(B513,viz!$B$3:$C$1863,2,0)</f>
        <v>889.48</v>
      </c>
      <c r="E513" s="28">
        <f t="shared" si="7"/>
        <v>2.570001043308498E-2</v>
      </c>
      <c r="F513" s="29">
        <f>VLOOKUP(B513,viz!$B$3:$E$1863,4,0)</f>
        <v>0</v>
      </c>
    </row>
    <row r="514" spans="1:6" x14ac:dyDescent="0.25">
      <c r="A514">
        <v>511</v>
      </c>
      <c r="B514" s="27">
        <v>37610</v>
      </c>
      <c r="C514" s="25">
        <v>2.5661721825599702E-2</v>
      </c>
      <c r="D514" s="25">
        <f>VLOOKUP(B514,viz!$B$3:$C$1863,2,0)</f>
        <v>895.75</v>
      </c>
      <c r="E514" s="28">
        <f t="shared" si="7"/>
        <v>3.7377853778157763E-2</v>
      </c>
      <c r="F514" s="29">
        <f>VLOOKUP(B514,viz!$B$3:$E$1863,4,0)</f>
        <v>0</v>
      </c>
    </row>
    <row r="515" spans="1:6" x14ac:dyDescent="0.25">
      <c r="A515">
        <v>512</v>
      </c>
      <c r="B515" s="27">
        <v>37617</v>
      </c>
      <c r="C515" s="25">
        <v>3.1382255256176002E-2</v>
      </c>
      <c r="D515" s="25">
        <f>VLOOKUP(B515,viz!$B$3:$C$1863,2,0)</f>
        <v>875.4</v>
      </c>
      <c r="E515" s="28">
        <f t="shared" si="7"/>
        <v>4.6672418268361042E-2</v>
      </c>
      <c r="F515" s="29">
        <f>VLOOKUP(B515,viz!$B$3:$E$1863,4,0)</f>
        <v>1</v>
      </c>
    </row>
    <row r="516" spans="1:6" x14ac:dyDescent="0.25">
      <c r="A516">
        <v>513</v>
      </c>
      <c r="B516" s="27">
        <v>37624</v>
      </c>
      <c r="C516" s="25">
        <v>2.3609042167663599E-2</v>
      </c>
      <c r="D516" s="25">
        <f>VLOOKUP(B516,viz!$B$3:$C$1863,2,0)</f>
        <v>908.59</v>
      </c>
      <c r="E516" s="28">
        <f t="shared" si="7"/>
        <v>3.4042716646288315E-2</v>
      </c>
      <c r="F516" s="29">
        <f>VLOOKUP(B516,viz!$B$3:$E$1863,4,0)</f>
        <v>0</v>
      </c>
    </row>
    <row r="517" spans="1:6" x14ac:dyDescent="0.25">
      <c r="A517">
        <v>514</v>
      </c>
      <c r="B517" s="27">
        <v>37631</v>
      </c>
      <c r="C517" s="25">
        <v>1.8772125244140601E-2</v>
      </c>
      <c r="D517" s="25">
        <f>VLOOKUP(B517,viz!$B$3:$C$1863,2,0)</f>
        <v>927.57</v>
      </c>
      <c r="E517" s="28">
        <f t="shared" ref="E517:E580" si="8">(C517-$E$1)/$E$3</f>
        <v>2.6183827816245932E-2</v>
      </c>
      <c r="F517" s="29">
        <f>VLOOKUP(B517,viz!$B$3:$E$1863,4,0)</f>
        <v>0</v>
      </c>
    </row>
    <row r="518" spans="1:6" x14ac:dyDescent="0.25">
      <c r="A518">
        <v>515</v>
      </c>
      <c r="B518" s="27">
        <v>37638</v>
      </c>
      <c r="C518" s="25">
        <v>1.8557716161012601E-2</v>
      </c>
      <c r="D518" s="25">
        <f>VLOOKUP(B518,viz!$B$3:$C$1863,2,0)</f>
        <v>901.78</v>
      </c>
      <c r="E518" s="28">
        <f t="shared" si="8"/>
        <v>2.5835461868453931E-2</v>
      </c>
      <c r="F518" s="29">
        <f>VLOOKUP(B518,viz!$B$3:$E$1863,4,0)</f>
        <v>0</v>
      </c>
    </row>
    <row r="519" spans="1:6" x14ac:dyDescent="0.25">
      <c r="A519">
        <v>516</v>
      </c>
      <c r="B519" s="27">
        <v>37645</v>
      </c>
      <c r="C519" s="25">
        <v>2.04832535237074E-2</v>
      </c>
      <c r="D519" s="25">
        <f>VLOOKUP(B519,viz!$B$3:$C$1863,2,0)</f>
        <v>861.4</v>
      </c>
      <c r="E519" s="28">
        <f t="shared" si="8"/>
        <v>2.8964021715723234E-2</v>
      </c>
      <c r="F519" s="29">
        <f>VLOOKUP(B519,viz!$B$3:$E$1863,4,0)</f>
        <v>0</v>
      </c>
    </row>
    <row r="520" spans="1:6" x14ac:dyDescent="0.25">
      <c r="A520">
        <v>517</v>
      </c>
      <c r="B520" s="27">
        <v>37652</v>
      </c>
      <c r="C520" s="25">
        <v>9.1656846925616299E-3</v>
      </c>
      <c r="D520" s="25">
        <f>VLOOKUP(B520,viz!$B$3:$C$1863,2,0)</f>
        <v>855.7</v>
      </c>
      <c r="E520" s="28">
        <f t="shared" si="8"/>
        <v>1.0575548918562844E-2</v>
      </c>
      <c r="F520" s="29">
        <f>VLOOKUP(B520,viz!$B$3:$E$1863,4,0)</f>
        <v>1</v>
      </c>
    </row>
    <row r="521" spans="1:6" x14ac:dyDescent="0.25">
      <c r="A521">
        <v>518</v>
      </c>
      <c r="B521" s="27">
        <v>37659</v>
      </c>
      <c r="C521" s="25">
        <v>1.42834102734923E-2</v>
      </c>
      <c r="D521" s="25">
        <f>VLOOKUP(B521,viz!$B$3:$C$1863,2,0)</f>
        <v>829.69</v>
      </c>
      <c r="E521" s="28">
        <f t="shared" si="8"/>
        <v>1.8890687888099663E-2</v>
      </c>
      <c r="F521" s="29">
        <f>VLOOKUP(B521,viz!$B$3:$E$1863,4,0)</f>
        <v>1</v>
      </c>
    </row>
    <row r="522" spans="1:6" x14ac:dyDescent="0.25">
      <c r="A522">
        <v>519</v>
      </c>
      <c r="B522" s="27">
        <v>37666</v>
      </c>
      <c r="C522" s="25">
        <v>1.8158091232180599E-2</v>
      </c>
      <c r="D522" s="25">
        <f>VLOOKUP(B522,viz!$B$3:$C$1863,2,0)</f>
        <v>834.89</v>
      </c>
      <c r="E522" s="28">
        <f t="shared" si="8"/>
        <v>2.5186162337562497E-2</v>
      </c>
      <c r="F522" s="29">
        <f>VLOOKUP(B522,viz!$B$3:$E$1863,4,0)</f>
        <v>1</v>
      </c>
    </row>
    <row r="523" spans="1:6" x14ac:dyDescent="0.25">
      <c r="A523">
        <v>520</v>
      </c>
      <c r="B523" s="27">
        <v>37673</v>
      </c>
      <c r="C523" s="25">
        <v>1.1961651034653201E-2</v>
      </c>
      <c r="D523" s="25">
        <f>VLOOKUP(B523,viz!$B$3:$C$1863,2,0)</f>
        <v>848.17</v>
      </c>
      <c r="E523" s="28">
        <f t="shared" si="8"/>
        <v>1.5118357695818752E-2</v>
      </c>
      <c r="F523" s="29">
        <f>VLOOKUP(B523,viz!$B$3:$E$1863,4,0)</f>
        <v>0</v>
      </c>
    </row>
    <row r="524" spans="1:6" x14ac:dyDescent="0.25">
      <c r="A524">
        <v>521</v>
      </c>
      <c r="B524" s="27">
        <v>37680</v>
      </c>
      <c r="C524" s="25">
        <v>6.5665915608406102E-3</v>
      </c>
      <c r="D524" s="25">
        <f>VLOOKUP(B524,viz!$B$3:$C$1863,2,0)</f>
        <v>841.15</v>
      </c>
      <c r="E524" s="28">
        <f t="shared" si="8"/>
        <v>6.3526142880782647E-3</v>
      </c>
      <c r="F524" s="29">
        <f>VLOOKUP(B524,viz!$B$3:$E$1863,4,0)</f>
        <v>0</v>
      </c>
    </row>
    <row r="525" spans="1:6" x14ac:dyDescent="0.25">
      <c r="A525">
        <v>522</v>
      </c>
      <c r="B525" s="27">
        <v>37687</v>
      </c>
      <c r="C525" s="25">
        <v>5.0931475125253201E-3</v>
      </c>
      <c r="D525" s="25">
        <f>VLOOKUP(B525,viz!$B$3:$C$1863,2,0)</f>
        <v>828.89</v>
      </c>
      <c r="E525" s="28">
        <f t="shared" si="8"/>
        <v>3.9586031532822244E-3</v>
      </c>
      <c r="F525" s="29">
        <f>VLOOKUP(B525,viz!$B$3:$E$1863,4,0)</f>
        <v>0</v>
      </c>
    </row>
    <row r="526" spans="1:6" x14ac:dyDescent="0.25">
      <c r="A526">
        <v>523</v>
      </c>
      <c r="B526" s="27">
        <v>37694</v>
      </c>
      <c r="C526" s="25">
        <v>5.7633602991700198E-3</v>
      </c>
      <c r="D526" s="25">
        <f>VLOOKUP(B526,viz!$B$3:$C$1863,2,0)</f>
        <v>833.27</v>
      </c>
      <c r="E526" s="28">
        <f t="shared" si="8"/>
        <v>5.0475463511896355E-3</v>
      </c>
      <c r="F526" s="29">
        <f>VLOOKUP(B526,viz!$B$3:$E$1863,4,0)</f>
        <v>0</v>
      </c>
    </row>
    <row r="527" spans="1:6" x14ac:dyDescent="0.25">
      <c r="A527">
        <v>524</v>
      </c>
      <c r="B527" s="27">
        <v>37701</v>
      </c>
      <c r="C527" s="25">
        <v>5.0555327907204602E-3</v>
      </c>
      <c r="D527" s="25">
        <f>VLOOKUP(B527,viz!$B$3:$C$1863,2,0)</f>
        <v>895.79</v>
      </c>
      <c r="E527" s="28">
        <f t="shared" si="8"/>
        <v>3.8974877937027058E-3</v>
      </c>
      <c r="F527" s="29">
        <f>VLOOKUP(B527,viz!$B$3:$E$1863,4,0)</f>
        <v>0</v>
      </c>
    </row>
    <row r="528" spans="1:6" x14ac:dyDescent="0.25">
      <c r="A528">
        <v>525</v>
      </c>
      <c r="B528" s="27">
        <v>37708</v>
      </c>
      <c r="C528" s="25">
        <v>1.07428878545761E-2</v>
      </c>
      <c r="D528" s="25">
        <f>VLOOKUP(B528,viz!$B$3:$C$1863,2,0)</f>
        <v>863.5</v>
      </c>
      <c r="E528" s="28">
        <f t="shared" si="8"/>
        <v>1.3138144991359364E-2</v>
      </c>
      <c r="F528" s="29">
        <f>VLOOKUP(B528,viz!$B$3:$E$1863,4,0)</f>
        <v>0</v>
      </c>
    </row>
    <row r="529" spans="1:6" x14ac:dyDescent="0.25">
      <c r="A529">
        <v>526</v>
      </c>
      <c r="B529" s="27">
        <v>37715</v>
      </c>
      <c r="C529" s="25">
        <v>6.9130961783230296E-3</v>
      </c>
      <c r="D529" s="25">
        <f>VLOOKUP(B529,viz!$B$3:$C$1863,2,0)</f>
        <v>878.85</v>
      </c>
      <c r="E529" s="28">
        <f t="shared" si="8"/>
        <v>6.915605406376671E-3</v>
      </c>
      <c r="F529" s="29">
        <f>VLOOKUP(B529,viz!$B$3:$E$1863,4,0)</f>
        <v>0</v>
      </c>
    </row>
    <row r="530" spans="1:6" x14ac:dyDescent="0.25">
      <c r="A530">
        <v>527</v>
      </c>
      <c r="B530" s="27">
        <v>37722</v>
      </c>
      <c r="C530" s="25">
        <v>8.4695518016815203E-3</v>
      </c>
      <c r="D530" s="25">
        <f>VLOOKUP(B530,viz!$B$3:$C$1863,2,0)</f>
        <v>868.3</v>
      </c>
      <c r="E530" s="28">
        <f t="shared" si="8"/>
        <v>9.4444914522340464E-3</v>
      </c>
      <c r="F530" s="29">
        <f>VLOOKUP(B530,viz!$B$3:$E$1863,4,0)</f>
        <v>0</v>
      </c>
    </row>
    <row r="531" spans="1:6" x14ac:dyDescent="0.25">
      <c r="A531">
        <v>528</v>
      </c>
      <c r="B531" s="27">
        <v>37729</v>
      </c>
      <c r="C531" s="25">
        <v>6.8008583039045299E-3</v>
      </c>
      <c r="D531" s="25">
        <f>VLOOKUP(B531,viz!$B$3:$C$1863,2,0)</f>
        <v>893.58</v>
      </c>
      <c r="E531" s="28">
        <f t="shared" si="8"/>
        <v>6.7332444124787658E-3</v>
      </c>
      <c r="F531" s="29">
        <f>VLOOKUP(B531,viz!$B$3:$E$1863,4,0)</f>
        <v>0</v>
      </c>
    </row>
    <row r="532" spans="1:6" x14ac:dyDescent="0.25">
      <c r="A532">
        <v>529</v>
      </c>
      <c r="B532" s="27">
        <v>37736</v>
      </c>
      <c r="C532" s="25">
        <v>7.7619720250368101E-3</v>
      </c>
      <c r="D532" s="25">
        <f>VLOOKUP(B532,viz!$B$3:$C$1863,2,0)</f>
        <v>898.81</v>
      </c>
      <c r="E532" s="28">
        <f t="shared" si="8"/>
        <v>8.2948354025314686E-3</v>
      </c>
      <c r="F532" s="29">
        <f>VLOOKUP(B532,viz!$B$3:$E$1863,4,0)</f>
        <v>0</v>
      </c>
    </row>
    <row r="533" spans="1:6" x14ac:dyDescent="0.25">
      <c r="A533">
        <v>530</v>
      </c>
      <c r="B533" s="27">
        <v>37743</v>
      </c>
      <c r="C533" s="25">
        <v>4.9644424580037603E-3</v>
      </c>
      <c r="D533" s="25">
        <f>VLOOKUP(B533,viz!$B$3:$C$1863,2,0)</f>
        <v>930.08</v>
      </c>
      <c r="E533" s="28">
        <f t="shared" si="8"/>
        <v>3.7494867406288588E-3</v>
      </c>
      <c r="F533" s="29">
        <f>VLOOKUP(B533,viz!$B$3:$E$1863,4,0)</f>
        <v>0</v>
      </c>
    </row>
    <row r="534" spans="1:6" x14ac:dyDescent="0.25">
      <c r="A534">
        <v>531</v>
      </c>
      <c r="B534" s="27">
        <v>37750</v>
      </c>
      <c r="C534" s="25">
        <v>1.25985611230135E-2</v>
      </c>
      <c r="D534" s="25">
        <f>VLOOKUP(B534,viz!$B$3:$C$1863,2,0)</f>
        <v>933.41</v>
      </c>
      <c r="E534" s="28">
        <f t="shared" si="8"/>
        <v>1.6153191590693745E-2</v>
      </c>
      <c r="F534" s="29">
        <f>VLOOKUP(B534,viz!$B$3:$E$1863,4,0)</f>
        <v>0</v>
      </c>
    </row>
    <row r="535" spans="1:6" x14ac:dyDescent="0.25">
      <c r="A535">
        <v>532</v>
      </c>
      <c r="B535" s="27">
        <v>37757</v>
      </c>
      <c r="C535" s="25">
        <v>5.3704893216490702E-3</v>
      </c>
      <c r="D535" s="25">
        <f>VLOOKUP(B535,viz!$B$3:$C$1863,2,0)</f>
        <v>944.3</v>
      </c>
      <c r="E535" s="28">
        <f t="shared" si="8"/>
        <v>4.4092204535766573E-3</v>
      </c>
      <c r="F535" s="29">
        <f>VLOOKUP(B535,viz!$B$3:$E$1863,4,0)</f>
        <v>0</v>
      </c>
    </row>
    <row r="536" spans="1:6" x14ac:dyDescent="0.25">
      <c r="A536">
        <v>533</v>
      </c>
      <c r="B536" s="27">
        <v>37764</v>
      </c>
      <c r="C536" s="25">
        <v>7.7413199469447101E-3</v>
      </c>
      <c r="D536" s="25">
        <f>VLOOKUP(B536,viz!$B$3:$C$1863,2,0)</f>
        <v>933.22</v>
      </c>
      <c r="E536" s="28">
        <f t="shared" si="8"/>
        <v>8.2612804772761155E-3</v>
      </c>
      <c r="F536" s="29">
        <f>VLOOKUP(B536,viz!$B$3:$E$1863,4,0)</f>
        <v>0</v>
      </c>
    </row>
    <row r="537" spans="1:6" x14ac:dyDescent="0.25">
      <c r="A537">
        <v>534</v>
      </c>
      <c r="B537" s="27">
        <v>37771</v>
      </c>
      <c r="C537" s="25">
        <v>9.6134738996624895E-3</v>
      </c>
      <c r="D537" s="25">
        <f>VLOOKUP(B537,viz!$B$3:$C$1863,2,0)</f>
        <v>963.59</v>
      </c>
      <c r="E537" s="28">
        <f t="shared" si="8"/>
        <v>1.1303104436579744E-2</v>
      </c>
      <c r="F537" s="29">
        <f>VLOOKUP(B537,viz!$B$3:$E$1863,4,0)</f>
        <v>0</v>
      </c>
    </row>
    <row r="538" spans="1:6" x14ac:dyDescent="0.25">
      <c r="A538">
        <v>535</v>
      </c>
      <c r="B538" s="27">
        <v>37778</v>
      </c>
      <c r="C538" s="25">
        <v>4.4603059068322199E-3</v>
      </c>
      <c r="D538" s="25">
        <f>VLOOKUP(B538,viz!$B$3:$C$1863,2,0)</f>
        <v>987.76</v>
      </c>
      <c r="E538" s="28">
        <f t="shared" si="8"/>
        <v>2.9303796165122018E-3</v>
      </c>
      <c r="F538" s="29">
        <f>VLOOKUP(B538,viz!$B$3:$E$1863,4,0)</f>
        <v>0</v>
      </c>
    </row>
    <row r="539" spans="1:6" x14ac:dyDescent="0.25">
      <c r="A539">
        <v>536</v>
      </c>
      <c r="B539" s="27">
        <v>37785</v>
      </c>
      <c r="C539" s="25">
        <v>4.3220794759690796E-3</v>
      </c>
      <c r="D539" s="25">
        <f>VLOOKUP(B539,viz!$B$3:$C$1863,2,0)</f>
        <v>988.61</v>
      </c>
      <c r="E539" s="28">
        <f t="shared" si="8"/>
        <v>2.7057931349367148E-3</v>
      </c>
      <c r="F539" s="29">
        <f>VLOOKUP(B539,viz!$B$3:$E$1863,4,0)</f>
        <v>0</v>
      </c>
    </row>
    <row r="540" spans="1:6" x14ac:dyDescent="0.25">
      <c r="A540">
        <v>537</v>
      </c>
      <c r="B540" s="27">
        <v>37792</v>
      </c>
      <c r="C540" s="25">
        <v>7.01755797490478E-3</v>
      </c>
      <c r="D540" s="25">
        <f>VLOOKUP(B540,viz!$B$3:$C$1863,2,0)</f>
        <v>995.69</v>
      </c>
      <c r="E540" s="28">
        <f t="shared" si="8"/>
        <v>7.0853320440888053E-3</v>
      </c>
      <c r="F540" s="29">
        <f>VLOOKUP(B540,viz!$B$3:$E$1863,4,0)</f>
        <v>0</v>
      </c>
    </row>
    <row r="541" spans="1:6" x14ac:dyDescent="0.25">
      <c r="A541">
        <v>538</v>
      </c>
      <c r="B541" s="27">
        <v>37799</v>
      </c>
      <c r="C541" s="25">
        <v>7.9489285126328503E-3</v>
      </c>
      <c r="D541" s="25">
        <f>VLOOKUP(B541,viz!$B$3:$C$1863,2,0)</f>
        <v>976.22</v>
      </c>
      <c r="E541" s="28">
        <f t="shared" si="8"/>
        <v>8.5985971324315808E-3</v>
      </c>
      <c r="F541" s="29">
        <f>VLOOKUP(B541,viz!$B$3:$E$1863,4,0)</f>
        <v>0</v>
      </c>
    </row>
    <row r="542" spans="1:6" x14ac:dyDescent="0.25">
      <c r="A542">
        <v>539</v>
      </c>
      <c r="B542" s="27">
        <v>37806</v>
      </c>
      <c r="C542" s="25">
        <v>4.19148849323392E-3</v>
      </c>
      <c r="D542" s="25">
        <f>VLOOKUP(B542,viz!$B$3:$C$1863,2,0)</f>
        <v>985.7</v>
      </c>
      <c r="E542" s="28">
        <f t="shared" si="8"/>
        <v>2.4936125182859555E-3</v>
      </c>
      <c r="F542" s="29">
        <f>VLOOKUP(B542,viz!$B$3:$E$1863,4,0)</f>
        <v>0</v>
      </c>
    </row>
    <row r="543" spans="1:6" x14ac:dyDescent="0.25">
      <c r="A543">
        <v>540</v>
      </c>
      <c r="B543" s="27">
        <v>37813</v>
      </c>
      <c r="C543" s="25">
        <v>5.1418691873550398E-3</v>
      </c>
      <c r="D543" s="25">
        <f>VLOOKUP(B543,viz!$B$3:$C$1863,2,0)</f>
        <v>998.14</v>
      </c>
      <c r="E543" s="28">
        <f t="shared" si="8"/>
        <v>4.0377647829224032E-3</v>
      </c>
      <c r="F543" s="29">
        <f>VLOOKUP(B543,viz!$B$3:$E$1863,4,0)</f>
        <v>0</v>
      </c>
    </row>
    <row r="544" spans="1:6" x14ac:dyDescent="0.25">
      <c r="A544">
        <v>541</v>
      </c>
      <c r="B544" s="27">
        <v>37820</v>
      </c>
      <c r="C544" s="25">
        <v>4.1883867233991597E-3</v>
      </c>
      <c r="D544" s="25">
        <f>VLOOKUP(B544,viz!$B$3:$C$1863,2,0)</f>
        <v>993.32</v>
      </c>
      <c r="E544" s="28">
        <f t="shared" si="8"/>
        <v>2.4885728484522205E-3</v>
      </c>
      <c r="F544" s="29">
        <f>VLOOKUP(B544,viz!$B$3:$E$1863,4,0)</f>
        <v>0</v>
      </c>
    </row>
    <row r="545" spans="1:6" x14ac:dyDescent="0.25">
      <c r="A545">
        <v>542</v>
      </c>
      <c r="B545" s="27">
        <v>37827</v>
      </c>
      <c r="C545" s="25">
        <v>6.52372604236007E-3</v>
      </c>
      <c r="D545" s="25">
        <f>VLOOKUP(B545,viz!$B$3:$C$1863,2,0)</f>
        <v>998.68</v>
      </c>
      <c r="E545" s="28">
        <f t="shared" si="8"/>
        <v>6.2829675792951574E-3</v>
      </c>
      <c r="F545" s="29">
        <f>VLOOKUP(B545,viz!$B$3:$E$1863,4,0)</f>
        <v>0</v>
      </c>
    </row>
    <row r="546" spans="1:6" x14ac:dyDescent="0.25">
      <c r="A546">
        <v>543</v>
      </c>
      <c r="B546" s="27">
        <v>37834</v>
      </c>
      <c r="C546" s="25">
        <v>7.9161915928125399E-3</v>
      </c>
      <c r="D546" s="25">
        <f>VLOOKUP(B546,viz!$B$3:$C$1863,2,0)</f>
        <v>980.15</v>
      </c>
      <c r="E546" s="28">
        <f t="shared" si="8"/>
        <v>8.5454070905983948E-3</v>
      </c>
      <c r="F546" s="29">
        <f>VLOOKUP(B546,viz!$B$3:$E$1863,4,0)</f>
        <v>0</v>
      </c>
    </row>
    <row r="547" spans="1:6" x14ac:dyDescent="0.25">
      <c r="A547">
        <v>544</v>
      </c>
      <c r="B547" s="27">
        <v>37841</v>
      </c>
      <c r="C547" s="25">
        <v>5.83189306780696E-3</v>
      </c>
      <c r="D547" s="25">
        <f>VLOOKUP(B547,viz!$B$3:$C$1863,2,0)</f>
        <v>977.59</v>
      </c>
      <c r="E547" s="28">
        <f t="shared" si="8"/>
        <v>5.1588964980804038E-3</v>
      </c>
      <c r="F547" s="29">
        <f>VLOOKUP(B547,viz!$B$3:$E$1863,4,0)</f>
        <v>0</v>
      </c>
    </row>
    <row r="548" spans="1:6" x14ac:dyDescent="0.25">
      <c r="A548">
        <v>545</v>
      </c>
      <c r="B548" s="27">
        <v>37848</v>
      </c>
      <c r="C548" s="25">
        <v>1.1376763693988301E-2</v>
      </c>
      <c r="D548" s="25">
        <f>VLOOKUP(B548,viz!$B$3:$C$1863,2,0)</f>
        <v>990.67</v>
      </c>
      <c r="E548" s="28">
        <f t="shared" si="8"/>
        <v>1.4168048922469666E-2</v>
      </c>
      <c r="F548" s="29">
        <f>VLOOKUP(B548,viz!$B$3:$E$1863,4,0)</f>
        <v>0</v>
      </c>
    </row>
    <row r="549" spans="1:6" x14ac:dyDescent="0.25">
      <c r="A549">
        <v>546</v>
      </c>
      <c r="B549" s="27">
        <v>37855</v>
      </c>
      <c r="C549" s="25">
        <v>7.9067042097449303E-3</v>
      </c>
      <c r="D549" s="25">
        <f>VLOOKUP(B549,viz!$B$3:$C$1863,2,0)</f>
        <v>993.06</v>
      </c>
      <c r="E549" s="28">
        <f t="shared" si="8"/>
        <v>8.5299922530075803E-3</v>
      </c>
      <c r="F549" s="29">
        <f>VLOOKUP(B549,viz!$B$3:$E$1863,4,0)</f>
        <v>0</v>
      </c>
    </row>
    <row r="550" spans="1:6" x14ac:dyDescent="0.25">
      <c r="A550">
        <v>547</v>
      </c>
      <c r="B550" s="27">
        <v>37862</v>
      </c>
      <c r="C550" s="25">
        <v>1.50995943695307E-2</v>
      </c>
      <c r="D550" s="25">
        <f>VLOOKUP(B550,viz!$B$3:$C$1863,2,0)</f>
        <v>1008.01</v>
      </c>
      <c r="E550" s="28">
        <f t="shared" si="8"/>
        <v>2.0216801231998597E-2</v>
      </c>
      <c r="F550" s="29">
        <f>VLOOKUP(B550,viz!$B$3:$E$1863,4,0)</f>
        <v>0</v>
      </c>
    </row>
    <row r="551" spans="1:6" x14ac:dyDescent="0.25">
      <c r="A551">
        <v>548</v>
      </c>
      <c r="B551" s="27">
        <v>37869</v>
      </c>
      <c r="C551" s="25">
        <v>5.9745050966739698E-3</v>
      </c>
      <c r="D551" s="25">
        <f>VLOOKUP(B551,viz!$B$3:$C$1863,2,0)</f>
        <v>1021.39</v>
      </c>
      <c r="E551" s="28">
        <f t="shared" si="8"/>
        <v>5.3906085779885917E-3</v>
      </c>
      <c r="F551" s="29">
        <f>VLOOKUP(B551,viz!$B$3:$E$1863,4,0)</f>
        <v>0</v>
      </c>
    </row>
    <row r="552" spans="1:6" x14ac:dyDescent="0.25">
      <c r="A552">
        <v>549</v>
      </c>
      <c r="B552" s="27">
        <v>37876</v>
      </c>
      <c r="C552" s="25">
        <v>5.5501982569694502E-3</v>
      </c>
      <c r="D552" s="25">
        <f>VLOOKUP(B552,viz!$B$3:$C$1863,2,0)</f>
        <v>1018.63</v>
      </c>
      <c r="E552" s="28">
        <f t="shared" si="8"/>
        <v>4.70120656100384E-3</v>
      </c>
      <c r="F552" s="29">
        <f>VLOOKUP(B552,viz!$B$3:$E$1863,4,0)</f>
        <v>0</v>
      </c>
    </row>
    <row r="553" spans="1:6" x14ac:dyDescent="0.25">
      <c r="A553">
        <v>550</v>
      </c>
      <c r="B553" s="27">
        <v>37883</v>
      </c>
      <c r="C553" s="25">
        <v>5.5263391695916696E-3</v>
      </c>
      <c r="D553" s="25">
        <f>VLOOKUP(B553,viz!$B$3:$C$1863,2,0)</f>
        <v>1036.3</v>
      </c>
      <c r="E553" s="28">
        <f t="shared" si="8"/>
        <v>4.6624409757657801E-3</v>
      </c>
      <c r="F553" s="29">
        <f>VLOOKUP(B553,viz!$B$3:$E$1863,4,0)</f>
        <v>0</v>
      </c>
    </row>
    <row r="554" spans="1:6" x14ac:dyDescent="0.25">
      <c r="A554">
        <v>551</v>
      </c>
      <c r="B554" s="27">
        <v>37890</v>
      </c>
      <c r="C554" s="25">
        <v>5.8703036047518297E-3</v>
      </c>
      <c r="D554" s="25">
        <f>VLOOKUP(B554,viz!$B$3:$C$1863,2,0)</f>
        <v>996.85</v>
      </c>
      <c r="E554" s="28">
        <f t="shared" si="8"/>
        <v>5.2213048760874634E-3</v>
      </c>
      <c r="F554" s="29">
        <f>VLOOKUP(B554,viz!$B$3:$E$1863,4,0)</f>
        <v>0</v>
      </c>
    </row>
    <row r="555" spans="1:6" x14ac:dyDescent="0.25">
      <c r="A555">
        <v>552</v>
      </c>
      <c r="B555" s="27">
        <v>37897</v>
      </c>
      <c r="C555" s="25">
        <v>2.8990334831178201E-3</v>
      </c>
      <c r="D555" s="25">
        <f>VLOOKUP(B555,viz!$B$3:$C$1863,2,0)</f>
        <v>1029.8499999999999</v>
      </c>
      <c r="E555" s="28">
        <f t="shared" si="8"/>
        <v>3.936673666674251E-4</v>
      </c>
      <c r="F555" s="29">
        <f>VLOOKUP(B555,viz!$B$3:$E$1863,4,0)</f>
        <v>0</v>
      </c>
    </row>
    <row r="556" spans="1:6" x14ac:dyDescent="0.25">
      <c r="A556">
        <v>553</v>
      </c>
      <c r="B556" s="27">
        <v>37904</v>
      </c>
      <c r="C556" s="25">
        <v>6.0813948512077297E-3</v>
      </c>
      <c r="D556" s="25">
        <f>VLOOKUP(B556,viz!$B$3:$C$1863,2,0)</f>
        <v>1038.06</v>
      </c>
      <c r="E556" s="28">
        <f t="shared" si="8"/>
        <v>5.5642800946247494E-3</v>
      </c>
      <c r="F556" s="29">
        <f>VLOOKUP(B556,viz!$B$3:$E$1863,4,0)</f>
        <v>0</v>
      </c>
    </row>
    <row r="557" spans="1:6" x14ac:dyDescent="0.25">
      <c r="A557">
        <v>554</v>
      </c>
      <c r="B557" s="27">
        <v>37911</v>
      </c>
      <c r="C557" s="25">
        <v>4.1650100611150299E-3</v>
      </c>
      <c r="D557" s="25">
        <f>VLOOKUP(B557,viz!$B$3:$C$1863,2,0)</f>
        <v>1039.32</v>
      </c>
      <c r="E557" s="28">
        <f t="shared" si="8"/>
        <v>2.4505910941626284E-3</v>
      </c>
      <c r="F557" s="29">
        <f>VLOOKUP(B557,viz!$B$3:$E$1863,4,0)</f>
        <v>0</v>
      </c>
    </row>
    <row r="558" spans="1:6" x14ac:dyDescent="0.25">
      <c r="A558">
        <v>555</v>
      </c>
      <c r="B558" s="27">
        <v>37918</v>
      </c>
      <c r="C558" s="25">
        <v>1.00880675017834E-2</v>
      </c>
      <c r="D558" s="25">
        <f>VLOOKUP(B558,viz!$B$3:$C$1863,2,0)</f>
        <v>1028.9000000000001</v>
      </c>
      <c r="E558" s="28">
        <f t="shared" si="8"/>
        <v>1.2074210994225766E-2</v>
      </c>
      <c r="F558" s="29">
        <f>VLOOKUP(B558,viz!$B$3:$E$1863,4,0)</f>
        <v>0</v>
      </c>
    </row>
    <row r="559" spans="1:6" x14ac:dyDescent="0.25">
      <c r="A559">
        <v>556</v>
      </c>
      <c r="B559" s="27">
        <v>37925</v>
      </c>
      <c r="C559" s="25">
        <v>5.8971703983843301E-3</v>
      </c>
      <c r="D559" s="25">
        <f>VLOOKUP(B559,viz!$B$3:$C$1863,2,0)</f>
        <v>1050.71</v>
      </c>
      <c r="E559" s="28">
        <f t="shared" si="8"/>
        <v>5.2649572992561717E-3</v>
      </c>
      <c r="F559" s="29">
        <f>VLOOKUP(B559,viz!$B$3:$E$1863,4,0)</f>
        <v>0</v>
      </c>
    </row>
    <row r="560" spans="1:6" x14ac:dyDescent="0.25">
      <c r="A560">
        <v>557</v>
      </c>
      <c r="B560" s="27">
        <v>37932</v>
      </c>
      <c r="C560" s="25">
        <v>5.5583920329809198E-3</v>
      </c>
      <c r="D560" s="25">
        <f>VLOOKUP(B560,viz!$B$3:$C$1863,2,0)</f>
        <v>1053.21</v>
      </c>
      <c r="E560" s="28">
        <f t="shared" si="8"/>
        <v>4.7145195816305219E-3</v>
      </c>
      <c r="F560" s="29">
        <f>VLOOKUP(B560,viz!$B$3:$E$1863,4,0)</f>
        <v>0</v>
      </c>
    </row>
    <row r="561" spans="1:6" x14ac:dyDescent="0.25">
      <c r="A561">
        <v>558</v>
      </c>
      <c r="B561" s="27">
        <v>37939</v>
      </c>
      <c r="C561" s="25">
        <v>4.7249798662960503E-3</v>
      </c>
      <c r="D561" s="25">
        <f>VLOOKUP(B561,viz!$B$3:$C$1863,2,0)</f>
        <v>1050.3499999999999</v>
      </c>
      <c r="E561" s="28">
        <f t="shared" si="8"/>
        <v>3.3604145450671407E-3</v>
      </c>
      <c r="F561" s="29">
        <f>VLOOKUP(B561,viz!$B$3:$E$1863,4,0)</f>
        <v>0</v>
      </c>
    </row>
    <row r="562" spans="1:6" x14ac:dyDescent="0.25">
      <c r="A562">
        <v>559</v>
      </c>
      <c r="B562" s="27">
        <v>37946</v>
      </c>
      <c r="C562" s="25">
        <v>3.7932880222797398E-3</v>
      </c>
      <c r="D562" s="25">
        <f>VLOOKUP(B562,viz!$B$3:$C$1863,2,0)</f>
        <v>1035.28</v>
      </c>
      <c r="E562" s="28">
        <f t="shared" si="8"/>
        <v>1.8466274071544419E-3</v>
      </c>
      <c r="F562" s="29">
        <f>VLOOKUP(B562,viz!$B$3:$E$1863,4,0)</f>
        <v>0</v>
      </c>
    </row>
    <row r="563" spans="1:6" x14ac:dyDescent="0.25">
      <c r="A563">
        <v>560</v>
      </c>
      <c r="B563" s="27">
        <v>37953</v>
      </c>
      <c r="C563" s="25">
        <v>4.6292082406580396E-3</v>
      </c>
      <c r="D563" s="25">
        <f>VLOOKUP(B563,viz!$B$3:$C$1863,2,0)</f>
        <v>1058.2</v>
      </c>
      <c r="E563" s="28">
        <f t="shared" si="8"/>
        <v>3.2048074567375445E-3</v>
      </c>
      <c r="F563" s="29">
        <f>VLOOKUP(B563,viz!$B$3:$E$1863,4,0)</f>
        <v>0</v>
      </c>
    </row>
    <row r="564" spans="1:6" x14ac:dyDescent="0.25">
      <c r="A564">
        <v>561</v>
      </c>
      <c r="B564" s="27">
        <v>37960</v>
      </c>
      <c r="C564" s="25">
        <v>4.6273302286863301E-3</v>
      </c>
      <c r="D564" s="25">
        <f>VLOOKUP(B564,viz!$B$3:$C$1863,2,0)</f>
        <v>1061.5</v>
      </c>
      <c r="E564" s="28">
        <f t="shared" si="8"/>
        <v>3.2017561148310137E-3</v>
      </c>
      <c r="F564" s="29">
        <f>VLOOKUP(B564,viz!$B$3:$E$1863,4,0)</f>
        <v>0</v>
      </c>
    </row>
    <row r="565" spans="1:6" x14ac:dyDescent="0.25">
      <c r="A565">
        <v>562</v>
      </c>
      <c r="B565" s="27">
        <v>37967</v>
      </c>
      <c r="C565" s="25">
        <v>8.0254934728145599E-3</v>
      </c>
      <c r="D565" s="25">
        <f>VLOOKUP(B565,viz!$B$3:$C$1863,2,0)</f>
        <v>1074.1400000000001</v>
      </c>
      <c r="E565" s="28">
        <f t="shared" si="8"/>
        <v>8.7229977619769014E-3</v>
      </c>
      <c r="F565" s="29">
        <f>VLOOKUP(B565,viz!$B$3:$E$1863,4,0)</f>
        <v>0</v>
      </c>
    </row>
    <row r="566" spans="1:6" x14ac:dyDescent="0.25">
      <c r="A566">
        <v>563</v>
      </c>
      <c r="B566" s="27">
        <v>37974</v>
      </c>
      <c r="C566" s="25">
        <v>8.0204075202345796E-3</v>
      </c>
      <c r="D566" s="25">
        <f>VLOOKUP(B566,viz!$B$3:$C$1863,2,0)</f>
        <v>1088.6600000000001</v>
      </c>
      <c r="E566" s="28">
        <f t="shared" si="8"/>
        <v>8.7147342469004793E-3</v>
      </c>
      <c r="F566" s="29">
        <f>VLOOKUP(B566,viz!$B$3:$E$1863,4,0)</f>
        <v>0</v>
      </c>
    </row>
    <row r="567" spans="1:6" x14ac:dyDescent="0.25">
      <c r="A567">
        <v>564</v>
      </c>
      <c r="B567" s="27">
        <v>37981</v>
      </c>
      <c r="C567" s="25">
        <v>8.02180822938681E-3</v>
      </c>
      <c r="D567" s="25">
        <f>VLOOKUP(B567,viz!$B$3:$C$1863,2,0)</f>
        <v>1095.8900000000001</v>
      </c>
      <c r="E567" s="28">
        <f t="shared" si="8"/>
        <v>8.7170100803879366E-3</v>
      </c>
      <c r="F567" s="29">
        <f>VLOOKUP(B567,viz!$B$3:$E$1863,4,0)</f>
        <v>0</v>
      </c>
    </row>
    <row r="568" spans="1:6" x14ac:dyDescent="0.25">
      <c r="A568">
        <v>565</v>
      </c>
      <c r="B568" s="27">
        <v>37988</v>
      </c>
      <c r="C568" s="25">
        <v>4.1309869848191703E-3</v>
      </c>
      <c r="D568" s="25">
        <f>VLOOKUP(B568,viz!$B$3:$C$1863,2,0)</f>
        <v>1108.48</v>
      </c>
      <c r="E568" s="28">
        <f t="shared" si="8"/>
        <v>2.3953113408625736E-3</v>
      </c>
      <c r="F568" s="29">
        <f>VLOOKUP(B568,viz!$B$3:$E$1863,4,0)</f>
        <v>0</v>
      </c>
    </row>
    <row r="569" spans="1:6" x14ac:dyDescent="0.25">
      <c r="A569">
        <v>566</v>
      </c>
      <c r="B569" s="27">
        <v>37995</v>
      </c>
      <c r="C569" s="25">
        <v>1.8519751727581E-2</v>
      </c>
      <c r="D569" s="25">
        <f>VLOOKUP(B569,viz!$B$3:$C$1863,2,0)</f>
        <v>1121.8599999999999</v>
      </c>
      <c r="E569" s="28">
        <f t="shared" si="8"/>
        <v>2.5773778307096172E-2</v>
      </c>
      <c r="F569" s="29">
        <f>VLOOKUP(B569,viz!$B$3:$E$1863,4,0)</f>
        <v>0</v>
      </c>
    </row>
    <row r="570" spans="1:6" x14ac:dyDescent="0.25">
      <c r="A570">
        <v>567</v>
      </c>
      <c r="B570" s="27">
        <v>38002</v>
      </c>
      <c r="C570" s="25">
        <v>6.9336523301899398E-3</v>
      </c>
      <c r="D570" s="25">
        <f>VLOOKUP(B570,viz!$B$3:$C$1863,2,0)</f>
        <v>1139.83</v>
      </c>
      <c r="E570" s="28">
        <f t="shared" si="8"/>
        <v>6.9490044733546185E-3</v>
      </c>
      <c r="F570" s="29">
        <f>VLOOKUP(B570,viz!$B$3:$E$1863,4,0)</f>
        <v>0</v>
      </c>
    </row>
    <row r="571" spans="1:6" x14ac:dyDescent="0.25">
      <c r="A571">
        <v>568</v>
      </c>
      <c r="B571" s="27">
        <v>38009</v>
      </c>
      <c r="C571" s="25">
        <v>6.81361416354775E-3</v>
      </c>
      <c r="D571" s="25">
        <f>VLOOKUP(B571,viz!$B$3:$C$1863,2,0)</f>
        <v>1141.55</v>
      </c>
      <c r="E571" s="28">
        <f t="shared" si="8"/>
        <v>6.7539697804048044E-3</v>
      </c>
      <c r="F571" s="29">
        <f>VLOOKUP(B571,viz!$B$3:$E$1863,4,0)</f>
        <v>0</v>
      </c>
    </row>
    <row r="572" spans="1:6" x14ac:dyDescent="0.25">
      <c r="A572">
        <v>569</v>
      </c>
      <c r="B572" s="27">
        <v>38016</v>
      </c>
      <c r="C572" s="25">
        <v>4.8240207135677303E-2</v>
      </c>
      <c r="D572" s="25">
        <f>VLOOKUP(B572,viz!$B$3:$C$1863,2,0)</f>
        <v>1131.1300000000001</v>
      </c>
      <c r="E572" s="28">
        <f t="shared" si="8"/>
        <v>7.4062752197584028E-2</v>
      </c>
      <c r="F572" s="29">
        <f>VLOOKUP(B572,viz!$B$3:$E$1863,4,0)</f>
        <v>0</v>
      </c>
    </row>
    <row r="573" spans="1:6" x14ac:dyDescent="0.25">
      <c r="A573">
        <v>570</v>
      </c>
      <c r="B573" s="27">
        <v>38023</v>
      </c>
      <c r="C573" s="25">
        <v>1.1168305762112101E-2</v>
      </c>
      <c r="D573" s="25">
        <f>VLOOKUP(B573,viz!$B$3:$C$1863,2,0)</f>
        <v>1142.76</v>
      </c>
      <c r="E573" s="28">
        <f t="shared" si="8"/>
        <v>1.3829352240624988E-2</v>
      </c>
      <c r="F573" s="29">
        <f>VLOOKUP(B573,viz!$B$3:$E$1863,4,0)</f>
        <v>0</v>
      </c>
    </row>
    <row r="574" spans="1:6" x14ac:dyDescent="0.25">
      <c r="A574">
        <v>571</v>
      </c>
      <c r="B574" s="27">
        <v>38030</v>
      </c>
      <c r="C574" s="25">
        <v>6.9698318839073198E-3</v>
      </c>
      <c r="D574" s="25">
        <f>VLOOKUP(B574,viz!$B$3:$C$1863,2,0)</f>
        <v>1145.81</v>
      </c>
      <c r="E574" s="28">
        <f t="shared" si="8"/>
        <v>7.007788011521807E-3</v>
      </c>
      <c r="F574" s="29">
        <f>VLOOKUP(B574,viz!$B$3:$E$1863,4,0)</f>
        <v>0</v>
      </c>
    </row>
    <row r="575" spans="1:6" x14ac:dyDescent="0.25">
      <c r="A575">
        <v>572</v>
      </c>
      <c r="B575" s="27">
        <v>38037</v>
      </c>
      <c r="C575" s="25">
        <v>6.0074725188314897E-3</v>
      </c>
      <c r="D575" s="25">
        <f>VLOOKUP(B575,viz!$B$3:$C$1863,2,0)</f>
        <v>1144.1099999999999</v>
      </c>
      <c r="E575" s="28">
        <f t="shared" si="8"/>
        <v>5.4441731336436674E-3</v>
      </c>
      <c r="F575" s="29">
        <f>VLOOKUP(B575,viz!$B$3:$E$1863,4,0)</f>
        <v>0</v>
      </c>
    </row>
    <row r="576" spans="1:6" x14ac:dyDescent="0.25">
      <c r="A576">
        <v>573</v>
      </c>
      <c r="B576" s="27">
        <v>38044</v>
      </c>
      <c r="C576" s="25">
        <v>7.65718147158623E-3</v>
      </c>
      <c r="D576" s="25">
        <f>VLOOKUP(B576,viz!$B$3:$C$1863,2,0)</f>
        <v>1144.94</v>
      </c>
      <c r="E576" s="28">
        <f t="shared" si="8"/>
        <v>8.1245746097521523E-3</v>
      </c>
      <c r="F576" s="29">
        <f>VLOOKUP(B576,viz!$B$3:$E$1863,4,0)</f>
        <v>0</v>
      </c>
    </row>
    <row r="577" spans="1:6" x14ac:dyDescent="0.25">
      <c r="A577">
        <v>574</v>
      </c>
      <c r="B577" s="27">
        <v>38051</v>
      </c>
      <c r="C577" s="25">
        <v>1.4053818769753E-2</v>
      </c>
      <c r="D577" s="25">
        <f>VLOOKUP(B577,viz!$B$3:$C$1863,2,0)</f>
        <v>1156.8699999999999</v>
      </c>
      <c r="E577" s="28">
        <f t="shared" si="8"/>
        <v>1.8517653963238449E-2</v>
      </c>
      <c r="F577" s="29">
        <f>VLOOKUP(B577,viz!$B$3:$E$1863,4,0)</f>
        <v>0</v>
      </c>
    </row>
    <row r="578" spans="1:6" x14ac:dyDescent="0.25">
      <c r="A578">
        <v>575</v>
      </c>
      <c r="B578" s="27">
        <v>38058</v>
      </c>
      <c r="C578" s="25">
        <v>1.48749649524689E-2</v>
      </c>
      <c r="D578" s="25">
        <f>VLOOKUP(B578,viz!$B$3:$C$1863,2,0)</f>
        <v>1120.57</v>
      </c>
      <c r="E578" s="28">
        <f t="shared" si="8"/>
        <v>1.9851829568321537E-2</v>
      </c>
      <c r="F578" s="29">
        <f>VLOOKUP(B578,viz!$B$3:$E$1863,4,0)</f>
        <v>0</v>
      </c>
    </row>
    <row r="579" spans="1:6" x14ac:dyDescent="0.25">
      <c r="A579">
        <v>576</v>
      </c>
      <c r="B579" s="27">
        <v>38065</v>
      </c>
      <c r="C579" s="25">
        <v>1.540850661695E-2</v>
      </c>
      <c r="D579" s="25">
        <f>VLOOKUP(B579,viz!$B$3:$C$1863,2,0)</f>
        <v>1109.78</v>
      </c>
      <c r="E579" s="28">
        <f t="shared" si="8"/>
        <v>2.0718713307209227E-2</v>
      </c>
      <c r="F579" s="29">
        <f>VLOOKUP(B579,viz!$B$3:$E$1863,4,0)</f>
        <v>0</v>
      </c>
    </row>
    <row r="580" spans="1:6" x14ac:dyDescent="0.25">
      <c r="A580">
        <v>577</v>
      </c>
      <c r="B580" s="27">
        <v>38072</v>
      </c>
      <c r="C580" s="25">
        <v>1.54040502384305E-2</v>
      </c>
      <c r="D580" s="25">
        <f>VLOOKUP(B580,viz!$B$3:$C$1863,2,0)</f>
        <v>1108.06</v>
      </c>
      <c r="E580" s="28">
        <f t="shared" si="8"/>
        <v>2.0711472706652488E-2</v>
      </c>
      <c r="F580" s="29">
        <f>VLOOKUP(B580,viz!$B$3:$E$1863,4,0)</f>
        <v>0</v>
      </c>
    </row>
    <row r="581" spans="1:6" x14ac:dyDescent="0.25">
      <c r="A581">
        <v>578</v>
      </c>
      <c r="B581" s="27">
        <v>38079</v>
      </c>
      <c r="C581" s="25">
        <v>7.5625362806022202E-3</v>
      </c>
      <c r="D581" s="25">
        <f>VLOOKUP(B581,viz!$B$3:$C$1863,2,0)</f>
        <v>1141.81</v>
      </c>
      <c r="E581" s="28">
        <f t="shared" ref="E581:E644" si="9">(C581-$E$1)/$E$3</f>
        <v>7.9707977212916167E-3</v>
      </c>
      <c r="F581" s="29">
        <f>VLOOKUP(B581,viz!$B$3:$E$1863,4,0)</f>
        <v>0</v>
      </c>
    </row>
    <row r="582" spans="1:6" x14ac:dyDescent="0.25">
      <c r="A582">
        <v>579</v>
      </c>
      <c r="B582" s="27">
        <v>38086</v>
      </c>
      <c r="C582" s="25">
        <v>4.1999141685664697E-3</v>
      </c>
      <c r="D582" s="25">
        <f>VLOOKUP(B582,viz!$B$3:$C$1863,2,0)</f>
        <v>1139.32</v>
      </c>
      <c r="E582" s="28">
        <f t="shared" si="9"/>
        <v>2.5073023225152804E-3</v>
      </c>
      <c r="F582" s="29">
        <f>VLOOKUP(B582,viz!$B$3:$E$1863,4,0)</f>
        <v>0</v>
      </c>
    </row>
    <row r="583" spans="1:6" x14ac:dyDescent="0.25">
      <c r="A583">
        <v>580</v>
      </c>
      <c r="B583" s="27">
        <v>38093</v>
      </c>
      <c r="C583" s="25">
        <v>6.1239162459969503E-3</v>
      </c>
      <c r="D583" s="25">
        <f>VLOOKUP(B583,viz!$B$3:$C$1863,2,0)</f>
        <v>1134.6099999999999</v>
      </c>
      <c r="E583" s="28">
        <f t="shared" si="9"/>
        <v>5.6333676807525327E-3</v>
      </c>
      <c r="F583" s="29">
        <f>VLOOKUP(B583,viz!$B$3:$E$1863,4,0)</f>
        <v>0</v>
      </c>
    </row>
    <row r="584" spans="1:6" x14ac:dyDescent="0.25">
      <c r="A584">
        <v>581</v>
      </c>
      <c r="B584" s="27">
        <v>38100</v>
      </c>
      <c r="C584" s="25">
        <v>7.50708440318704E-3</v>
      </c>
      <c r="D584" s="25">
        <f>VLOOKUP(B584,viz!$B$3:$C$1863,2,0)</f>
        <v>1140.5999999999999</v>
      </c>
      <c r="E584" s="28">
        <f t="shared" si="9"/>
        <v>7.8807010446454474E-3</v>
      </c>
      <c r="F584" s="29">
        <f>VLOOKUP(B584,viz!$B$3:$E$1863,4,0)</f>
        <v>0</v>
      </c>
    </row>
    <row r="585" spans="1:6" x14ac:dyDescent="0.25">
      <c r="A585">
        <v>582</v>
      </c>
      <c r="B585" s="27">
        <v>38107</v>
      </c>
      <c r="C585" s="25">
        <v>8.1028612330555898E-3</v>
      </c>
      <c r="D585" s="25">
        <f>VLOOKUP(B585,viz!$B$3:$C$1863,2,0)</f>
        <v>1107.31</v>
      </c>
      <c r="E585" s="28">
        <f t="shared" si="9"/>
        <v>8.8487027588534592E-3</v>
      </c>
      <c r="F585" s="29">
        <f>VLOOKUP(B585,viz!$B$3:$E$1863,4,0)</f>
        <v>0</v>
      </c>
    </row>
    <row r="586" spans="1:6" x14ac:dyDescent="0.25">
      <c r="A586">
        <v>583</v>
      </c>
      <c r="B586" s="27">
        <v>38114</v>
      </c>
      <c r="C586" s="25">
        <v>7.4655776843428603E-3</v>
      </c>
      <c r="D586" s="25">
        <f>VLOOKUP(B586,viz!$B$3:$C$1863,2,0)</f>
        <v>1098.7</v>
      </c>
      <c r="E586" s="28">
        <f t="shared" si="9"/>
        <v>7.8132620759276128E-3</v>
      </c>
      <c r="F586" s="29">
        <f>VLOOKUP(B586,viz!$B$3:$E$1863,4,0)</f>
        <v>0</v>
      </c>
    </row>
    <row r="587" spans="1:6" x14ac:dyDescent="0.25">
      <c r="A587">
        <v>584</v>
      </c>
      <c r="B587" s="27">
        <v>38121</v>
      </c>
      <c r="C587" s="25">
        <v>7.8265974298119493E-3</v>
      </c>
      <c r="D587" s="25">
        <f>VLOOKUP(B587,viz!$B$3:$C$1863,2,0)</f>
        <v>1095.7</v>
      </c>
      <c r="E587" s="28">
        <f t="shared" si="9"/>
        <v>8.3998369726957928E-3</v>
      </c>
      <c r="F587" s="29">
        <f>VLOOKUP(B587,viz!$B$3:$E$1863,4,0)</f>
        <v>0</v>
      </c>
    </row>
    <row r="588" spans="1:6" x14ac:dyDescent="0.25">
      <c r="A588">
        <v>585</v>
      </c>
      <c r="B588" s="27">
        <v>38128</v>
      </c>
      <c r="C588" s="25">
        <v>3.1651575118303299E-3</v>
      </c>
      <c r="D588" s="25">
        <f>VLOOKUP(B588,viz!$B$3:$C$1863,2,0)</f>
        <v>1093.56</v>
      </c>
      <c r="E588" s="28">
        <f t="shared" si="9"/>
        <v>8.2605832762924986E-4</v>
      </c>
      <c r="F588" s="29">
        <f>VLOOKUP(B588,viz!$B$3:$E$1863,4,0)</f>
        <v>0</v>
      </c>
    </row>
    <row r="589" spans="1:6" x14ac:dyDescent="0.25">
      <c r="A589">
        <v>586</v>
      </c>
      <c r="B589" s="27">
        <v>38135</v>
      </c>
      <c r="C589" s="25">
        <v>4.6792081557214303E-3</v>
      </c>
      <c r="D589" s="25">
        <f>VLOOKUP(B589,viz!$B$3:$C$1863,2,0)</f>
        <v>1120.68</v>
      </c>
      <c r="E589" s="28">
        <f t="shared" si="9"/>
        <v>3.2860459357537493E-3</v>
      </c>
      <c r="F589" s="29">
        <f>VLOOKUP(B589,viz!$B$3:$E$1863,4,0)</f>
        <v>0</v>
      </c>
    </row>
    <row r="590" spans="1:6" x14ac:dyDescent="0.25">
      <c r="A590">
        <v>587</v>
      </c>
      <c r="B590" s="27">
        <v>38142</v>
      </c>
      <c r="C590" s="25">
        <v>8.0439215525984799E-3</v>
      </c>
      <c r="D590" s="25">
        <f>VLOOKUP(B590,viz!$B$3:$C$1863,2,0)</f>
        <v>1122.5</v>
      </c>
      <c r="E590" s="28">
        <f t="shared" si="9"/>
        <v>8.7529391962960779E-3</v>
      </c>
      <c r="F590" s="29">
        <f>VLOOKUP(B590,viz!$B$3:$E$1863,4,0)</f>
        <v>0</v>
      </c>
    </row>
    <row r="591" spans="1:6" x14ac:dyDescent="0.25">
      <c r="A591">
        <v>588</v>
      </c>
      <c r="B591" s="27">
        <v>38149</v>
      </c>
      <c r="C591" s="25">
        <v>6.1760912649333503E-3</v>
      </c>
      <c r="D591" s="25">
        <f>VLOOKUP(B591,viz!$B$3:$C$1863,2,0)</f>
        <v>1136.47</v>
      </c>
      <c r="E591" s="28">
        <f t="shared" si="9"/>
        <v>5.7181402083790502E-3</v>
      </c>
      <c r="F591" s="29">
        <f>VLOOKUP(B591,viz!$B$3:$E$1863,4,0)</f>
        <v>0</v>
      </c>
    </row>
    <row r="592" spans="1:6" x14ac:dyDescent="0.25">
      <c r="A592">
        <v>589</v>
      </c>
      <c r="B592" s="27">
        <v>38156</v>
      </c>
      <c r="C592" s="25">
        <v>1.3505350798368501E-2</v>
      </c>
      <c r="D592" s="25">
        <f>VLOOKUP(B592,viz!$B$3:$C$1863,2,0)</f>
        <v>1135.02</v>
      </c>
      <c r="E592" s="28">
        <f t="shared" si="9"/>
        <v>1.7626518373750139E-2</v>
      </c>
      <c r="F592" s="29">
        <f>VLOOKUP(B592,viz!$B$3:$E$1863,4,0)</f>
        <v>0</v>
      </c>
    </row>
    <row r="593" spans="1:6" x14ac:dyDescent="0.25">
      <c r="A593">
        <v>590</v>
      </c>
      <c r="B593" s="27">
        <v>38163</v>
      </c>
      <c r="C593" s="25">
        <v>4.6714525669813199E-3</v>
      </c>
      <c r="D593" s="25">
        <f>VLOOKUP(B593,viz!$B$3:$C$1863,2,0)</f>
        <v>1134.43</v>
      </c>
      <c r="E593" s="28">
        <f t="shared" si="9"/>
        <v>3.2734448696854772E-3</v>
      </c>
      <c r="F593" s="29">
        <f>VLOOKUP(B593,viz!$B$3:$E$1863,4,0)</f>
        <v>0</v>
      </c>
    </row>
    <row r="594" spans="1:6" x14ac:dyDescent="0.25">
      <c r="A594">
        <v>591</v>
      </c>
      <c r="B594" s="27">
        <v>38170</v>
      </c>
      <c r="C594" s="25">
        <v>5.0249989144504096E-3</v>
      </c>
      <c r="D594" s="25">
        <f>VLOOKUP(B594,viz!$B$3:$C$1863,2,0)</f>
        <v>1125.3800000000001</v>
      </c>
      <c r="E594" s="28">
        <f t="shared" si="9"/>
        <v>3.8478771960946292E-3</v>
      </c>
      <c r="F594" s="29">
        <f>VLOOKUP(B594,viz!$B$3:$E$1863,4,0)</f>
        <v>0</v>
      </c>
    </row>
    <row r="595" spans="1:6" x14ac:dyDescent="0.25">
      <c r="A595">
        <v>592</v>
      </c>
      <c r="B595" s="27">
        <v>38177</v>
      </c>
      <c r="C595" s="25">
        <v>4.8296302556991603E-3</v>
      </c>
      <c r="D595" s="25">
        <f>VLOOKUP(B595,viz!$B$3:$C$1863,2,0)</f>
        <v>1112.81</v>
      </c>
      <c r="E595" s="28">
        <f t="shared" si="9"/>
        <v>3.5304476031790136E-3</v>
      </c>
      <c r="F595" s="29">
        <f>VLOOKUP(B595,viz!$B$3:$E$1863,4,0)</f>
        <v>0</v>
      </c>
    </row>
    <row r="596" spans="1:6" x14ac:dyDescent="0.25">
      <c r="A596">
        <v>593</v>
      </c>
      <c r="B596" s="27">
        <v>38184</v>
      </c>
      <c r="C596" s="25">
        <v>1.0308587923645999E-2</v>
      </c>
      <c r="D596" s="25">
        <f>VLOOKUP(B596,viz!$B$3:$C$1863,2,0)</f>
        <v>1101.3900000000001</v>
      </c>
      <c r="E596" s="28">
        <f t="shared" si="9"/>
        <v>1.2432506476156421E-2</v>
      </c>
      <c r="F596" s="29">
        <f>VLOOKUP(B596,viz!$B$3:$E$1863,4,0)</f>
        <v>0</v>
      </c>
    </row>
    <row r="597" spans="1:6" x14ac:dyDescent="0.25">
      <c r="A597">
        <v>594</v>
      </c>
      <c r="B597" s="27">
        <v>38191</v>
      </c>
      <c r="C597" s="25">
        <v>5.7780682109296296E-3</v>
      </c>
      <c r="D597" s="25">
        <f>VLOOKUP(B597,viz!$B$3:$C$1863,2,0)</f>
        <v>1086.2</v>
      </c>
      <c r="E597" s="28">
        <f t="shared" si="9"/>
        <v>5.0714433594013578E-3</v>
      </c>
      <c r="F597" s="29">
        <f>VLOOKUP(B597,viz!$B$3:$E$1863,4,0)</f>
        <v>0</v>
      </c>
    </row>
    <row r="598" spans="1:6" x14ac:dyDescent="0.25">
      <c r="A598">
        <v>595</v>
      </c>
      <c r="B598" s="27">
        <v>38198</v>
      </c>
      <c r="C598" s="25">
        <v>5.6445524096488996E-3</v>
      </c>
      <c r="D598" s="25">
        <f>VLOOKUP(B598,viz!$B$3:$C$1863,2,0)</f>
        <v>1101.72</v>
      </c>
      <c r="E598" s="28">
        <f t="shared" si="9"/>
        <v>4.8545105784771336E-3</v>
      </c>
      <c r="F598" s="29">
        <f>VLOOKUP(B598,viz!$B$3:$E$1863,4,0)</f>
        <v>0</v>
      </c>
    </row>
    <row r="599" spans="1:6" x14ac:dyDescent="0.25">
      <c r="A599">
        <v>596</v>
      </c>
      <c r="B599" s="27">
        <v>38205</v>
      </c>
      <c r="C599" s="25">
        <v>7.0565515197813502E-3</v>
      </c>
      <c r="D599" s="25">
        <f>VLOOKUP(B599,viz!$B$3:$C$1863,2,0)</f>
        <v>1063.97</v>
      </c>
      <c r="E599" s="28">
        <f t="shared" si="9"/>
        <v>7.1486876772575121E-3</v>
      </c>
      <c r="F599" s="29">
        <f>VLOOKUP(B599,viz!$B$3:$E$1863,4,0)</f>
        <v>0</v>
      </c>
    </row>
    <row r="600" spans="1:6" x14ac:dyDescent="0.25">
      <c r="A600">
        <v>597</v>
      </c>
      <c r="B600" s="27">
        <v>38212</v>
      </c>
      <c r="C600" s="25">
        <v>1.3791400939226201E-2</v>
      </c>
      <c r="D600" s="25">
        <f>VLOOKUP(B600,viz!$B$3:$C$1863,2,0)</f>
        <v>1064.8</v>
      </c>
      <c r="E600" s="28">
        <f t="shared" si="9"/>
        <v>1.8091284730576723E-2</v>
      </c>
      <c r="F600" s="29">
        <f>VLOOKUP(B600,viz!$B$3:$E$1863,4,0)</f>
        <v>0</v>
      </c>
    </row>
    <row r="601" spans="1:6" x14ac:dyDescent="0.25">
      <c r="A601">
        <v>598</v>
      </c>
      <c r="B601" s="27">
        <v>38219</v>
      </c>
      <c r="C601" s="25">
        <v>8.0706635490059905E-3</v>
      </c>
      <c r="D601" s="25">
        <f>VLOOKUP(B601,viz!$B$3:$C$1863,2,0)</f>
        <v>1098.3499999999999</v>
      </c>
      <c r="E601" s="28">
        <f t="shared" si="9"/>
        <v>8.7963888523854682E-3</v>
      </c>
      <c r="F601" s="29">
        <f>VLOOKUP(B601,viz!$B$3:$E$1863,4,0)</f>
        <v>0</v>
      </c>
    </row>
    <row r="602" spans="1:6" x14ac:dyDescent="0.25">
      <c r="A602">
        <v>599</v>
      </c>
      <c r="B602" s="27">
        <v>38226</v>
      </c>
      <c r="C602" s="25">
        <v>8.3683561533689499E-3</v>
      </c>
      <c r="D602" s="25">
        <f>VLOOKUP(B602,viz!$B$3:$C$1863,2,0)</f>
        <v>1107.77</v>
      </c>
      <c r="E602" s="28">
        <f t="shared" si="9"/>
        <v>9.280071561889246E-3</v>
      </c>
      <c r="F602" s="29">
        <f>VLOOKUP(B602,viz!$B$3:$E$1863,4,0)</f>
        <v>0</v>
      </c>
    </row>
    <row r="603" spans="1:6" x14ac:dyDescent="0.25">
      <c r="A603">
        <v>600</v>
      </c>
      <c r="B603" s="27">
        <v>38233</v>
      </c>
      <c r="C603" s="25">
        <v>1.24658746644855E-2</v>
      </c>
      <c r="D603" s="25">
        <f>VLOOKUP(B603,viz!$B$3:$C$1863,2,0)</f>
        <v>1113.6300000000001</v>
      </c>
      <c r="E603" s="28">
        <f t="shared" si="9"/>
        <v>1.5937606302934847E-2</v>
      </c>
      <c r="F603" s="29">
        <f>VLOOKUP(B603,viz!$B$3:$E$1863,4,0)</f>
        <v>0</v>
      </c>
    </row>
    <row r="604" spans="1:6" x14ac:dyDescent="0.25">
      <c r="A604">
        <v>601</v>
      </c>
      <c r="B604" s="27">
        <v>38240</v>
      </c>
      <c r="C604" s="25">
        <v>2.5180503726005599E-2</v>
      </c>
      <c r="D604" s="25">
        <f>VLOOKUP(B604,viz!$B$3:$C$1863,2,0)</f>
        <v>1123.92</v>
      </c>
      <c r="E604" s="28">
        <f t="shared" si="9"/>
        <v>3.6595983920248397E-2</v>
      </c>
      <c r="F604" s="29">
        <f>VLOOKUP(B604,viz!$B$3:$E$1863,4,0)</f>
        <v>0</v>
      </c>
    </row>
    <row r="605" spans="1:6" x14ac:dyDescent="0.25">
      <c r="A605">
        <v>602</v>
      </c>
      <c r="B605" s="27">
        <v>38247</v>
      </c>
      <c r="C605" s="25">
        <v>1.6945436596870402E-2</v>
      </c>
      <c r="D605" s="25">
        <f>VLOOKUP(B605,viz!$B$3:$C$1863,2,0)</f>
        <v>1128.55</v>
      </c>
      <c r="E605" s="28">
        <f t="shared" si="9"/>
        <v>2.3215874627680325E-2</v>
      </c>
      <c r="F605" s="29">
        <f>VLOOKUP(B605,viz!$B$3:$E$1863,4,0)</f>
        <v>0</v>
      </c>
    </row>
    <row r="606" spans="1:6" x14ac:dyDescent="0.25">
      <c r="A606">
        <v>603</v>
      </c>
      <c r="B606" s="27">
        <v>38254</v>
      </c>
      <c r="C606" s="25">
        <v>1.6798093914985698E-2</v>
      </c>
      <c r="D606" s="25">
        <f>VLOOKUP(B606,viz!$B$3:$C$1863,2,0)</f>
        <v>1110.1099999999999</v>
      </c>
      <c r="E606" s="28">
        <f t="shared" si="9"/>
        <v>2.2976476313597071E-2</v>
      </c>
      <c r="F606" s="29">
        <f>VLOOKUP(B606,viz!$B$3:$E$1863,4,0)</f>
        <v>0</v>
      </c>
    </row>
    <row r="607" spans="1:6" x14ac:dyDescent="0.25">
      <c r="A607">
        <v>604</v>
      </c>
      <c r="B607" s="27">
        <v>38261</v>
      </c>
      <c r="C607" s="25">
        <v>7.0664174854755402E-3</v>
      </c>
      <c r="D607" s="25">
        <f>VLOOKUP(B607,viz!$B$3:$C$1863,2,0)</f>
        <v>1131.5</v>
      </c>
      <c r="E607" s="28">
        <f t="shared" si="9"/>
        <v>7.1647176254285407E-3</v>
      </c>
      <c r="F607" s="29">
        <f>VLOOKUP(B607,viz!$B$3:$E$1863,4,0)</f>
        <v>0</v>
      </c>
    </row>
    <row r="608" spans="1:6" x14ac:dyDescent="0.25">
      <c r="A608">
        <v>605</v>
      </c>
      <c r="B608" s="27">
        <v>38268</v>
      </c>
      <c r="C608" s="25">
        <v>1.2018459849059601E-2</v>
      </c>
      <c r="D608" s="25">
        <f>VLOOKUP(B608,viz!$B$3:$C$1863,2,0)</f>
        <v>1122.1400000000001</v>
      </c>
      <c r="E608" s="28">
        <f t="shared" si="9"/>
        <v>1.5210659086155891E-2</v>
      </c>
      <c r="F608" s="29">
        <f>VLOOKUP(B608,viz!$B$3:$E$1863,4,0)</f>
        <v>0</v>
      </c>
    </row>
    <row r="609" spans="1:6" x14ac:dyDescent="0.25">
      <c r="A609">
        <v>606</v>
      </c>
      <c r="B609" s="27">
        <v>38275</v>
      </c>
      <c r="C609" s="25">
        <v>5.5584846995770897E-3</v>
      </c>
      <c r="D609" s="25">
        <f>VLOOKUP(B609,viz!$B$3:$C$1863,2,0)</f>
        <v>1108.2</v>
      </c>
      <c r="E609" s="28">
        <f t="shared" si="9"/>
        <v>4.7146701437528549E-3</v>
      </c>
      <c r="F609" s="29">
        <f>VLOOKUP(B609,viz!$B$3:$E$1863,4,0)</f>
        <v>0</v>
      </c>
    </row>
    <row r="610" spans="1:6" x14ac:dyDescent="0.25">
      <c r="A610">
        <v>607</v>
      </c>
      <c r="B610" s="27">
        <v>38282</v>
      </c>
      <c r="C610" s="25">
        <v>6.8083573132753398E-3</v>
      </c>
      <c r="D610" s="25">
        <f>VLOOKUP(B610,viz!$B$3:$C$1863,2,0)</f>
        <v>1095.73</v>
      </c>
      <c r="E610" s="28">
        <f t="shared" si="9"/>
        <v>6.745428595484688E-3</v>
      </c>
      <c r="F610" s="29">
        <f>VLOOKUP(B610,viz!$B$3:$E$1863,4,0)</f>
        <v>0</v>
      </c>
    </row>
    <row r="611" spans="1:6" x14ac:dyDescent="0.25">
      <c r="A611">
        <v>608</v>
      </c>
      <c r="B611" s="27">
        <v>38289</v>
      </c>
      <c r="C611" s="25">
        <v>8.1927394494414295E-3</v>
      </c>
      <c r="D611" s="25">
        <f>VLOOKUP(B611,viz!$B$3:$C$1863,2,0)</f>
        <v>1130.2</v>
      </c>
      <c r="E611" s="28">
        <f t="shared" si="9"/>
        <v>8.9947343988396062E-3</v>
      </c>
      <c r="F611" s="29">
        <f>VLOOKUP(B611,viz!$B$3:$E$1863,4,0)</f>
        <v>0</v>
      </c>
    </row>
    <row r="612" spans="1:6" x14ac:dyDescent="0.25">
      <c r="A612">
        <v>609</v>
      </c>
      <c r="B612" s="27">
        <v>38296</v>
      </c>
      <c r="C612" s="25">
        <v>5.5674877949059001E-3</v>
      </c>
      <c r="D612" s="25">
        <f>VLOOKUP(B612,viz!$B$3:$C$1863,2,0)</f>
        <v>1166.17</v>
      </c>
      <c r="E612" s="28">
        <f t="shared" si="9"/>
        <v>4.7292981240208854E-3</v>
      </c>
      <c r="F612" s="29">
        <f>VLOOKUP(B612,viz!$B$3:$E$1863,4,0)</f>
        <v>0</v>
      </c>
    </row>
    <row r="613" spans="1:6" x14ac:dyDescent="0.25">
      <c r="A613">
        <v>610</v>
      </c>
      <c r="B613" s="27">
        <v>38303</v>
      </c>
      <c r="C613" s="25">
        <v>1.4503628015518201E-2</v>
      </c>
      <c r="D613" s="25">
        <f>VLOOKUP(B613,viz!$B$3:$C$1863,2,0)</f>
        <v>1184.17</v>
      </c>
      <c r="E613" s="28">
        <f t="shared" si="9"/>
        <v>1.9248491584203661E-2</v>
      </c>
      <c r="F613" s="29">
        <f>VLOOKUP(B613,viz!$B$3:$E$1863,4,0)</f>
        <v>0</v>
      </c>
    </row>
    <row r="614" spans="1:6" x14ac:dyDescent="0.25">
      <c r="A614">
        <v>611</v>
      </c>
      <c r="B614" s="27">
        <v>38310</v>
      </c>
      <c r="C614" s="25">
        <v>6.5472866408526897E-3</v>
      </c>
      <c r="D614" s="25">
        <f>VLOOKUP(B614,viz!$B$3:$C$1863,2,0)</f>
        <v>1170.3399999999999</v>
      </c>
      <c r="E614" s="28">
        <f t="shared" si="9"/>
        <v>6.3212481880486979E-3</v>
      </c>
      <c r="F614" s="29">
        <f>VLOOKUP(B614,viz!$B$3:$E$1863,4,0)</f>
        <v>0</v>
      </c>
    </row>
    <row r="615" spans="1:6" x14ac:dyDescent="0.25">
      <c r="A615">
        <v>612</v>
      </c>
      <c r="B615" s="27">
        <v>38317</v>
      </c>
      <c r="C615" s="25">
        <v>1.3740167953073999E-2</v>
      </c>
      <c r="D615" s="25">
        <f>VLOOKUP(B615,viz!$B$3:$C$1863,2,0)</f>
        <v>1182.6500000000001</v>
      </c>
      <c r="E615" s="28">
        <f t="shared" si="9"/>
        <v>1.80080427917617E-2</v>
      </c>
      <c r="F615" s="29">
        <f>VLOOKUP(B615,viz!$B$3:$E$1863,4,0)</f>
        <v>0</v>
      </c>
    </row>
    <row r="616" spans="1:6" x14ac:dyDescent="0.25">
      <c r="A616">
        <v>613</v>
      </c>
      <c r="B616" s="27">
        <v>38324</v>
      </c>
      <c r="C616" s="25">
        <v>3.2908022403716999E-2</v>
      </c>
      <c r="D616" s="25">
        <f>VLOOKUP(B616,viz!$B$3:$C$1863,2,0)</f>
        <v>1191.17</v>
      </c>
      <c r="E616" s="28">
        <f t="shared" si="9"/>
        <v>4.9151442527541819E-2</v>
      </c>
      <c r="F616" s="29">
        <f>VLOOKUP(B616,viz!$B$3:$E$1863,4,0)</f>
        <v>0</v>
      </c>
    </row>
    <row r="617" spans="1:6" x14ac:dyDescent="0.25">
      <c r="A617">
        <v>614</v>
      </c>
      <c r="B617" s="27">
        <v>38331</v>
      </c>
      <c r="C617" s="25">
        <v>6.5118572674691703E-3</v>
      </c>
      <c r="D617" s="25">
        <f>VLOOKUP(B617,viz!$B$3:$C$1863,2,0)</f>
        <v>1188</v>
      </c>
      <c r="E617" s="28">
        <f t="shared" si="9"/>
        <v>6.2636835221382605E-3</v>
      </c>
      <c r="F617" s="29">
        <f>VLOOKUP(B617,viz!$B$3:$E$1863,4,0)</f>
        <v>0</v>
      </c>
    </row>
    <row r="618" spans="1:6" x14ac:dyDescent="0.25">
      <c r="A618">
        <v>615</v>
      </c>
      <c r="B618" s="27">
        <v>38338</v>
      </c>
      <c r="C618" s="25">
        <v>9.3856630846858007E-3</v>
      </c>
      <c r="D618" s="25">
        <f>VLOOKUP(B618,viz!$B$3:$C$1863,2,0)</f>
        <v>1194.22</v>
      </c>
      <c r="E618" s="28">
        <f t="shared" si="9"/>
        <v>1.093296372556684E-2</v>
      </c>
      <c r="F618" s="29">
        <f>VLOOKUP(B618,viz!$B$3:$E$1863,4,0)</f>
        <v>0</v>
      </c>
    </row>
    <row r="619" spans="1:6" x14ac:dyDescent="0.25">
      <c r="A619">
        <v>616</v>
      </c>
      <c r="B619" s="27">
        <v>38345</v>
      </c>
      <c r="C619" s="25">
        <v>8.6176050826907193E-3</v>
      </c>
      <c r="D619" s="25">
        <f>VLOOKUP(B619,viz!$B$3:$C$1863,2,0)</f>
        <v>1210.1300000000001</v>
      </c>
      <c r="E619" s="28">
        <f t="shared" si="9"/>
        <v>9.6850443281198805E-3</v>
      </c>
      <c r="F619" s="29">
        <f>VLOOKUP(B619,viz!$B$3:$E$1863,4,0)</f>
        <v>0</v>
      </c>
    </row>
    <row r="620" spans="1:6" x14ac:dyDescent="0.25">
      <c r="A620">
        <v>617</v>
      </c>
      <c r="B620" s="27">
        <v>38352</v>
      </c>
      <c r="C620" s="25">
        <v>9.3600228428840603E-3</v>
      </c>
      <c r="D620" s="25">
        <f>VLOOKUP(B620,viz!$B$3:$C$1863,2,0)</f>
        <v>1211.92</v>
      </c>
      <c r="E620" s="28">
        <f t="shared" si="9"/>
        <v>1.089130416988679E-2</v>
      </c>
      <c r="F620" s="29">
        <f>VLOOKUP(B620,viz!$B$3:$E$1863,4,0)</f>
        <v>0</v>
      </c>
    </row>
    <row r="621" spans="1:6" x14ac:dyDescent="0.25">
      <c r="A621">
        <v>618</v>
      </c>
      <c r="B621" s="27">
        <v>38359</v>
      </c>
      <c r="C621" s="25">
        <v>1.4634636230766799E-2</v>
      </c>
      <c r="D621" s="25">
        <f>VLOOKUP(B621,viz!$B$3:$C$1863,2,0)</f>
        <v>1186.19</v>
      </c>
      <c r="E621" s="28">
        <f t="shared" si="9"/>
        <v>1.9461350108701765E-2</v>
      </c>
      <c r="F621" s="29">
        <f>VLOOKUP(B621,viz!$B$3:$E$1863,4,0)</f>
        <v>0</v>
      </c>
    </row>
    <row r="622" spans="1:6" x14ac:dyDescent="0.25">
      <c r="A622">
        <v>619</v>
      </c>
      <c r="B622" s="27">
        <v>38366</v>
      </c>
      <c r="C622" s="25">
        <v>6.6622318699955897E-3</v>
      </c>
      <c r="D622" s="25">
        <f>VLOOKUP(B622,viz!$B$3:$C$1863,2,0)</f>
        <v>1184.52</v>
      </c>
      <c r="E622" s="28">
        <f t="shared" si="9"/>
        <v>6.508008017018398E-3</v>
      </c>
      <c r="F622" s="29">
        <f>VLOOKUP(B622,viz!$B$3:$E$1863,4,0)</f>
        <v>0</v>
      </c>
    </row>
    <row r="623" spans="1:6" x14ac:dyDescent="0.25">
      <c r="A623">
        <v>620</v>
      </c>
      <c r="B623" s="27">
        <v>38373</v>
      </c>
      <c r="C623" s="25">
        <v>1.7960296943783802E-2</v>
      </c>
      <c r="D623" s="25">
        <f>VLOOKUP(B623,viz!$B$3:$C$1863,2,0)</f>
        <v>1167.8699999999999</v>
      </c>
      <c r="E623" s="28">
        <f t="shared" si="9"/>
        <v>2.4864791648690796E-2</v>
      </c>
      <c r="F623" s="29">
        <f>VLOOKUP(B623,viz!$B$3:$E$1863,4,0)</f>
        <v>0</v>
      </c>
    </row>
    <row r="624" spans="1:6" x14ac:dyDescent="0.25">
      <c r="A624">
        <v>621</v>
      </c>
      <c r="B624" s="27">
        <v>38380</v>
      </c>
      <c r="C624" s="25">
        <v>7.64571456238627E-3</v>
      </c>
      <c r="D624" s="25">
        <f>VLOOKUP(B624,viz!$B$3:$C$1863,2,0)</f>
        <v>1171.3599999999999</v>
      </c>
      <c r="E624" s="28">
        <f t="shared" si="9"/>
        <v>8.1059434928544404E-3</v>
      </c>
      <c r="F624" s="29">
        <f>VLOOKUP(B624,viz!$B$3:$E$1863,4,0)</f>
        <v>0</v>
      </c>
    </row>
    <row r="625" spans="1:6" x14ac:dyDescent="0.25">
      <c r="A625">
        <v>622</v>
      </c>
      <c r="B625" s="27">
        <v>38387</v>
      </c>
      <c r="C625" s="25">
        <v>9.7240163013339008E-3</v>
      </c>
      <c r="D625" s="25">
        <f>VLOOKUP(B625,viz!$B$3:$C$1863,2,0)</f>
        <v>1203.03</v>
      </c>
      <c r="E625" s="28">
        <f t="shared" si="9"/>
        <v>1.1482710673254317E-2</v>
      </c>
      <c r="F625" s="29">
        <f>VLOOKUP(B625,viz!$B$3:$E$1863,4,0)</f>
        <v>0</v>
      </c>
    </row>
    <row r="626" spans="1:6" x14ac:dyDescent="0.25">
      <c r="A626">
        <v>623</v>
      </c>
      <c r="B626" s="27">
        <v>38394</v>
      </c>
      <c r="C626" s="25">
        <v>1.34364068508148E-2</v>
      </c>
      <c r="D626" s="25">
        <f>VLOOKUP(B626,viz!$B$3:$C$1863,2,0)</f>
        <v>1205.3</v>
      </c>
      <c r="E626" s="28">
        <f t="shared" si="9"/>
        <v>1.7514500154728472E-2</v>
      </c>
      <c r="F626" s="29">
        <f>VLOOKUP(B626,viz!$B$3:$E$1863,4,0)</f>
        <v>0</v>
      </c>
    </row>
    <row r="627" spans="1:6" x14ac:dyDescent="0.25">
      <c r="A627">
        <v>624</v>
      </c>
      <c r="B627" s="27">
        <v>38401</v>
      </c>
      <c r="C627" s="25">
        <v>7.4488166719675099E-3</v>
      </c>
      <c r="D627" s="25">
        <f>VLOOKUP(B627,viz!$B$3:$C$1863,2,0)</f>
        <v>1201.5899999999999</v>
      </c>
      <c r="E627" s="28">
        <f t="shared" si="9"/>
        <v>7.7860292466234229E-3</v>
      </c>
      <c r="F627" s="29">
        <f>VLOOKUP(B627,viz!$B$3:$E$1863,4,0)</f>
        <v>0</v>
      </c>
    </row>
    <row r="628" spans="1:6" x14ac:dyDescent="0.25">
      <c r="A628">
        <v>625</v>
      </c>
      <c r="B628" s="27">
        <v>38408</v>
      </c>
      <c r="C628" s="25">
        <v>4.0573230944573897E-3</v>
      </c>
      <c r="D628" s="25">
        <f>VLOOKUP(B628,viz!$B$3:$C$1863,2,0)</f>
        <v>1211.3699999999999</v>
      </c>
      <c r="E628" s="28">
        <f t="shared" si="9"/>
        <v>2.2756242893181762E-3</v>
      </c>
      <c r="F628" s="29">
        <f>VLOOKUP(B628,viz!$B$3:$E$1863,4,0)</f>
        <v>0</v>
      </c>
    </row>
    <row r="629" spans="1:6" x14ac:dyDescent="0.25">
      <c r="A629">
        <v>626</v>
      </c>
      <c r="B629" s="27">
        <v>38415</v>
      </c>
      <c r="C629" s="25">
        <v>4.4567137956619297E-3</v>
      </c>
      <c r="D629" s="25">
        <f>VLOOKUP(B629,viz!$B$3:$C$1863,2,0)</f>
        <v>1222.1300000000001</v>
      </c>
      <c r="E629" s="28">
        <f t="shared" si="9"/>
        <v>2.9245432536391543E-3</v>
      </c>
      <c r="F629" s="29">
        <f>VLOOKUP(B629,viz!$B$3:$E$1863,4,0)</f>
        <v>0</v>
      </c>
    </row>
    <row r="630" spans="1:6" x14ac:dyDescent="0.25">
      <c r="A630">
        <v>627</v>
      </c>
      <c r="B630" s="27">
        <v>38422</v>
      </c>
      <c r="C630" s="25">
        <v>4.4515756890177701E-3</v>
      </c>
      <c r="D630" s="25">
        <f>VLOOKUP(B630,viz!$B$3:$C$1863,2,0)</f>
        <v>1200.08</v>
      </c>
      <c r="E630" s="28">
        <f t="shared" si="9"/>
        <v>2.9161950000818155E-3</v>
      </c>
      <c r="F630" s="29">
        <f>VLOOKUP(B630,viz!$B$3:$E$1863,4,0)</f>
        <v>0</v>
      </c>
    </row>
    <row r="631" spans="1:6" x14ac:dyDescent="0.25">
      <c r="A631">
        <v>628</v>
      </c>
      <c r="B631" s="27">
        <v>38429</v>
      </c>
      <c r="C631" s="25">
        <v>4.0465705096721597E-3</v>
      </c>
      <c r="D631" s="25">
        <f>VLOOKUP(B631,viz!$B$3:$C$1863,2,0)</f>
        <v>1189.6400000000001</v>
      </c>
      <c r="E631" s="28">
        <f t="shared" si="9"/>
        <v>2.2581537869715744E-3</v>
      </c>
      <c r="F631" s="29">
        <f>VLOOKUP(B631,viz!$B$3:$E$1863,4,0)</f>
        <v>0</v>
      </c>
    </row>
    <row r="632" spans="1:6" x14ac:dyDescent="0.25">
      <c r="A632">
        <v>629</v>
      </c>
      <c r="B632" s="27">
        <v>38436</v>
      </c>
      <c r="C632" s="25">
        <v>4.4461376965045903E-3</v>
      </c>
      <c r="D632" s="25">
        <f>VLOOKUP(B632,viz!$B$3:$C$1863,2,0)</f>
        <v>1171.42</v>
      </c>
      <c r="E632" s="28">
        <f t="shared" si="9"/>
        <v>2.9073595002592229E-3</v>
      </c>
      <c r="F632" s="29">
        <f>VLOOKUP(B632,viz!$B$3:$E$1863,4,0)</f>
        <v>0</v>
      </c>
    </row>
    <row r="633" spans="1:6" x14ac:dyDescent="0.25">
      <c r="A633">
        <v>630</v>
      </c>
      <c r="B633" s="27">
        <v>38443</v>
      </c>
      <c r="C633" s="25">
        <v>4.9347905442118601E-3</v>
      </c>
      <c r="D633" s="25">
        <f>VLOOKUP(B633,viz!$B$3:$C$1863,2,0)</f>
        <v>1172.92</v>
      </c>
      <c r="E633" s="28">
        <f t="shared" si="9"/>
        <v>3.7013091312605309E-3</v>
      </c>
      <c r="F633" s="29">
        <f>VLOOKUP(B633,viz!$B$3:$E$1863,4,0)</f>
        <v>0</v>
      </c>
    </row>
    <row r="634" spans="1:6" x14ac:dyDescent="0.25">
      <c r="A634">
        <v>631</v>
      </c>
      <c r="B634" s="27">
        <v>38450</v>
      </c>
      <c r="C634" s="25">
        <v>5.4204817861318597E-3</v>
      </c>
      <c r="D634" s="25">
        <f>VLOOKUP(B634,viz!$B$3:$C$1863,2,0)</f>
        <v>1181.2</v>
      </c>
      <c r="E634" s="28">
        <f t="shared" si="9"/>
        <v>4.4904468270955816E-3</v>
      </c>
      <c r="F634" s="29">
        <f>VLOOKUP(B634,viz!$B$3:$E$1863,4,0)</f>
        <v>0</v>
      </c>
    </row>
    <row r="635" spans="1:6" x14ac:dyDescent="0.25">
      <c r="A635">
        <v>632</v>
      </c>
      <c r="B635" s="27">
        <v>38457</v>
      </c>
      <c r="C635" s="25">
        <v>6.1200079508125799E-3</v>
      </c>
      <c r="D635" s="25">
        <f>VLOOKUP(B635,viz!$B$3:$C$1863,2,0)</f>
        <v>1142.6199999999999</v>
      </c>
      <c r="E635" s="28">
        <f t="shared" si="9"/>
        <v>5.6270175908389383E-3</v>
      </c>
      <c r="F635" s="29">
        <f>VLOOKUP(B635,viz!$B$3:$E$1863,4,0)</f>
        <v>0</v>
      </c>
    </row>
    <row r="636" spans="1:6" x14ac:dyDescent="0.25">
      <c r="A636">
        <v>633</v>
      </c>
      <c r="B636" s="27">
        <v>38464</v>
      </c>
      <c r="C636" s="25">
        <v>4.9266512505710099E-3</v>
      </c>
      <c r="D636" s="25">
        <f>VLOOKUP(B636,viz!$B$3:$C$1863,2,0)</f>
        <v>1152.1199999999999</v>
      </c>
      <c r="E636" s="28">
        <f t="shared" si="9"/>
        <v>3.68808463208267E-3</v>
      </c>
      <c r="F636" s="29">
        <f>VLOOKUP(B636,viz!$B$3:$E$1863,4,0)</f>
        <v>0</v>
      </c>
    </row>
    <row r="637" spans="1:6" x14ac:dyDescent="0.25">
      <c r="A637">
        <v>634</v>
      </c>
      <c r="B637" s="27">
        <v>38471</v>
      </c>
      <c r="C637" s="25">
        <v>4.9233236350119097E-3</v>
      </c>
      <c r="D637" s="25">
        <f>VLOOKUP(B637,viz!$B$3:$C$1863,2,0)</f>
        <v>1156.8499999999999</v>
      </c>
      <c r="E637" s="28">
        <f t="shared" si="9"/>
        <v>3.6826780143628351E-3</v>
      </c>
      <c r="F637" s="29">
        <f>VLOOKUP(B637,viz!$B$3:$E$1863,4,0)</f>
        <v>0</v>
      </c>
    </row>
    <row r="638" spans="1:6" x14ac:dyDescent="0.25">
      <c r="A638">
        <v>635</v>
      </c>
      <c r="B638" s="27">
        <v>38478</v>
      </c>
      <c r="C638" s="25">
        <v>8.1676514819264395E-3</v>
      </c>
      <c r="D638" s="25">
        <f>VLOOKUP(B638,viz!$B$3:$C$1863,2,0)</f>
        <v>1171.3499999999999</v>
      </c>
      <c r="E638" s="28">
        <f t="shared" si="9"/>
        <v>8.953972163144969E-3</v>
      </c>
      <c r="F638" s="29">
        <f>VLOOKUP(B638,viz!$B$3:$E$1863,4,0)</f>
        <v>0</v>
      </c>
    </row>
    <row r="639" spans="1:6" x14ac:dyDescent="0.25">
      <c r="A639">
        <v>636</v>
      </c>
      <c r="B639" s="27">
        <v>38485</v>
      </c>
      <c r="C639" s="25">
        <v>5.1865945570170897E-3</v>
      </c>
      <c r="D639" s="25">
        <f>VLOOKUP(B639,viz!$B$3:$C$1863,2,0)</f>
        <v>1154.05</v>
      </c>
      <c r="E639" s="28">
        <f t="shared" si="9"/>
        <v>4.1104333264624458E-3</v>
      </c>
      <c r="F639" s="29">
        <f>VLOOKUP(B639,viz!$B$3:$E$1863,4,0)</f>
        <v>0</v>
      </c>
    </row>
    <row r="640" spans="1:6" x14ac:dyDescent="0.25">
      <c r="A640">
        <v>637</v>
      </c>
      <c r="B640" s="27">
        <v>38492</v>
      </c>
      <c r="C640" s="25">
        <v>4.7169611789286102E-3</v>
      </c>
      <c r="D640" s="25">
        <f>VLOOKUP(B640,viz!$B$3:$C$1863,2,0)</f>
        <v>1189.28</v>
      </c>
      <c r="E640" s="28">
        <f t="shared" si="9"/>
        <v>3.3473860036263925E-3</v>
      </c>
      <c r="F640" s="29">
        <f>VLOOKUP(B640,viz!$B$3:$E$1863,4,0)</f>
        <v>0</v>
      </c>
    </row>
    <row r="641" spans="1:6" x14ac:dyDescent="0.25">
      <c r="A641">
        <v>638</v>
      </c>
      <c r="B641" s="27">
        <v>38499</v>
      </c>
      <c r="C641" s="25">
        <v>6.1863055452704404E-3</v>
      </c>
      <c r="D641" s="25">
        <f>VLOOKUP(B641,viz!$B$3:$C$1863,2,0)</f>
        <v>1198.78</v>
      </c>
      <c r="E641" s="28">
        <f t="shared" si="9"/>
        <v>5.7347360885476126E-3</v>
      </c>
      <c r="F641" s="29">
        <f>VLOOKUP(B641,viz!$B$3:$E$1863,4,0)</f>
        <v>0</v>
      </c>
    </row>
    <row r="642" spans="1:6" x14ac:dyDescent="0.25">
      <c r="A642">
        <v>639</v>
      </c>
      <c r="B642" s="27">
        <v>38506</v>
      </c>
      <c r="C642" s="25">
        <v>6.1847576871514303E-3</v>
      </c>
      <c r="D642" s="25">
        <f>VLOOKUP(B642,viz!$B$3:$C$1863,2,0)</f>
        <v>1196.02</v>
      </c>
      <c r="E642" s="28">
        <f t="shared" si="9"/>
        <v>5.7322211714890166E-3</v>
      </c>
      <c r="F642" s="29">
        <f>VLOOKUP(B642,viz!$B$3:$E$1863,4,0)</f>
        <v>0</v>
      </c>
    </row>
    <row r="643" spans="1:6" x14ac:dyDescent="0.25">
      <c r="A643">
        <v>640</v>
      </c>
      <c r="B643" s="27">
        <v>38513</v>
      </c>
      <c r="C643" s="25">
        <v>6.7922864109277699E-3</v>
      </c>
      <c r="D643" s="25">
        <f>VLOOKUP(B643,viz!$B$3:$C$1863,2,0)</f>
        <v>1198.1099999999999</v>
      </c>
      <c r="E643" s="28">
        <f t="shared" si="9"/>
        <v>6.7193170378654545E-3</v>
      </c>
      <c r="F643" s="29">
        <f>VLOOKUP(B643,viz!$B$3:$E$1863,4,0)</f>
        <v>0</v>
      </c>
    </row>
    <row r="644" spans="1:6" x14ac:dyDescent="0.25">
      <c r="A644">
        <v>641</v>
      </c>
      <c r="B644" s="27">
        <v>38520</v>
      </c>
      <c r="C644" s="25">
        <v>8.4268869832158106E-3</v>
      </c>
      <c r="D644" s="25">
        <f>VLOOKUP(B644,viz!$B$3:$C$1863,2,0)</f>
        <v>1216.96</v>
      </c>
      <c r="E644" s="28">
        <f t="shared" si="9"/>
        <v>9.3751708352837488E-3</v>
      </c>
      <c r="F644" s="29">
        <f>VLOOKUP(B644,viz!$B$3:$E$1863,4,0)</f>
        <v>0</v>
      </c>
    </row>
    <row r="645" spans="1:6" x14ac:dyDescent="0.25">
      <c r="A645">
        <v>642</v>
      </c>
      <c r="B645" s="27">
        <v>38527</v>
      </c>
      <c r="C645" s="25">
        <v>6.1792121268808798E-3</v>
      </c>
      <c r="D645" s="25">
        <f>VLOOKUP(B645,viz!$B$3:$C$1863,2,0)</f>
        <v>1191.57</v>
      </c>
      <c r="E645" s="28">
        <f t="shared" ref="E645:E708" si="10">(C645-$E$1)/$E$3</f>
        <v>5.7232108985495319E-3</v>
      </c>
      <c r="F645" s="29">
        <f>VLOOKUP(B645,viz!$B$3:$E$1863,4,0)</f>
        <v>0</v>
      </c>
    </row>
    <row r="646" spans="1:6" x14ac:dyDescent="0.25">
      <c r="A646">
        <v>643</v>
      </c>
      <c r="B646" s="27">
        <v>38534</v>
      </c>
      <c r="C646" s="25">
        <v>6.7860190756619003E-3</v>
      </c>
      <c r="D646" s="25">
        <f>VLOOKUP(B646,viz!$B$3:$C$1863,2,0)</f>
        <v>1194.44</v>
      </c>
      <c r="E646" s="28">
        <f t="shared" si="10"/>
        <v>6.7091340448775984E-3</v>
      </c>
      <c r="F646" s="29">
        <f>VLOOKUP(B646,viz!$B$3:$E$1863,4,0)</f>
        <v>0</v>
      </c>
    </row>
    <row r="647" spans="1:6" x14ac:dyDescent="0.25">
      <c r="A647">
        <v>644</v>
      </c>
      <c r="B647" s="27">
        <v>38541</v>
      </c>
      <c r="C647" s="25">
        <v>7.66475033015013E-3</v>
      </c>
      <c r="D647" s="25">
        <f>VLOOKUP(B647,viz!$B$3:$C$1863,2,0)</f>
        <v>1211.8599999999999</v>
      </c>
      <c r="E647" s="28">
        <f t="shared" si="10"/>
        <v>8.1368722817950039E-3</v>
      </c>
      <c r="F647" s="29">
        <f>VLOOKUP(B647,viz!$B$3:$E$1863,4,0)</f>
        <v>0</v>
      </c>
    </row>
    <row r="648" spans="1:6" x14ac:dyDescent="0.25">
      <c r="A648">
        <v>645</v>
      </c>
      <c r="B648" s="27">
        <v>38548</v>
      </c>
      <c r="C648" s="25">
        <v>9.2227803543209995E-3</v>
      </c>
      <c r="D648" s="25">
        <f>VLOOKUP(B648,viz!$B$3:$C$1863,2,0)</f>
        <v>1227.92</v>
      </c>
      <c r="E648" s="28">
        <f t="shared" si="10"/>
        <v>1.0668316370545E-2</v>
      </c>
      <c r="F648" s="29">
        <f>VLOOKUP(B648,viz!$B$3:$E$1863,4,0)</f>
        <v>0</v>
      </c>
    </row>
    <row r="649" spans="1:6" x14ac:dyDescent="0.25">
      <c r="A649">
        <v>646</v>
      </c>
      <c r="B649" s="27">
        <v>38555</v>
      </c>
      <c r="C649" s="25">
        <v>9.2203365638852102E-3</v>
      </c>
      <c r="D649" s="25">
        <f>VLOOKUP(B649,viz!$B$3:$C$1863,2,0)</f>
        <v>1233.67</v>
      </c>
      <c r="E649" s="28">
        <f t="shared" si="10"/>
        <v>1.066434576743925E-2</v>
      </c>
      <c r="F649" s="29">
        <f>VLOOKUP(B649,viz!$B$3:$E$1863,4,0)</f>
        <v>0</v>
      </c>
    </row>
    <row r="650" spans="1:6" x14ac:dyDescent="0.25">
      <c r="A650">
        <v>647</v>
      </c>
      <c r="B650" s="27">
        <v>38562</v>
      </c>
      <c r="C650" s="25">
        <v>9.2181758955121006E-3</v>
      </c>
      <c r="D650" s="25">
        <f>VLOOKUP(B650,viz!$B$3:$C$1863,2,0)</f>
        <v>1234.18</v>
      </c>
      <c r="E650" s="28">
        <f t="shared" si="10"/>
        <v>1.0660835173229894E-2</v>
      </c>
      <c r="F650" s="29">
        <f>VLOOKUP(B650,viz!$B$3:$E$1863,4,0)</f>
        <v>0</v>
      </c>
    </row>
    <row r="651" spans="1:6" x14ac:dyDescent="0.25">
      <c r="A651">
        <v>648</v>
      </c>
      <c r="B651" s="27">
        <v>38569</v>
      </c>
      <c r="C651" s="25">
        <v>8.3584142848849297E-3</v>
      </c>
      <c r="D651" s="25">
        <f>VLOOKUP(B651,viz!$B$3:$C$1863,2,0)</f>
        <v>1226.42</v>
      </c>
      <c r="E651" s="28">
        <f t="shared" si="10"/>
        <v>9.263918288964744E-3</v>
      </c>
      <c r="F651" s="29">
        <f>VLOOKUP(B651,viz!$B$3:$E$1863,4,0)</f>
        <v>0</v>
      </c>
    </row>
    <row r="652" spans="1:6" x14ac:dyDescent="0.25">
      <c r="A652">
        <v>649</v>
      </c>
      <c r="B652" s="27">
        <v>38576</v>
      </c>
      <c r="C652" s="25">
        <v>1.7142554745078101E-2</v>
      </c>
      <c r="D652" s="25">
        <f>VLOOKUP(B652,viz!$B$3:$C$1863,2,0)</f>
        <v>1230.3900000000001</v>
      </c>
      <c r="E652" s="28">
        <f t="shared" si="10"/>
        <v>2.3536146742674565E-2</v>
      </c>
      <c r="F652" s="29">
        <f>VLOOKUP(B652,viz!$B$3:$E$1863,4,0)</f>
        <v>0</v>
      </c>
    </row>
    <row r="653" spans="1:6" x14ac:dyDescent="0.25">
      <c r="A653">
        <v>650</v>
      </c>
      <c r="B653" s="27">
        <v>38583</v>
      </c>
      <c r="C653" s="25">
        <v>9.0276906266808492E-3</v>
      </c>
      <c r="D653" s="25">
        <f>VLOOKUP(B653,viz!$B$3:$C$1863,2,0)</f>
        <v>1219.71</v>
      </c>
      <c r="E653" s="28">
        <f t="shared" si="10"/>
        <v>1.0351339977183568E-2</v>
      </c>
      <c r="F653" s="29">
        <f>VLOOKUP(B653,viz!$B$3:$E$1863,4,0)</f>
        <v>0</v>
      </c>
    </row>
    <row r="654" spans="1:6" x14ac:dyDescent="0.25">
      <c r="A654">
        <v>651</v>
      </c>
      <c r="B654" s="27">
        <v>38590</v>
      </c>
      <c r="C654" s="25">
        <v>9.4826314598321897E-3</v>
      </c>
      <c r="D654" s="25">
        <f>VLOOKUP(B654,viz!$B$3:$C$1863,2,0)</f>
        <v>1205.0999999999999</v>
      </c>
      <c r="E654" s="28">
        <f t="shared" si="10"/>
        <v>1.109051525939601E-2</v>
      </c>
      <c r="F654" s="29">
        <f>VLOOKUP(B654,viz!$B$3:$E$1863,4,0)</f>
        <v>0</v>
      </c>
    </row>
    <row r="655" spans="1:6" x14ac:dyDescent="0.25">
      <c r="A655">
        <v>652</v>
      </c>
      <c r="B655" s="27">
        <v>38597</v>
      </c>
      <c r="C655" s="25">
        <v>7.6367510482668903E-3</v>
      </c>
      <c r="D655" s="25">
        <f>VLOOKUP(B655,viz!$B$3:$C$1863,2,0)</f>
        <v>1218.02</v>
      </c>
      <c r="E655" s="28">
        <f t="shared" si="10"/>
        <v>8.0913798230406921E-3</v>
      </c>
      <c r="F655" s="29">
        <f>VLOOKUP(B655,viz!$B$3:$E$1863,4,0)</f>
        <v>0</v>
      </c>
    </row>
    <row r="656" spans="1:6" x14ac:dyDescent="0.25">
      <c r="A656">
        <v>653</v>
      </c>
      <c r="B656" s="27">
        <v>38604</v>
      </c>
      <c r="C656" s="25">
        <v>8.6940294131636602E-3</v>
      </c>
      <c r="D656" s="25">
        <f>VLOOKUP(B656,viz!$B$3:$C$1863,2,0)</f>
        <v>1241.48</v>
      </c>
      <c r="E656" s="28">
        <f t="shared" si="10"/>
        <v>9.8092164664041592E-3</v>
      </c>
      <c r="F656" s="29">
        <f>VLOOKUP(B656,viz!$B$3:$E$1863,4,0)</f>
        <v>0</v>
      </c>
    </row>
    <row r="657" spans="1:6" x14ac:dyDescent="0.25">
      <c r="A657">
        <v>654</v>
      </c>
      <c r="B657" s="27">
        <v>38611</v>
      </c>
      <c r="C657" s="25">
        <v>7.6435403898358302E-3</v>
      </c>
      <c r="D657" s="25">
        <f>VLOOKUP(B657,viz!$B$3:$C$1863,2,0)</f>
        <v>1237.9100000000001</v>
      </c>
      <c r="E657" s="28">
        <f t="shared" si="10"/>
        <v>8.1024109574312792E-3</v>
      </c>
      <c r="F657" s="29">
        <f>VLOOKUP(B657,viz!$B$3:$E$1863,4,0)</f>
        <v>0</v>
      </c>
    </row>
    <row r="658" spans="1:6" x14ac:dyDescent="0.25">
      <c r="A658">
        <v>655</v>
      </c>
      <c r="B658" s="27">
        <v>38618</v>
      </c>
      <c r="C658" s="25">
        <v>7.6368236914277103E-3</v>
      </c>
      <c r="D658" s="25">
        <f>VLOOKUP(B658,viz!$B$3:$C$1863,2,0)</f>
        <v>1215.29</v>
      </c>
      <c r="E658" s="28">
        <f t="shared" si="10"/>
        <v>8.0914978516391095E-3</v>
      </c>
      <c r="F658" s="29">
        <f>VLOOKUP(B658,viz!$B$3:$E$1863,4,0)</f>
        <v>0</v>
      </c>
    </row>
    <row r="659" spans="1:6" x14ac:dyDescent="0.25">
      <c r="A659">
        <v>656</v>
      </c>
      <c r="B659" s="27">
        <v>38625</v>
      </c>
      <c r="C659" s="25">
        <v>6.3308025710284701E-3</v>
      </c>
      <c r="D659" s="25">
        <f>VLOOKUP(B659,viz!$B$3:$C$1863,2,0)</f>
        <v>1228.81</v>
      </c>
      <c r="E659" s="28">
        <f t="shared" si="10"/>
        <v>5.9695108592660263E-3</v>
      </c>
      <c r="F659" s="29">
        <f>VLOOKUP(B659,viz!$B$3:$E$1863,4,0)</f>
        <v>0</v>
      </c>
    </row>
    <row r="660" spans="1:6" x14ac:dyDescent="0.25">
      <c r="A660">
        <v>657</v>
      </c>
      <c r="B660" s="27">
        <v>38632</v>
      </c>
      <c r="C660" s="25">
        <v>7.4896002188324902E-3</v>
      </c>
      <c r="D660" s="25">
        <f>VLOOKUP(B660,viz!$B$3:$C$1863,2,0)</f>
        <v>1195.9000000000001</v>
      </c>
      <c r="E660" s="28">
        <f t="shared" si="10"/>
        <v>7.8522932255121209E-3</v>
      </c>
      <c r="F660" s="29">
        <f>VLOOKUP(B660,viz!$B$3:$E$1863,4,0)</f>
        <v>0</v>
      </c>
    </row>
    <row r="661" spans="1:6" x14ac:dyDescent="0.25">
      <c r="A661">
        <v>658</v>
      </c>
      <c r="B661" s="27">
        <v>38639</v>
      </c>
      <c r="C661" s="25">
        <v>3.70826222933829E-3</v>
      </c>
      <c r="D661" s="25">
        <f>VLOOKUP(B661,viz!$B$3:$C$1863,2,0)</f>
        <v>1186.57</v>
      </c>
      <c r="E661" s="28">
        <f t="shared" si="10"/>
        <v>1.7084798505645382E-3</v>
      </c>
      <c r="F661" s="29">
        <f>VLOOKUP(B661,viz!$B$3:$E$1863,4,0)</f>
        <v>0</v>
      </c>
    </row>
    <row r="662" spans="1:6" x14ac:dyDescent="0.25">
      <c r="A662">
        <v>659</v>
      </c>
      <c r="B662" s="27">
        <v>38646</v>
      </c>
      <c r="C662" s="25">
        <v>1.06702903285623E-2</v>
      </c>
      <c r="D662" s="25">
        <f>VLOOKUP(B662,viz!$B$3:$C$1863,2,0)</f>
        <v>1179.5899999999999</v>
      </c>
      <c r="E662" s="28">
        <f t="shared" si="10"/>
        <v>1.3020190539112329E-2</v>
      </c>
      <c r="F662" s="29">
        <f>VLOOKUP(B662,viz!$B$3:$E$1863,4,0)</f>
        <v>0</v>
      </c>
    </row>
    <row r="663" spans="1:6" x14ac:dyDescent="0.25">
      <c r="A663">
        <v>660</v>
      </c>
      <c r="B663" s="27">
        <v>38653</v>
      </c>
      <c r="C663" s="25">
        <v>3.70153319090605E-3</v>
      </c>
      <c r="D663" s="25">
        <f>VLOOKUP(B663,viz!$B$3:$C$1863,2,0)</f>
        <v>1198.4100000000001</v>
      </c>
      <c r="E663" s="28">
        <f t="shared" si="10"/>
        <v>1.6975466950424998E-3</v>
      </c>
      <c r="F663" s="29">
        <f>VLOOKUP(B663,viz!$B$3:$E$1863,4,0)</f>
        <v>0</v>
      </c>
    </row>
    <row r="664" spans="1:6" x14ac:dyDescent="0.25">
      <c r="A664">
        <v>661</v>
      </c>
      <c r="B664" s="27">
        <v>38660</v>
      </c>
      <c r="C664" s="25">
        <v>1.06484359130263E-2</v>
      </c>
      <c r="D664" s="25">
        <f>VLOOKUP(B664,viz!$B$3:$C$1863,2,0)</f>
        <v>1220.1400000000001</v>
      </c>
      <c r="E664" s="28">
        <f t="shared" si="10"/>
        <v>1.2984682089234327E-2</v>
      </c>
      <c r="F664" s="29">
        <f>VLOOKUP(B664,viz!$B$3:$E$1863,4,0)</f>
        <v>0</v>
      </c>
    </row>
    <row r="665" spans="1:6" x14ac:dyDescent="0.25">
      <c r="A665">
        <v>662</v>
      </c>
      <c r="B665" s="27">
        <v>38667</v>
      </c>
      <c r="C665" s="25">
        <v>5.4554832167923503E-3</v>
      </c>
      <c r="D665" s="25">
        <f>VLOOKUP(B665,viz!$B$3:$C$1863,2,0)</f>
        <v>1234.71</v>
      </c>
      <c r="E665" s="28">
        <f t="shared" si="10"/>
        <v>4.5473161835063759E-3</v>
      </c>
      <c r="F665" s="29">
        <f>VLOOKUP(B665,viz!$B$3:$E$1863,4,0)</f>
        <v>0</v>
      </c>
    </row>
    <row r="666" spans="1:6" x14ac:dyDescent="0.25">
      <c r="A666">
        <v>663</v>
      </c>
      <c r="B666" s="27">
        <v>38674</v>
      </c>
      <c r="C666" s="25">
        <v>4.7045573592186E-3</v>
      </c>
      <c r="D666" s="25">
        <f>VLOOKUP(B666,viz!$B$3:$C$1863,2,0)</f>
        <v>1248.27</v>
      </c>
      <c r="E666" s="28">
        <f t="shared" si="10"/>
        <v>3.3272326204465425E-3</v>
      </c>
      <c r="F666" s="29">
        <f>VLOOKUP(B666,viz!$B$3:$E$1863,4,0)</f>
        <v>0</v>
      </c>
    </row>
    <row r="667" spans="1:6" x14ac:dyDescent="0.25">
      <c r="A667">
        <v>664</v>
      </c>
      <c r="B667" s="27">
        <v>38681</v>
      </c>
      <c r="C667" s="25">
        <v>4.7034299932420297E-3</v>
      </c>
      <c r="D667" s="25">
        <f>VLOOKUP(B667,viz!$B$3:$C$1863,2,0)</f>
        <v>1268.25</v>
      </c>
      <c r="E667" s="28">
        <f t="shared" si="10"/>
        <v>3.3254009073903287E-3</v>
      </c>
      <c r="F667" s="29">
        <f>VLOOKUP(B667,viz!$B$3:$E$1863,4,0)</f>
        <v>0</v>
      </c>
    </row>
    <row r="668" spans="1:6" x14ac:dyDescent="0.25">
      <c r="A668">
        <v>665</v>
      </c>
      <c r="B668" s="27">
        <v>38688</v>
      </c>
      <c r="C668" s="25">
        <v>1.10608097165823E-2</v>
      </c>
      <c r="D668" s="25">
        <f>VLOOKUP(B668,viz!$B$3:$C$1863,2,0)</f>
        <v>1265.08</v>
      </c>
      <c r="E668" s="28">
        <f t="shared" si="10"/>
        <v>1.3654695639148243E-2</v>
      </c>
      <c r="F668" s="29">
        <f>VLOOKUP(B668,viz!$B$3:$E$1863,4,0)</f>
        <v>0</v>
      </c>
    </row>
    <row r="669" spans="1:6" x14ac:dyDescent="0.25">
      <c r="A669">
        <v>666</v>
      </c>
      <c r="B669" s="27">
        <v>38695</v>
      </c>
      <c r="C669" s="25">
        <v>1.1276212520897401E-2</v>
      </c>
      <c r="D669" s="25">
        <f>VLOOKUP(B669,viz!$B$3:$C$1863,2,0)</f>
        <v>1259.3699999999999</v>
      </c>
      <c r="E669" s="28">
        <f t="shared" si="10"/>
        <v>1.4004676157639093E-2</v>
      </c>
      <c r="F669" s="29">
        <f>VLOOKUP(B669,viz!$B$3:$E$1863,4,0)</f>
        <v>0</v>
      </c>
    </row>
    <row r="670" spans="1:6" x14ac:dyDescent="0.25">
      <c r="A670">
        <v>667</v>
      </c>
      <c r="B670" s="27">
        <v>38702</v>
      </c>
      <c r="C670" s="25">
        <v>1.02738421410322E-2</v>
      </c>
      <c r="D670" s="25">
        <f>VLOOKUP(B670,viz!$B$3:$C$1863,2,0)</f>
        <v>1267.32</v>
      </c>
      <c r="E670" s="28">
        <f t="shared" si="10"/>
        <v>1.2376052489620763E-2</v>
      </c>
      <c r="F670" s="29">
        <f>VLOOKUP(B670,viz!$B$3:$E$1863,4,0)</f>
        <v>0</v>
      </c>
    </row>
    <row r="671" spans="1:6" x14ac:dyDescent="0.25">
      <c r="A671">
        <v>668</v>
      </c>
      <c r="B671" s="27">
        <v>38709</v>
      </c>
      <c r="C671" s="25">
        <v>6.86357915401459E-3</v>
      </c>
      <c r="D671" s="25">
        <f>VLOOKUP(B671,viz!$B$3:$C$1863,2,0)</f>
        <v>1268.6600000000001</v>
      </c>
      <c r="E671" s="28">
        <f t="shared" si="10"/>
        <v>6.8351515149025349E-3</v>
      </c>
      <c r="F671" s="29">
        <f>VLOOKUP(B671,viz!$B$3:$E$1863,4,0)</f>
        <v>0</v>
      </c>
    </row>
    <row r="672" spans="1:6" x14ac:dyDescent="0.25">
      <c r="A672">
        <v>669</v>
      </c>
      <c r="B672" s="27">
        <v>38716</v>
      </c>
      <c r="C672" s="25">
        <v>6.2504280358552898E-3</v>
      </c>
      <c r="D672" s="25">
        <f>VLOOKUP(B672,viz!$B$3:$C$1863,2,0)</f>
        <v>1248.29</v>
      </c>
      <c r="E672" s="28">
        <f t="shared" si="10"/>
        <v>5.8389205376459712E-3</v>
      </c>
      <c r="F672" s="29">
        <f>VLOOKUP(B672,viz!$B$3:$E$1863,4,0)</f>
        <v>0</v>
      </c>
    </row>
    <row r="673" spans="1:6" x14ac:dyDescent="0.25">
      <c r="A673">
        <v>670</v>
      </c>
      <c r="B673" s="27">
        <v>38723</v>
      </c>
      <c r="C673" s="25">
        <v>9.9038695916533505E-3</v>
      </c>
      <c r="D673" s="25">
        <f>VLOOKUP(B673,viz!$B$3:$C$1863,2,0)</f>
        <v>1285.45</v>
      </c>
      <c r="E673" s="28">
        <f t="shared" si="10"/>
        <v>1.1774931324691183E-2</v>
      </c>
      <c r="F673" s="29">
        <f>VLOOKUP(B673,viz!$B$3:$E$1863,4,0)</f>
        <v>0</v>
      </c>
    </row>
    <row r="674" spans="1:6" x14ac:dyDescent="0.25">
      <c r="A674">
        <v>671</v>
      </c>
      <c r="B674" s="27">
        <v>38730</v>
      </c>
      <c r="C674" s="25">
        <v>4.1324272751808201E-3</v>
      </c>
      <c r="D674" s="25">
        <f>VLOOKUP(B674,viz!$B$3:$C$1863,2,0)</f>
        <v>1287.6099999999999</v>
      </c>
      <c r="E674" s="28">
        <f t="shared" si="10"/>
        <v>2.3976514848042941E-3</v>
      </c>
      <c r="F674" s="29">
        <f>VLOOKUP(B674,viz!$B$3:$E$1863,4,0)</f>
        <v>0</v>
      </c>
    </row>
    <row r="675" spans="1:6" x14ac:dyDescent="0.25">
      <c r="A675">
        <v>672</v>
      </c>
      <c r="B675" s="27">
        <v>38737</v>
      </c>
      <c r="C675" s="25">
        <v>5.5187894031405397E-3</v>
      </c>
      <c r="D675" s="25">
        <f>VLOOKUP(B675,viz!$B$3:$C$1863,2,0)</f>
        <v>1261.48</v>
      </c>
      <c r="E675" s="28">
        <f t="shared" si="10"/>
        <v>4.6501743240596766E-3</v>
      </c>
      <c r="F675" s="29">
        <f>VLOOKUP(B675,viz!$B$3:$E$1863,4,0)</f>
        <v>0</v>
      </c>
    </row>
    <row r="676" spans="1:6" x14ac:dyDescent="0.25">
      <c r="A676">
        <v>673</v>
      </c>
      <c r="B676" s="27">
        <v>38744</v>
      </c>
      <c r="C676" s="25">
        <v>5.3409803658723796E-3</v>
      </c>
      <c r="D676" s="25">
        <f>VLOOKUP(B676,viz!$B$3:$C$1863,2,0)</f>
        <v>1283.72</v>
      </c>
      <c r="E676" s="28">
        <f t="shared" si="10"/>
        <v>4.3612751184372769E-3</v>
      </c>
      <c r="F676" s="29">
        <f>VLOOKUP(B676,viz!$B$3:$E$1863,4,0)</f>
        <v>0</v>
      </c>
    </row>
    <row r="677" spans="1:6" x14ac:dyDescent="0.25">
      <c r="A677">
        <v>674</v>
      </c>
      <c r="B677" s="27">
        <v>38751</v>
      </c>
      <c r="C677" s="25">
        <v>8.3022117614746094E-3</v>
      </c>
      <c r="D677" s="25">
        <f>VLOOKUP(B677,viz!$B$3:$C$1863,2,0)</f>
        <v>1264.03</v>
      </c>
      <c r="E677" s="28">
        <f t="shared" si="10"/>
        <v>9.1726019834682555E-3</v>
      </c>
      <c r="F677" s="29">
        <f>VLOOKUP(B677,viz!$B$3:$E$1863,4,0)</f>
        <v>0</v>
      </c>
    </row>
    <row r="678" spans="1:6" x14ac:dyDescent="0.25">
      <c r="A678">
        <v>675</v>
      </c>
      <c r="B678" s="27">
        <v>38758</v>
      </c>
      <c r="C678" s="25">
        <v>3.7616486661136198E-3</v>
      </c>
      <c r="D678" s="25">
        <f>VLOOKUP(B678,viz!$B$3:$C$1863,2,0)</f>
        <v>1266.99</v>
      </c>
      <c r="E678" s="28">
        <f t="shared" si="10"/>
        <v>1.7952206563883885E-3</v>
      </c>
      <c r="F678" s="29">
        <f>VLOOKUP(B678,viz!$B$3:$E$1863,4,0)</f>
        <v>0</v>
      </c>
    </row>
    <row r="679" spans="1:6" x14ac:dyDescent="0.25">
      <c r="A679">
        <v>676</v>
      </c>
      <c r="B679" s="27">
        <v>38765</v>
      </c>
      <c r="C679" s="25">
        <v>4.6157701872289198E-3</v>
      </c>
      <c r="D679" s="25">
        <f>VLOOKUP(B679,viz!$B$3:$C$1863,2,0)</f>
        <v>1287.24</v>
      </c>
      <c r="E679" s="28">
        <f t="shared" si="10"/>
        <v>3.1829736792173997E-3</v>
      </c>
      <c r="F679" s="29">
        <f>VLOOKUP(B679,viz!$B$3:$E$1863,4,0)</f>
        <v>0</v>
      </c>
    </row>
    <row r="680" spans="1:6" x14ac:dyDescent="0.25">
      <c r="A680">
        <v>677</v>
      </c>
      <c r="B680" s="27">
        <v>38772</v>
      </c>
      <c r="C680" s="25">
        <v>4.0933284908533096E-3</v>
      </c>
      <c r="D680" s="25">
        <f>VLOOKUP(B680,viz!$B$3:$C$1863,2,0)</f>
        <v>1289.43</v>
      </c>
      <c r="E680" s="28">
        <f t="shared" si="10"/>
        <v>2.3341248614865825E-3</v>
      </c>
      <c r="F680" s="29">
        <f>VLOOKUP(B680,viz!$B$3:$E$1863,4,0)</f>
        <v>0</v>
      </c>
    </row>
    <row r="681" spans="1:6" x14ac:dyDescent="0.25">
      <c r="A681">
        <v>678</v>
      </c>
      <c r="B681" s="27">
        <v>38779</v>
      </c>
      <c r="C681" s="25">
        <v>6.8215411156415896E-3</v>
      </c>
      <c r="D681" s="25">
        <f>VLOOKUP(B681,viz!$B$3:$C$1863,2,0)</f>
        <v>1287.23</v>
      </c>
      <c r="E681" s="28">
        <f t="shared" si="10"/>
        <v>6.7668492729103698E-3</v>
      </c>
      <c r="F681" s="29">
        <f>VLOOKUP(B681,viz!$B$3:$E$1863,4,0)</f>
        <v>0</v>
      </c>
    </row>
    <row r="682" spans="1:6" x14ac:dyDescent="0.25">
      <c r="A682">
        <v>679</v>
      </c>
      <c r="B682" s="27">
        <v>38786</v>
      </c>
      <c r="C682" s="25">
        <v>4.5713055878877596E-3</v>
      </c>
      <c r="D682" s="25">
        <f>VLOOKUP(B682,viz!$B$3:$C$1863,2,0)</f>
        <v>1281.58</v>
      </c>
      <c r="E682" s="28">
        <f t="shared" si="10"/>
        <v>3.11072882808193E-3</v>
      </c>
      <c r="F682" s="29">
        <f>VLOOKUP(B682,viz!$B$3:$E$1863,4,0)</f>
        <v>0</v>
      </c>
    </row>
    <row r="683" spans="1:6" x14ac:dyDescent="0.25">
      <c r="A683">
        <v>680</v>
      </c>
      <c r="B683" s="27">
        <v>38793</v>
      </c>
      <c r="C683" s="25">
        <v>7.03945243731141E-3</v>
      </c>
      <c r="D683" s="25">
        <f>VLOOKUP(B683,viz!$B$3:$C$1863,2,0)</f>
        <v>1307.25</v>
      </c>
      <c r="E683" s="28">
        <f t="shared" si="10"/>
        <v>7.1209055610145259E-3</v>
      </c>
      <c r="F683" s="29">
        <f>VLOOKUP(B683,viz!$B$3:$E$1863,4,0)</f>
        <v>0</v>
      </c>
    </row>
    <row r="684" spans="1:6" x14ac:dyDescent="0.25">
      <c r="A684">
        <v>681</v>
      </c>
      <c r="B684" s="27">
        <v>38800</v>
      </c>
      <c r="C684" s="25">
        <v>1.0413216426968601E-2</v>
      </c>
      <c r="D684" s="25">
        <f>VLOOKUP(B684,viz!$B$3:$C$1863,2,0)</f>
        <v>1302.95</v>
      </c>
      <c r="E684" s="28">
        <f t="shared" si="10"/>
        <v>1.2602503974370044E-2</v>
      </c>
      <c r="F684" s="29">
        <f>VLOOKUP(B684,viz!$B$3:$E$1863,4,0)</f>
        <v>0</v>
      </c>
    </row>
    <row r="685" spans="1:6" x14ac:dyDescent="0.25">
      <c r="A685">
        <v>682</v>
      </c>
      <c r="B685" s="27">
        <v>38807</v>
      </c>
      <c r="C685" s="25">
        <v>1.0409350506961301E-2</v>
      </c>
      <c r="D685" s="25">
        <f>VLOOKUP(B685,viz!$B$3:$C$1863,2,0)</f>
        <v>1294.83</v>
      </c>
      <c r="E685" s="28">
        <f t="shared" si="10"/>
        <v>1.2596222734472072E-2</v>
      </c>
      <c r="F685" s="29">
        <f>VLOOKUP(B685,viz!$B$3:$E$1863,4,0)</f>
        <v>0</v>
      </c>
    </row>
    <row r="686" spans="1:6" x14ac:dyDescent="0.25">
      <c r="A686">
        <v>683</v>
      </c>
      <c r="B686" s="27">
        <v>38814</v>
      </c>
      <c r="C686" s="25">
        <v>7.7159046195447402E-3</v>
      </c>
      <c r="D686" s="25">
        <f>VLOOKUP(B686,viz!$B$3:$C$1863,2,0)</f>
        <v>1295.5</v>
      </c>
      <c r="E686" s="28">
        <f t="shared" si="10"/>
        <v>8.2199863562950146E-3</v>
      </c>
      <c r="F686" s="29">
        <f>VLOOKUP(B686,viz!$B$3:$E$1863,4,0)</f>
        <v>0</v>
      </c>
    </row>
    <row r="687" spans="1:6" x14ac:dyDescent="0.25">
      <c r="A687">
        <v>684</v>
      </c>
      <c r="B687" s="27">
        <v>38821</v>
      </c>
      <c r="C687" s="25">
        <v>1.03844422847033E-2</v>
      </c>
      <c r="D687" s="25">
        <f>VLOOKUP(B687,viz!$B$3:$C$1863,2,0)</f>
        <v>1289.1199999999999</v>
      </c>
      <c r="E687" s="28">
        <f t="shared" si="10"/>
        <v>1.2555752543899306E-2</v>
      </c>
      <c r="F687" s="29">
        <f>VLOOKUP(B687,viz!$B$3:$E$1863,4,0)</f>
        <v>0</v>
      </c>
    </row>
    <row r="688" spans="1:6" x14ac:dyDescent="0.25">
      <c r="A688">
        <v>685</v>
      </c>
      <c r="B688" s="27">
        <v>38828</v>
      </c>
      <c r="C688" s="25">
        <v>8.8605824857950193E-3</v>
      </c>
      <c r="D688" s="25">
        <f>VLOOKUP(B688,viz!$B$3:$C$1863,2,0)</f>
        <v>1311.28</v>
      </c>
      <c r="E688" s="28">
        <f t="shared" si="10"/>
        <v>1.0079827292020421E-2</v>
      </c>
      <c r="F688" s="29">
        <f>VLOOKUP(B688,viz!$B$3:$E$1863,4,0)</f>
        <v>0</v>
      </c>
    </row>
    <row r="689" spans="1:6" x14ac:dyDescent="0.25">
      <c r="A689">
        <v>686</v>
      </c>
      <c r="B689" s="27">
        <v>38835</v>
      </c>
      <c r="C689" s="25">
        <v>8.8401287794113194E-3</v>
      </c>
      <c r="D689" s="25">
        <f>VLOOKUP(B689,viz!$B$3:$C$1863,2,0)</f>
        <v>1310.6099999999999</v>
      </c>
      <c r="E689" s="28">
        <f t="shared" si="10"/>
        <v>1.004659467562999E-2</v>
      </c>
      <c r="F689" s="29">
        <f>VLOOKUP(B689,viz!$B$3:$E$1863,4,0)</f>
        <v>0</v>
      </c>
    </row>
    <row r="690" spans="1:6" x14ac:dyDescent="0.25">
      <c r="A690">
        <v>687</v>
      </c>
      <c r="B690" s="27">
        <v>38842</v>
      </c>
      <c r="C690" s="25">
        <v>8.2299346104264294E-3</v>
      </c>
      <c r="D690" s="25">
        <f>VLOOKUP(B690,viz!$B$3:$C$1863,2,0)</f>
        <v>1325.76</v>
      </c>
      <c r="E690" s="28">
        <f t="shared" si="10"/>
        <v>9.0551680676039092E-3</v>
      </c>
      <c r="F690" s="29">
        <f>VLOOKUP(B690,viz!$B$3:$E$1863,4,0)</f>
        <v>0</v>
      </c>
    </row>
    <row r="691" spans="1:6" x14ac:dyDescent="0.25">
      <c r="A691">
        <v>688</v>
      </c>
      <c r="B691" s="27">
        <v>38849</v>
      </c>
      <c r="C691" s="25">
        <v>9.2785321176052094E-3</v>
      </c>
      <c r="D691" s="25">
        <f>VLOOKUP(B691,viz!$B$3:$C$1863,2,0)</f>
        <v>1291.24</v>
      </c>
      <c r="E691" s="28">
        <f t="shared" si="10"/>
        <v>1.0758900293456438E-2</v>
      </c>
      <c r="F691" s="29">
        <f>VLOOKUP(B691,viz!$B$3:$E$1863,4,0)</f>
        <v>0</v>
      </c>
    </row>
    <row r="692" spans="1:6" x14ac:dyDescent="0.25">
      <c r="A692">
        <v>689</v>
      </c>
      <c r="B692" s="27">
        <v>38856</v>
      </c>
      <c r="C692" s="25">
        <v>6.6476496867835496E-3</v>
      </c>
      <c r="D692" s="25">
        <f>VLOOKUP(B692,viz!$B$3:$C$1863,2,0)</f>
        <v>1267.03</v>
      </c>
      <c r="E692" s="28">
        <f t="shared" si="10"/>
        <v>6.4843152890731622E-3</v>
      </c>
      <c r="F692" s="29">
        <f>VLOOKUP(B692,viz!$B$3:$E$1863,4,0)</f>
        <v>0</v>
      </c>
    </row>
    <row r="693" spans="1:6" x14ac:dyDescent="0.25">
      <c r="A693">
        <v>690</v>
      </c>
      <c r="B693" s="27">
        <v>38863</v>
      </c>
      <c r="C693" s="25">
        <v>6.70159328728914E-3</v>
      </c>
      <c r="D693" s="25">
        <f>VLOOKUP(B693,viz!$B$3:$C$1863,2,0)</f>
        <v>1280.1600000000001</v>
      </c>
      <c r="E693" s="28">
        <f t="shared" si="10"/>
        <v>6.5719613591150019E-3</v>
      </c>
      <c r="F693" s="29">
        <f>VLOOKUP(B693,viz!$B$3:$E$1863,4,0)</f>
        <v>0</v>
      </c>
    </row>
    <row r="694" spans="1:6" x14ac:dyDescent="0.25">
      <c r="A694">
        <v>691</v>
      </c>
      <c r="B694" s="27">
        <v>38870</v>
      </c>
      <c r="C694" s="25">
        <v>6.6265356726944403E-3</v>
      </c>
      <c r="D694" s="25">
        <f>VLOOKUP(B694,viz!$B$3:$C$1863,2,0)</f>
        <v>1288.22</v>
      </c>
      <c r="E694" s="28">
        <f t="shared" si="10"/>
        <v>6.4500098229868441E-3</v>
      </c>
      <c r="F694" s="29">
        <f>VLOOKUP(B694,viz!$B$3:$E$1863,4,0)</f>
        <v>0</v>
      </c>
    </row>
    <row r="695" spans="1:6" x14ac:dyDescent="0.25">
      <c r="A695">
        <v>692</v>
      </c>
      <c r="B695" s="27">
        <v>38877</v>
      </c>
      <c r="C695" s="25">
        <v>6.6150827333331099E-3</v>
      </c>
      <c r="D695" s="25">
        <f>VLOOKUP(B695,viz!$B$3:$C$1863,2,0)</f>
        <v>1252.3</v>
      </c>
      <c r="E695" s="28">
        <f t="shared" si="10"/>
        <v>6.4314014038965375E-3</v>
      </c>
      <c r="F695" s="29">
        <f>VLOOKUP(B695,viz!$B$3:$E$1863,4,0)</f>
        <v>0</v>
      </c>
    </row>
    <row r="696" spans="1:6" x14ac:dyDescent="0.25">
      <c r="A696">
        <v>693</v>
      </c>
      <c r="B696" s="27">
        <v>38884</v>
      </c>
      <c r="C696" s="25">
        <v>4.8483307473361501E-3</v>
      </c>
      <c r="D696" s="25">
        <f>VLOOKUP(B696,viz!$B$3:$C$1863,2,0)</f>
        <v>1251.54</v>
      </c>
      <c r="E696" s="28">
        <f t="shared" si="10"/>
        <v>3.5608316447422492E-3</v>
      </c>
      <c r="F696" s="29">
        <f>VLOOKUP(B696,viz!$B$3:$E$1863,4,0)</f>
        <v>0</v>
      </c>
    </row>
    <row r="697" spans="1:6" x14ac:dyDescent="0.25">
      <c r="A697">
        <v>694</v>
      </c>
      <c r="B697" s="27">
        <v>38891</v>
      </c>
      <c r="C697" s="25">
        <v>6.6039552912116103E-3</v>
      </c>
      <c r="D697" s="25">
        <f>VLOOKUP(B697,viz!$B$3:$C$1863,2,0)</f>
        <v>1244.5</v>
      </c>
      <c r="E697" s="28">
        <f t="shared" si="10"/>
        <v>6.413321843718376E-3</v>
      </c>
      <c r="F697" s="29">
        <f>VLOOKUP(B697,viz!$B$3:$E$1863,4,0)</f>
        <v>0</v>
      </c>
    </row>
    <row r="698" spans="1:6" x14ac:dyDescent="0.25">
      <c r="A698">
        <v>695</v>
      </c>
      <c r="B698" s="27">
        <v>38898</v>
      </c>
      <c r="C698" s="25">
        <v>6.59472122788429E-3</v>
      </c>
      <c r="D698" s="25">
        <f>VLOOKUP(B698,viz!$B$3:$C$1863,2,0)</f>
        <v>1270.2</v>
      </c>
      <c r="E698" s="28">
        <f t="shared" si="10"/>
        <v>6.3983185930348557E-3</v>
      </c>
      <c r="F698" s="29">
        <f>VLOOKUP(B698,viz!$B$3:$E$1863,4,0)</f>
        <v>0</v>
      </c>
    </row>
    <row r="699" spans="1:6" x14ac:dyDescent="0.25">
      <c r="A699">
        <v>696</v>
      </c>
      <c r="B699" s="27">
        <v>38905</v>
      </c>
      <c r="C699" s="25">
        <v>9.1727552935481106E-3</v>
      </c>
      <c r="D699" s="25">
        <f>VLOOKUP(B699,viz!$B$3:$C$1863,2,0)</f>
        <v>1265.48</v>
      </c>
      <c r="E699" s="28">
        <f t="shared" si="10"/>
        <v>1.0587037035475522E-2</v>
      </c>
      <c r="F699" s="29">
        <f>VLOOKUP(B699,viz!$B$3:$E$1863,4,0)</f>
        <v>0</v>
      </c>
    </row>
    <row r="700" spans="1:6" x14ac:dyDescent="0.25">
      <c r="A700">
        <v>697</v>
      </c>
      <c r="B700" s="27">
        <v>38912</v>
      </c>
      <c r="C700" s="25">
        <v>1.12838437780738E-2</v>
      </c>
      <c r="D700" s="25">
        <f>VLOOKUP(B700,viz!$B$3:$C$1863,2,0)</f>
        <v>1236.2</v>
      </c>
      <c r="E700" s="28">
        <f t="shared" si="10"/>
        <v>1.4017075213221613E-2</v>
      </c>
      <c r="F700" s="29">
        <f>VLOOKUP(B700,viz!$B$3:$E$1863,4,0)</f>
        <v>0</v>
      </c>
    </row>
    <row r="701" spans="1:6" x14ac:dyDescent="0.25">
      <c r="A701">
        <v>698</v>
      </c>
      <c r="B701" s="27">
        <v>38919</v>
      </c>
      <c r="C701" s="25">
        <v>9.1505674645304697E-3</v>
      </c>
      <c r="D701" s="25">
        <f>VLOOKUP(B701,viz!$B$3:$C$1863,2,0)</f>
        <v>1240.29</v>
      </c>
      <c r="E701" s="28">
        <f t="shared" si="10"/>
        <v>1.0550986864594642E-2</v>
      </c>
      <c r="F701" s="29">
        <f>VLOOKUP(B701,viz!$B$3:$E$1863,4,0)</f>
        <v>0</v>
      </c>
    </row>
    <row r="702" spans="1:6" x14ac:dyDescent="0.25">
      <c r="A702">
        <v>699</v>
      </c>
      <c r="B702" s="27">
        <v>38926</v>
      </c>
      <c r="C702" s="25">
        <v>6.5600248053669903E-3</v>
      </c>
      <c r="D702" s="25">
        <f>VLOOKUP(B702,viz!$B$3:$C$1863,2,0)</f>
        <v>1278.55</v>
      </c>
      <c r="E702" s="28">
        <f t="shared" si="10"/>
        <v>6.341944805418707E-3</v>
      </c>
      <c r="F702" s="29">
        <f>VLOOKUP(B702,viz!$B$3:$E$1863,4,0)</f>
        <v>0</v>
      </c>
    </row>
    <row r="703" spans="1:6" x14ac:dyDescent="0.25">
      <c r="A703">
        <v>700</v>
      </c>
      <c r="B703" s="27">
        <v>38933</v>
      </c>
      <c r="C703" s="25">
        <v>9.1206626966595598E-3</v>
      </c>
      <c r="D703" s="25">
        <f>VLOOKUP(B703,viz!$B$3:$C$1863,2,0)</f>
        <v>1279.3599999999999</v>
      </c>
      <c r="E703" s="28">
        <f t="shared" si="10"/>
        <v>1.0502398424912587E-2</v>
      </c>
      <c r="F703" s="29">
        <f>VLOOKUP(B703,viz!$B$3:$E$1863,4,0)</f>
        <v>0</v>
      </c>
    </row>
    <row r="704" spans="1:6" x14ac:dyDescent="0.25">
      <c r="A704">
        <v>701</v>
      </c>
      <c r="B704" s="27">
        <v>38940</v>
      </c>
      <c r="C704" s="25">
        <v>5.1951957866549501E-3</v>
      </c>
      <c r="D704" s="25">
        <f>VLOOKUP(B704,viz!$B$3:$C$1863,2,0)</f>
        <v>1266.74</v>
      </c>
      <c r="E704" s="28">
        <f t="shared" si="10"/>
        <v>4.1244083664712739E-3</v>
      </c>
      <c r="F704" s="29">
        <f>VLOOKUP(B704,viz!$B$3:$E$1863,4,0)</f>
        <v>0</v>
      </c>
    </row>
    <row r="705" spans="1:6" x14ac:dyDescent="0.25">
      <c r="A705">
        <v>702</v>
      </c>
      <c r="B705" s="27">
        <v>38947</v>
      </c>
      <c r="C705" s="25">
        <v>4.7863097861409196E-3</v>
      </c>
      <c r="D705" s="25">
        <f>VLOOKUP(B705,viz!$B$3:$C$1863,2,0)</f>
        <v>1302.3</v>
      </c>
      <c r="E705" s="28">
        <f t="shared" si="10"/>
        <v>3.4600617024686331E-3</v>
      </c>
      <c r="F705" s="29">
        <f>VLOOKUP(B705,viz!$B$3:$E$1863,4,0)</f>
        <v>0</v>
      </c>
    </row>
    <row r="706" spans="1:6" x14ac:dyDescent="0.25">
      <c r="A706">
        <v>703</v>
      </c>
      <c r="B706" s="27">
        <v>38954</v>
      </c>
      <c r="C706" s="25">
        <v>4.7847880050539996E-3</v>
      </c>
      <c r="D706" s="25">
        <f>VLOOKUP(B706,viz!$B$3:$C$1863,2,0)</f>
        <v>1295.0899999999999</v>
      </c>
      <c r="E706" s="28">
        <f t="shared" si="10"/>
        <v>3.4575891546504965E-3</v>
      </c>
      <c r="F706" s="29">
        <f>VLOOKUP(B706,viz!$B$3:$E$1863,4,0)</f>
        <v>0</v>
      </c>
    </row>
    <row r="707" spans="1:6" x14ac:dyDescent="0.25">
      <c r="A707">
        <v>704</v>
      </c>
      <c r="B707" s="27">
        <v>38961</v>
      </c>
      <c r="C707" s="25">
        <v>8.2060294225811993E-3</v>
      </c>
      <c r="D707" s="25">
        <f>VLOOKUP(B707,viz!$B$3:$C$1863,2,0)</f>
        <v>1311.01</v>
      </c>
      <c r="E707" s="28">
        <f t="shared" si="10"/>
        <v>9.0163275796014599E-3</v>
      </c>
      <c r="F707" s="29">
        <f>VLOOKUP(B707,viz!$B$3:$E$1863,4,0)</f>
        <v>0</v>
      </c>
    </row>
    <row r="708" spans="1:6" x14ac:dyDescent="0.25">
      <c r="A708">
        <v>705</v>
      </c>
      <c r="B708" s="27">
        <v>38968</v>
      </c>
      <c r="C708" s="25">
        <v>6.65738945826888E-3</v>
      </c>
      <c r="D708" s="25">
        <f>VLOOKUP(B708,viz!$B$3:$C$1863,2,0)</f>
        <v>1298.92</v>
      </c>
      <c r="E708" s="28">
        <f t="shared" si="10"/>
        <v>6.5001402003841214E-3</v>
      </c>
      <c r="F708" s="29">
        <f>VLOOKUP(B708,viz!$B$3:$E$1863,4,0)</f>
        <v>0</v>
      </c>
    </row>
    <row r="709" spans="1:6" x14ac:dyDescent="0.25">
      <c r="A709">
        <v>706</v>
      </c>
      <c r="B709" s="27">
        <v>38975</v>
      </c>
      <c r="C709" s="25">
        <v>4.7799949534237402E-3</v>
      </c>
      <c r="D709" s="25">
        <f>VLOOKUP(B709,viz!$B$3:$C$1863,2,0)</f>
        <v>1319.87</v>
      </c>
      <c r="E709" s="28">
        <f t="shared" ref="E709:E772" si="11">(C709-$E$1)/$E$3</f>
        <v>3.4498015369356515E-3</v>
      </c>
      <c r="F709" s="29">
        <f>VLOOKUP(B709,viz!$B$3:$E$1863,4,0)</f>
        <v>0</v>
      </c>
    </row>
    <row r="710" spans="1:6" x14ac:dyDescent="0.25">
      <c r="A710">
        <v>707</v>
      </c>
      <c r="B710" s="27">
        <v>38982</v>
      </c>
      <c r="C710" s="25">
        <v>4.7782915644347702E-3</v>
      </c>
      <c r="D710" s="25">
        <f>VLOOKUP(B710,viz!$B$3:$C$1863,2,0)</f>
        <v>1314.78</v>
      </c>
      <c r="E710" s="28">
        <f t="shared" si="11"/>
        <v>3.4470339176214696E-3</v>
      </c>
      <c r="F710" s="29">
        <f>VLOOKUP(B710,viz!$B$3:$E$1863,4,0)</f>
        <v>0</v>
      </c>
    </row>
    <row r="711" spans="1:6" x14ac:dyDescent="0.25">
      <c r="A711">
        <v>708</v>
      </c>
      <c r="B711" s="27">
        <v>38989</v>
      </c>
      <c r="C711" s="25">
        <v>5.8865379542112403E-3</v>
      </c>
      <c r="D711" s="25">
        <f>VLOOKUP(B711,viz!$B$3:$C$1863,2,0)</f>
        <v>1335.85</v>
      </c>
      <c r="E711" s="28">
        <f t="shared" si="11"/>
        <v>5.2476819980531303E-3</v>
      </c>
      <c r="F711" s="29">
        <f>VLOOKUP(B711,viz!$B$3:$E$1863,4,0)</f>
        <v>0</v>
      </c>
    </row>
    <row r="712" spans="1:6" x14ac:dyDescent="0.25">
      <c r="A712">
        <v>709</v>
      </c>
      <c r="B712" s="27">
        <v>38996</v>
      </c>
      <c r="C712" s="25">
        <v>6.6444510594010396E-3</v>
      </c>
      <c r="D712" s="25">
        <f>VLOOKUP(B712,viz!$B$3:$C$1863,2,0)</f>
        <v>1349.58</v>
      </c>
      <c r="E712" s="28">
        <f t="shared" si="11"/>
        <v>6.4791182477748873E-3</v>
      </c>
      <c r="F712" s="29">
        <f>VLOOKUP(B712,viz!$B$3:$E$1863,4,0)</f>
        <v>0</v>
      </c>
    </row>
    <row r="713" spans="1:6" x14ac:dyDescent="0.25">
      <c r="A713">
        <v>710</v>
      </c>
      <c r="B713" s="27">
        <v>39003</v>
      </c>
      <c r="C713" s="25">
        <v>4.7731697559356698E-3</v>
      </c>
      <c r="D713" s="25">
        <f>VLOOKUP(B713,viz!$B$3:$C$1863,2,0)</f>
        <v>1365.62</v>
      </c>
      <c r="E713" s="28">
        <f t="shared" si="11"/>
        <v>3.4387121448394226E-3</v>
      </c>
      <c r="F713" s="29">
        <f>VLOOKUP(B713,viz!$B$3:$E$1863,4,0)</f>
        <v>0</v>
      </c>
    </row>
    <row r="714" spans="1:6" x14ac:dyDescent="0.25">
      <c r="A714">
        <v>711</v>
      </c>
      <c r="B714" s="27">
        <v>39010</v>
      </c>
      <c r="C714" s="25">
        <v>4.7714710235595703E-3</v>
      </c>
      <c r="D714" s="25">
        <f>VLOOKUP(B714,viz!$B$3:$C$1863,2,0)</f>
        <v>1368.6</v>
      </c>
      <c r="E714" s="28">
        <f t="shared" si="11"/>
        <v>3.4359520914610331E-3</v>
      </c>
      <c r="F714" s="29">
        <f>VLOOKUP(B714,viz!$B$3:$E$1863,4,0)</f>
        <v>0</v>
      </c>
    </row>
    <row r="715" spans="1:6" x14ac:dyDescent="0.25">
      <c r="A715">
        <v>712</v>
      </c>
      <c r="B715" s="27">
        <v>39017</v>
      </c>
      <c r="C715" s="25">
        <v>1.30230020731688E-2</v>
      </c>
      <c r="D715" s="25">
        <f>VLOOKUP(B715,viz!$B$3:$C$1863,2,0)</f>
        <v>1377.34</v>
      </c>
      <c r="E715" s="28">
        <f t="shared" si="11"/>
        <v>1.6842811506629477E-2</v>
      </c>
      <c r="F715" s="29">
        <f>VLOOKUP(B715,viz!$B$3:$E$1863,4,0)</f>
        <v>0</v>
      </c>
    </row>
    <row r="716" spans="1:6" x14ac:dyDescent="0.25">
      <c r="A716">
        <v>713</v>
      </c>
      <c r="B716" s="27">
        <v>39024</v>
      </c>
      <c r="C716" s="25">
        <v>5.3046569228172302E-3</v>
      </c>
      <c r="D716" s="25">
        <f>VLOOKUP(B716,viz!$B$3:$C$1863,2,0)</f>
        <v>1364.3</v>
      </c>
      <c r="E716" s="28">
        <f t="shared" si="11"/>
        <v>4.3022577928540058E-3</v>
      </c>
      <c r="F716" s="29">
        <f>VLOOKUP(B716,viz!$B$3:$E$1863,4,0)</f>
        <v>0</v>
      </c>
    </row>
    <row r="717" spans="1:6" x14ac:dyDescent="0.25">
      <c r="A717">
        <v>714</v>
      </c>
      <c r="B717" s="27">
        <v>39031</v>
      </c>
      <c r="C717" s="25">
        <v>4.0864255279302597E-3</v>
      </c>
      <c r="D717" s="25">
        <f>VLOOKUP(B717,viz!$B$3:$C$1863,2,0)</f>
        <v>1380.9</v>
      </c>
      <c r="E717" s="28">
        <f t="shared" si="11"/>
        <v>2.3229091182625622E-3</v>
      </c>
      <c r="F717" s="29">
        <f>VLOOKUP(B717,viz!$B$3:$E$1863,4,0)</f>
        <v>0</v>
      </c>
    </row>
    <row r="718" spans="1:6" x14ac:dyDescent="0.25">
      <c r="A718">
        <v>715</v>
      </c>
      <c r="B718" s="27">
        <v>39038</v>
      </c>
      <c r="C718" s="25">
        <v>5.7246284559369096E-3</v>
      </c>
      <c r="D718" s="25">
        <f>VLOOKUP(B718,viz!$B$3:$C$1863,2,0)</f>
        <v>1401.2</v>
      </c>
      <c r="E718" s="28">
        <f t="shared" si="11"/>
        <v>4.9846159236126538E-3</v>
      </c>
      <c r="F718" s="29">
        <f>VLOOKUP(B718,viz!$B$3:$E$1863,4,0)</f>
        <v>0</v>
      </c>
    </row>
    <row r="719" spans="1:6" x14ac:dyDescent="0.25">
      <c r="A719">
        <v>716</v>
      </c>
      <c r="B719" s="27">
        <v>39045</v>
      </c>
      <c r="C719" s="25">
        <v>1.29906637594104E-2</v>
      </c>
      <c r="D719" s="25">
        <f>VLOOKUP(B719,viz!$B$3:$C$1863,2,0)</f>
        <v>1400.95</v>
      </c>
      <c r="E719" s="28">
        <f t="shared" si="11"/>
        <v>1.6790269108900392E-2</v>
      </c>
      <c r="F719" s="29">
        <f>VLOOKUP(B719,viz!$B$3:$E$1863,4,0)</f>
        <v>0</v>
      </c>
    </row>
    <row r="720" spans="1:6" x14ac:dyDescent="0.25">
      <c r="A720">
        <v>717</v>
      </c>
      <c r="B720" s="27">
        <v>39052</v>
      </c>
      <c r="C720" s="25">
        <v>1.34553136304021E-2</v>
      </c>
      <c r="D720" s="25">
        <f>VLOOKUP(B720,viz!$B$3:$C$1863,2,0)</f>
        <v>1396.71</v>
      </c>
      <c r="E720" s="28">
        <f t="shared" si="11"/>
        <v>1.7545219367247525E-2</v>
      </c>
      <c r="F720" s="29">
        <f>VLOOKUP(B720,viz!$B$3:$E$1863,4,0)</f>
        <v>0</v>
      </c>
    </row>
    <row r="721" spans="1:6" x14ac:dyDescent="0.25">
      <c r="A721">
        <v>718</v>
      </c>
      <c r="B721" s="27">
        <v>39059</v>
      </c>
      <c r="C721" s="25">
        <v>2.59132497012615E-2</v>
      </c>
      <c r="D721" s="25">
        <f>VLOOKUP(B721,viz!$B$3:$C$1863,2,0)</f>
        <v>1409.84</v>
      </c>
      <c r="E721" s="28">
        <f t="shared" si="11"/>
        <v>3.778652931336688E-2</v>
      </c>
      <c r="F721" s="29">
        <f>VLOOKUP(B721,viz!$B$3:$E$1863,4,0)</f>
        <v>0</v>
      </c>
    </row>
    <row r="722" spans="1:6" x14ac:dyDescent="0.25">
      <c r="A722">
        <v>719</v>
      </c>
      <c r="B722" s="27">
        <v>39066</v>
      </c>
      <c r="C722" s="25">
        <v>7.8442133963108104E-2</v>
      </c>
      <c r="D722" s="25">
        <f>VLOOKUP(B722,viz!$B$3:$C$1863,2,0)</f>
        <v>1427.09</v>
      </c>
      <c r="E722" s="28">
        <f t="shared" si="11"/>
        <v>0.1231340075328887</v>
      </c>
      <c r="F722" s="29">
        <f>VLOOKUP(B722,viz!$B$3:$E$1863,4,0)</f>
        <v>0</v>
      </c>
    </row>
    <row r="723" spans="1:6" x14ac:dyDescent="0.25">
      <c r="A723">
        <v>720</v>
      </c>
      <c r="B723" s="27">
        <v>39073</v>
      </c>
      <c r="C723" s="25">
        <v>0.15992365777492501</v>
      </c>
      <c r="D723" s="25">
        <f>VLOOKUP(B723,viz!$B$3:$C$1863,2,0)</f>
        <v>1410.77</v>
      </c>
      <c r="E723" s="28">
        <f t="shared" si="11"/>
        <v>0.25552293367411227</v>
      </c>
      <c r="F723" s="29">
        <f>VLOOKUP(B723,viz!$B$3:$E$1863,4,0)</f>
        <v>0</v>
      </c>
    </row>
    <row r="724" spans="1:6" x14ac:dyDescent="0.25">
      <c r="A724">
        <v>721</v>
      </c>
      <c r="B724" s="27">
        <v>39080</v>
      </c>
      <c r="C724" s="25">
        <v>0.15979377925395999</v>
      </c>
      <c r="D724" s="25">
        <f>VLOOKUP(B724,viz!$B$3:$C$1863,2,0)</f>
        <v>1418.3</v>
      </c>
      <c r="E724" s="28">
        <f t="shared" si="11"/>
        <v>0.25531191064563924</v>
      </c>
      <c r="F724" s="29">
        <f>VLOOKUP(B724,viz!$B$3:$E$1863,4,0)</f>
        <v>0</v>
      </c>
    </row>
    <row r="725" spans="1:6" x14ac:dyDescent="0.25">
      <c r="A725">
        <v>722</v>
      </c>
      <c r="B725" s="27">
        <v>39087</v>
      </c>
      <c r="C725" s="25">
        <v>0.12894462049007399</v>
      </c>
      <c r="D725" s="25">
        <f>VLOOKUP(B725,viz!$B$3:$C$1863,2,0)</f>
        <v>1409.71</v>
      </c>
      <c r="E725" s="28">
        <f t="shared" si="11"/>
        <v>0.20518905076217339</v>
      </c>
      <c r="F725" s="29">
        <f>VLOOKUP(B725,viz!$B$3:$E$1863,4,0)</f>
        <v>0</v>
      </c>
    </row>
    <row r="726" spans="1:6" x14ac:dyDescent="0.25">
      <c r="A726">
        <v>723</v>
      </c>
      <c r="B726" s="27">
        <v>39094</v>
      </c>
      <c r="C726" s="25">
        <v>8.5715852677822099E-2</v>
      </c>
      <c r="D726" s="25">
        <f>VLOOKUP(B726,viz!$B$3:$C$1863,2,0)</f>
        <v>1430.73</v>
      </c>
      <c r="E726" s="28">
        <f t="shared" si="11"/>
        <v>0.13495214451223975</v>
      </c>
      <c r="F726" s="29">
        <f>VLOOKUP(B726,viz!$B$3:$E$1863,4,0)</f>
        <v>0</v>
      </c>
    </row>
    <row r="727" spans="1:6" x14ac:dyDescent="0.25">
      <c r="A727">
        <v>724</v>
      </c>
      <c r="B727" s="27">
        <v>39101</v>
      </c>
      <c r="C727" s="25">
        <v>2.8576387092471098E-2</v>
      </c>
      <c r="D727" s="25">
        <f>VLOOKUP(B727,viz!$B$3:$C$1863,2,0)</f>
        <v>1430.5</v>
      </c>
      <c r="E727" s="28">
        <f t="shared" si="11"/>
        <v>4.2113521285228439E-2</v>
      </c>
      <c r="F727" s="29">
        <f>VLOOKUP(B727,viz!$B$3:$E$1863,4,0)</f>
        <v>0</v>
      </c>
    </row>
    <row r="728" spans="1:6" x14ac:dyDescent="0.25">
      <c r="A728">
        <v>725</v>
      </c>
      <c r="B728" s="27">
        <v>39108</v>
      </c>
      <c r="C728" s="25">
        <v>8.8898837566375705E-2</v>
      </c>
      <c r="D728" s="25">
        <f>VLOOKUP(B728,viz!$B$3:$C$1863,2,0)</f>
        <v>1422.18</v>
      </c>
      <c r="E728" s="28">
        <f t="shared" si="11"/>
        <v>0.14012377031900014</v>
      </c>
      <c r="F728" s="29">
        <f>VLOOKUP(B728,viz!$B$3:$E$1863,4,0)</f>
        <v>0</v>
      </c>
    </row>
    <row r="729" spans="1:6" x14ac:dyDescent="0.25">
      <c r="A729">
        <v>726</v>
      </c>
      <c r="B729" s="27">
        <v>39115</v>
      </c>
      <c r="C729" s="25">
        <v>2.4790102615952499E-2</v>
      </c>
      <c r="D729" s="25">
        <f>VLOOKUP(B729,viz!$B$3:$C$1863,2,0)</f>
        <v>1448.39</v>
      </c>
      <c r="E729" s="28">
        <f t="shared" si="11"/>
        <v>3.5961670994981577E-2</v>
      </c>
      <c r="F729" s="29">
        <f>VLOOKUP(B729,viz!$B$3:$E$1863,4,0)</f>
        <v>0</v>
      </c>
    </row>
    <row r="730" spans="1:6" x14ac:dyDescent="0.25">
      <c r="A730">
        <v>727</v>
      </c>
      <c r="B730" s="27">
        <v>39122</v>
      </c>
      <c r="C730" s="25">
        <v>4.7836091369390502E-2</v>
      </c>
      <c r="D730" s="25">
        <f>VLOOKUP(B730,viz!$B$3:$C$1863,2,0)</f>
        <v>1438.06</v>
      </c>
      <c r="E730" s="28">
        <f t="shared" si="11"/>
        <v>7.340615607821091E-2</v>
      </c>
      <c r="F730" s="29">
        <f>VLOOKUP(B730,viz!$B$3:$E$1863,4,0)</f>
        <v>0</v>
      </c>
    </row>
    <row r="731" spans="1:6" x14ac:dyDescent="0.25">
      <c r="A731">
        <v>728</v>
      </c>
      <c r="B731" s="27">
        <v>39129</v>
      </c>
      <c r="C731" s="25">
        <v>5.0105426460504497E-2</v>
      </c>
      <c r="D731" s="25">
        <f>VLOOKUP(B731,viz!$B$3:$C$1863,2,0)</f>
        <v>1455.54</v>
      </c>
      <c r="E731" s="28">
        <f t="shared" si="11"/>
        <v>7.7093308965300228E-2</v>
      </c>
      <c r="F731" s="29">
        <f>VLOOKUP(B731,viz!$B$3:$E$1863,4,0)</f>
        <v>0</v>
      </c>
    </row>
    <row r="732" spans="1:6" x14ac:dyDescent="0.25">
      <c r="A732">
        <v>729</v>
      </c>
      <c r="B732" s="27">
        <v>39136</v>
      </c>
      <c r="C732" s="25">
        <v>2.8528671711683301E-2</v>
      </c>
      <c r="D732" s="25">
        <f>VLOOKUP(B732,viz!$B$3:$C$1863,2,0)</f>
        <v>1451.19</v>
      </c>
      <c r="E732" s="28">
        <f t="shared" si="11"/>
        <v>4.203599465431386E-2</v>
      </c>
      <c r="F732" s="29">
        <f>VLOOKUP(B732,viz!$B$3:$E$1863,4,0)</f>
        <v>0</v>
      </c>
    </row>
    <row r="733" spans="1:6" x14ac:dyDescent="0.25">
      <c r="A733">
        <v>730</v>
      </c>
      <c r="B733" s="27">
        <v>39143</v>
      </c>
      <c r="C733" s="25">
        <v>4.7137230634689303E-2</v>
      </c>
      <c r="D733" s="25">
        <f>VLOOKUP(B733,viz!$B$3:$C$1863,2,0)</f>
        <v>1387.17</v>
      </c>
      <c r="E733" s="28">
        <f t="shared" si="11"/>
        <v>7.2270666486692739E-2</v>
      </c>
      <c r="F733" s="29">
        <f>VLOOKUP(B733,viz!$B$3:$E$1863,4,0)</f>
        <v>0</v>
      </c>
    </row>
    <row r="734" spans="1:6" x14ac:dyDescent="0.25">
      <c r="A734">
        <v>731</v>
      </c>
      <c r="B734" s="27">
        <v>39150</v>
      </c>
      <c r="C734" s="25">
        <v>2.6602927595377E-2</v>
      </c>
      <c r="D734" s="25">
        <f>VLOOKUP(B734,viz!$B$3:$C$1863,2,0)</f>
        <v>1402.85</v>
      </c>
      <c r="E734" s="28">
        <f t="shared" si="11"/>
        <v>3.8907098879495318E-2</v>
      </c>
      <c r="F734" s="29">
        <f>VLOOKUP(B734,viz!$B$3:$E$1863,4,0)</f>
        <v>0</v>
      </c>
    </row>
    <row r="735" spans="1:6" x14ac:dyDescent="0.25">
      <c r="A735">
        <v>732</v>
      </c>
      <c r="B735" s="27">
        <v>39157</v>
      </c>
      <c r="C735" s="25">
        <v>7.6667051762342496E-3</v>
      </c>
      <c r="D735" s="25">
        <f>VLOOKUP(B735,viz!$B$3:$C$1863,2,0)</f>
        <v>1386.94</v>
      </c>
      <c r="E735" s="28">
        <f t="shared" si="11"/>
        <v>8.1400484616421763E-3</v>
      </c>
      <c r="F735" s="29">
        <f>VLOOKUP(B735,viz!$B$3:$E$1863,4,0)</f>
        <v>0</v>
      </c>
    </row>
    <row r="736" spans="1:6" x14ac:dyDescent="0.25">
      <c r="A736">
        <v>733</v>
      </c>
      <c r="B736" s="27">
        <v>39164</v>
      </c>
      <c r="C736" s="25">
        <v>6.1843201518058798E-2</v>
      </c>
      <c r="D736" s="25">
        <f>VLOOKUP(B736,viz!$B$3:$C$1863,2,0)</f>
        <v>1436.11</v>
      </c>
      <c r="E736" s="28">
        <f t="shared" si="11"/>
        <v>9.6164521216383456E-2</v>
      </c>
      <c r="F736" s="29">
        <f>VLOOKUP(B736,viz!$B$3:$E$1863,4,0)</f>
        <v>0</v>
      </c>
    </row>
    <row r="737" spans="1:6" x14ac:dyDescent="0.25">
      <c r="A737">
        <v>734</v>
      </c>
      <c r="B737" s="27">
        <v>39171</v>
      </c>
      <c r="C737" s="25">
        <v>9.4697691500186906E-2</v>
      </c>
      <c r="D737" s="25">
        <f>VLOOKUP(B737,viz!$B$3:$C$1863,2,0)</f>
        <v>1420.86</v>
      </c>
      <c r="E737" s="28">
        <f t="shared" si="11"/>
        <v>0.14954558779654392</v>
      </c>
      <c r="F737" s="29">
        <f>VLOOKUP(B737,viz!$B$3:$E$1863,4,0)</f>
        <v>0</v>
      </c>
    </row>
    <row r="738" spans="1:6" x14ac:dyDescent="0.25">
      <c r="A738">
        <v>735</v>
      </c>
      <c r="B738" s="27">
        <v>39178</v>
      </c>
      <c r="C738" s="25">
        <v>0.13299681246280701</v>
      </c>
      <c r="D738" s="25">
        <f>VLOOKUP(B738,viz!$B$3:$C$1863,2,0)</f>
        <v>1443.76</v>
      </c>
      <c r="E738" s="28">
        <f t="shared" si="11"/>
        <v>0.21177294019736839</v>
      </c>
      <c r="F738" s="29">
        <f>VLOOKUP(B738,viz!$B$3:$E$1863,4,0)</f>
        <v>0</v>
      </c>
    </row>
    <row r="739" spans="1:6" x14ac:dyDescent="0.25">
      <c r="A739">
        <v>736</v>
      </c>
      <c r="B739" s="27">
        <v>39185</v>
      </c>
      <c r="C739" s="25">
        <v>8.3182848989963504E-2</v>
      </c>
      <c r="D739" s="25">
        <f>VLOOKUP(B739,viz!$B$3:$C$1863,2,0)</f>
        <v>1452.85</v>
      </c>
      <c r="E739" s="28">
        <f t="shared" si="11"/>
        <v>0.13083659018213376</v>
      </c>
      <c r="F739" s="29">
        <f>VLOOKUP(B739,viz!$B$3:$E$1863,4,0)</f>
        <v>0</v>
      </c>
    </row>
    <row r="740" spans="1:6" x14ac:dyDescent="0.25">
      <c r="A740">
        <v>737</v>
      </c>
      <c r="B740" s="27">
        <v>39192</v>
      </c>
      <c r="C740" s="25">
        <v>3.2742075622081798E-2</v>
      </c>
      <c r="D740" s="25">
        <f>VLOOKUP(B740,viz!$B$3:$C$1863,2,0)</f>
        <v>1484.35</v>
      </c>
      <c r="E740" s="28">
        <f t="shared" si="11"/>
        <v>4.8881816786766334E-2</v>
      </c>
      <c r="F740" s="29">
        <f>VLOOKUP(B740,viz!$B$3:$E$1863,4,0)</f>
        <v>0</v>
      </c>
    </row>
    <row r="741" spans="1:6" x14ac:dyDescent="0.25">
      <c r="A741">
        <v>738</v>
      </c>
      <c r="B741" s="27">
        <v>39199</v>
      </c>
      <c r="C741" s="25">
        <v>1.6070889309048701E-2</v>
      </c>
      <c r="D741" s="25">
        <f>VLOOKUP(B741,viz!$B$3:$C$1863,2,0)</f>
        <v>1494.07</v>
      </c>
      <c r="E741" s="28">
        <f t="shared" si="11"/>
        <v>2.1794934384075759E-2</v>
      </c>
      <c r="F741" s="29">
        <f>VLOOKUP(B741,viz!$B$3:$E$1863,4,0)</f>
        <v>0</v>
      </c>
    </row>
    <row r="742" spans="1:6" x14ac:dyDescent="0.25">
      <c r="A742">
        <v>739</v>
      </c>
      <c r="B742" s="27">
        <v>39206</v>
      </c>
      <c r="C742" s="25">
        <v>7.70613849163055E-2</v>
      </c>
      <c r="D742" s="25">
        <f>VLOOKUP(B742,viz!$B$3:$C$1863,2,0)</f>
        <v>1505.62</v>
      </c>
      <c r="E742" s="28">
        <f t="shared" si="11"/>
        <v>0.12089060467264169</v>
      </c>
      <c r="F742" s="29">
        <f>VLOOKUP(B742,viz!$B$3:$E$1863,4,0)</f>
        <v>0</v>
      </c>
    </row>
    <row r="743" spans="1:6" x14ac:dyDescent="0.25">
      <c r="A743">
        <v>740</v>
      </c>
      <c r="B743" s="27">
        <v>39213</v>
      </c>
      <c r="C743" s="25">
        <v>6.35800510644913E-2</v>
      </c>
      <c r="D743" s="25">
        <f>VLOOKUP(B743,viz!$B$3:$C$1863,2,0)</f>
        <v>1505.85</v>
      </c>
      <c r="E743" s="28">
        <f t="shared" si="11"/>
        <v>9.8986506318823608E-2</v>
      </c>
      <c r="F743" s="29">
        <f>VLOOKUP(B743,viz!$B$3:$E$1863,4,0)</f>
        <v>0</v>
      </c>
    </row>
    <row r="744" spans="1:6" x14ac:dyDescent="0.25">
      <c r="A744">
        <v>741</v>
      </c>
      <c r="B744" s="27">
        <v>39220</v>
      </c>
      <c r="C744" s="25">
        <v>8.3966329693794306E-2</v>
      </c>
      <c r="D744" s="25">
        <f>VLOOKUP(B744,viz!$B$3:$C$1863,2,0)</f>
        <v>1522.75</v>
      </c>
      <c r="E744" s="28">
        <f t="shared" si="11"/>
        <v>0.13210956795893727</v>
      </c>
      <c r="F744" s="29">
        <f>VLOOKUP(B744,viz!$B$3:$E$1863,4,0)</f>
        <v>0</v>
      </c>
    </row>
    <row r="745" spans="1:6" x14ac:dyDescent="0.25">
      <c r="A745">
        <v>742</v>
      </c>
      <c r="B745" s="27">
        <v>39227</v>
      </c>
      <c r="C745" s="25">
        <v>2.2408047690987601E-2</v>
      </c>
      <c r="D745" s="25">
        <f>VLOOKUP(B745,viz!$B$3:$C$1863,2,0)</f>
        <v>1515.73</v>
      </c>
      <c r="E745" s="28">
        <f t="shared" si="11"/>
        <v>3.2091374039639409E-2</v>
      </c>
      <c r="F745" s="29">
        <f>VLOOKUP(B745,viz!$B$3:$E$1863,4,0)</f>
        <v>0</v>
      </c>
    </row>
    <row r="746" spans="1:6" x14ac:dyDescent="0.25">
      <c r="A746">
        <v>743</v>
      </c>
      <c r="B746" s="27">
        <v>39234</v>
      </c>
      <c r="C746" s="25">
        <v>0.20345203578472101</v>
      </c>
      <c r="D746" s="25">
        <f>VLOOKUP(B746,viz!$B$3:$C$1863,2,0)</f>
        <v>1536.34</v>
      </c>
      <c r="E746" s="28">
        <f t="shared" si="11"/>
        <v>0.32624663828591055</v>
      </c>
      <c r="F746" s="29">
        <f>VLOOKUP(B746,viz!$B$3:$E$1863,4,0)</f>
        <v>0</v>
      </c>
    </row>
    <row r="747" spans="1:6" x14ac:dyDescent="0.25">
      <c r="A747">
        <v>744</v>
      </c>
      <c r="B747" s="27">
        <v>39241</v>
      </c>
      <c r="C747" s="25">
        <v>0.123814433813095</v>
      </c>
      <c r="D747" s="25">
        <f>VLOOKUP(B747,viz!$B$3:$C$1863,2,0)</f>
        <v>1507.67</v>
      </c>
      <c r="E747" s="28">
        <f t="shared" si="11"/>
        <v>0.19685366534844648</v>
      </c>
      <c r="F747" s="29">
        <f>VLOOKUP(B747,viz!$B$3:$E$1863,4,0)</f>
        <v>0</v>
      </c>
    </row>
    <row r="748" spans="1:6" x14ac:dyDescent="0.25">
      <c r="A748">
        <v>745</v>
      </c>
      <c r="B748" s="27">
        <v>39248</v>
      </c>
      <c r="C748" s="25">
        <v>0.38221809267997697</v>
      </c>
      <c r="D748" s="25">
        <f>VLOOKUP(B748,viz!$B$3:$C$1863,2,0)</f>
        <v>1532.91</v>
      </c>
      <c r="E748" s="28">
        <f t="shared" si="11"/>
        <v>0.61670078292761332</v>
      </c>
      <c r="F748" s="29">
        <f>VLOOKUP(B748,viz!$B$3:$E$1863,4,0)</f>
        <v>0</v>
      </c>
    </row>
    <row r="749" spans="1:6" x14ac:dyDescent="0.25">
      <c r="A749">
        <v>746</v>
      </c>
      <c r="B749" s="27">
        <v>39255</v>
      </c>
      <c r="C749" s="25">
        <v>0.15534518659114799</v>
      </c>
      <c r="D749" s="25">
        <f>VLOOKUP(B749,viz!$B$3:$C$1863,2,0)</f>
        <v>1502.56</v>
      </c>
      <c r="E749" s="28">
        <f t="shared" si="11"/>
        <v>0.24808396033349747</v>
      </c>
      <c r="F749" s="29">
        <f>VLOOKUP(B749,viz!$B$3:$E$1863,4,0)</f>
        <v>0</v>
      </c>
    </row>
    <row r="750" spans="1:6" x14ac:dyDescent="0.25">
      <c r="A750">
        <v>747</v>
      </c>
      <c r="B750" s="27">
        <v>39262</v>
      </c>
      <c r="C750" s="25">
        <v>0.13152064383029899</v>
      </c>
      <c r="D750" s="25">
        <f>VLOOKUP(B750,viz!$B$3:$C$1863,2,0)</f>
        <v>1503.35</v>
      </c>
      <c r="E750" s="28">
        <f t="shared" si="11"/>
        <v>0.20937450223353696</v>
      </c>
      <c r="F750" s="29">
        <f>VLOOKUP(B750,viz!$B$3:$E$1863,4,0)</f>
        <v>0</v>
      </c>
    </row>
    <row r="751" spans="1:6" x14ac:dyDescent="0.25">
      <c r="A751">
        <v>748</v>
      </c>
      <c r="B751" s="27">
        <v>39269</v>
      </c>
      <c r="C751" s="25">
        <v>7.8854471445083604E-2</v>
      </c>
      <c r="D751" s="25">
        <f>VLOOKUP(B751,viz!$B$3:$C$1863,2,0)</f>
        <v>1530.44</v>
      </c>
      <c r="E751" s="28">
        <f t="shared" si="11"/>
        <v>0.12380396206850326</v>
      </c>
      <c r="F751" s="29">
        <f>VLOOKUP(B751,viz!$B$3:$E$1863,4,0)</f>
        <v>0</v>
      </c>
    </row>
    <row r="752" spans="1:6" x14ac:dyDescent="0.25">
      <c r="A752">
        <v>749</v>
      </c>
      <c r="B752" s="27">
        <v>39276</v>
      </c>
      <c r="C752" s="25">
        <v>2.0682536065578499E-2</v>
      </c>
      <c r="D752" s="25">
        <f>VLOOKUP(B752,viz!$B$3:$C$1863,2,0)</f>
        <v>1552.5</v>
      </c>
      <c r="E752" s="28">
        <f t="shared" si="11"/>
        <v>2.9287810477675452E-2</v>
      </c>
      <c r="F752" s="29">
        <f>VLOOKUP(B752,viz!$B$3:$E$1863,4,0)</f>
        <v>0</v>
      </c>
    </row>
    <row r="753" spans="1:6" x14ac:dyDescent="0.25">
      <c r="A753">
        <v>750</v>
      </c>
      <c r="B753" s="27">
        <v>39283</v>
      </c>
      <c r="C753" s="25">
        <v>0.15852233767509499</v>
      </c>
      <c r="D753" s="25">
        <f>VLOOKUP(B753,viz!$B$3:$C$1863,2,0)</f>
        <v>1534.1</v>
      </c>
      <c r="E753" s="28">
        <f t="shared" si="11"/>
        <v>0.25324610753589388</v>
      </c>
      <c r="F753" s="29">
        <f>VLOOKUP(B753,viz!$B$3:$E$1863,4,0)</f>
        <v>0</v>
      </c>
    </row>
    <row r="754" spans="1:6" x14ac:dyDescent="0.25">
      <c r="A754">
        <v>751</v>
      </c>
      <c r="B754" s="27">
        <v>39290</v>
      </c>
      <c r="C754" s="25">
        <v>8.28898921608925E-2</v>
      </c>
      <c r="D754" s="25">
        <f>VLOOKUP(B754,viz!$B$3:$C$1863,2,0)</f>
        <v>1458.95</v>
      </c>
      <c r="E754" s="28">
        <f t="shared" si="11"/>
        <v>0.13036060202933458</v>
      </c>
      <c r="F754" s="29">
        <f>VLOOKUP(B754,viz!$B$3:$E$1863,4,0)</f>
        <v>0</v>
      </c>
    </row>
    <row r="755" spans="1:6" x14ac:dyDescent="0.25">
      <c r="A755">
        <v>752</v>
      </c>
      <c r="B755" s="27">
        <v>39297</v>
      </c>
      <c r="C755" s="25">
        <v>0.12308900058269499</v>
      </c>
      <c r="D755" s="25">
        <f>VLOOKUP(B755,viz!$B$3:$C$1863,2,0)</f>
        <v>1433.06</v>
      </c>
      <c r="E755" s="28">
        <f t="shared" si="11"/>
        <v>0.19567500150090208</v>
      </c>
      <c r="F755" s="29">
        <f>VLOOKUP(B755,viz!$B$3:$E$1863,4,0)</f>
        <v>1</v>
      </c>
    </row>
    <row r="756" spans="1:6" x14ac:dyDescent="0.25">
      <c r="A756">
        <v>753</v>
      </c>
      <c r="B756" s="27">
        <v>39304</v>
      </c>
      <c r="C756" s="25">
        <v>8.7431043386459406E-2</v>
      </c>
      <c r="D756" s="25">
        <f>VLOOKUP(B756,viz!$B$3:$C$1863,2,0)</f>
        <v>1453.64</v>
      </c>
      <c r="E756" s="28">
        <f t="shared" si="11"/>
        <v>0.13773893893410558</v>
      </c>
      <c r="F756" s="29">
        <f>VLOOKUP(B756,viz!$B$3:$E$1863,4,0)</f>
        <v>1</v>
      </c>
    </row>
    <row r="757" spans="1:6" x14ac:dyDescent="0.25">
      <c r="A757">
        <v>754</v>
      </c>
      <c r="B757" s="27">
        <v>39311</v>
      </c>
      <c r="C757" s="25">
        <v>3.4166004508733701E-2</v>
      </c>
      <c r="D757" s="25">
        <f>VLOOKUP(B757,viz!$B$3:$C$1863,2,0)</f>
        <v>1445.94</v>
      </c>
      <c r="E757" s="28">
        <f t="shared" si="11"/>
        <v>5.1195377056462398E-2</v>
      </c>
      <c r="F757" s="29">
        <f>VLOOKUP(B757,viz!$B$3:$E$1863,4,0)</f>
        <v>1</v>
      </c>
    </row>
    <row r="758" spans="1:6" x14ac:dyDescent="0.25">
      <c r="A758">
        <v>755</v>
      </c>
      <c r="B758" s="27">
        <v>39318</v>
      </c>
      <c r="C758" s="25">
        <v>7.0529848337173504E-2</v>
      </c>
      <c r="D758" s="25">
        <f>VLOOKUP(B758,viz!$B$3:$C$1863,2,0)</f>
        <v>1479.37</v>
      </c>
      <c r="E758" s="28">
        <f t="shared" si="11"/>
        <v>0.11027834469870633</v>
      </c>
      <c r="F758" s="29">
        <f>VLOOKUP(B758,viz!$B$3:$E$1863,4,0)</f>
        <v>0</v>
      </c>
    </row>
    <row r="759" spans="1:6" x14ac:dyDescent="0.25">
      <c r="A759">
        <v>756</v>
      </c>
      <c r="B759" s="27">
        <v>39325</v>
      </c>
      <c r="C759" s="25">
        <v>4.6708926558494603E-2</v>
      </c>
      <c r="D759" s="25">
        <f>VLOOKUP(B759,viz!$B$3:$C$1863,2,0)</f>
        <v>1473.99</v>
      </c>
      <c r="E759" s="28">
        <f t="shared" si="11"/>
        <v>7.1574769870420787E-2</v>
      </c>
      <c r="F759" s="29">
        <f>VLOOKUP(B759,viz!$B$3:$E$1863,4,0)</f>
        <v>0</v>
      </c>
    </row>
    <row r="760" spans="1:6" x14ac:dyDescent="0.25">
      <c r="A760">
        <v>757</v>
      </c>
      <c r="B760" s="27">
        <v>39332</v>
      </c>
      <c r="C760" s="25">
        <v>6.5521612763404805E-2</v>
      </c>
      <c r="D760" s="25">
        <f>VLOOKUP(B760,viz!$B$3:$C$1863,2,0)</f>
        <v>1453.55</v>
      </c>
      <c r="E760" s="28">
        <f t="shared" si="11"/>
        <v>0.10214110206435398</v>
      </c>
      <c r="F760" s="29">
        <f>VLOOKUP(B760,viz!$B$3:$E$1863,4,0)</f>
        <v>0</v>
      </c>
    </row>
    <row r="761" spans="1:6" x14ac:dyDescent="0.25">
      <c r="A761">
        <v>758</v>
      </c>
      <c r="B761" s="27">
        <v>39339</v>
      </c>
      <c r="C761" s="25">
        <v>4.5747827738523497E-2</v>
      </c>
      <c r="D761" s="25">
        <f>VLOOKUP(B761,viz!$B$3:$C$1863,2,0)</f>
        <v>1484.25</v>
      </c>
      <c r="E761" s="28">
        <f t="shared" si="11"/>
        <v>7.0013203091362608E-2</v>
      </c>
      <c r="F761" s="29">
        <f>VLOOKUP(B761,viz!$B$3:$E$1863,4,0)</f>
        <v>0</v>
      </c>
    </row>
    <row r="762" spans="1:6" x14ac:dyDescent="0.25">
      <c r="A762">
        <v>759</v>
      </c>
      <c r="B762" s="27">
        <v>39346</v>
      </c>
      <c r="C762" s="25">
        <v>4.65671084821224E-2</v>
      </c>
      <c r="D762" s="25">
        <f>VLOOKUP(B762,viz!$B$3:$C$1863,2,0)</f>
        <v>1525.75</v>
      </c>
      <c r="E762" s="28">
        <f t="shared" si="11"/>
        <v>7.1344347782565737E-2</v>
      </c>
      <c r="F762" s="29">
        <f>VLOOKUP(B762,viz!$B$3:$E$1863,4,0)</f>
        <v>0</v>
      </c>
    </row>
    <row r="763" spans="1:6" x14ac:dyDescent="0.25">
      <c r="A763">
        <v>760</v>
      </c>
      <c r="B763" s="27">
        <v>39353</v>
      </c>
      <c r="C763" s="25">
        <v>3.1663928180932999E-2</v>
      </c>
      <c r="D763" s="25">
        <f>VLOOKUP(B763,viz!$B$3:$C$1863,2,0)</f>
        <v>1526.75</v>
      </c>
      <c r="E763" s="28">
        <f t="shared" si="11"/>
        <v>4.7130072645539346E-2</v>
      </c>
      <c r="F763" s="29">
        <f>VLOOKUP(B763,viz!$B$3:$E$1863,4,0)</f>
        <v>0</v>
      </c>
    </row>
    <row r="764" spans="1:6" x14ac:dyDescent="0.25">
      <c r="A764">
        <v>761</v>
      </c>
      <c r="B764" s="27">
        <v>39360</v>
      </c>
      <c r="C764" s="25">
        <v>6.7940570414066301E-2</v>
      </c>
      <c r="D764" s="25">
        <f>VLOOKUP(B764,viz!$B$3:$C$1863,2,0)</f>
        <v>1557.59</v>
      </c>
      <c r="E764" s="28">
        <f t="shared" si="11"/>
        <v>0.10607135754769251</v>
      </c>
      <c r="F764" s="29">
        <f>VLOOKUP(B764,viz!$B$3:$E$1863,4,0)</f>
        <v>0</v>
      </c>
    </row>
    <row r="765" spans="1:6" x14ac:dyDescent="0.25">
      <c r="A765">
        <v>762</v>
      </c>
      <c r="B765" s="27">
        <v>39367</v>
      </c>
      <c r="C765" s="25">
        <v>3.6735326051712001E-2</v>
      </c>
      <c r="D765" s="25">
        <f>VLOOKUP(B765,viz!$B$3:$C$1863,2,0)</f>
        <v>1561.8</v>
      </c>
      <c r="E765" s="28">
        <f t="shared" si="11"/>
        <v>5.5369939633028727E-2</v>
      </c>
      <c r="F765" s="29">
        <f>VLOOKUP(B765,viz!$B$3:$E$1863,4,0)</f>
        <v>0</v>
      </c>
    </row>
    <row r="766" spans="1:6" x14ac:dyDescent="0.25">
      <c r="A766">
        <v>763</v>
      </c>
      <c r="B766" s="27">
        <v>39374</v>
      </c>
      <c r="C766" s="25">
        <v>9.4844609498977703E-2</v>
      </c>
      <c r="D766" s="25">
        <f>VLOOKUP(B766,viz!$B$3:$C$1863,2,0)</f>
        <v>1500.63</v>
      </c>
      <c r="E766" s="28">
        <f t="shared" si="11"/>
        <v>0.14978429609728278</v>
      </c>
      <c r="F766" s="29">
        <f>VLOOKUP(B766,viz!$B$3:$E$1863,4,0)</f>
        <v>0</v>
      </c>
    </row>
    <row r="767" spans="1:6" x14ac:dyDescent="0.25">
      <c r="A767">
        <v>764</v>
      </c>
      <c r="B767" s="27">
        <v>39381</v>
      </c>
      <c r="C767" s="25">
        <v>5.56533373892307E-2</v>
      </c>
      <c r="D767" s="25">
        <f>VLOOKUP(B767,viz!$B$3:$C$1863,2,0)</f>
        <v>1535.28</v>
      </c>
      <c r="E767" s="28">
        <f t="shared" si="11"/>
        <v>8.6107401189170749E-2</v>
      </c>
      <c r="F767" s="29">
        <f>VLOOKUP(B767,viz!$B$3:$E$1863,4,0)</f>
        <v>0</v>
      </c>
    </row>
    <row r="768" spans="1:6" x14ac:dyDescent="0.25">
      <c r="A768">
        <v>765</v>
      </c>
      <c r="B768" s="27">
        <v>39388</v>
      </c>
      <c r="C768" s="25">
        <v>0.19185344874858901</v>
      </c>
      <c r="D768" s="25">
        <f>VLOOKUP(B768,viz!$B$3:$C$1863,2,0)</f>
        <v>1509.65</v>
      </c>
      <c r="E768" s="28">
        <f t="shared" si="11"/>
        <v>0.30740157488214609</v>
      </c>
      <c r="F768" s="29">
        <f>VLOOKUP(B768,viz!$B$3:$E$1863,4,0)</f>
        <v>0</v>
      </c>
    </row>
    <row r="769" spans="1:6" x14ac:dyDescent="0.25">
      <c r="A769">
        <v>766</v>
      </c>
      <c r="B769" s="27">
        <v>39395</v>
      </c>
      <c r="C769" s="25">
        <v>6.6305942833423601E-2</v>
      </c>
      <c r="D769" s="25">
        <f>VLOOKUP(B769,viz!$B$3:$C$1863,2,0)</f>
        <v>1453.7</v>
      </c>
      <c r="E769" s="28">
        <f t="shared" si="11"/>
        <v>0.1034154598678466</v>
      </c>
      <c r="F769" s="29">
        <f>VLOOKUP(B769,viz!$B$3:$E$1863,4,0)</f>
        <v>1</v>
      </c>
    </row>
    <row r="770" spans="1:6" x14ac:dyDescent="0.25">
      <c r="A770">
        <v>767</v>
      </c>
      <c r="B770" s="27">
        <v>39402</v>
      </c>
      <c r="C770" s="25">
        <v>6.4157642424106598E-2</v>
      </c>
      <c r="D770" s="25">
        <f>VLOOKUP(B770,viz!$B$3:$C$1863,2,0)</f>
        <v>1458.74</v>
      </c>
      <c r="E770" s="28">
        <f t="shared" si="11"/>
        <v>9.9924960783967384E-2</v>
      </c>
      <c r="F770" s="29">
        <f>VLOOKUP(B770,viz!$B$3:$E$1863,4,0)</f>
        <v>0</v>
      </c>
    </row>
    <row r="771" spans="1:6" x14ac:dyDescent="0.25">
      <c r="A771">
        <v>768</v>
      </c>
      <c r="B771" s="27">
        <v>39409</v>
      </c>
      <c r="C771" s="25">
        <v>7.2336494922637898E-2</v>
      </c>
      <c r="D771" s="25">
        <f>VLOOKUP(B771,viz!$B$3:$C$1863,2,0)</f>
        <v>1440.7</v>
      </c>
      <c r="E771" s="28">
        <f t="shared" si="11"/>
        <v>0.11321373409960572</v>
      </c>
      <c r="F771" s="29">
        <f>VLOOKUP(B771,viz!$B$3:$E$1863,4,0)</f>
        <v>1</v>
      </c>
    </row>
    <row r="772" spans="1:6" x14ac:dyDescent="0.25">
      <c r="A772">
        <v>769</v>
      </c>
      <c r="B772" s="27">
        <v>39416</v>
      </c>
      <c r="C772" s="25">
        <v>5.3245101124048198E-2</v>
      </c>
      <c r="D772" s="25">
        <f>VLOOKUP(B772,viz!$B$3:$C$1863,2,0)</f>
        <v>1481.14</v>
      </c>
      <c r="E772" s="28">
        <f t="shared" si="11"/>
        <v>8.219456551640901E-2</v>
      </c>
      <c r="F772" s="29">
        <f>VLOOKUP(B772,viz!$B$3:$E$1863,4,0)</f>
        <v>0</v>
      </c>
    </row>
    <row r="773" spans="1:6" x14ac:dyDescent="0.25">
      <c r="A773">
        <v>770</v>
      </c>
      <c r="B773" s="27">
        <v>39423</v>
      </c>
      <c r="C773" s="25">
        <v>7.0778667926788302E-2</v>
      </c>
      <c r="D773" s="25">
        <f>VLOOKUP(B773,viz!$B$3:$C$1863,2,0)</f>
        <v>1504.66</v>
      </c>
      <c r="E773" s="28">
        <f t="shared" ref="E773:E836" si="12">(C773-$E$1)/$E$3</f>
        <v>0.11068261988565645</v>
      </c>
      <c r="F773" s="29">
        <f>VLOOKUP(B773,viz!$B$3:$E$1863,4,0)</f>
        <v>0</v>
      </c>
    </row>
    <row r="774" spans="1:6" x14ac:dyDescent="0.25">
      <c r="A774">
        <v>771</v>
      </c>
      <c r="B774" s="27">
        <v>39430</v>
      </c>
      <c r="C774" s="25">
        <v>4.5052144676446901E-2</v>
      </c>
      <c r="D774" s="25">
        <f>VLOOKUP(B774,viz!$B$3:$C$1863,2,0)</f>
        <v>1467.95</v>
      </c>
      <c r="E774" s="28">
        <f t="shared" si="12"/>
        <v>6.8882876494431658E-2</v>
      </c>
      <c r="F774" s="29">
        <f>VLOOKUP(B774,viz!$B$3:$E$1863,4,0)</f>
        <v>0</v>
      </c>
    </row>
    <row r="775" spans="1:6" x14ac:dyDescent="0.25">
      <c r="A775">
        <v>772</v>
      </c>
      <c r="B775" s="27">
        <v>39437</v>
      </c>
      <c r="C775" s="25">
        <v>9.9423944950103801E-2</v>
      </c>
      <c r="D775" s="25">
        <f>VLOOKUP(B775,viz!$B$3:$C$1863,2,0)</f>
        <v>1484.46</v>
      </c>
      <c r="E775" s="28">
        <f t="shared" si="12"/>
        <v>0.15722467367558104</v>
      </c>
      <c r="F775" s="29">
        <f>VLOOKUP(B775,viz!$B$3:$E$1863,4,0)</f>
        <v>0</v>
      </c>
    </row>
    <row r="776" spans="1:6" x14ac:dyDescent="0.25">
      <c r="A776">
        <v>773</v>
      </c>
      <c r="B776" s="27">
        <v>39444</v>
      </c>
      <c r="C776" s="25">
        <v>6.1877567321062102E-2</v>
      </c>
      <c r="D776" s="25">
        <f>VLOOKUP(B776,viz!$B$3:$C$1863,2,0)</f>
        <v>1478.49</v>
      </c>
      <c r="E776" s="28">
        <f t="shared" si="12"/>
        <v>9.622035782255807E-2</v>
      </c>
      <c r="F776" s="29">
        <f>VLOOKUP(B776,viz!$B$3:$E$1863,4,0)</f>
        <v>0</v>
      </c>
    </row>
    <row r="777" spans="1:6" x14ac:dyDescent="0.25">
      <c r="A777">
        <v>774</v>
      </c>
      <c r="B777" s="27">
        <v>39451</v>
      </c>
      <c r="C777" s="25">
        <v>8.8101148605346694E-2</v>
      </c>
      <c r="D777" s="25">
        <f>VLOOKUP(B777,viz!$B$3:$C$1863,2,0)</f>
        <v>1411.63</v>
      </c>
      <c r="E777" s="28">
        <f t="shared" si="12"/>
        <v>0.13882770735889602</v>
      </c>
      <c r="F777" s="29">
        <f>VLOOKUP(B777,viz!$B$3:$E$1863,4,0)</f>
        <v>1</v>
      </c>
    </row>
    <row r="778" spans="1:6" x14ac:dyDescent="0.25">
      <c r="A778">
        <v>775</v>
      </c>
      <c r="B778" s="27">
        <v>39458</v>
      </c>
      <c r="C778" s="25">
        <v>9.46555286645889E-2</v>
      </c>
      <c r="D778" s="25">
        <f>VLOOKUP(B778,viz!$B$3:$C$1863,2,0)</f>
        <v>1401.02</v>
      </c>
      <c r="E778" s="28">
        <f t="shared" si="12"/>
        <v>0.1494770827874724</v>
      </c>
      <c r="F778" s="29">
        <f>VLOOKUP(B778,viz!$B$3:$E$1863,4,0)</f>
        <v>0</v>
      </c>
    </row>
    <row r="779" spans="1:6" x14ac:dyDescent="0.25">
      <c r="A779">
        <v>776</v>
      </c>
      <c r="B779" s="27">
        <v>39465</v>
      </c>
      <c r="C779" s="25">
        <v>3.62626500427723E-2</v>
      </c>
      <c r="D779" s="25">
        <f>VLOOKUP(B779,viz!$B$3:$C$1863,2,0)</f>
        <v>1325.19</v>
      </c>
      <c r="E779" s="28">
        <f t="shared" si="12"/>
        <v>5.4601948727743627E-2</v>
      </c>
      <c r="F779" s="29">
        <f>VLOOKUP(B779,viz!$B$3:$E$1863,4,0)</f>
        <v>1</v>
      </c>
    </row>
    <row r="780" spans="1:6" x14ac:dyDescent="0.25">
      <c r="A780">
        <v>777</v>
      </c>
      <c r="B780" s="27">
        <v>39472</v>
      </c>
      <c r="C780" s="25">
        <v>6.2303841114044203E-2</v>
      </c>
      <c r="D780" s="25">
        <f>VLOOKUP(B780,viz!$B$3:$C$1863,2,0)</f>
        <v>1330.61</v>
      </c>
      <c r="E780" s="28">
        <f t="shared" si="12"/>
        <v>9.691295569082306E-2</v>
      </c>
      <c r="F780" s="29">
        <f>VLOOKUP(B780,viz!$B$3:$E$1863,4,0)</f>
        <v>1</v>
      </c>
    </row>
    <row r="781" spans="1:6" x14ac:dyDescent="0.25">
      <c r="A781">
        <v>778</v>
      </c>
      <c r="B781" s="27">
        <v>39479</v>
      </c>
      <c r="C781" s="25">
        <v>9.0504728257656097E-2</v>
      </c>
      <c r="D781" s="25">
        <f>VLOOKUP(B781,viz!$B$3:$C$1863,2,0)</f>
        <v>1395.41</v>
      </c>
      <c r="E781" s="28">
        <f t="shared" si="12"/>
        <v>0.14273297709586169</v>
      </c>
      <c r="F781" s="29">
        <f>VLOOKUP(B781,viz!$B$3:$E$1863,4,0)</f>
        <v>0</v>
      </c>
    </row>
    <row r="782" spans="1:6" x14ac:dyDescent="0.25">
      <c r="A782">
        <v>779</v>
      </c>
      <c r="B782" s="27">
        <v>39486</v>
      </c>
      <c r="C782" s="25">
        <v>2.5967860594391799E-2</v>
      </c>
      <c r="D782" s="25">
        <f>VLOOKUP(B782,viz!$B$3:$C$1863,2,0)</f>
        <v>1331.29</v>
      </c>
      <c r="E782" s="28">
        <f t="shared" si="12"/>
        <v>3.7875259582008283E-2</v>
      </c>
      <c r="F782" s="29">
        <f>VLOOKUP(B782,viz!$B$3:$E$1863,4,0)</f>
        <v>0</v>
      </c>
    </row>
    <row r="783" spans="1:6" x14ac:dyDescent="0.25">
      <c r="A783">
        <v>780</v>
      </c>
      <c r="B783" s="27">
        <v>39493</v>
      </c>
      <c r="C783" s="25">
        <v>1.8227297812700299E-2</v>
      </c>
      <c r="D783" s="25">
        <f>VLOOKUP(B783,viz!$B$3:$C$1863,2,0)</f>
        <v>1350</v>
      </c>
      <c r="E783" s="28">
        <f t="shared" si="12"/>
        <v>2.529860727536299E-2</v>
      </c>
      <c r="F783" s="29">
        <f>VLOOKUP(B783,viz!$B$3:$E$1863,4,0)</f>
        <v>0</v>
      </c>
    </row>
    <row r="784" spans="1:6" x14ac:dyDescent="0.25">
      <c r="A784">
        <v>781</v>
      </c>
      <c r="B784" s="27">
        <v>39500</v>
      </c>
      <c r="C784" s="25">
        <v>6.7754231393337194E-2</v>
      </c>
      <c r="D784" s="25">
        <f>VLOOKUP(B784,viz!$B$3:$C$1863,2,0)</f>
        <v>1353.11</v>
      </c>
      <c r="E784" s="28">
        <f t="shared" si="12"/>
        <v>0.10576859906087889</v>
      </c>
      <c r="F784" s="29">
        <f>VLOOKUP(B784,viz!$B$3:$E$1863,4,0)</f>
        <v>0</v>
      </c>
    </row>
    <row r="785" spans="1:6" x14ac:dyDescent="0.25">
      <c r="A785">
        <v>782</v>
      </c>
      <c r="B785" s="27">
        <v>39507</v>
      </c>
      <c r="C785" s="25">
        <v>0.524641454219818</v>
      </c>
      <c r="D785" s="25">
        <f>VLOOKUP(B785,viz!$B$3:$C$1863,2,0)</f>
        <v>1330.63</v>
      </c>
      <c r="E785" s="28">
        <f t="shared" si="12"/>
        <v>0.84810632138108411</v>
      </c>
      <c r="F785" s="29">
        <f>VLOOKUP(B785,viz!$B$3:$E$1863,4,0)</f>
        <v>0</v>
      </c>
    </row>
    <row r="786" spans="1:6" x14ac:dyDescent="0.25">
      <c r="A786">
        <v>783</v>
      </c>
      <c r="B786" s="27">
        <v>39514</v>
      </c>
      <c r="C786" s="25">
        <v>0.61734807491302501</v>
      </c>
      <c r="D786" s="25">
        <f>VLOOKUP(B786,viz!$B$3:$C$1863,2,0)</f>
        <v>1293.3699999999999</v>
      </c>
      <c r="E786" s="28">
        <f t="shared" si="12"/>
        <v>0.99873347445324434</v>
      </c>
      <c r="F786" s="29">
        <f>VLOOKUP(B786,viz!$B$3:$E$1863,4,0)</f>
        <v>0</v>
      </c>
    </row>
    <row r="787" spans="1:6" x14ac:dyDescent="0.25">
      <c r="A787">
        <v>784</v>
      </c>
      <c r="B787" s="27">
        <v>39521</v>
      </c>
      <c r="C787" s="25">
        <v>0.18581712245941201</v>
      </c>
      <c r="D787" s="25">
        <f>VLOOKUP(B787,viz!$B$3:$C$1863,2,0)</f>
        <v>1288.1400000000001</v>
      </c>
      <c r="E787" s="28">
        <f t="shared" si="12"/>
        <v>0.29759391888999975</v>
      </c>
      <c r="F787" s="29">
        <f>VLOOKUP(B787,viz!$B$3:$E$1863,4,0)</f>
        <v>0</v>
      </c>
    </row>
    <row r="788" spans="1:6" x14ac:dyDescent="0.25">
      <c r="A788">
        <v>785</v>
      </c>
      <c r="B788" s="27">
        <v>39528</v>
      </c>
      <c r="C788" s="25">
        <v>0.177280098199844</v>
      </c>
      <c r="D788" s="25">
        <f>VLOOKUP(B788,viz!$B$3:$C$1863,2,0)</f>
        <v>1329.51</v>
      </c>
      <c r="E788" s="28">
        <f t="shared" si="12"/>
        <v>0.28372319800392476</v>
      </c>
      <c r="F788" s="29">
        <f>VLOOKUP(B788,viz!$B$3:$E$1863,4,0)</f>
        <v>0</v>
      </c>
    </row>
    <row r="789" spans="1:6" x14ac:dyDescent="0.25">
      <c r="A789">
        <v>786</v>
      </c>
      <c r="B789" s="27">
        <v>39535</v>
      </c>
      <c r="C789" s="25">
        <v>0.10324714332819</v>
      </c>
      <c r="D789" s="25">
        <f>VLOOKUP(B789,viz!$B$3:$C$1863,2,0)</f>
        <v>1315.22</v>
      </c>
      <c r="E789" s="28">
        <f t="shared" si="12"/>
        <v>0.16343650065207035</v>
      </c>
      <c r="F789" s="29">
        <f>VLOOKUP(B789,viz!$B$3:$E$1863,4,0)</f>
        <v>0</v>
      </c>
    </row>
    <row r="790" spans="1:6" x14ac:dyDescent="0.25">
      <c r="A790">
        <v>787</v>
      </c>
      <c r="B790" s="27">
        <v>39542</v>
      </c>
      <c r="C790" s="25">
        <v>0.20321471989154799</v>
      </c>
      <c r="D790" s="25">
        <f>VLOOKUP(B790,viz!$B$3:$C$1863,2,0)</f>
        <v>1370.4</v>
      </c>
      <c r="E790" s="28">
        <f t="shared" si="12"/>
        <v>0.32586105398675108</v>
      </c>
      <c r="F790" s="29">
        <f>VLOOKUP(B790,viz!$B$3:$E$1863,4,0)</f>
        <v>0</v>
      </c>
    </row>
    <row r="791" spans="1:6" x14ac:dyDescent="0.25">
      <c r="A791">
        <v>788</v>
      </c>
      <c r="B791" s="27">
        <v>39549</v>
      </c>
      <c r="C791" s="25">
        <v>0.41406232118606601</v>
      </c>
      <c r="D791" s="25">
        <f>VLOOKUP(B791,viz!$B$3:$C$1863,2,0)</f>
        <v>1332.83</v>
      </c>
      <c r="E791" s="28">
        <f t="shared" si="12"/>
        <v>0.66844040460495691</v>
      </c>
      <c r="F791" s="29">
        <f>VLOOKUP(B791,viz!$B$3:$E$1863,4,0)</f>
        <v>0</v>
      </c>
    </row>
    <row r="792" spans="1:6" x14ac:dyDescent="0.25">
      <c r="A792">
        <v>789</v>
      </c>
      <c r="B792" s="27">
        <v>39556</v>
      </c>
      <c r="C792" s="25">
        <v>0.47740253806114202</v>
      </c>
      <c r="D792" s="25">
        <f>VLOOKUP(B792,viz!$B$3:$C$1863,2,0)</f>
        <v>1390.33</v>
      </c>
      <c r="E792" s="28">
        <f t="shared" si="12"/>
        <v>0.77135383701707139</v>
      </c>
      <c r="F792" s="29">
        <f>VLOOKUP(B792,viz!$B$3:$E$1863,4,0)</f>
        <v>0</v>
      </c>
    </row>
    <row r="793" spans="1:6" x14ac:dyDescent="0.25">
      <c r="A793">
        <v>790</v>
      </c>
      <c r="B793" s="27">
        <v>39563</v>
      </c>
      <c r="C793" s="25">
        <v>0.27400392293930098</v>
      </c>
      <c r="D793" s="25">
        <f>VLOOKUP(B793,viz!$B$3:$C$1863,2,0)</f>
        <v>1397.84</v>
      </c>
      <c r="E793" s="28">
        <f t="shared" si="12"/>
        <v>0.4408773930960832</v>
      </c>
      <c r="F793" s="29">
        <f>VLOOKUP(B793,viz!$B$3:$E$1863,4,0)</f>
        <v>0</v>
      </c>
    </row>
    <row r="794" spans="1:6" x14ac:dyDescent="0.25">
      <c r="A794">
        <v>791</v>
      </c>
      <c r="B794" s="27">
        <v>39570</v>
      </c>
      <c r="C794" s="25">
        <v>0.23680934309959401</v>
      </c>
      <c r="D794" s="25">
        <f>VLOOKUP(B794,viz!$B$3:$C$1863,2,0)</f>
        <v>1413.9</v>
      </c>
      <c r="E794" s="28">
        <f t="shared" si="12"/>
        <v>0.38044466856057713</v>
      </c>
      <c r="F794" s="29">
        <f>VLOOKUP(B794,viz!$B$3:$E$1863,4,0)</f>
        <v>0</v>
      </c>
    </row>
    <row r="795" spans="1:6" x14ac:dyDescent="0.25">
      <c r="A795">
        <v>792</v>
      </c>
      <c r="B795" s="27">
        <v>39577</v>
      </c>
      <c r="C795" s="25">
        <v>0.22446280717849701</v>
      </c>
      <c r="D795" s="25">
        <f>VLOOKUP(B795,viz!$B$3:$C$1863,2,0)</f>
        <v>1388.28</v>
      </c>
      <c r="E795" s="28">
        <f t="shared" si="12"/>
        <v>0.36038435849650557</v>
      </c>
      <c r="F795" s="29">
        <f>VLOOKUP(B795,viz!$B$3:$E$1863,4,0)</f>
        <v>0</v>
      </c>
    </row>
    <row r="796" spans="1:6" x14ac:dyDescent="0.25">
      <c r="A796">
        <v>793</v>
      </c>
      <c r="B796" s="27">
        <v>39584</v>
      </c>
      <c r="C796" s="25">
        <v>0.212018176913261</v>
      </c>
      <c r="D796" s="25">
        <f>VLOOKUP(B796,viz!$B$3:$C$1863,2,0)</f>
        <v>1425.35</v>
      </c>
      <c r="E796" s="28">
        <f t="shared" si="12"/>
        <v>0.34016466745532953</v>
      </c>
      <c r="F796" s="29">
        <f>VLOOKUP(B796,viz!$B$3:$E$1863,4,0)</f>
        <v>0</v>
      </c>
    </row>
    <row r="797" spans="1:6" x14ac:dyDescent="0.25">
      <c r="A797">
        <v>794</v>
      </c>
      <c r="B797" s="27">
        <v>39591</v>
      </c>
      <c r="C797" s="25">
        <v>0.27072989940643299</v>
      </c>
      <c r="D797" s="25">
        <f>VLOOKUP(B797,viz!$B$3:$C$1863,2,0)</f>
        <v>1375.93</v>
      </c>
      <c r="E797" s="28">
        <f t="shared" si="12"/>
        <v>0.43555785021813537</v>
      </c>
      <c r="F797" s="29">
        <f>VLOOKUP(B797,viz!$B$3:$E$1863,4,0)</f>
        <v>0</v>
      </c>
    </row>
    <row r="798" spans="1:6" x14ac:dyDescent="0.25">
      <c r="A798">
        <v>795</v>
      </c>
      <c r="B798" s="27">
        <v>39598</v>
      </c>
      <c r="C798" s="25">
        <v>0.22750322520732899</v>
      </c>
      <c r="D798" s="25">
        <f>VLOOKUP(B798,viz!$B$3:$C$1863,2,0)</f>
        <v>1400.38</v>
      </c>
      <c r="E798" s="28">
        <f t="shared" si="12"/>
        <v>0.36532434561293586</v>
      </c>
      <c r="F798" s="29">
        <f>VLOOKUP(B798,viz!$B$3:$E$1863,4,0)</f>
        <v>0</v>
      </c>
    </row>
    <row r="799" spans="1:6" x14ac:dyDescent="0.25">
      <c r="A799">
        <v>796</v>
      </c>
      <c r="B799" s="27">
        <v>39605</v>
      </c>
      <c r="C799" s="25">
        <v>0.27091723680496199</v>
      </c>
      <c r="D799" s="25">
        <f>VLOOKUP(B799,viz!$B$3:$C$1863,2,0)</f>
        <v>1360.68</v>
      </c>
      <c r="E799" s="28">
        <f t="shared" si="12"/>
        <v>0.43586223084158349</v>
      </c>
      <c r="F799" s="29">
        <f>VLOOKUP(B799,viz!$B$3:$E$1863,4,0)</f>
        <v>0</v>
      </c>
    </row>
    <row r="800" spans="1:6" x14ac:dyDescent="0.25">
      <c r="A800">
        <v>797</v>
      </c>
      <c r="B800" s="27">
        <v>39612</v>
      </c>
      <c r="C800" s="25">
        <v>0.33563748002052302</v>
      </c>
      <c r="D800" s="25">
        <f>VLOOKUP(B800,viz!$B$3:$C$1863,2,0)</f>
        <v>1360.03</v>
      </c>
      <c r="E800" s="28">
        <f t="shared" si="12"/>
        <v>0.54101789188071003</v>
      </c>
      <c r="F800" s="29">
        <f>VLOOKUP(B800,viz!$B$3:$E$1863,4,0)</f>
        <v>0</v>
      </c>
    </row>
    <row r="801" spans="1:7" x14ac:dyDescent="0.25">
      <c r="A801">
        <v>798</v>
      </c>
      <c r="B801" s="27">
        <v>39619</v>
      </c>
      <c r="C801" s="25">
        <v>0.51769405603408802</v>
      </c>
      <c r="D801" s="25">
        <f>VLOOKUP(B801,viz!$B$3:$C$1863,2,0)</f>
        <v>1317.93</v>
      </c>
      <c r="E801" s="28">
        <f t="shared" si="12"/>
        <v>0.83681838097132355</v>
      </c>
      <c r="F801" s="29">
        <f>VLOOKUP(B801,viz!$B$3:$E$1863,4,0)</f>
        <v>0</v>
      </c>
      <c r="G801" s="25" t="s">
        <v>101</v>
      </c>
    </row>
    <row r="802" spans="1:7" x14ac:dyDescent="0.25">
      <c r="A802">
        <v>799</v>
      </c>
      <c r="B802" s="27">
        <v>39626</v>
      </c>
      <c r="C802" s="25">
        <v>0.41497817635536199</v>
      </c>
      <c r="D802" s="25">
        <f>VLOOKUP(B802,viz!$B$3:$C$1863,2,0)</f>
        <v>1278.3800000000001</v>
      </c>
      <c r="E802" s="28">
        <f t="shared" si="12"/>
        <v>0.66992846075182044</v>
      </c>
      <c r="F802" s="29">
        <f>VLOOKUP(B802,viz!$B$3:$E$1863,4,0)</f>
        <v>1</v>
      </c>
    </row>
    <row r="803" spans="1:7" x14ac:dyDescent="0.25">
      <c r="A803">
        <v>800</v>
      </c>
      <c r="B803" s="27">
        <v>39633</v>
      </c>
      <c r="C803" s="25">
        <v>0.233277842402458</v>
      </c>
      <c r="D803" s="25">
        <f>VLOOKUP(B803,viz!$B$3:$C$1863,2,0)</f>
        <v>1262.9000000000001</v>
      </c>
      <c r="E803" s="28">
        <f t="shared" si="12"/>
        <v>0.37470678390784784</v>
      </c>
      <c r="F803" s="29">
        <f>VLOOKUP(B803,viz!$B$3:$E$1863,4,0)</f>
        <v>1</v>
      </c>
    </row>
    <row r="804" spans="1:7" x14ac:dyDescent="0.25">
      <c r="A804">
        <v>801</v>
      </c>
      <c r="B804" s="27">
        <v>39640</v>
      </c>
      <c r="C804" s="25">
        <v>0.145920604467392</v>
      </c>
      <c r="D804" s="25">
        <f>VLOOKUP(B804,viz!$B$3:$C$1863,2,0)</f>
        <v>1239.49</v>
      </c>
      <c r="E804" s="28">
        <f t="shared" si="12"/>
        <v>0.23277115997920564</v>
      </c>
      <c r="F804" s="29">
        <f>VLOOKUP(B804,viz!$B$3:$E$1863,4,0)</f>
        <v>1</v>
      </c>
    </row>
    <row r="805" spans="1:7" x14ac:dyDescent="0.25">
      <c r="A805">
        <v>802</v>
      </c>
      <c r="B805" s="27">
        <v>39647</v>
      </c>
      <c r="C805" s="25">
        <v>0.35097363591194197</v>
      </c>
      <c r="D805" s="25">
        <f>VLOOKUP(B805,viz!$B$3:$C$1863,2,0)</f>
        <v>1260.68</v>
      </c>
      <c r="E805" s="28">
        <f t="shared" si="12"/>
        <v>0.56593565378079991</v>
      </c>
      <c r="F805" s="29">
        <f>VLOOKUP(B805,viz!$B$3:$E$1863,4,0)</f>
        <v>0</v>
      </c>
    </row>
    <row r="806" spans="1:7" x14ac:dyDescent="0.25">
      <c r="A806">
        <v>803</v>
      </c>
      <c r="B806" s="27">
        <v>39654</v>
      </c>
      <c r="C806" s="25">
        <v>0.55800896883010898</v>
      </c>
      <c r="D806" s="25">
        <f>VLOOKUP(B806,viz!$B$3:$C$1863,2,0)</f>
        <v>1257.76</v>
      </c>
      <c r="E806" s="28">
        <f t="shared" si="12"/>
        <v>0.90232093618701592</v>
      </c>
      <c r="F806" s="29">
        <f>VLOOKUP(B806,viz!$B$3:$E$1863,4,0)</f>
        <v>0</v>
      </c>
    </row>
    <row r="807" spans="1:7" x14ac:dyDescent="0.25">
      <c r="A807">
        <v>804</v>
      </c>
      <c r="B807" s="27">
        <v>39661</v>
      </c>
      <c r="C807" s="25">
        <v>0.35591992735862699</v>
      </c>
      <c r="D807" s="25">
        <f>VLOOKUP(B807,viz!$B$3:$C$1863,2,0)</f>
        <v>1260.31</v>
      </c>
      <c r="E807" s="28">
        <f t="shared" si="12"/>
        <v>0.57397225131081786</v>
      </c>
      <c r="F807" s="29">
        <f>VLOOKUP(B807,viz!$B$3:$E$1863,4,0)</f>
        <v>0</v>
      </c>
    </row>
    <row r="808" spans="1:7" x14ac:dyDescent="0.25">
      <c r="A808">
        <v>805</v>
      </c>
      <c r="B808" s="27">
        <v>39668</v>
      </c>
      <c r="C808" s="25">
        <v>0.199718713760376</v>
      </c>
      <c r="D808" s="25">
        <f>VLOOKUP(B808,viz!$B$3:$C$1863,2,0)</f>
        <v>1296.32</v>
      </c>
      <c r="E808" s="28">
        <f t="shared" si="12"/>
        <v>0.32018083992303387</v>
      </c>
      <c r="F808" s="29">
        <f>VLOOKUP(B808,viz!$B$3:$E$1863,4,0)</f>
        <v>0</v>
      </c>
    </row>
    <row r="809" spans="1:7" x14ac:dyDescent="0.25">
      <c r="A809">
        <v>806</v>
      </c>
      <c r="B809" s="27">
        <v>39675</v>
      </c>
      <c r="C809" s="25">
        <v>0.29405164718627902</v>
      </c>
      <c r="D809" s="25">
        <f>VLOOKUP(B809,viz!$B$3:$C$1863,2,0)</f>
        <v>1298.2</v>
      </c>
      <c r="E809" s="28">
        <f t="shared" si="12"/>
        <v>0.47345038094008174</v>
      </c>
      <c r="F809" s="29">
        <f>VLOOKUP(B809,viz!$B$3:$E$1863,4,0)</f>
        <v>0</v>
      </c>
    </row>
    <row r="810" spans="1:7" x14ac:dyDescent="0.25">
      <c r="A810">
        <v>807</v>
      </c>
      <c r="B810" s="27">
        <v>39682</v>
      </c>
      <c r="C810" s="25">
        <v>0.13438706099986999</v>
      </c>
      <c r="D810" s="25">
        <f>VLOOKUP(B810,viz!$B$3:$C$1863,2,0)</f>
        <v>1292.2</v>
      </c>
      <c r="E810" s="28">
        <f t="shared" si="12"/>
        <v>0.21403177756663813</v>
      </c>
      <c r="F810" s="29">
        <f>VLOOKUP(B810,viz!$B$3:$E$1863,4,0)</f>
        <v>0</v>
      </c>
    </row>
    <row r="811" spans="1:7" x14ac:dyDescent="0.25">
      <c r="A811">
        <v>808</v>
      </c>
      <c r="B811" s="27">
        <v>39689</v>
      </c>
      <c r="C811" s="25">
        <v>9.4300381839275402E-2</v>
      </c>
      <c r="D811" s="25">
        <f>VLOOKUP(B811,viz!$B$3:$C$1863,2,0)</f>
        <v>1282.83</v>
      </c>
      <c r="E811" s="28">
        <f t="shared" si="12"/>
        <v>0.14890005004893028</v>
      </c>
      <c r="F811" s="29">
        <f>VLOOKUP(B811,viz!$B$3:$E$1863,4,0)</f>
        <v>0</v>
      </c>
    </row>
    <row r="812" spans="1:7" x14ac:dyDescent="0.25">
      <c r="A812">
        <v>809</v>
      </c>
      <c r="B812" s="27">
        <v>39696</v>
      </c>
      <c r="C812" s="25">
        <v>0.13171909749507901</v>
      </c>
      <c r="D812" s="25">
        <f>VLOOKUP(B812,viz!$B$3:$C$1863,2,0)</f>
        <v>1242.31</v>
      </c>
      <c r="E812" s="28">
        <f t="shared" si="12"/>
        <v>0.20969694425891802</v>
      </c>
      <c r="F812" s="29">
        <f>VLOOKUP(B812,viz!$B$3:$E$1863,4,0)</f>
        <v>0</v>
      </c>
    </row>
    <row r="813" spans="1:7" x14ac:dyDescent="0.25">
      <c r="A813">
        <v>810</v>
      </c>
      <c r="B813" s="27">
        <v>39703</v>
      </c>
      <c r="C813" s="25">
        <v>4.0646329522132901E-2</v>
      </c>
      <c r="D813" s="25">
        <f>VLOOKUP(B813,viz!$B$3:$C$1863,2,0)</f>
        <v>1251.7</v>
      </c>
      <c r="E813" s="28">
        <f t="shared" si="12"/>
        <v>6.172442989488771E-2</v>
      </c>
      <c r="F813" s="29">
        <f>VLOOKUP(B813,viz!$B$3:$E$1863,4,0)</f>
        <v>0</v>
      </c>
    </row>
    <row r="814" spans="1:7" x14ac:dyDescent="0.25">
      <c r="A814">
        <v>811</v>
      </c>
      <c r="B814" s="27">
        <v>39710</v>
      </c>
      <c r="C814" s="25">
        <v>3.9895284920930897E-2</v>
      </c>
      <c r="D814" s="25">
        <f>VLOOKUP(B814,viz!$B$3:$C$1863,2,0)</f>
        <v>1255.08</v>
      </c>
      <c r="E814" s="28">
        <f t="shared" si="12"/>
        <v>6.0504153400465097E-2</v>
      </c>
      <c r="F814" s="29">
        <f>VLOOKUP(B814,viz!$B$3:$E$1863,4,0)</f>
        <v>0</v>
      </c>
    </row>
    <row r="815" spans="1:7" x14ac:dyDescent="0.25">
      <c r="A815">
        <v>812</v>
      </c>
      <c r="B815" s="27">
        <v>39717</v>
      </c>
      <c r="C815" s="25">
        <v>1.8403662368655201E-2</v>
      </c>
      <c r="D815" s="25">
        <f>VLOOKUP(B815,viz!$B$3:$C$1863,2,0)</f>
        <v>1213.01</v>
      </c>
      <c r="E815" s="28">
        <f t="shared" si="12"/>
        <v>2.558515952770142E-2</v>
      </c>
      <c r="F815" s="29">
        <f>VLOOKUP(B815,viz!$B$3:$E$1863,4,0)</f>
        <v>1</v>
      </c>
    </row>
    <row r="816" spans="1:7" x14ac:dyDescent="0.25">
      <c r="A816">
        <v>813</v>
      </c>
      <c r="B816" s="27">
        <v>39724</v>
      </c>
      <c r="C816" s="25">
        <v>1.6157655045390101E-2</v>
      </c>
      <c r="D816" s="25">
        <f>VLOOKUP(B816,viz!$B$3:$C$1863,2,0)</f>
        <v>1099.23</v>
      </c>
      <c r="E816" s="28">
        <f t="shared" si="12"/>
        <v>2.1935908952575724E-2</v>
      </c>
      <c r="F816" s="29">
        <f>VLOOKUP(B816,viz!$B$3:$E$1863,4,0)</f>
        <v>1</v>
      </c>
    </row>
    <row r="817" spans="1:6" x14ac:dyDescent="0.25">
      <c r="A817">
        <v>814</v>
      </c>
      <c r="B817" s="27">
        <v>39731</v>
      </c>
      <c r="C817" s="25">
        <v>5.0909869372844703E-2</v>
      </c>
      <c r="D817" s="25">
        <f>VLOOKUP(B817,viz!$B$3:$C$1863,2,0)</f>
        <v>899.22</v>
      </c>
      <c r="E817" s="28">
        <f t="shared" si="12"/>
        <v>7.8400345558683041E-2</v>
      </c>
      <c r="F817" s="29">
        <f>VLOOKUP(B817,viz!$B$3:$E$1863,4,0)</f>
        <v>1</v>
      </c>
    </row>
    <row r="818" spans="1:6" x14ac:dyDescent="0.25">
      <c r="A818">
        <v>815</v>
      </c>
      <c r="B818" s="27">
        <v>39738</v>
      </c>
      <c r="C818" s="25">
        <v>4.2864978313446003E-2</v>
      </c>
      <c r="D818" s="25">
        <f>VLOOKUP(B818,viz!$B$3:$C$1863,2,0)</f>
        <v>940.55</v>
      </c>
      <c r="E818" s="28">
        <f t="shared" si="12"/>
        <v>6.532922908402447E-2</v>
      </c>
      <c r="F818" s="29">
        <f>VLOOKUP(B818,viz!$B$3:$E$1863,4,0)</f>
        <v>1</v>
      </c>
    </row>
    <row r="819" spans="1:6" x14ac:dyDescent="0.25">
      <c r="A819">
        <v>816</v>
      </c>
      <c r="B819" s="27">
        <v>39745</v>
      </c>
      <c r="C819" s="25">
        <v>6.1844836920499802E-2</v>
      </c>
      <c r="D819" s="25">
        <f>VLOOKUP(B819,viz!$B$3:$C$1863,2,0)</f>
        <v>876.77</v>
      </c>
      <c r="E819" s="28">
        <f t="shared" si="12"/>
        <v>9.6167178373034984E-2</v>
      </c>
      <c r="F819" s="29">
        <f>VLOOKUP(B819,viz!$B$3:$E$1863,4,0)</f>
        <v>1</v>
      </c>
    </row>
    <row r="820" spans="1:6" x14ac:dyDescent="0.25">
      <c r="A820">
        <v>817</v>
      </c>
      <c r="B820" s="27">
        <v>39752</v>
      </c>
      <c r="C820" s="25">
        <v>2.6836384087801E-2</v>
      </c>
      <c r="D820" s="25">
        <f>VLOOKUP(B820,viz!$B$3:$C$1863,2,0)</f>
        <v>968.75</v>
      </c>
      <c r="E820" s="28">
        <f t="shared" si="12"/>
        <v>3.9286412531067301E-2</v>
      </c>
      <c r="F820" s="29">
        <f>VLOOKUP(B820,viz!$B$3:$E$1863,4,0)</f>
        <v>1</v>
      </c>
    </row>
    <row r="821" spans="1:6" x14ac:dyDescent="0.25">
      <c r="A821">
        <v>818</v>
      </c>
      <c r="B821" s="27">
        <v>39759</v>
      </c>
      <c r="C821" s="25">
        <v>4.9895983189344399E-2</v>
      </c>
      <c r="D821" s="25">
        <f>VLOOKUP(B821,viz!$B$3:$C$1863,2,0)</f>
        <v>930.99</v>
      </c>
      <c r="E821" s="28">
        <f t="shared" si="12"/>
        <v>7.6753011331441176E-2</v>
      </c>
      <c r="F821" s="29">
        <f>VLOOKUP(B821,viz!$B$3:$E$1863,4,0)</f>
        <v>0</v>
      </c>
    </row>
    <row r="822" spans="1:6" x14ac:dyDescent="0.25">
      <c r="A822">
        <v>819</v>
      </c>
      <c r="B822" s="27">
        <v>39766</v>
      </c>
      <c r="C822" s="25">
        <v>0.147386118769646</v>
      </c>
      <c r="D822" s="25">
        <f>VLOOKUP(B822,viz!$B$3:$C$1863,2,0)</f>
        <v>873.29</v>
      </c>
      <c r="E822" s="28">
        <f t="shared" si="12"/>
        <v>0.23515228708193509</v>
      </c>
      <c r="F822" s="29">
        <f>VLOOKUP(B822,viz!$B$3:$E$1863,4,0)</f>
        <v>1</v>
      </c>
    </row>
    <row r="823" spans="1:6" x14ac:dyDescent="0.25">
      <c r="A823">
        <v>820</v>
      </c>
      <c r="B823" s="27">
        <v>39773</v>
      </c>
      <c r="C823" s="25">
        <v>0.16302883625030501</v>
      </c>
      <c r="D823" s="25">
        <f>VLOOKUP(B823,viz!$B$3:$C$1863,2,0)</f>
        <v>800.03</v>
      </c>
      <c r="E823" s="28">
        <f t="shared" si="12"/>
        <v>0.26056814177284426</v>
      </c>
      <c r="F823" s="29">
        <f>VLOOKUP(B823,viz!$B$3:$E$1863,4,0)</f>
        <v>1</v>
      </c>
    </row>
    <row r="824" spans="1:6" x14ac:dyDescent="0.25">
      <c r="A824">
        <v>821</v>
      </c>
      <c r="B824" s="27">
        <v>39780</v>
      </c>
      <c r="C824" s="25">
        <v>7.2767652571201297E-2</v>
      </c>
      <c r="D824" s="25">
        <f>VLOOKUP(B824,viz!$B$3:$C$1863,2,0)</f>
        <v>896.24</v>
      </c>
      <c r="E824" s="28">
        <f t="shared" si="12"/>
        <v>0.1139142671213336</v>
      </c>
      <c r="F824" s="29">
        <f>VLOOKUP(B824,viz!$B$3:$E$1863,4,0)</f>
        <v>1</v>
      </c>
    </row>
    <row r="825" spans="1:6" x14ac:dyDescent="0.25">
      <c r="A825">
        <v>822</v>
      </c>
      <c r="B825" s="27">
        <v>39787</v>
      </c>
      <c r="C825" s="25">
        <v>0.109264999628067</v>
      </c>
      <c r="D825" s="25">
        <f>VLOOKUP(B825,viz!$B$3:$C$1863,2,0)</f>
        <v>876.07</v>
      </c>
      <c r="E825" s="28">
        <f t="shared" si="12"/>
        <v>0.17321414711647498</v>
      </c>
      <c r="F825" s="29">
        <f>VLOOKUP(B825,viz!$B$3:$E$1863,4,0)</f>
        <v>1</v>
      </c>
    </row>
    <row r="826" spans="1:6" x14ac:dyDescent="0.25">
      <c r="A826">
        <v>823</v>
      </c>
      <c r="B826" s="27">
        <v>39794</v>
      </c>
      <c r="C826" s="25">
        <v>8.8616959750652299E-2</v>
      </c>
      <c r="D826" s="25">
        <f>VLOOKUP(B826,viz!$B$3:$C$1863,2,0)</f>
        <v>879.73</v>
      </c>
      <c r="E826" s="28">
        <f t="shared" si="12"/>
        <v>0.13966578304064683</v>
      </c>
      <c r="F826" s="29">
        <f>VLOOKUP(B826,viz!$B$3:$E$1863,4,0)</f>
        <v>0</v>
      </c>
    </row>
    <row r="827" spans="1:6" x14ac:dyDescent="0.25">
      <c r="A827">
        <v>824</v>
      </c>
      <c r="B827" s="27">
        <v>39801</v>
      </c>
      <c r="C827" s="25">
        <v>8.4636278450489003E-2</v>
      </c>
      <c r="D827" s="25">
        <f>VLOOKUP(B827,viz!$B$3:$C$1863,2,0)</f>
        <v>887.88</v>
      </c>
      <c r="E827" s="28">
        <f t="shared" si="12"/>
        <v>0.13319808216828488</v>
      </c>
      <c r="F827" s="29">
        <f>VLOOKUP(B827,viz!$B$3:$E$1863,4,0)</f>
        <v>0</v>
      </c>
    </row>
    <row r="828" spans="1:6" x14ac:dyDescent="0.25">
      <c r="A828">
        <v>825</v>
      </c>
      <c r="B828" s="27">
        <v>39808</v>
      </c>
      <c r="C828" s="25">
        <v>0.12914784252643599</v>
      </c>
      <c r="D828" s="25">
        <f>VLOOKUP(B828,viz!$B$3:$C$1863,2,0)</f>
        <v>872.8</v>
      </c>
      <c r="E828" s="28">
        <f t="shared" si="12"/>
        <v>0.20551924030580948</v>
      </c>
      <c r="F828" s="29">
        <f>VLOOKUP(B828,viz!$B$3:$E$1863,4,0)</f>
        <v>0</v>
      </c>
    </row>
    <row r="829" spans="1:6" x14ac:dyDescent="0.25">
      <c r="A829">
        <v>826</v>
      </c>
      <c r="B829" s="27">
        <v>39815</v>
      </c>
      <c r="C829" s="25">
        <v>8.1018947064876598E-2</v>
      </c>
      <c r="D829" s="25">
        <f>VLOOKUP(B829,viz!$B$3:$C$1863,2,0)</f>
        <v>931.8</v>
      </c>
      <c r="E829" s="28">
        <f t="shared" si="12"/>
        <v>0.12732074218696365</v>
      </c>
      <c r="F829" s="29">
        <f>VLOOKUP(B829,viz!$B$3:$E$1863,4,0)</f>
        <v>0</v>
      </c>
    </row>
    <row r="830" spans="1:6" x14ac:dyDescent="0.25">
      <c r="A830">
        <v>827</v>
      </c>
      <c r="B830" s="27">
        <v>39822</v>
      </c>
      <c r="C830" s="25">
        <v>7.5719185173511505E-2</v>
      </c>
      <c r="D830" s="25">
        <f>VLOOKUP(B830,viz!$B$3:$C$1863,2,0)</f>
        <v>890.35</v>
      </c>
      <c r="E830" s="28">
        <f t="shared" si="12"/>
        <v>0.11870983565528866</v>
      </c>
      <c r="F830" s="29">
        <f>VLOOKUP(B830,viz!$B$3:$E$1863,4,0)</f>
        <v>0</v>
      </c>
    </row>
    <row r="831" spans="1:6" x14ac:dyDescent="0.25">
      <c r="A831">
        <v>828</v>
      </c>
      <c r="B831" s="27">
        <v>39829</v>
      </c>
      <c r="C831" s="25">
        <v>6.2057323753833799E-2</v>
      </c>
      <c r="D831" s="25">
        <f>VLOOKUP(B831,viz!$B$3:$C$1863,2,0)</f>
        <v>850.12</v>
      </c>
      <c r="E831" s="28">
        <f t="shared" si="12"/>
        <v>9.6512421102530388E-2</v>
      </c>
      <c r="F831" s="29">
        <f>VLOOKUP(B831,viz!$B$3:$E$1863,4,0)</f>
        <v>0</v>
      </c>
    </row>
    <row r="832" spans="1:6" x14ac:dyDescent="0.25">
      <c r="A832">
        <v>829</v>
      </c>
      <c r="B832" s="27">
        <v>39836</v>
      </c>
      <c r="C832" s="25">
        <v>4.6399015933275202E-2</v>
      </c>
      <c r="D832" s="25">
        <f>VLOOKUP(B832,viz!$B$3:$C$1863,2,0)</f>
        <v>831.95</v>
      </c>
      <c r="E832" s="28">
        <f t="shared" si="12"/>
        <v>7.1071235658575316E-2</v>
      </c>
      <c r="F832" s="29">
        <f>VLOOKUP(B832,viz!$B$3:$E$1863,4,0)</f>
        <v>0</v>
      </c>
    </row>
    <row r="833" spans="1:6" x14ac:dyDescent="0.25">
      <c r="A833">
        <v>830</v>
      </c>
      <c r="B833" s="27">
        <v>39843</v>
      </c>
      <c r="C833" s="25">
        <v>7.7754527330398601E-2</v>
      </c>
      <c r="D833" s="25">
        <f>VLOOKUP(B833,viz!$B$3:$C$1863,2,0)</f>
        <v>825.88</v>
      </c>
      <c r="E833" s="28">
        <f t="shared" si="12"/>
        <v>0.12201680329500242</v>
      </c>
      <c r="F833" s="29">
        <f>VLOOKUP(B833,viz!$B$3:$E$1863,4,0)</f>
        <v>1</v>
      </c>
    </row>
    <row r="834" spans="1:6" x14ac:dyDescent="0.25">
      <c r="A834">
        <v>831</v>
      </c>
      <c r="B834" s="27">
        <v>39850</v>
      </c>
      <c r="C834" s="25">
        <v>1.8512062728404999E-2</v>
      </c>
      <c r="D834" s="25">
        <f>VLOOKUP(B834,viz!$B$3:$C$1863,2,0)</f>
        <v>868.6</v>
      </c>
      <c r="E834" s="28">
        <f t="shared" si="12"/>
        <v>2.5761285433909823E-2</v>
      </c>
      <c r="F834" s="29">
        <f>VLOOKUP(B834,viz!$B$3:$E$1863,4,0)</f>
        <v>0</v>
      </c>
    </row>
    <row r="835" spans="1:6" x14ac:dyDescent="0.25">
      <c r="A835">
        <v>832</v>
      </c>
      <c r="B835" s="27">
        <v>39857</v>
      </c>
      <c r="C835" s="25">
        <v>4.8861257731914499E-2</v>
      </c>
      <c r="D835" s="25">
        <f>VLOOKUP(B835,viz!$B$3:$C$1863,2,0)</f>
        <v>826.84</v>
      </c>
      <c r="E835" s="28">
        <f t="shared" si="12"/>
        <v>7.5071818028324966E-2</v>
      </c>
      <c r="F835" s="29">
        <f>VLOOKUP(B835,viz!$B$3:$E$1863,4,0)</f>
        <v>0</v>
      </c>
    </row>
    <row r="836" spans="1:6" x14ac:dyDescent="0.25">
      <c r="A836">
        <v>833</v>
      </c>
      <c r="B836" s="27">
        <v>39864</v>
      </c>
      <c r="C836" s="25">
        <v>7.2426155209541307E-2</v>
      </c>
      <c r="D836" s="25">
        <f>VLOOKUP(B836,viz!$B$3:$C$1863,2,0)</f>
        <v>770.05</v>
      </c>
      <c r="E836" s="28">
        <f t="shared" si="12"/>
        <v>0.11335941165379666</v>
      </c>
      <c r="F836" s="29">
        <f>VLOOKUP(B836,viz!$B$3:$E$1863,4,0)</f>
        <v>1</v>
      </c>
    </row>
    <row r="837" spans="1:6" x14ac:dyDescent="0.25">
      <c r="A837">
        <v>834</v>
      </c>
      <c r="B837" s="27">
        <v>39871</v>
      </c>
      <c r="C837" s="25">
        <v>0.11149721592664701</v>
      </c>
      <c r="D837" s="25">
        <f>VLOOKUP(B837,viz!$B$3:$C$1863,2,0)</f>
        <v>735.09</v>
      </c>
      <c r="E837" s="28">
        <f t="shared" ref="E837:E900" si="13">(C837-$E$1)/$E$3</f>
        <v>0.17684099041614687</v>
      </c>
      <c r="F837" s="29">
        <f>VLOOKUP(B837,viz!$B$3:$E$1863,4,0)</f>
        <v>1</v>
      </c>
    </row>
    <row r="838" spans="1:6" x14ac:dyDescent="0.25">
      <c r="A838">
        <v>835</v>
      </c>
      <c r="B838" s="27">
        <v>39878</v>
      </c>
      <c r="C838" s="25">
        <v>3.4962993115186698E-2</v>
      </c>
      <c r="D838" s="25">
        <f>VLOOKUP(B838,viz!$B$3:$C$1863,2,0)</f>
        <v>683.38</v>
      </c>
      <c r="E838" s="28">
        <f t="shared" si="13"/>
        <v>5.2490302099822972E-2</v>
      </c>
      <c r="F838" s="29">
        <f>VLOOKUP(B838,viz!$B$3:$E$1863,4,0)</f>
        <v>1</v>
      </c>
    </row>
    <row r="839" spans="1:6" x14ac:dyDescent="0.25">
      <c r="A839">
        <v>836</v>
      </c>
      <c r="B839" s="27">
        <v>39885</v>
      </c>
      <c r="C839" s="25">
        <v>6.4350061118602794E-2</v>
      </c>
      <c r="D839" s="25">
        <f>VLOOKUP(B839,viz!$B$3:$C$1863,2,0)</f>
        <v>756.55</v>
      </c>
      <c r="E839" s="28">
        <f t="shared" si="13"/>
        <v>0.1002375973565563</v>
      </c>
      <c r="F839" s="29">
        <f>VLOOKUP(B839,viz!$B$3:$E$1863,4,0)</f>
        <v>1</v>
      </c>
    </row>
    <row r="840" spans="1:6" x14ac:dyDescent="0.25">
      <c r="A840">
        <v>837</v>
      </c>
      <c r="B840" s="27">
        <v>39892</v>
      </c>
      <c r="C840" s="25">
        <v>7.8486911952495603E-2</v>
      </c>
      <c r="D840" s="25">
        <f>VLOOKUP(B840,viz!$B$3:$C$1863,2,0)</f>
        <v>768.54</v>
      </c>
      <c r="E840" s="28">
        <f t="shared" si="13"/>
        <v>0.12320676157150322</v>
      </c>
      <c r="F840" s="29">
        <f>VLOOKUP(B840,viz!$B$3:$E$1863,4,0)</f>
        <v>0</v>
      </c>
    </row>
    <row r="841" spans="1:6" x14ac:dyDescent="0.25">
      <c r="A841">
        <v>838</v>
      </c>
      <c r="B841" s="27">
        <v>39899</v>
      </c>
      <c r="C841" s="25">
        <v>6.1752852052450201E-2</v>
      </c>
      <c r="D841" s="25">
        <f>VLOOKUP(B841,viz!$B$3:$C$1863,2,0)</f>
        <v>815.94</v>
      </c>
      <c r="E841" s="28">
        <f t="shared" si="13"/>
        <v>9.6017723903694743E-2</v>
      </c>
      <c r="F841" s="29">
        <f>VLOOKUP(B841,viz!$B$3:$E$1863,4,0)</f>
        <v>0</v>
      </c>
    </row>
    <row r="842" spans="1:6" x14ac:dyDescent="0.25">
      <c r="A842">
        <v>839</v>
      </c>
      <c r="B842" s="27">
        <v>39906</v>
      </c>
      <c r="C842" s="25">
        <v>6.3518799841404003E-2</v>
      </c>
      <c r="D842" s="25">
        <f>VLOOKUP(B842,viz!$B$3:$C$1863,2,0)</f>
        <v>842.5</v>
      </c>
      <c r="E842" s="28">
        <f t="shared" si="13"/>
        <v>9.8886987025737103E-2</v>
      </c>
      <c r="F842" s="29">
        <f>VLOOKUP(B842,viz!$B$3:$E$1863,4,0)</f>
        <v>0</v>
      </c>
    </row>
    <row r="843" spans="1:6" x14ac:dyDescent="0.25">
      <c r="A843">
        <v>840</v>
      </c>
      <c r="B843" s="27">
        <v>39913</v>
      </c>
      <c r="C843" s="25">
        <v>3.6042973399162299E-2</v>
      </c>
      <c r="D843" s="25">
        <f>VLOOKUP(B843,viz!$B$3:$C$1863,2,0)</f>
        <v>856.56</v>
      </c>
      <c r="E843" s="28">
        <f t="shared" si="13"/>
        <v>5.4245024193379204E-2</v>
      </c>
      <c r="F843" s="29">
        <f>VLOOKUP(B843,viz!$B$3:$E$1863,4,0)</f>
        <v>0</v>
      </c>
    </row>
    <row r="844" spans="1:6" x14ac:dyDescent="0.25">
      <c r="A844">
        <v>841</v>
      </c>
      <c r="B844" s="27">
        <v>39920</v>
      </c>
      <c r="C844" s="25">
        <v>5.1142588257789598E-2</v>
      </c>
      <c r="D844" s="25">
        <f>VLOOKUP(B844,viz!$B$3:$C$1863,2,0)</f>
        <v>869.6</v>
      </c>
      <c r="E844" s="28">
        <f t="shared" si="13"/>
        <v>7.8778460766024919E-2</v>
      </c>
      <c r="F844" s="29">
        <f>VLOOKUP(B844,viz!$B$3:$E$1863,4,0)</f>
        <v>0</v>
      </c>
    </row>
    <row r="845" spans="1:6" x14ac:dyDescent="0.25">
      <c r="A845">
        <v>842</v>
      </c>
      <c r="B845" s="27">
        <v>39927</v>
      </c>
      <c r="C845" s="25">
        <v>0.14717209339141801</v>
      </c>
      <c r="D845" s="25">
        <f>VLOOKUP(B845,viz!$B$3:$C$1863,2,0)</f>
        <v>866.23</v>
      </c>
      <c r="E845" s="28">
        <f t="shared" si="13"/>
        <v>0.2348045445672515</v>
      </c>
      <c r="F845" s="29">
        <f>VLOOKUP(B845,viz!$B$3:$E$1863,4,0)</f>
        <v>0</v>
      </c>
    </row>
    <row r="846" spans="1:6" x14ac:dyDescent="0.25">
      <c r="A846">
        <v>843</v>
      </c>
      <c r="B846" s="27">
        <v>39934</v>
      </c>
      <c r="C846" s="25">
        <v>0.100569650530815</v>
      </c>
      <c r="D846" s="25">
        <f>VLOOKUP(B846,viz!$B$3:$C$1863,2,0)</f>
        <v>877.52</v>
      </c>
      <c r="E846" s="28">
        <f t="shared" si="13"/>
        <v>0.15908618441333636</v>
      </c>
      <c r="F846" s="29">
        <f>VLOOKUP(B846,viz!$B$3:$E$1863,4,0)</f>
        <v>0</v>
      </c>
    </row>
    <row r="847" spans="1:6" x14ac:dyDescent="0.25">
      <c r="A847">
        <v>844</v>
      </c>
      <c r="B847" s="27">
        <v>39941</v>
      </c>
      <c r="C847" s="25">
        <v>6.2842793762683896E-2</v>
      </c>
      <c r="D847" s="25">
        <f>VLOOKUP(B847,viz!$B$3:$C$1863,2,0)</f>
        <v>929.23</v>
      </c>
      <c r="E847" s="28">
        <f t="shared" si="13"/>
        <v>9.7788631047105848E-2</v>
      </c>
      <c r="F847" s="29">
        <f>VLOOKUP(B847,viz!$B$3:$E$1863,4,0)</f>
        <v>0</v>
      </c>
    </row>
    <row r="848" spans="1:6" x14ac:dyDescent="0.25">
      <c r="A848">
        <v>845</v>
      </c>
      <c r="B848" s="27">
        <v>39948</v>
      </c>
      <c r="C848" s="25">
        <v>4.1427314281463602E-2</v>
      </c>
      <c r="D848" s="25">
        <f>VLOOKUP(B848,viz!$B$3:$C$1863,2,0)</f>
        <v>882.88</v>
      </c>
      <c r="E848" s="28">
        <f t="shared" si="13"/>
        <v>6.2993352330104349E-2</v>
      </c>
      <c r="F848" s="29">
        <f>VLOOKUP(B848,viz!$B$3:$E$1863,4,0)</f>
        <v>0</v>
      </c>
    </row>
    <row r="849" spans="1:6" x14ac:dyDescent="0.25">
      <c r="A849">
        <v>846</v>
      </c>
      <c r="B849" s="27">
        <v>39955</v>
      </c>
      <c r="C849" s="25">
        <v>7.1854762732982594E-2</v>
      </c>
      <c r="D849" s="25">
        <f>VLOOKUP(B849,viz!$B$3:$C$1863,2,0)</f>
        <v>887</v>
      </c>
      <c r="E849" s="28">
        <f t="shared" si="13"/>
        <v>0.11243102896238447</v>
      </c>
      <c r="F849" s="29">
        <f>VLOOKUP(B849,viz!$B$3:$E$1863,4,0)</f>
        <v>0</v>
      </c>
    </row>
    <row r="850" spans="1:6" x14ac:dyDescent="0.25">
      <c r="A850">
        <v>847</v>
      </c>
      <c r="B850" s="27">
        <v>39962</v>
      </c>
      <c r="C850" s="25">
        <v>2.73593794554472E-2</v>
      </c>
      <c r="D850" s="25">
        <f>VLOOKUP(B850,viz!$B$3:$C$1863,2,0)</f>
        <v>919.14</v>
      </c>
      <c r="E850" s="28">
        <f t="shared" si="13"/>
        <v>4.0136160938564237E-2</v>
      </c>
      <c r="F850" s="29">
        <f>VLOOKUP(B850,viz!$B$3:$E$1863,4,0)</f>
        <v>0</v>
      </c>
    </row>
    <row r="851" spans="1:6" x14ac:dyDescent="0.25">
      <c r="A851">
        <v>848</v>
      </c>
      <c r="B851" s="27">
        <v>39969</v>
      </c>
      <c r="C851" s="25">
        <v>6.5297886729240404E-2</v>
      </c>
      <c r="D851" s="25">
        <f>VLOOKUP(B851,viz!$B$3:$C$1863,2,0)</f>
        <v>940.09</v>
      </c>
      <c r="E851" s="28">
        <f t="shared" si="13"/>
        <v>0.10177759819222137</v>
      </c>
      <c r="F851" s="29">
        <f>VLOOKUP(B851,viz!$B$3:$E$1863,4,0)</f>
        <v>0</v>
      </c>
    </row>
    <row r="852" spans="1:6" x14ac:dyDescent="0.25">
      <c r="A852">
        <v>849</v>
      </c>
      <c r="B852" s="27">
        <v>39976</v>
      </c>
      <c r="C852" s="25">
        <v>4.4463194906711599E-2</v>
      </c>
      <c r="D852" s="25">
        <f>VLOOKUP(B852,viz!$B$3:$C$1863,2,0)</f>
        <v>946.21</v>
      </c>
      <c r="E852" s="28">
        <f t="shared" si="13"/>
        <v>6.7925967198694231E-2</v>
      </c>
      <c r="F852" s="29">
        <f>VLOOKUP(B852,viz!$B$3:$E$1863,4,0)</f>
        <v>0</v>
      </c>
    </row>
    <row r="853" spans="1:6" x14ac:dyDescent="0.25">
      <c r="A853">
        <v>850</v>
      </c>
      <c r="B853" s="27">
        <v>39983</v>
      </c>
      <c r="C853" s="25">
        <v>8.3243183791637407E-2</v>
      </c>
      <c r="D853" s="25">
        <f>VLOOKUP(B853,viz!$B$3:$C$1863,2,0)</f>
        <v>921.23</v>
      </c>
      <c r="E853" s="28">
        <f t="shared" si="13"/>
        <v>0.13093462049905566</v>
      </c>
      <c r="F853" s="29">
        <f>VLOOKUP(B853,viz!$B$3:$E$1863,4,0)</f>
        <v>0</v>
      </c>
    </row>
    <row r="854" spans="1:6" x14ac:dyDescent="0.25">
      <c r="A854">
        <v>851</v>
      </c>
      <c r="B854" s="27">
        <v>39990</v>
      </c>
      <c r="C854" s="25">
        <v>4.84054312109947E-2</v>
      </c>
      <c r="D854" s="25">
        <f>VLOOKUP(B854,viz!$B$3:$C$1863,2,0)</f>
        <v>918.9</v>
      </c>
      <c r="E854" s="28">
        <f t="shared" si="13"/>
        <v>7.4331203705124124E-2</v>
      </c>
      <c r="F854" s="29">
        <f>VLOOKUP(B854,viz!$B$3:$E$1863,4,0)</f>
        <v>0</v>
      </c>
    </row>
    <row r="855" spans="1:6" x14ac:dyDescent="0.25">
      <c r="A855">
        <v>852</v>
      </c>
      <c r="B855" s="27">
        <v>39997</v>
      </c>
      <c r="C855" s="25">
        <v>3.6750823259353603E-2</v>
      </c>
      <c r="D855" s="25">
        <f>VLOOKUP(B855,viz!$B$3:$C$1863,2,0)</f>
        <v>896.42</v>
      </c>
      <c r="E855" s="28">
        <f t="shared" si="13"/>
        <v>5.5395119067357883E-2</v>
      </c>
      <c r="F855" s="29">
        <f>VLOOKUP(B855,viz!$B$3:$E$1863,4,0)</f>
        <v>0</v>
      </c>
    </row>
    <row r="856" spans="1:6" x14ac:dyDescent="0.25">
      <c r="A856">
        <v>853</v>
      </c>
      <c r="B856" s="27">
        <v>40004</v>
      </c>
      <c r="C856" s="25">
        <v>1.8190067261457402E-2</v>
      </c>
      <c r="D856" s="25">
        <f>VLOOKUP(B856,viz!$B$3:$C$1863,2,0)</f>
        <v>879.13</v>
      </c>
      <c r="E856" s="28">
        <f t="shared" si="13"/>
        <v>2.5238116105486534E-2</v>
      </c>
      <c r="F856" s="29">
        <f>VLOOKUP(B856,viz!$B$3:$E$1863,4,0)</f>
        <v>1</v>
      </c>
    </row>
    <row r="857" spans="1:6" x14ac:dyDescent="0.25">
      <c r="A857">
        <v>854</v>
      </c>
      <c r="B857" s="27">
        <v>40011</v>
      </c>
      <c r="C857" s="25">
        <v>3.1923852860927603E-2</v>
      </c>
      <c r="D857" s="25">
        <f>VLOOKUP(B857,viz!$B$3:$C$1863,2,0)</f>
        <v>940.38</v>
      </c>
      <c r="E857" s="28">
        <f t="shared" si="13"/>
        <v>4.7552391076175968E-2</v>
      </c>
      <c r="F857" s="29">
        <f>VLOOKUP(B857,viz!$B$3:$E$1863,4,0)</f>
        <v>0</v>
      </c>
    </row>
    <row r="858" spans="1:6" x14ac:dyDescent="0.25">
      <c r="A858">
        <v>855</v>
      </c>
      <c r="B858" s="27">
        <v>40018</v>
      </c>
      <c r="C858" s="25">
        <v>7.2983399033546406E-2</v>
      </c>
      <c r="D858" s="25">
        <f>VLOOKUP(B858,viz!$B$3:$C$1863,2,0)</f>
        <v>979.26</v>
      </c>
      <c r="E858" s="28">
        <f t="shared" si="13"/>
        <v>0.11426480600588615</v>
      </c>
      <c r="F858" s="29">
        <f>VLOOKUP(B858,viz!$B$3:$E$1863,4,0)</f>
        <v>0</v>
      </c>
    </row>
    <row r="859" spans="1:6" x14ac:dyDescent="0.25">
      <c r="A859">
        <v>856</v>
      </c>
      <c r="B859" s="27">
        <v>40025</v>
      </c>
      <c r="C859" s="25">
        <v>7.5018122792243999E-2</v>
      </c>
      <c r="D859" s="25">
        <f>VLOOKUP(B859,viz!$B$3:$C$1863,2,0)</f>
        <v>987.48</v>
      </c>
      <c r="E859" s="28">
        <f t="shared" si="13"/>
        <v>0.11757076888932627</v>
      </c>
      <c r="F859" s="29">
        <f>VLOOKUP(B859,viz!$B$3:$E$1863,4,0)</f>
        <v>0</v>
      </c>
    </row>
    <row r="860" spans="1:6" x14ac:dyDescent="0.25">
      <c r="A860">
        <v>857</v>
      </c>
      <c r="B860" s="27">
        <v>40032</v>
      </c>
      <c r="C860" s="25">
        <v>2.53941956907511E-2</v>
      </c>
      <c r="D860" s="25">
        <f>VLOOKUP(B860,viz!$B$3:$C$1863,2,0)</f>
        <v>1010.48</v>
      </c>
      <c r="E860" s="28">
        <f t="shared" si="13"/>
        <v>3.694318471392774E-2</v>
      </c>
      <c r="F860" s="29">
        <f>VLOOKUP(B860,viz!$B$3:$E$1863,4,0)</f>
        <v>0</v>
      </c>
    </row>
    <row r="861" spans="1:6" x14ac:dyDescent="0.25">
      <c r="A861">
        <v>858</v>
      </c>
      <c r="B861" s="27">
        <v>40039</v>
      </c>
      <c r="C861" s="25">
        <v>0.15414968132972701</v>
      </c>
      <c r="D861" s="25">
        <f>VLOOKUP(B861,viz!$B$3:$C$1863,2,0)</f>
        <v>1004.09</v>
      </c>
      <c r="E861" s="28">
        <f t="shared" si="13"/>
        <v>0.24614153645196529</v>
      </c>
      <c r="F861" s="29">
        <f>VLOOKUP(B861,viz!$B$3:$E$1863,4,0)</f>
        <v>0</v>
      </c>
    </row>
    <row r="862" spans="1:6" x14ac:dyDescent="0.25">
      <c r="A862">
        <v>859</v>
      </c>
      <c r="B862" s="27">
        <v>40046</v>
      </c>
      <c r="C862" s="25">
        <v>3.0945222824811901E-2</v>
      </c>
      <c r="D862" s="25">
        <f>VLOOKUP(B862,viz!$B$3:$C$1863,2,0)</f>
        <v>1026.1300000000001</v>
      </c>
      <c r="E862" s="28">
        <f t="shared" si="13"/>
        <v>4.5962340062032862E-2</v>
      </c>
      <c r="F862" s="29">
        <f>VLOOKUP(B862,viz!$B$3:$E$1863,4,0)</f>
        <v>0</v>
      </c>
    </row>
    <row r="863" spans="1:6" x14ac:dyDescent="0.25">
      <c r="A863">
        <v>860</v>
      </c>
      <c r="B863" s="27">
        <v>40053</v>
      </c>
      <c r="C863" s="25">
        <v>6.6611334681510898E-2</v>
      </c>
      <c r="D863" s="25">
        <f>VLOOKUP(B863,viz!$B$3:$C$1863,2,0)</f>
        <v>1028.93</v>
      </c>
      <c r="E863" s="28">
        <f t="shared" si="13"/>
        <v>0.10391165209559551</v>
      </c>
      <c r="F863" s="29">
        <f>VLOOKUP(B863,viz!$B$3:$E$1863,4,0)</f>
        <v>0</v>
      </c>
    </row>
    <row r="864" spans="1:6" x14ac:dyDescent="0.25">
      <c r="A864">
        <v>861</v>
      </c>
      <c r="B864" s="27">
        <v>40060</v>
      </c>
      <c r="C864" s="25">
        <v>7.2536781430244404E-2</v>
      </c>
      <c r="D864" s="25">
        <f>VLOOKUP(B864,viz!$B$3:$C$1863,2,0)</f>
        <v>1016.4</v>
      </c>
      <c r="E864" s="28">
        <f t="shared" si="13"/>
        <v>0.11353915407731552</v>
      </c>
      <c r="F864" s="29">
        <f>VLOOKUP(B864,viz!$B$3:$E$1863,4,0)</f>
        <v>0</v>
      </c>
    </row>
    <row r="865" spans="1:6" x14ac:dyDescent="0.25">
      <c r="A865">
        <v>862</v>
      </c>
      <c r="B865" s="27">
        <v>40067</v>
      </c>
      <c r="C865" s="25">
        <v>0.134431272745132</v>
      </c>
      <c r="D865" s="25">
        <f>VLOOKUP(B865,viz!$B$3:$C$1863,2,0)</f>
        <v>1042.73</v>
      </c>
      <c r="E865" s="28">
        <f t="shared" si="13"/>
        <v>0.21410361158745966</v>
      </c>
      <c r="F865" s="29">
        <f>VLOOKUP(B865,viz!$B$3:$E$1863,4,0)</f>
        <v>0</v>
      </c>
    </row>
    <row r="866" spans="1:6" x14ac:dyDescent="0.25">
      <c r="A866">
        <v>863</v>
      </c>
      <c r="B866" s="27">
        <v>40074</v>
      </c>
      <c r="C866" s="25">
        <v>0.12512807548046101</v>
      </c>
      <c r="D866" s="25">
        <f>VLOOKUP(B866,viz!$B$3:$C$1863,2,0)</f>
        <v>1068.3</v>
      </c>
      <c r="E866" s="28">
        <f t="shared" si="13"/>
        <v>0.19898803399474971</v>
      </c>
      <c r="F866" s="29">
        <f>VLOOKUP(B866,viz!$B$3:$E$1863,4,0)</f>
        <v>0</v>
      </c>
    </row>
    <row r="867" spans="1:6" x14ac:dyDescent="0.25">
      <c r="A867">
        <v>864</v>
      </c>
      <c r="B867" s="27">
        <v>40081</v>
      </c>
      <c r="C867" s="25">
        <v>3.2044779509306003E-2</v>
      </c>
      <c r="D867" s="25">
        <f>VLOOKUP(B867,viz!$B$3:$C$1863,2,0)</f>
        <v>1044.3800000000001</v>
      </c>
      <c r="E867" s="28">
        <f t="shared" si="13"/>
        <v>4.7748869349675704E-2</v>
      </c>
      <c r="F867" s="29">
        <f>VLOOKUP(B867,viz!$B$3:$E$1863,4,0)</f>
        <v>0</v>
      </c>
    </row>
    <row r="868" spans="1:6" x14ac:dyDescent="0.25">
      <c r="A868">
        <v>865</v>
      </c>
      <c r="B868" s="27">
        <v>40088</v>
      </c>
      <c r="C868" s="25">
        <v>0.122837066650391</v>
      </c>
      <c r="D868" s="25">
        <f>VLOOKUP(B868,viz!$B$3:$C$1863,2,0)</f>
        <v>1025.21</v>
      </c>
      <c r="E868" s="28">
        <f t="shared" si="13"/>
        <v>0.19526566621609212</v>
      </c>
      <c r="F868" s="29">
        <f>VLOOKUP(B868,viz!$B$3:$E$1863,4,0)</f>
        <v>0</v>
      </c>
    </row>
    <row r="869" spans="1:6" x14ac:dyDescent="0.25">
      <c r="A869">
        <v>866</v>
      </c>
      <c r="B869" s="27">
        <v>40095</v>
      </c>
      <c r="C869" s="25">
        <v>2.4374803528189701E-2</v>
      </c>
      <c r="D869" s="25">
        <f>VLOOKUP(B869,viz!$B$3:$C$1863,2,0)</f>
        <v>1071.49</v>
      </c>
      <c r="E869" s="28">
        <f t="shared" si="13"/>
        <v>3.5286904524200718E-2</v>
      </c>
      <c r="F869" s="29">
        <f>VLOOKUP(B869,viz!$B$3:$E$1863,4,0)</f>
        <v>0</v>
      </c>
    </row>
    <row r="870" spans="1:6" x14ac:dyDescent="0.25">
      <c r="A870">
        <v>867</v>
      </c>
      <c r="B870" s="27">
        <v>40102</v>
      </c>
      <c r="C870" s="25">
        <v>0.105245336890221</v>
      </c>
      <c r="D870" s="25">
        <f>VLOOKUP(B870,viz!$B$3:$C$1863,2,0)</f>
        <v>1087.68</v>
      </c>
      <c r="E870" s="28">
        <f t="shared" si="13"/>
        <v>0.16668311028237806</v>
      </c>
      <c r="F870" s="29">
        <f>VLOOKUP(B870,viz!$B$3:$E$1863,4,0)</f>
        <v>0</v>
      </c>
    </row>
    <row r="871" spans="1:6" x14ac:dyDescent="0.25">
      <c r="A871">
        <v>868</v>
      </c>
      <c r="B871" s="27">
        <v>40109</v>
      </c>
      <c r="C871" s="25">
        <v>3.5950940102338798E-2</v>
      </c>
      <c r="D871" s="25">
        <f>VLOOKUP(B871,viz!$B$3:$C$1863,2,0)</f>
        <v>1079.5999999999999</v>
      </c>
      <c r="E871" s="28">
        <f t="shared" si="13"/>
        <v>5.4095491038306659E-2</v>
      </c>
      <c r="F871" s="29">
        <f>VLOOKUP(B871,viz!$B$3:$E$1863,4,0)</f>
        <v>0</v>
      </c>
    </row>
    <row r="872" spans="1:6" x14ac:dyDescent="0.25">
      <c r="A872">
        <v>869</v>
      </c>
      <c r="B872" s="27">
        <v>40116</v>
      </c>
      <c r="C872" s="25">
        <v>3.0091680586338002E-2</v>
      </c>
      <c r="D872" s="25">
        <f>VLOOKUP(B872,viz!$B$3:$C$1863,2,0)</f>
        <v>1036.19</v>
      </c>
      <c r="E872" s="28">
        <f t="shared" si="13"/>
        <v>4.4575528241616862E-2</v>
      </c>
      <c r="F872" s="29">
        <f>VLOOKUP(B872,viz!$B$3:$E$1863,4,0)</f>
        <v>0</v>
      </c>
    </row>
    <row r="873" spans="1:6" x14ac:dyDescent="0.25">
      <c r="A873">
        <v>870</v>
      </c>
      <c r="B873" s="27">
        <v>40123</v>
      </c>
      <c r="C873" s="25">
        <v>7.8067988157272297E-2</v>
      </c>
      <c r="D873" s="25">
        <f>VLOOKUP(B873,viz!$B$3:$C$1863,2,0)</f>
        <v>1069.3</v>
      </c>
      <c r="E873" s="28">
        <f t="shared" si="13"/>
        <v>0.12252610577629855</v>
      </c>
      <c r="F873" s="29">
        <f>VLOOKUP(B873,viz!$B$3:$E$1863,4,0)</f>
        <v>0</v>
      </c>
    </row>
    <row r="874" spans="1:6" x14ac:dyDescent="0.25">
      <c r="A874">
        <v>871</v>
      </c>
      <c r="B874" s="27">
        <v>40130</v>
      </c>
      <c r="C874" s="25">
        <v>3.1432248651981402E-2</v>
      </c>
      <c r="D874" s="25">
        <f>VLOOKUP(B874,viz!$B$3:$C$1863,2,0)</f>
        <v>1093.48</v>
      </c>
      <c r="E874" s="28">
        <f t="shared" si="13"/>
        <v>4.6753646155067184E-2</v>
      </c>
      <c r="F874" s="29">
        <f>VLOOKUP(B874,viz!$B$3:$E$1863,4,0)</f>
        <v>0</v>
      </c>
    </row>
    <row r="875" spans="1:6" x14ac:dyDescent="0.25">
      <c r="A875">
        <v>872</v>
      </c>
      <c r="B875" s="27">
        <v>40137</v>
      </c>
      <c r="C875" s="25">
        <v>0.124461799860001</v>
      </c>
      <c r="D875" s="25">
        <f>VLOOKUP(B875,viz!$B$3:$C$1863,2,0)</f>
        <v>1091.3800000000001</v>
      </c>
      <c r="E875" s="28">
        <f t="shared" si="13"/>
        <v>0.19790548779555864</v>
      </c>
      <c r="F875" s="29">
        <f>VLOOKUP(B875,viz!$B$3:$E$1863,4,0)</f>
        <v>0</v>
      </c>
    </row>
    <row r="876" spans="1:6" x14ac:dyDescent="0.25">
      <c r="A876">
        <v>873</v>
      </c>
      <c r="B876" s="27">
        <v>40144</v>
      </c>
      <c r="C876" s="25">
        <v>8.0304257571697193E-2</v>
      </c>
      <c r="D876" s="25">
        <f>VLOOKUP(B876,viz!$B$3:$C$1863,2,0)</f>
        <v>1091.49</v>
      </c>
      <c r="E876" s="28">
        <f t="shared" si="13"/>
        <v>0.12615953446648756</v>
      </c>
      <c r="F876" s="29">
        <f>VLOOKUP(B876,viz!$B$3:$E$1863,4,0)</f>
        <v>0</v>
      </c>
    </row>
    <row r="877" spans="1:6" x14ac:dyDescent="0.25">
      <c r="A877">
        <v>874</v>
      </c>
      <c r="B877" s="27">
        <v>40151</v>
      </c>
      <c r="C877" s="25">
        <v>4.4020708650350598E-2</v>
      </c>
      <c r="D877" s="25">
        <f>VLOOKUP(B877,viz!$B$3:$C$1863,2,0)</f>
        <v>1105.98</v>
      </c>
      <c r="E877" s="28">
        <f t="shared" si="13"/>
        <v>6.7207027768361849E-2</v>
      </c>
      <c r="F877" s="29">
        <f>VLOOKUP(B877,viz!$B$3:$E$1863,4,0)</f>
        <v>0</v>
      </c>
    </row>
    <row r="878" spans="1:6" x14ac:dyDescent="0.25">
      <c r="A878">
        <v>875</v>
      </c>
      <c r="B878" s="27">
        <v>40158</v>
      </c>
      <c r="C878" s="25">
        <v>4.7403775155544302E-2</v>
      </c>
      <c r="D878" s="25">
        <f>VLOOKUP(B878,viz!$B$3:$C$1863,2,0)</f>
        <v>1106.4100000000001</v>
      </c>
      <c r="E878" s="28">
        <f t="shared" si="13"/>
        <v>7.2703740651657023E-2</v>
      </c>
      <c r="F878" s="29">
        <f>VLOOKUP(B878,viz!$B$3:$E$1863,4,0)</f>
        <v>0</v>
      </c>
    </row>
    <row r="879" spans="1:6" x14ac:dyDescent="0.25">
      <c r="A879">
        <v>876</v>
      </c>
      <c r="B879" s="27">
        <v>40165</v>
      </c>
      <c r="C879" s="25">
        <v>4.24162000417709E-2</v>
      </c>
      <c r="D879" s="25">
        <f>VLOOKUP(B879,viz!$B$3:$C$1863,2,0)</f>
        <v>1102.47</v>
      </c>
      <c r="E879" s="28">
        <f t="shared" si="13"/>
        <v>6.4600066561244493E-2</v>
      </c>
      <c r="F879" s="29">
        <f>VLOOKUP(B879,viz!$B$3:$E$1863,4,0)</f>
        <v>0</v>
      </c>
    </row>
    <row r="880" spans="1:6" x14ac:dyDescent="0.25">
      <c r="A880">
        <v>877</v>
      </c>
      <c r="B880" s="27">
        <v>40172</v>
      </c>
      <c r="C880" s="25">
        <v>2.6672091335058198E-2</v>
      </c>
      <c r="D880" s="25">
        <f>VLOOKUP(B880,viz!$B$3:$C$1863,2,0)</f>
        <v>1126.48</v>
      </c>
      <c r="E880" s="28">
        <f t="shared" si="13"/>
        <v>3.9019474210686377E-2</v>
      </c>
      <c r="F880" s="29">
        <f>VLOOKUP(B880,viz!$B$3:$E$1863,4,0)</f>
        <v>0</v>
      </c>
    </row>
    <row r="881" spans="1:6" x14ac:dyDescent="0.25">
      <c r="A881">
        <v>878</v>
      </c>
      <c r="B881" s="27">
        <v>40179</v>
      </c>
      <c r="C881" s="25">
        <v>8.9083194732666002E-2</v>
      </c>
      <c r="D881" s="25">
        <f>VLOOKUP(B881,viz!$B$3:$C$1863,2,0)</f>
        <v>1115.0999999999999</v>
      </c>
      <c r="E881" s="28">
        <f t="shared" si="13"/>
        <v>0.14042330874353895</v>
      </c>
      <c r="F881" s="29">
        <f>VLOOKUP(B881,viz!$B$3:$E$1863,4,0)</f>
        <v>0</v>
      </c>
    </row>
    <row r="882" spans="1:6" x14ac:dyDescent="0.25">
      <c r="A882">
        <v>879</v>
      </c>
      <c r="B882" s="27">
        <v>40186</v>
      </c>
      <c r="C882" s="25">
        <v>3.3409390598535503E-2</v>
      </c>
      <c r="D882" s="25">
        <f>VLOOKUP(B882,viz!$B$3:$C$1863,2,0)</f>
        <v>1144.98</v>
      </c>
      <c r="E882" s="28">
        <f t="shared" si="13"/>
        <v>4.9966051702827752E-2</v>
      </c>
      <c r="F882" s="29">
        <f>VLOOKUP(B882,viz!$B$3:$E$1863,4,0)</f>
        <v>0</v>
      </c>
    </row>
    <row r="883" spans="1:6" x14ac:dyDescent="0.25">
      <c r="A883">
        <v>880</v>
      </c>
      <c r="B883" s="27">
        <v>40193</v>
      </c>
      <c r="C883" s="25">
        <v>0.107520364224911</v>
      </c>
      <c r="D883" s="25">
        <f>VLOOKUP(B883,viz!$B$3:$C$1863,2,0)</f>
        <v>1136.03</v>
      </c>
      <c r="E883" s="28">
        <f t="shared" si="13"/>
        <v>0.17037951176938435</v>
      </c>
      <c r="F883" s="29">
        <f>VLOOKUP(B883,viz!$B$3:$E$1863,4,0)</f>
        <v>0</v>
      </c>
    </row>
    <row r="884" spans="1:6" x14ac:dyDescent="0.25">
      <c r="A884">
        <v>881</v>
      </c>
      <c r="B884" s="27">
        <v>40200</v>
      </c>
      <c r="C884" s="25">
        <v>3.1261011958122302E-2</v>
      </c>
      <c r="D884" s="25">
        <f>VLOOKUP(B884,viz!$B$3:$C$1863,2,0)</f>
        <v>1091.76</v>
      </c>
      <c r="E884" s="28">
        <f t="shared" si="13"/>
        <v>4.6475425511227283E-2</v>
      </c>
      <c r="F884" s="29">
        <f>VLOOKUP(B884,viz!$B$3:$E$1863,4,0)</f>
        <v>0</v>
      </c>
    </row>
    <row r="885" spans="1:6" x14ac:dyDescent="0.25">
      <c r="A885">
        <v>882</v>
      </c>
      <c r="B885" s="27">
        <v>40207</v>
      </c>
      <c r="C885" s="25">
        <v>1.8106289207935299E-2</v>
      </c>
      <c r="D885" s="25">
        <f>VLOOKUP(B885,viz!$B$3:$C$1863,2,0)</f>
        <v>1073.8699999999999</v>
      </c>
      <c r="E885" s="28">
        <f t="shared" si="13"/>
        <v>2.5101995841393183E-2</v>
      </c>
      <c r="F885" s="29">
        <f>VLOOKUP(B885,viz!$B$3:$E$1863,4,0)</f>
        <v>0</v>
      </c>
    </row>
    <row r="886" spans="1:6" x14ac:dyDescent="0.25">
      <c r="A886">
        <v>883</v>
      </c>
      <c r="B886" s="27">
        <v>40214</v>
      </c>
      <c r="C886" s="25">
        <v>4.7229282557964297E-2</v>
      </c>
      <c r="D886" s="25">
        <f>VLOOKUP(B886,viz!$B$3:$C$1863,2,0)</f>
        <v>1066.19</v>
      </c>
      <c r="E886" s="28">
        <f t="shared" si="13"/>
        <v>7.2420229905508463E-2</v>
      </c>
      <c r="F886" s="29">
        <f>VLOOKUP(B886,viz!$B$3:$E$1863,4,0)</f>
        <v>1</v>
      </c>
    </row>
    <row r="887" spans="1:6" x14ac:dyDescent="0.25">
      <c r="A887">
        <v>884</v>
      </c>
      <c r="B887" s="27">
        <v>40221</v>
      </c>
      <c r="C887" s="25">
        <v>2.4412134662270501E-2</v>
      </c>
      <c r="D887" s="25">
        <f>VLOOKUP(B887,viz!$B$3:$C$1863,2,0)</f>
        <v>1075.51</v>
      </c>
      <c r="E887" s="28">
        <f t="shared" si="13"/>
        <v>3.5347559118290114E-2</v>
      </c>
      <c r="F887" s="29">
        <f>VLOOKUP(B887,viz!$B$3:$E$1863,4,0)</f>
        <v>1</v>
      </c>
    </row>
    <row r="888" spans="1:6" x14ac:dyDescent="0.25">
      <c r="A888">
        <v>885</v>
      </c>
      <c r="B888" s="27">
        <v>40228</v>
      </c>
      <c r="C888" s="25">
        <v>2.70379073917866E-2</v>
      </c>
      <c r="D888" s="25">
        <f>VLOOKUP(B888,viz!$B$3:$C$1863,2,0)</f>
        <v>1109.17</v>
      </c>
      <c r="E888" s="28">
        <f t="shared" si="13"/>
        <v>3.9613842021324522E-2</v>
      </c>
      <c r="F888" s="29">
        <f>VLOOKUP(B888,viz!$B$3:$E$1863,4,0)</f>
        <v>0</v>
      </c>
    </row>
    <row r="889" spans="1:6" x14ac:dyDescent="0.25">
      <c r="A889">
        <v>886</v>
      </c>
      <c r="B889" s="27">
        <v>40235</v>
      </c>
      <c r="C889" s="25">
        <v>2.8923228383064301E-2</v>
      </c>
      <c r="D889" s="25">
        <f>VLOOKUP(B889,viz!$B$3:$C$1863,2,0)</f>
        <v>1104.49</v>
      </c>
      <c r="E889" s="28">
        <f t="shared" si="13"/>
        <v>4.2677059420684997E-2</v>
      </c>
      <c r="F889" s="29">
        <f>VLOOKUP(B889,viz!$B$3:$E$1863,4,0)</f>
        <v>0</v>
      </c>
    </row>
    <row r="890" spans="1:6" x14ac:dyDescent="0.25">
      <c r="A890">
        <v>887</v>
      </c>
      <c r="B890" s="27">
        <v>40242</v>
      </c>
      <c r="C890" s="25">
        <v>6.3725717365741702E-2</v>
      </c>
      <c r="D890" s="25">
        <f>VLOOKUP(B890,viz!$B$3:$C$1863,2,0)</f>
        <v>1138.7</v>
      </c>
      <c r="E890" s="28">
        <f t="shared" si="13"/>
        <v>9.9223180896020308E-2</v>
      </c>
      <c r="F890" s="29">
        <f>VLOOKUP(B890,viz!$B$3:$E$1863,4,0)</f>
        <v>0</v>
      </c>
    </row>
    <row r="891" spans="1:6" x14ac:dyDescent="0.25">
      <c r="A891">
        <v>888</v>
      </c>
      <c r="B891" s="27">
        <v>40249</v>
      </c>
      <c r="C891" s="25">
        <v>6.8094760179519695E-2</v>
      </c>
      <c r="D891" s="25">
        <f>VLOOKUP(B891,viz!$B$3:$C$1863,2,0)</f>
        <v>1149.99</v>
      </c>
      <c r="E891" s="28">
        <f t="shared" si="13"/>
        <v>0.10632188081377042</v>
      </c>
      <c r="F891" s="29">
        <f>VLOOKUP(B891,viz!$B$3:$E$1863,4,0)</f>
        <v>0</v>
      </c>
    </row>
    <row r="892" spans="1:6" x14ac:dyDescent="0.25">
      <c r="A892">
        <v>889</v>
      </c>
      <c r="B892" s="27">
        <v>40256</v>
      </c>
      <c r="C892" s="25">
        <v>7.01701864600182E-2</v>
      </c>
      <c r="D892" s="25">
        <f>VLOOKUP(B892,viz!$B$3:$C$1863,2,0)</f>
        <v>1159.9000000000001</v>
      </c>
      <c r="E892" s="28">
        <f t="shared" si="13"/>
        <v>0.10969397602881625</v>
      </c>
      <c r="F892" s="29">
        <f>VLOOKUP(B892,viz!$B$3:$E$1863,4,0)</f>
        <v>0</v>
      </c>
    </row>
    <row r="893" spans="1:6" x14ac:dyDescent="0.25">
      <c r="A893">
        <v>890</v>
      </c>
      <c r="B893" s="27">
        <v>40263</v>
      </c>
      <c r="C893" s="25">
        <v>6.0089446604251903E-2</v>
      </c>
      <c r="D893" s="25">
        <f>VLOOKUP(B893,viz!$B$3:$C$1863,2,0)</f>
        <v>1166.5899999999999</v>
      </c>
      <c r="E893" s="28">
        <f t="shared" si="13"/>
        <v>9.3315068740629475E-2</v>
      </c>
      <c r="F893" s="29">
        <f>VLOOKUP(B893,viz!$B$3:$E$1863,4,0)</f>
        <v>0</v>
      </c>
    </row>
    <row r="894" spans="1:6" x14ac:dyDescent="0.25">
      <c r="A894">
        <v>891</v>
      </c>
      <c r="B894" s="27">
        <v>40270</v>
      </c>
      <c r="C894" s="25">
        <v>2.7456890791654601E-2</v>
      </c>
      <c r="D894" s="25">
        <f>VLOOKUP(B894,viz!$B$3:$C$1863,2,0)</f>
        <v>1178.0999999999999</v>
      </c>
      <c r="E894" s="28">
        <f t="shared" si="13"/>
        <v>4.0294594660507235E-2</v>
      </c>
      <c r="F894" s="29">
        <f>VLOOKUP(B894,viz!$B$3:$E$1863,4,0)</f>
        <v>0</v>
      </c>
    </row>
    <row r="895" spans="1:6" x14ac:dyDescent="0.25">
      <c r="A895">
        <v>892</v>
      </c>
      <c r="B895" s="27">
        <v>40277</v>
      </c>
      <c r="C895" s="25">
        <v>3.5647056996822399E-2</v>
      </c>
      <c r="D895" s="25">
        <f>VLOOKUP(B895,viz!$B$3:$C$1863,2,0)</f>
        <v>1194.3699999999999</v>
      </c>
      <c r="E895" s="28">
        <f t="shared" si="13"/>
        <v>5.3601750173755701E-2</v>
      </c>
      <c r="F895" s="29">
        <f>VLOOKUP(B895,viz!$B$3:$E$1863,4,0)</f>
        <v>0</v>
      </c>
    </row>
    <row r="896" spans="1:6" x14ac:dyDescent="0.25">
      <c r="A896">
        <v>893</v>
      </c>
      <c r="B896" s="27">
        <v>40284</v>
      </c>
      <c r="C896" s="25">
        <v>6.07896633446217E-2</v>
      </c>
      <c r="D896" s="25">
        <f>VLOOKUP(B896,viz!$B$3:$C$1863,2,0)</f>
        <v>1192.1300000000001</v>
      </c>
      <c r="E896" s="28">
        <f t="shared" si="13"/>
        <v>9.4452761532651378E-2</v>
      </c>
      <c r="F896" s="29">
        <f>VLOOKUP(B896,viz!$B$3:$E$1863,4,0)</f>
        <v>0</v>
      </c>
    </row>
    <row r="897" spans="1:6" x14ac:dyDescent="0.25">
      <c r="A897">
        <v>894</v>
      </c>
      <c r="B897" s="27">
        <v>40291</v>
      </c>
      <c r="C897" s="25">
        <v>3.1044229865074199E-2</v>
      </c>
      <c r="D897" s="25">
        <f>VLOOKUP(B897,viz!$B$3:$C$1863,2,0)</f>
        <v>1217.28</v>
      </c>
      <c r="E897" s="28">
        <f t="shared" si="13"/>
        <v>4.6123203962553656E-2</v>
      </c>
      <c r="F897" s="29">
        <f>VLOOKUP(B897,viz!$B$3:$E$1863,4,0)</f>
        <v>0</v>
      </c>
    </row>
    <row r="898" spans="1:6" x14ac:dyDescent="0.25">
      <c r="A898">
        <v>895</v>
      </c>
      <c r="B898" s="27">
        <v>40298</v>
      </c>
      <c r="C898" s="25">
        <v>2.2968662902712801E-2</v>
      </c>
      <c r="D898" s="25">
        <f>VLOOKUP(B898,viz!$B$3:$C$1863,2,0)</f>
        <v>1186.69</v>
      </c>
      <c r="E898" s="28">
        <f t="shared" si="13"/>
        <v>3.3002246129245204E-2</v>
      </c>
      <c r="F898" s="29">
        <f>VLOOKUP(B898,viz!$B$3:$E$1863,4,0)</f>
        <v>0</v>
      </c>
    </row>
    <row r="899" spans="1:6" x14ac:dyDescent="0.25">
      <c r="A899">
        <v>896</v>
      </c>
      <c r="B899" s="27">
        <v>40305</v>
      </c>
      <c r="C899" s="25">
        <v>2.7215328067541102E-2</v>
      </c>
      <c r="D899" s="25">
        <f>VLOOKUP(B899,viz!$B$3:$C$1863,2,0)</f>
        <v>1110.8800000000001</v>
      </c>
      <c r="E899" s="28">
        <f t="shared" si="13"/>
        <v>3.9902110227901466E-2</v>
      </c>
      <c r="F899" s="29">
        <f>VLOOKUP(B899,viz!$B$3:$E$1863,4,0)</f>
        <v>1</v>
      </c>
    </row>
    <row r="900" spans="1:6" x14ac:dyDescent="0.25">
      <c r="A900">
        <v>897</v>
      </c>
      <c r="B900" s="27">
        <v>40312</v>
      </c>
      <c r="C900" s="25">
        <v>4.20690663158894E-2</v>
      </c>
      <c r="D900" s="25">
        <f>VLOOKUP(B900,viz!$B$3:$C$1863,2,0)</f>
        <v>1135.68</v>
      </c>
      <c r="E900" s="28">
        <f t="shared" si="13"/>
        <v>6.403605328502017E-2</v>
      </c>
      <c r="F900" s="29">
        <f>VLOOKUP(B900,viz!$B$3:$E$1863,4,0)</f>
        <v>0</v>
      </c>
    </row>
    <row r="901" spans="1:6" x14ac:dyDescent="0.25">
      <c r="A901">
        <v>898</v>
      </c>
      <c r="B901" s="27">
        <v>40319</v>
      </c>
      <c r="C901" s="25">
        <v>1.44315594807267E-2</v>
      </c>
      <c r="D901" s="25">
        <f>VLOOKUP(B901,viz!$B$3:$C$1863,2,0)</f>
        <v>1087.69</v>
      </c>
      <c r="E901" s="28">
        <f t="shared" ref="E901:E964" si="14">(C901-$E$1)/$E$3</f>
        <v>1.9131396622262924E-2</v>
      </c>
      <c r="F901" s="29">
        <f>VLOOKUP(B901,viz!$B$3:$E$1863,4,0)</f>
        <v>1</v>
      </c>
    </row>
    <row r="902" spans="1:6" x14ac:dyDescent="0.25">
      <c r="A902">
        <v>899</v>
      </c>
      <c r="B902" s="27">
        <v>40326</v>
      </c>
      <c r="C902" s="25">
        <v>1.5863284468650801E-2</v>
      </c>
      <c r="D902" s="25">
        <f>VLOOKUP(B902,viz!$B$3:$C$1863,2,0)</f>
        <v>1089.4100000000001</v>
      </c>
      <c r="E902" s="28">
        <f t="shared" si="14"/>
        <v>2.1457623781668832E-2</v>
      </c>
      <c r="F902" s="29">
        <f>VLOOKUP(B902,viz!$B$3:$E$1863,4,0)</f>
        <v>1</v>
      </c>
    </row>
    <row r="903" spans="1:6" x14ac:dyDescent="0.25">
      <c r="A903">
        <v>900</v>
      </c>
      <c r="B903" s="27">
        <v>40333</v>
      </c>
      <c r="C903" s="25">
        <v>2.6273855939507498E-2</v>
      </c>
      <c r="D903" s="25">
        <f>VLOOKUP(B903,viz!$B$3:$C$1863,2,0)</f>
        <v>1064.8800000000001</v>
      </c>
      <c r="E903" s="28">
        <f t="shared" si="14"/>
        <v>3.8372432355036436E-2</v>
      </c>
      <c r="F903" s="29">
        <f>VLOOKUP(B903,viz!$B$3:$E$1863,4,0)</f>
        <v>0</v>
      </c>
    </row>
    <row r="904" spans="1:6" x14ac:dyDescent="0.25">
      <c r="A904">
        <v>901</v>
      </c>
      <c r="B904" s="27">
        <v>40340</v>
      </c>
      <c r="C904" s="25">
        <v>9.38816741108894E-3</v>
      </c>
      <c r="D904" s="25">
        <f>VLOOKUP(B904,viz!$B$3:$C$1863,2,0)</f>
        <v>1091.5999999999999</v>
      </c>
      <c r="E904" s="28">
        <f t="shared" si="14"/>
        <v>1.0937032685837938E-2</v>
      </c>
      <c r="F904" s="29">
        <f>VLOOKUP(B904,viz!$B$3:$E$1863,4,0)</f>
        <v>0</v>
      </c>
    </row>
    <row r="905" spans="1:6" x14ac:dyDescent="0.25">
      <c r="A905">
        <v>902</v>
      </c>
      <c r="B905" s="27">
        <v>40347</v>
      </c>
      <c r="C905" s="25">
        <v>8.6074955761432596E-3</v>
      </c>
      <c r="D905" s="25">
        <f>VLOOKUP(B905,viz!$B$3:$C$1863,2,0)</f>
        <v>1117.51</v>
      </c>
      <c r="E905" s="28">
        <f t="shared" si="14"/>
        <v>9.6686186815067073E-3</v>
      </c>
      <c r="F905" s="29">
        <f>VLOOKUP(B905,viz!$B$3:$E$1863,4,0)</f>
        <v>0</v>
      </c>
    </row>
    <row r="906" spans="1:6" x14ac:dyDescent="0.25">
      <c r="A906">
        <v>903</v>
      </c>
      <c r="B906" s="27">
        <v>40354</v>
      </c>
      <c r="C906" s="25">
        <v>2.24185176193714E-2</v>
      </c>
      <c r="D906" s="25">
        <f>VLOOKUP(B906,viz!$B$3:$C$1863,2,0)</f>
        <v>1076.77</v>
      </c>
      <c r="E906" s="28">
        <f t="shared" si="14"/>
        <v>3.2108385289683135E-2</v>
      </c>
      <c r="F906" s="29">
        <f>VLOOKUP(B906,viz!$B$3:$E$1863,4,0)</f>
        <v>0</v>
      </c>
    </row>
    <row r="907" spans="1:6" x14ac:dyDescent="0.25">
      <c r="A907">
        <v>904</v>
      </c>
      <c r="B907" s="27">
        <v>40361</v>
      </c>
      <c r="C907" s="25">
        <v>9.2225847765803302E-3</v>
      </c>
      <c r="D907" s="25">
        <f>VLOOKUP(B907,viz!$B$3:$C$1863,2,0)</f>
        <v>1022.58</v>
      </c>
      <c r="E907" s="28">
        <f t="shared" si="14"/>
        <v>1.0667998601241567E-2</v>
      </c>
      <c r="F907" s="29">
        <f>VLOOKUP(B907,viz!$B$3:$E$1863,4,0)</f>
        <v>0</v>
      </c>
    </row>
    <row r="908" spans="1:6" x14ac:dyDescent="0.25">
      <c r="A908">
        <v>905</v>
      </c>
      <c r="B908" s="27">
        <v>40368</v>
      </c>
      <c r="C908" s="25">
        <v>7.4267876334488401E-3</v>
      </c>
      <c r="D908" s="25">
        <f>VLOOKUP(B908,viz!$B$3:$C$1863,2,0)</f>
        <v>1077.96</v>
      </c>
      <c r="E908" s="28">
        <f t="shared" si="14"/>
        <v>7.7502370741531863E-3</v>
      </c>
      <c r="F908" s="29">
        <f>VLOOKUP(B908,viz!$B$3:$E$1863,4,0)</f>
        <v>0</v>
      </c>
    </row>
    <row r="909" spans="1:6" x14ac:dyDescent="0.25">
      <c r="A909">
        <v>906</v>
      </c>
      <c r="B909" s="27">
        <v>40375</v>
      </c>
      <c r="C909" s="25">
        <v>5.9996019117534204E-3</v>
      </c>
      <c r="D909" s="25">
        <f>VLOOKUP(B909,viz!$B$3:$C$1863,2,0)</f>
        <v>1064.8800000000001</v>
      </c>
      <c r="E909" s="28">
        <f t="shared" si="14"/>
        <v>5.4313851889612437E-3</v>
      </c>
      <c r="F909" s="29">
        <f>VLOOKUP(B909,viz!$B$3:$E$1863,4,0)</f>
        <v>0</v>
      </c>
    </row>
    <row r="910" spans="1:6" x14ac:dyDescent="0.25">
      <c r="A910">
        <v>907</v>
      </c>
      <c r="B910" s="27">
        <v>40382</v>
      </c>
      <c r="C910" s="25">
        <v>1.22348889708519E-2</v>
      </c>
      <c r="D910" s="25">
        <f>VLOOKUP(B910,viz!$B$3:$C$1863,2,0)</f>
        <v>1102.6600000000001</v>
      </c>
      <c r="E910" s="28">
        <f t="shared" si="14"/>
        <v>1.5562307136896139E-2</v>
      </c>
      <c r="F910" s="29">
        <f>VLOOKUP(B910,viz!$B$3:$E$1863,4,0)</f>
        <v>0</v>
      </c>
    </row>
    <row r="911" spans="1:6" x14ac:dyDescent="0.25">
      <c r="A911">
        <v>908</v>
      </c>
      <c r="B911" s="27">
        <v>40389</v>
      </c>
      <c r="C911" s="25">
        <v>1.159109454602E-2</v>
      </c>
      <c r="D911" s="25">
        <f>VLOOKUP(B911,viz!$B$3:$C$1863,2,0)</f>
        <v>1101.5999999999999</v>
      </c>
      <c r="E911" s="28">
        <f t="shared" si="14"/>
        <v>1.4516287762540242E-2</v>
      </c>
      <c r="F911" s="29">
        <f>VLOOKUP(B911,viz!$B$3:$E$1863,4,0)</f>
        <v>0</v>
      </c>
    </row>
    <row r="912" spans="1:6" x14ac:dyDescent="0.25">
      <c r="A912">
        <v>909</v>
      </c>
      <c r="B912" s="27">
        <v>40396</v>
      </c>
      <c r="C912" s="25">
        <v>1.1609240435063801E-2</v>
      </c>
      <c r="D912" s="25">
        <f>VLOOKUP(B912,viz!$B$3:$C$1863,2,0)</f>
        <v>1121.6400000000001</v>
      </c>
      <c r="E912" s="28">
        <f t="shared" si="14"/>
        <v>1.4545770701150162E-2</v>
      </c>
      <c r="F912" s="29">
        <f>VLOOKUP(B912,viz!$B$3:$E$1863,4,0)</f>
        <v>0</v>
      </c>
    </row>
    <row r="913" spans="1:6" x14ac:dyDescent="0.25">
      <c r="A913">
        <v>910</v>
      </c>
      <c r="B913" s="27">
        <v>40403</v>
      </c>
      <c r="C913" s="25">
        <v>8.0163646489381808E-3</v>
      </c>
      <c r="D913" s="25">
        <f>VLOOKUP(B913,viz!$B$3:$C$1863,2,0)</f>
        <v>1079.25</v>
      </c>
      <c r="E913" s="28">
        <f t="shared" si="14"/>
        <v>8.7081655014423862E-3</v>
      </c>
      <c r="F913" s="29">
        <f>VLOOKUP(B913,viz!$B$3:$E$1863,4,0)</f>
        <v>0</v>
      </c>
    </row>
    <row r="914" spans="1:6" x14ac:dyDescent="0.25">
      <c r="A914">
        <v>911</v>
      </c>
      <c r="B914" s="27">
        <v>40410</v>
      </c>
      <c r="C914" s="25">
        <v>4.3916548602283001E-3</v>
      </c>
      <c r="D914" s="25">
        <f>VLOOKUP(B914,viz!$B$3:$C$1863,2,0)</f>
        <v>1071.69</v>
      </c>
      <c r="E914" s="28">
        <f t="shared" si="14"/>
        <v>2.8188372948522089E-3</v>
      </c>
      <c r="F914" s="29">
        <f>VLOOKUP(B914,viz!$B$3:$E$1863,4,0)</f>
        <v>0</v>
      </c>
    </row>
    <row r="915" spans="1:6" x14ac:dyDescent="0.25">
      <c r="A915">
        <v>912</v>
      </c>
      <c r="B915" s="27">
        <v>40417</v>
      </c>
      <c r="C915" s="25">
        <v>3.9646476507186898E-3</v>
      </c>
      <c r="D915" s="25">
        <f>VLOOKUP(B915,viz!$B$3:$C$1863,2,0)</f>
        <v>1064.5899999999999</v>
      </c>
      <c r="E915" s="28">
        <f t="shared" si="14"/>
        <v>2.1250477916993564E-3</v>
      </c>
      <c r="F915" s="29">
        <f>VLOOKUP(B915,viz!$B$3:$E$1863,4,0)</f>
        <v>0</v>
      </c>
    </row>
    <row r="916" spans="1:6" x14ac:dyDescent="0.25">
      <c r="A916">
        <v>913</v>
      </c>
      <c r="B916" s="27">
        <v>40424</v>
      </c>
      <c r="C916" s="25">
        <v>8.2750255241990107E-3</v>
      </c>
      <c r="D916" s="25">
        <f>VLOOKUP(B916,viz!$B$3:$C$1863,2,0)</f>
        <v>1104.51</v>
      </c>
      <c r="E916" s="28">
        <f t="shared" si="14"/>
        <v>9.1284305371039307E-3</v>
      </c>
      <c r="F916" s="29">
        <f>VLOOKUP(B916,viz!$B$3:$E$1863,4,0)</f>
        <v>0</v>
      </c>
    </row>
    <row r="917" spans="1:6" x14ac:dyDescent="0.25">
      <c r="A917">
        <v>914</v>
      </c>
      <c r="B917" s="27">
        <v>40431</v>
      </c>
      <c r="C917" s="25">
        <v>8.1411106511950493E-3</v>
      </c>
      <c r="D917" s="25">
        <f>VLOOKUP(B917,viz!$B$3:$C$1863,2,0)</f>
        <v>1109.55</v>
      </c>
      <c r="E917" s="28">
        <f t="shared" si="14"/>
        <v>8.9108493554819739E-3</v>
      </c>
      <c r="F917" s="29">
        <f>VLOOKUP(B917,viz!$B$3:$E$1863,4,0)</f>
        <v>0</v>
      </c>
    </row>
    <row r="918" spans="1:6" x14ac:dyDescent="0.25">
      <c r="A918">
        <v>915</v>
      </c>
      <c r="B918" s="27">
        <v>40438</v>
      </c>
      <c r="C918" s="25">
        <v>1.5912065282464E-2</v>
      </c>
      <c r="D918" s="25">
        <f>VLOOKUP(B918,viz!$B$3:$C$1863,2,0)</f>
        <v>1125.5899999999999</v>
      </c>
      <c r="E918" s="28">
        <f t="shared" si="14"/>
        <v>2.1536881498693608E-2</v>
      </c>
      <c r="F918" s="29">
        <f>VLOOKUP(B918,viz!$B$3:$E$1863,4,0)</f>
        <v>0</v>
      </c>
    </row>
    <row r="919" spans="1:6" x14ac:dyDescent="0.25">
      <c r="A919">
        <v>916</v>
      </c>
      <c r="B919" s="27">
        <v>40445</v>
      </c>
      <c r="C919" s="25">
        <v>8.3653936162590998E-3</v>
      </c>
      <c r="D919" s="25">
        <f>VLOOKUP(B919,viz!$B$3:$C$1863,2,0)</f>
        <v>1148.67</v>
      </c>
      <c r="E919" s="28">
        <f t="shared" si="14"/>
        <v>9.2752581135358211E-3</v>
      </c>
      <c r="F919" s="29">
        <f>VLOOKUP(B919,viz!$B$3:$E$1863,4,0)</f>
        <v>0</v>
      </c>
    </row>
    <row r="920" spans="1:6" x14ac:dyDescent="0.25">
      <c r="A920">
        <v>917</v>
      </c>
      <c r="B920" s="27">
        <v>40452</v>
      </c>
      <c r="C920" s="25">
        <v>1.58971156924963E-2</v>
      </c>
      <c r="D920" s="25">
        <f>VLOOKUP(B920,viz!$B$3:$C$1863,2,0)</f>
        <v>1146.24</v>
      </c>
      <c r="E920" s="28">
        <f t="shared" si="14"/>
        <v>2.1512591818414108E-2</v>
      </c>
      <c r="F920" s="29">
        <f>VLOOKUP(B920,viz!$B$3:$E$1863,4,0)</f>
        <v>0</v>
      </c>
    </row>
    <row r="921" spans="1:6" x14ac:dyDescent="0.25">
      <c r="A921">
        <v>918</v>
      </c>
      <c r="B921" s="27">
        <v>40459</v>
      </c>
      <c r="C921" s="25">
        <v>4.1167236864566803E-2</v>
      </c>
      <c r="D921" s="25">
        <f>VLOOKUP(B921,viz!$B$3:$C$1863,2,0)</f>
        <v>1165.1500000000001</v>
      </c>
      <c r="E921" s="28">
        <f t="shared" si="14"/>
        <v>6.2570785736773687E-2</v>
      </c>
      <c r="F921" s="29">
        <f>VLOOKUP(B921,viz!$B$3:$E$1863,4,0)</f>
        <v>0</v>
      </c>
    </row>
    <row r="922" spans="1:6" x14ac:dyDescent="0.25">
      <c r="A922">
        <v>919</v>
      </c>
      <c r="B922" s="27">
        <v>40466</v>
      </c>
      <c r="C922" s="25">
        <v>6.4155799336731399E-3</v>
      </c>
      <c r="D922" s="25">
        <f>VLOOKUP(B922,viz!$B$3:$C$1863,2,0)</f>
        <v>1176.19</v>
      </c>
      <c r="E922" s="28">
        <f t="shared" si="14"/>
        <v>6.1072547731812104E-3</v>
      </c>
      <c r="F922" s="29">
        <f>VLOOKUP(B922,viz!$B$3:$E$1863,4,0)</f>
        <v>0</v>
      </c>
    </row>
    <row r="923" spans="1:6" x14ac:dyDescent="0.25">
      <c r="A923">
        <v>920</v>
      </c>
      <c r="B923" s="27">
        <v>40473</v>
      </c>
      <c r="C923" s="25">
        <v>4.9769631586968899E-3</v>
      </c>
      <c r="D923" s="25">
        <f>VLOOKUP(B923,viz!$B$3:$C$1863,2,0)</f>
        <v>1183.08</v>
      </c>
      <c r="E923" s="28">
        <f t="shared" si="14"/>
        <v>3.7698300287971969E-3</v>
      </c>
      <c r="F923" s="29">
        <f>VLOOKUP(B923,viz!$B$3:$E$1863,4,0)</f>
        <v>0</v>
      </c>
    </row>
    <row r="924" spans="1:6" x14ac:dyDescent="0.25">
      <c r="A924">
        <v>921</v>
      </c>
      <c r="B924" s="27">
        <v>40480</v>
      </c>
      <c r="C924" s="25">
        <v>5.9723956510424597E-3</v>
      </c>
      <c r="D924" s="25">
        <f>VLOOKUP(B924,viz!$B$3:$C$1863,2,0)</f>
        <v>1183.26</v>
      </c>
      <c r="E924" s="28">
        <f t="shared" si="14"/>
        <v>5.3871812090729842E-3</v>
      </c>
      <c r="F924" s="29">
        <f>VLOOKUP(B924,viz!$B$3:$E$1863,4,0)</f>
        <v>0</v>
      </c>
    </row>
    <row r="925" spans="1:6" x14ac:dyDescent="0.25">
      <c r="A925">
        <v>922</v>
      </c>
      <c r="B925" s="27">
        <v>40487</v>
      </c>
      <c r="C925" s="25">
        <v>6.3982559368014301E-3</v>
      </c>
      <c r="D925" s="25">
        <f>VLOOKUP(B925,viz!$B$3:$C$1863,2,0)</f>
        <v>1225.8499999999999</v>
      </c>
      <c r="E925" s="28">
        <f t="shared" si="14"/>
        <v>6.0791072222392759E-3</v>
      </c>
      <c r="F925" s="29">
        <f>VLOOKUP(B925,viz!$B$3:$E$1863,4,0)</f>
        <v>0</v>
      </c>
    </row>
    <row r="926" spans="1:6" x14ac:dyDescent="0.25">
      <c r="A926">
        <v>923</v>
      </c>
      <c r="B926" s="27">
        <v>40494</v>
      </c>
      <c r="C926" s="25">
        <v>4.2415326461195902E-3</v>
      </c>
      <c r="D926" s="25">
        <f>VLOOKUP(B926,viz!$B$3:$C$1863,2,0)</f>
        <v>1199.21</v>
      </c>
      <c r="E926" s="28">
        <f t="shared" si="14"/>
        <v>2.5749228736921983E-3</v>
      </c>
      <c r="F926" s="29">
        <f>VLOOKUP(B926,viz!$B$3:$E$1863,4,0)</f>
        <v>0</v>
      </c>
    </row>
    <row r="927" spans="1:6" x14ac:dyDescent="0.25">
      <c r="A927">
        <v>924</v>
      </c>
      <c r="B927" s="27">
        <v>40501</v>
      </c>
      <c r="C927" s="25">
        <v>4.4675357639789599E-3</v>
      </c>
      <c r="D927" s="25">
        <f>VLOOKUP(B927,viz!$B$3:$C$1863,2,0)</f>
        <v>1199.73</v>
      </c>
      <c r="E927" s="28">
        <f t="shared" si="14"/>
        <v>2.9421264884291029E-3</v>
      </c>
      <c r="F927" s="29">
        <f>VLOOKUP(B927,viz!$B$3:$E$1863,4,0)</f>
        <v>0</v>
      </c>
    </row>
    <row r="928" spans="1:6" x14ac:dyDescent="0.25">
      <c r="A928">
        <v>925</v>
      </c>
      <c r="B928" s="27">
        <v>40508</v>
      </c>
      <c r="C928" s="25">
        <v>6.9806524552404898E-3</v>
      </c>
      <c r="D928" s="25">
        <f>VLOOKUP(B928,viz!$B$3:$C$1863,2,0)</f>
        <v>1189.4000000000001</v>
      </c>
      <c r="E928" s="28">
        <f t="shared" si="14"/>
        <v>7.0253689765310198E-3</v>
      </c>
      <c r="F928" s="29">
        <f>VLOOKUP(B928,viz!$B$3:$E$1863,4,0)</f>
        <v>0</v>
      </c>
    </row>
    <row r="929" spans="1:6" x14ac:dyDescent="0.25">
      <c r="A929">
        <v>926</v>
      </c>
      <c r="B929" s="27">
        <v>40515</v>
      </c>
      <c r="C929" s="25">
        <v>6.8279597908258403E-3</v>
      </c>
      <c r="D929" s="25">
        <f>VLOOKUP(B929,viz!$B$3:$C$1863,2,0)</f>
        <v>1224.71</v>
      </c>
      <c r="E929" s="28">
        <f t="shared" si="14"/>
        <v>6.7772781588116039E-3</v>
      </c>
      <c r="F929" s="29">
        <f>VLOOKUP(B929,viz!$B$3:$E$1863,4,0)</f>
        <v>0</v>
      </c>
    </row>
    <row r="930" spans="1:6" x14ac:dyDescent="0.25">
      <c r="A930">
        <v>927</v>
      </c>
      <c r="B930" s="27">
        <v>40522</v>
      </c>
      <c r="C930" s="25">
        <v>8.24549049139023E-3</v>
      </c>
      <c r="D930" s="25">
        <f>VLOOKUP(B930,viz!$B$3:$C$1863,2,0)</f>
        <v>1240.4000000000001</v>
      </c>
      <c r="E930" s="28">
        <f t="shared" si="14"/>
        <v>9.0804428327240921E-3</v>
      </c>
      <c r="F930" s="29">
        <f>VLOOKUP(B930,viz!$B$3:$E$1863,4,0)</f>
        <v>0</v>
      </c>
    </row>
    <row r="931" spans="1:6" x14ac:dyDescent="0.25">
      <c r="A931">
        <v>928</v>
      </c>
      <c r="B931" s="27">
        <v>40529</v>
      </c>
      <c r="C931" s="25">
        <v>3.8622826337814303E-2</v>
      </c>
      <c r="D931" s="25">
        <f>VLOOKUP(B931,viz!$B$3:$C$1863,2,0)</f>
        <v>1243.9100000000001</v>
      </c>
      <c r="E931" s="28">
        <f t="shared" si="14"/>
        <v>5.8436697890341734E-2</v>
      </c>
      <c r="F931" s="29">
        <f>VLOOKUP(B931,viz!$B$3:$E$1863,4,0)</f>
        <v>0</v>
      </c>
    </row>
    <row r="932" spans="1:6" x14ac:dyDescent="0.25">
      <c r="A932">
        <v>929</v>
      </c>
      <c r="B932" s="27">
        <v>40536</v>
      </c>
      <c r="C932" s="25">
        <v>8.7346434593200697E-2</v>
      </c>
      <c r="D932" s="25">
        <f>VLOOKUP(B932,viz!$B$3:$C$1863,2,0)</f>
        <v>1256.77</v>
      </c>
      <c r="E932" s="28">
        <f t="shared" si="14"/>
        <v>0.13760146890706612</v>
      </c>
      <c r="F932" s="29">
        <f>VLOOKUP(B932,viz!$B$3:$E$1863,4,0)</f>
        <v>0</v>
      </c>
    </row>
    <row r="933" spans="1:6" x14ac:dyDescent="0.25">
      <c r="A933">
        <v>930</v>
      </c>
      <c r="B933" s="27">
        <v>40543</v>
      </c>
      <c r="C933" s="25">
        <v>0.21550987660884899</v>
      </c>
      <c r="D933" s="25">
        <f>VLOOKUP(B933,viz!$B$3:$C$1863,2,0)</f>
        <v>1257.6400000000001</v>
      </c>
      <c r="E933" s="28">
        <f t="shared" si="14"/>
        <v>0.34583788454162429</v>
      </c>
      <c r="F933" s="29">
        <f>VLOOKUP(B933,viz!$B$3:$E$1863,4,0)</f>
        <v>0</v>
      </c>
    </row>
    <row r="934" spans="1:6" x14ac:dyDescent="0.25">
      <c r="A934">
        <v>931</v>
      </c>
      <c r="B934" s="27">
        <v>40550</v>
      </c>
      <c r="C934" s="25">
        <v>0.13649921119213099</v>
      </c>
      <c r="D934" s="25">
        <f>VLOOKUP(B934,viz!$B$3:$C$1863,2,0)</f>
        <v>1271.5</v>
      </c>
      <c r="E934" s="28">
        <f t="shared" si="14"/>
        <v>0.21746354077774613</v>
      </c>
      <c r="F934" s="29">
        <f>VLOOKUP(B934,viz!$B$3:$E$1863,4,0)</f>
        <v>0</v>
      </c>
    </row>
    <row r="935" spans="1:6" x14ac:dyDescent="0.25">
      <c r="A935">
        <v>932</v>
      </c>
      <c r="B935" s="27">
        <v>40557</v>
      </c>
      <c r="C935" s="25">
        <v>0.15516895055770899</v>
      </c>
      <c r="D935" s="25">
        <f>VLOOKUP(B935,viz!$B$3:$C$1863,2,0)</f>
        <v>1293.24</v>
      </c>
      <c r="E935" s="28">
        <f t="shared" si="14"/>
        <v>0.247797616900988</v>
      </c>
      <c r="F935" s="29">
        <f>VLOOKUP(B935,viz!$B$3:$E$1863,4,0)</f>
        <v>0</v>
      </c>
    </row>
    <row r="936" spans="1:6" x14ac:dyDescent="0.25">
      <c r="A936">
        <v>933</v>
      </c>
      <c r="B936" s="27">
        <v>40564</v>
      </c>
      <c r="C936" s="25">
        <v>0.11113579571247099</v>
      </c>
      <c r="D936" s="25">
        <f>VLOOKUP(B936,viz!$B$3:$C$1863,2,0)</f>
        <v>1283.3499999999999</v>
      </c>
      <c r="E936" s="28">
        <f t="shared" si="14"/>
        <v>0.17625376484890048</v>
      </c>
      <c r="F936" s="29">
        <f>VLOOKUP(B936,viz!$B$3:$E$1863,4,0)</f>
        <v>0</v>
      </c>
    </row>
    <row r="937" spans="1:6" x14ac:dyDescent="0.25">
      <c r="A937">
        <v>934</v>
      </c>
      <c r="B937" s="27">
        <v>40571</v>
      </c>
      <c r="C937" s="25">
        <v>0.12711369991302501</v>
      </c>
      <c r="D937" s="25">
        <f>VLOOKUP(B937,viz!$B$3:$C$1863,2,0)</f>
        <v>1276.3399999999999</v>
      </c>
      <c r="E937" s="28">
        <f t="shared" si="14"/>
        <v>0.20221422165115682</v>
      </c>
      <c r="F937" s="29">
        <f>VLOOKUP(B937,viz!$B$3:$E$1863,4,0)</f>
        <v>0</v>
      </c>
    </row>
    <row r="938" spans="1:6" x14ac:dyDescent="0.25">
      <c r="A938">
        <v>935</v>
      </c>
      <c r="B938" s="27">
        <v>40578</v>
      </c>
      <c r="C938" s="25">
        <v>3.5445380955934497E-2</v>
      </c>
      <c r="D938" s="25">
        <f>VLOOKUP(B938,viz!$B$3:$C$1863,2,0)</f>
        <v>1310.87</v>
      </c>
      <c r="E938" s="28">
        <f t="shared" si="14"/>
        <v>5.327407252080426E-2</v>
      </c>
      <c r="F938" s="29">
        <f>VLOOKUP(B938,viz!$B$3:$E$1863,4,0)</f>
        <v>0</v>
      </c>
    </row>
    <row r="939" spans="1:6" x14ac:dyDescent="0.25">
      <c r="A939">
        <v>936</v>
      </c>
      <c r="B939" s="27">
        <v>40585</v>
      </c>
      <c r="C939" s="25">
        <v>3.5607565194368397E-2</v>
      </c>
      <c r="D939" s="25">
        <f>VLOOKUP(B939,viz!$B$3:$C$1863,2,0)</f>
        <v>1329.15</v>
      </c>
      <c r="E939" s="28">
        <f t="shared" si="14"/>
        <v>5.3537584985456799E-2</v>
      </c>
      <c r="F939" s="29">
        <f>VLOOKUP(B939,viz!$B$3:$E$1863,4,0)</f>
        <v>0</v>
      </c>
    </row>
    <row r="940" spans="1:6" x14ac:dyDescent="0.25">
      <c r="A940">
        <v>937</v>
      </c>
      <c r="B940" s="27">
        <v>40592</v>
      </c>
      <c r="C940" s="25">
        <v>3.2977901399135597E-2</v>
      </c>
      <c r="D940" s="25">
        <f>VLOOKUP(B940,viz!$B$3:$C$1863,2,0)</f>
        <v>1343.01</v>
      </c>
      <c r="E940" s="28">
        <f t="shared" si="14"/>
        <v>4.9264979986471301E-2</v>
      </c>
      <c r="F940" s="29">
        <f>VLOOKUP(B940,viz!$B$3:$E$1863,4,0)</f>
        <v>0</v>
      </c>
    </row>
    <row r="941" spans="1:6" x14ac:dyDescent="0.25">
      <c r="A941">
        <v>938</v>
      </c>
      <c r="B941" s="27">
        <v>40599</v>
      </c>
      <c r="C941" s="25">
        <v>4.6842575073242201E-2</v>
      </c>
      <c r="D941" s="25">
        <f>VLOOKUP(B941,viz!$B$3:$C$1863,2,0)</f>
        <v>1319.88</v>
      </c>
      <c r="E941" s="28">
        <f t="shared" si="14"/>
        <v>7.1791918280515177E-2</v>
      </c>
      <c r="F941" s="29">
        <f>VLOOKUP(B941,viz!$B$3:$E$1863,4,0)</f>
        <v>0</v>
      </c>
    </row>
    <row r="942" spans="1:6" x14ac:dyDescent="0.25">
      <c r="A942">
        <v>939</v>
      </c>
      <c r="B942" s="27">
        <v>40606</v>
      </c>
      <c r="C942" s="25">
        <v>0.115910910069942</v>
      </c>
      <c r="D942" s="25">
        <f>VLOOKUP(B942,viz!$B$3:$C$1863,2,0)</f>
        <v>1321.15</v>
      </c>
      <c r="E942" s="28">
        <f t="shared" si="14"/>
        <v>0.18401223857905727</v>
      </c>
      <c r="F942" s="29">
        <f>VLOOKUP(B942,viz!$B$3:$E$1863,4,0)</f>
        <v>0</v>
      </c>
    </row>
    <row r="943" spans="1:6" x14ac:dyDescent="0.25">
      <c r="A943">
        <v>940</v>
      </c>
      <c r="B943" s="27">
        <v>40613</v>
      </c>
      <c r="C943" s="25">
        <v>5.1968075335025801E-2</v>
      </c>
      <c r="D943" s="25">
        <f>VLOOKUP(B943,viz!$B$3:$C$1863,2,0)</f>
        <v>1304.28</v>
      </c>
      <c r="E943" s="28">
        <f t="shared" si="14"/>
        <v>8.0119689336457092E-2</v>
      </c>
      <c r="F943" s="29">
        <f>VLOOKUP(B943,viz!$B$3:$E$1863,4,0)</f>
        <v>0</v>
      </c>
    </row>
    <row r="944" spans="1:6" x14ac:dyDescent="0.25">
      <c r="A944">
        <v>941</v>
      </c>
      <c r="B944" s="27">
        <v>40620</v>
      </c>
      <c r="C944" s="25">
        <v>7.6439827680587796E-2</v>
      </c>
      <c r="D944" s="25">
        <f>VLOOKUP(B944,viz!$B$3:$C$1863,2,0)</f>
        <v>1279.2</v>
      </c>
      <c r="E944" s="28">
        <f t="shared" si="14"/>
        <v>0.11988071566808628</v>
      </c>
      <c r="F944" s="29">
        <f>VLOOKUP(B944,viz!$B$3:$E$1863,4,0)</f>
        <v>0</v>
      </c>
    </row>
    <row r="945" spans="1:6" x14ac:dyDescent="0.25">
      <c r="A945">
        <v>942</v>
      </c>
      <c r="B945" s="27">
        <v>40627</v>
      </c>
      <c r="C945" s="25">
        <v>3.2728202641010298E-2</v>
      </c>
      <c r="D945" s="25">
        <f>VLOOKUP(B945,viz!$B$3:$C$1863,2,0)</f>
        <v>1313.8</v>
      </c>
      <c r="E945" s="28">
        <f t="shared" si="14"/>
        <v>4.8859276350842785E-2</v>
      </c>
      <c r="F945" s="29">
        <f>VLOOKUP(B945,viz!$B$3:$E$1863,4,0)</f>
        <v>0</v>
      </c>
    </row>
    <row r="946" spans="1:6" x14ac:dyDescent="0.25">
      <c r="A946">
        <v>943</v>
      </c>
      <c r="B946" s="27">
        <v>40634</v>
      </c>
      <c r="C946" s="25">
        <v>0.23591794073581701</v>
      </c>
      <c r="D946" s="25">
        <f>VLOOKUP(B946,viz!$B$3:$C$1863,2,0)</f>
        <v>1332.41</v>
      </c>
      <c r="E946" s="28">
        <f t="shared" si="14"/>
        <v>0.37899634265576543</v>
      </c>
      <c r="F946" s="29">
        <f>VLOOKUP(B946,viz!$B$3:$E$1863,4,0)</f>
        <v>0</v>
      </c>
    </row>
    <row r="947" spans="1:6" x14ac:dyDescent="0.25">
      <c r="A947">
        <v>944</v>
      </c>
      <c r="B947" s="27">
        <v>40641</v>
      </c>
      <c r="C947" s="25">
        <v>4.0955983102321597E-2</v>
      </c>
      <c r="D947" s="25">
        <f>VLOOKUP(B947,viz!$B$3:$C$1863,2,0)</f>
        <v>1328.17</v>
      </c>
      <c r="E947" s="28">
        <f t="shared" si="14"/>
        <v>6.2227546467077066E-2</v>
      </c>
      <c r="F947" s="29">
        <f>VLOOKUP(B947,viz!$B$3:$E$1863,4,0)</f>
        <v>0</v>
      </c>
    </row>
    <row r="948" spans="1:6" x14ac:dyDescent="0.25">
      <c r="A948">
        <v>945</v>
      </c>
      <c r="B948" s="27">
        <v>40648</v>
      </c>
      <c r="C948" s="25">
        <v>3.9013899862766301E-2</v>
      </c>
      <c r="D948" s="25">
        <f>VLOOKUP(B948,viz!$B$3:$C$1863,2,0)</f>
        <v>1319.68</v>
      </c>
      <c r="E948" s="28">
        <f t="shared" si="14"/>
        <v>5.9072103336737541E-2</v>
      </c>
      <c r="F948" s="29">
        <f>VLOOKUP(B948,viz!$B$3:$E$1863,4,0)</f>
        <v>0</v>
      </c>
    </row>
    <row r="949" spans="1:6" x14ac:dyDescent="0.25">
      <c r="A949">
        <v>946</v>
      </c>
      <c r="B949" s="27">
        <v>40655</v>
      </c>
      <c r="C949" s="25">
        <v>4.73505854606628E-2</v>
      </c>
      <c r="D949" s="25">
        <f>VLOOKUP(B949,viz!$B$3:$C$1863,2,0)</f>
        <v>1337.38</v>
      </c>
      <c r="E949" s="28">
        <f t="shared" si="14"/>
        <v>7.2617319506620454E-2</v>
      </c>
      <c r="F949" s="29">
        <f>VLOOKUP(B949,viz!$B$3:$E$1863,4,0)</f>
        <v>0</v>
      </c>
    </row>
    <row r="950" spans="1:6" x14ac:dyDescent="0.25">
      <c r="A950">
        <v>947</v>
      </c>
      <c r="B950" s="27">
        <v>40662</v>
      </c>
      <c r="C950" s="25">
        <v>5.0465203821659102E-2</v>
      </c>
      <c r="D950" s="25">
        <f>VLOOKUP(B950,viz!$B$3:$C$1863,2,0)</f>
        <v>1363.61</v>
      </c>
      <c r="E950" s="28">
        <f t="shared" si="14"/>
        <v>7.7677865270398105E-2</v>
      </c>
      <c r="F950" s="29">
        <f>VLOOKUP(B950,viz!$B$3:$E$1863,4,0)</f>
        <v>0</v>
      </c>
    </row>
    <row r="951" spans="1:6" x14ac:dyDescent="0.25">
      <c r="A951">
        <v>948</v>
      </c>
      <c r="B951" s="27">
        <v>40669</v>
      </c>
      <c r="C951" s="25">
        <v>3.4171450883150101E-2</v>
      </c>
      <c r="D951" s="25">
        <f>VLOOKUP(B951,viz!$B$3:$C$1863,2,0)</f>
        <v>1340.2</v>
      </c>
      <c r="E951" s="28">
        <f t="shared" si="14"/>
        <v>5.1204226174969503E-2</v>
      </c>
      <c r="F951" s="29">
        <f>VLOOKUP(B951,viz!$B$3:$E$1863,4,0)</f>
        <v>0</v>
      </c>
    </row>
    <row r="952" spans="1:6" x14ac:dyDescent="0.25">
      <c r="A952">
        <v>949</v>
      </c>
      <c r="B952" s="27">
        <v>40676</v>
      </c>
      <c r="C952" s="25">
        <v>6.1657801270484897E-2</v>
      </c>
      <c r="D952" s="25">
        <f>VLOOKUP(B952,viz!$B$3:$C$1863,2,0)</f>
        <v>1337.77</v>
      </c>
      <c r="E952" s="28">
        <f t="shared" si="14"/>
        <v>9.5863288022226295E-2</v>
      </c>
      <c r="F952" s="29">
        <f>VLOOKUP(B952,viz!$B$3:$E$1863,4,0)</f>
        <v>0</v>
      </c>
    </row>
    <row r="953" spans="1:6" x14ac:dyDescent="0.25">
      <c r="A953">
        <v>950</v>
      </c>
      <c r="B953" s="27">
        <v>40683</v>
      </c>
      <c r="C953" s="25">
        <v>2.6599429547786699E-2</v>
      </c>
      <c r="D953" s="25">
        <f>VLOOKUP(B953,viz!$B$3:$C$1863,2,0)</f>
        <v>1333.27</v>
      </c>
      <c r="E953" s="28">
        <f t="shared" si="14"/>
        <v>3.8901415348525273E-2</v>
      </c>
      <c r="F953" s="29">
        <f>VLOOKUP(B953,viz!$B$3:$E$1863,4,0)</f>
        <v>0</v>
      </c>
    </row>
    <row r="954" spans="1:6" x14ac:dyDescent="0.25">
      <c r="A954">
        <v>951</v>
      </c>
      <c r="B954" s="27">
        <v>40690</v>
      </c>
      <c r="C954" s="25">
        <v>3.5613246262073503E-2</v>
      </c>
      <c r="D954" s="25">
        <f>VLOOKUP(B954,viz!$B$3:$C$1863,2,0)</f>
        <v>1331.1</v>
      </c>
      <c r="E954" s="28">
        <f t="shared" si="14"/>
        <v>5.3546815427127865E-2</v>
      </c>
      <c r="F954" s="29">
        <f>VLOOKUP(B954,viz!$B$3:$E$1863,4,0)</f>
        <v>0</v>
      </c>
    </row>
    <row r="955" spans="1:6" x14ac:dyDescent="0.25">
      <c r="A955">
        <v>952</v>
      </c>
      <c r="B955" s="27">
        <v>40697</v>
      </c>
      <c r="C955" s="25">
        <v>0.120321072638035</v>
      </c>
      <c r="D955" s="25">
        <f>VLOOKUP(B955,viz!$B$3:$C$1863,2,0)</f>
        <v>1300.1600000000001</v>
      </c>
      <c r="E955" s="28">
        <f t="shared" si="14"/>
        <v>0.1911777487362615</v>
      </c>
      <c r="F955" s="29">
        <f>VLOOKUP(B955,viz!$B$3:$E$1863,4,0)</f>
        <v>0</v>
      </c>
    </row>
    <row r="956" spans="1:6" x14ac:dyDescent="0.25">
      <c r="A956">
        <v>953</v>
      </c>
      <c r="B956" s="27">
        <v>40704</v>
      </c>
      <c r="C956" s="25">
        <v>0.18370321393013</v>
      </c>
      <c r="D956" s="25">
        <f>VLOOKUP(B956,viz!$B$3:$C$1863,2,0)</f>
        <v>1270.98</v>
      </c>
      <c r="E956" s="28">
        <f t="shared" si="14"/>
        <v>0.29415929878153496</v>
      </c>
      <c r="F956" s="29">
        <f>VLOOKUP(B956,viz!$B$3:$E$1863,4,0)</f>
        <v>0</v>
      </c>
    </row>
    <row r="957" spans="1:6" x14ac:dyDescent="0.25">
      <c r="A957">
        <v>954</v>
      </c>
      <c r="B957" s="27">
        <v>40711</v>
      </c>
      <c r="C957" s="25">
        <v>7.2156347334384904E-2</v>
      </c>
      <c r="D957" s="25">
        <f>VLOOKUP(B957,viz!$B$3:$C$1863,2,0)</f>
        <v>1271.5</v>
      </c>
      <c r="E957" s="28">
        <f t="shared" si="14"/>
        <v>0.11292103528102661</v>
      </c>
      <c r="F957" s="29">
        <f>VLOOKUP(B957,viz!$B$3:$E$1863,4,0)</f>
        <v>0</v>
      </c>
    </row>
    <row r="958" spans="1:6" x14ac:dyDescent="0.25">
      <c r="A958">
        <v>955</v>
      </c>
      <c r="B958" s="27">
        <v>40718</v>
      </c>
      <c r="C958" s="25">
        <v>5.9038881212472902E-2</v>
      </c>
      <c r="D958" s="25">
        <f>VLOOKUP(B958,viz!$B$3:$C$1863,2,0)</f>
        <v>1268.44</v>
      </c>
      <c r="E958" s="28">
        <f t="shared" si="14"/>
        <v>9.1608139150309451E-2</v>
      </c>
      <c r="F958" s="29">
        <f>VLOOKUP(B958,viz!$B$3:$E$1863,4,0)</f>
        <v>0</v>
      </c>
    </row>
    <row r="959" spans="1:6" x14ac:dyDescent="0.25">
      <c r="A959">
        <v>956</v>
      </c>
      <c r="B959" s="27">
        <v>40725</v>
      </c>
      <c r="C959" s="25">
        <v>3.8179561495780903E-2</v>
      </c>
      <c r="D959" s="25">
        <f>VLOOKUP(B959,viz!$B$3:$C$1863,2,0)</f>
        <v>1339.67</v>
      </c>
      <c r="E959" s="28">
        <f t="shared" si="14"/>
        <v>5.7716493435544212E-2</v>
      </c>
      <c r="F959" s="29">
        <f>VLOOKUP(B959,viz!$B$3:$E$1863,4,0)</f>
        <v>0</v>
      </c>
    </row>
    <row r="960" spans="1:6" x14ac:dyDescent="0.25">
      <c r="A960">
        <v>957</v>
      </c>
      <c r="B960" s="27">
        <v>40732</v>
      </c>
      <c r="C960" s="25">
        <v>3.1547952443361303E-2</v>
      </c>
      <c r="D960" s="25">
        <f>VLOOKUP(B960,viz!$B$3:$C$1863,2,0)</f>
        <v>1343.8</v>
      </c>
      <c r="E960" s="28">
        <f t="shared" si="14"/>
        <v>4.6941638474978016E-2</v>
      </c>
      <c r="F960" s="29">
        <f>VLOOKUP(B960,viz!$B$3:$E$1863,4,0)</f>
        <v>0</v>
      </c>
    </row>
    <row r="961" spans="1:6" x14ac:dyDescent="0.25">
      <c r="A961">
        <v>958</v>
      </c>
      <c r="B961" s="27">
        <v>40739</v>
      </c>
      <c r="C961" s="25">
        <v>2.42215022444725E-2</v>
      </c>
      <c r="D961" s="25">
        <f>VLOOKUP(B961,viz!$B$3:$C$1863,2,0)</f>
        <v>1316.14</v>
      </c>
      <c r="E961" s="28">
        <f t="shared" si="14"/>
        <v>3.5037824838672696E-2</v>
      </c>
      <c r="F961" s="29">
        <f>VLOOKUP(B961,viz!$B$3:$E$1863,4,0)</f>
        <v>0</v>
      </c>
    </row>
    <row r="962" spans="1:6" x14ac:dyDescent="0.25">
      <c r="A962">
        <v>959</v>
      </c>
      <c r="B962" s="27">
        <v>40746</v>
      </c>
      <c r="C962" s="25">
        <v>2.91963722556829E-2</v>
      </c>
      <c r="D962" s="25">
        <f>VLOOKUP(B962,viz!$B$3:$C$1863,2,0)</f>
        <v>1345.02</v>
      </c>
      <c r="E962" s="28">
        <f t="shared" si="14"/>
        <v>4.3120856029859198E-2</v>
      </c>
      <c r="F962" s="29">
        <f>VLOOKUP(B962,viz!$B$3:$E$1863,4,0)</f>
        <v>0</v>
      </c>
    </row>
    <row r="963" spans="1:6" x14ac:dyDescent="0.25">
      <c r="A963">
        <v>960</v>
      </c>
      <c r="B963" s="27">
        <v>40753</v>
      </c>
      <c r="C963" s="25">
        <v>2.82406620681286E-2</v>
      </c>
      <c r="D963" s="25">
        <f>VLOOKUP(B963,viz!$B$3:$C$1863,2,0)</f>
        <v>1292.28</v>
      </c>
      <c r="E963" s="28">
        <f t="shared" si="14"/>
        <v>4.1568044551704299E-2</v>
      </c>
      <c r="F963" s="29">
        <f>VLOOKUP(B963,viz!$B$3:$E$1863,4,0)</f>
        <v>0</v>
      </c>
    </row>
    <row r="964" spans="1:6" x14ac:dyDescent="0.25">
      <c r="A964">
        <v>961</v>
      </c>
      <c r="B964" s="27">
        <v>40760</v>
      </c>
      <c r="C964" s="25">
        <v>4.5746468007564503E-2</v>
      </c>
      <c r="D964" s="25">
        <f>VLOOKUP(B964,viz!$B$3:$C$1863,2,0)</f>
        <v>1199.3800000000001</v>
      </c>
      <c r="E964" s="28">
        <f t="shared" si="14"/>
        <v>7.0010993838110075E-2</v>
      </c>
      <c r="F964" s="29">
        <f>VLOOKUP(B964,viz!$B$3:$E$1863,4,0)</f>
        <v>1</v>
      </c>
    </row>
    <row r="965" spans="1:6" x14ac:dyDescent="0.25">
      <c r="A965">
        <v>962</v>
      </c>
      <c r="B965" s="27">
        <v>40767</v>
      </c>
      <c r="C965" s="25">
        <v>1.6095532104372999E-2</v>
      </c>
      <c r="D965" s="25">
        <f>VLOOKUP(B965,viz!$B$3:$C$1863,2,0)</f>
        <v>1178.81</v>
      </c>
      <c r="E965" s="28">
        <f t="shared" ref="E965:E1028" si="15">(C965-$E$1)/$E$3</f>
        <v>2.1834973316308254E-2</v>
      </c>
      <c r="F965" s="29">
        <f>VLOOKUP(B965,viz!$B$3:$E$1863,4,0)</f>
        <v>1</v>
      </c>
    </row>
    <row r="966" spans="1:6" x14ac:dyDescent="0.25">
      <c r="A966">
        <v>963</v>
      </c>
      <c r="B966" s="27">
        <v>40774</v>
      </c>
      <c r="C966" s="25">
        <v>2.42573041468859E-2</v>
      </c>
      <c r="D966" s="25">
        <f>VLOOKUP(B966,viz!$B$3:$C$1863,2,0)</f>
        <v>1123.53</v>
      </c>
      <c r="E966" s="28">
        <f t="shared" si="15"/>
        <v>3.5095994779446874E-2</v>
      </c>
      <c r="F966" s="29">
        <f>VLOOKUP(B966,viz!$B$3:$E$1863,4,0)</f>
        <v>1</v>
      </c>
    </row>
    <row r="967" spans="1:6" x14ac:dyDescent="0.25">
      <c r="A967">
        <v>964</v>
      </c>
      <c r="B967" s="27">
        <v>40781</v>
      </c>
      <c r="C967" s="25">
        <v>2.96007264405489E-2</v>
      </c>
      <c r="D967" s="25">
        <f>VLOOKUP(B967,viz!$B$3:$C$1863,2,0)</f>
        <v>1176.8</v>
      </c>
      <c r="E967" s="28">
        <f t="shared" si="15"/>
        <v>4.3777839525145232E-2</v>
      </c>
      <c r="F967" s="29">
        <f>VLOOKUP(B967,viz!$B$3:$E$1863,4,0)</f>
        <v>1</v>
      </c>
    </row>
    <row r="968" spans="1:6" x14ac:dyDescent="0.25">
      <c r="A968">
        <v>965</v>
      </c>
      <c r="B968" s="27">
        <v>40788</v>
      </c>
      <c r="C968" s="25">
        <v>2.40203198045492E-2</v>
      </c>
      <c r="D968" s="25">
        <f>VLOOKUP(B968,viz!$B$3:$C$1863,2,0)</f>
        <v>1173.97</v>
      </c>
      <c r="E968" s="28">
        <f t="shared" si="15"/>
        <v>3.4710949174915726E-2</v>
      </c>
      <c r="F968" s="29">
        <f>VLOOKUP(B968,viz!$B$3:$E$1863,4,0)</f>
        <v>0</v>
      </c>
    </row>
    <row r="969" spans="1:6" x14ac:dyDescent="0.25">
      <c r="A969">
        <v>966</v>
      </c>
      <c r="B969" s="27">
        <v>40795</v>
      </c>
      <c r="C969" s="25">
        <v>2.3999093100428599E-2</v>
      </c>
      <c r="D969" s="25">
        <f>VLOOKUP(B969,viz!$B$3:$C$1863,2,0)</f>
        <v>1154.23</v>
      </c>
      <c r="E969" s="28">
        <f t="shared" si="15"/>
        <v>3.4676460613183205E-2</v>
      </c>
      <c r="F969" s="29">
        <f>VLOOKUP(B969,viz!$B$3:$E$1863,4,0)</f>
        <v>0</v>
      </c>
    </row>
    <row r="970" spans="1:6" x14ac:dyDescent="0.25">
      <c r="A970">
        <v>967</v>
      </c>
      <c r="B970" s="27">
        <v>40802</v>
      </c>
      <c r="C970" s="25">
        <v>3.2044332474470097E-2</v>
      </c>
      <c r="D970" s="25">
        <f>VLOOKUP(B970,viz!$B$3:$C$1863,2,0)</f>
        <v>1216.01</v>
      </c>
      <c r="E970" s="28">
        <f t="shared" si="15"/>
        <v>4.7748143019839137E-2</v>
      </c>
      <c r="F970" s="29">
        <f>VLOOKUP(B970,viz!$B$3:$E$1863,4,0)</f>
        <v>0</v>
      </c>
    </row>
    <row r="971" spans="1:6" x14ac:dyDescent="0.25">
      <c r="A971">
        <v>968</v>
      </c>
      <c r="B971" s="27">
        <v>40809</v>
      </c>
      <c r="C971" s="25">
        <v>5.12331500649452E-2</v>
      </c>
      <c r="D971" s="25">
        <f>VLOOKUP(B971,viz!$B$3:$C$1863,2,0)</f>
        <v>1136.43</v>
      </c>
      <c r="E971" s="28">
        <f t="shared" si="15"/>
        <v>7.8925603085385918E-2</v>
      </c>
      <c r="F971" s="29">
        <f>VLOOKUP(B971,viz!$B$3:$E$1863,4,0)</f>
        <v>0</v>
      </c>
    </row>
    <row r="972" spans="1:6" x14ac:dyDescent="0.25">
      <c r="A972">
        <v>969</v>
      </c>
      <c r="B972" s="27">
        <v>40816</v>
      </c>
      <c r="C972" s="25">
        <v>4.1103810071945197E-2</v>
      </c>
      <c r="D972" s="25">
        <f>VLOOKUP(B972,viz!$B$3:$C$1863,2,0)</f>
        <v>1131.42</v>
      </c>
      <c r="E972" s="28">
        <f t="shared" si="15"/>
        <v>6.2467731638483272E-2</v>
      </c>
      <c r="F972" s="29">
        <f>VLOOKUP(B972,viz!$B$3:$E$1863,4,0)</f>
        <v>0</v>
      </c>
    </row>
    <row r="973" spans="1:6" x14ac:dyDescent="0.25">
      <c r="A973">
        <v>970</v>
      </c>
      <c r="B973" s="27">
        <v>40823</v>
      </c>
      <c r="C973" s="25">
        <v>0.19674359261989599</v>
      </c>
      <c r="D973" s="25">
        <f>VLOOKUP(B973,viz!$B$3:$C$1863,2,0)</f>
        <v>1155.46</v>
      </c>
      <c r="E973" s="28">
        <f t="shared" si="15"/>
        <v>0.31534694538471059</v>
      </c>
      <c r="F973" s="29">
        <f>VLOOKUP(B973,viz!$B$3:$E$1863,4,0)</f>
        <v>0</v>
      </c>
    </row>
    <row r="974" spans="1:6" x14ac:dyDescent="0.25">
      <c r="A974">
        <v>971</v>
      </c>
      <c r="B974" s="27">
        <v>40830</v>
      </c>
      <c r="C974" s="25">
        <v>0.113224051892757</v>
      </c>
      <c r="D974" s="25">
        <f>VLOOKUP(B974,viz!$B$3:$C$1863,2,0)</f>
        <v>1224.58</v>
      </c>
      <c r="E974" s="28">
        <f t="shared" si="15"/>
        <v>0.17964670573025088</v>
      </c>
      <c r="F974" s="29">
        <f>VLOOKUP(B974,viz!$B$3:$E$1863,4,0)</f>
        <v>0</v>
      </c>
    </row>
    <row r="975" spans="1:6" x14ac:dyDescent="0.25">
      <c r="A975">
        <v>972</v>
      </c>
      <c r="B975" s="27">
        <v>40837</v>
      </c>
      <c r="C975" s="25">
        <v>2.43879575282335E-2</v>
      </c>
      <c r="D975" s="25">
        <f>VLOOKUP(B975,viz!$B$3:$C$1863,2,0)</f>
        <v>1238.25</v>
      </c>
      <c r="E975" s="28">
        <f t="shared" si="15"/>
        <v>3.5308276779637202E-2</v>
      </c>
      <c r="F975" s="29">
        <f>VLOOKUP(B975,viz!$B$3:$E$1863,4,0)</f>
        <v>0</v>
      </c>
    </row>
    <row r="976" spans="1:6" x14ac:dyDescent="0.25">
      <c r="A976">
        <v>973</v>
      </c>
      <c r="B976" s="27">
        <v>40844</v>
      </c>
      <c r="C976" s="25">
        <v>9.2541091144084903E-2</v>
      </c>
      <c r="D976" s="25">
        <f>VLOOKUP(B976,viz!$B$3:$C$1863,2,0)</f>
        <v>1285.0899999999999</v>
      </c>
      <c r="E976" s="28">
        <f t="shared" si="15"/>
        <v>0.14604160318870182</v>
      </c>
      <c r="F976" s="29">
        <f>VLOOKUP(B976,viz!$B$3:$E$1863,4,0)</f>
        <v>0</v>
      </c>
    </row>
    <row r="977" spans="1:6" x14ac:dyDescent="0.25">
      <c r="A977">
        <v>974</v>
      </c>
      <c r="B977" s="27">
        <v>40851</v>
      </c>
      <c r="C977" s="25">
        <v>8.7842261418700201E-3</v>
      </c>
      <c r="D977" s="25">
        <f>VLOOKUP(B977,viz!$B$3:$C$1863,2,0)</f>
        <v>1253.23</v>
      </c>
      <c r="E977" s="28">
        <f t="shared" si="15"/>
        <v>9.9557656163987568E-3</v>
      </c>
      <c r="F977" s="29">
        <f>VLOOKUP(B977,viz!$B$3:$E$1863,4,0)</f>
        <v>0</v>
      </c>
    </row>
    <row r="978" spans="1:6" x14ac:dyDescent="0.25">
      <c r="A978">
        <v>975</v>
      </c>
      <c r="B978" s="27">
        <v>40858</v>
      </c>
      <c r="C978" s="25">
        <v>5.1603093743324301E-2</v>
      </c>
      <c r="D978" s="25">
        <f>VLOOKUP(B978,viz!$B$3:$C$1863,2,0)</f>
        <v>1263.8599999999999</v>
      </c>
      <c r="E978" s="28">
        <f t="shared" si="15"/>
        <v>7.9526677341513669E-2</v>
      </c>
      <c r="F978" s="29">
        <f>VLOOKUP(B978,viz!$B$3:$E$1863,4,0)</f>
        <v>0</v>
      </c>
    </row>
    <row r="979" spans="1:6" x14ac:dyDescent="0.25">
      <c r="A979">
        <v>976</v>
      </c>
      <c r="B979" s="27">
        <v>40865</v>
      </c>
      <c r="C979" s="25">
        <v>2.2928083315491701E-2</v>
      </c>
      <c r="D979" s="25">
        <f>VLOOKUP(B979,viz!$B$3:$C$1863,2,0)</f>
        <v>1215.6500000000001</v>
      </c>
      <c r="E979" s="28">
        <f t="shared" si="15"/>
        <v>3.2936313538344433E-2</v>
      </c>
      <c r="F979" s="29">
        <f>VLOOKUP(B979,viz!$B$3:$E$1863,4,0)</f>
        <v>0</v>
      </c>
    </row>
    <row r="980" spans="1:6" x14ac:dyDescent="0.25">
      <c r="A980">
        <v>977</v>
      </c>
      <c r="B980" s="27">
        <v>40872</v>
      </c>
      <c r="C980" s="25">
        <v>9.3710795044899004E-3</v>
      </c>
      <c r="D980" s="25">
        <f>VLOOKUP(B980,viz!$B$3:$C$1863,2,0)</f>
        <v>1158.67</v>
      </c>
      <c r="E980" s="28">
        <f t="shared" si="15"/>
        <v>1.0909268727840869E-2</v>
      </c>
      <c r="F980" s="29">
        <f>VLOOKUP(B980,viz!$B$3:$E$1863,4,0)</f>
        <v>1</v>
      </c>
    </row>
    <row r="981" spans="1:6" x14ac:dyDescent="0.25">
      <c r="A981">
        <v>978</v>
      </c>
      <c r="B981" s="27">
        <v>40879</v>
      </c>
      <c r="C981" s="25">
        <v>8.8825356215238606E-3</v>
      </c>
      <c r="D981" s="25">
        <f>VLOOKUP(B981,viz!$B$3:$C$1863,2,0)</f>
        <v>1244.28</v>
      </c>
      <c r="E981" s="28">
        <f t="shared" si="15"/>
        <v>1.0115496139737189E-2</v>
      </c>
      <c r="F981" s="29">
        <f>VLOOKUP(B981,viz!$B$3:$E$1863,4,0)</f>
        <v>0</v>
      </c>
    </row>
    <row r="982" spans="1:6" x14ac:dyDescent="0.25">
      <c r="A982">
        <v>979</v>
      </c>
      <c r="B982" s="27">
        <v>40886</v>
      </c>
      <c r="C982" s="25">
        <v>5.96438571810722E-2</v>
      </c>
      <c r="D982" s="25">
        <f>VLOOKUP(B982,viz!$B$3:$C$1863,2,0)</f>
        <v>1255.19</v>
      </c>
      <c r="E982" s="28">
        <f t="shared" si="15"/>
        <v>9.2591087370682473E-2</v>
      </c>
      <c r="F982" s="29">
        <f>VLOOKUP(B982,viz!$B$3:$E$1863,4,0)</f>
        <v>0</v>
      </c>
    </row>
    <row r="983" spans="1:6" x14ac:dyDescent="0.25">
      <c r="A983">
        <v>980</v>
      </c>
      <c r="B983" s="27">
        <v>40893</v>
      </c>
      <c r="C983" s="25">
        <v>1.5256442129612E-2</v>
      </c>
      <c r="D983" s="25">
        <f>VLOOKUP(B983,viz!$B$3:$C$1863,2,0)</f>
        <v>1219.6600000000001</v>
      </c>
      <c r="E983" s="28">
        <f t="shared" si="15"/>
        <v>2.047164313422881E-2</v>
      </c>
      <c r="F983" s="29">
        <f>VLOOKUP(B983,viz!$B$3:$E$1863,4,0)</f>
        <v>0</v>
      </c>
    </row>
    <row r="984" spans="1:6" x14ac:dyDescent="0.25">
      <c r="A984">
        <v>981</v>
      </c>
      <c r="B984" s="27">
        <v>40900</v>
      </c>
      <c r="C984" s="25">
        <v>2.5858117267489399E-2</v>
      </c>
      <c r="D984" s="25">
        <f>VLOOKUP(B984,viz!$B$3:$C$1863,2,0)</f>
        <v>1265.33</v>
      </c>
      <c r="E984" s="28">
        <f t="shared" si="15"/>
        <v>3.7696951659916295E-2</v>
      </c>
      <c r="F984" s="29">
        <f>VLOOKUP(B984,viz!$B$3:$E$1863,4,0)</f>
        <v>0</v>
      </c>
    </row>
    <row r="985" spans="1:6" x14ac:dyDescent="0.25">
      <c r="A985">
        <v>982</v>
      </c>
      <c r="B985" s="27">
        <v>40907</v>
      </c>
      <c r="C985" s="25">
        <v>4.2743857949972201E-2</v>
      </c>
      <c r="D985" s="25">
        <f>VLOOKUP(B985,viz!$B$3:$C$1863,2,0)</f>
        <v>1257.6099999999999</v>
      </c>
      <c r="E985" s="28">
        <f t="shared" si="15"/>
        <v>6.5132436067595806E-2</v>
      </c>
      <c r="F985" s="29">
        <f>VLOOKUP(B985,viz!$B$3:$E$1863,4,0)</f>
        <v>0</v>
      </c>
    </row>
    <row r="986" spans="1:6" x14ac:dyDescent="0.25">
      <c r="A986">
        <v>983</v>
      </c>
      <c r="B986" s="27">
        <v>40914</v>
      </c>
      <c r="C986" s="25">
        <v>1.9499281421303701E-2</v>
      </c>
      <c r="D986" s="25">
        <f>VLOOKUP(B986,viz!$B$3:$C$1863,2,0)</f>
        <v>1277.81</v>
      </c>
      <c r="E986" s="28">
        <f t="shared" si="15"/>
        <v>2.7365291060034935E-2</v>
      </c>
      <c r="F986" s="29">
        <f>VLOOKUP(B986,viz!$B$3:$E$1863,4,0)</f>
        <v>0</v>
      </c>
    </row>
    <row r="987" spans="1:6" x14ac:dyDescent="0.25">
      <c r="A987">
        <v>984</v>
      </c>
      <c r="B987" s="27">
        <v>40921</v>
      </c>
      <c r="C987" s="25">
        <v>4.2622704058885602E-2</v>
      </c>
      <c r="D987" s="25">
        <f>VLOOKUP(B987,viz!$B$3:$C$1863,2,0)</f>
        <v>1289.0899999999999</v>
      </c>
      <c r="E987" s="28">
        <f t="shared" si="15"/>
        <v>6.493558857642924E-2</v>
      </c>
      <c r="F987" s="29">
        <f>VLOOKUP(B987,viz!$B$3:$E$1863,4,0)</f>
        <v>0</v>
      </c>
    </row>
    <row r="988" spans="1:6" x14ac:dyDescent="0.25">
      <c r="A988">
        <v>985</v>
      </c>
      <c r="B988" s="27">
        <v>40928</v>
      </c>
      <c r="C988" s="25">
        <v>4.1146408766508102E-2</v>
      </c>
      <c r="D988" s="25">
        <f>VLOOKUP(B988,viz!$B$3:$C$1863,2,0)</f>
        <v>1315.38</v>
      </c>
      <c r="E988" s="28">
        <f t="shared" si="15"/>
        <v>6.2536944819145249E-2</v>
      </c>
      <c r="F988" s="29">
        <f>VLOOKUP(B988,viz!$B$3:$E$1863,4,0)</f>
        <v>0</v>
      </c>
    </row>
    <row r="989" spans="1:6" x14ac:dyDescent="0.25">
      <c r="A989">
        <v>986</v>
      </c>
      <c r="B989" s="27">
        <v>40935</v>
      </c>
      <c r="C989" s="25">
        <v>2.6603391394019099E-2</v>
      </c>
      <c r="D989" s="25">
        <f>VLOOKUP(B989,viz!$B$3:$C$1863,2,0)</f>
        <v>1316.33</v>
      </c>
      <c r="E989" s="28">
        <f t="shared" si="15"/>
        <v>3.8907852446700503E-2</v>
      </c>
      <c r="F989" s="29">
        <f>VLOOKUP(B989,viz!$B$3:$E$1863,4,0)</f>
        <v>0</v>
      </c>
    </row>
    <row r="990" spans="1:6" x14ac:dyDescent="0.25">
      <c r="A990">
        <v>987</v>
      </c>
      <c r="B990" s="27">
        <v>40942</v>
      </c>
      <c r="C990" s="25">
        <v>2.4470819160342199E-2</v>
      </c>
      <c r="D990" s="25">
        <f>VLOOKUP(B990,viz!$B$3:$C$1863,2,0)</f>
        <v>1344.9</v>
      </c>
      <c r="E990" s="28">
        <f t="shared" si="15"/>
        <v>3.5442908067565927E-2</v>
      </c>
      <c r="F990" s="29">
        <f>VLOOKUP(B990,viz!$B$3:$E$1863,4,0)</f>
        <v>0</v>
      </c>
    </row>
    <row r="991" spans="1:6" x14ac:dyDescent="0.25">
      <c r="A991">
        <v>988</v>
      </c>
      <c r="B991" s="27">
        <v>40949</v>
      </c>
      <c r="C991" s="25">
        <v>1.92079786211252E-2</v>
      </c>
      <c r="D991" s="25">
        <f>VLOOKUP(B991,viz!$B$3:$C$1863,2,0)</f>
        <v>1342.64</v>
      </c>
      <c r="E991" s="28">
        <f t="shared" si="15"/>
        <v>2.689199032763049E-2</v>
      </c>
      <c r="F991" s="29">
        <f>VLOOKUP(B991,viz!$B$3:$E$1863,4,0)</f>
        <v>0</v>
      </c>
    </row>
    <row r="992" spans="1:6" x14ac:dyDescent="0.25">
      <c r="A992">
        <v>989</v>
      </c>
      <c r="B992" s="27">
        <v>40956</v>
      </c>
      <c r="C992" s="25">
        <v>2.4483924731612199E-2</v>
      </c>
      <c r="D992" s="25">
        <f>VLOOKUP(B992,viz!$B$3:$C$1863,2,0)</f>
        <v>1361.23</v>
      </c>
      <c r="E992" s="28">
        <f t="shared" si="15"/>
        <v>3.5464201637270258E-2</v>
      </c>
      <c r="F992" s="29">
        <f>VLOOKUP(B992,viz!$B$3:$E$1863,4,0)</f>
        <v>0</v>
      </c>
    </row>
    <row r="993" spans="1:6" x14ac:dyDescent="0.25">
      <c r="A993">
        <v>990</v>
      </c>
      <c r="B993" s="27">
        <v>40963</v>
      </c>
      <c r="C993" s="25">
        <v>6.2938235700130504E-2</v>
      </c>
      <c r="D993" s="25">
        <f>VLOOKUP(B993,viz!$B$3:$C$1863,2,0)</f>
        <v>1365.74</v>
      </c>
      <c r="E993" s="28">
        <f t="shared" si="15"/>
        <v>9.7943702467181093E-2</v>
      </c>
      <c r="F993" s="29">
        <f>VLOOKUP(B993,viz!$B$3:$E$1863,4,0)</f>
        <v>0</v>
      </c>
    </row>
    <row r="994" spans="1:6" x14ac:dyDescent="0.25">
      <c r="A994">
        <v>991</v>
      </c>
      <c r="B994" s="27">
        <v>40970</v>
      </c>
      <c r="C994" s="25">
        <v>1.5910131856799101E-2</v>
      </c>
      <c r="D994" s="25">
        <f>VLOOKUP(B994,viz!$B$3:$C$1863,2,0)</f>
        <v>1369.63</v>
      </c>
      <c r="E994" s="28">
        <f t="shared" si="15"/>
        <v>2.1533740122151108E-2</v>
      </c>
      <c r="F994" s="29">
        <f>VLOOKUP(B994,viz!$B$3:$E$1863,4,0)</f>
        <v>0</v>
      </c>
    </row>
    <row r="995" spans="1:6" x14ac:dyDescent="0.25">
      <c r="A995">
        <v>992</v>
      </c>
      <c r="B995" s="27">
        <v>40977</v>
      </c>
      <c r="C995" s="25">
        <v>1.0940933600068099E-2</v>
      </c>
      <c r="D995" s="25">
        <f>VLOOKUP(B995,viz!$B$3:$C$1863,2,0)</f>
        <v>1370.87</v>
      </c>
      <c r="E995" s="28">
        <f t="shared" si="15"/>
        <v>1.3459924240764139E-2</v>
      </c>
      <c r="F995" s="29">
        <f>VLOOKUP(B995,viz!$B$3:$E$1863,4,0)</f>
        <v>0</v>
      </c>
    </row>
    <row r="996" spans="1:6" x14ac:dyDescent="0.25">
      <c r="A996">
        <v>993</v>
      </c>
      <c r="B996" s="27">
        <v>40984</v>
      </c>
      <c r="C996" s="25">
        <v>1.181810349226E-2</v>
      </c>
      <c r="D996" s="25">
        <f>VLOOKUP(B996,viz!$B$3:$C$1863,2,0)</f>
        <v>1404.17</v>
      </c>
      <c r="E996" s="28">
        <f t="shared" si="15"/>
        <v>1.4885125619409162E-2</v>
      </c>
      <c r="F996" s="29">
        <f>VLOOKUP(B996,viz!$B$3:$E$1863,4,0)</f>
        <v>0</v>
      </c>
    </row>
    <row r="997" spans="1:6" x14ac:dyDescent="0.25">
      <c r="A997">
        <v>994</v>
      </c>
      <c r="B997" s="27">
        <v>40991</v>
      </c>
      <c r="C997" s="25">
        <v>9.2076599597930894E-2</v>
      </c>
      <c r="D997" s="25">
        <f>VLOOKUP(B997,viz!$B$3:$C$1863,2,0)</f>
        <v>1397.11</v>
      </c>
      <c r="E997" s="28">
        <f t="shared" si="15"/>
        <v>0.14528691017217177</v>
      </c>
      <c r="F997" s="29">
        <f>VLOOKUP(B997,viz!$B$3:$E$1863,4,0)</f>
        <v>0</v>
      </c>
    </row>
    <row r="998" spans="1:6" x14ac:dyDescent="0.25">
      <c r="A998">
        <v>995</v>
      </c>
      <c r="B998" s="27">
        <v>40998</v>
      </c>
      <c r="C998" s="25">
        <v>1.4701465144753499E-2</v>
      </c>
      <c r="D998" s="25">
        <f>VLOOKUP(B998,viz!$B$3:$C$1863,2,0)</f>
        <v>1408.47</v>
      </c>
      <c r="E998" s="28">
        <f t="shared" si="15"/>
        <v>1.9569931879684799E-2</v>
      </c>
      <c r="F998" s="29">
        <f>VLOOKUP(B998,viz!$B$3:$E$1863,4,0)</f>
        <v>0</v>
      </c>
    </row>
    <row r="999" spans="1:6" x14ac:dyDescent="0.25">
      <c r="A999">
        <v>996</v>
      </c>
      <c r="B999" s="27">
        <v>41005</v>
      </c>
      <c r="C999" s="25">
        <v>1.92404389381409E-2</v>
      </c>
      <c r="D999" s="25">
        <f>VLOOKUP(B999,viz!$B$3:$C$1863,2,0)</f>
        <v>1398.08</v>
      </c>
      <c r="E999" s="28">
        <f t="shared" si="15"/>
        <v>2.6944730952877475E-2</v>
      </c>
      <c r="F999" s="29">
        <f>VLOOKUP(B999,viz!$B$3:$E$1863,4,0)</f>
        <v>0</v>
      </c>
    </row>
    <row r="1000" spans="1:6" x14ac:dyDescent="0.25">
      <c r="A1000">
        <v>997</v>
      </c>
      <c r="B1000" s="27">
        <v>41012</v>
      </c>
      <c r="C1000" s="25">
        <v>1.0221406817436199E-2</v>
      </c>
      <c r="D1000" s="25">
        <f>VLOOKUP(B1000,viz!$B$3:$C$1863,2,0)</f>
        <v>1370.26</v>
      </c>
      <c r="E1000" s="28">
        <f t="shared" si="15"/>
        <v>1.2290857026183254E-2</v>
      </c>
      <c r="F1000" s="29">
        <f>VLOOKUP(B1000,viz!$B$3:$E$1863,4,0)</f>
        <v>0</v>
      </c>
    </row>
    <row r="1001" spans="1:6" x14ac:dyDescent="0.25">
      <c r="A1001">
        <v>998</v>
      </c>
      <c r="B1001" s="27">
        <v>41019</v>
      </c>
      <c r="C1001" s="25">
        <v>5.0762230530381203E-3</v>
      </c>
      <c r="D1001" s="25">
        <f>VLOOKUP(B1001,viz!$B$3:$C$1863,2,0)</f>
        <v>1378.53</v>
      </c>
      <c r="E1001" s="28">
        <f t="shared" si="15"/>
        <v>3.931104759631588E-3</v>
      </c>
      <c r="F1001" s="29">
        <f>VLOOKUP(B1001,viz!$B$3:$E$1863,4,0)</f>
        <v>0</v>
      </c>
    </row>
    <row r="1002" spans="1:6" x14ac:dyDescent="0.25">
      <c r="A1002">
        <v>999</v>
      </c>
      <c r="B1002" s="27">
        <v>41026</v>
      </c>
      <c r="C1002" s="25">
        <v>4.2922799475491004E-3</v>
      </c>
      <c r="D1002" s="25">
        <f>VLOOKUP(B1002,viz!$B$3:$C$1863,2,0)</f>
        <v>1403.36</v>
      </c>
      <c r="E1002" s="28">
        <f t="shared" si="15"/>
        <v>2.6573756854036492E-3</v>
      </c>
      <c r="F1002" s="29">
        <f>VLOOKUP(B1002,viz!$B$3:$E$1863,4,0)</f>
        <v>0</v>
      </c>
    </row>
    <row r="1003" spans="1:6" x14ac:dyDescent="0.25">
      <c r="A1003">
        <v>1000</v>
      </c>
      <c r="B1003" s="27">
        <v>41033</v>
      </c>
      <c r="C1003" s="25">
        <v>1.15874893963337E-2</v>
      </c>
      <c r="D1003" s="25">
        <f>VLOOKUP(B1003,viz!$B$3:$C$1863,2,0)</f>
        <v>1369.1</v>
      </c>
      <c r="E1003" s="28">
        <f t="shared" si="15"/>
        <v>1.4510430215047021E-2</v>
      </c>
      <c r="F1003" s="29">
        <f>VLOOKUP(B1003,viz!$B$3:$E$1863,4,0)</f>
        <v>0</v>
      </c>
    </row>
    <row r="1004" spans="1:6" x14ac:dyDescent="0.25">
      <c r="A1004">
        <v>1001</v>
      </c>
      <c r="B1004" s="27">
        <v>41040</v>
      </c>
      <c r="C1004" s="25">
        <v>6.2466682866215697E-3</v>
      </c>
      <c r="D1004" s="25">
        <f>VLOOKUP(B1004,viz!$B$3:$C$1863,2,0)</f>
        <v>1353.39</v>
      </c>
      <c r="E1004" s="28">
        <f t="shared" si="15"/>
        <v>5.8328118010842686E-3</v>
      </c>
      <c r="F1004" s="29">
        <f>VLOOKUP(B1004,viz!$B$3:$E$1863,4,0)</f>
        <v>0</v>
      </c>
    </row>
    <row r="1005" spans="1:6" x14ac:dyDescent="0.25">
      <c r="A1005">
        <v>1002</v>
      </c>
      <c r="B1005" s="27">
        <v>41047</v>
      </c>
      <c r="C1005" s="25">
        <v>5.0360797904431803E-3</v>
      </c>
      <c r="D1005" s="25">
        <f>VLOOKUP(B1005,viz!$B$3:$C$1863,2,0)</f>
        <v>1295.22</v>
      </c>
      <c r="E1005" s="28">
        <f t="shared" si="15"/>
        <v>3.8658810969148323E-3</v>
      </c>
      <c r="F1005" s="29">
        <f>VLOOKUP(B1005,viz!$B$3:$E$1863,4,0)</f>
        <v>1</v>
      </c>
    </row>
    <row r="1006" spans="1:6" x14ac:dyDescent="0.25">
      <c r="A1006">
        <v>1003</v>
      </c>
      <c r="B1006" s="27">
        <v>41054</v>
      </c>
      <c r="C1006" s="25">
        <v>7.3798960074782398E-3</v>
      </c>
      <c r="D1006" s="25">
        <f>VLOOKUP(B1006,viz!$B$3:$C$1863,2,0)</f>
        <v>1317.82</v>
      </c>
      <c r="E1006" s="28">
        <f t="shared" si="15"/>
        <v>7.6740488572808437E-3</v>
      </c>
      <c r="F1006" s="29">
        <f>VLOOKUP(B1006,viz!$B$3:$E$1863,4,0)</f>
        <v>1</v>
      </c>
    </row>
    <row r="1007" spans="1:6" x14ac:dyDescent="0.25">
      <c r="A1007">
        <v>1004</v>
      </c>
      <c r="B1007" s="27">
        <v>41061</v>
      </c>
      <c r="C1007" s="25">
        <v>1.12143661826849E-2</v>
      </c>
      <c r="D1007" s="25">
        <f>VLOOKUP(B1007,viz!$B$3:$C$1863,2,0)</f>
        <v>1278.05</v>
      </c>
      <c r="E1007" s="28">
        <f t="shared" si="15"/>
        <v>1.3904189937957811E-2</v>
      </c>
      <c r="F1007" s="29">
        <f>VLOOKUP(B1007,viz!$B$3:$E$1863,4,0)</f>
        <v>1</v>
      </c>
    </row>
    <row r="1008" spans="1:6" x14ac:dyDescent="0.25">
      <c r="A1008">
        <v>1005</v>
      </c>
      <c r="B1008" s="27">
        <v>41068</v>
      </c>
      <c r="C1008" s="25">
        <v>7.3732314631342897E-3</v>
      </c>
      <c r="D1008" s="25">
        <f>VLOOKUP(B1008,viz!$B$3:$C$1863,2,0)</f>
        <v>1325.66</v>
      </c>
      <c r="E1008" s="28">
        <f t="shared" si="15"/>
        <v>7.6632204899695763E-3</v>
      </c>
      <c r="F1008" s="29">
        <f>VLOOKUP(B1008,viz!$B$3:$E$1863,4,0)</f>
        <v>0</v>
      </c>
    </row>
    <row r="1009" spans="1:6" x14ac:dyDescent="0.25">
      <c r="A1009">
        <v>1006</v>
      </c>
      <c r="B1009" s="27">
        <v>41075</v>
      </c>
      <c r="C1009" s="25">
        <v>7.7146310359239604E-3</v>
      </c>
      <c r="D1009" s="25">
        <f>VLOOKUP(B1009,viz!$B$3:$C$1863,2,0)</f>
        <v>1342.84</v>
      </c>
      <c r="E1009" s="28">
        <f t="shared" si="15"/>
        <v>8.2179170728548141E-3</v>
      </c>
      <c r="F1009" s="29">
        <f>VLOOKUP(B1009,viz!$B$3:$E$1863,4,0)</f>
        <v>0</v>
      </c>
    </row>
    <row r="1010" spans="1:6" x14ac:dyDescent="0.25">
      <c r="A1010">
        <v>1007</v>
      </c>
      <c r="B1010" s="27">
        <v>41082</v>
      </c>
      <c r="C1010" s="25">
        <v>9.9023263901472092E-3</v>
      </c>
      <c r="D1010" s="25">
        <f>VLOOKUP(B1010,viz!$B$3:$C$1863,2,0)</f>
        <v>1335.02</v>
      </c>
      <c r="E1010" s="28">
        <f t="shared" si="15"/>
        <v>1.1772423973568376E-2</v>
      </c>
      <c r="F1010" s="29">
        <f>VLOOKUP(B1010,viz!$B$3:$E$1863,4,0)</f>
        <v>0</v>
      </c>
    </row>
    <row r="1011" spans="1:6" x14ac:dyDescent="0.25">
      <c r="A1011">
        <v>1008</v>
      </c>
      <c r="B1011" s="27">
        <v>41089</v>
      </c>
      <c r="C1011" s="25">
        <v>1.16907507181168E-2</v>
      </c>
      <c r="D1011" s="25">
        <f>VLOOKUP(B1011,viz!$B$3:$C$1863,2,0)</f>
        <v>1362.16</v>
      </c>
      <c r="E1011" s="28">
        <f t="shared" si="15"/>
        <v>1.4678206354510989E-2</v>
      </c>
      <c r="F1011" s="29">
        <f>VLOOKUP(B1011,viz!$B$3:$E$1863,4,0)</f>
        <v>0</v>
      </c>
    </row>
    <row r="1012" spans="1:6" x14ac:dyDescent="0.25">
      <c r="A1012">
        <v>1009</v>
      </c>
      <c r="B1012" s="27">
        <v>41096</v>
      </c>
      <c r="C1012" s="25">
        <v>7.0333117619156803E-3</v>
      </c>
      <c r="D1012" s="25">
        <f>VLOOKUP(B1012,viz!$B$3:$C$1863,2,0)</f>
        <v>1354.68</v>
      </c>
      <c r="E1012" s="28">
        <f t="shared" si="15"/>
        <v>7.1109283614803082E-3</v>
      </c>
      <c r="F1012" s="29">
        <f>VLOOKUP(B1012,viz!$B$3:$E$1863,4,0)</f>
        <v>0</v>
      </c>
    </row>
    <row r="1013" spans="1:6" x14ac:dyDescent="0.25">
      <c r="A1013">
        <v>1010</v>
      </c>
      <c r="B1013" s="27">
        <v>41103</v>
      </c>
      <c r="C1013" s="25">
        <v>1.4015851542353601E-2</v>
      </c>
      <c r="D1013" s="25">
        <f>VLOOKUP(B1013,viz!$B$3:$C$1863,2,0)</f>
        <v>1356.78</v>
      </c>
      <c r="E1013" s="28">
        <f t="shared" si="15"/>
        <v>1.8455965862319096E-2</v>
      </c>
      <c r="F1013" s="29">
        <f>VLOOKUP(B1013,viz!$B$3:$E$1863,4,0)</f>
        <v>0</v>
      </c>
    </row>
    <row r="1014" spans="1:6" x14ac:dyDescent="0.25">
      <c r="A1014">
        <v>1011</v>
      </c>
      <c r="B1014" s="27">
        <v>41110</v>
      </c>
      <c r="C1014" s="25">
        <v>5.4427352733910101E-3</v>
      </c>
      <c r="D1014" s="25">
        <f>VLOOKUP(B1014,viz!$B$3:$C$1863,2,0)</f>
        <v>1362.66</v>
      </c>
      <c r="E1014" s="28">
        <f t="shared" si="15"/>
        <v>4.5266036776711845E-3</v>
      </c>
      <c r="F1014" s="29">
        <f>VLOOKUP(B1014,viz!$B$3:$E$1863,4,0)</f>
        <v>0</v>
      </c>
    </row>
    <row r="1015" spans="1:6" x14ac:dyDescent="0.25">
      <c r="A1015">
        <v>1012</v>
      </c>
      <c r="B1015" s="27">
        <v>41117</v>
      </c>
      <c r="C1015" s="25">
        <v>8.2270121201872808E-3</v>
      </c>
      <c r="D1015" s="25">
        <f>VLOOKUP(B1015,viz!$B$3:$C$1863,2,0)</f>
        <v>1385.97</v>
      </c>
      <c r="E1015" s="28">
        <f t="shared" si="15"/>
        <v>9.050419686298319E-3</v>
      </c>
      <c r="F1015" s="29">
        <f>VLOOKUP(B1015,viz!$B$3:$E$1863,4,0)</f>
        <v>0</v>
      </c>
    </row>
    <row r="1016" spans="1:6" x14ac:dyDescent="0.25">
      <c r="A1016">
        <v>1013</v>
      </c>
      <c r="B1016" s="27">
        <v>41124</v>
      </c>
      <c r="C1016" s="25">
        <v>7.0178173482418104E-3</v>
      </c>
      <c r="D1016" s="25">
        <f>VLOOKUP(B1016,viz!$B$3:$C$1863,2,0)</f>
        <v>1390.99</v>
      </c>
      <c r="E1016" s="28">
        <f t="shared" si="15"/>
        <v>7.0857534667126435E-3</v>
      </c>
      <c r="F1016" s="29">
        <f>VLOOKUP(B1016,viz!$B$3:$E$1863,4,0)</f>
        <v>0</v>
      </c>
    </row>
    <row r="1017" spans="1:6" x14ac:dyDescent="0.25">
      <c r="A1017">
        <v>1014</v>
      </c>
      <c r="B1017" s="27">
        <v>41131</v>
      </c>
      <c r="C1017" s="25">
        <v>4.6680863015353697E-3</v>
      </c>
      <c r="D1017" s="25">
        <f>VLOOKUP(B1017,viz!$B$3:$C$1863,2,0)</f>
        <v>1405.87</v>
      </c>
      <c r="E1017" s="28">
        <f t="shared" si="15"/>
        <v>3.2679754546985299E-3</v>
      </c>
      <c r="F1017" s="29">
        <f>VLOOKUP(B1017,viz!$B$3:$E$1863,4,0)</f>
        <v>0</v>
      </c>
    </row>
    <row r="1018" spans="1:6" x14ac:dyDescent="0.25">
      <c r="A1018">
        <v>1015</v>
      </c>
      <c r="B1018" s="27">
        <v>41138</v>
      </c>
      <c r="C1018" s="25">
        <v>1.3500511646270801E-2</v>
      </c>
      <c r="D1018" s="25">
        <f>VLOOKUP(B1018,viz!$B$3:$C$1863,2,0)</f>
        <v>1418.16</v>
      </c>
      <c r="E1018" s="28">
        <f t="shared" si="15"/>
        <v>1.761865585327092E-2</v>
      </c>
      <c r="F1018" s="29">
        <f>VLOOKUP(B1018,viz!$B$3:$E$1863,4,0)</f>
        <v>0</v>
      </c>
    </row>
    <row r="1019" spans="1:6" x14ac:dyDescent="0.25">
      <c r="A1019">
        <v>1016</v>
      </c>
      <c r="B1019" s="27">
        <v>41145</v>
      </c>
      <c r="C1019" s="25">
        <v>5.8061038143932802E-3</v>
      </c>
      <c r="D1019" s="25">
        <f>VLOOKUP(B1019,viz!$B$3:$C$1863,2,0)</f>
        <v>1411.13</v>
      </c>
      <c r="E1019" s="28">
        <f t="shared" si="15"/>
        <v>5.116994832454879E-3</v>
      </c>
      <c r="F1019" s="29">
        <f>VLOOKUP(B1019,viz!$B$3:$E$1863,4,0)</f>
        <v>0</v>
      </c>
    </row>
    <row r="1020" spans="1:6" x14ac:dyDescent="0.25">
      <c r="A1020">
        <v>1017</v>
      </c>
      <c r="B1020" s="27">
        <v>41152</v>
      </c>
      <c r="C1020" s="25">
        <v>5.8869398199021799E-3</v>
      </c>
      <c r="D1020" s="25">
        <f>VLOOKUP(B1020,viz!$B$3:$C$1863,2,0)</f>
        <v>1406.58</v>
      </c>
      <c r="E1020" s="28">
        <f t="shared" si="15"/>
        <v>5.2483349383123162E-3</v>
      </c>
      <c r="F1020" s="29">
        <f>VLOOKUP(B1020,viz!$B$3:$E$1863,4,0)</f>
        <v>0</v>
      </c>
    </row>
    <row r="1021" spans="1:6" x14ac:dyDescent="0.25">
      <c r="A1021">
        <v>1018</v>
      </c>
      <c r="B1021" s="27">
        <v>41159</v>
      </c>
      <c r="C1021" s="25">
        <v>5.8048455975949799E-3</v>
      </c>
      <c r="D1021" s="25">
        <f>VLOOKUP(B1021,viz!$B$3:$C$1863,2,0)</f>
        <v>1437.92</v>
      </c>
      <c r="E1021" s="28">
        <f t="shared" si="15"/>
        <v>5.1149505166028031E-3</v>
      </c>
      <c r="F1021" s="29">
        <f>VLOOKUP(B1021,viz!$B$3:$E$1863,4,0)</f>
        <v>0</v>
      </c>
    </row>
    <row r="1022" spans="1:6" x14ac:dyDescent="0.25">
      <c r="A1022">
        <v>1019</v>
      </c>
      <c r="B1022" s="27">
        <v>41166</v>
      </c>
      <c r="C1022" s="25">
        <v>8.0536901950836199E-3</v>
      </c>
      <c r="D1022" s="25">
        <f>VLOOKUP(B1022,viz!$B$3:$C$1863,2,0)</f>
        <v>1465.77</v>
      </c>
      <c r="E1022" s="28">
        <f t="shared" si="15"/>
        <v>8.7688110164089676E-3</v>
      </c>
      <c r="F1022" s="29">
        <f>VLOOKUP(B1022,viz!$B$3:$E$1863,4,0)</f>
        <v>0</v>
      </c>
    </row>
    <row r="1023" spans="1:6" x14ac:dyDescent="0.25">
      <c r="A1023">
        <v>1020</v>
      </c>
      <c r="B1023" s="27">
        <v>41173</v>
      </c>
      <c r="C1023" s="25">
        <v>1.03051094338298E-2</v>
      </c>
      <c r="D1023" s="25">
        <f>VLOOKUP(B1023,viz!$B$3:$C$1863,2,0)</f>
        <v>1460.15</v>
      </c>
      <c r="E1023" s="28">
        <f t="shared" si="15"/>
        <v>1.2426854722116777E-2</v>
      </c>
      <c r="F1023" s="29">
        <f>VLOOKUP(B1023,viz!$B$3:$E$1863,4,0)</f>
        <v>0</v>
      </c>
    </row>
    <row r="1024" spans="1:6" x14ac:dyDescent="0.25">
      <c r="A1024">
        <v>1021</v>
      </c>
      <c r="B1024" s="27">
        <v>41180</v>
      </c>
      <c r="C1024" s="25">
        <v>5.8774263598024802E-3</v>
      </c>
      <c r="D1024" s="25">
        <f>VLOOKUP(B1024,viz!$B$3:$C$1863,2,0)</f>
        <v>1440.67</v>
      </c>
      <c r="E1024" s="28">
        <f t="shared" si="15"/>
        <v>5.2328777314810419E-3</v>
      </c>
      <c r="F1024" s="29">
        <f>VLOOKUP(B1024,viz!$B$3:$E$1863,4,0)</f>
        <v>0</v>
      </c>
    </row>
    <row r="1025" spans="1:6" x14ac:dyDescent="0.25">
      <c r="A1025">
        <v>1022</v>
      </c>
      <c r="B1025" s="27">
        <v>41187</v>
      </c>
      <c r="C1025" s="25">
        <v>9.1659668833017297E-3</v>
      </c>
      <c r="D1025" s="25">
        <f>VLOOKUP(B1025,viz!$B$3:$C$1863,2,0)</f>
        <v>1460.93</v>
      </c>
      <c r="E1025" s="28">
        <f t="shared" si="15"/>
        <v>1.057600741427207E-2</v>
      </c>
      <c r="F1025" s="29">
        <f>VLOOKUP(B1025,viz!$B$3:$E$1863,4,0)</f>
        <v>0</v>
      </c>
    </row>
    <row r="1026" spans="1:6" x14ac:dyDescent="0.25">
      <c r="A1026">
        <v>1023</v>
      </c>
      <c r="B1026" s="27">
        <v>41194</v>
      </c>
      <c r="C1026" s="25">
        <v>1.4529760926961901E-2</v>
      </c>
      <c r="D1026" s="25">
        <f>VLOOKUP(B1026,viz!$B$3:$C$1863,2,0)</f>
        <v>1428.59</v>
      </c>
      <c r="E1026" s="28">
        <f t="shared" si="15"/>
        <v>1.9290951615890912E-2</v>
      </c>
      <c r="F1026" s="29">
        <f>VLOOKUP(B1026,viz!$B$3:$E$1863,4,0)</f>
        <v>0</v>
      </c>
    </row>
    <row r="1027" spans="1:6" x14ac:dyDescent="0.25">
      <c r="A1027">
        <v>1024</v>
      </c>
      <c r="B1027" s="27">
        <v>41201</v>
      </c>
      <c r="C1027" s="25">
        <v>4.07316396012902E-3</v>
      </c>
      <c r="D1027" s="25">
        <f>VLOOKUP(B1027,viz!$B$3:$C$1863,2,0)</f>
        <v>1433.19</v>
      </c>
      <c r="E1027" s="28">
        <f t="shared" si="15"/>
        <v>2.3013620897090713E-3</v>
      </c>
      <c r="F1027" s="29">
        <f>VLOOKUP(B1027,viz!$B$3:$E$1863,4,0)</f>
        <v>0</v>
      </c>
    </row>
    <row r="1028" spans="1:6" x14ac:dyDescent="0.25">
      <c r="A1028">
        <v>1025</v>
      </c>
      <c r="B1028" s="27">
        <v>41208</v>
      </c>
      <c r="C1028" s="25">
        <v>7.0950309745967397E-3</v>
      </c>
      <c r="D1028" s="25">
        <f>VLOOKUP(B1028,viz!$B$3:$C$1863,2,0)</f>
        <v>1411.94</v>
      </c>
      <c r="E1028" s="28">
        <f t="shared" si="15"/>
        <v>7.21120803111435E-3</v>
      </c>
      <c r="F1028" s="29">
        <f>VLOOKUP(B1028,viz!$B$3:$E$1863,4,0)</f>
        <v>0</v>
      </c>
    </row>
    <row r="1029" spans="1:6" x14ac:dyDescent="0.25">
      <c r="A1029">
        <v>1026</v>
      </c>
      <c r="B1029" s="27">
        <v>41215</v>
      </c>
      <c r="C1029" s="25">
        <v>6.7343534901738202E-3</v>
      </c>
      <c r="D1029" s="25">
        <f>VLOOKUP(B1029,viz!$B$3:$C$1863,2,0)</f>
        <v>1414.2</v>
      </c>
      <c r="E1029" s="28">
        <f t="shared" ref="E1029:E1092" si="16">(C1029-$E$1)/$E$3</f>
        <v>6.6251892306271728E-3</v>
      </c>
      <c r="F1029" s="29">
        <f>VLOOKUP(B1029,viz!$B$3:$E$1863,4,0)</f>
        <v>0</v>
      </c>
    </row>
    <row r="1030" spans="1:6" x14ac:dyDescent="0.25">
      <c r="A1030">
        <v>1027</v>
      </c>
      <c r="B1030" s="27">
        <v>41222</v>
      </c>
      <c r="C1030" s="25">
        <v>6.73311622813344E-3</v>
      </c>
      <c r="D1030" s="25">
        <f>VLOOKUP(B1030,viz!$B$3:$C$1863,2,0)</f>
        <v>1379.85</v>
      </c>
      <c r="E1030" s="28">
        <f t="shared" si="16"/>
        <v>6.6231789614861645E-3</v>
      </c>
      <c r="F1030" s="29">
        <f>VLOOKUP(B1030,viz!$B$3:$E$1863,4,0)</f>
        <v>0</v>
      </c>
    </row>
    <row r="1031" spans="1:6" x14ac:dyDescent="0.25">
      <c r="A1031">
        <v>1028</v>
      </c>
      <c r="B1031" s="27">
        <v>41229</v>
      </c>
      <c r="C1031" s="25">
        <v>1.4335279352963E-2</v>
      </c>
      <c r="D1031" s="25">
        <f>VLOOKUP(B1031,viz!$B$3:$C$1863,2,0)</f>
        <v>1359.88</v>
      </c>
      <c r="E1031" s="28">
        <f t="shared" si="16"/>
        <v>1.8974963333744484E-2</v>
      </c>
      <c r="F1031" s="29">
        <f>VLOOKUP(B1031,viz!$B$3:$E$1863,4,0)</f>
        <v>1</v>
      </c>
    </row>
    <row r="1032" spans="1:6" x14ac:dyDescent="0.25">
      <c r="A1032">
        <v>1029</v>
      </c>
      <c r="B1032" s="27">
        <v>41236</v>
      </c>
      <c r="C1032" s="25">
        <v>1.1674679815769201E-2</v>
      </c>
      <c r="D1032" s="25">
        <f>VLOOKUP(B1032,viz!$B$3:$C$1863,2,0)</f>
        <v>1409.15</v>
      </c>
      <c r="E1032" s="28">
        <f t="shared" si="16"/>
        <v>1.4652094796891708E-2</v>
      </c>
      <c r="F1032" s="29">
        <f>VLOOKUP(B1032,viz!$B$3:$E$1863,4,0)</f>
        <v>0</v>
      </c>
    </row>
    <row r="1033" spans="1:6" x14ac:dyDescent="0.25">
      <c r="A1033">
        <v>1030</v>
      </c>
      <c r="B1033" s="27">
        <v>41243</v>
      </c>
      <c r="C1033" s="25">
        <v>4.3500680476427104E-3</v>
      </c>
      <c r="D1033" s="25">
        <f>VLOOKUP(B1033,viz!$B$3:$C$1863,2,0)</f>
        <v>1416.18</v>
      </c>
      <c r="E1033" s="28">
        <f t="shared" si="16"/>
        <v>2.7512681920386938E-3</v>
      </c>
      <c r="F1033" s="29">
        <f>VLOOKUP(B1033,viz!$B$3:$E$1863,4,0)</f>
        <v>0</v>
      </c>
    </row>
    <row r="1034" spans="1:6" x14ac:dyDescent="0.25">
      <c r="A1034">
        <v>1031</v>
      </c>
      <c r="B1034" s="27">
        <v>41250</v>
      </c>
      <c r="C1034" s="25">
        <v>4.6515320427715796E-3</v>
      </c>
      <c r="D1034" s="25">
        <f>VLOOKUP(B1034,viz!$B$3:$C$1863,2,0)</f>
        <v>1418.07</v>
      </c>
      <c r="E1034" s="28">
        <f t="shared" si="16"/>
        <v>3.2410785529436775E-3</v>
      </c>
      <c r="F1034" s="29">
        <f>VLOOKUP(B1034,viz!$B$3:$E$1863,4,0)</f>
        <v>0</v>
      </c>
    </row>
    <row r="1035" spans="1:6" x14ac:dyDescent="0.25">
      <c r="A1035">
        <v>1032</v>
      </c>
      <c r="B1035" s="27">
        <v>41257</v>
      </c>
      <c r="C1035" s="25">
        <v>5.5713038891553896E-3</v>
      </c>
      <c r="D1035" s="25">
        <f>VLOOKUP(B1035,viz!$B$3:$C$1863,2,0)</f>
        <v>1413.58</v>
      </c>
      <c r="E1035" s="28">
        <f t="shared" si="16"/>
        <v>4.735498408405728E-3</v>
      </c>
      <c r="F1035" s="29">
        <f>VLOOKUP(B1035,viz!$B$3:$E$1863,4,0)</f>
        <v>0</v>
      </c>
    </row>
    <row r="1036" spans="1:6" x14ac:dyDescent="0.25">
      <c r="A1036">
        <v>1033</v>
      </c>
      <c r="B1036" s="27">
        <v>41264</v>
      </c>
      <c r="C1036" s="25">
        <v>7.2432034648954903E-3</v>
      </c>
      <c r="D1036" s="25">
        <f>VLOOKUP(B1036,viz!$B$3:$C$1863,2,0)</f>
        <v>1430.15</v>
      </c>
      <c r="E1036" s="28">
        <f t="shared" si="16"/>
        <v>7.4519545949565625E-3</v>
      </c>
      <c r="F1036" s="29">
        <f>VLOOKUP(B1036,viz!$B$3:$E$1863,4,0)</f>
        <v>0</v>
      </c>
    </row>
    <row r="1037" spans="1:6" x14ac:dyDescent="0.25">
      <c r="A1037">
        <v>1034</v>
      </c>
      <c r="B1037" s="27">
        <v>41271</v>
      </c>
      <c r="C1037" s="25">
        <v>5.2241883240640198E-3</v>
      </c>
      <c r="D1037" s="25">
        <f>VLOOKUP(B1037,viz!$B$3:$C$1863,2,0)</f>
        <v>1402.43</v>
      </c>
      <c r="E1037" s="28">
        <f t="shared" si="16"/>
        <v>4.1715146393308802E-3</v>
      </c>
      <c r="F1037" s="29">
        <f>VLOOKUP(B1037,viz!$B$3:$E$1863,4,0)</f>
        <v>0</v>
      </c>
    </row>
    <row r="1038" spans="1:6" x14ac:dyDescent="0.25">
      <c r="A1038">
        <v>1035</v>
      </c>
      <c r="B1038" s="27">
        <v>41278</v>
      </c>
      <c r="C1038" s="25">
        <v>5.2951672114431901E-3</v>
      </c>
      <c r="D1038" s="25">
        <f>VLOOKUP(B1038,viz!$B$3:$C$1863,2,0)</f>
        <v>1466.47</v>
      </c>
      <c r="E1038" s="28">
        <f t="shared" si="16"/>
        <v>4.2868391722953028E-3</v>
      </c>
      <c r="F1038" s="29">
        <f>VLOOKUP(B1038,viz!$B$3:$E$1863,4,0)</f>
        <v>0</v>
      </c>
    </row>
    <row r="1039" spans="1:6" x14ac:dyDescent="0.25">
      <c r="A1039">
        <v>1036</v>
      </c>
      <c r="B1039" s="27">
        <v>41285</v>
      </c>
      <c r="C1039" s="25">
        <v>8.2575278356671299E-3</v>
      </c>
      <c r="D1039" s="25">
        <f>VLOOKUP(B1039,viz!$B$3:$C$1863,2,0)</f>
        <v>1472.05</v>
      </c>
      <c r="E1039" s="28">
        <f t="shared" si="16"/>
        <v>9.1000007767567965E-3</v>
      </c>
      <c r="F1039" s="29">
        <f>VLOOKUP(B1039,viz!$B$3:$E$1863,4,0)</f>
        <v>0</v>
      </c>
    </row>
    <row r="1040" spans="1:6" x14ac:dyDescent="0.25">
      <c r="A1040">
        <v>1037</v>
      </c>
      <c r="B1040" s="27">
        <v>41292</v>
      </c>
      <c r="C1040" s="25">
        <v>5.2930926904082298E-3</v>
      </c>
      <c r="D1040" s="25">
        <f>VLOOKUP(B1040,viz!$B$3:$C$1863,2,0)</f>
        <v>1485.98</v>
      </c>
      <c r="E1040" s="28">
        <f t="shared" si="16"/>
        <v>4.2834685478981682E-3</v>
      </c>
      <c r="F1040" s="29">
        <f>VLOOKUP(B1040,viz!$B$3:$E$1863,4,0)</f>
        <v>0</v>
      </c>
    </row>
    <row r="1041" spans="1:6" x14ac:dyDescent="0.25">
      <c r="A1041">
        <v>1038</v>
      </c>
      <c r="B1041" s="27">
        <v>41299</v>
      </c>
      <c r="C1041" s="25">
        <v>6.2184450216591402E-3</v>
      </c>
      <c r="D1041" s="25">
        <f>VLOOKUP(B1041,viz!$B$3:$C$1863,2,0)</f>
        <v>1502.96</v>
      </c>
      <c r="E1041" s="28">
        <f t="shared" si="16"/>
        <v>5.7869554208181771E-3</v>
      </c>
      <c r="F1041" s="29">
        <f>VLOOKUP(B1041,viz!$B$3:$E$1863,4,0)</f>
        <v>0</v>
      </c>
    </row>
    <row r="1042" spans="1:6" x14ac:dyDescent="0.25">
      <c r="A1042">
        <v>1039</v>
      </c>
      <c r="B1042" s="27">
        <v>41306</v>
      </c>
      <c r="C1042" s="25">
        <v>5.2905655466020099E-3</v>
      </c>
      <c r="D1042" s="25">
        <f>VLOOKUP(B1042,viz!$B$3:$C$1863,2,0)</f>
        <v>1513.17</v>
      </c>
      <c r="E1042" s="28">
        <f t="shared" si="16"/>
        <v>4.2793625145416663E-3</v>
      </c>
      <c r="F1042" s="29">
        <f>VLOOKUP(B1042,viz!$B$3:$E$1863,4,0)</f>
        <v>0</v>
      </c>
    </row>
    <row r="1043" spans="1:6" x14ac:dyDescent="0.25">
      <c r="A1043">
        <v>1040</v>
      </c>
      <c r="B1043" s="27">
        <v>41313</v>
      </c>
      <c r="C1043" s="25">
        <v>6.21513649821281E-3</v>
      </c>
      <c r="D1043" s="25">
        <f>VLOOKUP(B1043,viz!$B$3:$C$1863,2,0)</f>
        <v>1517.93</v>
      </c>
      <c r="E1043" s="28">
        <f t="shared" si="16"/>
        <v>5.7815798234350903E-3</v>
      </c>
      <c r="F1043" s="29">
        <f>VLOOKUP(B1043,viz!$B$3:$E$1863,4,0)</f>
        <v>0</v>
      </c>
    </row>
    <row r="1044" spans="1:6" x14ac:dyDescent="0.25">
      <c r="A1044">
        <v>1041</v>
      </c>
      <c r="B1044" s="27">
        <v>41320</v>
      </c>
      <c r="C1044" s="25">
        <v>8.2429908215999603E-3</v>
      </c>
      <c r="D1044" s="25">
        <f>VLOOKUP(B1044,viz!$B$3:$C$1863,2,0)</f>
        <v>1519.79</v>
      </c>
      <c r="E1044" s="28">
        <f t="shared" si="16"/>
        <v>9.076381438388785E-3</v>
      </c>
      <c r="F1044" s="29">
        <f>VLOOKUP(B1044,viz!$B$3:$E$1863,4,0)</f>
        <v>0</v>
      </c>
    </row>
    <row r="1045" spans="1:6" x14ac:dyDescent="0.25">
      <c r="A1045">
        <v>1042</v>
      </c>
      <c r="B1045" s="27">
        <v>41327</v>
      </c>
      <c r="C1045" s="25">
        <v>6.93398108705878E-3</v>
      </c>
      <c r="D1045" s="25">
        <f>VLOOKUP(B1045,viz!$B$3:$C$1863,2,0)</f>
        <v>1515.6</v>
      </c>
      <c r="E1045" s="28">
        <f t="shared" si="16"/>
        <v>6.9495386284218197E-3</v>
      </c>
      <c r="F1045" s="29">
        <f>VLOOKUP(B1045,viz!$B$3:$E$1863,4,0)</f>
        <v>0</v>
      </c>
    </row>
    <row r="1046" spans="1:6" x14ac:dyDescent="0.25">
      <c r="A1046">
        <v>1043</v>
      </c>
      <c r="B1046" s="27">
        <v>41334</v>
      </c>
      <c r="C1046" s="25">
        <v>5.2848644554615003E-3</v>
      </c>
      <c r="D1046" s="25">
        <f>VLOOKUP(B1046,viz!$B$3:$C$1863,2,0)</f>
        <v>1518.2</v>
      </c>
      <c r="E1046" s="28">
        <f t="shared" si="16"/>
        <v>4.2700995393465972E-3</v>
      </c>
      <c r="F1046" s="29">
        <f>VLOOKUP(B1046,viz!$B$3:$E$1863,4,0)</f>
        <v>0</v>
      </c>
    </row>
    <row r="1047" spans="1:6" x14ac:dyDescent="0.25">
      <c r="A1047">
        <v>1044</v>
      </c>
      <c r="B1047" s="27">
        <v>41341</v>
      </c>
      <c r="C1047" s="25">
        <v>5.2834735251963104E-3</v>
      </c>
      <c r="D1047" s="25">
        <f>VLOOKUP(B1047,viz!$B$3:$C$1863,2,0)</f>
        <v>1551.18</v>
      </c>
      <c r="E1047" s="28">
        <f t="shared" si="16"/>
        <v>4.2678395943243231E-3</v>
      </c>
      <c r="F1047" s="29">
        <f>VLOOKUP(B1047,viz!$B$3:$E$1863,4,0)</f>
        <v>0</v>
      </c>
    </row>
    <row r="1048" spans="1:6" x14ac:dyDescent="0.25">
      <c r="A1048">
        <v>1045</v>
      </c>
      <c r="B1048" s="27">
        <v>41348</v>
      </c>
      <c r="C1048" s="25">
        <v>4.7629103064536996E-3</v>
      </c>
      <c r="D1048" s="25">
        <f>VLOOKUP(B1048,viz!$B$3:$C$1863,2,0)</f>
        <v>1560.7</v>
      </c>
      <c r="E1048" s="28">
        <f t="shared" si="16"/>
        <v>3.422042875093621E-3</v>
      </c>
      <c r="F1048" s="29">
        <f>VLOOKUP(B1048,viz!$B$3:$E$1863,4,0)</f>
        <v>0</v>
      </c>
    </row>
    <row r="1049" spans="1:6" x14ac:dyDescent="0.25">
      <c r="A1049">
        <v>1046</v>
      </c>
      <c r="B1049" s="27">
        <v>41355</v>
      </c>
      <c r="C1049" s="25">
        <v>3.8306924980133798E-3</v>
      </c>
      <c r="D1049" s="25">
        <f>VLOOKUP(B1049,viz!$B$3:$C$1863,2,0)</f>
        <v>1556.89</v>
      </c>
      <c r="E1049" s="28">
        <f t="shared" si="16"/>
        <v>1.9074011647327691E-3</v>
      </c>
      <c r="F1049" s="29">
        <f>VLOOKUP(B1049,viz!$B$3:$E$1863,4,0)</f>
        <v>0</v>
      </c>
    </row>
    <row r="1050" spans="1:6" x14ac:dyDescent="0.25">
      <c r="A1050">
        <v>1047</v>
      </c>
      <c r="B1050" s="27">
        <v>41362</v>
      </c>
      <c r="C1050" s="25">
        <v>8.3991577848792093E-3</v>
      </c>
      <c r="D1050" s="25">
        <f>VLOOKUP(B1050,viz!$B$3:$C$1863,2,0)</f>
        <v>1569.19</v>
      </c>
      <c r="E1050" s="28">
        <f t="shared" si="16"/>
        <v>9.3301172008056054E-3</v>
      </c>
      <c r="F1050" s="29">
        <f>VLOOKUP(B1050,viz!$B$3:$E$1863,4,0)</f>
        <v>0</v>
      </c>
    </row>
    <row r="1051" spans="1:6" x14ac:dyDescent="0.25">
      <c r="A1051">
        <v>1048</v>
      </c>
      <c r="B1051" s="27">
        <v>41369</v>
      </c>
      <c r="C1051" s="25">
        <v>3.8285404443740801E-3</v>
      </c>
      <c r="D1051" s="25">
        <f>VLOOKUP(B1051,viz!$B$3:$C$1863,2,0)</f>
        <v>1553.28</v>
      </c>
      <c r="E1051" s="28">
        <f t="shared" si="16"/>
        <v>1.9039045675046269E-3</v>
      </c>
      <c r="F1051" s="29">
        <f>VLOOKUP(B1051,viz!$B$3:$E$1863,4,0)</f>
        <v>0</v>
      </c>
    </row>
    <row r="1052" spans="1:6" x14ac:dyDescent="0.25">
      <c r="A1052">
        <v>1049</v>
      </c>
      <c r="B1052" s="27">
        <v>41376</v>
      </c>
      <c r="C1052" s="25">
        <v>3.8274459075182698E-3</v>
      </c>
      <c r="D1052" s="25">
        <f>VLOOKUP(B1052,viz!$B$3:$C$1863,2,0)</f>
        <v>1588.85</v>
      </c>
      <c r="E1052" s="28">
        <f t="shared" si="16"/>
        <v>1.9021261942957829E-3</v>
      </c>
      <c r="F1052" s="29">
        <f>VLOOKUP(B1052,viz!$B$3:$E$1863,4,0)</f>
        <v>0</v>
      </c>
    </row>
    <row r="1053" spans="1:6" x14ac:dyDescent="0.25">
      <c r="A1053">
        <v>1050</v>
      </c>
      <c r="B1053" s="27">
        <v>41383</v>
      </c>
      <c r="C1053" s="25">
        <v>3.8263695314526601E-3</v>
      </c>
      <c r="D1053" s="25">
        <f>VLOOKUP(B1053,viz!$B$3:$C$1863,2,0)</f>
        <v>1555.25</v>
      </c>
      <c r="E1053" s="28">
        <f t="shared" si="16"/>
        <v>1.9003773282365364E-3</v>
      </c>
      <c r="F1053" s="29">
        <f>VLOOKUP(B1053,viz!$B$3:$E$1863,4,0)</f>
        <v>0</v>
      </c>
    </row>
    <row r="1054" spans="1:6" x14ac:dyDescent="0.25">
      <c r="A1054">
        <v>1051</v>
      </c>
      <c r="B1054" s="27">
        <v>41390</v>
      </c>
      <c r="C1054" s="25">
        <v>3.82530293427408E-3</v>
      </c>
      <c r="D1054" s="25">
        <f>VLOOKUP(B1054,viz!$B$3:$C$1863,2,0)</f>
        <v>1582.24</v>
      </c>
      <c r="E1054" s="28">
        <f t="shared" si="16"/>
        <v>1.8986443506424551E-3</v>
      </c>
      <c r="F1054" s="29">
        <f>VLOOKUP(B1054,viz!$B$3:$E$1863,4,0)</f>
        <v>0</v>
      </c>
    </row>
    <row r="1055" spans="1:6" x14ac:dyDescent="0.25">
      <c r="A1055">
        <v>1052</v>
      </c>
      <c r="B1055" s="27">
        <v>41397</v>
      </c>
      <c r="C1055" s="25">
        <v>4.3859002180397502E-3</v>
      </c>
      <c r="D1055" s="25">
        <f>VLOOKUP(B1055,viz!$B$3:$C$1863,2,0)</f>
        <v>1614.42</v>
      </c>
      <c r="E1055" s="28">
        <f t="shared" si="16"/>
        <v>2.8094873113954856E-3</v>
      </c>
      <c r="F1055" s="29">
        <f>VLOOKUP(B1055,viz!$B$3:$E$1863,4,0)</f>
        <v>0</v>
      </c>
    </row>
    <row r="1056" spans="1:6" x14ac:dyDescent="0.25">
      <c r="A1056">
        <v>1053</v>
      </c>
      <c r="B1056" s="27">
        <v>41404</v>
      </c>
      <c r="C1056" s="25">
        <v>3.8231615908443902E-3</v>
      </c>
      <c r="D1056" s="25">
        <f>VLOOKUP(B1056,viz!$B$3:$C$1863,2,0)</f>
        <v>1633.7</v>
      </c>
      <c r="E1056" s="28">
        <f t="shared" si="16"/>
        <v>1.8951651550666467E-3</v>
      </c>
      <c r="F1056" s="29">
        <f>VLOOKUP(B1056,viz!$B$3:$E$1863,4,0)</f>
        <v>0</v>
      </c>
    </row>
    <row r="1057" spans="1:6" x14ac:dyDescent="0.25">
      <c r="A1057">
        <v>1054</v>
      </c>
      <c r="B1057" s="27">
        <v>41411</v>
      </c>
      <c r="C1057" s="25">
        <v>4.3835788965225202E-3</v>
      </c>
      <c r="D1057" s="25">
        <f>VLOOKUP(B1057,viz!$B$3:$C$1863,2,0)</f>
        <v>1667.47</v>
      </c>
      <c r="E1057" s="28">
        <f t="shared" si="16"/>
        <v>2.8057156924011679E-3</v>
      </c>
      <c r="F1057" s="29">
        <f>VLOOKUP(B1057,viz!$B$3:$E$1863,4,0)</f>
        <v>0</v>
      </c>
    </row>
    <row r="1058" spans="1:6" x14ac:dyDescent="0.25">
      <c r="A1058">
        <v>1055</v>
      </c>
      <c r="B1058" s="27">
        <v>41418</v>
      </c>
      <c r="C1058" s="25">
        <v>3.8210188504308501E-3</v>
      </c>
      <c r="D1058" s="25">
        <f>VLOOKUP(B1058,viz!$B$3:$C$1863,2,0)</f>
        <v>1649.6</v>
      </c>
      <c r="E1058" s="28">
        <f t="shared" si="16"/>
        <v>1.8916836897101184E-3</v>
      </c>
      <c r="F1058" s="29">
        <f>VLOOKUP(B1058,viz!$B$3:$E$1863,4,0)</f>
        <v>0</v>
      </c>
    </row>
    <row r="1059" spans="1:6" x14ac:dyDescent="0.25">
      <c r="A1059">
        <v>1056</v>
      </c>
      <c r="B1059" s="27">
        <v>41425</v>
      </c>
      <c r="C1059" s="25">
        <v>1.2792163528502E-2</v>
      </c>
      <c r="D1059" s="25">
        <f>VLOOKUP(B1059,viz!$B$3:$C$1863,2,0)</f>
        <v>1630.74</v>
      </c>
      <c r="E1059" s="28">
        <f t="shared" si="16"/>
        <v>1.6467751424161941E-2</v>
      </c>
      <c r="F1059" s="29">
        <f>VLOOKUP(B1059,viz!$B$3:$E$1863,4,0)</f>
        <v>0</v>
      </c>
    </row>
    <row r="1060" spans="1:6" x14ac:dyDescent="0.25">
      <c r="A1060">
        <v>1057</v>
      </c>
      <c r="B1060" s="27">
        <v>41432</v>
      </c>
      <c r="C1060" s="25">
        <v>1.0369125753641101E-2</v>
      </c>
      <c r="D1060" s="25">
        <f>VLOOKUP(B1060,viz!$B$3:$C$1863,2,0)</f>
        <v>1643.38</v>
      </c>
      <c r="E1060" s="28">
        <f t="shared" si="16"/>
        <v>1.2530866667878917E-2</v>
      </c>
      <c r="F1060" s="29">
        <f>VLOOKUP(B1060,viz!$B$3:$E$1863,4,0)</f>
        <v>0</v>
      </c>
    </row>
    <row r="1061" spans="1:6" x14ac:dyDescent="0.25">
      <c r="A1061">
        <v>1058</v>
      </c>
      <c r="B1061" s="27">
        <v>41439</v>
      </c>
      <c r="C1061" s="25">
        <v>8.15051421523094E-3</v>
      </c>
      <c r="D1061" s="25">
        <f>VLOOKUP(B1061,viz!$B$3:$C$1863,2,0)</f>
        <v>1626.73</v>
      </c>
      <c r="E1061" s="28">
        <f t="shared" si="16"/>
        <v>8.9261280062284554E-3</v>
      </c>
      <c r="F1061" s="29">
        <f>VLOOKUP(B1061,viz!$B$3:$E$1863,4,0)</f>
        <v>0</v>
      </c>
    </row>
    <row r="1062" spans="1:6" x14ac:dyDescent="0.25">
      <c r="A1062">
        <v>1059</v>
      </c>
      <c r="B1062" s="27">
        <v>41446</v>
      </c>
      <c r="C1062" s="25">
        <v>5.2876854315400098E-3</v>
      </c>
      <c r="D1062" s="25">
        <f>VLOOKUP(B1062,viz!$B$3:$C$1863,2,0)</f>
        <v>1592.43</v>
      </c>
      <c r="E1062" s="28">
        <f t="shared" si="16"/>
        <v>4.2746829832518256E-3</v>
      </c>
      <c r="F1062" s="29">
        <f>VLOOKUP(B1062,viz!$B$3:$E$1863,4,0)</f>
        <v>0</v>
      </c>
    </row>
    <row r="1063" spans="1:6" x14ac:dyDescent="0.25">
      <c r="A1063">
        <v>1060</v>
      </c>
      <c r="B1063" s="27">
        <v>41453</v>
      </c>
      <c r="C1063" s="25">
        <v>4.3754721991717798E-3</v>
      </c>
      <c r="D1063" s="25">
        <f>VLOOKUP(B1063,viz!$B$3:$C$1863,2,0)</f>
        <v>1606.28</v>
      </c>
      <c r="E1063" s="28">
        <f t="shared" si="16"/>
        <v>2.7925441547738761E-3</v>
      </c>
      <c r="F1063" s="29">
        <f>VLOOKUP(B1063,viz!$B$3:$E$1863,4,0)</f>
        <v>0</v>
      </c>
    </row>
    <row r="1064" spans="1:6" x14ac:dyDescent="0.25">
      <c r="A1064">
        <v>1061</v>
      </c>
      <c r="B1064" s="27">
        <v>41460</v>
      </c>
      <c r="C1064" s="25">
        <v>4.3740742839872802E-3</v>
      </c>
      <c r="D1064" s="25">
        <f>VLOOKUP(B1064,viz!$B$3:$C$1863,2,0)</f>
        <v>1631.89</v>
      </c>
      <c r="E1064" s="28">
        <f t="shared" si="16"/>
        <v>2.790272860847908E-3</v>
      </c>
      <c r="F1064" s="29">
        <f>VLOOKUP(B1064,viz!$B$3:$E$1863,4,0)</f>
        <v>0</v>
      </c>
    </row>
    <row r="1065" spans="1:6" x14ac:dyDescent="0.25">
      <c r="A1065">
        <v>1062</v>
      </c>
      <c r="B1065" s="27">
        <v>41467</v>
      </c>
      <c r="C1065" s="25">
        <v>4.3728370219469096E-3</v>
      </c>
      <c r="D1065" s="25">
        <f>VLOOKUP(B1065,viz!$B$3:$C$1863,2,0)</f>
        <v>1680.19</v>
      </c>
      <c r="E1065" s="28">
        <f t="shared" si="16"/>
        <v>2.7882625917069154E-3</v>
      </c>
      <c r="F1065" s="29">
        <f>VLOOKUP(B1065,viz!$B$3:$E$1863,4,0)</f>
        <v>0</v>
      </c>
    </row>
    <row r="1066" spans="1:6" x14ac:dyDescent="0.25">
      <c r="A1066">
        <v>1063</v>
      </c>
      <c r="B1066" s="27">
        <v>41474</v>
      </c>
      <c r="C1066" s="25">
        <v>4.3716621585190296E-3</v>
      </c>
      <c r="D1066" s="25">
        <f>VLOOKUP(B1066,viz!$B$3:$C$1863,2,0)</f>
        <v>1692.09</v>
      </c>
      <c r="E1066" s="28">
        <f t="shared" si="16"/>
        <v>2.7863537061055751E-3</v>
      </c>
      <c r="F1066" s="29">
        <f>VLOOKUP(B1066,viz!$B$3:$E$1863,4,0)</f>
        <v>0</v>
      </c>
    </row>
    <row r="1067" spans="1:6" x14ac:dyDescent="0.25">
      <c r="A1067">
        <v>1064</v>
      </c>
      <c r="B1067" s="27">
        <v>41481</v>
      </c>
      <c r="C1067" s="25">
        <v>6.6227107308804998E-3</v>
      </c>
      <c r="D1067" s="25">
        <f>VLOOKUP(B1067,viz!$B$3:$C$1863,2,0)</f>
        <v>1691.65</v>
      </c>
      <c r="E1067" s="28">
        <f t="shared" si="16"/>
        <v>6.4437951633240015E-3</v>
      </c>
      <c r="F1067" s="29">
        <f>VLOOKUP(B1067,viz!$B$3:$E$1863,4,0)</f>
        <v>0</v>
      </c>
    </row>
    <row r="1068" spans="1:6" x14ac:dyDescent="0.25">
      <c r="A1068">
        <v>1065</v>
      </c>
      <c r="B1068" s="27">
        <v>41488</v>
      </c>
      <c r="C1068" s="25">
        <v>5.2141714841127404E-3</v>
      </c>
      <c r="D1068" s="25">
        <f>VLOOKUP(B1068,viz!$B$3:$C$1863,2,0)</f>
        <v>1709.67</v>
      </c>
      <c r="E1068" s="28">
        <f t="shared" si="16"/>
        <v>4.1552395548400565E-3</v>
      </c>
      <c r="F1068" s="29">
        <f>VLOOKUP(B1068,viz!$B$3:$E$1863,4,0)</f>
        <v>0</v>
      </c>
    </row>
    <row r="1069" spans="1:6" x14ac:dyDescent="0.25">
      <c r="A1069">
        <v>1066</v>
      </c>
      <c r="B1069" s="27">
        <v>41495</v>
      </c>
      <c r="C1069" s="25">
        <v>3.9660939946770703E-3</v>
      </c>
      <c r="D1069" s="25">
        <f>VLOOKUP(B1069,viz!$B$3:$C$1863,2,0)</f>
        <v>1691.42</v>
      </c>
      <c r="E1069" s="28">
        <f t="shared" si="16"/>
        <v>2.1273977713576046E-3</v>
      </c>
      <c r="F1069" s="29">
        <f>VLOOKUP(B1069,viz!$B$3:$E$1863,4,0)</f>
        <v>0</v>
      </c>
    </row>
    <row r="1070" spans="1:6" x14ac:dyDescent="0.25">
      <c r="A1070">
        <v>1067</v>
      </c>
      <c r="B1070" s="27">
        <v>41502</v>
      </c>
      <c r="C1070" s="25">
        <v>3.9652241393923803E-3</v>
      </c>
      <c r="D1070" s="25">
        <f>VLOOKUP(B1070,viz!$B$3:$C$1863,2,0)</f>
        <v>1655.83</v>
      </c>
      <c r="E1070" s="28">
        <f t="shared" si="16"/>
        <v>2.1259844545509095E-3</v>
      </c>
      <c r="F1070" s="29">
        <f>VLOOKUP(B1070,viz!$B$3:$E$1863,4,0)</f>
        <v>0</v>
      </c>
    </row>
    <row r="1071" spans="1:6" x14ac:dyDescent="0.25">
      <c r="A1071">
        <v>1068</v>
      </c>
      <c r="B1071" s="27">
        <v>41509</v>
      </c>
      <c r="C1071" s="25">
        <v>4.9252393655478998E-3</v>
      </c>
      <c r="D1071" s="25">
        <f>VLOOKUP(B1071,viz!$B$3:$C$1863,2,0)</f>
        <v>1663.5</v>
      </c>
      <c r="E1071" s="28">
        <f t="shared" si="16"/>
        <v>3.6857906403493278E-3</v>
      </c>
      <c r="F1071" s="29">
        <f>VLOOKUP(B1071,viz!$B$3:$E$1863,4,0)</f>
        <v>0</v>
      </c>
    </row>
    <row r="1072" spans="1:6" x14ac:dyDescent="0.25">
      <c r="A1072">
        <v>1069</v>
      </c>
      <c r="B1072" s="27">
        <v>41516</v>
      </c>
      <c r="C1072" s="25">
        <v>5.4367319680750396E-3</v>
      </c>
      <c r="D1072" s="25">
        <f>VLOOKUP(B1072,viz!$B$3:$C$1863,2,0)</f>
        <v>1632.97</v>
      </c>
      <c r="E1072" s="28">
        <f t="shared" si="16"/>
        <v>4.5168496732429569E-3</v>
      </c>
      <c r="F1072" s="29">
        <f>VLOOKUP(B1072,viz!$B$3:$E$1863,4,0)</f>
        <v>0</v>
      </c>
    </row>
    <row r="1073" spans="1:6" x14ac:dyDescent="0.25">
      <c r="A1073">
        <v>1070</v>
      </c>
      <c r="B1073" s="27">
        <v>41523</v>
      </c>
      <c r="C1073" s="25">
        <v>5.9118364006280899E-3</v>
      </c>
      <c r="D1073" s="25">
        <f>VLOOKUP(B1073,viz!$B$3:$C$1863,2,0)</f>
        <v>1655.17</v>
      </c>
      <c r="E1073" s="28">
        <f t="shared" si="16"/>
        <v>5.2887862140457422E-3</v>
      </c>
      <c r="F1073" s="29">
        <f>VLOOKUP(B1073,viz!$B$3:$E$1863,4,0)</f>
        <v>0</v>
      </c>
    </row>
    <row r="1074" spans="1:6" x14ac:dyDescent="0.25">
      <c r="A1074">
        <v>1071</v>
      </c>
      <c r="B1074" s="27">
        <v>41530</v>
      </c>
      <c r="C1074" s="25">
        <v>4.5679542236030102E-3</v>
      </c>
      <c r="D1074" s="25">
        <f>VLOOKUP(B1074,viz!$B$3:$C$1863,2,0)</f>
        <v>1687.99</v>
      </c>
      <c r="E1074" s="28">
        <f t="shared" si="16"/>
        <v>3.1052836240895412E-3</v>
      </c>
      <c r="F1074" s="29">
        <f>VLOOKUP(B1074,viz!$B$3:$E$1863,4,0)</f>
        <v>0</v>
      </c>
    </row>
    <row r="1075" spans="1:6" x14ac:dyDescent="0.25">
      <c r="A1075">
        <v>1072</v>
      </c>
      <c r="B1075" s="27">
        <v>41537</v>
      </c>
      <c r="C1075" s="25">
        <v>5.9089902788400702E-3</v>
      </c>
      <c r="D1075" s="25">
        <f>VLOOKUP(B1075,viz!$B$3:$C$1863,2,0)</f>
        <v>1709.91</v>
      </c>
      <c r="E1075" s="28">
        <f t="shared" si="16"/>
        <v>5.2841619140872225E-3</v>
      </c>
      <c r="F1075" s="29">
        <f>VLOOKUP(B1075,viz!$B$3:$E$1863,4,0)</f>
        <v>0</v>
      </c>
    </row>
    <row r="1076" spans="1:6" x14ac:dyDescent="0.25">
      <c r="A1076">
        <v>1073</v>
      </c>
      <c r="B1076" s="27">
        <v>41544</v>
      </c>
      <c r="C1076" s="25">
        <v>7.6023177243769204E-3</v>
      </c>
      <c r="D1076" s="25">
        <f>VLOOKUP(B1076,viz!$B$3:$C$1863,2,0)</f>
        <v>1691.75</v>
      </c>
      <c r="E1076" s="28">
        <f t="shared" si="16"/>
        <v>8.0354335107970191E-3</v>
      </c>
      <c r="F1076" s="29">
        <f>VLOOKUP(B1076,viz!$B$3:$E$1863,4,0)</f>
        <v>0</v>
      </c>
    </row>
    <row r="1077" spans="1:6" x14ac:dyDescent="0.25">
      <c r="A1077">
        <v>1074</v>
      </c>
      <c r="B1077" s="27">
        <v>41551</v>
      </c>
      <c r="C1077" s="25">
        <v>4.56435000523925E-3</v>
      </c>
      <c r="D1077" s="25">
        <f>VLOOKUP(B1077,viz!$B$3:$C$1863,2,0)</f>
        <v>1690.5</v>
      </c>
      <c r="E1077" s="28">
        <f t="shared" si="16"/>
        <v>3.0994275897834244E-3</v>
      </c>
      <c r="F1077" s="29">
        <f>VLOOKUP(B1077,viz!$B$3:$E$1863,4,0)</f>
        <v>0</v>
      </c>
    </row>
    <row r="1078" spans="1:6" x14ac:dyDescent="0.25">
      <c r="A1078">
        <v>1075</v>
      </c>
      <c r="B1078" s="27">
        <v>41558</v>
      </c>
      <c r="C1078" s="25">
        <v>4.5630764216184599E-3</v>
      </c>
      <c r="D1078" s="25">
        <f>VLOOKUP(B1078,viz!$B$3:$C$1863,2,0)</f>
        <v>1703.2</v>
      </c>
      <c r="E1078" s="28">
        <f t="shared" si="16"/>
        <v>3.097358306343207E-3</v>
      </c>
      <c r="F1078" s="29">
        <f>VLOOKUP(B1078,viz!$B$3:$E$1863,4,0)</f>
        <v>0</v>
      </c>
    </row>
    <row r="1079" spans="1:6" x14ac:dyDescent="0.25">
      <c r="A1079">
        <v>1076</v>
      </c>
      <c r="B1079" s="27">
        <v>41565</v>
      </c>
      <c r="C1079" s="25">
        <v>4.5618806034326597E-3</v>
      </c>
      <c r="D1079" s="25">
        <f>VLOOKUP(B1079,viz!$B$3:$C$1863,2,0)</f>
        <v>1744.5</v>
      </c>
      <c r="E1079" s="28">
        <f t="shared" si="16"/>
        <v>3.0954153740307988E-3</v>
      </c>
      <c r="F1079" s="29">
        <f>VLOOKUP(B1079,viz!$B$3:$E$1863,4,0)</f>
        <v>0</v>
      </c>
    </row>
    <row r="1080" spans="1:6" x14ac:dyDescent="0.25">
      <c r="A1080">
        <v>1077</v>
      </c>
      <c r="B1080" s="27">
        <v>41572</v>
      </c>
      <c r="C1080" s="25">
        <v>5.9001795016229196E-3</v>
      </c>
      <c r="D1080" s="25">
        <f>VLOOKUP(B1080,viz!$B$3:$C$1863,2,0)</f>
        <v>1759.77</v>
      </c>
      <c r="E1080" s="28">
        <f t="shared" si="16"/>
        <v>5.2698464069675707E-3</v>
      </c>
      <c r="F1080" s="29">
        <f>VLOOKUP(B1080,viz!$B$3:$E$1863,4,0)</f>
        <v>0</v>
      </c>
    </row>
    <row r="1081" spans="1:6" x14ac:dyDescent="0.25">
      <c r="A1081">
        <v>1078</v>
      </c>
      <c r="B1081" s="27">
        <v>41579</v>
      </c>
      <c r="C1081" s="25">
        <v>6.59809866920114E-3</v>
      </c>
      <c r="D1081" s="25">
        <f>VLOOKUP(B1081,viz!$B$3:$C$1863,2,0)</f>
        <v>1761.64</v>
      </c>
      <c r="E1081" s="28">
        <f t="shared" si="16"/>
        <v>6.4038061662677207E-3</v>
      </c>
      <c r="F1081" s="29">
        <f>VLOOKUP(B1081,viz!$B$3:$E$1863,4,0)</f>
        <v>0</v>
      </c>
    </row>
    <row r="1082" spans="1:6" x14ac:dyDescent="0.25">
      <c r="A1082">
        <v>1079</v>
      </c>
      <c r="B1082" s="27">
        <v>41586</v>
      </c>
      <c r="C1082" s="25">
        <v>4.5582009479403496E-3</v>
      </c>
      <c r="D1082" s="25">
        <f>VLOOKUP(B1082,viz!$B$3:$C$1863,2,0)</f>
        <v>1770.61</v>
      </c>
      <c r="E1082" s="28">
        <f t="shared" si="16"/>
        <v>3.0894367715647766E-3</v>
      </c>
      <c r="F1082" s="29">
        <f>VLOOKUP(B1082,viz!$B$3:$E$1863,4,0)</f>
        <v>0</v>
      </c>
    </row>
    <row r="1083" spans="1:6" x14ac:dyDescent="0.25">
      <c r="A1083">
        <v>1080</v>
      </c>
      <c r="B1083" s="27">
        <v>41593</v>
      </c>
      <c r="C1083" s="25">
        <v>4.5569334179162996E-3</v>
      </c>
      <c r="D1083" s="25">
        <f>VLOOKUP(B1083,viz!$B$3:$C$1863,2,0)</f>
        <v>1798.18</v>
      </c>
      <c r="E1083" s="28">
        <f t="shared" si="16"/>
        <v>3.0873773238411025E-3</v>
      </c>
      <c r="F1083" s="29">
        <f>VLOOKUP(B1083,viz!$B$3:$E$1863,4,0)</f>
        <v>0</v>
      </c>
    </row>
    <row r="1084" spans="1:6" x14ac:dyDescent="0.25">
      <c r="A1084">
        <v>1081</v>
      </c>
      <c r="B1084" s="27">
        <v>41600</v>
      </c>
      <c r="C1084" s="25">
        <v>5.89369144290686E-3</v>
      </c>
      <c r="D1084" s="25">
        <f>VLOOKUP(B1084,viz!$B$3:$C$1863,2,0)</f>
        <v>1804.76</v>
      </c>
      <c r="E1084" s="28">
        <f t="shared" si="16"/>
        <v>5.2593047886229745E-3</v>
      </c>
      <c r="F1084" s="29">
        <f>VLOOKUP(B1084,viz!$B$3:$E$1863,4,0)</f>
        <v>0</v>
      </c>
    </row>
    <row r="1085" spans="1:6" x14ac:dyDescent="0.25">
      <c r="A1085">
        <v>1082</v>
      </c>
      <c r="B1085" s="27">
        <v>41607</v>
      </c>
      <c r="C1085" s="25">
        <v>4.5545566827058801E-3</v>
      </c>
      <c r="D1085" s="25">
        <f>VLOOKUP(B1085,viz!$B$3:$C$1863,2,0)</f>
        <v>1805.81</v>
      </c>
      <c r="E1085" s="28">
        <f t="shared" si="16"/>
        <v>3.0835156702108124E-3</v>
      </c>
      <c r="F1085" s="29">
        <f>VLOOKUP(B1085,viz!$B$3:$E$1863,4,0)</f>
        <v>0</v>
      </c>
    </row>
    <row r="1086" spans="1:6" x14ac:dyDescent="0.25">
      <c r="A1086">
        <v>1083</v>
      </c>
      <c r="B1086" s="27">
        <v>41614</v>
      </c>
      <c r="C1086" s="25">
        <v>4.5532942749559897E-3</v>
      </c>
      <c r="D1086" s="25">
        <f>VLOOKUP(B1086,viz!$B$3:$C$1863,2,0)</f>
        <v>1805.09</v>
      </c>
      <c r="E1086" s="28">
        <f t="shared" si="16"/>
        <v>3.0814645450165127E-3</v>
      </c>
      <c r="F1086" s="29">
        <f>VLOOKUP(B1086,viz!$B$3:$E$1863,4,0)</f>
        <v>0</v>
      </c>
    </row>
    <row r="1087" spans="1:6" x14ac:dyDescent="0.25">
      <c r="A1087">
        <v>1084</v>
      </c>
      <c r="B1087" s="27">
        <v>41621</v>
      </c>
      <c r="C1087" s="25">
        <v>4.5520327985286704E-3</v>
      </c>
      <c r="D1087" s="25">
        <f>VLOOKUP(B1087,viz!$B$3:$C$1863,2,0)</f>
        <v>1775.32</v>
      </c>
      <c r="E1087" s="28">
        <f t="shared" si="16"/>
        <v>3.0794149330093663E-3</v>
      </c>
      <c r="F1087" s="29">
        <f>VLOOKUP(B1087,viz!$B$3:$E$1863,4,0)</f>
        <v>0</v>
      </c>
    </row>
    <row r="1088" spans="1:6" x14ac:dyDescent="0.25">
      <c r="A1088">
        <v>1085</v>
      </c>
      <c r="B1088" s="27">
        <v>41628</v>
      </c>
      <c r="C1088" s="25">
        <v>8.6125265806913393E-3</v>
      </c>
      <c r="D1088" s="25">
        <f>VLOOKUP(B1088,viz!$B$3:$C$1863,2,0)</f>
        <v>1818.32</v>
      </c>
      <c r="E1088" s="28">
        <f t="shared" si="16"/>
        <v>9.6767929185407383E-3</v>
      </c>
      <c r="F1088" s="29">
        <f>VLOOKUP(B1088,viz!$B$3:$E$1863,4,0)</f>
        <v>0</v>
      </c>
    </row>
    <row r="1089" spans="1:6" x14ac:dyDescent="0.25">
      <c r="A1089">
        <v>1086</v>
      </c>
      <c r="B1089" s="27">
        <v>41635</v>
      </c>
      <c r="C1089" s="25">
        <v>5.58977052569389E-2</v>
      </c>
      <c r="D1089" s="25">
        <f>VLOOKUP(B1089,viz!$B$3:$C$1863,2,0)</f>
        <v>1841.4</v>
      </c>
      <c r="E1089" s="28">
        <f t="shared" si="16"/>
        <v>8.6504443341499981E-2</v>
      </c>
      <c r="F1089" s="29">
        <f>VLOOKUP(B1089,viz!$B$3:$E$1863,4,0)</f>
        <v>0</v>
      </c>
    </row>
    <row r="1090" spans="1:6" x14ac:dyDescent="0.25">
      <c r="A1090">
        <v>1087</v>
      </c>
      <c r="B1090" s="27">
        <v>41642</v>
      </c>
      <c r="C1090" s="25">
        <v>1.3256112113595E-2</v>
      </c>
      <c r="D1090" s="25">
        <f>VLOOKUP(B1090,viz!$B$3:$C$1863,2,0)</f>
        <v>1831.37</v>
      </c>
      <c r="E1090" s="28">
        <f t="shared" si="16"/>
        <v>1.7221562252578173E-2</v>
      </c>
      <c r="F1090" s="29">
        <f>VLOOKUP(B1090,viz!$B$3:$E$1863,4,0)</f>
        <v>0</v>
      </c>
    </row>
    <row r="1091" spans="1:6" x14ac:dyDescent="0.25">
      <c r="A1091">
        <v>1088</v>
      </c>
      <c r="B1091" s="27">
        <v>41649</v>
      </c>
      <c r="C1091" s="25">
        <v>2.24788263440132E-2</v>
      </c>
      <c r="D1091" s="25">
        <f>VLOOKUP(B1091,viz!$B$3:$C$1863,2,0)</f>
        <v>1842.37</v>
      </c>
      <c r="E1091" s="28">
        <f t="shared" si="16"/>
        <v>3.2206373237364555E-2</v>
      </c>
      <c r="F1091" s="29">
        <f>VLOOKUP(B1091,viz!$B$3:$E$1863,4,0)</f>
        <v>0</v>
      </c>
    </row>
    <row r="1092" spans="1:6" x14ac:dyDescent="0.25">
      <c r="A1092">
        <v>1089</v>
      </c>
      <c r="B1092" s="27">
        <v>41656</v>
      </c>
      <c r="C1092" s="25">
        <v>1.71345379203558E-2</v>
      </c>
      <c r="D1092" s="25">
        <f>VLOOKUP(B1092,viz!$B$3:$C$1863,2,0)</f>
        <v>1838.7</v>
      </c>
      <c r="E1092" s="28">
        <f t="shared" si="16"/>
        <v>2.3523121227608117E-2</v>
      </c>
      <c r="F1092" s="29">
        <f>VLOOKUP(B1092,viz!$B$3:$E$1863,4,0)</f>
        <v>0</v>
      </c>
    </row>
    <row r="1093" spans="1:6" x14ac:dyDescent="0.25">
      <c r="A1093">
        <v>1090</v>
      </c>
      <c r="B1093" s="27">
        <v>41663</v>
      </c>
      <c r="C1093" s="25">
        <v>1.66057646274567E-2</v>
      </c>
      <c r="D1093" s="25">
        <f>VLOOKUP(B1093,viz!$B$3:$C$1863,2,0)</f>
        <v>1790.29</v>
      </c>
      <c r="E1093" s="28">
        <f t="shared" ref="E1093:E1156" si="17">(C1093-$E$1)/$E$3</f>
        <v>2.2663985006975505E-2</v>
      </c>
      <c r="F1093" s="29">
        <f>VLOOKUP(B1093,viz!$B$3:$E$1863,4,0)</f>
        <v>0</v>
      </c>
    </row>
    <row r="1094" spans="1:6" x14ac:dyDescent="0.25">
      <c r="A1094">
        <v>1091</v>
      </c>
      <c r="B1094" s="27">
        <v>41670</v>
      </c>
      <c r="C1094" s="25">
        <v>2.4996293708682098E-2</v>
      </c>
      <c r="D1094" s="25">
        <f>VLOOKUP(B1094,viz!$B$3:$C$1863,2,0)</f>
        <v>1782.59</v>
      </c>
      <c r="E1094" s="28">
        <f t="shared" si="17"/>
        <v>3.6296684579280779E-2</v>
      </c>
      <c r="F1094" s="29">
        <f>VLOOKUP(B1094,viz!$B$3:$E$1863,4,0)</f>
        <v>0</v>
      </c>
    </row>
    <row r="1095" spans="1:6" x14ac:dyDescent="0.25">
      <c r="A1095">
        <v>1092</v>
      </c>
      <c r="B1095" s="27">
        <v>41677</v>
      </c>
      <c r="C1095" s="25">
        <v>4.9348592758178697E-2</v>
      </c>
      <c r="D1095" s="25">
        <f>VLOOKUP(B1095,viz!$B$3:$C$1863,2,0)</f>
        <v>1797.02</v>
      </c>
      <c r="E1095" s="28">
        <f t="shared" si="17"/>
        <v>7.5863626499496017E-2</v>
      </c>
      <c r="F1095" s="29">
        <f>VLOOKUP(B1095,viz!$B$3:$E$1863,4,0)</f>
        <v>0</v>
      </c>
    </row>
    <row r="1096" spans="1:6" x14ac:dyDescent="0.25">
      <c r="A1096">
        <v>1093</v>
      </c>
      <c r="B1096" s="27">
        <v>41684</v>
      </c>
      <c r="C1096" s="25">
        <v>1.57664511352777E-2</v>
      </c>
      <c r="D1096" s="25">
        <f>VLOOKUP(B1096,viz!$B$3:$C$1863,2,0)</f>
        <v>1838.63</v>
      </c>
      <c r="E1096" s="28">
        <f t="shared" si="17"/>
        <v>2.13002916599777E-2</v>
      </c>
      <c r="F1096" s="29">
        <f>VLOOKUP(B1096,viz!$B$3:$E$1863,4,0)</f>
        <v>0</v>
      </c>
    </row>
    <row r="1097" spans="1:6" x14ac:dyDescent="0.25">
      <c r="A1097">
        <v>1094</v>
      </c>
      <c r="B1097" s="27">
        <v>41691</v>
      </c>
      <c r="C1097" s="25">
        <v>1.5379847958684001E-2</v>
      </c>
      <c r="D1097" s="25">
        <f>VLOOKUP(B1097,viz!$B$3:$C$1863,2,0)</f>
        <v>1836.25</v>
      </c>
      <c r="E1097" s="28">
        <f t="shared" si="17"/>
        <v>2.0672149511946306E-2</v>
      </c>
      <c r="F1097" s="29">
        <f>VLOOKUP(B1097,viz!$B$3:$E$1863,4,0)</f>
        <v>0</v>
      </c>
    </row>
    <row r="1098" spans="1:6" x14ac:dyDescent="0.25">
      <c r="A1098">
        <v>1095</v>
      </c>
      <c r="B1098" s="27">
        <v>41698</v>
      </c>
      <c r="C1098" s="25">
        <v>1.48970745503902E-2</v>
      </c>
      <c r="D1098" s="25">
        <f>VLOOKUP(B1098,viz!$B$3:$C$1863,2,0)</f>
        <v>1859.45</v>
      </c>
      <c r="E1098" s="28">
        <f t="shared" si="17"/>
        <v>1.9887752631480928E-2</v>
      </c>
      <c r="F1098" s="29">
        <f>VLOOKUP(B1098,viz!$B$3:$E$1863,4,0)</f>
        <v>0</v>
      </c>
    </row>
    <row r="1099" spans="1:6" x14ac:dyDescent="0.25">
      <c r="A1099">
        <v>1096</v>
      </c>
      <c r="B1099" s="27">
        <v>41705</v>
      </c>
      <c r="C1099" s="25">
        <v>1.2644037604332E-2</v>
      </c>
      <c r="D1099" s="25">
        <f>VLOOKUP(B1099,viz!$B$3:$C$1863,2,0)</f>
        <v>1878.04</v>
      </c>
      <c r="E1099" s="28">
        <f t="shared" si="17"/>
        <v>1.6227080519677722E-2</v>
      </c>
      <c r="F1099" s="29">
        <f>VLOOKUP(B1099,viz!$B$3:$E$1863,4,0)</f>
        <v>0</v>
      </c>
    </row>
    <row r="1100" spans="1:6" x14ac:dyDescent="0.25">
      <c r="A1100">
        <v>1097</v>
      </c>
      <c r="B1100" s="27">
        <v>41712</v>
      </c>
      <c r="C1100" s="25">
        <v>1.9423102959990501E-2</v>
      </c>
      <c r="D1100" s="25">
        <f>VLOOKUP(B1100,viz!$B$3:$C$1863,2,0)</f>
        <v>1841.13</v>
      </c>
      <c r="E1100" s="28">
        <f t="shared" si="17"/>
        <v>2.7241518403160758E-2</v>
      </c>
      <c r="F1100" s="29">
        <f>VLOOKUP(B1100,viz!$B$3:$E$1863,4,0)</f>
        <v>0</v>
      </c>
    </row>
    <row r="1101" spans="1:6" x14ac:dyDescent="0.25">
      <c r="A1101">
        <v>1098</v>
      </c>
      <c r="B1101" s="27">
        <v>41719</v>
      </c>
      <c r="C1101" s="25">
        <v>2.4957688525319099E-2</v>
      </c>
      <c r="D1101" s="25">
        <f>VLOOKUP(B1101,viz!$B$3:$C$1863,2,0)</f>
        <v>1866.52</v>
      </c>
      <c r="E1101" s="28">
        <f t="shared" si="17"/>
        <v>3.6233959945157386E-2</v>
      </c>
      <c r="F1101" s="29">
        <f>VLOOKUP(B1101,viz!$B$3:$E$1863,4,0)</f>
        <v>0</v>
      </c>
    </row>
    <row r="1102" spans="1:6" x14ac:dyDescent="0.25">
      <c r="A1102">
        <v>1099</v>
      </c>
      <c r="B1102" s="27">
        <v>41726</v>
      </c>
      <c r="C1102" s="25">
        <v>9.9056838080286997E-3</v>
      </c>
      <c r="D1102" s="25">
        <f>VLOOKUP(B1102,viz!$B$3:$C$1863,2,0)</f>
        <v>1857.62</v>
      </c>
      <c r="E1102" s="28">
        <f t="shared" si="17"/>
        <v>1.177787901327731E-2</v>
      </c>
      <c r="F1102" s="29">
        <f>VLOOKUP(B1102,viz!$B$3:$E$1863,4,0)</f>
        <v>0</v>
      </c>
    </row>
    <row r="1103" spans="1:6" x14ac:dyDescent="0.25">
      <c r="A1103">
        <v>1100</v>
      </c>
      <c r="B1103" s="27">
        <v>41733</v>
      </c>
      <c r="C1103" s="25">
        <v>6.7019769921898798E-3</v>
      </c>
      <c r="D1103" s="25">
        <f>VLOOKUP(B1103,viz!$B$3:$C$1863,2,0)</f>
        <v>1865.09</v>
      </c>
      <c r="E1103" s="28">
        <f t="shared" si="17"/>
        <v>6.5725847922245909E-3</v>
      </c>
      <c r="F1103" s="29">
        <f>VLOOKUP(B1103,viz!$B$3:$E$1863,4,0)</f>
        <v>0</v>
      </c>
    </row>
    <row r="1104" spans="1:6" x14ac:dyDescent="0.25">
      <c r="A1104">
        <v>1101</v>
      </c>
      <c r="B1104" s="27">
        <v>41740</v>
      </c>
      <c r="C1104" s="25">
        <v>5.4689478129148501E-3</v>
      </c>
      <c r="D1104" s="25">
        <f>VLOOKUP(B1104,viz!$B$3:$C$1863,2,0)</f>
        <v>1815.69</v>
      </c>
      <c r="E1104" s="28">
        <f t="shared" si="17"/>
        <v>4.5691930868605631E-3</v>
      </c>
      <c r="F1104" s="29">
        <f>VLOOKUP(B1104,viz!$B$3:$E$1863,4,0)</f>
        <v>0</v>
      </c>
    </row>
    <row r="1105" spans="1:6" x14ac:dyDescent="0.25">
      <c r="A1105">
        <v>1102</v>
      </c>
      <c r="B1105" s="27">
        <v>41747</v>
      </c>
      <c r="C1105" s="25">
        <v>6.6965227015316504E-3</v>
      </c>
      <c r="D1105" s="25">
        <f>VLOOKUP(B1105,viz!$B$3:$C$1863,2,0)</f>
        <v>1864.85</v>
      </c>
      <c r="E1105" s="28">
        <f t="shared" si="17"/>
        <v>6.5637228116267208E-3</v>
      </c>
      <c r="F1105" s="29">
        <f>VLOOKUP(B1105,viz!$B$3:$E$1863,4,0)</f>
        <v>0</v>
      </c>
    </row>
    <row r="1106" spans="1:6" x14ac:dyDescent="0.25">
      <c r="A1106">
        <v>1103</v>
      </c>
      <c r="B1106" s="27">
        <v>41754</v>
      </c>
      <c r="C1106" s="25">
        <v>6.6905752755701499E-3</v>
      </c>
      <c r="D1106" s="25">
        <f>VLOOKUP(B1106,viz!$B$3:$C$1863,2,0)</f>
        <v>1863.4</v>
      </c>
      <c r="E1106" s="28">
        <f t="shared" si="17"/>
        <v>6.5540595984280347E-3</v>
      </c>
      <c r="F1106" s="29">
        <f>VLOOKUP(B1106,viz!$B$3:$E$1863,4,0)</f>
        <v>0</v>
      </c>
    </row>
    <row r="1107" spans="1:6" x14ac:dyDescent="0.25">
      <c r="A1107">
        <v>1104</v>
      </c>
      <c r="B1107" s="27">
        <v>41761</v>
      </c>
      <c r="C1107" s="25">
        <v>1.0619258508086199E-2</v>
      </c>
      <c r="D1107" s="25">
        <f>VLOOKUP(B1107,viz!$B$3:$C$1863,2,0)</f>
        <v>1881.14</v>
      </c>
      <c r="E1107" s="28">
        <f t="shared" si="17"/>
        <v>1.2937275448723667E-2</v>
      </c>
      <c r="F1107" s="29">
        <f>VLOOKUP(B1107,viz!$B$3:$E$1863,4,0)</f>
        <v>0</v>
      </c>
    </row>
    <row r="1108" spans="1:6" x14ac:dyDescent="0.25">
      <c r="A1108">
        <v>1105</v>
      </c>
      <c r="B1108" s="27">
        <v>41768</v>
      </c>
      <c r="C1108" s="25">
        <v>9.0095615014433895E-3</v>
      </c>
      <c r="D1108" s="25">
        <f>VLOOKUP(B1108,viz!$B$3:$C$1863,2,0)</f>
        <v>1878.48</v>
      </c>
      <c r="E1108" s="28">
        <f t="shared" si="17"/>
        <v>1.032188427594251E-2</v>
      </c>
      <c r="F1108" s="29">
        <f>VLOOKUP(B1108,viz!$B$3:$E$1863,4,0)</f>
        <v>0</v>
      </c>
    </row>
    <row r="1109" spans="1:6" x14ac:dyDescent="0.25">
      <c r="A1109">
        <v>1106</v>
      </c>
      <c r="B1109" s="27">
        <v>41775</v>
      </c>
      <c r="C1109" s="25">
        <v>6.6730766557156996E-3</v>
      </c>
      <c r="D1109" s="25">
        <f>VLOOKUP(B1109,viz!$B$3:$C$1863,2,0)</f>
        <v>1877.86</v>
      </c>
      <c r="E1109" s="28">
        <f t="shared" si="17"/>
        <v>6.5256283248937494E-3</v>
      </c>
      <c r="F1109" s="29">
        <f>VLOOKUP(B1109,viz!$B$3:$E$1863,4,0)</f>
        <v>0</v>
      </c>
    </row>
    <row r="1110" spans="1:6" x14ac:dyDescent="0.25">
      <c r="A1110">
        <v>1107</v>
      </c>
      <c r="B1110" s="27">
        <v>41782</v>
      </c>
      <c r="C1110" s="25">
        <v>2.1381126716733E-2</v>
      </c>
      <c r="D1110" s="25">
        <f>VLOOKUP(B1110,viz!$B$3:$C$1863,2,0)</f>
        <v>1900.53</v>
      </c>
      <c r="E1110" s="28">
        <f t="shared" si="17"/>
        <v>3.042286124491736E-2</v>
      </c>
      <c r="F1110" s="29">
        <f>VLOOKUP(B1110,viz!$B$3:$E$1863,4,0)</f>
        <v>0</v>
      </c>
    </row>
    <row r="1111" spans="1:6" x14ac:dyDescent="0.25">
      <c r="A1111">
        <v>1108</v>
      </c>
      <c r="B1111" s="27">
        <v>41789</v>
      </c>
      <c r="C1111" s="25">
        <v>1.3545592315495E-2</v>
      </c>
      <c r="D1111" s="25">
        <f>VLOOKUP(B1111,viz!$B$3:$C$1863,2,0)</f>
        <v>1923.57</v>
      </c>
      <c r="E1111" s="28">
        <f t="shared" si="17"/>
        <v>1.7691901677712091E-2</v>
      </c>
      <c r="F1111" s="29">
        <f>VLOOKUP(B1111,viz!$B$3:$E$1863,4,0)</f>
        <v>0</v>
      </c>
    </row>
    <row r="1112" spans="1:6" x14ac:dyDescent="0.25">
      <c r="A1112">
        <v>1109</v>
      </c>
      <c r="B1112" s="27">
        <v>41796</v>
      </c>
      <c r="C1112" s="25">
        <v>9.9378637969493901E-3</v>
      </c>
      <c r="D1112" s="25">
        <f>VLOOKUP(B1112,viz!$B$3:$C$1863,2,0)</f>
        <v>1949.44</v>
      </c>
      <c r="E1112" s="28">
        <f t="shared" si="17"/>
        <v>1.183016416918929E-2</v>
      </c>
      <c r="F1112" s="29">
        <f>VLOOKUP(B1112,viz!$B$3:$E$1863,4,0)</f>
        <v>0</v>
      </c>
    </row>
    <row r="1113" spans="1:6" x14ac:dyDescent="0.25">
      <c r="A1113">
        <v>1110</v>
      </c>
      <c r="B1113" s="27">
        <v>41803</v>
      </c>
      <c r="C1113" s="25">
        <v>1.2788279913365799E-2</v>
      </c>
      <c r="D1113" s="25">
        <f>VLOOKUP(B1113,viz!$B$3:$C$1863,2,0)</f>
        <v>1936.16</v>
      </c>
      <c r="E1113" s="28">
        <f t="shared" si="17"/>
        <v>1.6461441433707973E-2</v>
      </c>
      <c r="F1113" s="29">
        <f>VLOOKUP(B1113,viz!$B$3:$E$1863,4,0)</f>
        <v>0</v>
      </c>
    </row>
    <row r="1114" spans="1:6" x14ac:dyDescent="0.25">
      <c r="A1114">
        <v>1111</v>
      </c>
      <c r="B1114" s="27">
        <v>41810</v>
      </c>
      <c r="C1114" s="25">
        <v>2.1228974685072899E-2</v>
      </c>
      <c r="D1114" s="25">
        <f>VLOOKUP(B1114,viz!$B$3:$C$1863,2,0)</f>
        <v>1962.87</v>
      </c>
      <c r="E1114" s="28">
        <f t="shared" si="17"/>
        <v>3.0175648832343836E-2</v>
      </c>
      <c r="F1114" s="29">
        <f>VLOOKUP(B1114,viz!$B$3:$E$1863,4,0)</f>
        <v>0</v>
      </c>
    </row>
    <row r="1115" spans="1:6" x14ac:dyDescent="0.25">
      <c r="A1115">
        <v>1112</v>
      </c>
      <c r="B1115" s="27">
        <v>41817</v>
      </c>
      <c r="C1115" s="25">
        <v>8.6333312094211606E-2</v>
      </c>
      <c r="D1115" s="25">
        <f>VLOOKUP(B1115,viz!$B$3:$C$1863,2,0)</f>
        <v>1960.96</v>
      </c>
      <c r="E1115" s="28">
        <f t="shared" si="17"/>
        <v>0.13595537549329487</v>
      </c>
      <c r="F1115" s="29">
        <f>VLOOKUP(B1115,viz!$B$3:$E$1863,4,0)</f>
        <v>0</v>
      </c>
    </row>
    <row r="1116" spans="1:6" x14ac:dyDescent="0.25">
      <c r="A1116">
        <v>1113</v>
      </c>
      <c r="B1116" s="27">
        <v>41824</v>
      </c>
      <c r="C1116" s="25">
        <v>3.3972803503274897E-2</v>
      </c>
      <c r="D1116" s="25">
        <f>VLOOKUP(B1116,viz!$B$3:$C$1863,2,0)</f>
        <v>1985.44</v>
      </c>
      <c r="E1116" s="28">
        <f t="shared" si="17"/>
        <v>5.0881469406659878E-2</v>
      </c>
      <c r="F1116" s="29">
        <f>VLOOKUP(B1116,viz!$B$3:$E$1863,4,0)</f>
        <v>0</v>
      </c>
    </row>
    <row r="1117" spans="1:6" x14ac:dyDescent="0.25">
      <c r="A1117">
        <v>1114</v>
      </c>
      <c r="B1117" s="27">
        <v>41831</v>
      </c>
      <c r="C1117" s="25">
        <v>3.7739232182502698E-2</v>
      </c>
      <c r="D1117" s="25">
        <f>VLOOKUP(B1117,viz!$B$3:$C$1863,2,0)</f>
        <v>1967.57</v>
      </c>
      <c r="E1117" s="28">
        <f t="shared" si="17"/>
        <v>5.7001058546672513E-2</v>
      </c>
      <c r="F1117" s="29">
        <f>VLOOKUP(B1117,viz!$B$3:$E$1863,4,0)</f>
        <v>0</v>
      </c>
    </row>
    <row r="1118" spans="1:6" x14ac:dyDescent="0.25">
      <c r="A1118">
        <v>1115</v>
      </c>
      <c r="B1118" s="27">
        <v>41838</v>
      </c>
      <c r="C1118" s="25">
        <v>4.9968630075454698E-2</v>
      </c>
      <c r="D1118" s="25">
        <f>VLOOKUP(B1118,viz!$B$3:$C$1863,2,0)</f>
        <v>1978.22</v>
      </c>
      <c r="E1118" s="28">
        <f t="shared" si="17"/>
        <v>7.687104598260773E-2</v>
      </c>
      <c r="F1118" s="29">
        <f>VLOOKUP(B1118,viz!$B$3:$E$1863,4,0)</f>
        <v>0</v>
      </c>
    </row>
    <row r="1119" spans="1:6" x14ac:dyDescent="0.25">
      <c r="A1119">
        <v>1116</v>
      </c>
      <c r="B1119" s="27">
        <v>41845</v>
      </c>
      <c r="C1119" s="25">
        <v>7.9783782362937899E-2</v>
      </c>
      <c r="D1119" s="25">
        <f>VLOOKUP(B1119,viz!$B$3:$C$1863,2,0)</f>
        <v>1978.34</v>
      </c>
      <c r="E1119" s="28">
        <f t="shared" si="17"/>
        <v>0.12531388074344343</v>
      </c>
      <c r="F1119" s="29">
        <f>VLOOKUP(B1119,viz!$B$3:$E$1863,4,0)</f>
        <v>0</v>
      </c>
    </row>
    <row r="1120" spans="1:6" x14ac:dyDescent="0.25">
      <c r="A1120">
        <v>1117</v>
      </c>
      <c r="B1120" s="27">
        <v>41852</v>
      </c>
      <c r="C1120" s="25">
        <v>3.10751795768738E-2</v>
      </c>
      <c r="D1120" s="25">
        <f>VLOOKUP(B1120,viz!$B$3:$C$1863,2,0)</f>
        <v>1925.15</v>
      </c>
      <c r="E1120" s="28">
        <f t="shared" si="17"/>
        <v>4.6173490198228292E-2</v>
      </c>
      <c r="F1120" s="29">
        <f>VLOOKUP(B1120,viz!$B$3:$E$1863,4,0)</f>
        <v>0</v>
      </c>
    </row>
    <row r="1121" spans="1:6" x14ac:dyDescent="0.25">
      <c r="A1121">
        <v>1118</v>
      </c>
      <c r="B1121" s="27">
        <v>41859</v>
      </c>
      <c r="C1121" s="25">
        <v>3.2886058092117303E-2</v>
      </c>
      <c r="D1121" s="25">
        <f>VLOOKUP(B1121,viz!$B$3:$C$1863,2,0)</f>
        <v>1931.59</v>
      </c>
      <c r="E1121" s="28">
        <f t="shared" si="17"/>
        <v>4.9115755521579207E-2</v>
      </c>
      <c r="F1121" s="29">
        <f>VLOOKUP(B1121,viz!$B$3:$E$1863,4,0)</f>
        <v>0</v>
      </c>
    </row>
    <row r="1122" spans="1:6" x14ac:dyDescent="0.25">
      <c r="A1122">
        <v>1119</v>
      </c>
      <c r="B1122" s="27">
        <v>41866</v>
      </c>
      <c r="C1122" s="25">
        <v>1.7007585614919701E-2</v>
      </c>
      <c r="D1122" s="25">
        <f>VLOOKUP(B1122,viz!$B$3:$C$1863,2,0)</f>
        <v>1955.06</v>
      </c>
      <c r="E1122" s="28">
        <f t="shared" si="17"/>
        <v>2.3316852633188428E-2</v>
      </c>
      <c r="F1122" s="29">
        <f>VLOOKUP(B1122,viz!$B$3:$E$1863,4,0)</f>
        <v>0</v>
      </c>
    </row>
    <row r="1123" spans="1:6" x14ac:dyDescent="0.25">
      <c r="A1123">
        <v>1120</v>
      </c>
      <c r="B1123" s="27">
        <v>41873</v>
      </c>
      <c r="C1123" s="25">
        <v>2.1731894463300701E-2</v>
      </c>
      <c r="D1123" s="25">
        <f>VLOOKUP(B1123,viz!$B$3:$C$1863,2,0)</f>
        <v>1988.4</v>
      </c>
      <c r="E1123" s="28">
        <f t="shared" si="17"/>
        <v>3.0992778977436988E-2</v>
      </c>
      <c r="F1123" s="29">
        <f>VLOOKUP(B1123,viz!$B$3:$E$1863,4,0)</f>
        <v>0</v>
      </c>
    </row>
    <row r="1124" spans="1:6" x14ac:dyDescent="0.25">
      <c r="A1124">
        <v>1121</v>
      </c>
      <c r="B1124" s="27">
        <v>41880</v>
      </c>
      <c r="C1124" s="25">
        <v>9.5596574246883406E-2</v>
      </c>
      <c r="D1124" s="25">
        <f>VLOOKUP(B1124,viz!$B$3:$C$1863,2,0)</f>
        <v>2003.37</v>
      </c>
      <c r="E1124" s="28">
        <f t="shared" si="17"/>
        <v>0.15100606762061863</v>
      </c>
      <c r="F1124" s="29">
        <f>VLOOKUP(B1124,viz!$B$3:$E$1863,4,0)</f>
        <v>0</v>
      </c>
    </row>
    <row r="1125" spans="1:6" x14ac:dyDescent="0.25">
      <c r="A1125">
        <v>1122</v>
      </c>
      <c r="B1125" s="27">
        <v>41887</v>
      </c>
      <c r="C1125" s="25">
        <v>4.7639973461628002E-2</v>
      </c>
      <c r="D1125" s="25">
        <f>VLOOKUP(B1125,viz!$B$3:$C$1863,2,0)</f>
        <v>2007.71</v>
      </c>
      <c r="E1125" s="28">
        <f t="shared" si="17"/>
        <v>7.3087509126225761E-2</v>
      </c>
      <c r="F1125" s="29">
        <f>VLOOKUP(B1125,viz!$B$3:$E$1863,4,0)</f>
        <v>0</v>
      </c>
    </row>
    <row r="1126" spans="1:6" x14ac:dyDescent="0.25">
      <c r="A1126">
        <v>1123</v>
      </c>
      <c r="B1126" s="27">
        <v>41894</v>
      </c>
      <c r="C1126" s="25">
        <v>1.3384560123086E-2</v>
      </c>
      <c r="D1126" s="25">
        <f>VLOOKUP(B1126,viz!$B$3:$C$1863,2,0)</f>
        <v>1985.54</v>
      </c>
      <c r="E1126" s="28">
        <f t="shared" si="17"/>
        <v>1.7430261025575652E-2</v>
      </c>
      <c r="F1126" s="29">
        <f>VLOOKUP(B1126,viz!$B$3:$E$1863,4,0)</f>
        <v>0</v>
      </c>
    </row>
    <row r="1127" spans="1:6" x14ac:dyDescent="0.25">
      <c r="A1127">
        <v>1124</v>
      </c>
      <c r="B1127" s="27">
        <v>41901</v>
      </c>
      <c r="C1127" s="25">
        <v>3.0917873606085802E-2</v>
      </c>
      <c r="D1127" s="25">
        <f>VLOOKUP(B1127,viz!$B$3:$C$1863,2,0)</f>
        <v>2010.4</v>
      </c>
      <c r="E1127" s="28">
        <f t="shared" si="17"/>
        <v>4.5917903807915772E-2</v>
      </c>
      <c r="F1127" s="29">
        <f>VLOOKUP(B1127,viz!$B$3:$E$1863,4,0)</f>
        <v>0</v>
      </c>
    </row>
    <row r="1128" spans="1:6" x14ac:dyDescent="0.25">
      <c r="A1128">
        <v>1125</v>
      </c>
      <c r="B1128" s="27">
        <v>41908</v>
      </c>
      <c r="C1128" s="25">
        <v>1.8567342311143899E-2</v>
      </c>
      <c r="D1128" s="25">
        <f>VLOOKUP(B1128,viz!$B$3:$C$1863,2,0)</f>
        <v>1982.85</v>
      </c>
      <c r="E1128" s="28">
        <f t="shared" si="17"/>
        <v>2.5851102170931582E-2</v>
      </c>
      <c r="F1128" s="29">
        <f>VLOOKUP(B1128,viz!$B$3:$E$1863,4,0)</f>
        <v>0</v>
      </c>
    </row>
    <row r="1129" spans="1:6" x14ac:dyDescent="0.25">
      <c r="A1129">
        <v>1126</v>
      </c>
      <c r="B1129" s="27">
        <v>41915</v>
      </c>
      <c r="C1129" s="25">
        <v>2.20682583749294E-2</v>
      </c>
      <c r="D1129" s="25">
        <f>VLOOKUP(B1129,viz!$B$3:$C$1863,2,0)</f>
        <v>1967.9</v>
      </c>
      <c r="E1129" s="28">
        <f t="shared" si="17"/>
        <v>3.1539293757352364E-2</v>
      </c>
      <c r="F1129" s="29">
        <f>VLOOKUP(B1129,viz!$B$3:$E$1863,4,0)</f>
        <v>0</v>
      </c>
    </row>
    <row r="1130" spans="1:6" x14ac:dyDescent="0.25">
      <c r="A1130">
        <v>1127</v>
      </c>
      <c r="B1130" s="27">
        <v>41922</v>
      </c>
      <c r="C1130" s="25">
        <v>1.10111767426133E-2</v>
      </c>
      <c r="D1130" s="25">
        <f>VLOOKUP(B1130,viz!$B$3:$C$1863,2,0)</f>
        <v>1906.13</v>
      </c>
      <c r="E1130" s="28">
        <f t="shared" si="17"/>
        <v>1.3574053355872752E-2</v>
      </c>
      <c r="F1130" s="29">
        <f>VLOOKUP(B1130,viz!$B$3:$E$1863,4,0)</f>
        <v>0</v>
      </c>
    </row>
    <row r="1131" spans="1:6" x14ac:dyDescent="0.25">
      <c r="A1131">
        <v>1128</v>
      </c>
      <c r="B1131" s="27">
        <v>41929</v>
      </c>
      <c r="C1131" s="25">
        <v>8.0065764486789703E-3</v>
      </c>
      <c r="D1131" s="25">
        <f>VLOOKUP(B1131,viz!$B$3:$C$1863,2,0)</f>
        <v>1886.76</v>
      </c>
      <c r="E1131" s="28">
        <f t="shared" si="17"/>
        <v>8.6922619043991491E-3</v>
      </c>
      <c r="F1131" s="29">
        <f>VLOOKUP(B1131,viz!$B$3:$E$1863,4,0)</f>
        <v>1</v>
      </c>
    </row>
    <row r="1132" spans="1:6" x14ac:dyDescent="0.25">
      <c r="A1132">
        <v>1129</v>
      </c>
      <c r="B1132" s="27">
        <v>41936</v>
      </c>
      <c r="C1132" s="25">
        <v>1.2307223863899701E-2</v>
      </c>
      <c r="D1132" s="25">
        <f>VLOOKUP(B1132,viz!$B$3:$C$1863,2,0)</f>
        <v>1964.58</v>
      </c>
      <c r="E1132" s="28">
        <f t="shared" si="17"/>
        <v>1.5679834870364347E-2</v>
      </c>
      <c r="F1132" s="29">
        <f>VLOOKUP(B1132,viz!$B$3:$E$1863,4,0)</f>
        <v>0</v>
      </c>
    </row>
    <row r="1133" spans="1:6" x14ac:dyDescent="0.25">
      <c r="A1133">
        <v>1130</v>
      </c>
      <c r="B1133" s="27">
        <v>41943</v>
      </c>
      <c r="C1133" s="25">
        <v>1.01188132539392E-2</v>
      </c>
      <c r="D1133" s="25">
        <f>VLOOKUP(B1133,viz!$B$3:$C$1863,2,0)</f>
        <v>2018.05</v>
      </c>
      <c r="E1133" s="28">
        <f t="shared" si="17"/>
        <v>1.2124165841912601E-2</v>
      </c>
      <c r="F1133" s="29">
        <f>VLOOKUP(B1133,viz!$B$3:$E$1863,4,0)</f>
        <v>0</v>
      </c>
    </row>
    <row r="1134" spans="1:6" x14ac:dyDescent="0.25">
      <c r="A1134">
        <v>1131</v>
      </c>
      <c r="B1134" s="27">
        <v>41950</v>
      </c>
      <c r="C1134" s="25">
        <v>1.5520549379289201E-2</v>
      </c>
      <c r="D1134" s="25">
        <f>VLOOKUP(B1134,viz!$B$3:$C$1863,2,0)</f>
        <v>2031.92</v>
      </c>
      <c r="E1134" s="28">
        <f t="shared" si="17"/>
        <v>2.0900757288397409E-2</v>
      </c>
      <c r="F1134" s="29">
        <f>VLOOKUP(B1134,viz!$B$3:$E$1863,4,0)</f>
        <v>0</v>
      </c>
    </row>
    <row r="1135" spans="1:6" x14ac:dyDescent="0.25">
      <c r="A1135">
        <v>1132</v>
      </c>
      <c r="B1135" s="27">
        <v>41957</v>
      </c>
      <c r="C1135" s="25">
        <v>1.34095242246985E-2</v>
      </c>
      <c r="D1135" s="25">
        <f>VLOOKUP(B1135,viz!$B$3:$C$1863,2,0)</f>
        <v>2039.82</v>
      </c>
      <c r="E1135" s="28">
        <f t="shared" si="17"/>
        <v>1.7470822007378008E-2</v>
      </c>
      <c r="F1135" s="29">
        <f>VLOOKUP(B1135,viz!$B$3:$E$1863,4,0)</f>
        <v>0</v>
      </c>
    </row>
    <row r="1136" spans="1:6" x14ac:dyDescent="0.25">
      <c r="A1136">
        <v>1133</v>
      </c>
      <c r="B1136" s="27">
        <v>41964</v>
      </c>
      <c r="C1136" s="25">
        <v>6.8601127713918703E-3</v>
      </c>
      <c r="D1136" s="25">
        <f>VLOOKUP(B1136,viz!$B$3:$C$1863,2,0)</f>
        <v>2063.5</v>
      </c>
      <c r="E1136" s="28">
        <f t="shared" si="17"/>
        <v>6.8295194322959742E-3</v>
      </c>
      <c r="F1136" s="29">
        <f>VLOOKUP(B1136,viz!$B$3:$E$1863,4,0)</f>
        <v>0</v>
      </c>
    </row>
    <row r="1137" spans="1:6" x14ac:dyDescent="0.25">
      <c r="A1137">
        <v>1134</v>
      </c>
      <c r="B1137" s="27">
        <v>41971</v>
      </c>
      <c r="C1137" s="25">
        <v>3.7833470851182899E-3</v>
      </c>
      <c r="D1137" s="25">
        <f>VLOOKUP(B1137,viz!$B$3:$C$1863,2,0)</f>
        <v>2067.56</v>
      </c>
      <c r="E1137" s="28">
        <f t="shared" si="17"/>
        <v>1.8304756474170905E-3</v>
      </c>
      <c r="F1137" s="29">
        <f>VLOOKUP(B1137,viz!$B$3:$E$1863,4,0)</f>
        <v>0</v>
      </c>
    </row>
    <row r="1138" spans="1:6" x14ac:dyDescent="0.25">
      <c r="A1138">
        <v>1135</v>
      </c>
      <c r="B1138" s="27">
        <v>41978</v>
      </c>
      <c r="C1138" s="25">
        <v>3.4119354095309999E-3</v>
      </c>
      <c r="D1138" s="25">
        <f>VLOOKUP(B1138,viz!$B$3:$C$1863,2,0)</f>
        <v>2075.37</v>
      </c>
      <c r="E1138" s="28">
        <f t="shared" si="17"/>
        <v>1.2270162300297245E-3</v>
      </c>
      <c r="F1138" s="29">
        <f>VLOOKUP(B1138,viz!$B$3:$E$1863,4,0)</f>
        <v>0</v>
      </c>
    </row>
    <row r="1139" spans="1:6" x14ac:dyDescent="0.25">
      <c r="A1139">
        <v>1136</v>
      </c>
      <c r="B1139" s="27">
        <v>41985</v>
      </c>
      <c r="C1139" s="25">
        <v>6.4273532480001398E-3</v>
      </c>
      <c r="D1139" s="25">
        <f>VLOOKUP(B1139,viz!$B$3:$C$1863,2,0)</f>
        <v>2002.33</v>
      </c>
      <c r="E1139" s="28">
        <f t="shared" si="17"/>
        <v>6.1263837286542862E-3</v>
      </c>
      <c r="F1139" s="29">
        <f>VLOOKUP(B1139,viz!$B$3:$E$1863,4,0)</f>
        <v>0</v>
      </c>
    </row>
    <row r="1140" spans="1:6" x14ac:dyDescent="0.25">
      <c r="A1140">
        <v>1137</v>
      </c>
      <c r="B1140" s="27">
        <v>41992</v>
      </c>
      <c r="C1140" s="25">
        <v>5.4346621036529498E-3</v>
      </c>
      <c r="D1140" s="25">
        <f>VLOOKUP(B1140,viz!$B$3:$C$1863,2,0)</f>
        <v>2070.65</v>
      </c>
      <c r="E1140" s="28">
        <f t="shared" si="17"/>
        <v>4.5134866147816142E-3</v>
      </c>
      <c r="F1140" s="29">
        <f>VLOOKUP(B1140,viz!$B$3:$E$1863,4,0)</f>
        <v>0</v>
      </c>
    </row>
    <row r="1141" spans="1:6" x14ac:dyDescent="0.25">
      <c r="A1141">
        <v>1138</v>
      </c>
      <c r="B1141" s="27">
        <v>41999</v>
      </c>
      <c r="C1141" s="25">
        <v>4.2962944135069804E-3</v>
      </c>
      <c r="D1141" s="25">
        <f>VLOOKUP(B1141,viz!$B$3:$C$1863,2,0)</f>
        <v>2088.77</v>
      </c>
      <c r="E1141" s="28">
        <f t="shared" si="17"/>
        <v>2.6638982786533981E-3</v>
      </c>
      <c r="F1141" s="29">
        <f>VLOOKUP(B1141,viz!$B$3:$E$1863,4,0)</f>
        <v>0</v>
      </c>
    </row>
    <row r="1142" spans="1:6" x14ac:dyDescent="0.25">
      <c r="A1142">
        <v>1139</v>
      </c>
      <c r="B1142" s="27">
        <v>42006</v>
      </c>
      <c r="C1142" s="25">
        <v>4.8834867775440199E-3</v>
      </c>
      <c r="D1142" s="25">
        <f>VLOOKUP(B1142,viz!$B$3:$C$1863,2,0)</f>
        <v>2058.1999999999998</v>
      </c>
      <c r="E1142" s="28">
        <f t="shared" si="17"/>
        <v>3.6179521902214603E-3</v>
      </c>
      <c r="F1142" s="29">
        <f>VLOOKUP(B1142,viz!$B$3:$E$1863,4,0)</f>
        <v>0</v>
      </c>
    </row>
    <row r="1143" spans="1:6" x14ac:dyDescent="0.25">
      <c r="A1143">
        <v>1140</v>
      </c>
      <c r="B1143" s="27">
        <v>42013</v>
      </c>
      <c r="C1143" s="25">
        <v>4.5985756441950798E-3</v>
      </c>
      <c r="D1143" s="25">
        <f>VLOOKUP(B1143,viz!$B$3:$C$1863,2,0)</f>
        <v>2044.81</v>
      </c>
      <c r="E1143" s="28">
        <f t="shared" si="17"/>
        <v>3.1550364612905916E-3</v>
      </c>
      <c r="F1143" s="29">
        <f>VLOOKUP(B1143,viz!$B$3:$E$1863,4,0)</f>
        <v>0</v>
      </c>
    </row>
    <row r="1144" spans="1:6" x14ac:dyDescent="0.25">
      <c r="A1144">
        <v>1141</v>
      </c>
      <c r="B1144" s="27">
        <v>42020</v>
      </c>
      <c r="C1144" s="25">
        <v>1.4297098852694E-2</v>
      </c>
      <c r="D1144" s="25">
        <f>VLOOKUP(B1144,viz!$B$3:$C$1863,2,0)</f>
        <v>2019.42</v>
      </c>
      <c r="E1144" s="28">
        <f t="shared" si="17"/>
        <v>1.8912928712965647E-2</v>
      </c>
      <c r="F1144" s="29">
        <f>VLOOKUP(B1144,viz!$B$3:$E$1863,4,0)</f>
        <v>0</v>
      </c>
    </row>
    <row r="1145" spans="1:6" x14ac:dyDescent="0.25">
      <c r="A1145">
        <v>1142</v>
      </c>
      <c r="B1145" s="27">
        <v>42027</v>
      </c>
      <c r="C1145" s="25">
        <v>6.3100699335336703E-3</v>
      </c>
      <c r="D1145" s="25">
        <f>VLOOKUP(B1145,viz!$B$3:$C$1863,2,0)</f>
        <v>2051.8200000000002</v>
      </c>
      <c r="E1145" s="28">
        <f t="shared" si="17"/>
        <v>5.9358250433214094E-3</v>
      </c>
      <c r="F1145" s="29">
        <f>VLOOKUP(B1145,viz!$B$3:$E$1863,4,0)</f>
        <v>0</v>
      </c>
    </row>
    <row r="1146" spans="1:6" x14ac:dyDescent="0.25">
      <c r="A1146">
        <v>1143</v>
      </c>
      <c r="B1146" s="27">
        <v>42034</v>
      </c>
      <c r="C1146" s="25">
        <v>5.65524809062481E-2</v>
      </c>
      <c r="D1146" s="25">
        <f>VLOOKUP(B1146,viz!$B$3:$C$1863,2,0)</f>
        <v>1994.99</v>
      </c>
      <c r="E1146" s="28">
        <f t="shared" si="17"/>
        <v>8.7568304705650066E-2</v>
      </c>
      <c r="F1146" s="29">
        <f>VLOOKUP(B1146,viz!$B$3:$E$1863,4,0)</f>
        <v>0</v>
      </c>
    </row>
    <row r="1147" spans="1:6" x14ac:dyDescent="0.25">
      <c r="A1147">
        <v>1144</v>
      </c>
      <c r="B1147" s="27">
        <v>42041</v>
      </c>
      <c r="C1147" s="25">
        <v>1.4829237945377801E-2</v>
      </c>
      <c r="D1147" s="25">
        <f>VLOOKUP(B1147,viz!$B$3:$C$1863,2,0)</f>
        <v>2055.4699999999998</v>
      </c>
      <c r="E1147" s="28">
        <f t="shared" si="17"/>
        <v>1.9777533591991688E-2</v>
      </c>
      <c r="F1147" s="29">
        <f>VLOOKUP(B1147,viz!$B$3:$E$1863,4,0)</f>
        <v>0</v>
      </c>
    </row>
    <row r="1148" spans="1:6" x14ac:dyDescent="0.25">
      <c r="A1148">
        <v>1145</v>
      </c>
      <c r="B1148" s="27">
        <v>42048</v>
      </c>
      <c r="C1148" s="25">
        <v>4.5259643346071202E-2</v>
      </c>
      <c r="D1148" s="25">
        <f>VLOOKUP(B1148,viz!$B$3:$C$1863,2,0)</f>
        <v>2096.9899999999998</v>
      </c>
      <c r="E1148" s="28">
        <f t="shared" si="17"/>
        <v>6.9220014593502285E-2</v>
      </c>
      <c r="F1148" s="29">
        <f>VLOOKUP(B1148,viz!$B$3:$E$1863,4,0)</f>
        <v>0</v>
      </c>
    </row>
    <row r="1149" spans="1:6" x14ac:dyDescent="0.25">
      <c r="A1149">
        <v>1146</v>
      </c>
      <c r="B1149" s="27">
        <v>42055</v>
      </c>
      <c r="C1149" s="25">
        <v>3.3289335668086999E-2</v>
      </c>
      <c r="D1149" s="25">
        <f>VLOOKUP(B1149,viz!$B$3:$C$1863,2,0)</f>
        <v>2110.3000000000002</v>
      </c>
      <c r="E1149" s="28">
        <f t="shared" si="17"/>
        <v>4.9770989772509121E-2</v>
      </c>
      <c r="F1149" s="29">
        <f>VLOOKUP(B1149,viz!$B$3:$E$1863,4,0)</f>
        <v>0</v>
      </c>
    </row>
    <row r="1150" spans="1:6" x14ac:dyDescent="0.25">
      <c r="A1150">
        <v>1147</v>
      </c>
      <c r="B1150" s="27">
        <v>42062</v>
      </c>
      <c r="C1150" s="25">
        <v>3.5052441060543102E-2</v>
      </c>
      <c r="D1150" s="25">
        <f>VLOOKUP(B1150,viz!$B$3:$C$1863,2,0)</f>
        <v>2104.5</v>
      </c>
      <c r="E1150" s="28">
        <f t="shared" si="17"/>
        <v>5.2635634647341625E-2</v>
      </c>
      <c r="F1150" s="29">
        <f>VLOOKUP(B1150,viz!$B$3:$E$1863,4,0)</f>
        <v>0</v>
      </c>
    </row>
    <row r="1151" spans="1:6" x14ac:dyDescent="0.25">
      <c r="A1151">
        <v>1148</v>
      </c>
      <c r="B1151" s="27">
        <v>42069</v>
      </c>
      <c r="C1151" s="25">
        <v>2.3847846314311E-2</v>
      </c>
      <c r="D1151" s="25">
        <f>VLOOKUP(B1151,viz!$B$3:$C$1863,2,0)</f>
        <v>2071.2600000000002</v>
      </c>
      <c r="E1151" s="28">
        <f t="shared" si="17"/>
        <v>3.4430719018528386E-2</v>
      </c>
      <c r="F1151" s="29">
        <f>VLOOKUP(B1151,viz!$B$3:$E$1863,4,0)</f>
        <v>0</v>
      </c>
    </row>
    <row r="1152" spans="1:6" x14ac:dyDescent="0.25">
      <c r="A1152">
        <v>1149</v>
      </c>
      <c r="B1152" s="27">
        <v>42076</v>
      </c>
      <c r="C1152" s="25">
        <v>1.76644511520863E-2</v>
      </c>
      <c r="D1152" s="25">
        <f>VLOOKUP(B1152,viz!$B$3:$C$1863,2,0)</f>
        <v>2053.4</v>
      </c>
      <c r="E1152" s="28">
        <f t="shared" si="17"/>
        <v>2.4384109589323709E-2</v>
      </c>
      <c r="F1152" s="29">
        <f>VLOOKUP(B1152,viz!$B$3:$E$1863,4,0)</f>
        <v>0</v>
      </c>
    </row>
    <row r="1153" spans="1:6" x14ac:dyDescent="0.25">
      <c r="A1153">
        <v>1150</v>
      </c>
      <c r="B1153" s="27">
        <v>42083</v>
      </c>
      <c r="C1153" s="25">
        <v>0.107518576085567</v>
      </c>
      <c r="D1153" s="25">
        <f>VLOOKUP(B1153,viz!$B$3:$C$1863,2,0)</f>
        <v>2108.1</v>
      </c>
      <c r="E1153" s="28">
        <f t="shared" si="17"/>
        <v>0.17037660645003747</v>
      </c>
      <c r="F1153" s="29">
        <f>VLOOKUP(B1153,viz!$B$3:$E$1863,4,0)</f>
        <v>0</v>
      </c>
    </row>
    <row r="1154" spans="1:6" x14ac:dyDescent="0.25">
      <c r="A1154">
        <v>1151</v>
      </c>
      <c r="B1154" s="27">
        <v>42090</v>
      </c>
      <c r="C1154" s="25">
        <v>2.2725174203515101E-2</v>
      </c>
      <c r="D1154" s="25">
        <f>VLOOKUP(B1154,viz!$B$3:$C$1863,2,0)</f>
        <v>2061.02</v>
      </c>
      <c r="E1154" s="28">
        <f t="shared" si="17"/>
        <v>3.2606632425594362E-2</v>
      </c>
      <c r="F1154" s="29">
        <f>VLOOKUP(B1154,viz!$B$3:$E$1863,4,0)</f>
        <v>0</v>
      </c>
    </row>
    <row r="1155" spans="1:6" x14ac:dyDescent="0.25">
      <c r="A1155">
        <v>1152</v>
      </c>
      <c r="B1155" s="27">
        <v>42097</v>
      </c>
      <c r="C1155" s="25">
        <v>9.2751175165176405E-2</v>
      </c>
      <c r="D1155" s="25">
        <f>VLOOKUP(B1155,viz!$B$3:$C$1863,2,0)</f>
        <v>2066.96</v>
      </c>
      <c r="E1155" s="28">
        <f t="shared" si="17"/>
        <v>0.14638294189532652</v>
      </c>
      <c r="F1155" s="29">
        <f>VLOOKUP(B1155,viz!$B$3:$E$1863,4,0)</f>
        <v>0</v>
      </c>
    </row>
    <row r="1156" spans="1:6" x14ac:dyDescent="0.25">
      <c r="A1156">
        <v>1153</v>
      </c>
      <c r="B1156" s="27">
        <v>42104</v>
      </c>
      <c r="C1156" s="25">
        <v>4.7034438699483899E-2</v>
      </c>
      <c r="D1156" s="25">
        <f>VLOOKUP(B1156,viz!$B$3:$C$1863,2,0)</f>
        <v>2102.06</v>
      </c>
      <c r="E1156" s="28">
        <f t="shared" si="17"/>
        <v>7.2103652993557144E-2</v>
      </c>
      <c r="F1156" s="29">
        <f>VLOOKUP(B1156,viz!$B$3:$E$1863,4,0)</f>
        <v>0</v>
      </c>
    </row>
    <row r="1157" spans="1:6" x14ac:dyDescent="0.25">
      <c r="A1157">
        <v>1154</v>
      </c>
      <c r="B1157" s="27">
        <v>42111</v>
      </c>
      <c r="C1157" s="25">
        <v>2.7872083708643899E-2</v>
      </c>
      <c r="D1157" s="25">
        <f>VLOOKUP(B1157,viz!$B$3:$C$1863,2,0)</f>
        <v>2081.1799999999998</v>
      </c>
      <c r="E1157" s="28">
        <f t="shared" ref="E1157:E1220" si="18">(C1157-$E$1)/$E$3</f>
        <v>4.0969188627951965E-2</v>
      </c>
      <c r="F1157" s="29">
        <f>VLOOKUP(B1157,viz!$B$3:$E$1863,4,0)</f>
        <v>0</v>
      </c>
    </row>
    <row r="1158" spans="1:6" x14ac:dyDescent="0.25">
      <c r="A1158">
        <v>1155</v>
      </c>
      <c r="B1158" s="27">
        <v>42118</v>
      </c>
      <c r="C1158" s="25">
        <v>6.64025843143463E-2</v>
      </c>
      <c r="D1158" s="25">
        <f>VLOOKUP(B1158,viz!$B$3:$C$1863,2,0)</f>
        <v>2117.69</v>
      </c>
      <c r="E1158" s="28">
        <f t="shared" si="18"/>
        <v>0.10357248027298289</v>
      </c>
      <c r="F1158" s="29">
        <f>VLOOKUP(B1158,viz!$B$3:$E$1863,4,0)</f>
        <v>0</v>
      </c>
    </row>
    <row r="1159" spans="1:6" x14ac:dyDescent="0.25">
      <c r="A1159">
        <v>1156</v>
      </c>
      <c r="B1159" s="27">
        <v>42125</v>
      </c>
      <c r="C1159" s="25">
        <v>2.1623497828841199E-2</v>
      </c>
      <c r="D1159" s="25">
        <f>VLOOKUP(B1159,viz!$B$3:$C$1863,2,0)</f>
        <v>2108.29</v>
      </c>
      <c r="E1159" s="28">
        <f t="shared" si="18"/>
        <v>3.0816659123977214E-2</v>
      </c>
      <c r="F1159" s="29">
        <f>VLOOKUP(B1159,viz!$B$3:$E$1863,4,0)</f>
        <v>0</v>
      </c>
    </row>
    <row r="1160" spans="1:6" x14ac:dyDescent="0.25">
      <c r="A1160">
        <v>1157</v>
      </c>
      <c r="B1160" s="27">
        <v>42132</v>
      </c>
      <c r="C1160" s="25">
        <v>1.42279285937548E-2</v>
      </c>
      <c r="D1160" s="25">
        <f>VLOOKUP(B1160,viz!$B$3:$C$1863,2,0)</f>
        <v>2116.1</v>
      </c>
      <c r="E1160" s="28">
        <f t="shared" si="18"/>
        <v>1.8800542789464511E-2</v>
      </c>
      <c r="F1160" s="29">
        <f>VLOOKUP(B1160,viz!$B$3:$E$1863,4,0)</f>
        <v>0</v>
      </c>
    </row>
    <row r="1161" spans="1:6" x14ac:dyDescent="0.25">
      <c r="A1161">
        <v>1158</v>
      </c>
      <c r="B1161" s="27">
        <v>42139</v>
      </c>
      <c r="C1161" s="25">
        <v>3.5145897418260602E-2</v>
      </c>
      <c r="D1161" s="25">
        <f>VLOOKUP(B1161,viz!$B$3:$C$1863,2,0)</f>
        <v>2122.73</v>
      </c>
      <c r="E1161" s="28">
        <f t="shared" si="18"/>
        <v>5.2787479952393412E-2</v>
      </c>
      <c r="F1161" s="29">
        <f>VLOOKUP(B1161,viz!$B$3:$E$1863,4,0)</f>
        <v>0</v>
      </c>
    </row>
    <row r="1162" spans="1:6" x14ac:dyDescent="0.25">
      <c r="A1162">
        <v>1159</v>
      </c>
      <c r="B1162" s="27">
        <v>42146</v>
      </c>
      <c r="C1162" s="25">
        <v>8.0720223486423506E-2</v>
      </c>
      <c r="D1162" s="25">
        <f>VLOOKUP(B1162,viz!$B$3:$C$1863,2,0)</f>
        <v>2126.06</v>
      </c>
      <c r="E1162" s="28">
        <f t="shared" si="18"/>
        <v>0.12683538437927458</v>
      </c>
      <c r="F1162" s="29">
        <f>VLOOKUP(B1162,viz!$B$3:$E$1863,4,0)</f>
        <v>0</v>
      </c>
    </row>
    <row r="1163" spans="1:6" x14ac:dyDescent="0.25">
      <c r="A1163">
        <v>1160</v>
      </c>
      <c r="B1163" s="27">
        <v>42153</v>
      </c>
      <c r="C1163" s="25">
        <v>3.58836874365807E-2</v>
      </c>
      <c r="D1163" s="25">
        <f>VLOOKUP(B1163,viz!$B$3:$C$1863,2,0)</f>
        <v>2107.39</v>
      </c>
      <c r="E1163" s="28">
        <f t="shared" si="18"/>
        <v>5.3986220767166269E-2</v>
      </c>
      <c r="F1163" s="29">
        <f>VLOOKUP(B1163,viz!$B$3:$E$1863,4,0)</f>
        <v>0</v>
      </c>
    </row>
    <row r="1164" spans="1:6" x14ac:dyDescent="0.25">
      <c r="A1164">
        <v>1161</v>
      </c>
      <c r="B1164" s="27">
        <v>42160</v>
      </c>
      <c r="C1164" s="25">
        <v>0.119535975158215</v>
      </c>
      <c r="D1164" s="25">
        <f>VLOOKUP(B1164,viz!$B$3:$C$1863,2,0)</f>
        <v>2092.83</v>
      </c>
      <c r="E1164" s="28">
        <f t="shared" si="18"/>
        <v>0.18990214406655015</v>
      </c>
      <c r="F1164" s="29">
        <f>VLOOKUP(B1164,viz!$B$3:$E$1863,4,0)</f>
        <v>0</v>
      </c>
    </row>
    <row r="1165" spans="1:6" x14ac:dyDescent="0.25">
      <c r="A1165">
        <v>1162</v>
      </c>
      <c r="B1165" s="27">
        <v>42167</v>
      </c>
      <c r="C1165" s="25">
        <v>3.1825985759496703E-2</v>
      </c>
      <c r="D1165" s="25">
        <f>VLOOKUP(B1165,viz!$B$3:$C$1863,2,0)</f>
        <v>2094.11</v>
      </c>
      <c r="E1165" s="28">
        <f t="shared" si="18"/>
        <v>4.7393379316738149E-2</v>
      </c>
      <c r="F1165" s="29">
        <f>VLOOKUP(B1165,viz!$B$3:$E$1863,4,0)</f>
        <v>0</v>
      </c>
    </row>
    <row r="1166" spans="1:6" x14ac:dyDescent="0.25">
      <c r="A1166">
        <v>1163</v>
      </c>
      <c r="B1166" s="27">
        <v>42174</v>
      </c>
      <c r="C1166" s="25">
        <v>6.0464341193437597E-2</v>
      </c>
      <c r="D1166" s="25">
        <f>VLOOKUP(B1166,viz!$B$3:$C$1863,2,0)</f>
        <v>2109.9899999999998</v>
      </c>
      <c r="E1166" s="28">
        <f t="shared" si="18"/>
        <v>9.3924187099695453E-2</v>
      </c>
      <c r="F1166" s="29">
        <f>VLOOKUP(B1166,viz!$B$3:$E$1863,4,0)</f>
        <v>0</v>
      </c>
    </row>
    <row r="1167" spans="1:6" x14ac:dyDescent="0.25">
      <c r="A1167">
        <v>1164</v>
      </c>
      <c r="B1167" s="27">
        <v>42181</v>
      </c>
      <c r="C1167" s="25">
        <v>6.4367391169071198E-2</v>
      </c>
      <c r="D1167" s="25">
        <f>VLOOKUP(B1167,viz!$B$3:$C$1863,2,0)</f>
        <v>2101.4899999999998</v>
      </c>
      <c r="E1167" s="28">
        <f t="shared" si="18"/>
        <v>0.1002657547432147</v>
      </c>
      <c r="F1167" s="29">
        <f>VLOOKUP(B1167,viz!$B$3:$E$1863,4,0)</f>
        <v>0</v>
      </c>
    </row>
    <row r="1168" spans="1:6" x14ac:dyDescent="0.25">
      <c r="A1168">
        <v>1165</v>
      </c>
      <c r="B1168" s="27">
        <v>42188</v>
      </c>
      <c r="C1168" s="25">
        <v>6.2287814915180199E-2</v>
      </c>
      <c r="D1168" s="25">
        <f>VLOOKUP(B1168,viz!$B$3:$C$1863,2,0)</f>
        <v>2076.7800000000002</v>
      </c>
      <c r="E1168" s="28">
        <f t="shared" si="18"/>
        <v>9.6886916766187436E-2</v>
      </c>
      <c r="F1168" s="29">
        <f>VLOOKUP(B1168,viz!$B$3:$E$1863,4,0)</f>
        <v>0</v>
      </c>
    </row>
    <row r="1169" spans="1:6" x14ac:dyDescent="0.25">
      <c r="A1169">
        <v>1166</v>
      </c>
      <c r="B1169" s="27">
        <v>42195</v>
      </c>
      <c r="C1169" s="25">
        <v>5.9214856475591701E-2</v>
      </c>
      <c r="D1169" s="25">
        <f>VLOOKUP(B1169,viz!$B$3:$C$1863,2,0)</f>
        <v>2076.62</v>
      </c>
      <c r="E1169" s="28">
        <f t="shared" si="18"/>
        <v>9.1894058890415464E-2</v>
      </c>
      <c r="F1169" s="29">
        <f>VLOOKUP(B1169,viz!$B$3:$E$1863,4,0)</f>
        <v>0</v>
      </c>
    </row>
    <row r="1170" spans="1:6" x14ac:dyDescent="0.25">
      <c r="A1170">
        <v>1167</v>
      </c>
      <c r="B1170" s="27">
        <v>42202</v>
      </c>
      <c r="C1170" s="25">
        <v>5.0326917320489897E-2</v>
      </c>
      <c r="D1170" s="25">
        <f>VLOOKUP(B1170,viz!$B$3:$C$1863,2,0)</f>
        <v>2126.64</v>
      </c>
      <c r="E1170" s="28">
        <f t="shared" si="18"/>
        <v>7.7453181188250855E-2</v>
      </c>
      <c r="F1170" s="29">
        <f>VLOOKUP(B1170,viz!$B$3:$E$1863,4,0)</f>
        <v>0</v>
      </c>
    </row>
    <row r="1171" spans="1:6" x14ac:dyDescent="0.25">
      <c r="A1171">
        <v>1168</v>
      </c>
      <c r="B1171" s="27">
        <v>42209</v>
      </c>
      <c r="C1171" s="25">
        <v>6.1005763709545101E-2</v>
      </c>
      <c r="D1171" s="25">
        <f>VLOOKUP(B1171,viz!$B$3:$C$1863,2,0)</f>
        <v>2079.65</v>
      </c>
      <c r="E1171" s="28">
        <f t="shared" si="18"/>
        <v>9.480387542832433E-2</v>
      </c>
      <c r="F1171" s="29">
        <f>VLOOKUP(B1171,viz!$B$3:$E$1863,4,0)</f>
        <v>0</v>
      </c>
    </row>
    <row r="1172" spans="1:6" x14ac:dyDescent="0.25">
      <c r="A1172">
        <v>1169</v>
      </c>
      <c r="B1172" s="27">
        <v>42216</v>
      </c>
      <c r="C1172" s="25">
        <v>7.2306305170059204E-2</v>
      </c>
      <c r="D1172" s="25">
        <f>VLOOKUP(B1172,viz!$B$3:$C$1863,2,0)</f>
        <v>2103.84</v>
      </c>
      <c r="E1172" s="28">
        <f t="shared" si="18"/>
        <v>0.11316468262465304</v>
      </c>
      <c r="F1172" s="29">
        <f>VLOOKUP(B1172,viz!$B$3:$E$1863,4,0)</f>
        <v>0</v>
      </c>
    </row>
    <row r="1173" spans="1:6" x14ac:dyDescent="0.25">
      <c r="A1173">
        <v>1170</v>
      </c>
      <c r="B1173" s="27">
        <v>42223</v>
      </c>
      <c r="C1173" s="25">
        <v>4.8619788140058497E-2</v>
      </c>
      <c r="D1173" s="25">
        <f>VLOOKUP(B1173,viz!$B$3:$C$1863,2,0)</f>
        <v>2077.5700000000002</v>
      </c>
      <c r="E1173" s="28">
        <f t="shared" si="18"/>
        <v>7.4679484914435171E-2</v>
      </c>
      <c r="F1173" s="29">
        <f>VLOOKUP(B1173,viz!$B$3:$E$1863,4,0)</f>
        <v>0</v>
      </c>
    </row>
    <row r="1174" spans="1:6" x14ac:dyDescent="0.25">
      <c r="A1174">
        <v>1171</v>
      </c>
      <c r="B1174" s="27">
        <v>42230</v>
      </c>
      <c r="C1174" s="25">
        <v>4.3531373143196099E-2</v>
      </c>
      <c r="D1174" s="25">
        <f>VLOOKUP(B1174,viz!$B$3:$C$1863,2,0)</f>
        <v>2091.54</v>
      </c>
      <c r="E1174" s="28">
        <f t="shared" si="18"/>
        <v>6.6411968971172783E-2</v>
      </c>
      <c r="F1174" s="29">
        <f>VLOOKUP(B1174,viz!$B$3:$E$1863,4,0)</f>
        <v>0</v>
      </c>
    </row>
    <row r="1175" spans="1:6" x14ac:dyDescent="0.25">
      <c r="A1175">
        <v>1172</v>
      </c>
      <c r="B1175" s="27">
        <v>42237</v>
      </c>
      <c r="C1175" s="25">
        <v>3.2292705029249198E-2</v>
      </c>
      <c r="D1175" s="25">
        <f>VLOOKUP(B1175,viz!$B$3:$C$1863,2,0)</f>
        <v>1970.89</v>
      </c>
      <c r="E1175" s="28">
        <f t="shared" si="18"/>
        <v>4.8151691876953034E-2</v>
      </c>
      <c r="F1175" s="29">
        <f>VLOOKUP(B1175,viz!$B$3:$E$1863,4,0)</f>
        <v>1</v>
      </c>
    </row>
    <row r="1176" spans="1:6" x14ac:dyDescent="0.25">
      <c r="A1176">
        <v>1173</v>
      </c>
      <c r="B1176" s="27">
        <v>42244</v>
      </c>
      <c r="C1176" s="25">
        <v>1.6992229968309399E-2</v>
      </c>
      <c r="D1176" s="25">
        <f>VLOOKUP(B1176,viz!$B$3:$C$1863,2,0)</f>
        <v>1988.87</v>
      </c>
      <c r="E1176" s="28">
        <f t="shared" si="18"/>
        <v>2.3291903203307405E-2</v>
      </c>
      <c r="F1176" s="29">
        <f>VLOOKUP(B1176,viz!$B$3:$E$1863,4,0)</f>
        <v>1</v>
      </c>
    </row>
    <row r="1177" spans="1:6" x14ac:dyDescent="0.25">
      <c r="A1177">
        <v>1174</v>
      </c>
      <c r="B1177" s="27">
        <v>42251</v>
      </c>
      <c r="C1177" s="25">
        <v>1.55552327632904E-2</v>
      </c>
      <c r="D1177" s="25">
        <f>VLOOKUP(B1177,viz!$B$3:$C$1863,2,0)</f>
        <v>1921.22</v>
      </c>
      <c r="E1177" s="28">
        <f t="shared" si="18"/>
        <v>2.0957109891393239E-2</v>
      </c>
      <c r="F1177" s="29">
        <f>VLOOKUP(B1177,viz!$B$3:$E$1863,4,0)</f>
        <v>1</v>
      </c>
    </row>
    <row r="1178" spans="1:6" x14ac:dyDescent="0.25">
      <c r="A1178">
        <v>1175</v>
      </c>
      <c r="B1178" s="27">
        <v>42258</v>
      </c>
      <c r="C1178" s="25">
        <v>1.6874672845005999E-2</v>
      </c>
      <c r="D1178" s="25">
        <f>VLOOKUP(B1178,viz!$B$3:$C$1863,2,0)</f>
        <v>1961.05</v>
      </c>
      <c r="E1178" s="28">
        <f t="shared" si="18"/>
        <v>2.3100899640949732E-2</v>
      </c>
      <c r="F1178" s="29">
        <f>VLOOKUP(B1178,viz!$B$3:$E$1863,4,0)</f>
        <v>1</v>
      </c>
    </row>
    <row r="1179" spans="1:6" x14ac:dyDescent="0.25">
      <c r="A1179">
        <v>1176</v>
      </c>
      <c r="B1179" s="27">
        <v>42265</v>
      </c>
      <c r="C1179" s="25">
        <v>4.3445620685815797E-2</v>
      </c>
      <c r="D1179" s="25">
        <f>VLOOKUP(B1179,viz!$B$3:$C$1863,2,0)</f>
        <v>1958.03</v>
      </c>
      <c r="E1179" s="28">
        <f t="shared" si="18"/>
        <v>6.6272640750301898E-2</v>
      </c>
      <c r="F1179" s="29">
        <f>VLOOKUP(B1179,viz!$B$3:$E$1863,4,0)</f>
        <v>0</v>
      </c>
    </row>
    <row r="1180" spans="1:6" x14ac:dyDescent="0.25">
      <c r="A1180">
        <v>1177</v>
      </c>
      <c r="B1180" s="27">
        <v>42272</v>
      </c>
      <c r="C1180" s="25">
        <v>3.3352192491293002E-2</v>
      </c>
      <c r="D1180" s="25">
        <f>VLOOKUP(B1180,viz!$B$3:$C$1863,2,0)</f>
        <v>1931.34</v>
      </c>
      <c r="E1180" s="28">
        <f t="shared" si="18"/>
        <v>4.9873117800258215E-2</v>
      </c>
      <c r="F1180" s="29">
        <f>VLOOKUP(B1180,viz!$B$3:$E$1863,4,0)</f>
        <v>0</v>
      </c>
    </row>
    <row r="1181" spans="1:6" x14ac:dyDescent="0.25">
      <c r="A1181">
        <v>1178</v>
      </c>
      <c r="B1181" s="27">
        <v>42279</v>
      </c>
      <c r="C1181" s="25">
        <v>2.21291780471802E-2</v>
      </c>
      <c r="D1181" s="25">
        <f>VLOOKUP(B1181,viz!$B$3:$C$1863,2,0)</f>
        <v>1951.36</v>
      </c>
      <c r="E1181" s="28">
        <f t="shared" si="18"/>
        <v>3.1638274355810306E-2</v>
      </c>
      <c r="F1181" s="29">
        <f>VLOOKUP(B1181,viz!$B$3:$E$1863,4,0)</f>
        <v>0</v>
      </c>
    </row>
    <row r="1182" spans="1:6" x14ac:dyDescent="0.25">
      <c r="A1182">
        <v>1179</v>
      </c>
      <c r="B1182" s="27">
        <v>42286</v>
      </c>
      <c r="C1182" s="25">
        <v>6.94865211844444E-2</v>
      </c>
      <c r="D1182" s="25">
        <f>VLOOKUP(B1182,viz!$B$3:$C$1863,2,0)</f>
        <v>2014.89</v>
      </c>
      <c r="E1182" s="28">
        <f t="shared" si="18"/>
        <v>0.10858317559898761</v>
      </c>
      <c r="F1182" s="29">
        <f>VLOOKUP(B1182,viz!$B$3:$E$1863,4,0)</f>
        <v>0</v>
      </c>
    </row>
    <row r="1183" spans="1:6" x14ac:dyDescent="0.25">
      <c r="A1183">
        <v>1180</v>
      </c>
      <c r="B1183" s="27">
        <v>42293</v>
      </c>
      <c r="C1183" s="25">
        <v>3.5108063369989402E-2</v>
      </c>
      <c r="D1183" s="25">
        <f>VLOOKUP(B1183,viz!$B$3:$C$1863,2,0)</f>
        <v>2033.11</v>
      </c>
      <c r="E1183" s="28">
        <f t="shared" si="18"/>
        <v>5.2726008237237873E-2</v>
      </c>
      <c r="F1183" s="29">
        <f>VLOOKUP(B1183,viz!$B$3:$E$1863,4,0)</f>
        <v>0</v>
      </c>
    </row>
    <row r="1184" spans="1:6" x14ac:dyDescent="0.25">
      <c r="A1184">
        <v>1181</v>
      </c>
      <c r="B1184" s="27">
        <v>42300</v>
      </c>
      <c r="C1184" s="25">
        <v>7.3682650923728901E-2</v>
      </c>
      <c r="D1184" s="25">
        <f>VLOOKUP(B1184,viz!$B$3:$C$1863,2,0)</f>
        <v>2075.15</v>
      </c>
      <c r="E1184" s="28">
        <f t="shared" si="18"/>
        <v>0.11540093113601112</v>
      </c>
      <c r="F1184" s="29">
        <f>VLOOKUP(B1184,viz!$B$3:$E$1863,4,0)</f>
        <v>0</v>
      </c>
    </row>
    <row r="1185" spans="1:6" x14ac:dyDescent="0.25">
      <c r="A1185">
        <v>1182</v>
      </c>
      <c r="B1185" s="27">
        <v>42307</v>
      </c>
      <c r="C1185" s="25">
        <v>9.4092048704624204E-2</v>
      </c>
      <c r="D1185" s="25">
        <f>VLOOKUP(B1185,viz!$B$3:$C$1863,2,0)</f>
        <v>2079.36</v>
      </c>
      <c r="E1185" s="28">
        <f t="shared" si="18"/>
        <v>0.14856155613416494</v>
      </c>
      <c r="F1185" s="29">
        <f>VLOOKUP(B1185,viz!$B$3:$E$1863,4,0)</f>
        <v>0</v>
      </c>
    </row>
    <row r="1186" spans="1:6" x14ac:dyDescent="0.25">
      <c r="A1186">
        <v>1183</v>
      </c>
      <c r="B1186" s="27">
        <v>42314</v>
      </c>
      <c r="C1186" s="25">
        <v>0.10226179659366599</v>
      </c>
      <c r="D1186" s="25">
        <f>VLOOKUP(B1186,viz!$B$3:$C$1863,2,0)</f>
        <v>2099.1999999999998</v>
      </c>
      <c r="E1186" s="28">
        <f t="shared" si="18"/>
        <v>0.16183553653213478</v>
      </c>
      <c r="F1186" s="29">
        <f>VLOOKUP(B1186,viz!$B$3:$E$1863,4,0)</f>
        <v>0</v>
      </c>
    </row>
    <row r="1187" spans="1:6" x14ac:dyDescent="0.25">
      <c r="A1187">
        <v>1184</v>
      </c>
      <c r="B1187" s="27">
        <v>42321</v>
      </c>
      <c r="C1187" s="25">
        <v>7.2441451251506805E-2</v>
      </c>
      <c r="D1187" s="25">
        <f>VLOOKUP(B1187,viz!$B$3:$C$1863,2,0)</f>
        <v>2023.04</v>
      </c>
      <c r="E1187" s="28">
        <f t="shared" si="18"/>
        <v>0.11338426423969945</v>
      </c>
      <c r="F1187" s="29">
        <f>VLOOKUP(B1187,viz!$B$3:$E$1863,4,0)</f>
        <v>0</v>
      </c>
    </row>
    <row r="1188" spans="1:6" x14ac:dyDescent="0.25">
      <c r="A1188">
        <v>1185</v>
      </c>
      <c r="B1188" s="27">
        <v>42328</v>
      </c>
      <c r="C1188" s="25">
        <v>0.104007072746754</v>
      </c>
      <c r="D1188" s="25">
        <f>VLOOKUP(B1188,viz!$B$3:$C$1863,2,0)</f>
        <v>2089.17</v>
      </c>
      <c r="E1188" s="28">
        <f t="shared" si="18"/>
        <v>0.16467121295199202</v>
      </c>
      <c r="F1188" s="29">
        <f>VLOOKUP(B1188,viz!$B$3:$E$1863,4,0)</f>
        <v>0</v>
      </c>
    </row>
    <row r="1189" spans="1:6" x14ac:dyDescent="0.25">
      <c r="A1189">
        <v>1186</v>
      </c>
      <c r="B1189" s="27">
        <v>42335</v>
      </c>
      <c r="C1189" s="25">
        <v>4.78326380252838E-2</v>
      </c>
      <c r="D1189" s="25">
        <f>VLOOKUP(B1189,viz!$B$3:$C$1863,2,0)</f>
        <v>2090.11</v>
      </c>
      <c r="E1189" s="28">
        <f t="shared" si="18"/>
        <v>7.3400545180224527E-2</v>
      </c>
      <c r="F1189" s="29">
        <f>VLOOKUP(B1189,viz!$B$3:$E$1863,4,0)</f>
        <v>0</v>
      </c>
    </row>
    <row r="1190" spans="1:6" x14ac:dyDescent="0.25">
      <c r="A1190">
        <v>1187</v>
      </c>
      <c r="B1190" s="27">
        <v>42342</v>
      </c>
      <c r="C1190" s="25">
        <v>7.6984547078609494E-2</v>
      </c>
      <c r="D1190" s="25">
        <f>VLOOKUP(B1190,viz!$B$3:$C$1863,2,0)</f>
        <v>2091.69</v>
      </c>
      <c r="E1190" s="28">
        <f t="shared" si="18"/>
        <v>0.12076576067925883</v>
      </c>
      <c r="F1190" s="29">
        <f>VLOOKUP(B1190,viz!$B$3:$E$1863,4,0)</f>
        <v>0</v>
      </c>
    </row>
    <row r="1191" spans="1:6" x14ac:dyDescent="0.25">
      <c r="A1191">
        <v>1188</v>
      </c>
      <c r="B1191" s="27">
        <v>42349</v>
      </c>
      <c r="C1191" s="25">
        <v>4.0307343006133999E-2</v>
      </c>
      <c r="D1191" s="25">
        <f>VLOOKUP(B1191,viz!$B$3:$C$1863,2,0)</f>
        <v>2012.37</v>
      </c>
      <c r="E1191" s="28">
        <f t="shared" si="18"/>
        <v>6.1173653979931873E-2</v>
      </c>
      <c r="F1191" s="29">
        <f>VLOOKUP(B1191,viz!$B$3:$E$1863,4,0)</f>
        <v>0</v>
      </c>
    </row>
    <row r="1192" spans="1:6" x14ac:dyDescent="0.25">
      <c r="A1192">
        <v>1189</v>
      </c>
      <c r="B1192" s="27">
        <v>42356</v>
      </c>
      <c r="C1192" s="25">
        <v>5.9877131134271596E-3</v>
      </c>
      <c r="D1192" s="25">
        <f>VLOOKUP(B1192,viz!$B$3:$C$1863,2,0)</f>
        <v>2005.55</v>
      </c>
      <c r="E1192" s="28">
        <f t="shared" si="18"/>
        <v>5.4120685982804121E-3</v>
      </c>
      <c r="F1192" s="29">
        <f>VLOOKUP(B1192,viz!$B$3:$E$1863,4,0)</f>
        <v>0</v>
      </c>
    </row>
    <row r="1193" spans="1:6" x14ac:dyDescent="0.25">
      <c r="A1193">
        <v>1190</v>
      </c>
      <c r="B1193" s="27">
        <v>42363</v>
      </c>
      <c r="C1193" s="25">
        <v>7.1937264874577496E-3</v>
      </c>
      <c r="D1193" s="25">
        <f>VLOOKUP(B1193,viz!$B$3:$C$1863,2,0)</f>
        <v>2060.9899999999998</v>
      </c>
      <c r="E1193" s="28">
        <f t="shared" si="18"/>
        <v>7.3715657705302577E-3</v>
      </c>
      <c r="F1193" s="29">
        <f>VLOOKUP(B1193,viz!$B$3:$E$1863,4,0)</f>
        <v>0</v>
      </c>
    </row>
    <row r="1194" spans="1:6" x14ac:dyDescent="0.25">
      <c r="A1194">
        <v>1191</v>
      </c>
      <c r="B1194" s="27">
        <v>42370</v>
      </c>
      <c r="C1194" s="25">
        <v>4.1802483610808797E-3</v>
      </c>
      <c r="D1194" s="25">
        <f>VLOOKUP(B1194,viz!$B$3:$C$1863,2,0)</f>
        <v>2043.94</v>
      </c>
      <c r="E1194" s="28">
        <f t="shared" si="18"/>
        <v>2.4753498624615114E-3</v>
      </c>
      <c r="F1194" s="29">
        <f>VLOOKUP(B1194,viz!$B$3:$E$1863,4,0)</f>
        <v>0</v>
      </c>
    </row>
    <row r="1195" spans="1:6" x14ac:dyDescent="0.25">
      <c r="A1195">
        <v>1192</v>
      </c>
      <c r="B1195" s="27">
        <v>42377</v>
      </c>
      <c r="C1195" s="25">
        <v>1.47855738177896E-2</v>
      </c>
      <c r="D1195" s="25">
        <f>VLOOKUP(B1195,viz!$B$3:$C$1863,2,0)</f>
        <v>1922.03</v>
      </c>
      <c r="E1195" s="28">
        <f t="shared" si="18"/>
        <v>1.9706589325219681E-2</v>
      </c>
      <c r="F1195" s="29">
        <f>VLOOKUP(B1195,viz!$B$3:$E$1863,4,0)</f>
        <v>0</v>
      </c>
    </row>
    <row r="1196" spans="1:6" x14ac:dyDescent="0.25">
      <c r="A1196">
        <v>1193</v>
      </c>
      <c r="B1196" s="27">
        <v>42384</v>
      </c>
      <c r="C1196" s="25">
        <v>9.5012225210666709E-3</v>
      </c>
      <c r="D1196" s="25">
        <f>VLOOKUP(B1196,viz!$B$3:$C$1863,2,0)</f>
        <v>1880.33</v>
      </c>
      <c r="E1196" s="28">
        <f t="shared" si="18"/>
        <v>1.1120721501468053E-2</v>
      </c>
      <c r="F1196" s="29">
        <f>VLOOKUP(B1196,viz!$B$3:$E$1863,4,0)</f>
        <v>1</v>
      </c>
    </row>
    <row r="1197" spans="1:6" x14ac:dyDescent="0.25">
      <c r="A1197">
        <v>1194</v>
      </c>
      <c r="B1197" s="27">
        <v>42391</v>
      </c>
      <c r="C1197" s="25">
        <v>1.8215674906969102E-2</v>
      </c>
      <c r="D1197" s="25">
        <f>VLOOKUP(B1197,viz!$B$3:$C$1863,2,0)</f>
        <v>1906.9</v>
      </c>
      <c r="E1197" s="28">
        <f t="shared" si="18"/>
        <v>2.527972269961613E-2</v>
      </c>
      <c r="F1197" s="29">
        <f>VLOOKUP(B1197,viz!$B$3:$E$1863,4,0)</f>
        <v>1</v>
      </c>
    </row>
    <row r="1198" spans="1:6" x14ac:dyDescent="0.25">
      <c r="A1198">
        <v>1195</v>
      </c>
      <c r="B1198" s="27">
        <v>42398</v>
      </c>
      <c r="C1198" s="25">
        <v>1.8211970105767299E-2</v>
      </c>
      <c r="D1198" s="25">
        <f>VLOOKUP(B1198,viz!$B$3:$C$1863,2,0)</f>
        <v>1940.24</v>
      </c>
      <c r="E1198" s="28">
        <f t="shared" si="18"/>
        <v>2.5273703241096842E-2</v>
      </c>
      <c r="F1198" s="29">
        <f>VLOOKUP(B1198,viz!$B$3:$E$1863,4,0)</f>
        <v>1</v>
      </c>
    </row>
    <row r="1199" spans="1:6" x14ac:dyDescent="0.25">
      <c r="A1199">
        <v>1196</v>
      </c>
      <c r="B1199" s="27">
        <v>42405</v>
      </c>
      <c r="C1199" s="25">
        <v>7.9923486337065697E-3</v>
      </c>
      <c r="D1199" s="25">
        <f>VLOOKUP(B1199,viz!$B$3:$C$1863,2,0)</f>
        <v>1880.05</v>
      </c>
      <c r="E1199" s="28">
        <f t="shared" si="18"/>
        <v>8.6691449441679887E-3</v>
      </c>
      <c r="F1199" s="29">
        <f>VLOOKUP(B1199,viz!$B$3:$E$1863,4,0)</f>
        <v>0</v>
      </c>
    </row>
    <row r="1200" spans="1:6" x14ac:dyDescent="0.25">
      <c r="A1200">
        <v>1197</v>
      </c>
      <c r="B1200" s="27">
        <v>42412</v>
      </c>
      <c r="C1200" s="25">
        <v>6.5952143631875498E-3</v>
      </c>
      <c r="D1200" s="25">
        <f>VLOOKUP(B1200,viz!$B$3:$C$1863,2,0)</f>
        <v>1864.78</v>
      </c>
      <c r="E1200" s="28">
        <f t="shared" si="18"/>
        <v>6.3991198256356545E-3</v>
      </c>
      <c r="F1200" s="29">
        <f>VLOOKUP(B1200,viz!$B$3:$E$1863,4,0)</f>
        <v>0</v>
      </c>
    </row>
    <row r="1201" spans="1:6" x14ac:dyDescent="0.25">
      <c r="A1201">
        <v>1198</v>
      </c>
      <c r="B1201" s="27">
        <v>42419</v>
      </c>
      <c r="C1201" s="25">
        <v>7.6670027337968297E-3</v>
      </c>
      <c r="D1201" s="25">
        <f>VLOOKUP(B1201,viz!$B$3:$C$1863,2,0)</f>
        <v>1917.78</v>
      </c>
      <c r="E1201" s="28">
        <f t="shared" si="18"/>
        <v>8.1405319249395237E-3</v>
      </c>
      <c r="F1201" s="29">
        <f>VLOOKUP(B1201,viz!$B$3:$E$1863,4,0)</f>
        <v>0</v>
      </c>
    </row>
    <row r="1202" spans="1:6" x14ac:dyDescent="0.25">
      <c r="A1202">
        <v>1199</v>
      </c>
      <c r="B1202" s="27">
        <v>42426</v>
      </c>
      <c r="C1202" s="25">
        <v>1.17068272083998E-2</v>
      </c>
      <c r="D1202" s="25">
        <f>VLOOKUP(B1202,viz!$B$3:$C$1863,2,0)</f>
        <v>1948.05</v>
      </c>
      <c r="E1202" s="28">
        <f t="shared" si="18"/>
        <v>1.4704326991253151E-2</v>
      </c>
      <c r="F1202" s="29">
        <f>VLOOKUP(B1202,viz!$B$3:$E$1863,4,0)</f>
        <v>0</v>
      </c>
    </row>
    <row r="1203" spans="1:6" x14ac:dyDescent="0.25">
      <c r="A1203">
        <v>1200</v>
      </c>
      <c r="B1203" s="27">
        <v>42433</v>
      </c>
      <c r="C1203" s="25">
        <v>9.0805692598223704E-3</v>
      </c>
      <c r="D1203" s="25">
        <f>VLOOKUP(B1203,viz!$B$3:$C$1863,2,0)</f>
        <v>1999.99</v>
      </c>
      <c r="E1203" s="28">
        <f t="shared" si="18"/>
        <v>1.0437255717708862E-2</v>
      </c>
      <c r="F1203" s="29">
        <f>VLOOKUP(B1203,viz!$B$3:$E$1863,4,0)</f>
        <v>0</v>
      </c>
    </row>
    <row r="1204" spans="1:6" x14ac:dyDescent="0.25">
      <c r="A1204">
        <v>1201</v>
      </c>
      <c r="B1204" s="27">
        <v>42440</v>
      </c>
      <c r="C1204" s="25">
        <v>7.0666484534740396E-3</v>
      </c>
      <c r="D1204" s="25">
        <f>VLOOKUP(B1204,viz!$B$3:$C$1863,2,0)</f>
        <v>2022.19</v>
      </c>
      <c r="E1204" s="28">
        <f t="shared" si="18"/>
        <v>7.1650928958440149E-3</v>
      </c>
      <c r="F1204" s="29">
        <f>VLOOKUP(B1204,viz!$B$3:$E$1863,4,0)</f>
        <v>0</v>
      </c>
    </row>
    <row r="1205" spans="1:6" x14ac:dyDescent="0.25">
      <c r="A1205">
        <v>1202</v>
      </c>
      <c r="B1205" s="27">
        <v>42447</v>
      </c>
      <c r="C1205" s="25">
        <v>8.8102845475077594E-3</v>
      </c>
      <c r="D1205" s="25">
        <f>VLOOKUP(B1205,viz!$B$3:$C$1863,2,0)</f>
        <v>2049.58</v>
      </c>
      <c r="E1205" s="28">
        <f t="shared" si="18"/>
        <v>9.9981045931132832E-3</v>
      </c>
      <c r="F1205" s="29">
        <f>VLOOKUP(B1205,viz!$B$3:$E$1863,4,0)</f>
        <v>0</v>
      </c>
    </row>
    <row r="1206" spans="1:6" x14ac:dyDescent="0.25">
      <c r="A1206">
        <v>1203</v>
      </c>
      <c r="B1206" s="27">
        <v>42454</v>
      </c>
      <c r="C1206" s="25">
        <v>6.5265209414064902E-3</v>
      </c>
      <c r="D1206" s="25">
        <f>VLOOKUP(B1206,viz!$B$3:$C$1863,2,0)</f>
        <v>2035.94</v>
      </c>
      <c r="E1206" s="28">
        <f t="shared" si="18"/>
        <v>6.2875086539599268E-3</v>
      </c>
      <c r="F1206" s="29">
        <f>VLOOKUP(B1206,viz!$B$3:$E$1863,4,0)</f>
        <v>0</v>
      </c>
    </row>
    <row r="1207" spans="1:6" x14ac:dyDescent="0.25">
      <c r="A1207">
        <v>1204</v>
      </c>
      <c r="B1207" s="27">
        <v>42461</v>
      </c>
      <c r="C1207" s="25">
        <v>8.5660582408309E-3</v>
      </c>
      <c r="D1207" s="25">
        <f>VLOOKUP(B1207,viz!$B$3:$C$1863,2,0)</f>
        <v>2072.7800000000002</v>
      </c>
      <c r="E1207" s="28">
        <f t="shared" si="18"/>
        <v>9.6012924452322512E-3</v>
      </c>
      <c r="F1207" s="29">
        <f>VLOOKUP(B1207,viz!$B$3:$E$1863,4,0)</f>
        <v>0</v>
      </c>
    </row>
    <row r="1208" spans="1:6" x14ac:dyDescent="0.25">
      <c r="A1208">
        <v>1205</v>
      </c>
      <c r="B1208" s="27">
        <v>42468</v>
      </c>
      <c r="C1208" s="25">
        <v>1.14170480519533E-2</v>
      </c>
      <c r="D1208" s="25">
        <f>VLOOKUP(B1208,viz!$B$3:$C$1863,2,0)</f>
        <v>2047.6</v>
      </c>
      <c r="E1208" s="28">
        <f t="shared" si="18"/>
        <v>1.4233501833041048E-2</v>
      </c>
      <c r="F1208" s="29">
        <f>VLOOKUP(B1208,viz!$B$3:$E$1863,4,0)</f>
        <v>0</v>
      </c>
    </row>
    <row r="1209" spans="1:6" x14ac:dyDescent="0.25">
      <c r="A1209">
        <v>1206</v>
      </c>
      <c r="B1209" s="27">
        <v>42475</v>
      </c>
      <c r="C1209" s="25">
        <v>1.24317035079002E-2</v>
      </c>
      <c r="D1209" s="25">
        <f>VLOOKUP(B1209,viz!$B$3:$C$1863,2,0)</f>
        <v>2080.73</v>
      </c>
      <c r="E1209" s="28">
        <f t="shared" si="18"/>
        <v>1.5882085952876355E-2</v>
      </c>
      <c r="F1209" s="29">
        <f>VLOOKUP(B1209,viz!$B$3:$E$1863,4,0)</f>
        <v>0</v>
      </c>
    </row>
    <row r="1210" spans="1:6" x14ac:dyDescent="0.25">
      <c r="A1210">
        <v>1207</v>
      </c>
      <c r="B1210" s="27">
        <v>42482</v>
      </c>
      <c r="C1210" s="25">
        <v>4.6006911434233197E-3</v>
      </c>
      <c r="D1210" s="25">
        <f>VLOOKUP(B1210,viz!$B$3:$C$1863,2,0)</f>
        <v>2091.58</v>
      </c>
      <c r="E1210" s="28">
        <f t="shared" si="18"/>
        <v>3.1584736659227251E-3</v>
      </c>
      <c r="F1210" s="29">
        <f>VLOOKUP(B1210,viz!$B$3:$E$1863,4,0)</f>
        <v>0</v>
      </c>
    </row>
    <row r="1211" spans="1:6" x14ac:dyDescent="0.25">
      <c r="A1211">
        <v>1208</v>
      </c>
      <c r="B1211" s="27">
        <v>42489</v>
      </c>
      <c r="C1211" s="25">
        <v>8.8304700329899805E-3</v>
      </c>
      <c r="D1211" s="25">
        <f>VLOOKUP(B1211,viz!$B$3:$C$1863,2,0)</f>
        <v>2065.3000000000002</v>
      </c>
      <c r="E1211" s="28">
        <f t="shared" si="18"/>
        <v>1.0030901411601881E-2</v>
      </c>
      <c r="F1211" s="29">
        <f>VLOOKUP(B1211,viz!$B$3:$E$1863,4,0)</f>
        <v>0</v>
      </c>
    </row>
    <row r="1212" spans="1:6" x14ac:dyDescent="0.25">
      <c r="A1212">
        <v>1209</v>
      </c>
      <c r="B1212" s="27">
        <v>42496</v>
      </c>
      <c r="C1212" s="25">
        <v>8.4171630442142504E-3</v>
      </c>
      <c r="D1212" s="25">
        <f>VLOOKUP(B1212,viz!$B$3:$C$1863,2,0)</f>
        <v>2057.14</v>
      </c>
      <c r="E1212" s="28">
        <f t="shared" si="18"/>
        <v>9.3593716481544988E-3</v>
      </c>
      <c r="F1212" s="29">
        <f>VLOOKUP(B1212,viz!$B$3:$E$1863,4,0)</f>
        <v>0</v>
      </c>
    </row>
    <row r="1213" spans="1:6" x14ac:dyDescent="0.25">
      <c r="A1213">
        <v>1210</v>
      </c>
      <c r="B1213" s="27">
        <v>42503</v>
      </c>
      <c r="C1213" s="25">
        <v>2.24432237446308E-2</v>
      </c>
      <c r="D1213" s="25">
        <f>VLOOKUP(B1213,viz!$B$3:$C$1863,2,0)</f>
        <v>2046.61</v>
      </c>
      <c r="E1213" s="28">
        <f t="shared" si="18"/>
        <v>3.2148527118642502E-2</v>
      </c>
      <c r="F1213" s="29">
        <f>VLOOKUP(B1213,viz!$B$3:$E$1863,4,0)</f>
        <v>0</v>
      </c>
    </row>
    <row r="1214" spans="1:6" x14ac:dyDescent="0.25">
      <c r="A1214">
        <v>1211</v>
      </c>
      <c r="B1214" s="27">
        <v>42510</v>
      </c>
      <c r="C1214" s="25">
        <v>8.0477800220251101E-3</v>
      </c>
      <c r="D1214" s="25">
        <f>VLOOKUP(B1214,viz!$B$3:$C$1863,2,0)</f>
        <v>2052.3200000000002</v>
      </c>
      <c r="E1214" s="28">
        <f t="shared" si="18"/>
        <v>8.7592083306966585E-3</v>
      </c>
      <c r="F1214" s="29">
        <f>VLOOKUP(B1214,viz!$B$3:$E$1863,4,0)</f>
        <v>0</v>
      </c>
    </row>
    <row r="1215" spans="1:6" x14ac:dyDescent="0.25">
      <c r="A1215">
        <v>1212</v>
      </c>
      <c r="B1215" s="27">
        <v>42517</v>
      </c>
      <c r="C1215" s="25">
        <v>5.0563747063279204E-3</v>
      </c>
      <c r="D1215" s="25">
        <f>VLOOKUP(B1215,viz!$B$3:$C$1863,2,0)</f>
        <v>2099.06</v>
      </c>
      <c r="E1215" s="28">
        <f t="shared" si="18"/>
        <v>3.8988557148946393E-3</v>
      </c>
      <c r="F1215" s="29">
        <f>VLOOKUP(B1215,viz!$B$3:$E$1863,4,0)</f>
        <v>0</v>
      </c>
    </row>
    <row r="1216" spans="1:6" x14ac:dyDescent="0.25">
      <c r="A1216">
        <v>1213</v>
      </c>
      <c r="B1216" s="27">
        <v>42524</v>
      </c>
      <c r="C1216" s="25">
        <v>1.5312018804252101E-2</v>
      </c>
      <c r="D1216" s="25">
        <f>VLOOKUP(B1216,viz!$B$3:$C$1863,2,0)</f>
        <v>2099.13</v>
      </c>
      <c r="E1216" s="28">
        <f t="shared" si="18"/>
        <v>2.0561942577954184E-2</v>
      </c>
      <c r="F1216" s="29">
        <f>VLOOKUP(B1216,viz!$B$3:$E$1863,4,0)</f>
        <v>0</v>
      </c>
    </row>
    <row r="1217" spans="1:6" x14ac:dyDescent="0.25">
      <c r="A1217">
        <v>1214</v>
      </c>
      <c r="B1217" s="27">
        <v>42531</v>
      </c>
      <c r="C1217" s="25">
        <v>9.4705689698457701E-3</v>
      </c>
      <c r="D1217" s="25">
        <f>VLOOKUP(B1217,viz!$B$3:$C$1863,2,0)</f>
        <v>2096.0700000000002</v>
      </c>
      <c r="E1217" s="28">
        <f t="shared" si="18"/>
        <v>1.1070916459309998E-2</v>
      </c>
      <c r="F1217" s="29">
        <f>VLOOKUP(B1217,viz!$B$3:$E$1863,4,0)</f>
        <v>0</v>
      </c>
    </row>
    <row r="1218" spans="1:6" x14ac:dyDescent="0.25">
      <c r="A1218">
        <v>1215</v>
      </c>
      <c r="B1218" s="27">
        <v>42538</v>
      </c>
      <c r="C1218" s="25">
        <v>8.5191698744893091E-3</v>
      </c>
      <c r="D1218" s="25">
        <f>VLOOKUP(B1218,viz!$B$3:$C$1863,2,0)</f>
        <v>2071.2199999999998</v>
      </c>
      <c r="E1218" s="28">
        <f t="shared" si="18"/>
        <v>9.5251095245149631E-3</v>
      </c>
      <c r="F1218" s="29">
        <f>VLOOKUP(B1218,viz!$B$3:$E$1863,4,0)</f>
        <v>0</v>
      </c>
    </row>
    <row r="1219" spans="1:6" x14ac:dyDescent="0.25">
      <c r="A1219">
        <v>1216</v>
      </c>
      <c r="B1219" s="27">
        <v>42545</v>
      </c>
      <c r="C1219" s="25">
        <v>8.5149211809039099E-3</v>
      </c>
      <c r="D1219" s="25">
        <f>VLOOKUP(B1219,viz!$B$3:$C$1863,2,0)</f>
        <v>2037.41</v>
      </c>
      <c r="E1219" s="28">
        <f t="shared" si="18"/>
        <v>9.5182063646946681E-3</v>
      </c>
      <c r="F1219" s="29">
        <f>VLOOKUP(B1219,viz!$B$3:$E$1863,4,0)</f>
        <v>0</v>
      </c>
    </row>
    <row r="1220" spans="1:6" x14ac:dyDescent="0.25">
      <c r="A1220">
        <v>1217</v>
      </c>
      <c r="B1220" s="27">
        <v>42552</v>
      </c>
      <c r="C1220" s="25">
        <v>8.5104256868362392E-3</v>
      </c>
      <c r="D1220" s="25">
        <f>VLOOKUP(B1220,viz!$B$3:$C$1863,2,0)</f>
        <v>2102.9499999999998</v>
      </c>
      <c r="E1220" s="28">
        <f t="shared" si="18"/>
        <v>9.5109022102771862E-3</v>
      </c>
      <c r="F1220" s="29">
        <f>VLOOKUP(B1220,viz!$B$3:$E$1863,4,0)</f>
        <v>0</v>
      </c>
    </row>
    <row r="1221" spans="1:6" x14ac:dyDescent="0.25">
      <c r="A1221">
        <v>1218</v>
      </c>
      <c r="B1221" s="27">
        <v>42559</v>
      </c>
      <c r="C1221" s="25">
        <v>1.1863769963383701E-2</v>
      </c>
      <c r="D1221" s="25">
        <f>VLOOKUP(B1221,viz!$B$3:$C$1863,2,0)</f>
        <v>2129.9</v>
      </c>
      <c r="E1221" s="28">
        <f t="shared" ref="E1221:E1284" si="19">(C1221-$E$1)/$E$3</f>
        <v>1.4959323238573583E-2</v>
      </c>
      <c r="F1221" s="29">
        <f>VLOOKUP(B1221,viz!$B$3:$E$1863,4,0)</f>
        <v>0</v>
      </c>
    </row>
    <row r="1222" spans="1:6" x14ac:dyDescent="0.25">
      <c r="A1222">
        <v>1219</v>
      </c>
      <c r="B1222" s="27">
        <v>42566</v>
      </c>
      <c r="C1222" s="25">
        <v>8.5008032619953208E-3</v>
      </c>
      <c r="D1222" s="25">
        <f>VLOOKUP(B1222,viz!$B$3:$C$1863,2,0)</f>
        <v>2161.7399999999998</v>
      </c>
      <c r="E1222" s="28">
        <f t="shared" si="19"/>
        <v>9.495267960548304E-3</v>
      </c>
      <c r="F1222" s="29">
        <f>VLOOKUP(B1222,viz!$B$3:$E$1863,4,0)</f>
        <v>0</v>
      </c>
    </row>
    <row r="1223" spans="1:6" x14ac:dyDescent="0.25">
      <c r="A1223">
        <v>1220</v>
      </c>
      <c r="B1223" s="27">
        <v>42573</v>
      </c>
      <c r="C1223" s="25">
        <v>1.6792943701147998E-2</v>
      </c>
      <c r="D1223" s="25">
        <f>VLOOKUP(B1223,viz!$B$3:$C$1863,2,0)</f>
        <v>2175.0300000000002</v>
      </c>
      <c r="E1223" s="28">
        <f t="shared" si="19"/>
        <v>2.2968108388606547E-2</v>
      </c>
      <c r="F1223" s="29">
        <f>VLOOKUP(B1223,viz!$B$3:$E$1863,4,0)</f>
        <v>0</v>
      </c>
    </row>
    <row r="1224" spans="1:6" x14ac:dyDescent="0.25">
      <c r="A1224">
        <v>1221</v>
      </c>
      <c r="B1224" s="27">
        <v>42580</v>
      </c>
      <c r="C1224" s="25">
        <v>8.4911026060581207E-3</v>
      </c>
      <c r="D1224" s="25">
        <f>VLOOKUP(B1224,viz!$B$3:$C$1863,2,0)</f>
        <v>2173.6</v>
      </c>
      <c r="E1224" s="28">
        <f t="shared" si="19"/>
        <v>9.4795066030980268E-3</v>
      </c>
      <c r="F1224" s="29">
        <f>VLOOKUP(B1224,viz!$B$3:$E$1863,4,0)</f>
        <v>0</v>
      </c>
    </row>
    <row r="1225" spans="1:6" x14ac:dyDescent="0.25">
      <c r="A1225">
        <v>1222</v>
      </c>
      <c r="B1225" s="27">
        <v>42587</v>
      </c>
      <c r="C1225" s="25">
        <v>8.4861861541867308E-3</v>
      </c>
      <c r="D1225" s="25">
        <f>VLOOKUP(B1225,viz!$B$3:$C$1863,2,0)</f>
        <v>2182.87</v>
      </c>
      <c r="E1225" s="28">
        <f t="shared" si="19"/>
        <v>9.471518488084597E-3</v>
      </c>
      <c r="F1225" s="29">
        <f>VLOOKUP(B1225,viz!$B$3:$E$1863,4,0)</f>
        <v>0</v>
      </c>
    </row>
    <row r="1226" spans="1:6" x14ac:dyDescent="0.25">
      <c r="A1226">
        <v>1223</v>
      </c>
      <c r="B1226" s="27">
        <v>42594</v>
      </c>
      <c r="C1226" s="25">
        <v>8.3490135148167593E-3</v>
      </c>
      <c r="D1226" s="25">
        <f>VLOOKUP(B1226,viz!$B$3:$C$1863,2,0)</f>
        <v>2184.0500000000002</v>
      </c>
      <c r="E1226" s="28">
        <f t="shared" si="19"/>
        <v>9.248644177779734E-3</v>
      </c>
      <c r="F1226" s="29">
        <f>VLOOKUP(B1226,viz!$B$3:$E$1863,4,0)</f>
        <v>0</v>
      </c>
    </row>
    <row r="1227" spans="1:6" x14ac:dyDescent="0.25">
      <c r="A1227">
        <v>1224</v>
      </c>
      <c r="B1227" s="27">
        <v>42601</v>
      </c>
      <c r="C1227" s="25">
        <v>9.58799757063389E-3</v>
      </c>
      <c r="D1227" s="25">
        <f>VLOOKUP(B1227,viz!$B$3:$C$1863,2,0)</f>
        <v>2183.87</v>
      </c>
      <c r="E1227" s="28">
        <f t="shared" si="19"/>
        <v>1.1261711201839728E-2</v>
      </c>
      <c r="F1227" s="29">
        <f>VLOOKUP(B1227,viz!$B$3:$E$1863,4,0)</f>
        <v>0</v>
      </c>
    </row>
    <row r="1228" spans="1:6" x14ac:dyDescent="0.25">
      <c r="A1228">
        <v>1225</v>
      </c>
      <c r="B1228" s="27">
        <v>42608</v>
      </c>
      <c r="C1228" s="25">
        <v>8.4695154801011103E-3</v>
      </c>
      <c r="D1228" s="25">
        <f>VLOOKUP(B1228,viz!$B$3:$C$1863,2,0)</f>
        <v>2169.04</v>
      </c>
      <c r="E1228" s="28">
        <f t="shared" si="19"/>
        <v>9.4444324379348368E-3</v>
      </c>
      <c r="F1228" s="29">
        <f>VLOOKUP(B1228,viz!$B$3:$E$1863,4,0)</f>
        <v>0</v>
      </c>
    </row>
    <row r="1229" spans="1:6" x14ac:dyDescent="0.25">
      <c r="A1229">
        <v>1226</v>
      </c>
      <c r="B1229" s="27">
        <v>42615</v>
      </c>
      <c r="C1229" s="25">
        <v>8.4647517651319504E-3</v>
      </c>
      <c r="D1229" s="25">
        <f>VLOOKUP(B1229,viz!$B$3:$C$1863,2,0)</f>
        <v>2179.98</v>
      </c>
      <c r="E1229" s="28">
        <f t="shared" si="19"/>
        <v>9.4366924856155061E-3</v>
      </c>
      <c r="F1229" s="29">
        <f>VLOOKUP(B1229,viz!$B$3:$E$1863,4,0)</f>
        <v>0</v>
      </c>
    </row>
    <row r="1230" spans="1:6" x14ac:dyDescent="0.25">
      <c r="A1230">
        <v>1227</v>
      </c>
      <c r="B1230" s="27">
        <v>42622</v>
      </c>
      <c r="C1230" s="25">
        <v>2.3386765271425199E-2</v>
      </c>
      <c r="D1230" s="25">
        <f>VLOOKUP(B1230,viz!$B$3:$C$1863,2,0)</f>
        <v>2127.81</v>
      </c>
      <c r="E1230" s="28">
        <f t="shared" si="19"/>
        <v>3.3681567293375278E-2</v>
      </c>
      <c r="F1230" s="29">
        <f>VLOOKUP(B1230,viz!$B$3:$E$1863,4,0)</f>
        <v>0</v>
      </c>
    </row>
    <row r="1231" spans="1:6" x14ac:dyDescent="0.25">
      <c r="A1231">
        <v>1228</v>
      </c>
      <c r="B1231" s="27">
        <v>42629</v>
      </c>
      <c r="C1231" s="25">
        <v>1.14640723913908E-2</v>
      </c>
      <c r="D1231" s="25">
        <f>VLOOKUP(B1231,viz!$B$3:$C$1863,2,0)</f>
        <v>2139.16</v>
      </c>
      <c r="E1231" s="28">
        <f t="shared" si="19"/>
        <v>1.4309905679083607E-2</v>
      </c>
      <c r="F1231" s="29">
        <f>VLOOKUP(B1231,viz!$B$3:$E$1863,4,0)</f>
        <v>0</v>
      </c>
    </row>
    <row r="1232" spans="1:6" x14ac:dyDescent="0.25">
      <c r="A1232">
        <v>1229</v>
      </c>
      <c r="B1232" s="27">
        <v>42636</v>
      </c>
      <c r="C1232" s="25">
        <v>1.24407215043902E-2</v>
      </c>
      <c r="D1232" s="25">
        <f>VLOOKUP(B1232,viz!$B$3:$C$1863,2,0)</f>
        <v>2164.69</v>
      </c>
      <c r="E1232" s="28">
        <f t="shared" si="19"/>
        <v>1.5896738144138924E-2</v>
      </c>
      <c r="F1232" s="29">
        <f>VLOOKUP(B1232,viz!$B$3:$E$1863,4,0)</f>
        <v>0</v>
      </c>
    </row>
    <row r="1233" spans="1:6" x14ac:dyDescent="0.25">
      <c r="A1233">
        <v>1230</v>
      </c>
      <c r="B1233" s="27">
        <v>42643</v>
      </c>
      <c r="C1233" s="25">
        <v>1.88802275806665E-2</v>
      </c>
      <c r="D1233" s="25">
        <f>VLOOKUP(B1233,viz!$B$3:$C$1863,2,0)</f>
        <v>2168.27</v>
      </c>
      <c r="E1233" s="28">
        <f t="shared" si="19"/>
        <v>2.6359469502563359E-2</v>
      </c>
      <c r="F1233" s="29">
        <f>VLOOKUP(B1233,viz!$B$3:$E$1863,4,0)</f>
        <v>0</v>
      </c>
    </row>
    <row r="1234" spans="1:6" x14ac:dyDescent="0.25">
      <c r="A1234">
        <v>1231</v>
      </c>
      <c r="B1234" s="27">
        <v>42650</v>
      </c>
      <c r="C1234" s="25">
        <v>8.4419986233115196E-3</v>
      </c>
      <c r="D1234" s="25">
        <f>VLOOKUP(B1234,viz!$B$3:$C$1863,2,0)</f>
        <v>2153.7399999999998</v>
      </c>
      <c r="E1234" s="28">
        <f t="shared" si="19"/>
        <v>9.3997238101289904E-3</v>
      </c>
      <c r="F1234" s="29">
        <f>VLOOKUP(B1234,viz!$B$3:$E$1863,4,0)</f>
        <v>0</v>
      </c>
    </row>
    <row r="1235" spans="1:6" x14ac:dyDescent="0.25">
      <c r="A1235">
        <v>1232</v>
      </c>
      <c r="B1235" s="27">
        <v>42657</v>
      </c>
      <c r="C1235" s="25">
        <v>1.1164183728396899E-2</v>
      </c>
      <c r="D1235" s="25">
        <f>VLOOKUP(B1235,viz!$B$3:$C$1863,2,0)</f>
        <v>2132.98</v>
      </c>
      <c r="E1235" s="28">
        <f t="shared" si="19"/>
        <v>1.3822654874258426E-2</v>
      </c>
      <c r="F1235" s="29">
        <f>VLOOKUP(B1235,viz!$B$3:$E$1863,4,0)</f>
        <v>0</v>
      </c>
    </row>
    <row r="1236" spans="1:6" x14ac:dyDescent="0.25">
      <c r="A1236">
        <v>1233</v>
      </c>
      <c r="B1236" s="27">
        <v>42664</v>
      </c>
      <c r="C1236" s="25">
        <v>9.9221076816320402E-3</v>
      </c>
      <c r="D1236" s="25">
        <f>VLOOKUP(B1236,viz!$B$3:$C$1863,2,0)</f>
        <v>2141.16</v>
      </c>
      <c r="E1236" s="28">
        <f t="shared" si="19"/>
        <v>1.1804564068829867E-2</v>
      </c>
      <c r="F1236" s="29">
        <f>VLOOKUP(B1236,viz!$B$3:$E$1863,4,0)</f>
        <v>0</v>
      </c>
    </row>
    <row r="1237" spans="1:6" x14ac:dyDescent="0.25">
      <c r="A1237">
        <v>1234</v>
      </c>
      <c r="B1237" s="27">
        <v>42671</v>
      </c>
      <c r="C1237" s="25">
        <v>9.9196853116154705E-3</v>
      </c>
      <c r="D1237" s="25">
        <f>VLOOKUP(B1237,viz!$B$3:$C$1863,2,0)</f>
        <v>2126.41</v>
      </c>
      <c r="E1237" s="28">
        <f t="shared" si="19"/>
        <v>1.1800628269028786E-2</v>
      </c>
      <c r="F1237" s="29">
        <f>VLOOKUP(B1237,viz!$B$3:$E$1863,4,0)</f>
        <v>0</v>
      </c>
    </row>
    <row r="1238" spans="1:6" x14ac:dyDescent="0.25">
      <c r="A1238">
        <v>1235</v>
      </c>
      <c r="B1238" s="27">
        <v>42678</v>
      </c>
      <c r="C1238" s="25">
        <v>5.8492892421781999E-3</v>
      </c>
      <c r="D1238" s="25">
        <f>VLOOKUP(B1238,viz!$B$3:$C$1863,2,0)</f>
        <v>2085.1799999999998</v>
      </c>
      <c r="E1238" s="28">
        <f t="shared" si="19"/>
        <v>5.1871613210271728E-3</v>
      </c>
      <c r="F1238" s="29">
        <f>VLOOKUP(B1238,viz!$B$3:$E$1863,4,0)</f>
        <v>0</v>
      </c>
    </row>
    <row r="1239" spans="1:6" x14ac:dyDescent="0.25">
      <c r="A1239">
        <v>1236</v>
      </c>
      <c r="B1239" s="27">
        <v>42685</v>
      </c>
      <c r="C1239" s="25">
        <v>2.1293412894010499E-2</v>
      </c>
      <c r="D1239" s="25">
        <f>VLOOKUP(B1239,viz!$B$3:$C$1863,2,0)</f>
        <v>2164.4499999999998</v>
      </c>
      <c r="E1239" s="28">
        <f t="shared" si="19"/>
        <v>3.0280346251889093E-2</v>
      </c>
      <c r="F1239" s="29">
        <f>VLOOKUP(B1239,viz!$B$3:$E$1863,4,0)</f>
        <v>0</v>
      </c>
    </row>
    <row r="1240" spans="1:6" x14ac:dyDescent="0.25">
      <c r="A1240">
        <v>1237</v>
      </c>
      <c r="B1240" s="27">
        <v>42692</v>
      </c>
      <c r="C1240" s="25">
        <v>8.6711188778281195E-3</v>
      </c>
      <c r="D1240" s="25">
        <f>VLOOKUP(B1240,viz!$B$3:$C$1863,2,0)</f>
        <v>2181.9</v>
      </c>
      <c r="E1240" s="28">
        <f t="shared" si="19"/>
        <v>9.7719920622877394E-3</v>
      </c>
      <c r="F1240" s="29">
        <f>VLOOKUP(B1240,viz!$B$3:$E$1863,4,0)</f>
        <v>0</v>
      </c>
    </row>
    <row r="1241" spans="1:6" x14ac:dyDescent="0.25">
      <c r="A1241">
        <v>1238</v>
      </c>
      <c r="B1241" s="27">
        <v>42699</v>
      </c>
      <c r="C1241" s="25">
        <v>1.1941183358430901E-2</v>
      </c>
      <c r="D1241" s="25">
        <f>VLOOKUP(B1241,viz!$B$3:$C$1863,2,0)</f>
        <v>2213.35</v>
      </c>
      <c r="E1241" s="28">
        <f t="shared" si="19"/>
        <v>1.5085102381620964E-2</v>
      </c>
      <c r="F1241" s="29">
        <f>VLOOKUP(B1241,viz!$B$3:$E$1863,4,0)</f>
        <v>0</v>
      </c>
    </row>
    <row r="1242" spans="1:6" x14ac:dyDescent="0.25">
      <c r="A1242">
        <v>1239</v>
      </c>
      <c r="B1242" s="27">
        <v>42706</v>
      </c>
      <c r="C1242" s="25">
        <v>1.1938308365643E-2</v>
      </c>
      <c r="D1242" s="25">
        <f>VLOOKUP(B1242,viz!$B$3:$C$1863,2,0)</f>
        <v>2191.9499999999998</v>
      </c>
      <c r="E1242" s="28">
        <f t="shared" si="19"/>
        <v>1.50804311728604E-2</v>
      </c>
      <c r="F1242" s="29">
        <f>VLOOKUP(B1242,viz!$B$3:$E$1863,4,0)</f>
        <v>0</v>
      </c>
    </row>
    <row r="1243" spans="1:6" x14ac:dyDescent="0.25">
      <c r="A1243">
        <v>1240</v>
      </c>
      <c r="B1243" s="27">
        <v>42713</v>
      </c>
      <c r="C1243" s="25">
        <v>1.8430704250931702E-2</v>
      </c>
      <c r="D1243" s="25">
        <f>VLOOKUP(B1243,viz!$B$3:$C$1863,2,0)</f>
        <v>2259.5300000000002</v>
      </c>
      <c r="E1243" s="28">
        <f t="shared" si="19"/>
        <v>2.5629096430056012E-2</v>
      </c>
      <c r="F1243" s="29">
        <f>VLOOKUP(B1243,viz!$B$3:$E$1863,4,0)</f>
        <v>0</v>
      </c>
    </row>
    <row r="1244" spans="1:6" x14ac:dyDescent="0.25">
      <c r="A1244">
        <v>1241</v>
      </c>
      <c r="B1244" s="27">
        <v>42720</v>
      </c>
      <c r="C1244" s="25">
        <v>9.0267183259129507E-3</v>
      </c>
      <c r="D1244" s="25">
        <f>VLOOKUP(B1244,viz!$B$3:$C$1863,2,0)</f>
        <v>2258.0700000000002</v>
      </c>
      <c r="E1244" s="28">
        <f t="shared" si="19"/>
        <v>1.0349760209789359E-2</v>
      </c>
      <c r="F1244" s="29">
        <f>VLOOKUP(B1244,viz!$B$3:$E$1863,4,0)</f>
        <v>0</v>
      </c>
    </row>
    <row r="1245" spans="1:6" x14ac:dyDescent="0.25">
      <c r="A1245">
        <v>1242</v>
      </c>
      <c r="B1245" s="27">
        <v>42727</v>
      </c>
      <c r="C1245" s="25">
        <v>6.9645099341869396E-2</v>
      </c>
      <c r="D1245" s="25">
        <f>VLOOKUP(B1245,viz!$B$3:$C$1863,2,0)</f>
        <v>2263.79</v>
      </c>
      <c r="E1245" s="28">
        <f t="shared" si="19"/>
        <v>0.10884082900295973</v>
      </c>
      <c r="F1245" s="29">
        <f>VLOOKUP(B1245,viz!$B$3:$E$1863,4,0)</f>
        <v>0</v>
      </c>
    </row>
    <row r="1246" spans="1:6" x14ac:dyDescent="0.25">
      <c r="A1246">
        <v>1243</v>
      </c>
      <c r="B1246" s="27">
        <v>42734</v>
      </c>
      <c r="C1246" s="25">
        <v>1.14596858620644E-2</v>
      </c>
      <c r="D1246" s="25">
        <f>VLOOKUP(B1246,viz!$B$3:$C$1863,2,0)</f>
        <v>2238.83</v>
      </c>
      <c r="E1246" s="28">
        <f t="shared" si="19"/>
        <v>1.4302778567563817E-2</v>
      </c>
      <c r="F1246" s="29">
        <f>VLOOKUP(B1246,viz!$B$3:$E$1863,4,0)</f>
        <v>0</v>
      </c>
    </row>
    <row r="1247" spans="1:6" x14ac:dyDescent="0.25">
      <c r="A1247">
        <v>1244</v>
      </c>
      <c r="B1247" s="27">
        <v>42741</v>
      </c>
      <c r="C1247" s="25">
        <v>6.1750218272209202E-2</v>
      </c>
      <c r="D1247" s="25">
        <f>VLOOKUP(B1247,viz!$B$3:$C$1863,2,0)</f>
        <v>2276.98</v>
      </c>
      <c r="E1247" s="28">
        <f t="shared" si="19"/>
        <v>9.6013444610408546E-2</v>
      </c>
      <c r="F1247" s="29">
        <f>VLOOKUP(B1247,viz!$B$3:$E$1863,4,0)</f>
        <v>0</v>
      </c>
    </row>
    <row r="1248" spans="1:6" x14ac:dyDescent="0.25">
      <c r="A1248">
        <v>1245</v>
      </c>
      <c r="B1248" s="27">
        <v>42748</v>
      </c>
      <c r="C1248" s="25">
        <v>1.25752063468099E-2</v>
      </c>
      <c r="D1248" s="25">
        <f>VLOOKUP(B1248,viz!$B$3:$C$1863,2,0)</f>
        <v>2274.64</v>
      </c>
      <c r="E1248" s="28">
        <f t="shared" si="19"/>
        <v>1.6115245396302436E-2</v>
      </c>
      <c r="F1248" s="29">
        <f>VLOOKUP(B1248,viz!$B$3:$E$1863,4,0)</f>
        <v>0</v>
      </c>
    </row>
    <row r="1249" spans="1:6" x14ac:dyDescent="0.25">
      <c r="A1249">
        <v>1246</v>
      </c>
      <c r="B1249" s="27">
        <v>42755</v>
      </c>
      <c r="C1249" s="25">
        <v>7.6094190590083599E-3</v>
      </c>
      <c r="D1249" s="25">
        <f>VLOOKUP(B1249,viz!$B$3:$C$1863,2,0)</f>
        <v>2271.31</v>
      </c>
      <c r="E1249" s="28">
        <f t="shared" si="19"/>
        <v>8.0469715628859444E-3</v>
      </c>
      <c r="F1249" s="29">
        <f>VLOOKUP(B1249,viz!$B$3:$E$1863,4,0)</f>
        <v>0</v>
      </c>
    </row>
    <row r="1250" spans="1:6" x14ac:dyDescent="0.25">
      <c r="A1250">
        <v>1247</v>
      </c>
      <c r="B1250" s="27">
        <v>42762</v>
      </c>
      <c r="C1250" s="25">
        <v>6.0283341445028799E-3</v>
      </c>
      <c r="D1250" s="25">
        <f>VLOOKUP(B1250,viz!$B$3:$C$1863,2,0)</f>
        <v>2294.69</v>
      </c>
      <c r="E1250" s="28">
        <f t="shared" si="19"/>
        <v>5.4780685260098442E-3</v>
      </c>
      <c r="F1250" s="29">
        <f>VLOOKUP(B1250,viz!$B$3:$E$1863,4,0)</f>
        <v>0</v>
      </c>
    </row>
    <row r="1251" spans="1:6" x14ac:dyDescent="0.25">
      <c r="A1251">
        <v>1248</v>
      </c>
      <c r="B1251" s="27">
        <v>42769</v>
      </c>
      <c r="C1251" s="25">
        <v>5.9964973479509397E-3</v>
      </c>
      <c r="D1251" s="25">
        <f>VLOOKUP(B1251,viz!$B$3:$C$1863,2,0)</f>
        <v>2297.42</v>
      </c>
      <c r="E1251" s="28">
        <f t="shared" si="19"/>
        <v>5.4263409795660368E-3</v>
      </c>
      <c r="F1251" s="29">
        <f>VLOOKUP(B1251,viz!$B$3:$E$1863,4,0)</f>
        <v>0</v>
      </c>
    </row>
    <row r="1252" spans="1:6" x14ac:dyDescent="0.25">
      <c r="A1252">
        <v>1249</v>
      </c>
      <c r="B1252" s="27">
        <v>42776</v>
      </c>
      <c r="C1252" s="25">
        <v>5.9654777869582202E-3</v>
      </c>
      <c r="D1252" s="25">
        <f>VLOOKUP(B1252,viz!$B$3:$C$1863,2,0)</f>
        <v>2316.1</v>
      </c>
      <c r="E1252" s="28">
        <f t="shared" si="19"/>
        <v>5.3759412548544236E-3</v>
      </c>
      <c r="F1252" s="29">
        <f>VLOOKUP(B1252,viz!$B$3:$E$1863,4,0)</f>
        <v>0</v>
      </c>
    </row>
    <row r="1253" spans="1:6" x14ac:dyDescent="0.25">
      <c r="A1253">
        <v>1250</v>
      </c>
      <c r="B1253" s="27">
        <v>42783</v>
      </c>
      <c r="C1253" s="25">
        <v>5.93527918681502E-3</v>
      </c>
      <c r="D1253" s="25">
        <f>VLOOKUP(B1253,viz!$B$3:$C$1863,2,0)</f>
        <v>2351.16</v>
      </c>
      <c r="E1253" s="28">
        <f t="shared" si="19"/>
        <v>5.3268754046236419E-3</v>
      </c>
      <c r="F1253" s="29">
        <f>VLOOKUP(B1253,viz!$B$3:$E$1863,4,0)</f>
        <v>0</v>
      </c>
    </row>
    <row r="1254" spans="1:6" x14ac:dyDescent="0.25">
      <c r="A1254">
        <v>1251</v>
      </c>
      <c r="B1254" s="27">
        <v>42790</v>
      </c>
      <c r="C1254" s="25">
        <v>1.4102889224886899E-2</v>
      </c>
      <c r="D1254" s="25">
        <f>VLOOKUP(B1254,viz!$B$3:$C$1863,2,0)</f>
        <v>2367.34</v>
      </c>
      <c r="E1254" s="28">
        <f t="shared" si="19"/>
        <v>1.8597382281469729E-2</v>
      </c>
      <c r="F1254" s="29">
        <f>VLOOKUP(B1254,viz!$B$3:$E$1863,4,0)</f>
        <v>0</v>
      </c>
    </row>
    <row r="1255" spans="1:6" x14ac:dyDescent="0.25">
      <c r="A1255">
        <v>1252</v>
      </c>
      <c r="B1255" s="27">
        <v>42797</v>
      </c>
      <c r="C1255" s="25">
        <v>9.0440306812524796E-3</v>
      </c>
      <c r="D1255" s="25">
        <f>VLOOKUP(B1255,viz!$B$3:$C$1863,2,0)</f>
        <v>2383.12</v>
      </c>
      <c r="E1255" s="28">
        <f t="shared" si="19"/>
        <v>1.0377888845891806E-2</v>
      </c>
      <c r="F1255" s="29">
        <f>VLOOKUP(B1255,viz!$B$3:$E$1863,4,0)</f>
        <v>0</v>
      </c>
    </row>
    <row r="1256" spans="1:6" x14ac:dyDescent="0.25">
      <c r="A1256">
        <v>1253</v>
      </c>
      <c r="B1256" s="27">
        <v>42804</v>
      </c>
      <c r="C1256" s="25">
        <v>9.0159289538860304E-3</v>
      </c>
      <c r="D1256" s="25">
        <f>VLOOKUP(B1256,viz!$B$3:$C$1863,2,0)</f>
        <v>2372.6</v>
      </c>
      <c r="E1256" s="28">
        <f t="shared" si="19"/>
        <v>1.033222993654998E-2</v>
      </c>
      <c r="F1256" s="29">
        <f>VLOOKUP(B1256,viz!$B$3:$E$1863,4,0)</f>
        <v>0</v>
      </c>
    </row>
    <row r="1257" spans="1:6" x14ac:dyDescent="0.25">
      <c r="A1257">
        <v>1254</v>
      </c>
      <c r="B1257" s="27">
        <v>42811</v>
      </c>
      <c r="C1257" s="25">
        <v>8.0121839419007301E-3</v>
      </c>
      <c r="D1257" s="25">
        <f>VLOOKUP(B1257,viz!$B$3:$C$1863,2,0)</f>
        <v>2378.25</v>
      </c>
      <c r="E1257" s="28">
        <f t="shared" si="19"/>
        <v>8.7013728042847158E-3</v>
      </c>
      <c r="F1257" s="29">
        <f>VLOOKUP(B1257,viz!$B$3:$E$1863,4,0)</f>
        <v>0</v>
      </c>
    </row>
    <row r="1258" spans="1:6" x14ac:dyDescent="0.25">
      <c r="A1258">
        <v>1255</v>
      </c>
      <c r="B1258" s="27">
        <v>42818</v>
      </c>
      <c r="C1258" s="25">
        <v>1.5332515351474301E-2</v>
      </c>
      <c r="D1258" s="25">
        <f>VLOOKUP(B1258,viz!$B$3:$C$1863,2,0)</f>
        <v>2343.98</v>
      </c>
      <c r="E1258" s="28">
        <f t="shared" si="19"/>
        <v>2.0595244800954048E-2</v>
      </c>
      <c r="F1258" s="29">
        <f>VLOOKUP(B1258,viz!$B$3:$E$1863,4,0)</f>
        <v>0</v>
      </c>
    </row>
    <row r="1259" spans="1:6" x14ac:dyDescent="0.25">
      <c r="A1259">
        <v>1256</v>
      </c>
      <c r="B1259" s="27">
        <v>42825</v>
      </c>
      <c r="C1259" s="25">
        <v>1.08964974060655E-2</v>
      </c>
      <c r="D1259" s="25">
        <f>VLOOKUP(B1259,viz!$B$3:$C$1863,2,0)</f>
        <v>2362.7199999999998</v>
      </c>
      <c r="E1259" s="28">
        <f t="shared" si="19"/>
        <v>1.3387725541837084E-2</v>
      </c>
      <c r="F1259" s="29">
        <f>VLOOKUP(B1259,viz!$B$3:$E$1863,4,0)</f>
        <v>0</v>
      </c>
    </row>
    <row r="1260" spans="1:6" x14ac:dyDescent="0.25">
      <c r="A1260">
        <v>1257</v>
      </c>
      <c r="B1260" s="27">
        <v>42832</v>
      </c>
      <c r="C1260" s="25">
        <v>8.9713810011744499E-3</v>
      </c>
      <c r="D1260" s="25">
        <f>VLOOKUP(B1260,viz!$B$3:$C$1863,2,0)</f>
        <v>2355.54</v>
      </c>
      <c r="E1260" s="28">
        <f t="shared" si="19"/>
        <v>1.0259849655163774E-2</v>
      </c>
      <c r="F1260" s="29">
        <f>VLOOKUP(B1260,viz!$B$3:$E$1863,4,0)</f>
        <v>0</v>
      </c>
    </row>
    <row r="1261" spans="1:6" x14ac:dyDescent="0.25">
      <c r="A1261">
        <v>1258</v>
      </c>
      <c r="B1261" s="27">
        <v>42839</v>
      </c>
      <c r="C1261" s="25">
        <v>8.9406464248895593E-3</v>
      </c>
      <c r="D1261" s="25">
        <f>VLOOKUP(B1261,viz!$B$3:$C$1863,2,0)</f>
        <v>2328.9499999999998</v>
      </c>
      <c r="E1261" s="28">
        <f t="shared" si="19"/>
        <v>1.0209912965722871E-2</v>
      </c>
      <c r="F1261" s="29">
        <f>VLOOKUP(B1261,viz!$B$3:$E$1863,4,0)</f>
        <v>0</v>
      </c>
    </row>
    <row r="1262" spans="1:6" x14ac:dyDescent="0.25">
      <c r="A1262">
        <v>1259</v>
      </c>
      <c r="B1262" s="27">
        <v>42846</v>
      </c>
      <c r="C1262" s="25">
        <v>8.8949576020240801E-3</v>
      </c>
      <c r="D1262" s="25">
        <f>VLOOKUP(B1262,viz!$B$3:$C$1863,2,0)</f>
        <v>2348.69</v>
      </c>
      <c r="E1262" s="28">
        <f t="shared" si="19"/>
        <v>1.0135679030066649E-2</v>
      </c>
      <c r="F1262" s="29">
        <f>VLOOKUP(B1262,viz!$B$3:$E$1863,4,0)</f>
        <v>0</v>
      </c>
    </row>
    <row r="1263" spans="1:6" x14ac:dyDescent="0.25">
      <c r="A1263">
        <v>1260</v>
      </c>
      <c r="B1263" s="27">
        <v>42853</v>
      </c>
      <c r="C1263" s="25">
        <v>7.0252711884677401E-3</v>
      </c>
      <c r="D1263" s="25">
        <f>VLOOKUP(B1263,viz!$B$3:$C$1863,2,0)</f>
        <v>2384.1999999999998</v>
      </c>
      <c r="E1263" s="28">
        <f t="shared" si="19"/>
        <v>7.0978642601413249E-3</v>
      </c>
      <c r="F1263" s="29">
        <f>VLOOKUP(B1263,viz!$B$3:$E$1863,4,0)</f>
        <v>0</v>
      </c>
    </row>
    <row r="1264" spans="1:6" x14ac:dyDescent="0.25">
      <c r="A1264">
        <v>1261</v>
      </c>
      <c r="B1264" s="27">
        <v>42860</v>
      </c>
      <c r="C1264" s="25">
        <v>8.8394684717059101E-3</v>
      </c>
      <c r="D1264" s="25">
        <f>VLOOKUP(B1264,viz!$B$3:$C$1863,2,0)</f>
        <v>2399.29</v>
      </c>
      <c r="E1264" s="28">
        <f t="shared" si="19"/>
        <v>1.0045521825934102E-2</v>
      </c>
      <c r="F1264" s="29">
        <f>VLOOKUP(B1264,viz!$B$3:$E$1863,4,0)</f>
        <v>0</v>
      </c>
    </row>
    <row r="1265" spans="1:6" x14ac:dyDescent="0.25">
      <c r="A1265">
        <v>1262</v>
      </c>
      <c r="B1265" s="27">
        <v>42867</v>
      </c>
      <c r="C1265" s="25">
        <v>6.9849411956965897E-3</v>
      </c>
      <c r="D1265" s="25">
        <f>VLOOKUP(B1265,viz!$B$3:$C$1863,2,0)</f>
        <v>2390.9</v>
      </c>
      <c r="E1265" s="28">
        <f t="shared" si="19"/>
        <v>7.0323372033991487E-3</v>
      </c>
      <c r="F1265" s="29">
        <f>VLOOKUP(B1265,viz!$B$3:$E$1863,4,0)</f>
        <v>0</v>
      </c>
    </row>
    <row r="1266" spans="1:6" x14ac:dyDescent="0.25">
      <c r="A1266">
        <v>1263</v>
      </c>
      <c r="B1266" s="27">
        <v>42874</v>
      </c>
      <c r="C1266" s="25">
        <v>8.2490472123026796E-3</v>
      </c>
      <c r="D1266" s="25">
        <f>VLOOKUP(B1266,viz!$B$3:$C$1863,2,0)</f>
        <v>2381.73</v>
      </c>
      <c r="E1266" s="28">
        <f t="shared" si="19"/>
        <v>9.0862216944850808E-3</v>
      </c>
      <c r="F1266" s="29">
        <f>VLOOKUP(B1266,viz!$B$3:$E$1863,4,0)</f>
        <v>0</v>
      </c>
    </row>
    <row r="1267" spans="1:6" x14ac:dyDescent="0.25">
      <c r="A1267">
        <v>1264</v>
      </c>
      <c r="B1267" s="27">
        <v>42881</v>
      </c>
      <c r="C1267" s="25">
        <v>7.1637518703937496E-3</v>
      </c>
      <c r="D1267" s="25">
        <f>VLOOKUP(B1267,viz!$B$3:$C$1863,2,0)</f>
        <v>2415.8200000000002</v>
      </c>
      <c r="E1267" s="28">
        <f t="shared" si="19"/>
        <v>7.3228638418112724E-3</v>
      </c>
      <c r="F1267" s="29">
        <f>VLOOKUP(B1267,viz!$B$3:$E$1863,4,0)</f>
        <v>0</v>
      </c>
    </row>
    <row r="1268" spans="1:6" x14ac:dyDescent="0.25">
      <c r="A1268">
        <v>1265</v>
      </c>
      <c r="B1268" s="27">
        <v>42888</v>
      </c>
      <c r="C1268" s="25">
        <v>9.7732236608862894E-3</v>
      </c>
      <c r="D1268" s="25">
        <f>VLOOKUP(B1268,viz!$B$3:$C$1863,2,0)</f>
        <v>2439.0700000000002</v>
      </c>
      <c r="E1268" s="28">
        <f t="shared" si="19"/>
        <v>1.1562661429998032E-2</v>
      </c>
      <c r="F1268" s="29">
        <f>VLOOKUP(B1268,viz!$B$3:$E$1863,4,0)</f>
        <v>0</v>
      </c>
    </row>
    <row r="1269" spans="1:6" x14ac:dyDescent="0.25">
      <c r="A1269">
        <v>1266</v>
      </c>
      <c r="B1269" s="27">
        <v>42895</v>
      </c>
      <c r="C1269" s="25">
        <v>5.01191839575768E-2</v>
      </c>
      <c r="D1269" s="25">
        <f>VLOOKUP(B1269,viz!$B$3:$C$1863,2,0)</f>
        <v>2431.77</v>
      </c>
      <c r="E1269" s="28">
        <f t="shared" si="19"/>
        <v>7.7115661766016114E-2</v>
      </c>
      <c r="F1269" s="29">
        <f>VLOOKUP(B1269,viz!$B$3:$E$1863,4,0)</f>
        <v>0</v>
      </c>
    </row>
    <row r="1270" spans="1:6" x14ac:dyDescent="0.25">
      <c r="A1270">
        <v>1267</v>
      </c>
      <c r="B1270" s="27">
        <v>42902</v>
      </c>
      <c r="C1270" s="25">
        <v>1.1321527883410501E-2</v>
      </c>
      <c r="D1270" s="25">
        <f>VLOOKUP(B1270,viz!$B$3:$C$1863,2,0)</f>
        <v>2433.15</v>
      </c>
      <c r="E1270" s="28">
        <f t="shared" si="19"/>
        <v>1.4078303305244544E-2</v>
      </c>
      <c r="F1270" s="29">
        <f>VLOOKUP(B1270,viz!$B$3:$E$1863,4,0)</f>
        <v>0</v>
      </c>
    </row>
    <row r="1271" spans="1:6" x14ac:dyDescent="0.25">
      <c r="A1271">
        <v>1268</v>
      </c>
      <c r="B1271" s="27">
        <v>42909</v>
      </c>
      <c r="C1271" s="25">
        <v>4.0742304176092099E-2</v>
      </c>
      <c r="D1271" s="25">
        <f>VLOOKUP(B1271,viz!$B$3:$C$1863,2,0)</f>
        <v>2438.3000000000002</v>
      </c>
      <c r="E1271" s="28">
        <f t="shared" si="19"/>
        <v>6.1880366858017885E-2</v>
      </c>
      <c r="F1271" s="29">
        <f>VLOOKUP(B1271,viz!$B$3:$E$1863,4,0)</f>
        <v>0</v>
      </c>
    </row>
    <row r="1272" spans="1:6" x14ac:dyDescent="0.25">
      <c r="A1272">
        <v>1269</v>
      </c>
      <c r="B1272" s="27">
        <v>42916</v>
      </c>
      <c r="C1272" s="25">
        <v>5.87633950635791E-3</v>
      </c>
      <c r="D1272" s="25">
        <f>VLOOKUP(B1272,viz!$B$3:$C$1863,2,0)</f>
        <v>2423.41</v>
      </c>
      <c r="E1272" s="28">
        <f t="shared" si="19"/>
        <v>5.2311118420662606E-3</v>
      </c>
      <c r="F1272" s="29">
        <f>VLOOKUP(B1272,viz!$B$3:$E$1863,4,0)</f>
        <v>0</v>
      </c>
    </row>
    <row r="1273" spans="1:6" x14ac:dyDescent="0.25">
      <c r="A1273">
        <v>1270</v>
      </c>
      <c r="B1273" s="27">
        <v>42923</v>
      </c>
      <c r="C1273" s="25">
        <v>0.202377393841743</v>
      </c>
      <c r="D1273" s="25">
        <f>VLOOKUP(B1273,viz!$B$3:$C$1863,2,0)</f>
        <v>2425.1799999999998</v>
      </c>
      <c r="E1273" s="28">
        <f t="shared" si="19"/>
        <v>0.32450058978115065</v>
      </c>
      <c r="F1273" s="29">
        <f>VLOOKUP(B1273,viz!$B$3:$E$1863,4,0)</f>
        <v>0</v>
      </c>
    </row>
    <row r="1274" spans="1:6" x14ac:dyDescent="0.25">
      <c r="A1274">
        <v>1271</v>
      </c>
      <c r="B1274" s="27">
        <v>42930</v>
      </c>
      <c r="C1274" s="25">
        <v>2.3562669754028299E-2</v>
      </c>
      <c r="D1274" s="25">
        <f>VLOOKUP(B1274,viz!$B$3:$C$1863,2,0)</f>
        <v>2459.27</v>
      </c>
      <c r="E1274" s="28">
        <f t="shared" si="19"/>
        <v>3.3967372031257152E-2</v>
      </c>
      <c r="F1274" s="29">
        <f>VLOOKUP(B1274,viz!$B$3:$E$1863,4,0)</f>
        <v>0</v>
      </c>
    </row>
    <row r="1275" spans="1:6" x14ac:dyDescent="0.25">
      <c r="A1275">
        <v>1272</v>
      </c>
      <c r="B1275" s="27">
        <v>42937</v>
      </c>
      <c r="C1275" s="25">
        <v>1.4129798859357799E-2</v>
      </c>
      <c r="D1275" s="25">
        <f>VLOOKUP(B1275,viz!$B$3:$C$1863,2,0)</f>
        <v>2472.54</v>
      </c>
      <c r="E1275" s="28">
        <f t="shared" si="19"/>
        <v>1.8641104311247707E-2</v>
      </c>
      <c r="F1275" s="29">
        <f>VLOOKUP(B1275,viz!$B$3:$E$1863,4,0)</f>
        <v>0</v>
      </c>
    </row>
    <row r="1276" spans="1:6" x14ac:dyDescent="0.25">
      <c r="A1276">
        <v>1273</v>
      </c>
      <c r="B1276" s="27">
        <v>42944</v>
      </c>
      <c r="C1276" s="25">
        <v>2.4285472929477699E-2</v>
      </c>
      <c r="D1276" s="25">
        <f>VLOOKUP(B1276,viz!$B$3:$C$1863,2,0)</f>
        <v>2472.1</v>
      </c>
      <c r="E1276" s="28">
        <f t="shared" si="19"/>
        <v>3.5141762638264122E-2</v>
      </c>
      <c r="F1276" s="29">
        <f>VLOOKUP(B1276,viz!$B$3:$E$1863,4,0)</f>
        <v>0</v>
      </c>
    </row>
    <row r="1277" spans="1:6" x14ac:dyDescent="0.25">
      <c r="A1277">
        <v>1274</v>
      </c>
      <c r="B1277" s="27">
        <v>42951</v>
      </c>
      <c r="C1277" s="25">
        <v>0.100825950503349</v>
      </c>
      <c r="D1277" s="25">
        <f>VLOOKUP(B1277,viz!$B$3:$C$1863,2,0)</f>
        <v>2476.83</v>
      </c>
      <c r="E1277" s="28">
        <f t="shared" si="19"/>
        <v>0.15950261351954903</v>
      </c>
      <c r="F1277" s="29">
        <f>VLOOKUP(B1277,viz!$B$3:$E$1863,4,0)</f>
        <v>0</v>
      </c>
    </row>
    <row r="1278" spans="1:6" x14ac:dyDescent="0.25">
      <c r="A1278">
        <v>1275</v>
      </c>
      <c r="B1278" s="27">
        <v>42958</v>
      </c>
      <c r="C1278" s="25">
        <v>3.4983754158019999E-2</v>
      </c>
      <c r="D1278" s="25">
        <f>VLOOKUP(B1278,viz!$B$3:$C$1863,2,0)</f>
        <v>2441.3200000000002</v>
      </c>
      <c r="E1278" s="28">
        <f t="shared" si="19"/>
        <v>5.2524034067975907E-2</v>
      </c>
      <c r="F1278" s="29">
        <f>VLOOKUP(B1278,viz!$B$3:$E$1863,4,0)</f>
        <v>0</v>
      </c>
    </row>
    <row r="1279" spans="1:6" x14ac:dyDescent="0.25">
      <c r="A1279">
        <v>1276</v>
      </c>
      <c r="B1279" s="27">
        <v>42965</v>
      </c>
      <c r="C1279" s="25">
        <v>5.8547630906105E-2</v>
      </c>
      <c r="D1279" s="25">
        <f>VLOOKUP(B1279,viz!$B$3:$C$1863,2,0)</f>
        <v>2425.5500000000002</v>
      </c>
      <c r="E1279" s="28">
        <f t="shared" si="19"/>
        <v>9.0809969240321073E-2</v>
      </c>
      <c r="F1279" s="29">
        <f>VLOOKUP(B1279,viz!$B$3:$E$1863,4,0)</f>
        <v>0</v>
      </c>
    </row>
    <row r="1280" spans="1:6" x14ac:dyDescent="0.25">
      <c r="A1280">
        <v>1277</v>
      </c>
      <c r="B1280" s="27">
        <v>42972</v>
      </c>
      <c r="C1280" s="25">
        <v>6.1625260859727901E-2</v>
      </c>
      <c r="D1280" s="25">
        <f>VLOOKUP(B1280,viz!$B$3:$C$1863,2,0)</f>
        <v>2443.0500000000002</v>
      </c>
      <c r="E1280" s="28">
        <f t="shared" si="19"/>
        <v>9.5810417262883821E-2</v>
      </c>
      <c r="F1280" s="29">
        <f>VLOOKUP(B1280,viz!$B$3:$E$1863,4,0)</f>
        <v>0</v>
      </c>
    </row>
    <row r="1281" spans="1:6" x14ac:dyDescent="0.25">
      <c r="A1281">
        <v>1278</v>
      </c>
      <c r="B1281" s="27">
        <v>42979</v>
      </c>
      <c r="C1281" s="25">
        <v>0.18913012742996199</v>
      </c>
      <c r="D1281" s="25">
        <f>VLOOKUP(B1281,viz!$B$3:$C$1863,2,0)</f>
        <v>2476.5500000000002</v>
      </c>
      <c r="E1281" s="28">
        <f t="shared" si="19"/>
        <v>0.30297679772968145</v>
      </c>
      <c r="F1281" s="29">
        <f>VLOOKUP(B1281,viz!$B$3:$E$1863,4,0)</f>
        <v>0</v>
      </c>
    </row>
    <row r="1282" spans="1:6" x14ac:dyDescent="0.25">
      <c r="A1282">
        <v>1279</v>
      </c>
      <c r="B1282" s="27">
        <v>42986</v>
      </c>
      <c r="C1282" s="25">
        <v>9.7963161766529097E-2</v>
      </c>
      <c r="D1282" s="25">
        <f>VLOOKUP(B1282,viz!$B$3:$C$1863,2,0)</f>
        <v>2461.4299999999998</v>
      </c>
      <c r="E1282" s="28">
        <f t="shared" si="19"/>
        <v>0.15485123356362077</v>
      </c>
      <c r="F1282" s="29">
        <f>VLOOKUP(B1282,viz!$B$3:$E$1863,4,0)</f>
        <v>0</v>
      </c>
    </row>
    <row r="1283" spans="1:6" x14ac:dyDescent="0.25">
      <c r="A1283">
        <v>1280</v>
      </c>
      <c r="B1283" s="27">
        <v>42993</v>
      </c>
      <c r="C1283" s="25">
        <v>6.2900982797145802E-2</v>
      </c>
      <c r="D1283" s="25">
        <f>VLOOKUP(B1283,viz!$B$3:$C$1863,2,0)</f>
        <v>2500.23</v>
      </c>
      <c r="E1283" s="28">
        <f t="shared" si="19"/>
        <v>9.7883174980812795E-2</v>
      </c>
      <c r="F1283" s="29">
        <f>VLOOKUP(B1283,viz!$B$3:$E$1863,4,0)</f>
        <v>0</v>
      </c>
    </row>
    <row r="1284" spans="1:6" x14ac:dyDescent="0.25">
      <c r="A1284">
        <v>1281</v>
      </c>
      <c r="B1284" s="27">
        <v>43000</v>
      </c>
      <c r="C1284" s="25">
        <v>0.212751805782318</v>
      </c>
      <c r="D1284" s="25">
        <f>VLOOKUP(B1284,viz!$B$3:$C$1863,2,0)</f>
        <v>2502.2199999999998</v>
      </c>
      <c r="E1284" s="28">
        <f t="shared" si="19"/>
        <v>0.34135664734987553</v>
      </c>
      <c r="F1284" s="29">
        <f>VLOOKUP(B1284,viz!$B$3:$E$1863,4,0)</f>
        <v>0</v>
      </c>
    </row>
    <row r="1285" spans="1:6" x14ac:dyDescent="0.25">
      <c r="A1285">
        <v>1282</v>
      </c>
      <c r="B1285" s="27">
        <v>43007</v>
      </c>
      <c r="C1285" s="25">
        <v>5.6559760123491301E-2</v>
      </c>
      <c r="D1285" s="25">
        <f>VLOOKUP(B1285,viz!$B$3:$C$1863,2,0)</f>
        <v>2519.36</v>
      </c>
      <c r="E1285" s="28">
        <f t="shared" ref="E1285:E1348" si="20">(C1285-$E$1)/$E$3</f>
        <v>8.7580131776486422E-2</v>
      </c>
      <c r="F1285" s="29">
        <f>VLOOKUP(B1285,viz!$B$3:$E$1863,4,0)</f>
        <v>0</v>
      </c>
    </row>
    <row r="1286" spans="1:6" x14ac:dyDescent="0.25">
      <c r="A1286">
        <v>1283</v>
      </c>
      <c r="B1286" s="27">
        <v>43014</v>
      </c>
      <c r="C1286" s="25">
        <v>2.3512024432420699E-2</v>
      </c>
      <c r="D1286" s="25">
        <f>VLOOKUP(B1286,viz!$B$3:$C$1863,2,0)</f>
        <v>2549.33</v>
      </c>
      <c r="E1286" s="28">
        <f t="shared" si="20"/>
        <v>3.3885084913539622E-2</v>
      </c>
      <c r="F1286" s="29">
        <f>VLOOKUP(B1286,viz!$B$3:$E$1863,4,0)</f>
        <v>0</v>
      </c>
    </row>
    <row r="1287" spans="1:6" x14ac:dyDescent="0.25">
      <c r="A1287">
        <v>1284</v>
      </c>
      <c r="B1287" s="27">
        <v>43021</v>
      </c>
      <c r="C1287" s="25">
        <v>4.3598052114248297E-2</v>
      </c>
      <c r="D1287" s="25">
        <f>VLOOKUP(B1287,viz!$B$3:$C$1863,2,0)</f>
        <v>2553.17</v>
      </c>
      <c r="E1287" s="28">
        <f t="shared" si="20"/>
        <v>6.6520307119023195E-2</v>
      </c>
      <c r="F1287" s="29">
        <f>VLOOKUP(B1287,viz!$B$3:$E$1863,4,0)</f>
        <v>0</v>
      </c>
    </row>
    <row r="1288" spans="1:6" x14ac:dyDescent="0.25">
      <c r="A1288">
        <v>1285</v>
      </c>
      <c r="B1288" s="27">
        <v>43028</v>
      </c>
      <c r="C1288" s="25">
        <v>7.2250612080097198E-2</v>
      </c>
      <c r="D1288" s="25">
        <f>VLOOKUP(B1288,viz!$B$3:$C$1863,2,0)</f>
        <v>2575.21</v>
      </c>
      <c r="E1288" s="28">
        <f t="shared" si="20"/>
        <v>0.11307419403253263</v>
      </c>
      <c r="F1288" s="29">
        <f>VLOOKUP(B1288,viz!$B$3:$E$1863,4,0)</f>
        <v>0</v>
      </c>
    </row>
    <row r="1289" spans="1:6" x14ac:dyDescent="0.25">
      <c r="A1289">
        <v>1286</v>
      </c>
      <c r="B1289" s="27">
        <v>43035</v>
      </c>
      <c r="C1289" s="25">
        <v>1.2691678479313901E-2</v>
      </c>
      <c r="D1289" s="25">
        <f>VLOOKUP(B1289,viz!$B$3:$C$1863,2,0)</f>
        <v>2581.0700000000002</v>
      </c>
      <c r="E1289" s="28">
        <f t="shared" si="20"/>
        <v>1.6304486095619679E-2</v>
      </c>
      <c r="F1289" s="29">
        <f>VLOOKUP(B1289,viz!$B$3:$E$1863,4,0)</f>
        <v>0</v>
      </c>
    </row>
    <row r="1290" spans="1:6" x14ac:dyDescent="0.25">
      <c r="A1290">
        <v>1287</v>
      </c>
      <c r="B1290" s="27">
        <v>43042</v>
      </c>
      <c r="C1290" s="25">
        <v>3.0574757605791099E-2</v>
      </c>
      <c r="D1290" s="25">
        <f>VLOOKUP(B1290,viz!$B$3:$C$1863,2,0)</f>
        <v>2587.84</v>
      </c>
      <c r="E1290" s="28">
        <f t="shared" si="20"/>
        <v>4.5360418421096095E-2</v>
      </c>
      <c r="F1290" s="29">
        <f>VLOOKUP(B1290,viz!$B$3:$E$1863,4,0)</f>
        <v>0</v>
      </c>
    </row>
    <row r="1291" spans="1:6" x14ac:dyDescent="0.25">
      <c r="A1291">
        <v>1288</v>
      </c>
      <c r="B1291" s="27">
        <v>43049</v>
      </c>
      <c r="C1291" s="25">
        <v>2.7064971625804901E-2</v>
      </c>
      <c r="D1291" s="25">
        <f>VLOOKUP(B1291,viz!$B$3:$C$1863,2,0)</f>
        <v>2582.3000000000002</v>
      </c>
      <c r="E1291" s="28">
        <f t="shared" si="20"/>
        <v>3.9657815240170959E-2</v>
      </c>
      <c r="F1291" s="29">
        <f>VLOOKUP(B1291,viz!$B$3:$E$1863,4,0)</f>
        <v>0</v>
      </c>
    </row>
    <row r="1292" spans="1:6" x14ac:dyDescent="0.25">
      <c r="A1292">
        <v>1289</v>
      </c>
      <c r="B1292" s="27">
        <v>43056</v>
      </c>
      <c r="C1292" s="25">
        <v>1.57561097294092E-2</v>
      </c>
      <c r="D1292" s="25">
        <f>VLOOKUP(B1292,viz!$B$3:$C$1863,2,0)</f>
        <v>2578.85</v>
      </c>
      <c r="E1292" s="28">
        <f t="shared" si="20"/>
        <v>2.1283489229761948E-2</v>
      </c>
      <c r="F1292" s="29">
        <f>VLOOKUP(B1292,viz!$B$3:$E$1863,4,0)</f>
        <v>0</v>
      </c>
    </row>
    <row r="1293" spans="1:6" x14ac:dyDescent="0.25">
      <c r="A1293">
        <v>1290</v>
      </c>
      <c r="B1293" s="27">
        <v>43063</v>
      </c>
      <c r="C1293" s="25">
        <v>2.7580019086599301E-2</v>
      </c>
      <c r="D1293" s="25">
        <f>VLOOKUP(B1293,viz!$B$3:$C$1863,2,0)</f>
        <v>2602.42</v>
      </c>
      <c r="E1293" s="28">
        <f t="shared" si="20"/>
        <v>4.0494650108451193E-2</v>
      </c>
      <c r="F1293" s="29">
        <f>VLOOKUP(B1293,viz!$B$3:$E$1863,4,0)</f>
        <v>0</v>
      </c>
    </row>
    <row r="1294" spans="1:6" x14ac:dyDescent="0.25">
      <c r="A1294">
        <v>1291</v>
      </c>
      <c r="B1294" s="27">
        <v>43070</v>
      </c>
      <c r="C1294" s="25">
        <v>4.3383337557315799E-2</v>
      </c>
      <c r="D1294" s="25">
        <f>VLOOKUP(B1294,viz!$B$3:$C$1863,2,0)</f>
        <v>2642.22</v>
      </c>
      <c r="E1294" s="28">
        <f t="shared" si="20"/>
        <v>6.6171444845842933E-2</v>
      </c>
      <c r="F1294" s="29">
        <f>VLOOKUP(B1294,viz!$B$3:$E$1863,4,0)</f>
        <v>0</v>
      </c>
    </row>
    <row r="1295" spans="1:6" x14ac:dyDescent="0.25">
      <c r="A1295">
        <v>1292</v>
      </c>
      <c r="B1295" s="27">
        <v>43077</v>
      </c>
      <c r="C1295" s="25">
        <v>5.9719253331422799E-2</v>
      </c>
      <c r="D1295" s="25">
        <f>VLOOKUP(B1295,viz!$B$3:$C$1863,2,0)</f>
        <v>2651.5</v>
      </c>
      <c r="E1295" s="28">
        <f t="shared" si="20"/>
        <v>9.271358895034304E-2</v>
      </c>
      <c r="F1295" s="29">
        <f>VLOOKUP(B1295,viz!$B$3:$E$1863,4,0)</f>
        <v>0</v>
      </c>
    </row>
    <row r="1296" spans="1:6" x14ac:dyDescent="0.25">
      <c r="A1296">
        <v>1293</v>
      </c>
      <c r="B1296" s="27">
        <v>43084</v>
      </c>
      <c r="C1296" s="25">
        <v>3.5259667783975601E-2</v>
      </c>
      <c r="D1296" s="25">
        <f>VLOOKUP(B1296,viz!$B$3:$C$1863,2,0)</f>
        <v>2675.81</v>
      </c>
      <c r="E1296" s="28">
        <f t="shared" si="20"/>
        <v>5.2972330895761741E-2</v>
      </c>
      <c r="F1296" s="29">
        <f>VLOOKUP(B1296,viz!$B$3:$E$1863,4,0)</f>
        <v>0</v>
      </c>
    </row>
    <row r="1297" spans="1:6" x14ac:dyDescent="0.25">
      <c r="A1297">
        <v>1294</v>
      </c>
      <c r="B1297" s="27">
        <v>43091</v>
      </c>
      <c r="C1297" s="25">
        <v>2.2173535078764E-2</v>
      </c>
      <c r="D1297" s="25">
        <f>VLOOKUP(B1297,viz!$B$3:$C$1863,2,0)</f>
        <v>2683.34</v>
      </c>
      <c r="E1297" s="28">
        <f t="shared" si="20"/>
        <v>3.1710344433828905E-2</v>
      </c>
      <c r="F1297" s="29">
        <f>VLOOKUP(B1297,viz!$B$3:$E$1863,4,0)</f>
        <v>0</v>
      </c>
    </row>
    <row r="1298" spans="1:6" x14ac:dyDescent="0.25">
      <c r="A1298">
        <v>1295</v>
      </c>
      <c r="B1298" s="27">
        <v>43098</v>
      </c>
      <c r="C1298" s="25">
        <v>3.4008055925369297E-2</v>
      </c>
      <c r="D1298" s="25">
        <f>VLOOKUP(B1298,viz!$B$3:$C$1863,2,0)</f>
        <v>2673.61</v>
      </c>
      <c r="E1298" s="28">
        <f t="shared" si="20"/>
        <v>5.0938746567010161E-2</v>
      </c>
      <c r="F1298" s="29">
        <f>VLOOKUP(B1298,viz!$B$3:$E$1863,4,0)</f>
        <v>0</v>
      </c>
    </row>
    <row r="1299" spans="1:6" x14ac:dyDescent="0.25">
      <c r="A1299">
        <v>1296</v>
      </c>
      <c r="B1299" s="27">
        <v>43105</v>
      </c>
      <c r="C1299" s="25">
        <v>2.02719569206238E-2</v>
      </c>
      <c r="D1299" s="25">
        <f>VLOOKUP(B1299,viz!$B$3:$C$1863,2,0)</f>
        <v>2743.15</v>
      </c>
      <c r="E1299" s="28">
        <f t="shared" si="20"/>
        <v>2.8620712839417348E-2</v>
      </c>
      <c r="F1299" s="29">
        <f>VLOOKUP(B1299,viz!$B$3:$E$1863,4,0)</f>
        <v>0</v>
      </c>
    </row>
    <row r="1300" spans="1:6" x14ac:dyDescent="0.25">
      <c r="A1300">
        <v>1297</v>
      </c>
      <c r="B1300" s="27">
        <v>43112</v>
      </c>
      <c r="C1300" s="25">
        <v>2.7061028406024E-2</v>
      </c>
      <c r="D1300" s="25">
        <f>VLOOKUP(B1300,viz!$B$3:$C$1863,2,0)</f>
        <v>2786.24</v>
      </c>
      <c r="E1300" s="28">
        <f t="shared" si="20"/>
        <v>3.9651408405738921E-2</v>
      </c>
      <c r="F1300" s="29">
        <f>VLOOKUP(B1300,viz!$B$3:$E$1863,4,0)</f>
        <v>0</v>
      </c>
    </row>
    <row r="1301" spans="1:6" x14ac:dyDescent="0.25">
      <c r="A1301">
        <v>1298</v>
      </c>
      <c r="B1301" s="27">
        <v>43119</v>
      </c>
      <c r="C1301" s="25">
        <v>7.5685223564505603E-3</v>
      </c>
      <c r="D1301" s="25">
        <f>VLOOKUP(B1301,viz!$B$3:$C$1863,2,0)</f>
        <v>2810.3</v>
      </c>
      <c r="E1301" s="28">
        <f t="shared" si="20"/>
        <v>7.980523731757401E-3</v>
      </c>
      <c r="F1301" s="29">
        <f>VLOOKUP(B1301,viz!$B$3:$E$1863,4,0)</f>
        <v>0</v>
      </c>
    </row>
    <row r="1302" spans="1:6" x14ac:dyDescent="0.25">
      <c r="A1302">
        <v>1299</v>
      </c>
      <c r="B1302" s="27">
        <v>43126</v>
      </c>
      <c r="C1302" s="25">
        <v>7.6094763353466996E-3</v>
      </c>
      <c r="D1302" s="25">
        <f>VLOOKUP(B1302,viz!$B$3:$C$1863,2,0)</f>
        <v>2872.87</v>
      </c>
      <c r="E1302" s="28">
        <f t="shared" si="20"/>
        <v>8.0470646238962381E-3</v>
      </c>
      <c r="F1302" s="29">
        <f>VLOOKUP(B1302,viz!$B$3:$E$1863,4,0)</f>
        <v>0</v>
      </c>
    </row>
    <row r="1303" spans="1:6" x14ac:dyDescent="0.25">
      <c r="A1303">
        <v>1300</v>
      </c>
      <c r="B1303" s="27">
        <v>43133</v>
      </c>
      <c r="C1303" s="25">
        <v>1.6379838809371002E-2</v>
      </c>
      <c r="D1303" s="25">
        <f>VLOOKUP(B1303,viz!$B$3:$C$1863,2,0)</f>
        <v>2762.13</v>
      </c>
      <c r="E1303" s="28">
        <f t="shared" si="20"/>
        <v>2.229690698677278E-2</v>
      </c>
      <c r="F1303" s="29">
        <f>VLOOKUP(B1303,viz!$B$3:$E$1863,4,0)</f>
        <v>0</v>
      </c>
    </row>
    <row r="1304" spans="1:6" x14ac:dyDescent="0.25">
      <c r="A1304">
        <v>1301</v>
      </c>
      <c r="B1304" s="27">
        <v>43140</v>
      </c>
      <c r="C1304" s="25">
        <v>2.8858676552772501E-2</v>
      </c>
      <c r="D1304" s="25">
        <f>VLOOKUP(B1304,viz!$B$3:$C$1863,2,0)</f>
        <v>2619.5500000000002</v>
      </c>
      <c r="E1304" s="28">
        <f t="shared" si="20"/>
        <v>4.2572177392306156E-2</v>
      </c>
      <c r="F1304" s="29">
        <f>VLOOKUP(B1304,viz!$B$3:$E$1863,4,0)</f>
        <v>1</v>
      </c>
    </row>
    <row r="1305" spans="1:6" x14ac:dyDescent="0.25">
      <c r="A1305">
        <v>1302</v>
      </c>
      <c r="B1305" s="27">
        <v>43147</v>
      </c>
      <c r="C1305" s="25">
        <v>8.4381625056266802E-3</v>
      </c>
      <c r="D1305" s="25">
        <f>VLOOKUP(B1305,viz!$B$3:$C$1863,2,0)</f>
        <v>2732.22</v>
      </c>
      <c r="E1305" s="28">
        <f t="shared" si="20"/>
        <v>9.3934909922202322E-3</v>
      </c>
      <c r="F1305" s="29">
        <f>VLOOKUP(B1305,viz!$B$3:$E$1863,4,0)</f>
        <v>0</v>
      </c>
    </row>
    <row r="1306" spans="1:6" x14ac:dyDescent="0.25">
      <c r="A1306">
        <v>1303</v>
      </c>
      <c r="B1306" s="27">
        <v>43154</v>
      </c>
      <c r="C1306" s="25">
        <v>1.40139004215598E-2</v>
      </c>
      <c r="D1306" s="25">
        <f>VLOOKUP(B1306,viz!$B$3:$C$1863,2,0)</f>
        <v>2747.3</v>
      </c>
      <c r="E1306" s="28">
        <f t="shared" si="20"/>
        <v>1.8452795735220594E-2</v>
      </c>
      <c r="F1306" s="29">
        <f>VLOOKUP(B1306,viz!$B$3:$E$1863,4,0)</f>
        <v>0</v>
      </c>
    </row>
    <row r="1307" spans="1:6" x14ac:dyDescent="0.25">
      <c r="A1307">
        <v>1304</v>
      </c>
      <c r="B1307" s="27">
        <v>43161</v>
      </c>
      <c r="C1307" s="25">
        <v>1.3989200815558401E-2</v>
      </c>
      <c r="D1307" s="25">
        <f>VLOOKUP(B1307,viz!$B$3:$C$1863,2,0)</f>
        <v>2691.25</v>
      </c>
      <c r="E1307" s="28">
        <f t="shared" si="20"/>
        <v>1.8412664498571304E-2</v>
      </c>
      <c r="F1307" s="29">
        <f>VLOOKUP(B1307,viz!$B$3:$E$1863,4,0)</f>
        <v>0</v>
      </c>
    </row>
    <row r="1308" spans="1:6" x14ac:dyDescent="0.25">
      <c r="A1308">
        <v>1305</v>
      </c>
      <c r="B1308" s="27">
        <v>43168</v>
      </c>
      <c r="C1308" s="25">
        <v>6.6045589745044694E-2</v>
      </c>
      <c r="D1308" s="25">
        <f>VLOOKUP(B1308,viz!$B$3:$C$1863,2,0)</f>
        <v>2786.57</v>
      </c>
      <c r="E1308" s="28">
        <f t="shared" si="20"/>
        <v>0.10299244537111678</v>
      </c>
      <c r="F1308" s="29">
        <f>VLOOKUP(B1308,viz!$B$3:$E$1863,4,0)</f>
        <v>0</v>
      </c>
    </row>
    <row r="1309" spans="1:6" x14ac:dyDescent="0.25">
      <c r="A1309">
        <v>1306</v>
      </c>
      <c r="B1309" s="27">
        <v>43175</v>
      </c>
      <c r="C1309" s="25">
        <v>3.30454334616661E-2</v>
      </c>
      <c r="D1309" s="25">
        <f>VLOOKUP(B1309,viz!$B$3:$C$1863,2,0)</f>
        <v>2752.01</v>
      </c>
      <c r="E1309" s="28">
        <f t="shared" si="20"/>
        <v>4.9374704213759481E-2</v>
      </c>
      <c r="F1309" s="29">
        <f>VLOOKUP(B1309,viz!$B$3:$E$1863,4,0)</f>
        <v>0</v>
      </c>
    </row>
    <row r="1310" spans="1:6" x14ac:dyDescent="0.25">
      <c r="A1310">
        <v>1307</v>
      </c>
      <c r="B1310" s="27">
        <v>43182</v>
      </c>
      <c r="C1310" s="25">
        <v>7.44743505492806E-3</v>
      </c>
      <c r="D1310" s="25">
        <f>VLOOKUP(B1310,viz!$B$3:$C$1863,2,0)</f>
        <v>2588.2600000000002</v>
      </c>
      <c r="E1310" s="28">
        <f t="shared" si="20"/>
        <v>7.7837844334727327E-3</v>
      </c>
      <c r="F1310" s="29">
        <f>VLOOKUP(B1310,viz!$B$3:$E$1863,4,0)</f>
        <v>1</v>
      </c>
    </row>
    <row r="1311" spans="1:6" x14ac:dyDescent="0.25">
      <c r="A1311">
        <v>1308</v>
      </c>
      <c r="B1311" s="27">
        <v>43189</v>
      </c>
      <c r="C1311" s="25">
        <v>5.8566783554852E-3</v>
      </c>
      <c r="D1311" s="25">
        <f>VLOOKUP(B1311,viz!$B$3:$C$1863,2,0)</f>
        <v>2640.87</v>
      </c>
      <c r="E1311" s="28">
        <f t="shared" si="20"/>
        <v>5.1991669479482996E-3</v>
      </c>
      <c r="F1311" s="29">
        <f>VLOOKUP(B1311,viz!$B$3:$E$1863,4,0)</f>
        <v>0</v>
      </c>
    </row>
    <row r="1312" spans="1:6" x14ac:dyDescent="0.25">
      <c r="A1312">
        <v>1309</v>
      </c>
      <c r="B1312" s="27">
        <v>43196</v>
      </c>
      <c r="C1312" s="25">
        <v>4.9845464527606999E-3</v>
      </c>
      <c r="D1312" s="25">
        <f>VLOOKUP(B1312,viz!$B$3:$C$1863,2,0)</f>
        <v>2604.4699999999998</v>
      </c>
      <c r="E1312" s="28">
        <f t="shared" si="20"/>
        <v>3.7821511552410215E-3</v>
      </c>
      <c r="F1312" s="29">
        <f>VLOOKUP(B1312,viz!$B$3:$E$1863,4,0)</f>
        <v>1</v>
      </c>
    </row>
    <row r="1313" spans="1:6" x14ac:dyDescent="0.25">
      <c r="A1313">
        <v>1310</v>
      </c>
      <c r="B1313" s="27">
        <v>43203</v>
      </c>
      <c r="C1313" s="25">
        <v>9.2177670449018496E-3</v>
      </c>
      <c r="D1313" s="25">
        <f>VLOOKUP(B1313,viz!$B$3:$C$1863,2,0)</f>
        <v>2656.3</v>
      </c>
      <c r="E1313" s="28">
        <f t="shared" si="20"/>
        <v>1.0660170884067012E-2</v>
      </c>
      <c r="F1313" s="29">
        <f>VLOOKUP(B1313,viz!$B$3:$E$1863,4,0)</f>
        <v>0</v>
      </c>
    </row>
    <row r="1314" spans="1:6" x14ac:dyDescent="0.25">
      <c r="A1314">
        <v>1311</v>
      </c>
      <c r="B1314" s="27">
        <v>43210</v>
      </c>
      <c r="C1314" s="25">
        <v>2.2763893008232099E-2</v>
      </c>
      <c r="D1314" s="25">
        <f>VLOOKUP(B1314,viz!$B$3:$C$1863,2,0)</f>
        <v>2670.14</v>
      </c>
      <c r="E1314" s="28">
        <f t="shared" si="20"/>
        <v>3.2669541668551003E-2</v>
      </c>
      <c r="F1314" s="29">
        <f>VLOOKUP(B1314,viz!$B$3:$E$1863,4,0)</f>
        <v>0</v>
      </c>
    </row>
    <row r="1315" spans="1:6" x14ac:dyDescent="0.25">
      <c r="A1315">
        <v>1312</v>
      </c>
      <c r="B1315" s="27">
        <v>43217</v>
      </c>
      <c r="C1315" s="25">
        <v>1.7907211557030699E-2</v>
      </c>
      <c r="D1315" s="25">
        <f>VLOOKUP(B1315,viz!$B$3:$C$1863,2,0)</f>
        <v>2669.91</v>
      </c>
      <c r="E1315" s="28">
        <f t="shared" si="20"/>
        <v>2.4778539980616129E-2</v>
      </c>
      <c r="F1315" s="29">
        <f>VLOOKUP(B1315,viz!$B$3:$E$1863,4,0)</f>
        <v>0</v>
      </c>
    </row>
    <row r="1316" spans="1:6" x14ac:dyDescent="0.25">
      <c r="A1316">
        <v>1313</v>
      </c>
      <c r="B1316" s="27">
        <v>43224</v>
      </c>
      <c r="C1316" s="25">
        <v>3.3058699220418902E-2</v>
      </c>
      <c r="D1316" s="25">
        <f>VLOOKUP(B1316,viz!$B$3:$C$1863,2,0)</f>
        <v>2663.42</v>
      </c>
      <c r="E1316" s="28">
        <f t="shared" si="20"/>
        <v>4.9396258051655151E-2</v>
      </c>
      <c r="F1316" s="29">
        <f>VLOOKUP(B1316,viz!$B$3:$E$1863,4,0)</f>
        <v>0</v>
      </c>
    </row>
    <row r="1317" spans="1:6" x14ac:dyDescent="0.25">
      <c r="A1317">
        <v>1314</v>
      </c>
      <c r="B1317" s="27">
        <v>43231</v>
      </c>
      <c r="C1317" s="25">
        <v>2.19267923384905E-2</v>
      </c>
      <c r="D1317" s="25">
        <f>VLOOKUP(B1317,viz!$B$3:$C$1863,2,0)</f>
        <v>2727.72</v>
      </c>
      <c r="E1317" s="28">
        <f t="shared" si="20"/>
        <v>3.1309443654243652E-2</v>
      </c>
      <c r="F1317" s="29">
        <f>VLOOKUP(B1317,viz!$B$3:$E$1863,4,0)</f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57CD0-547A-4F42-A1F3-1BB452E665D7}">
  <sheetPr>
    <tabColor rgb="FFFFC000"/>
  </sheetPr>
  <dimension ref="A1:F1317"/>
  <sheetViews>
    <sheetView showGridLines="0" workbookViewId="0"/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6" x14ac:dyDescent="0.25">
      <c r="E1" s="25">
        <f>MIN(C4:C1317)</f>
        <v>2.3482341784983899E-3</v>
      </c>
    </row>
    <row r="2" spans="1:6" x14ac:dyDescent="0.25">
      <c r="E2" s="25">
        <f>MAX(C4:C1317)</f>
        <v>0.84787899255752597</v>
      </c>
    </row>
    <row r="3" spans="1:6" x14ac:dyDescent="0.25">
      <c r="B3" s="25" t="s">
        <v>99</v>
      </c>
      <c r="C3" s="25" t="s">
        <v>100</v>
      </c>
      <c r="D3" s="26" t="s">
        <v>2</v>
      </c>
      <c r="E3" s="26">
        <f>E2-E1</f>
        <v>0.84553075837902758</v>
      </c>
      <c r="F3" s="26"/>
    </row>
    <row r="4" spans="1:6" x14ac:dyDescent="0.25">
      <c r="A4">
        <v>1</v>
      </c>
      <c r="B4" s="27">
        <v>34040</v>
      </c>
      <c r="C4" s="25">
        <v>2.7512372471392198E-3</v>
      </c>
      <c r="D4" s="25">
        <f>VLOOKUP(B4,viz!$B$3:$C$1863,2,0)</f>
        <v>449.83</v>
      </c>
      <c r="E4" s="28">
        <f>(C4-$E$1)/$E$3</f>
        <v>4.7662733099553895E-4</v>
      </c>
      <c r="F4" s="28"/>
    </row>
    <row r="5" spans="1:6" x14ac:dyDescent="0.25">
      <c r="A5">
        <v>2</v>
      </c>
      <c r="B5" s="27">
        <v>34047</v>
      </c>
      <c r="C5" s="25">
        <v>3.3304810058325499E-3</v>
      </c>
      <c r="D5" s="25">
        <f>VLOOKUP(B5,viz!$B$3:$C$1863,2,0)</f>
        <v>450.18</v>
      </c>
      <c r="E5" s="28">
        <f t="shared" ref="E5:E68" si="0">(C5-$E$1)/$E$3</f>
        <v>1.1616926026644277E-3</v>
      </c>
      <c r="F5" s="28"/>
    </row>
    <row r="6" spans="1:6" x14ac:dyDescent="0.25">
      <c r="A6">
        <v>3</v>
      </c>
      <c r="B6" s="27">
        <v>34054</v>
      </c>
      <c r="C6" s="25">
        <v>4.9752797931432698E-3</v>
      </c>
      <c r="D6" s="25">
        <f>VLOOKUP(B6,viz!$B$3:$C$1863,2,0)</f>
        <v>447.78</v>
      </c>
      <c r="E6" s="28">
        <f t="shared" si="0"/>
        <v>3.106978177448217E-3</v>
      </c>
      <c r="F6" s="28"/>
    </row>
    <row r="7" spans="1:6" x14ac:dyDescent="0.25">
      <c r="A7">
        <v>4</v>
      </c>
      <c r="B7" s="27">
        <v>34061</v>
      </c>
      <c r="C7" s="25">
        <v>3.31492954865098E-3</v>
      </c>
      <c r="D7" s="25">
        <f>VLOOKUP(B7,viz!$B$3:$C$1863,2,0)</f>
        <v>441.39</v>
      </c>
      <c r="E7" s="28">
        <f t="shared" si="0"/>
        <v>1.1433000639809341E-3</v>
      </c>
      <c r="F7" s="28"/>
    </row>
    <row r="8" spans="1:6" x14ac:dyDescent="0.25">
      <c r="A8">
        <v>5</v>
      </c>
      <c r="B8" s="27">
        <v>34068</v>
      </c>
      <c r="C8" s="25">
        <v>2.73418938741088E-3</v>
      </c>
      <c r="D8" s="25">
        <f>VLOOKUP(B8,viz!$B$3:$C$1863,2,0)</f>
        <v>441.84</v>
      </c>
      <c r="E8" s="28">
        <f t="shared" si="0"/>
        <v>4.5646501335138567E-4</v>
      </c>
      <c r="F8" s="28"/>
    </row>
    <row r="9" spans="1:6" x14ac:dyDescent="0.25">
      <c r="A9">
        <v>6</v>
      </c>
      <c r="B9" s="27">
        <v>34075</v>
      </c>
      <c r="C9" s="25">
        <v>4.84827067703009E-3</v>
      </c>
      <c r="D9" s="25">
        <f>VLOOKUP(B9,viz!$B$3:$C$1863,2,0)</f>
        <v>448.94</v>
      </c>
      <c r="E9" s="28">
        <f t="shared" si="0"/>
        <v>2.9567658819704395E-3</v>
      </c>
      <c r="F9" s="28"/>
    </row>
    <row r="10" spans="1:6" x14ac:dyDescent="0.25">
      <c r="A10">
        <v>7</v>
      </c>
      <c r="B10" s="27">
        <v>34082</v>
      </c>
      <c r="C10" s="25">
        <v>2.7507084887474801E-3</v>
      </c>
      <c r="D10" s="25">
        <f>VLOOKUP(B10,viz!$B$3:$C$1863,2,0)</f>
        <v>437.03</v>
      </c>
      <c r="E10" s="28">
        <f t="shared" si="0"/>
        <v>4.7600197421638008E-4</v>
      </c>
      <c r="F10" s="28"/>
    </row>
    <row r="11" spans="1:6" x14ac:dyDescent="0.25">
      <c r="A11">
        <v>8</v>
      </c>
      <c r="B11" s="27">
        <v>34089</v>
      </c>
      <c r="C11" s="25">
        <v>3.0994494445622002E-3</v>
      </c>
      <c r="D11" s="25">
        <f>VLOOKUP(B11,viz!$B$3:$C$1863,2,0)</f>
        <v>440.19</v>
      </c>
      <c r="E11" s="28">
        <f t="shared" si="0"/>
        <v>8.8845409657712499E-4</v>
      </c>
      <c r="F11" s="28"/>
    </row>
    <row r="12" spans="1:6" x14ac:dyDescent="0.25">
      <c r="A12">
        <v>9</v>
      </c>
      <c r="B12" s="27">
        <v>34096</v>
      </c>
      <c r="C12" s="25">
        <v>2.7361155953258302E-3</v>
      </c>
      <c r="D12" s="25">
        <f>VLOOKUP(B12,viz!$B$3:$C$1863,2,0)</f>
        <v>442.31</v>
      </c>
      <c r="E12" s="28">
        <f t="shared" si="0"/>
        <v>4.5874311843019193E-4</v>
      </c>
      <c r="F12" s="28"/>
    </row>
    <row r="13" spans="1:6" x14ac:dyDescent="0.25">
      <c r="A13">
        <v>10</v>
      </c>
      <c r="B13" s="27">
        <v>34103</v>
      </c>
      <c r="C13" s="25">
        <v>2.9024800751358301E-3</v>
      </c>
      <c r="D13" s="25">
        <f>VLOOKUP(B13,viz!$B$3:$C$1863,2,0)</f>
        <v>439.56</v>
      </c>
      <c r="E13" s="28">
        <f t="shared" si="0"/>
        <v>6.5550057303650133E-4</v>
      </c>
      <c r="F13" s="28"/>
    </row>
    <row r="14" spans="1:6" x14ac:dyDescent="0.25">
      <c r="A14">
        <v>11</v>
      </c>
      <c r="B14" s="27">
        <v>34110</v>
      </c>
      <c r="C14" s="25">
        <v>4.6444726176559899E-3</v>
      </c>
      <c r="D14" s="25">
        <f>VLOOKUP(B14,viz!$B$3:$C$1863,2,0)</f>
        <v>445.84</v>
      </c>
      <c r="E14" s="28">
        <f t="shared" si="0"/>
        <v>2.7157361413554411E-3</v>
      </c>
      <c r="F14" s="28"/>
    </row>
    <row r="15" spans="1:6" x14ac:dyDescent="0.25">
      <c r="A15">
        <v>12</v>
      </c>
      <c r="B15" s="27">
        <v>34117</v>
      </c>
      <c r="C15" s="25">
        <v>7.8466804698109592E-3</v>
      </c>
      <c r="D15" s="25">
        <f>VLOOKUP(B15,viz!$B$3:$C$1863,2,0)</f>
        <v>450.19</v>
      </c>
      <c r="E15" s="28">
        <f t="shared" si="0"/>
        <v>6.5029524199139432E-3</v>
      </c>
      <c r="F15" s="28"/>
    </row>
    <row r="16" spans="1:6" x14ac:dyDescent="0.25">
      <c r="A16">
        <v>13</v>
      </c>
      <c r="B16" s="27">
        <v>34124</v>
      </c>
      <c r="C16" s="25">
        <v>3.1343218870461E-3</v>
      </c>
      <c r="D16" s="25">
        <f>VLOOKUP(B16,viz!$B$3:$C$1863,2,0)</f>
        <v>450.06</v>
      </c>
      <c r="E16" s="28">
        <f t="shared" si="0"/>
        <v>9.2969735371274231E-4</v>
      </c>
      <c r="F16" s="28"/>
    </row>
    <row r="17" spans="1:6" x14ac:dyDescent="0.25">
      <c r="A17">
        <v>14</v>
      </c>
      <c r="B17" s="27">
        <v>34131</v>
      </c>
      <c r="C17" s="25">
        <v>4.38419077545404E-3</v>
      </c>
      <c r="D17" s="25">
        <f>VLOOKUP(B17,viz!$B$3:$C$1863,2,0)</f>
        <v>447.26</v>
      </c>
      <c r="E17" s="28">
        <f t="shared" si="0"/>
        <v>2.4079036472414031E-3</v>
      </c>
      <c r="F17" s="28"/>
    </row>
    <row r="18" spans="1:6" x14ac:dyDescent="0.25">
      <c r="A18">
        <v>15</v>
      </c>
      <c r="B18" s="27">
        <v>34138</v>
      </c>
      <c r="C18" s="25">
        <v>2.7324515394866501E-3</v>
      </c>
      <c r="D18" s="25">
        <f>VLOOKUP(B18,viz!$B$3:$C$1863,2,0)</f>
        <v>443.68</v>
      </c>
      <c r="E18" s="28">
        <f t="shared" si="0"/>
        <v>4.544096795778852E-4</v>
      </c>
      <c r="F18" s="28"/>
    </row>
    <row r="19" spans="1:6" x14ac:dyDescent="0.25">
      <c r="A19">
        <v>16</v>
      </c>
      <c r="B19" s="27">
        <v>34145</v>
      </c>
      <c r="C19" s="25">
        <v>2.7187799569219399E-3</v>
      </c>
      <c r="D19" s="25">
        <f>VLOOKUP(B19,viz!$B$3:$C$1863,2,0)</f>
        <v>447.6</v>
      </c>
      <c r="E19" s="28">
        <f t="shared" si="0"/>
        <v>4.3824044808721756E-4</v>
      </c>
      <c r="F19" s="28"/>
    </row>
    <row r="20" spans="1:6" x14ac:dyDescent="0.25">
      <c r="A20">
        <v>17</v>
      </c>
      <c r="B20" s="27">
        <v>34152</v>
      </c>
      <c r="C20" s="25">
        <v>2.7150860987603699E-3</v>
      </c>
      <c r="D20" s="25">
        <f>VLOOKUP(B20,viz!$B$3:$C$1863,2,0)</f>
        <v>445.84</v>
      </c>
      <c r="E20" s="28">
        <f t="shared" si="0"/>
        <v>4.338717623534762E-4</v>
      </c>
      <c r="F20" s="28"/>
    </row>
    <row r="21" spans="1:6" x14ac:dyDescent="0.25">
      <c r="A21">
        <v>18</v>
      </c>
      <c r="B21" s="27">
        <v>34159</v>
      </c>
      <c r="C21" s="25">
        <v>2.7099780272692399E-3</v>
      </c>
      <c r="D21" s="25">
        <f>VLOOKUP(B21,viz!$B$3:$C$1863,2,0)</f>
        <v>448.13</v>
      </c>
      <c r="E21" s="28">
        <f t="shared" si="0"/>
        <v>4.2783050194927427E-4</v>
      </c>
      <c r="F21" s="28"/>
    </row>
    <row r="22" spans="1:6" x14ac:dyDescent="0.25">
      <c r="A22">
        <v>19</v>
      </c>
      <c r="B22" s="27">
        <v>34166</v>
      </c>
      <c r="C22" s="25">
        <v>4.6312850899994399E-3</v>
      </c>
      <c r="D22" s="25">
        <f>VLOOKUP(B22,viz!$B$3:$C$1863,2,0)</f>
        <v>445.75</v>
      </c>
      <c r="E22" s="28">
        <f t="shared" si="0"/>
        <v>2.7001393963217869E-3</v>
      </c>
      <c r="F22" s="28"/>
    </row>
    <row r="23" spans="1:6" x14ac:dyDescent="0.25">
      <c r="A23">
        <v>20</v>
      </c>
      <c r="B23" s="27">
        <v>34173</v>
      </c>
      <c r="C23" s="25">
        <v>3.1546824611723401E-3</v>
      </c>
      <c r="D23" s="25">
        <f>VLOOKUP(B23,viz!$B$3:$C$1863,2,0)</f>
        <v>447.1</v>
      </c>
      <c r="E23" s="28">
        <f t="shared" si="0"/>
        <v>9.5377758252106323E-4</v>
      </c>
      <c r="F23" s="28"/>
    </row>
    <row r="24" spans="1:6" x14ac:dyDescent="0.25">
      <c r="A24">
        <v>21</v>
      </c>
      <c r="B24" s="27">
        <v>34180</v>
      </c>
      <c r="C24" s="25">
        <v>2.69907806068659E-3</v>
      </c>
      <c r="D24" s="25">
        <f>VLOOKUP(B24,viz!$B$3:$C$1863,2,0)</f>
        <v>448.13</v>
      </c>
      <c r="E24" s="28">
        <f t="shared" si="0"/>
        <v>4.1493923043178836E-4</v>
      </c>
      <c r="F24" s="28"/>
    </row>
    <row r="25" spans="1:6" x14ac:dyDescent="0.25">
      <c r="A25">
        <v>22</v>
      </c>
      <c r="B25" s="27">
        <v>34187</v>
      </c>
      <c r="C25" s="25">
        <v>2.6954852510243702E-3</v>
      </c>
      <c r="D25" s="25">
        <f>VLOOKUP(B25,viz!$B$3:$C$1863,2,0)</f>
        <v>448.68</v>
      </c>
      <c r="E25" s="28">
        <f t="shared" si="0"/>
        <v>4.1069005365540755E-4</v>
      </c>
      <c r="F25" s="28"/>
    </row>
    <row r="26" spans="1:6" x14ac:dyDescent="0.25">
      <c r="A26">
        <v>23</v>
      </c>
      <c r="B26" s="27">
        <v>34194</v>
      </c>
      <c r="C26" s="25">
        <v>3.1425165943801399E-3</v>
      </c>
      <c r="D26" s="25">
        <f>VLOOKUP(B26,viz!$B$3:$C$1863,2,0)</f>
        <v>450.14</v>
      </c>
      <c r="E26" s="28">
        <f t="shared" si="0"/>
        <v>9.3938914464149572E-4</v>
      </c>
      <c r="F26" s="28"/>
    </row>
    <row r="27" spans="1:6" x14ac:dyDescent="0.25">
      <c r="A27">
        <v>24</v>
      </c>
      <c r="B27" s="27">
        <v>34201</v>
      </c>
      <c r="C27" s="25">
        <v>3.6754850298166301E-3</v>
      </c>
      <c r="D27" s="25">
        <f>VLOOKUP(B27,viz!$B$3:$C$1863,2,0)</f>
        <v>456.16</v>
      </c>
      <c r="E27" s="28">
        <f t="shared" si="0"/>
        <v>1.5697250965331186E-3</v>
      </c>
      <c r="F27" s="28"/>
    </row>
    <row r="28" spans="1:6" x14ac:dyDescent="0.25">
      <c r="A28">
        <v>25</v>
      </c>
      <c r="B28" s="27">
        <v>34208</v>
      </c>
      <c r="C28" s="25">
        <v>4.1305241174995899E-3</v>
      </c>
      <c r="D28" s="25">
        <f>VLOOKUP(B28,viz!$B$3:$C$1863,2,0)</f>
        <v>460.54</v>
      </c>
      <c r="E28" s="28">
        <f t="shared" si="0"/>
        <v>2.1078948593402321E-3</v>
      </c>
      <c r="F28" s="28"/>
    </row>
    <row r="29" spans="1:6" x14ac:dyDescent="0.25">
      <c r="A29">
        <v>26</v>
      </c>
      <c r="B29" s="27">
        <v>34215</v>
      </c>
      <c r="C29" s="25">
        <v>3.3472804352641101E-3</v>
      </c>
      <c r="D29" s="25">
        <f>VLOOKUP(B29,viz!$B$3:$C$1863,2,0)</f>
        <v>461.34</v>
      </c>
      <c r="E29" s="28">
        <f t="shared" si="0"/>
        <v>1.181561104507893E-3</v>
      </c>
      <c r="F29" s="28"/>
    </row>
    <row r="30" spans="1:6" x14ac:dyDescent="0.25">
      <c r="A30">
        <v>27</v>
      </c>
      <c r="B30" s="27">
        <v>34222</v>
      </c>
      <c r="C30" s="25">
        <v>3.1222114339470898E-3</v>
      </c>
      <c r="D30" s="25">
        <f>VLOOKUP(B30,viz!$B$3:$C$1863,2,0)</f>
        <v>461.72</v>
      </c>
      <c r="E30" s="28">
        <f t="shared" si="0"/>
        <v>9.1537445300333791E-4</v>
      </c>
      <c r="F30" s="28"/>
    </row>
    <row r="31" spans="1:6" x14ac:dyDescent="0.25">
      <c r="A31">
        <v>28</v>
      </c>
      <c r="B31" s="27">
        <v>34229</v>
      </c>
      <c r="C31" s="25">
        <v>4.1153919883072402E-3</v>
      </c>
      <c r="D31" s="25">
        <f>VLOOKUP(B31,viz!$B$3:$C$1863,2,0)</f>
        <v>458.83</v>
      </c>
      <c r="E31" s="28">
        <f t="shared" si="0"/>
        <v>2.0899982552931365E-3</v>
      </c>
      <c r="F31" s="28"/>
    </row>
    <row r="32" spans="1:6" x14ac:dyDescent="0.25">
      <c r="A32">
        <v>29</v>
      </c>
      <c r="B32" s="27">
        <v>34236</v>
      </c>
      <c r="C32" s="25">
        <v>3.2700873911380803E-2</v>
      </c>
      <c r="D32" s="25">
        <f>VLOOKUP(B32,viz!$B$3:$C$1863,2,0)</f>
        <v>457.63</v>
      </c>
      <c r="E32" s="28">
        <f t="shared" si="0"/>
        <v>3.5897735750112333E-2</v>
      </c>
      <c r="F32" s="28"/>
    </row>
    <row r="33" spans="1:6" x14ac:dyDescent="0.25">
      <c r="A33">
        <v>30</v>
      </c>
      <c r="B33" s="27">
        <v>34243</v>
      </c>
      <c r="C33" s="25">
        <v>3.0375085771083801E-2</v>
      </c>
      <c r="D33" s="25">
        <f>VLOOKUP(B33,viz!$B$3:$C$1863,2,0)</f>
        <v>461.29</v>
      </c>
      <c r="E33" s="28">
        <f t="shared" si="0"/>
        <v>3.3147051499718194E-2</v>
      </c>
      <c r="F33" s="28"/>
    </row>
    <row r="34" spans="1:6" x14ac:dyDescent="0.25">
      <c r="A34">
        <v>31</v>
      </c>
      <c r="B34" s="27">
        <v>34250</v>
      </c>
      <c r="C34" s="25">
        <v>3.73963005840778E-2</v>
      </c>
      <c r="D34" s="25">
        <f>VLOOKUP(B34,viz!$B$3:$C$1863,2,0)</f>
        <v>460.31</v>
      </c>
      <c r="E34" s="28">
        <f t="shared" si="0"/>
        <v>4.1450965631067385E-2</v>
      </c>
      <c r="F34" s="28"/>
    </row>
    <row r="35" spans="1:6" x14ac:dyDescent="0.25">
      <c r="A35">
        <v>32</v>
      </c>
      <c r="B35" s="27">
        <v>34257</v>
      </c>
      <c r="C35" s="25">
        <v>2.86913719028234E-2</v>
      </c>
      <c r="D35" s="25">
        <f>VLOOKUP(B35,viz!$B$3:$C$1863,2,0)</f>
        <v>469.5</v>
      </c>
      <c r="E35" s="28">
        <f t="shared" si="0"/>
        <v>3.1155741483405767E-2</v>
      </c>
      <c r="F35" s="28"/>
    </row>
    <row r="36" spans="1:6" x14ac:dyDescent="0.25">
      <c r="A36">
        <v>33</v>
      </c>
      <c r="B36" s="27">
        <v>34264</v>
      </c>
      <c r="C36" s="25">
        <v>3.4271284937858602E-2</v>
      </c>
      <c r="D36" s="25">
        <f>VLOOKUP(B36,viz!$B$3:$C$1863,2,0)</f>
        <v>463.27</v>
      </c>
      <c r="E36" s="28">
        <f t="shared" si="0"/>
        <v>3.7755043732010531E-2</v>
      </c>
      <c r="F36" s="28"/>
    </row>
    <row r="37" spans="1:6" x14ac:dyDescent="0.25">
      <c r="A37">
        <v>34</v>
      </c>
      <c r="B37" s="27">
        <v>34271</v>
      </c>
      <c r="C37" s="25">
        <v>1.2640876695513699E-2</v>
      </c>
      <c r="D37" s="25">
        <f>VLOOKUP(B37,viz!$B$3:$C$1863,2,0)</f>
        <v>467.83</v>
      </c>
      <c r="E37" s="28">
        <f t="shared" si="0"/>
        <v>1.2172995973259921E-2</v>
      </c>
      <c r="F37" s="28"/>
    </row>
    <row r="38" spans="1:6" x14ac:dyDescent="0.25">
      <c r="A38">
        <v>35</v>
      </c>
      <c r="B38" s="27">
        <v>34278</v>
      </c>
      <c r="C38" s="25">
        <v>8.6301937699317897E-3</v>
      </c>
      <c r="D38" s="25">
        <f>VLOOKUP(B38,viz!$B$3:$C$1863,2,0)</f>
        <v>459.57</v>
      </c>
      <c r="E38" s="28">
        <f t="shared" si="0"/>
        <v>7.4296050488767374E-3</v>
      </c>
      <c r="F38" s="28"/>
    </row>
    <row r="39" spans="1:6" x14ac:dyDescent="0.25">
      <c r="A39">
        <v>36</v>
      </c>
      <c r="B39" s="27">
        <v>34285</v>
      </c>
      <c r="C39" s="25">
        <v>2.5160852819681199E-2</v>
      </c>
      <c r="D39" s="25">
        <f>VLOOKUP(B39,viz!$B$3:$C$1863,2,0)</f>
        <v>465.39</v>
      </c>
      <c r="E39" s="28">
        <f t="shared" si="0"/>
        <v>2.6980235095074512E-2</v>
      </c>
      <c r="F39" s="28"/>
    </row>
    <row r="40" spans="1:6" x14ac:dyDescent="0.25">
      <c r="A40">
        <v>37</v>
      </c>
      <c r="B40" s="27">
        <v>34292</v>
      </c>
      <c r="C40" s="25">
        <v>1.6195127740502399E-2</v>
      </c>
      <c r="D40" s="25">
        <f>VLOOKUP(B40,viz!$B$3:$C$1863,2,0)</f>
        <v>462.6</v>
      </c>
      <c r="E40" s="28">
        <f t="shared" si="0"/>
        <v>1.6376569893861669E-2</v>
      </c>
      <c r="F40" s="28"/>
    </row>
    <row r="41" spans="1:6" x14ac:dyDescent="0.25">
      <c r="A41">
        <v>38</v>
      </c>
      <c r="B41" s="27">
        <v>34299</v>
      </c>
      <c r="C41" s="25">
        <v>1.06514152139425E-2</v>
      </c>
      <c r="D41" s="25">
        <f>VLOOKUP(B41,viz!$B$3:$C$1863,2,0)</f>
        <v>463.06</v>
      </c>
      <c r="E41" s="28">
        <f t="shared" si="0"/>
        <v>9.8200815915463445E-3</v>
      </c>
      <c r="F41" s="28"/>
    </row>
    <row r="42" spans="1:6" x14ac:dyDescent="0.25">
      <c r="A42">
        <v>39</v>
      </c>
      <c r="B42" s="27">
        <v>34306</v>
      </c>
      <c r="C42" s="25">
        <v>1.76681242883205E-2</v>
      </c>
      <c r="D42" s="25">
        <f>VLOOKUP(B42,viz!$B$3:$C$1863,2,0)</f>
        <v>464.89</v>
      </c>
      <c r="E42" s="28">
        <f t="shared" si="0"/>
        <v>1.8118666835009015E-2</v>
      </c>
      <c r="F42" s="28"/>
    </row>
    <row r="43" spans="1:6" x14ac:dyDescent="0.25">
      <c r="A43">
        <v>40</v>
      </c>
      <c r="B43" s="27">
        <v>34313</v>
      </c>
      <c r="C43" s="25">
        <v>6.0475999489426604E-3</v>
      </c>
      <c r="D43" s="25">
        <f>VLOOKUP(B43,viz!$B$3:$C$1863,2,0)</f>
        <v>463.93</v>
      </c>
      <c r="E43" s="28">
        <f t="shared" si="0"/>
        <v>4.3751995226481745E-3</v>
      </c>
      <c r="F43" s="28"/>
    </row>
    <row r="44" spans="1:6" x14ac:dyDescent="0.25">
      <c r="A44">
        <v>41</v>
      </c>
      <c r="B44" s="27">
        <v>34320</v>
      </c>
      <c r="C44" s="25">
        <v>6.6217631101608302E-3</v>
      </c>
      <c r="D44" s="25">
        <f>VLOOKUP(B44,viz!$B$3:$C$1863,2,0)</f>
        <v>466.38</v>
      </c>
      <c r="E44" s="28">
        <f t="shared" si="0"/>
        <v>5.0542560271317032E-3</v>
      </c>
      <c r="F44" s="28"/>
    </row>
    <row r="45" spans="1:6" x14ac:dyDescent="0.25">
      <c r="A45">
        <v>42</v>
      </c>
      <c r="B45" s="27">
        <v>34327</v>
      </c>
      <c r="C45" s="25">
        <v>1.4630202203988999E-2</v>
      </c>
      <c r="D45" s="25">
        <f>VLOOKUP(B45,viz!$B$3:$C$1863,2,0)</f>
        <v>467.38</v>
      </c>
      <c r="E45" s="28">
        <f t="shared" si="0"/>
        <v>1.4525749541076955E-2</v>
      </c>
      <c r="F45" s="28"/>
    </row>
    <row r="46" spans="1:6" x14ac:dyDescent="0.25">
      <c r="A46">
        <v>43</v>
      </c>
      <c r="B46" s="27">
        <v>34334</v>
      </c>
      <c r="C46" s="25">
        <v>5.4550357162952397E-3</v>
      </c>
      <c r="D46" s="25">
        <f>VLOOKUP(B46,viz!$B$3:$C$1863,2,0)</f>
        <v>466.45</v>
      </c>
      <c r="E46" s="28">
        <f t="shared" si="0"/>
        <v>3.6743802718104766E-3</v>
      </c>
      <c r="F46" s="28"/>
    </row>
    <row r="47" spans="1:6" x14ac:dyDescent="0.25">
      <c r="A47">
        <v>44</v>
      </c>
      <c r="B47" s="27">
        <v>34341</v>
      </c>
      <c r="C47" s="25">
        <v>5.6984317488968398E-3</v>
      </c>
      <c r="D47" s="25">
        <f>VLOOKUP(B47,viz!$B$3:$C$1863,2,0)</f>
        <v>469.9</v>
      </c>
      <c r="E47" s="28">
        <f t="shared" si="0"/>
        <v>3.9622421031981561E-3</v>
      </c>
      <c r="F47" s="28"/>
    </row>
    <row r="48" spans="1:6" x14ac:dyDescent="0.25">
      <c r="A48">
        <v>45</v>
      </c>
      <c r="B48" s="27">
        <v>34348</v>
      </c>
      <c r="C48" s="25">
        <v>3.8768989033997098E-3</v>
      </c>
      <c r="D48" s="25">
        <f>VLOOKUP(B48,viz!$B$3:$C$1863,2,0)</f>
        <v>474.91</v>
      </c>
      <c r="E48" s="28">
        <f t="shared" si="0"/>
        <v>1.8079350866335516E-3</v>
      </c>
      <c r="F48" s="28"/>
    </row>
    <row r="49" spans="1:6" x14ac:dyDescent="0.25">
      <c r="A49">
        <v>46</v>
      </c>
      <c r="B49" s="27">
        <v>34355</v>
      </c>
      <c r="C49" s="25">
        <v>1.94787755608559E-2</v>
      </c>
      <c r="D49" s="25">
        <f>VLOOKUP(B49,viz!$B$3:$C$1863,2,0)</f>
        <v>474.72</v>
      </c>
      <c r="E49" s="28">
        <f t="shared" si="0"/>
        <v>2.0260104333990853E-2</v>
      </c>
      <c r="F49" s="28"/>
    </row>
    <row r="50" spans="1:6" x14ac:dyDescent="0.25">
      <c r="A50">
        <v>47</v>
      </c>
      <c r="B50" s="27">
        <v>34362</v>
      </c>
      <c r="C50" s="25">
        <v>2.0740037783980401E-2</v>
      </c>
      <c r="D50" s="25">
        <f>VLOOKUP(B50,viz!$B$3:$C$1863,2,0)</f>
        <v>478.7</v>
      </c>
      <c r="E50" s="28">
        <f t="shared" si="0"/>
        <v>2.1751785400144465E-2</v>
      </c>
      <c r="F50" s="28"/>
    </row>
    <row r="51" spans="1:6" x14ac:dyDescent="0.25">
      <c r="A51">
        <v>48</v>
      </c>
      <c r="B51" s="27">
        <v>34369</v>
      </c>
      <c r="C51" s="25">
        <v>4.4601256959140301E-3</v>
      </c>
      <c r="D51" s="25">
        <f>VLOOKUP(B51,viz!$B$3:$C$1863,2,0)</f>
        <v>469.81</v>
      </c>
      <c r="E51" s="28">
        <f t="shared" si="0"/>
        <v>2.497711048932579E-3</v>
      </c>
      <c r="F51" s="28"/>
    </row>
    <row r="52" spans="1:6" x14ac:dyDescent="0.25">
      <c r="A52">
        <v>49</v>
      </c>
      <c r="B52" s="27">
        <v>34376</v>
      </c>
      <c r="C52" s="25">
        <v>9.9943364039063506E-3</v>
      </c>
      <c r="D52" s="25">
        <f>VLOOKUP(B52,viz!$B$3:$C$1863,2,0)</f>
        <v>470.18</v>
      </c>
      <c r="E52" s="28">
        <f t="shared" si="0"/>
        <v>9.0429616541287654E-3</v>
      </c>
      <c r="F52" s="28"/>
    </row>
    <row r="53" spans="1:6" x14ac:dyDescent="0.25">
      <c r="A53">
        <v>50</v>
      </c>
      <c r="B53" s="27">
        <v>34383</v>
      </c>
      <c r="C53" s="25">
        <v>3.2052840106189299E-3</v>
      </c>
      <c r="D53" s="25">
        <f>VLOOKUP(B53,viz!$B$3:$C$1863,2,0)</f>
        <v>467.69</v>
      </c>
      <c r="E53" s="28">
        <f t="shared" si="0"/>
        <v>1.0136234827974747E-3</v>
      </c>
      <c r="F53" s="28"/>
    </row>
    <row r="54" spans="1:6" x14ac:dyDescent="0.25">
      <c r="A54">
        <v>51</v>
      </c>
      <c r="B54" s="27">
        <v>34390</v>
      </c>
      <c r="C54" s="25">
        <v>4.4592027552425896E-3</v>
      </c>
      <c r="D54" s="25">
        <f>VLOOKUP(B54,viz!$B$3:$C$1863,2,0)</f>
        <v>466.07</v>
      </c>
      <c r="E54" s="28">
        <f t="shared" si="0"/>
        <v>2.4966194970732361E-3</v>
      </c>
      <c r="F54" s="28"/>
    </row>
    <row r="55" spans="1:6" x14ac:dyDescent="0.25">
      <c r="A55">
        <v>52</v>
      </c>
      <c r="B55" s="27">
        <v>34397</v>
      </c>
      <c r="C55" s="25">
        <v>2.5774667039513598E-2</v>
      </c>
      <c r="D55" s="25">
        <f>VLOOKUP(B55,viz!$B$3:$C$1863,2,0)</f>
        <v>464.74</v>
      </c>
      <c r="E55" s="28">
        <f t="shared" si="0"/>
        <v>2.7706186473838244E-2</v>
      </c>
      <c r="F55" s="28"/>
    </row>
    <row r="56" spans="1:6" x14ac:dyDescent="0.25">
      <c r="A56">
        <v>53</v>
      </c>
      <c r="B56" s="27">
        <v>34404</v>
      </c>
      <c r="C56" s="25">
        <v>6.3125580549240098E-2</v>
      </c>
      <c r="D56" s="25">
        <f>VLOOKUP(B56,viz!$B$3:$C$1863,2,0)</f>
        <v>466.44</v>
      </c>
      <c r="E56" s="28">
        <f t="shared" si="0"/>
        <v>7.1880704242218638E-2</v>
      </c>
      <c r="F56" s="28"/>
    </row>
    <row r="57" spans="1:6" x14ac:dyDescent="0.25">
      <c r="A57">
        <v>54</v>
      </c>
      <c r="B57" s="27">
        <v>34411</v>
      </c>
      <c r="C57" s="25">
        <v>2.4917049333453199E-2</v>
      </c>
      <c r="D57" s="25">
        <f>VLOOKUP(B57,viz!$B$3:$C$1863,2,0)</f>
        <v>471.06</v>
      </c>
      <c r="E57" s="28">
        <f t="shared" si="0"/>
        <v>2.6691891372729749E-2</v>
      </c>
      <c r="F57" s="28"/>
    </row>
    <row r="58" spans="1:6" x14ac:dyDescent="0.25">
      <c r="A58">
        <v>55</v>
      </c>
      <c r="B58" s="27">
        <v>34418</v>
      </c>
      <c r="C58" s="25">
        <v>3.5274505615234403E-2</v>
      </c>
      <c r="D58" s="25">
        <f>VLOOKUP(B58,viz!$B$3:$C$1863,2,0)</f>
        <v>460.58</v>
      </c>
      <c r="E58" s="28">
        <f t="shared" si="0"/>
        <v>3.8941541878215268E-2</v>
      </c>
      <c r="F58" s="28"/>
    </row>
    <row r="59" spans="1:6" x14ac:dyDescent="0.25">
      <c r="A59">
        <v>56</v>
      </c>
      <c r="B59" s="27">
        <v>34425</v>
      </c>
      <c r="C59" s="25">
        <v>1.9042003899812698E-2</v>
      </c>
      <c r="D59" s="25">
        <f>VLOOKUP(B59,viz!$B$3:$C$1863,2,0)</f>
        <v>445.77</v>
      </c>
      <c r="E59" s="28">
        <f t="shared" si="0"/>
        <v>1.9743539257303946E-2</v>
      </c>
      <c r="F59" s="28"/>
    </row>
    <row r="60" spans="1:6" x14ac:dyDescent="0.25">
      <c r="A60">
        <v>57</v>
      </c>
      <c r="B60" s="27">
        <v>34432</v>
      </c>
      <c r="C60" s="25">
        <v>4.7134025953710097E-3</v>
      </c>
      <c r="D60" s="25">
        <f>VLOOKUP(B60,viz!$B$3:$C$1863,2,0)</f>
        <v>447.1</v>
      </c>
      <c r="E60" s="28">
        <f t="shared" si="0"/>
        <v>2.7972588737125298E-3</v>
      </c>
      <c r="F60" s="28"/>
    </row>
    <row r="61" spans="1:6" x14ac:dyDescent="0.25">
      <c r="A61">
        <v>58</v>
      </c>
      <c r="B61" s="27">
        <v>34439</v>
      </c>
      <c r="C61" s="25">
        <v>2.1521121263504001E-2</v>
      </c>
      <c r="D61" s="25">
        <f>VLOOKUP(B61,viz!$B$3:$C$1863,2,0)</f>
        <v>446.18</v>
      </c>
      <c r="E61" s="28">
        <f t="shared" si="0"/>
        <v>2.2675564306805437E-2</v>
      </c>
      <c r="F61" s="28"/>
    </row>
    <row r="62" spans="1:6" x14ac:dyDescent="0.25">
      <c r="A62">
        <v>59</v>
      </c>
      <c r="B62" s="27">
        <v>34446</v>
      </c>
      <c r="C62" s="25">
        <v>5.17536560073495E-3</v>
      </c>
      <c r="D62" s="25">
        <f>VLOOKUP(B62,viz!$B$3:$C$1863,2,0)</f>
        <v>447.63</v>
      </c>
      <c r="E62" s="28">
        <f t="shared" si="0"/>
        <v>3.3436174783948391E-3</v>
      </c>
      <c r="F62" s="28"/>
    </row>
    <row r="63" spans="1:6" x14ac:dyDescent="0.25">
      <c r="A63">
        <v>60</v>
      </c>
      <c r="B63" s="27">
        <v>34453</v>
      </c>
      <c r="C63" s="25">
        <v>3.4691439941525498E-3</v>
      </c>
      <c r="D63" s="25">
        <f>VLOOKUP(B63,viz!$B$3:$C$1863,2,0)</f>
        <v>450.91</v>
      </c>
      <c r="E63" s="28">
        <f t="shared" si="0"/>
        <v>1.3256878056134389E-3</v>
      </c>
      <c r="F63" s="28"/>
    </row>
    <row r="64" spans="1:6" x14ac:dyDescent="0.25">
      <c r="A64">
        <v>61</v>
      </c>
      <c r="B64" s="27">
        <v>34460</v>
      </c>
      <c r="C64" s="25">
        <v>1.5101408585905999E-2</v>
      </c>
      <c r="D64" s="25">
        <f>VLOOKUP(B64,viz!$B$3:$C$1863,2,0)</f>
        <v>447.82</v>
      </c>
      <c r="E64" s="28">
        <f t="shared" si="0"/>
        <v>1.508304018632841E-2</v>
      </c>
      <c r="F64" s="28"/>
    </row>
    <row r="65" spans="1:6" x14ac:dyDescent="0.25">
      <c r="A65">
        <v>62</v>
      </c>
      <c r="B65" s="27">
        <v>34467</v>
      </c>
      <c r="C65" s="25">
        <v>7.8798895701765997E-3</v>
      </c>
      <c r="D65" s="25">
        <f>VLOOKUP(B65,viz!$B$3:$C$1863,2,0)</f>
        <v>444.14</v>
      </c>
      <c r="E65" s="28">
        <f t="shared" si="0"/>
        <v>6.542228460479642E-3</v>
      </c>
      <c r="F65" s="28"/>
    </row>
    <row r="66" spans="1:6" x14ac:dyDescent="0.25">
      <c r="A66">
        <v>63</v>
      </c>
      <c r="B66" s="27">
        <v>34474</v>
      </c>
      <c r="C66" s="25">
        <v>1.1757802218198801E-2</v>
      </c>
      <c r="D66" s="25">
        <f>VLOOKUP(B66,viz!$B$3:$C$1863,2,0)</f>
        <v>454.92</v>
      </c>
      <c r="E66" s="28">
        <f t="shared" si="0"/>
        <v>1.1128593426618273E-2</v>
      </c>
      <c r="F66" s="28"/>
    </row>
    <row r="67" spans="1:6" x14ac:dyDescent="0.25">
      <c r="A67">
        <v>64</v>
      </c>
      <c r="B67" s="27">
        <v>34481</v>
      </c>
      <c r="C67" s="25">
        <v>5.8762254193425196E-3</v>
      </c>
      <c r="D67" s="25">
        <f>VLOOKUP(B67,viz!$B$3:$C$1863,2,0)</f>
        <v>457.33</v>
      </c>
      <c r="E67" s="28">
        <f t="shared" si="0"/>
        <v>4.172516736833636E-3</v>
      </c>
      <c r="F67" s="28"/>
    </row>
    <row r="68" spans="1:6" x14ac:dyDescent="0.25">
      <c r="A68">
        <v>65</v>
      </c>
      <c r="B68" s="27">
        <v>34488</v>
      </c>
      <c r="C68" s="25">
        <v>7.8860800713300705E-3</v>
      </c>
      <c r="D68" s="25">
        <f>VLOOKUP(B68,viz!$B$3:$C$1863,2,0)</f>
        <v>460.13</v>
      </c>
      <c r="E68" s="28">
        <f t="shared" si="0"/>
        <v>6.5495498986320975E-3</v>
      </c>
      <c r="F68" s="28"/>
    </row>
    <row r="69" spans="1:6" x14ac:dyDescent="0.25">
      <c r="A69">
        <v>66</v>
      </c>
      <c r="B69" s="27">
        <v>34495</v>
      </c>
      <c r="C69" s="25">
        <v>1.02495886385441E-2</v>
      </c>
      <c r="D69" s="25">
        <f>VLOOKUP(B69,viz!$B$3:$C$1863,2,0)</f>
        <v>458.67</v>
      </c>
      <c r="E69" s="28">
        <f t="shared" ref="E69:E132" si="1">(C69-$E$1)/$E$3</f>
        <v>9.3448456862686418E-3</v>
      </c>
      <c r="F69" s="28"/>
    </row>
    <row r="70" spans="1:6" x14ac:dyDescent="0.25">
      <c r="A70">
        <v>67</v>
      </c>
      <c r="B70" s="27">
        <v>34502</v>
      </c>
      <c r="C70" s="25">
        <v>6.6890260204672796E-3</v>
      </c>
      <c r="D70" s="25">
        <f>VLOOKUP(B70,viz!$B$3:$C$1863,2,0)</f>
        <v>458.45</v>
      </c>
      <c r="E70" s="28">
        <f t="shared" si="1"/>
        <v>5.1338071370586793E-3</v>
      </c>
      <c r="F70" s="28"/>
    </row>
    <row r="71" spans="1:6" x14ac:dyDescent="0.25">
      <c r="A71">
        <v>68</v>
      </c>
      <c r="B71" s="27">
        <v>34509</v>
      </c>
      <c r="C71" s="25">
        <v>1.03664584457874E-2</v>
      </c>
      <c r="D71" s="25">
        <f>VLOOKUP(B71,viz!$B$3:$C$1863,2,0)</f>
        <v>442.8</v>
      </c>
      <c r="E71" s="28">
        <f t="shared" si="1"/>
        <v>9.4830663318041797E-3</v>
      </c>
      <c r="F71" s="28"/>
    </row>
    <row r="72" spans="1:6" x14ac:dyDescent="0.25">
      <c r="A72">
        <v>69</v>
      </c>
      <c r="B72" s="27">
        <v>34516</v>
      </c>
      <c r="C72" s="25">
        <v>1.28848301246762E-2</v>
      </c>
      <c r="D72" s="25">
        <f>VLOOKUP(B72,viz!$B$3:$C$1863,2,0)</f>
        <v>446.2</v>
      </c>
      <c r="E72" s="28">
        <f t="shared" si="1"/>
        <v>1.2461517031476873E-2</v>
      </c>
      <c r="F72" s="28"/>
    </row>
    <row r="73" spans="1:6" x14ac:dyDescent="0.25">
      <c r="A73">
        <v>70</v>
      </c>
      <c r="B73" s="27">
        <v>34523</v>
      </c>
      <c r="C73" s="25">
        <v>3.6809423472732301E-3</v>
      </c>
      <c r="D73" s="25">
        <f>VLOOKUP(B73,viz!$B$3:$C$1863,2,0)</f>
        <v>449.55</v>
      </c>
      <c r="E73" s="28">
        <f t="shared" si="1"/>
        <v>1.5761794063290891E-3</v>
      </c>
      <c r="F73" s="28"/>
    </row>
    <row r="74" spans="1:6" x14ac:dyDescent="0.25">
      <c r="A74">
        <v>71</v>
      </c>
      <c r="B74" s="27">
        <v>34530</v>
      </c>
      <c r="C74" s="25">
        <v>5.2103712223470202E-3</v>
      </c>
      <c r="D74" s="25">
        <f>VLOOKUP(B74,viz!$B$3:$C$1863,2,0)</f>
        <v>454.16</v>
      </c>
      <c r="E74" s="28">
        <f t="shared" si="1"/>
        <v>3.385018245031856E-3</v>
      </c>
      <c r="F74" s="28"/>
    </row>
    <row r="75" spans="1:6" x14ac:dyDescent="0.25">
      <c r="A75">
        <v>72</v>
      </c>
      <c r="B75" s="27">
        <v>34537</v>
      </c>
      <c r="C75" s="25">
        <v>4.4022882357239697E-3</v>
      </c>
      <c r="D75" s="25">
        <f>VLOOKUP(B75,viz!$B$3:$C$1863,2,0)</f>
        <v>453.11</v>
      </c>
      <c r="E75" s="28">
        <f t="shared" si="1"/>
        <v>2.4293073159909876E-3</v>
      </c>
      <c r="F75" s="28"/>
    </row>
    <row r="76" spans="1:6" x14ac:dyDescent="0.25">
      <c r="A76">
        <v>73</v>
      </c>
      <c r="B76" s="27">
        <v>34544</v>
      </c>
      <c r="C76" s="25">
        <v>1.3590502552688099E-2</v>
      </c>
      <c r="D76" s="25">
        <f>VLOOKUP(B76,viz!$B$3:$C$1863,2,0)</f>
        <v>458.26</v>
      </c>
      <c r="E76" s="28">
        <f t="shared" si="1"/>
        <v>1.3296108110534423E-2</v>
      </c>
      <c r="F76" s="28"/>
    </row>
    <row r="77" spans="1:6" x14ac:dyDescent="0.25">
      <c r="A77">
        <v>74</v>
      </c>
      <c r="B77" s="27">
        <v>34551</v>
      </c>
      <c r="C77" s="25">
        <v>4.3841865845024603E-3</v>
      </c>
      <c r="D77" s="25">
        <f>VLOOKUP(B77,viz!$B$3:$C$1863,2,0)</f>
        <v>457.09</v>
      </c>
      <c r="E77" s="28">
        <f t="shared" si="1"/>
        <v>2.4078986906487087E-3</v>
      </c>
      <c r="F77" s="28"/>
    </row>
    <row r="78" spans="1:6" x14ac:dyDescent="0.25">
      <c r="A78">
        <v>75</v>
      </c>
      <c r="B78" s="27">
        <v>34558</v>
      </c>
      <c r="C78" s="25">
        <v>4.3748617172241202E-3</v>
      </c>
      <c r="D78" s="25">
        <f>VLOOKUP(B78,viz!$B$3:$C$1863,2,0)</f>
        <v>461.94</v>
      </c>
      <c r="E78" s="28">
        <f t="shared" si="1"/>
        <v>2.3968702718881463E-3</v>
      </c>
      <c r="F78" s="28"/>
    </row>
    <row r="79" spans="1:6" x14ac:dyDescent="0.25">
      <c r="A79">
        <v>76</v>
      </c>
      <c r="B79" s="27">
        <v>34565</v>
      </c>
      <c r="C79" s="25">
        <v>6.9750025868415798E-3</v>
      </c>
      <c r="D79" s="25">
        <f>VLOOKUP(B79,viz!$B$3:$C$1863,2,0)</f>
        <v>463.68</v>
      </c>
      <c r="E79" s="28">
        <f t="shared" si="1"/>
        <v>5.4720285010248443E-3</v>
      </c>
      <c r="F79" s="28"/>
    </row>
    <row r="80" spans="1:6" x14ac:dyDescent="0.25">
      <c r="A80">
        <v>77</v>
      </c>
      <c r="B80" s="27">
        <v>34572</v>
      </c>
      <c r="C80" s="25">
        <v>4.3626925908029097E-3</v>
      </c>
      <c r="D80" s="25">
        <f>VLOOKUP(B80,viz!$B$3:$C$1863,2,0)</f>
        <v>473.8</v>
      </c>
      <c r="E80" s="28">
        <f t="shared" si="1"/>
        <v>2.382477978880923E-3</v>
      </c>
      <c r="F80" s="28"/>
    </row>
    <row r="81" spans="1:6" x14ac:dyDescent="0.25">
      <c r="A81">
        <v>78</v>
      </c>
      <c r="B81" s="27">
        <v>34579</v>
      </c>
      <c r="C81" s="25">
        <v>1.04997819289565E-2</v>
      </c>
      <c r="D81" s="25">
        <f>VLOOKUP(B81,viz!$B$3:$C$1863,2,0)</f>
        <v>470.99</v>
      </c>
      <c r="E81" s="28">
        <f t="shared" si="1"/>
        <v>9.6407465602853949E-3</v>
      </c>
      <c r="F81" s="28"/>
    </row>
    <row r="82" spans="1:6" x14ac:dyDescent="0.25">
      <c r="A82">
        <v>79</v>
      </c>
      <c r="B82" s="27">
        <v>34586</v>
      </c>
      <c r="C82" s="25">
        <v>1.02976420894265E-2</v>
      </c>
      <c r="D82" s="25">
        <f>VLOOKUP(B82,viz!$B$3:$C$1863,2,0)</f>
        <v>468.18</v>
      </c>
      <c r="E82" s="28">
        <f t="shared" si="1"/>
        <v>9.4016779781825686E-3</v>
      </c>
      <c r="F82" s="28"/>
    </row>
    <row r="83" spans="1:6" x14ac:dyDescent="0.25">
      <c r="A83">
        <v>80</v>
      </c>
      <c r="B83" s="27">
        <v>34593</v>
      </c>
      <c r="C83" s="25">
        <v>7.8569035977125203E-3</v>
      </c>
      <c r="D83" s="25">
        <f>VLOOKUP(B83,viz!$B$3:$C$1863,2,0)</f>
        <v>471.19</v>
      </c>
      <c r="E83" s="28">
        <f t="shared" si="1"/>
        <v>6.5150432017101727E-3</v>
      </c>
      <c r="F83" s="28"/>
    </row>
    <row r="84" spans="1:6" x14ac:dyDescent="0.25">
      <c r="A84">
        <v>81</v>
      </c>
      <c r="B84" s="27">
        <v>34600</v>
      </c>
      <c r="C84" s="25">
        <v>3.7153633311390898E-3</v>
      </c>
      <c r="D84" s="25">
        <f>VLOOKUP(B84,viz!$B$3:$C$1863,2,0)</f>
        <v>459.67</v>
      </c>
      <c r="E84" s="28">
        <f t="shared" si="1"/>
        <v>1.6168887282842696E-3</v>
      </c>
      <c r="F84" s="28"/>
    </row>
    <row r="85" spans="1:6" x14ac:dyDescent="0.25">
      <c r="A85">
        <v>82</v>
      </c>
      <c r="B85" s="27">
        <v>34607</v>
      </c>
      <c r="C85" s="25">
        <v>6.0428720898926301E-3</v>
      </c>
      <c r="D85" s="25">
        <f>VLOOKUP(B85,viz!$B$3:$C$1863,2,0)</f>
        <v>462.69</v>
      </c>
      <c r="E85" s="28">
        <f t="shared" si="1"/>
        <v>4.3696079353485072E-3</v>
      </c>
      <c r="F85" s="28"/>
    </row>
    <row r="86" spans="1:6" x14ac:dyDescent="0.25">
      <c r="A86">
        <v>83</v>
      </c>
      <c r="B86" s="27">
        <v>34614</v>
      </c>
      <c r="C86" s="25">
        <v>6.0266801156103602E-3</v>
      </c>
      <c r="D86" s="25">
        <f>VLOOKUP(B86,viz!$B$3:$C$1863,2,0)</f>
        <v>455.1</v>
      </c>
      <c r="E86" s="28">
        <f t="shared" si="1"/>
        <v>4.3504578640804767E-3</v>
      </c>
      <c r="F86" s="28"/>
    </row>
    <row r="87" spans="1:6" x14ac:dyDescent="0.25">
      <c r="A87">
        <v>84</v>
      </c>
      <c r="B87" s="27">
        <v>34621</v>
      </c>
      <c r="C87" s="25">
        <v>1.27546535804868E-2</v>
      </c>
      <c r="D87" s="25">
        <f>VLOOKUP(B87,viz!$B$3:$C$1863,2,0)</f>
        <v>469.1</v>
      </c>
      <c r="E87" s="28">
        <f t="shared" si="1"/>
        <v>1.2307558653381959E-2</v>
      </c>
      <c r="F87" s="28"/>
    </row>
    <row r="88" spans="1:6" x14ac:dyDescent="0.25">
      <c r="A88">
        <v>85</v>
      </c>
      <c r="B88" s="27">
        <v>34628</v>
      </c>
      <c r="C88" s="25">
        <v>4.9842745065689104E-3</v>
      </c>
      <c r="D88" s="25">
        <f>VLOOKUP(B88,viz!$B$3:$C$1863,2,0)</f>
        <v>464.89</v>
      </c>
      <c r="E88" s="28">
        <f t="shared" si="1"/>
        <v>3.1176161268504179E-3</v>
      </c>
      <c r="F88" s="28"/>
    </row>
    <row r="89" spans="1:6" x14ac:dyDescent="0.25">
      <c r="A89">
        <v>86</v>
      </c>
      <c r="B89" s="27">
        <v>34635</v>
      </c>
      <c r="C89" s="25">
        <v>1.8704373389482502E-2</v>
      </c>
      <c r="D89" s="25">
        <f>VLOOKUP(B89,viz!$B$3:$C$1863,2,0)</f>
        <v>473.77</v>
      </c>
      <c r="E89" s="28">
        <f t="shared" si="1"/>
        <v>1.9344227337560811E-2</v>
      </c>
      <c r="F89" s="28"/>
    </row>
    <row r="90" spans="1:6" x14ac:dyDescent="0.25">
      <c r="A90">
        <v>87</v>
      </c>
      <c r="B90" s="27">
        <v>34642</v>
      </c>
      <c r="C90" s="25">
        <v>2.2039426490664499E-2</v>
      </c>
      <c r="D90" s="25">
        <f>VLOOKUP(B90,viz!$B$3:$C$1863,2,0)</f>
        <v>462.28</v>
      </c>
      <c r="E90" s="28">
        <f t="shared" si="1"/>
        <v>2.3288558242300042E-2</v>
      </c>
      <c r="F90" s="28"/>
    </row>
    <row r="91" spans="1:6" x14ac:dyDescent="0.25">
      <c r="A91">
        <v>88</v>
      </c>
      <c r="B91" s="27">
        <v>34649</v>
      </c>
      <c r="C91" s="25">
        <v>2.2611651569604901E-2</v>
      </c>
      <c r="D91" s="25">
        <f>VLOOKUP(B91,viz!$B$3:$C$1863,2,0)</f>
        <v>462.35</v>
      </c>
      <c r="E91" s="28">
        <f t="shared" si="1"/>
        <v>2.3965322598025456E-2</v>
      </c>
      <c r="F91" s="28"/>
    </row>
    <row r="92" spans="1:6" x14ac:dyDescent="0.25">
      <c r="A92">
        <v>89</v>
      </c>
      <c r="B92" s="27">
        <v>34656</v>
      </c>
      <c r="C92" s="25">
        <v>4.7663226723671003E-3</v>
      </c>
      <c r="D92" s="25">
        <f>VLOOKUP(B92,viz!$B$3:$C$1863,2,0)</f>
        <v>461.47</v>
      </c>
      <c r="E92" s="28">
        <f t="shared" si="1"/>
        <v>2.859846871217841E-3</v>
      </c>
      <c r="F92" s="28"/>
    </row>
    <row r="93" spans="1:6" x14ac:dyDescent="0.25">
      <c r="A93">
        <v>90</v>
      </c>
      <c r="B93" s="27">
        <v>34663</v>
      </c>
      <c r="C93" s="25">
        <v>9.6436841413378698E-3</v>
      </c>
      <c r="D93" s="25">
        <f>VLOOKUP(B93,viz!$B$3:$C$1863,2,0)</f>
        <v>452.29</v>
      </c>
      <c r="E93" s="28">
        <f t="shared" si="1"/>
        <v>8.6282490501299255E-3</v>
      </c>
      <c r="F93" s="28"/>
    </row>
    <row r="94" spans="1:6" x14ac:dyDescent="0.25">
      <c r="A94">
        <v>91</v>
      </c>
      <c r="B94" s="27">
        <v>34670</v>
      </c>
      <c r="C94" s="25">
        <v>1.9021546468138702E-2</v>
      </c>
      <c r="D94" s="25">
        <f>VLOOKUP(B94,viz!$B$3:$C$1863,2,0)</f>
        <v>453.3</v>
      </c>
      <c r="E94" s="28">
        <f t="shared" si="1"/>
        <v>1.9719344476130975E-2</v>
      </c>
      <c r="F94" s="28"/>
    </row>
    <row r="95" spans="1:6" x14ac:dyDescent="0.25">
      <c r="A95">
        <v>92</v>
      </c>
      <c r="B95" s="27">
        <v>34677</v>
      </c>
      <c r="C95" s="25">
        <v>1.4259046874940401E-2</v>
      </c>
      <c r="D95" s="25">
        <f>VLOOKUP(B95,viz!$B$3:$C$1863,2,0)</f>
        <v>446.96</v>
      </c>
      <c r="E95" s="28">
        <f t="shared" si="1"/>
        <v>1.4086788184117993E-2</v>
      </c>
      <c r="F95" s="28"/>
    </row>
    <row r="96" spans="1:6" x14ac:dyDescent="0.25">
      <c r="A96">
        <v>93</v>
      </c>
      <c r="B96" s="27">
        <v>34684</v>
      </c>
      <c r="C96" s="25">
        <v>8.3797797560691799E-3</v>
      </c>
      <c r="D96" s="25">
        <f>VLOOKUP(B96,viz!$B$3:$C$1863,2,0)</f>
        <v>458.8</v>
      </c>
      <c r="E96" s="28">
        <f t="shared" si="1"/>
        <v>7.1334431276443505E-3</v>
      </c>
      <c r="F96" s="28"/>
    </row>
    <row r="97" spans="1:6" x14ac:dyDescent="0.25">
      <c r="A97">
        <v>94</v>
      </c>
      <c r="B97" s="27">
        <v>34691</v>
      </c>
      <c r="C97" s="25">
        <v>7.8163212165236508E-3</v>
      </c>
      <c r="D97" s="25">
        <f>VLOOKUP(B97,viz!$B$3:$C$1863,2,0)</f>
        <v>459.83</v>
      </c>
      <c r="E97" s="28">
        <f t="shared" si="1"/>
        <v>6.4670468623851908E-3</v>
      </c>
      <c r="F97" s="28"/>
    </row>
    <row r="98" spans="1:6" x14ac:dyDescent="0.25">
      <c r="A98">
        <v>95</v>
      </c>
      <c r="B98" s="27">
        <v>34698</v>
      </c>
      <c r="C98" s="25">
        <v>6.4563923515379403E-3</v>
      </c>
      <c r="D98" s="25">
        <f>VLOOKUP(B98,viz!$B$3:$C$1863,2,0)</f>
        <v>459.27</v>
      </c>
      <c r="E98" s="28">
        <f t="shared" si="1"/>
        <v>4.8586738357281369E-3</v>
      </c>
      <c r="F98" s="28"/>
    </row>
    <row r="99" spans="1:6" x14ac:dyDescent="0.25">
      <c r="A99">
        <v>96</v>
      </c>
      <c r="B99" s="27">
        <v>34705</v>
      </c>
      <c r="C99" s="25">
        <v>6.2328148633241697E-3</v>
      </c>
      <c r="D99" s="25">
        <f>VLOOKUP(B99,viz!$B$3:$C$1863,2,0)</f>
        <v>460.68</v>
      </c>
      <c r="E99" s="28">
        <f t="shared" si="1"/>
        <v>4.5942511804927524E-3</v>
      </c>
      <c r="F99" s="28"/>
    </row>
    <row r="100" spans="1:6" x14ac:dyDescent="0.25">
      <c r="A100">
        <v>97</v>
      </c>
      <c r="B100" s="27">
        <v>34712</v>
      </c>
      <c r="C100" s="25">
        <v>3.7388911005109501E-3</v>
      </c>
      <c r="D100" s="25">
        <f>VLOOKUP(B100,viz!$B$3:$C$1863,2,0)</f>
        <v>465.97</v>
      </c>
      <c r="E100" s="28">
        <f t="shared" si="1"/>
        <v>1.6447147643435201E-3</v>
      </c>
      <c r="F100" s="28"/>
    </row>
    <row r="101" spans="1:6" x14ac:dyDescent="0.25">
      <c r="A101">
        <v>98</v>
      </c>
      <c r="B101" s="27">
        <v>34719</v>
      </c>
      <c r="C101" s="25">
        <v>3.7357679102569801E-3</v>
      </c>
      <c r="D101" s="25">
        <f>VLOOKUP(B101,viz!$B$3:$C$1863,2,0)</f>
        <v>464.78</v>
      </c>
      <c r="E101" s="28">
        <f t="shared" si="1"/>
        <v>1.6410210013159544E-3</v>
      </c>
      <c r="F101" s="28"/>
    </row>
    <row r="102" spans="1:6" x14ac:dyDescent="0.25">
      <c r="A102">
        <v>99</v>
      </c>
      <c r="B102" s="27">
        <v>34726</v>
      </c>
      <c r="C102" s="25">
        <v>5.1543926820159002E-3</v>
      </c>
      <c r="D102" s="25">
        <f>VLOOKUP(B102,viz!$B$3:$C$1863,2,0)</f>
        <v>470.39</v>
      </c>
      <c r="E102" s="28">
        <f t="shared" si="1"/>
        <v>3.3188130363195948E-3</v>
      </c>
      <c r="F102" s="28"/>
    </row>
    <row r="103" spans="1:6" x14ac:dyDescent="0.25">
      <c r="A103">
        <v>100</v>
      </c>
      <c r="B103" s="27">
        <v>34733</v>
      </c>
      <c r="C103" s="25">
        <v>5.1410496234893799E-3</v>
      </c>
      <c r="D103" s="25">
        <f>VLOOKUP(B103,viz!$B$3:$C$1863,2,0)</f>
        <v>478.64</v>
      </c>
      <c r="E103" s="28">
        <f t="shared" si="1"/>
        <v>3.3030323466234561E-3</v>
      </c>
      <c r="F103" s="28"/>
    </row>
    <row r="104" spans="1:6" x14ac:dyDescent="0.25">
      <c r="A104">
        <v>101</v>
      </c>
      <c r="B104" s="27">
        <v>34740</v>
      </c>
      <c r="C104" s="25">
        <v>5.1307608373463197E-3</v>
      </c>
      <c r="D104" s="25">
        <f>VLOOKUP(B104,viz!$B$3:$C$1863,2,0)</f>
        <v>481.46</v>
      </c>
      <c r="E104" s="28">
        <f t="shared" si="1"/>
        <v>3.2908639115415855E-3</v>
      </c>
      <c r="F104" s="28"/>
    </row>
    <row r="105" spans="1:6" x14ac:dyDescent="0.25">
      <c r="A105">
        <v>102</v>
      </c>
      <c r="B105" s="27">
        <v>34747</v>
      </c>
      <c r="C105" s="25">
        <v>3.9872452616691598E-3</v>
      </c>
      <c r="D105" s="25">
        <f>VLOOKUP(B105,viz!$B$3:$C$1863,2,0)</f>
        <v>481.97</v>
      </c>
      <c r="E105" s="28">
        <f t="shared" si="1"/>
        <v>1.9384405202631876E-3</v>
      </c>
      <c r="F105" s="28"/>
    </row>
    <row r="106" spans="1:6" x14ac:dyDescent="0.25">
      <c r="A106">
        <v>103</v>
      </c>
      <c r="B106" s="27">
        <v>34754</v>
      </c>
      <c r="C106" s="25">
        <v>5.0694416277110603E-3</v>
      </c>
      <c r="D106" s="25">
        <f>VLOOKUP(B106,viz!$B$3:$C$1863,2,0)</f>
        <v>488.11</v>
      </c>
      <c r="E106" s="28">
        <f t="shared" si="1"/>
        <v>3.2183423515301968E-3</v>
      </c>
      <c r="F106" s="28"/>
    </row>
    <row r="107" spans="1:6" x14ac:dyDescent="0.25">
      <c r="A107">
        <v>104</v>
      </c>
      <c r="B107" s="27">
        <v>34761</v>
      </c>
      <c r="C107" s="25">
        <v>4.2931991629302502E-3</v>
      </c>
      <c r="D107" s="25">
        <f>VLOOKUP(B107,viz!$B$3:$C$1863,2,0)</f>
        <v>485.42</v>
      </c>
      <c r="E107" s="28">
        <f t="shared" si="1"/>
        <v>2.3002888601717638E-3</v>
      </c>
      <c r="F107" s="28"/>
    </row>
    <row r="108" spans="1:6" x14ac:dyDescent="0.25">
      <c r="A108">
        <v>105</v>
      </c>
      <c r="B108" s="27">
        <v>34768</v>
      </c>
      <c r="C108" s="25">
        <v>2.3508004378527399E-3</v>
      </c>
      <c r="D108" s="25">
        <f>VLOOKUP(B108,viz!$B$3:$C$1863,2,0)</f>
        <v>489.57</v>
      </c>
      <c r="E108" s="28">
        <f t="shared" si="1"/>
        <v>3.0350869308051046E-6</v>
      </c>
      <c r="F108" s="28"/>
    </row>
    <row r="109" spans="1:6" x14ac:dyDescent="0.25">
      <c r="A109">
        <v>106</v>
      </c>
      <c r="B109" s="27">
        <v>34775</v>
      </c>
      <c r="C109" s="25">
        <v>2.3482341784983899E-3</v>
      </c>
      <c r="D109" s="25">
        <f>VLOOKUP(B109,viz!$B$3:$C$1863,2,0)</f>
        <v>495.52</v>
      </c>
      <c r="E109" s="28">
        <f t="shared" si="1"/>
        <v>0</v>
      </c>
      <c r="F109" s="28"/>
    </row>
    <row r="110" spans="1:6" x14ac:dyDescent="0.25">
      <c r="A110">
        <v>107</v>
      </c>
      <c r="B110" s="27">
        <v>34782</v>
      </c>
      <c r="C110" s="25">
        <v>3.9453073404729401E-3</v>
      </c>
      <c r="D110" s="25">
        <f>VLOOKUP(B110,viz!$B$3:$C$1863,2,0)</f>
        <v>500.97</v>
      </c>
      <c r="E110" s="28">
        <f t="shared" si="1"/>
        <v>1.8888409985655748E-3</v>
      </c>
      <c r="F110" s="28"/>
    </row>
    <row r="111" spans="1:6" x14ac:dyDescent="0.25">
      <c r="A111">
        <v>108</v>
      </c>
      <c r="B111" s="27">
        <v>34789</v>
      </c>
      <c r="C111" s="25">
        <v>4.3477145954966502E-3</v>
      </c>
      <c r="D111" s="25">
        <f>VLOOKUP(B111,viz!$B$3:$C$1863,2,0)</f>
        <v>500.71</v>
      </c>
      <c r="E111" s="28">
        <f t="shared" si="1"/>
        <v>2.3647636672987234E-3</v>
      </c>
      <c r="F111" s="28"/>
    </row>
    <row r="112" spans="1:6" x14ac:dyDescent="0.25">
      <c r="A112">
        <v>109</v>
      </c>
      <c r="B112" s="27">
        <v>34796</v>
      </c>
      <c r="C112" s="25">
        <v>2.3596202954649899E-3</v>
      </c>
      <c r="D112" s="25">
        <f>VLOOKUP(B112,viz!$B$3:$C$1863,2,0)</f>
        <v>506.42</v>
      </c>
      <c r="E112" s="28">
        <f t="shared" si="1"/>
        <v>1.3466236270846468E-5</v>
      </c>
      <c r="F112" s="28"/>
    </row>
    <row r="113" spans="1:6" x14ac:dyDescent="0.25">
      <c r="A113">
        <v>110</v>
      </c>
      <c r="B113" s="27">
        <v>34803</v>
      </c>
      <c r="C113" s="25">
        <v>1.08810290694237E-2</v>
      </c>
      <c r="D113" s="25">
        <f>VLOOKUP(B113,viz!$B$3:$C$1863,2,0)</f>
        <v>509.23</v>
      </c>
      <c r="E113" s="28">
        <f t="shared" si="1"/>
        <v>1.0091643392469346E-2</v>
      </c>
      <c r="F113" s="28"/>
    </row>
    <row r="114" spans="1:6" x14ac:dyDescent="0.25">
      <c r="A114">
        <v>111</v>
      </c>
      <c r="B114" s="27">
        <v>34810</v>
      </c>
      <c r="C114" s="25">
        <v>3.4999710042029602E-3</v>
      </c>
      <c r="D114" s="25">
        <f>VLOOKUP(B114,viz!$B$3:$C$1863,2,0)</f>
        <v>508.49</v>
      </c>
      <c r="E114" s="28">
        <f t="shared" si="1"/>
        <v>1.3621465739609192E-3</v>
      </c>
      <c r="F114" s="28"/>
    </row>
    <row r="115" spans="1:6" x14ac:dyDescent="0.25">
      <c r="A115">
        <v>112</v>
      </c>
      <c r="B115" s="27">
        <v>34817</v>
      </c>
      <c r="C115" s="25">
        <v>5.7389899156987702E-3</v>
      </c>
      <c r="D115" s="25">
        <f>VLOOKUP(B115,viz!$B$3:$C$1863,2,0)</f>
        <v>514.71</v>
      </c>
      <c r="E115" s="28">
        <f t="shared" si="1"/>
        <v>4.0102098044319757E-3</v>
      </c>
      <c r="F115" s="28"/>
    </row>
    <row r="116" spans="1:6" x14ac:dyDescent="0.25">
      <c r="A116">
        <v>113</v>
      </c>
      <c r="B116" s="27">
        <v>34824</v>
      </c>
      <c r="C116" s="25">
        <v>3.2180115580558798E-2</v>
      </c>
      <c r="D116" s="25">
        <f>VLOOKUP(B116,viz!$B$3:$C$1863,2,0)</f>
        <v>520.12</v>
      </c>
      <c r="E116" s="28">
        <f t="shared" si="1"/>
        <v>3.5281840555689892E-2</v>
      </c>
      <c r="F116" s="28"/>
    </row>
    <row r="117" spans="1:6" x14ac:dyDescent="0.25">
      <c r="A117">
        <v>114</v>
      </c>
      <c r="B117" s="27">
        <v>34831</v>
      </c>
      <c r="C117" s="25">
        <v>4.0654838085174602E-2</v>
      </c>
      <c r="D117" s="25">
        <f>VLOOKUP(B117,viz!$B$3:$C$1863,2,0)</f>
        <v>525.54999999999995</v>
      </c>
      <c r="E117" s="28">
        <f t="shared" si="1"/>
        <v>4.5304802370660119E-2</v>
      </c>
      <c r="F117" s="28"/>
    </row>
    <row r="118" spans="1:6" x14ac:dyDescent="0.25">
      <c r="A118">
        <v>115</v>
      </c>
      <c r="B118" s="27">
        <v>34838</v>
      </c>
      <c r="C118" s="25">
        <v>3.80171351134777E-2</v>
      </c>
      <c r="D118" s="25">
        <f>VLOOKUP(B118,viz!$B$3:$C$1863,2,0)</f>
        <v>519.19000000000005</v>
      </c>
      <c r="E118" s="28">
        <f t="shared" si="1"/>
        <v>4.21852198533385E-2</v>
      </c>
      <c r="F118" s="28"/>
    </row>
    <row r="119" spans="1:6" x14ac:dyDescent="0.25">
      <c r="A119">
        <v>116</v>
      </c>
      <c r="B119" s="27">
        <v>34845</v>
      </c>
      <c r="C119" s="25">
        <v>4.4145360589027398E-2</v>
      </c>
      <c r="D119" s="25">
        <f>VLOOKUP(B119,viz!$B$3:$C$1863,2,0)</f>
        <v>523.65</v>
      </c>
      <c r="E119" s="28">
        <f t="shared" si="1"/>
        <v>4.9433005241179571E-2</v>
      </c>
      <c r="F119" s="28"/>
    </row>
    <row r="120" spans="1:6" x14ac:dyDescent="0.25">
      <c r="A120">
        <v>117</v>
      </c>
      <c r="B120" s="27">
        <v>34852</v>
      </c>
      <c r="C120" s="25">
        <v>2.13247872889042E-2</v>
      </c>
      <c r="D120" s="25">
        <f>VLOOKUP(B120,viz!$B$3:$C$1863,2,0)</f>
        <v>532.51</v>
      </c>
      <c r="E120" s="28">
        <f t="shared" si="1"/>
        <v>2.244336225779164E-2</v>
      </c>
      <c r="F120" s="28"/>
    </row>
    <row r="121" spans="1:6" x14ac:dyDescent="0.25">
      <c r="A121">
        <v>118</v>
      </c>
      <c r="B121" s="27">
        <v>34859</v>
      </c>
      <c r="C121" s="25">
        <v>3.4066330641508102E-2</v>
      </c>
      <c r="D121" s="25">
        <f>VLOOKUP(B121,viz!$B$3:$C$1863,2,0)</f>
        <v>527.94000000000005</v>
      </c>
      <c r="E121" s="28">
        <f t="shared" si="1"/>
        <v>3.7512646522542457E-2</v>
      </c>
      <c r="F121" s="28"/>
    </row>
    <row r="122" spans="1:6" x14ac:dyDescent="0.25">
      <c r="A122">
        <v>119</v>
      </c>
      <c r="B122" s="27">
        <v>34866</v>
      </c>
      <c r="C122" s="25">
        <v>3.15406769514084E-2</v>
      </c>
      <c r="D122" s="25">
        <f>VLOOKUP(B122,viz!$B$3:$C$1863,2,0)</f>
        <v>539.83000000000004</v>
      </c>
      <c r="E122" s="28">
        <f t="shared" si="1"/>
        <v>3.4525583467684876E-2</v>
      </c>
      <c r="F122" s="28"/>
    </row>
    <row r="123" spans="1:6" x14ac:dyDescent="0.25">
      <c r="A123">
        <v>120</v>
      </c>
      <c r="B123" s="27">
        <v>34873</v>
      </c>
      <c r="C123" s="25">
        <v>1.25371254980564E-2</v>
      </c>
      <c r="D123" s="25">
        <f>VLOOKUP(B123,viz!$B$3:$C$1863,2,0)</f>
        <v>549.71</v>
      </c>
      <c r="E123" s="28">
        <f t="shared" si="1"/>
        <v>1.2050290564344696E-2</v>
      </c>
      <c r="F123" s="28"/>
    </row>
    <row r="124" spans="1:6" x14ac:dyDescent="0.25">
      <c r="A124">
        <v>121</v>
      </c>
      <c r="B124" s="27">
        <v>34880</v>
      </c>
      <c r="C124" s="25">
        <v>4.1805584914982302E-3</v>
      </c>
      <c r="D124" s="25">
        <f>VLOOKUP(B124,viz!$B$3:$C$1863,2,0)</f>
        <v>544.75</v>
      </c>
      <c r="E124" s="28">
        <f t="shared" si="1"/>
        <v>2.1670699674043803E-3</v>
      </c>
      <c r="F124" s="28"/>
    </row>
    <row r="125" spans="1:6" x14ac:dyDescent="0.25">
      <c r="A125">
        <v>122</v>
      </c>
      <c r="B125" s="27">
        <v>34887</v>
      </c>
      <c r="C125" s="25">
        <v>4.97848866507411E-3</v>
      </c>
      <c r="D125" s="25">
        <f>VLOOKUP(B125,viz!$B$3:$C$1863,2,0)</f>
        <v>556.37</v>
      </c>
      <c r="E125" s="28">
        <f t="shared" si="1"/>
        <v>3.1107732752599063E-3</v>
      </c>
      <c r="F125" s="28"/>
    </row>
    <row r="126" spans="1:6" x14ac:dyDescent="0.25">
      <c r="A126">
        <v>123</v>
      </c>
      <c r="B126" s="27">
        <v>34894</v>
      </c>
      <c r="C126" s="25">
        <v>5.8307601138949403E-3</v>
      </c>
      <c r="D126" s="25">
        <f>VLOOKUP(B126,viz!$B$3:$C$1863,2,0)</f>
        <v>559.89</v>
      </c>
      <c r="E126" s="28">
        <f t="shared" si="1"/>
        <v>4.1187454162790278E-3</v>
      </c>
      <c r="F126" s="28"/>
    </row>
    <row r="127" spans="1:6" x14ac:dyDescent="0.25">
      <c r="A127">
        <v>124</v>
      </c>
      <c r="B127" s="27">
        <v>34901</v>
      </c>
      <c r="C127" s="25">
        <v>8.1842746585607494E-3</v>
      </c>
      <c r="D127" s="25">
        <f>VLOOKUP(B127,viz!$B$3:$C$1863,2,0)</f>
        <v>553.62</v>
      </c>
      <c r="E127" s="28">
        <f t="shared" si="1"/>
        <v>6.9022213825203358E-3</v>
      </c>
      <c r="F127" s="28"/>
    </row>
    <row r="128" spans="1:6" x14ac:dyDescent="0.25">
      <c r="A128">
        <v>125</v>
      </c>
      <c r="B128" s="27">
        <v>34908</v>
      </c>
      <c r="C128" s="25">
        <v>7.8677199780940992E-3</v>
      </c>
      <c r="D128" s="25">
        <f>VLOOKUP(B128,viz!$B$3:$C$1863,2,0)</f>
        <v>562.92999999999995</v>
      </c>
      <c r="E128" s="28">
        <f t="shared" si="1"/>
        <v>6.5278356167398936E-3</v>
      </c>
      <c r="F128" s="28"/>
    </row>
    <row r="129" spans="1:6" x14ac:dyDescent="0.25">
      <c r="A129">
        <v>126</v>
      </c>
      <c r="B129" s="27">
        <v>34915</v>
      </c>
      <c r="C129" s="25">
        <v>4.2164567857980702E-3</v>
      </c>
      <c r="D129" s="25">
        <f>VLOOKUP(B129,viz!$B$3:$C$1863,2,0)</f>
        <v>558.94000000000005</v>
      </c>
      <c r="E129" s="28">
        <f t="shared" si="1"/>
        <v>2.2095264882867915E-3</v>
      </c>
      <c r="F129" s="28"/>
    </row>
    <row r="130" spans="1:6" x14ac:dyDescent="0.25">
      <c r="A130">
        <v>127</v>
      </c>
      <c r="B130" s="27">
        <v>34922</v>
      </c>
      <c r="C130" s="25">
        <v>1.08967293053865E-2</v>
      </c>
      <c r="D130" s="25">
        <f>VLOOKUP(B130,viz!$B$3:$C$1863,2,0)</f>
        <v>555.11</v>
      </c>
      <c r="E130" s="28">
        <f t="shared" si="1"/>
        <v>1.0110211890193664E-2</v>
      </c>
      <c r="F130" s="28"/>
    </row>
    <row r="131" spans="1:6" x14ac:dyDescent="0.25">
      <c r="A131">
        <v>128</v>
      </c>
      <c r="B131" s="27">
        <v>34929</v>
      </c>
      <c r="C131" s="25">
        <v>4.7510471194982503E-3</v>
      </c>
      <c r="D131" s="25">
        <f>VLOOKUP(B131,viz!$B$3:$C$1863,2,0)</f>
        <v>559.21</v>
      </c>
      <c r="E131" s="28">
        <f t="shared" si="1"/>
        <v>2.841780641553843E-3</v>
      </c>
      <c r="F131" s="28"/>
    </row>
    <row r="132" spans="1:6" x14ac:dyDescent="0.25">
      <c r="A132">
        <v>129</v>
      </c>
      <c r="B132" s="27">
        <v>34936</v>
      </c>
      <c r="C132" s="25">
        <v>2.8783414512872699E-2</v>
      </c>
      <c r="D132" s="25">
        <f>VLOOKUP(B132,viz!$B$3:$C$1863,2,0)</f>
        <v>560.1</v>
      </c>
      <c r="E132" s="28">
        <f t="shared" si="1"/>
        <v>3.1264599273778476E-2</v>
      </c>
      <c r="F132" s="28"/>
    </row>
    <row r="133" spans="1:6" x14ac:dyDescent="0.25">
      <c r="A133">
        <v>130</v>
      </c>
      <c r="B133" s="27">
        <v>34943</v>
      </c>
      <c r="C133" s="25">
        <v>1.9827984273433699E-2</v>
      </c>
      <c r="D133" s="25">
        <f>VLOOKUP(B133,viz!$B$3:$C$1863,2,0)</f>
        <v>563.84</v>
      </c>
      <c r="E133" s="28">
        <f t="shared" ref="E133:E196" si="2">(C133-$E$1)/$E$3</f>
        <v>2.0673109667170297E-2</v>
      </c>
      <c r="F133" s="28"/>
    </row>
    <row r="134" spans="1:6" x14ac:dyDescent="0.25">
      <c r="A134">
        <v>131</v>
      </c>
      <c r="B134" s="27">
        <v>34950</v>
      </c>
      <c r="C134" s="25">
        <v>1.9307760521769499E-2</v>
      </c>
      <c r="D134" s="25">
        <f>VLOOKUP(B134,viz!$B$3:$C$1863,2,0)</f>
        <v>572.67999999999995</v>
      </c>
      <c r="E134" s="28">
        <f t="shared" si="2"/>
        <v>2.0057846713683516E-2</v>
      </c>
      <c r="F134" s="28"/>
    </row>
    <row r="135" spans="1:6" x14ac:dyDescent="0.25">
      <c r="A135">
        <v>132</v>
      </c>
      <c r="B135" s="27">
        <v>34957</v>
      </c>
      <c r="C135" s="25">
        <v>2.3483702912926702E-2</v>
      </c>
      <c r="D135" s="25">
        <f>VLOOKUP(B135,viz!$B$3:$C$1863,2,0)</f>
        <v>583.35</v>
      </c>
      <c r="E135" s="28">
        <f t="shared" si="2"/>
        <v>2.4996688204397498E-2</v>
      </c>
      <c r="F135" s="28"/>
    </row>
    <row r="136" spans="1:6" x14ac:dyDescent="0.25">
      <c r="A136">
        <v>133</v>
      </c>
      <c r="B136" s="27">
        <v>34964</v>
      </c>
      <c r="C136" s="25">
        <v>2.84340102225542E-2</v>
      </c>
      <c r="D136" s="25">
        <f>VLOOKUP(B136,viz!$B$3:$C$1863,2,0)</f>
        <v>581.73</v>
      </c>
      <c r="E136" s="28">
        <f t="shared" si="2"/>
        <v>3.0851362632939597E-2</v>
      </c>
      <c r="F136" s="28"/>
    </row>
    <row r="137" spans="1:6" x14ac:dyDescent="0.25">
      <c r="A137">
        <v>134</v>
      </c>
      <c r="B137" s="27">
        <v>34971</v>
      </c>
      <c r="C137" s="25">
        <v>7.3556001298129602E-3</v>
      </c>
      <c r="D137" s="25">
        <f>VLOOKUP(B137,viz!$B$3:$C$1863,2,0)</f>
        <v>584.41</v>
      </c>
      <c r="E137" s="28">
        <f t="shared" si="2"/>
        <v>5.9221570613400554E-3</v>
      </c>
      <c r="F137" s="28"/>
    </row>
    <row r="138" spans="1:6" x14ac:dyDescent="0.25">
      <c r="A138">
        <v>135</v>
      </c>
      <c r="B138" s="27">
        <v>34978</v>
      </c>
      <c r="C138" s="25">
        <v>8.7674399837851507E-3</v>
      </c>
      <c r="D138" s="25">
        <f>VLOOKUP(B138,viz!$B$3:$C$1863,2,0)</f>
        <v>582.49</v>
      </c>
      <c r="E138" s="28">
        <f t="shared" si="2"/>
        <v>7.5919246481264161E-3</v>
      </c>
      <c r="F138" s="28"/>
    </row>
    <row r="139" spans="1:6" x14ac:dyDescent="0.25">
      <c r="A139">
        <v>136</v>
      </c>
      <c r="B139" s="27">
        <v>34985</v>
      </c>
      <c r="C139" s="25">
        <v>2.0419966429472001E-2</v>
      </c>
      <c r="D139" s="25">
        <f>VLOOKUP(B139,viz!$B$3:$C$1863,2,0)</f>
        <v>584.5</v>
      </c>
      <c r="E139" s="28">
        <f t="shared" si="2"/>
        <v>2.1373240502355045E-2</v>
      </c>
      <c r="F139" s="28"/>
    </row>
    <row r="140" spans="1:6" x14ac:dyDescent="0.25">
      <c r="A140">
        <v>137</v>
      </c>
      <c r="B140" s="27">
        <v>34992</v>
      </c>
      <c r="C140" s="25">
        <v>7.1430495008826299E-3</v>
      </c>
      <c r="D140" s="25">
        <f>VLOOKUP(B140,viz!$B$3:$C$1863,2,0)</f>
        <v>587.46</v>
      </c>
      <c r="E140" s="28">
        <f t="shared" si="2"/>
        <v>5.6707757522345033E-3</v>
      </c>
      <c r="F140" s="28"/>
    </row>
    <row r="141" spans="1:6" x14ac:dyDescent="0.25">
      <c r="A141">
        <v>138</v>
      </c>
      <c r="B141" s="27">
        <v>34999</v>
      </c>
      <c r="C141" s="25">
        <v>7.9471580684184993E-3</v>
      </c>
      <c r="D141" s="25">
        <f>VLOOKUP(B141,viz!$B$3:$C$1863,2,0)</f>
        <v>579.70000000000005</v>
      </c>
      <c r="E141" s="28">
        <f t="shared" si="2"/>
        <v>6.6217861791968893E-3</v>
      </c>
      <c r="F141" s="28"/>
    </row>
    <row r="142" spans="1:6" x14ac:dyDescent="0.25">
      <c r="A142">
        <v>139</v>
      </c>
      <c r="B142" s="27">
        <v>35006</v>
      </c>
      <c r="C142" s="25">
        <v>9.3837874010205304E-3</v>
      </c>
      <c r="D142" s="25">
        <f>VLOOKUP(B142,viz!$B$3:$C$1863,2,0)</f>
        <v>590.57000000000005</v>
      </c>
      <c r="E142" s="28">
        <f t="shared" si="2"/>
        <v>8.3208720118119004E-3</v>
      </c>
      <c r="F142" s="28"/>
    </row>
    <row r="143" spans="1:6" x14ac:dyDescent="0.25">
      <c r="A143">
        <v>140</v>
      </c>
      <c r="B143" s="27">
        <v>35013</v>
      </c>
      <c r="C143" s="25">
        <v>5.5454606190323804E-3</v>
      </c>
      <c r="D143" s="25">
        <f>VLOOKUP(B143,viz!$B$3:$C$1863,2,0)</f>
        <v>592.72</v>
      </c>
      <c r="E143" s="28">
        <f t="shared" si="2"/>
        <v>3.7813248174003908E-3</v>
      </c>
      <c r="F143" s="28"/>
    </row>
    <row r="144" spans="1:6" x14ac:dyDescent="0.25">
      <c r="A144">
        <v>141</v>
      </c>
      <c r="B144" s="27">
        <v>35020</v>
      </c>
      <c r="C144" s="25">
        <v>1.3684804551303401E-2</v>
      </c>
      <c r="D144" s="25">
        <f>VLOOKUP(B144,viz!$B$3:$C$1863,2,0)</f>
        <v>600.07000000000005</v>
      </c>
      <c r="E144" s="28">
        <f t="shared" si="2"/>
        <v>1.3407638055105673E-2</v>
      </c>
      <c r="F144" s="28"/>
    </row>
    <row r="145" spans="1:6" x14ac:dyDescent="0.25">
      <c r="A145">
        <v>142</v>
      </c>
      <c r="B145" s="27">
        <v>35027</v>
      </c>
      <c r="C145" s="25">
        <v>3.3973029348999301E-3</v>
      </c>
      <c r="D145" s="25">
        <f>VLOOKUP(B145,viz!$B$3:$C$1863,2,0)</f>
        <v>599.97</v>
      </c>
      <c r="E145" s="28">
        <f t="shared" si="2"/>
        <v>1.2407221688927278E-3</v>
      </c>
      <c r="F145" s="28"/>
    </row>
    <row r="146" spans="1:6" x14ac:dyDescent="0.25">
      <c r="A146">
        <v>143</v>
      </c>
      <c r="B146" s="27">
        <v>35034</v>
      </c>
      <c r="C146" s="25">
        <v>4.2671300470829001E-3</v>
      </c>
      <c r="D146" s="25">
        <f>VLOOKUP(B146,viz!$B$3:$C$1863,2,0)</f>
        <v>606.98</v>
      </c>
      <c r="E146" s="28">
        <f t="shared" si="2"/>
        <v>2.2694572013716423E-3</v>
      </c>
      <c r="F146" s="28"/>
    </row>
    <row r="147" spans="1:6" x14ac:dyDescent="0.25">
      <c r="A147">
        <v>144</v>
      </c>
      <c r="B147" s="27">
        <v>35041</v>
      </c>
      <c r="C147" s="25">
        <v>1.0866136290132999E-2</v>
      </c>
      <c r="D147" s="25">
        <f>VLOOKUP(B147,viz!$B$3:$C$1863,2,0)</f>
        <v>617.48</v>
      </c>
      <c r="E147" s="28">
        <f t="shared" si="2"/>
        <v>1.007402986493872E-2</v>
      </c>
      <c r="F147" s="28"/>
    </row>
    <row r="148" spans="1:6" x14ac:dyDescent="0.25">
      <c r="A148">
        <v>145</v>
      </c>
      <c r="B148" s="27">
        <v>35048</v>
      </c>
      <c r="C148" s="25">
        <v>6.7647863179445301E-3</v>
      </c>
      <c r="D148" s="25">
        <f>VLOOKUP(B148,viz!$B$3:$C$1863,2,0)</f>
        <v>616.34</v>
      </c>
      <c r="E148" s="28">
        <f t="shared" si="2"/>
        <v>5.223408014053966E-3</v>
      </c>
      <c r="F148" s="28"/>
    </row>
    <row r="149" spans="1:6" x14ac:dyDescent="0.25">
      <c r="A149">
        <v>146</v>
      </c>
      <c r="B149" s="27">
        <v>35055</v>
      </c>
      <c r="C149" s="25">
        <v>1.4573558233678299E-2</v>
      </c>
      <c r="D149" s="25">
        <f>VLOOKUP(B149,viz!$B$3:$C$1863,2,0)</f>
        <v>611.96</v>
      </c>
      <c r="E149" s="28">
        <f t="shared" si="2"/>
        <v>1.4458757335590199E-2</v>
      </c>
      <c r="F149" s="28"/>
    </row>
    <row r="150" spans="1:6" x14ac:dyDescent="0.25">
      <c r="A150">
        <v>147</v>
      </c>
      <c r="B150" s="27">
        <v>35062</v>
      </c>
      <c r="C150" s="25">
        <v>4.42986050620675E-3</v>
      </c>
      <c r="D150" s="25">
        <f>VLOOKUP(B150,viz!$B$3:$C$1863,2,0)</f>
        <v>615.92999999999995</v>
      </c>
      <c r="E150" s="28">
        <f t="shared" si="2"/>
        <v>2.4619167393733366E-3</v>
      </c>
      <c r="F150" s="28"/>
    </row>
    <row r="151" spans="1:6" x14ac:dyDescent="0.25">
      <c r="A151">
        <v>148</v>
      </c>
      <c r="B151" s="27">
        <v>35069</v>
      </c>
      <c r="C151" s="25">
        <v>3.5094716586172598E-3</v>
      </c>
      <c r="D151" s="25">
        <f>VLOOKUP(B151,viz!$B$3:$C$1863,2,0)</f>
        <v>616.71</v>
      </c>
      <c r="E151" s="28">
        <f t="shared" si="2"/>
        <v>1.3733828942486795E-3</v>
      </c>
      <c r="F151" s="28"/>
    </row>
    <row r="152" spans="1:6" x14ac:dyDescent="0.25">
      <c r="A152">
        <v>149</v>
      </c>
      <c r="B152" s="27">
        <v>35076</v>
      </c>
      <c r="C152" s="25">
        <v>1.3201342895626999E-2</v>
      </c>
      <c r="D152" s="25">
        <f>VLOOKUP(B152,viz!$B$3:$C$1863,2,0)</f>
        <v>601.80999999999995</v>
      </c>
      <c r="E152" s="28">
        <f t="shared" si="2"/>
        <v>1.2835853231330312E-2</v>
      </c>
      <c r="F152" s="28"/>
    </row>
    <row r="153" spans="1:6" x14ac:dyDescent="0.25">
      <c r="A153">
        <v>150</v>
      </c>
      <c r="B153" s="27">
        <v>35083</v>
      </c>
      <c r="C153" s="25">
        <v>8.8296858593821508E-3</v>
      </c>
      <c r="D153" s="25">
        <f>VLOOKUP(B153,viz!$B$3:$C$1863,2,0)</f>
        <v>611.83000000000004</v>
      </c>
      <c r="E153" s="28">
        <f t="shared" si="2"/>
        <v>7.6655421658573288E-3</v>
      </c>
      <c r="F153" s="28"/>
    </row>
    <row r="154" spans="1:6" x14ac:dyDescent="0.25">
      <c r="A154">
        <v>151</v>
      </c>
      <c r="B154" s="27">
        <v>35090</v>
      </c>
      <c r="C154" s="25">
        <v>7.3963841423392296E-3</v>
      </c>
      <c r="D154" s="25">
        <f>VLOOKUP(B154,viz!$B$3:$C$1863,2,0)</f>
        <v>621.62</v>
      </c>
      <c r="E154" s="28">
        <f t="shared" si="2"/>
        <v>5.9703918678472205E-3</v>
      </c>
      <c r="F154" s="28"/>
    </row>
    <row r="155" spans="1:6" x14ac:dyDescent="0.25">
      <c r="A155">
        <v>152</v>
      </c>
      <c r="B155" s="27">
        <v>35097</v>
      </c>
      <c r="C155" s="25">
        <v>7.3085324838757498E-3</v>
      </c>
      <c r="D155" s="25">
        <f>VLOOKUP(B155,viz!$B$3:$C$1863,2,0)</f>
        <v>635.84</v>
      </c>
      <c r="E155" s="28">
        <f t="shared" si="2"/>
        <v>5.8664906701759488E-3</v>
      </c>
      <c r="F155" s="28"/>
    </row>
    <row r="156" spans="1:6" x14ac:dyDescent="0.25">
      <c r="A156">
        <v>153</v>
      </c>
      <c r="B156" s="27">
        <v>35104</v>
      </c>
      <c r="C156" s="25">
        <v>5.0684460438787902E-3</v>
      </c>
      <c r="D156" s="25">
        <f>VLOOKUP(B156,viz!$B$3:$C$1863,2,0)</f>
        <v>656.37</v>
      </c>
      <c r="E156" s="28">
        <f t="shared" si="2"/>
        <v>3.217164885397352E-3</v>
      </c>
      <c r="F156" s="28"/>
    </row>
    <row r="157" spans="1:6" x14ac:dyDescent="0.25">
      <c r="A157">
        <v>154</v>
      </c>
      <c r="B157" s="27">
        <v>35111</v>
      </c>
      <c r="C157" s="25">
        <v>1.1556182987988E-2</v>
      </c>
      <c r="D157" s="25">
        <f>VLOOKUP(B157,viz!$B$3:$C$1863,2,0)</f>
        <v>647.98</v>
      </c>
      <c r="E157" s="28">
        <f t="shared" si="2"/>
        <v>1.0890140563475453E-2</v>
      </c>
      <c r="F157" s="28"/>
    </row>
    <row r="158" spans="1:6" x14ac:dyDescent="0.25">
      <c r="A158">
        <v>155</v>
      </c>
      <c r="B158" s="27">
        <v>35118</v>
      </c>
      <c r="C158" s="25">
        <v>1.29330065101385E-2</v>
      </c>
      <c r="D158" s="25">
        <f>VLOOKUP(B158,viz!$B$3:$C$1863,2,0)</f>
        <v>659.08</v>
      </c>
      <c r="E158" s="28">
        <f t="shared" si="2"/>
        <v>1.2518494716776768E-2</v>
      </c>
      <c r="F158" s="28"/>
    </row>
    <row r="159" spans="1:6" x14ac:dyDescent="0.25">
      <c r="A159">
        <v>156</v>
      </c>
      <c r="B159" s="27">
        <v>35125</v>
      </c>
      <c r="C159" s="25">
        <v>8.0682476982474292E-3</v>
      </c>
      <c r="D159" s="25">
        <f>VLOOKUP(B159,viz!$B$3:$C$1863,2,0)</f>
        <v>644.37</v>
      </c>
      <c r="E159" s="28">
        <f t="shared" si="2"/>
        <v>6.764997562850243E-3</v>
      </c>
      <c r="F159" s="28"/>
    </row>
    <row r="160" spans="1:6" x14ac:dyDescent="0.25">
      <c r="A160">
        <v>157</v>
      </c>
      <c r="B160" s="27">
        <v>35132</v>
      </c>
      <c r="C160" s="25">
        <v>8.7623735889792408E-3</v>
      </c>
      <c r="D160" s="25">
        <f>VLOOKUP(B160,viz!$B$3:$C$1863,2,0)</f>
        <v>633.5</v>
      </c>
      <c r="E160" s="28">
        <f t="shared" si="2"/>
        <v>7.5859326782829741E-3</v>
      </c>
      <c r="F160" s="28"/>
    </row>
    <row r="161" spans="1:6" x14ac:dyDescent="0.25">
      <c r="A161">
        <v>158</v>
      </c>
      <c r="B161" s="27">
        <v>35139</v>
      </c>
      <c r="C161" s="25">
        <v>6.4280298538505996E-3</v>
      </c>
      <c r="D161" s="25">
        <f>VLOOKUP(B161,viz!$B$3:$C$1863,2,0)</f>
        <v>641.42999999999995</v>
      </c>
      <c r="E161" s="28">
        <f t="shared" si="2"/>
        <v>4.8251298192553181E-3</v>
      </c>
      <c r="F161" s="28"/>
    </row>
    <row r="162" spans="1:6" x14ac:dyDescent="0.25">
      <c r="A162">
        <v>159</v>
      </c>
      <c r="B162" s="27">
        <v>35146</v>
      </c>
      <c r="C162" s="25">
        <v>6.3710645772516701E-3</v>
      </c>
      <c r="D162" s="25">
        <f>VLOOKUP(B162,viz!$B$3:$C$1863,2,0)</f>
        <v>650.62</v>
      </c>
      <c r="E162" s="28">
        <f t="shared" si="2"/>
        <v>4.7577576083281392E-3</v>
      </c>
      <c r="F162" s="28"/>
    </row>
    <row r="163" spans="1:6" x14ac:dyDescent="0.25">
      <c r="A163">
        <v>160</v>
      </c>
      <c r="B163" s="27">
        <v>35153</v>
      </c>
      <c r="C163" s="25">
        <v>1.0346866212785201E-2</v>
      </c>
      <c r="D163" s="25">
        <f>VLOOKUP(B163,viz!$B$3:$C$1863,2,0)</f>
        <v>645.5</v>
      </c>
      <c r="E163" s="28">
        <f t="shared" si="2"/>
        <v>9.4598948116577566E-3</v>
      </c>
      <c r="F163" s="28"/>
    </row>
    <row r="164" spans="1:6" x14ac:dyDescent="0.25">
      <c r="A164">
        <v>161</v>
      </c>
      <c r="B164" s="27">
        <v>35160</v>
      </c>
      <c r="C164" s="25">
        <v>5.4434812627732797E-3</v>
      </c>
      <c r="D164" s="25">
        <f>VLOOKUP(B164,viz!$B$3:$C$1863,2,0)</f>
        <v>655.86</v>
      </c>
      <c r="E164" s="28">
        <f t="shared" si="2"/>
        <v>3.6607149457327935E-3</v>
      </c>
      <c r="F164" s="28"/>
    </row>
    <row r="165" spans="1:6" x14ac:dyDescent="0.25">
      <c r="A165">
        <v>162</v>
      </c>
      <c r="B165" s="27">
        <v>35167</v>
      </c>
      <c r="C165" s="25">
        <v>3.5301214084029202E-3</v>
      </c>
      <c r="D165" s="25">
        <f>VLOOKUP(B165,viz!$B$3:$C$1863,2,0)</f>
        <v>636.71</v>
      </c>
      <c r="E165" s="28">
        <f t="shared" si="2"/>
        <v>1.3978051279533979E-3</v>
      </c>
      <c r="F165" s="28"/>
    </row>
    <row r="166" spans="1:6" x14ac:dyDescent="0.25">
      <c r="A166">
        <v>163</v>
      </c>
      <c r="B166" s="27">
        <v>35174</v>
      </c>
      <c r="C166" s="25">
        <v>6.6975215449929203E-3</v>
      </c>
      <c r="D166" s="25">
        <f>VLOOKUP(B166,viz!$B$3:$C$1863,2,0)</f>
        <v>645.07000000000005</v>
      </c>
      <c r="E166" s="28">
        <f t="shared" si="2"/>
        <v>5.1438547011968868E-3</v>
      </c>
      <c r="F166" s="28"/>
    </row>
    <row r="167" spans="1:6" x14ac:dyDescent="0.25">
      <c r="A167">
        <v>164</v>
      </c>
      <c r="B167" s="27">
        <v>35181</v>
      </c>
      <c r="C167" s="25">
        <v>6.6830534487962697E-3</v>
      </c>
      <c r="D167" s="25">
        <f>VLOOKUP(B167,viz!$B$3:$C$1863,2,0)</f>
        <v>653.46</v>
      </c>
      <c r="E167" s="28">
        <f t="shared" si="2"/>
        <v>5.1267434417266965E-3</v>
      </c>
      <c r="F167" s="28"/>
    </row>
    <row r="168" spans="1:6" x14ac:dyDescent="0.25">
      <c r="A168">
        <v>165</v>
      </c>
      <c r="B168" s="27">
        <v>35188</v>
      </c>
      <c r="C168" s="25">
        <v>4.5990124344825701E-3</v>
      </c>
      <c r="D168" s="25">
        <f>VLOOKUP(B168,viz!$B$3:$C$1863,2,0)</f>
        <v>641.63</v>
      </c>
      <c r="E168" s="28">
        <f t="shared" si="2"/>
        <v>2.6619708788585784E-3</v>
      </c>
      <c r="F168" s="28"/>
    </row>
    <row r="169" spans="1:6" x14ac:dyDescent="0.25">
      <c r="A169">
        <v>166</v>
      </c>
      <c r="B169" s="27">
        <v>35195</v>
      </c>
      <c r="C169" s="25">
        <v>4.5594670809805402E-3</v>
      </c>
      <c r="D169" s="25">
        <f>VLOOKUP(B169,viz!$B$3:$C$1863,2,0)</f>
        <v>652.09</v>
      </c>
      <c r="E169" s="28">
        <f t="shared" si="2"/>
        <v>2.6152010208609312E-3</v>
      </c>
      <c r="F169" s="28"/>
    </row>
    <row r="170" spans="1:6" x14ac:dyDescent="0.25">
      <c r="A170">
        <v>167</v>
      </c>
      <c r="B170" s="27">
        <v>35202</v>
      </c>
      <c r="C170" s="25">
        <v>1.0506511665880699E-2</v>
      </c>
      <c r="D170" s="25">
        <f>VLOOKUP(B170,viz!$B$3:$C$1863,2,0)</f>
        <v>668.91</v>
      </c>
      <c r="E170" s="28">
        <f t="shared" si="2"/>
        <v>9.6487057466987901E-3</v>
      </c>
      <c r="F170" s="28"/>
    </row>
    <row r="171" spans="1:6" x14ac:dyDescent="0.25">
      <c r="A171">
        <v>168</v>
      </c>
      <c r="B171" s="27">
        <v>35209</v>
      </c>
      <c r="C171" s="25">
        <v>6.19909726083279E-3</v>
      </c>
      <c r="D171" s="25">
        <f>VLOOKUP(B171,viz!$B$3:$C$1863,2,0)</f>
        <v>678.51</v>
      </c>
      <c r="E171" s="28">
        <f t="shared" si="2"/>
        <v>4.5543737400126219E-3</v>
      </c>
      <c r="F171" s="28"/>
    </row>
    <row r="172" spans="1:6" x14ac:dyDescent="0.25">
      <c r="A172">
        <v>169</v>
      </c>
      <c r="B172" s="27">
        <v>35216</v>
      </c>
      <c r="C172" s="25">
        <v>1.1725069023668801E-2</v>
      </c>
      <c r="D172" s="25">
        <f>VLOOKUP(B172,viz!$B$3:$C$1863,2,0)</f>
        <v>669.12</v>
      </c>
      <c r="E172" s="28">
        <f t="shared" si="2"/>
        <v>1.1089880234690456E-2</v>
      </c>
      <c r="F172" s="28"/>
    </row>
    <row r="173" spans="1:6" x14ac:dyDescent="0.25">
      <c r="A173">
        <v>170</v>
      </c>
      <c r="B173" s="27">
        <v>35223</v>
      </c>
      <c r="C173" s="25">
        <v>6.1376676894724404E-3</v>
      </c>
      <c r="D173" s="25">
        <f>VLOOKUP(B173,viz!$B$3:$C$1863,2,0)</f>
        <v>673.31</v>
      </c>
      <c r="E173" s="28">
        <f t="shared" si="2"/>
        <v>4.4817216563934319E-3</v>
      </c>
      <c r="F173" s="28"/>
    </row>
    <row r="174" spans="1:6" x14ac:dyDescent="0.25">
      <c r="A174">
        <v>171</v>
      </c>
      <c r="B174" s="27">
        <v>35230</v>
      </c>
      <c r="C174" s="25">
        <v>8.0122631043195707E-3</v>
      </c>
      <c r="D174" s="25">
        <f>VLOOKUP(B174,viz!$B$3:$C$1863,2,0)</f>
        <v>665.85</v>
      </c>
      <c r="E174" s="28">
        <f t="shared" si="2"/>
        <v>6.6987851946151864E-3</v>
      </c>
      <c r="F174" s="28"/>
    </row>
    <row r="175" spans="1:6" x14ac:dyDescent="0.25">
      <c r="A175">
        <v>172</v>
      </c>
      <c r="B175" s="27">
        <v>35237</v>
      </c>
      <c r="C175" s="25">
        <v>9.4659980386495608E-3</v>
      </c>
      <c r="D175" s="25">
        <f>VLOOKUP(B175,viz!$B$3:$C$1863,2,0)</f>
        <v>666.84</v>
      </c>
      <c r="E175" s="28">
        <f t="shared" si="2"/>
        <v>8.4181016357071162E-3</v>
      </c>
      <c r="F175" s="28"/>
    </row>
    <row r="176" spans="1:6" x14ac:dyDescent="0.25">
      <c r="A176">
        <v>173</v>
      </c>
      <c r="B176" s="27">
        <v>35244</v>
      </c>
      <c r="C176" s="25">
        <v>7.7460454776883099E-3</v>
      </c>
      <c r="D176" s="25">
        <f>VLOOKUP(B176,viz!$B$3:$C$1863,2,0)</f>
        <v>670.63</v>
      </c>
      <c r="E176" s="28">
        <f t="shared" si="2"/>
        <v>6.3839325130384357E-3</v>
      </c>
      <c r="F176" s="28"/>
    </row>
    <row r="177" spans="1:6" x14ac:dyDescent="0.25">
      <c r="A177">
        <v>174</v>
      </c>
      <c r="B177" s="27">
        <v>35251</v>
      </c>
      <c r="C177" s="25">
        <v>5.3744236938655402E-3</v>
      </c>
      <c r="D177" s="25">
        <f>VLOOKUP(B177,viz!$B$3:$C$1863,2,0)</f>
        <v>657.44</v>
      </c>
      <c r="E177" s="28">
        <f t="shared" si="2"/>
        <v>3.5790413126645772E-3</v>
      </c>
      <c r="F177" s="28"/>
    </row>
    <row r="178" spans="1:6" x14ac:dyDescent="0.25">
      <c r="A178">
        <v>175</v>
      </c>
      <c r="B178" s="27">
        <v>35258</v>
      </c>
      <c r="C178" s="25">
        <v>9.4445254653692193E-3</v>
      </c>
      <c r="D178" s="25">
        <f>VLOOKUP(B178,viz!$B$3:$C$1863,2,0)</f>
        <v>646.19000000000005</v>
      </c>
      <c r="E178" s="28">
        <f t="shared" si="2"/>
        <v>8.3927062576353521E-3</v>
      </c>
      <c r="F178" s="28"/>
    </row>
    <row r="179" spans="1:6" x14ac:dyDescent="0.25">
      <c r="A179">
        <v>176</v>
      </c>
      <c r="B179" s="27">
        <v>35265</v>
      </c>
      <c r="C179" s="25">
        <v>7.7372589148581002E-3</v>
      </c>
      <c r="D179" s="25">
        <f>VLOOKUP(B179,viz!$B$3:$C$1863,2,0)</f>
        <v>638.73</v>
      </c>
      <c r="E179" s="28">
        <f t="shared" si="2"/>
        <v>6.3735407410737419E-3</v>
      </c>
      <c r="F179" s="28"/>
    </row>
    <row r="180" spans="1:6" x14ac:dyDescent="0.25">
      <c r="A180">
        <v>177</v>
      </c>
      <c r="B180" s="27">
        <v>35272</v>
      </c>
      <c r="C180" s="25">
        <v>6.4959279261529402E-3</v>
      </c>
      <c r="D180" s="25">
        <f>VLOOKUP(B180,viz!$B$3:$C$1863,2,0)</f>
        <v>635.9</v>
      </c>
      <c r="E180" s="28">
        <f t="shared" si="2"/>
        <v>4.9054321283428176E-3</v>
      </c>
      <c r="F180" s="28"/>
    </row>
    <row r="181" spans="1:6" x14ac:dyDescent="0.25">
      <c r="A181">
        <v>178</v>
      </c>
      <c r="B181" s="27">
        <v>35279</v>
      </c>
      <c r="C181" s="25">
        <v>5.2737612277269398E-3</v>
      </c>
      <c r="D181" s="25">
        <f>VLOOKUP(B181,viz!$B$3:$C$1863,2,0)</f>
        <v>662.49</v>
      </c>
      <c r="E181" s="28">
        <f t="shared" si="2"/>
        <v>3.4599889125702492E-3</v>
      </c>
      <c r="F181" s="28"/>
    </row>
    <row r="182" spans="1:6" x14ac:dyDescent="0.25">
      <c r="A182">
        <v>179</v>
      </c>
      <c r="B182" s="27">
        <v>35286</v>
      </c>
      <c r="C182" s="25">
        <v>5.2432641386985796E-3</v>
      </c>
      <c r="D182" s="25">
        <f>VLOOKUP(B182,viz!$B$3:$C$1863,2,0)</f>
        <v>662.1</v>
      </c>
      <c r="E182" s="28">
        <f t="shared" si="2"/>
        <v>3.4239203382148628E-3</v>
      </c>
      <c r="F182" s="28"/>
    </row>
    <row r="183" spans="1:6" x14ac:dyDescent="0.25">
      <c r="A183">
        <v>180</v>
      </c>
      <c r="B183" s="27">
        <v>35293</v>
      </c>
      <c r="C183" s="25">
        <v>6.7625632509589204E-3</v>
      </c>
      <c r="D183" s="25">
        <f>VLOOKUP(B183,viz!$B$3:$C$1863,2,0)</f>
        <v>665.21</v>
      </c>
      <c r="E183" s="28">
        <f t="shared" si="2"/>
        <v>5.2207788169921446E-3</v>
      </c>
      <c r="F183" s="28"/>
    </row>
    <row r="184" spans="1:6" x14ac:dyDescent="0.25">
      <c r="A184">
        <v>181</v>
      </c>
      <c r="B184" s="27">
        <v>35300</v>
      </c>
      <c r="C184" s="25">
        <v>3.4926545340567801E-3</v>
      </c>
      <c r="D184" s="25">
        <f>VLOOKUP(B184,viz!$B$3:$C$1863,2,0)</f>
        <v>667.03</v>
      </c>
      <c r="E184" s="28">
        <f t="shared" si="2"/>
        <v>1.353493464569362E-3</v>
      </c>
      <c r="F184" s="28"/>
    </row>
    <row r="185" spans="1:6" x14ac:dyDescent="0.25">
      <c r="A185">
        <v>182</v>
      </c>
      <c r="B185" s="27">
        <v>35307</v>
      </c>
      <c r="C185" s="25">
        <v>4.1196760721504697E-3</v>
      </c>
      <c r="D185" s="25">
        <f>VLOOKUP(B185,viz!$B$3:$C$1863,2,0)</f>
        <v>651.99</v>
      </c>
      <c r="E185" s="28">
        <f t="shared" si="2"/>
        <v>2.0950649944989847E-3</v>
      </c>
      <c r="F185" s="28"/>
    </row>
    <row r="186" spans="1:6" x14ac:dyDescent="0.25">
      <c r="A186">
        <v>183</v>
      </c>
      <c r="B186" s="27">
        <v>35314</v>
      </c>
      <c r="C186" s="25">
        <v>3.98258026689291E-3</v>
      </c>
      <c r="D186" s="25">
        <f>VLOOKUP(B186,viz!$B$3:$C$1863,2,0)</f>
        <v>655.68</v>
      </c>
      <c r="E186" s="28">
        <f t="shared" si="2"/>
        <v>1.9329232818540338E-3</v>
      </c>
      <c r="F186" s="28"/>
    </row>
    <row r="187" spans="1:6" x14ac:dyDescent="0.25">
      <c r="A187">
        <v>184</v>
      </c>
      <c r="B187" s="27">
        <v>35321</v>
      </c>
      <c r="C187" s="25">
        <v>4.8107043839991101E-3</v>
      </c>
      <c r="D187" s="25">
        <f>VLOOKUP(B187,viz!$B$3:$C$1863,2,0)</f>
        <v>680.54</v>
      </c>
      <c r="E187" s="28">
        <f t="shared" si="2"/>
        <v>2.9123366371928772E-3</v>
      </c>
      <c r="F187" s="28"/>
    </row>
    <row r="188" spans="1:6" x14ac:dyDescent="0.25">
      <c r="A188">
        <v>185</v>
      </c>
      <c r="B188" s="27">
        <v>35328</v>
      </c>
      <c r="C188" s="25">
        <v>6.3954950310289903E-3</v>
      </c>
      <c r="D188" s="25">
        <f>VLOOKUP(B188,viz!$B$3:$C$1863,2,0)</f>
        <v>687.03</v>
      </c>
      <c r="E188" s="28">
        <f t="shared" si="2"/>
        <v>4.7866512393820301E-3</v>
      </c>
      <c r="F188" s="28"/>
    </row>
    <row r="189" spans="1:6" x14ac:dyDescent="0.25">
      <c r="A189">
        <v>186</v>
      </c>
      <c r="B189" s="27">
        <v>35335</v>
      </c>
      <c r="C189" s="25">
        <v>1.4201950281858401E-2</v>
      </c>
      <c r="D189" s="25">
        <f>VLOOKUP(B189,viz!$B$3:$C$1863,2,0)</f>
        <v>686.19</v>
      </c>
      <c r="E189" s="28">
        <f t="shared" si="2"/>
        <v>1.4019260666619446E-2</v>
      </c>
      <c r="F189" s="28"/>
    </row>
    <row r="190" spans="1:6" x14ac:dyDescent="0.25">
      <c r="A190">
        <v>187</v>
      </c>
      <c r="B190" s="27">
        <v>35342</v>
      </c>
      <c r="C190" s="25">
        <v>1.4180789701640601E-2</v>
      </c>
      <c r="D190" s="25">
        <f>VLOOKUP(B190,viz!$B$3:$C$1863,2,0)</f>
        <v>701.46</v>
      </c>
      <c r="E190" s="28">
        <f t="shared" si="2"/>
        <v>1.3994234279337726E-2</v>
      </c>
      <c r="F190" s="28"/>
    </row>
    <row r="191" spans="1:6" x14ac:dyDescent="0.25">
      <c r="A191">
        <v>188</v>
      </c>
      <c r="B191" s="27">
        <v>35349</v>
      </c>
      <c r="C191" s="25">
        <v>8.4844809025525995E-3</v>
      </c>
      <c r="D191" s="25">
        <f>VLOOKUP(B191,viz!$B$3:$C$1863,2,0)</f>
        <v>700.66</v>
      </c>
      <c r="E191" s="28">
        <f t="shared" si="2"/>
        <v>7.2572720309052353E-3</v>
      </c>
      <c r="F191" s="28"/>
    </row>
    <row r="192" spans="1:6" x14ac:dyDescent="0.25">
      <c r="A192">
        <v>189</v>
      </c>
      <c r="B192" s="27">
        <v>35356</v>
      </c>
      <c r="C192" s="25">
        <v>3.3804710954427698E-2</v>
      </c>
      <c r="D192" s="25">
        <f>VLOOKUP(B192,viz!$B$3:$C$1863,2,0)</f>
        <v>710.82</v>
      </c>
      <c r="E192" s="28">
        <f t="shared" si="2"/>
        <v>3.7203231773891614E-2</v>
      </c>
      <c r="F192" s="28"/>
    </row>
    <row r="193" spans="1:6" x14ac:dyDescent="0.25">
      <c r="A193">
        <v>190</v>
      </c>
      <c r="B193" s="27">
        <v>35363</v>
      </c>
      <c r="C193" s="25">
        <v>8.6793079972267203E-3</v>
      </c>
      <c r="D193" s="25">
        <f>VLOOKUP(B193,viz!$B$3:$C$1863,2,0)</f>
        <v>700.92</v>
      </c>
      <c r="E193" s="28">
        <f t="shared" si="2"/>
        <v>7.4876919094766844E-3</v>
      </c>
      <c r="F193" s="28"/>
    </row>
    <row r="194" spans="1:6" x14ac:dyDescent="0.25">
      <c r="A194">
        <v>191</v>
      </c>
      <c r="B194" s="27">
        <v>35370</v>
      </c>
      <c r="C194" s="25">
        <v>3.9026928134262601E-3</v>
      </c>
      <c r="D194" s="25">
        <f>VLOOKUP(B194,viz!$B$3:$C$1863,2,0)</f>
        <v>703.77</v>
      </c>
      <c r="E194" s="28">
        <f t="shared" si="2"/>
        <v>1.8384412625129483E-3</v>
      </c>
      <c r="F194" s="28"/>
    </row>
    <row r="195" spans="1:6" x14ac:dyDescent="0.25">
      <c r="A195">
        <v>192</v>
      </c>
      <c r="B195" s="27">
        <v>35377</v>
      </c>
      <c r="C195" s="25">
        <v>9.6755381673574396E-3</v>
      </c>
      <c r="D195" s="25">
        <f>VLOOKUP(B195,viz!$B$3:$C$1863,2,0)</f>
        <v>730.82</v>
      </c>
      <c r="E195" s="28">
        <f t="shared" si="2"/>
        <v>8.6659224590555067E-3</v>
      </c>
      <c r="F195" s="28"/>
    </row>
    <row r="196" spans="1:6" x14ac:dyDescent="0.25">
      <c r="A196">
        <v>193</v>
      </c>
      <c r="B196" s="27">
        <v>35384</v>
      </c>
      <c r="C196" s="25">
        <v>2.1353725343942601E-2</v>
      </c>
      <c r="D196" s="25">
        <f>VLOOKUP(B196,viz!$B$3:$C$1863,2,0)</f>
        <v>737.62</v>
      </c>
      <c r="E196" s="28">
        <f t="shared" si="2"/>
        <v>2.247758697966205E-2</v>
      </c>
      <c r="F196" s="28"/>
    </row>
    <row r="197" spans="1:6" x14ac:dyDescent="0.25">
      <c r="A197">
        <v>194</v>
      </c>
      <c r="B197" s="27">
        <v>35391</v>
      </c>
      <c r="C197" s="25">
        <v>1.7630863934755301E-2</v>
      </c>
      <c r="D197" s="25">
        <f>VLOOKUP(B197,viz!$B$3:$C$1863,2,0)</f>
        <v>748.73</v>
      </c>
      <c r="E197" s="28">
        <f t="shared" ref="E197:E260" si="3">(C197-$E$1)/$E$3</f>
        <v>1.8074599421498676E-2</v>
      </c>
      <c r="F197" s="28"/>
    </row>
    <row r="198" spans="1:6" x14ac:dyDescent="0.25">
      <c r="A198">
        <v>195</v>
      </c>
      <c r="B198" s="27">
        <v>35398</v>
      </c>
      <c r="C198" s="25">
        <v>1.42911272123456E-2</v>
      </c>
      <c r="D198" s="25">
        <f>VLOOKUP(B198,viz!$B$3:$C$1863,2,0)</f>
        <v>757.02</v>
      </c>
      <c r="E198" s="28">
        <f t="shared" si="3"/>
        <v>1.4124729249049445E-2</v>
      </c>
      <c r="F198" s="28"/>
    </row>
    <row r="199" spans="1:6" x14ac:dyDescent="0.25">
      <c r="A199">
        <v>196</v>
      </c>
      <c r="B199" s="27">
        <v>35405</v>
      </c>
      <c r="C199" s="25">
        <v>1.3456135056912901E-2</v>
      </c>
      <c r="D199" s="25">
        <f>VLOOKUP(B199,viz!$B$3:$C$1863,2,0)</f>
        <v>739.6</v>
      </c>
      <c r="E199" s="28">
        <f t="shared" si="3"/>
        <v>1.3137193139738096E-2</v>
      </c>
      <c r="F199" s="28"/>
    </row>
    <row r="200" spans="1:6" x14ac:dyDescent="0.25">
      <c r="A200">
        <v>197</v>
      </c>
      <c r="B200" s="27">
        <v>35412</v>
      </c>
      <c r="C200" s="25">
        <v>1.5138240531086899E-2</v>
      </c>
      <c r="D200" s="25">
        <f>VLOOKUP(B200,viz!$B$3:$C$1863,2,0)</f>
        <v>728.64</v>
      </c>
      <c r="E200" s="28">
        <f t="shared" si="3"/>
        <v>1.5126600925918193E-2</v>
      </c>
      <c r="F200" s="28"/>
    </row>
    <row r="201" spans="1:6" x14ac:dyDescent="0.25">
      <c r="A201">
        <v>198</v>
      </c>
      <c r="B201" s="27">
        <v>35419</v>
      </c>
      <c r="C201" s="25">
        <v>7.5200591236352903E-3</v>
      </c>
      <c r="D201" s="25">
        <f>VLOOKUP(B201,viz!$B$3:$C$1863,2,0)</f>
        <v>748.87</v>
      </c>
      <c r="E201" s="28">
        <f t="shared" si="3"/>
        <v>6.1166609184647985E-3</v>
      </c>
      <c r="F201" s="28"/>
    </row>
    <row r="202" spans="1:6" x14ac:dyDescent="0.25">
      <c r="A202">
        <v>199</v>
      </c>
      <c r="B202" s="27">
        <v>35426</v>
      </c>
      <c r="C202" s="25">
        <v>1.72547642141581E-2</v>
      </c>
      <c r="D202" s="25">
        <f>VLOOKUP(B202,viz!$B$3:$C$1863,2,0)</f>
        <v>756.79</v>
      </c>
      <c r="E202" s="28">
        <f t="shared" si="3"/>
        <v>1.7629790386617175E-2</v>
      </c>
      <c r="F202" s="28"/>
    </row>
    <row r="203" spans="1:6" x14ac:dyDescent="0.25">
      <c r="A203">
        <v>200</v>
      </c>
      <c r="B203" s="27">
        <v>35433</v>
      </c>
      <c r="C203" s="25">
        <v>7.6593919657170799E-3</v>
      </c>
      <c r="D203" s="25">
        <f>VLOOKUP(B203,viz!$B$3:$C$1863,2,0)</f>
        <v>748.03</v>
      </c>
      <c r="E203" s="28">
        <f t="shared" si="3"/>
        <v>6.281448350147243E-3</v>
      </c>
      <c r="F203" s="28"/>
    </row>
    <row r="204" spans="1:6" x14ac:dyDescent="0.25">
      <c r="A204">
        <v>201</v>
      </c>
      <c r="B204" s="27">
        <v>35440</v>
      </c>
      <c r="C204" s="25">
        <v>1.0303908027708499E-2</v>
      </c>
      <c r="D204" s="25">
        <f>VLOOKUP(B204,viz!$B$3:$C$1863,2,0)</f>
        <v>759.5</v>
      </c>
      <c r="E204" s="28">
        <f t="shared" si="3"/>
        <v>9.409088635003629E-3</v>
      </c>
      <c r="F204" s="28"/>
    </row>
    <row r="205" spans="1:6" x14ac:dyDescent="0.25">
      <c r="A205">
        <v>202</v>
      </c>
      <c r="B205" s="27">
        <v>35447</v>
      </c>
      <c r="C205" s="25">
        <v>7.2792884893715399E-3</v>
      </c>
      <c r="D205" s="25">
        <f>VLOOKUP(B205,viz!$B$3:$C$1863,2,0)</f>
        <v>776.17</v>
      </c>
      <c r="E205" s="28">
        <f t="shared" si="3"/>
        <v>5.8319041170382798E-3</v>
      </c>
      <c r="F205" s="28"/>
    </row>
    <row r="206" spans="1:6" x14ac:dyDescent="0.25">
      <c r="A206">
        <v>203</v>
      </c>
      <c r="B206" s="27">
        <v>35454</v>
      </c>
      <c r="C206" s="25">
        <v>1.51807125657797E-2</v>
      </c>
      <c r="D206" s="25">
        <f>VLOOKUP(B206,viz!$B$3:$C$1863,2,0)</f>
        <v>770.52</v>
      </c>
      <c r="E206" s="28">
        <f t="shared" si="3"/>
        <v>1.5176832137819014E-2</v>
      </c>
      <c r="F206" s="28"/>
    </row>
    <row r="207" spans="1:6" x14ac:dyDescent="0.25">
      <c r="A207">
        <v>204</v>
      </c>
      <c r="B207" s="27">
        <v>35461</v>
      </c>
      <c r="C207" s="25">
        <v>6.0861115343868698E-3</v>
      </c>
      <c r="D207" s="25">
        <f>VLOOKUP(B207,viz!$B$3:$C$1863,2,0)</f>
        <v>786.16</v>
      </c>
      <c r="E207" s="28">
        <f t="shared" si="3"/>
        <v>4.420746754446152E-3</v>
      </c>
      <c r="F207" s="28"/>
    </row>
    <row r="208" spans="1:6" x14ac:dyDescent="0.25">
      <c r="A208">
        <v>205</v>
      </c>
      <c r="B208" s="27">
        <v>35468</v>
      </c>
      <c r="C208" s="25">
        <v>3.9756954647600703E-3</v>
      </c>
      <c r="D208" s="25">
        <f>VLOOKUP(B208,viz!$B$3:$C$1863,2,0)</f>
        <v>789.56</v>
      </c>
      <c r="E208" s="28">
        <f t="shared" si="3"/>
        <v>1.9247807015107254E-3</v>
      </c>
      <c r="F208" s="28"/>
    </row>
    <row r="209" spans="1:6" x14ac:dyDescent="0.25">
      <c r="A209">
        <v>206</v>
      </c>
      <c r="B209" s="27">
        <v>35475</v>
      </c>
      <c r="C209" s="25">
        <v>8.0323787406086904E-3</v>
      </c>
      <c r="D209" s="25">
        <f>VLOOKUP(B209,viz!$B$3:$C$1863,2,0)</f>
        <v>808.48</v>
      </c>
      <c r="E209" s="28">
        <f t="shared" si="3"/>
        <v>6.7225757381167428E-3</v>
      </c>
      <c r="F209" s="28"/>
    </row>
    <row r="210" spans="1:6" x14ac:dyDescent="0.25">
      <c r="A210">
        <v>207</v>
      </c>
      <c r="B210" s="27">
        <v>35482</v>
      </c>
      <c r="C210" s="25">
        <v>1.3127675279974899E-2</v>
      </c>
      <c r="D210" s="25">
        <f>VLOOKUP(B210,viz!$B$3:$C$1863,2,0)</f>
        <v>801.77</v>
      </c>
      <c r="E210" s="28">
        <f t="shared" si="3"/>
        <v>1.2748727346290564E-2</v>
      </c>
      <c r="F210" s="28"/>
    </row>
    <row r="211" spans="1:6" x14ac:dyDescent="0.25">
      <c r="A211">
        <v>208</v>
      </c>
      <c r="B211" s="27">
        <v>35489</v>
      </c>
      <c r="C211" s="25">
        <v>8.3073750138282793E-3</v>
      </c>
      <c r="D211" s="25">
        <f>VLOOKUP(B211,viz!$B$3:$C$1863,2,0)</f>
        <v>790.82</v>
      </c>
      <c r="E211" s="28">
        <f t="shared" si="3"/>
        <v>7.0478108292053102E-3</v>
      </c>
      <c r="F211" s="28"/>
    </row>
    <row r="212" spans="1:6" x14ac:dyDescent="0.25">
      <c r="A212">
        <v>209</v>
      </c>
      <c r="B212" s="27">
        <v>35496</v>
      </c>
      <c r="C212" s="25">
        <v>8.9071020483970607E-3</v>
      </c>
      <c r="D212" s="25">
        <f>VLOOKUP(B212,viz!$B$3:$C$1863,2,0)</f>
        <v>804.97</v>
      </c>
      <c r="E212" s="28">
        <f t="shared" si="3"/>
        <v>7.7571014477021728E-3</v>
      </c>
      <c r="F212" s="28"/>
    </row>
    <row r="213" spans="1:6" x14ac:dyDescent="0.25">
      <c r="A213">
        <v>210</v>
      </c>
      <c r="B213" s="27">
        <v>35503</v>
      </c>
      <c r="C213" s="25">
        <v>2.0208658650517498E-2</v>
      </c>
      <c r="D213" s="25">
        <f>VLOOKUP(B213,viz!$B$3:$C$1863,2,0)</f>
        <v>793.17</v>
      </c>
      <c r="E213" s="28">
        <f t="shared" si="3"/>
        <v>2.1123329098351715E-2</v>
      </c>
      <c r="F213" s="28"/>
    </row>
    <row r="214" spans="1:6" x14ac:dyDescent="0.25">
      <c r="A214">
        <v>211</v>
      </c>
      <c r="B214" s="27">
        <v>35510</v>
      </c>
      <c r="C214" s="25">
        <v>1.79615318775177E-2</v>
      </c>
      <c r="D214" s="25">
        <f>VLOOKUP(B214,viz!$B$3:$C$1863,2,0)</f>
        <v>784.1</v>
      </c>
      <c r="E214" s="28">
        <f t="shared" si="3"/>
        <v>1.8465676788567292E-2</v>
      </c>
      <c r="F214" s="28"/>
    </row>
    <row r="215" spans="1:6" x14ac:dyDescent="0.25">
      <c r="A215">
        <v>212</v>
      </c>
      <c r="B215" s="27">
        <v>35517</v>
      </c>
      <c r="C215" s="25">
        <v>1.71680338680744E-2</v>
      </c>
      <c r="D215" s="25">
        <f>VLOOKUP(B215,viz!$B$3:$C$1863,2,0)</f>
        <v>773.88</v>
      </c>
      <c r="E215" s="28">
        <f t="shared" si="3"/>
        <v>1.7527215352859712E-2</v>
      </c>
      <c r="F215" s="28"/>
    </row>
    <row r="216" spans="1:6" x14ac:dyDescent="0.25">
      <c r="A216">
        <v>213</v>
      </c>
      <c r="B216" s="27">
        <v>35524</v>
      </c>
      <c r="C216" s="25">
        <v>2.4680471047759101E-2</v>
      </c>
      <c r="D216" s="25">
        <f>VLOOKUP(B216,viz!$B$3:$C$1863,2,0)</f>
        <v>757.9</v>
      </c>
      <c r="E216" s="28">
        <f t="shared" si="3"/>
        <v>2.6412092816202198E-2</v>
      </c>
      <c r="F216" s="28"/>
    </row>
    <row r="217" spans="1:6" x14ac:dyDescent="0.25">
      <c r="A217">
        <v>214</v>
      </c>
      <c r="B217" s="27">
        <v>35531</v>
      </c>
      <c r="C217" s="25">
        <v>9.2610657215118394E-2</v>
      </c>
      <c r="D217" s="25">
        <f>VLOOKUP(B217,viz!$B$3:$C$1863,2,0)</f>
        <v>737.65</v>
      </c>
      <c r="E217" s="28">
        <f t="shared" si="3"/>
        <v>0.1067523826213758</v>
      </c>
      <c r="F217" s="28"/>
    </row>
    <row r="218" spans="1:6" x14ac:dyDescent="0.25">
      <c r="A218">
        <v>215</v>
      </c>
      <c r="B218" s="27">
        <v>35538</v>
      </c>
      <c r="C218" s="25">
        <v>8.3866929635405506E-3</v>
      </c>
      <c r="D218" s="25">
        <f>VLOOKUP(B218,viz!$B$3:$C$1863,2,0)</f>
        <v>766.34</v>
      </c>
      <c r="E218" s="28">
        <f t="shared" si="3"/>
        <v>7.1416193026715294E-3</v>
      </c>
      <c r="F218" s="28"/>
    </row>
    <row r="219" spans="1:6" x14ac:dyDescent="0.25">
      <c r="A219">
        <v>216</v>
      </c>
      <c r="B219" s="27">
        <v>35545</v>
      </c>
      <c r="C219" s="25">
        <v>1.6375238075852401E-2</v>
      </c>
      <c r="D219" s="25">
        <f>VLOOKUP(B219,viz!$B$3:$C$1863,2,0)</f>
        <v>765.37</v>
      </c>
      <c r="E219" s="28">
        <f t="shared" si="3"/>
        <v>1.6589584421795926E-2</v>
      </c>
      <c r="F219" s="28"/>
    </row>
    <row r="220" spans="1:6" x14ac:dyDescent="0.25">
      <c r="A220">
        <v>217</v>
      </c>
      <c r="B220" s="27">
        <v>35552</v>
      </c>
      <c r="C220" s="25">
        <v>1.6869459301233299E-2</v>
      </c>
      <c r="D220" s="25">
        <f>VLOOKUP(B220,viz!$B$3:$C$1863,2,0)</f>
        <v>812.97</v>
      </c>
      <c r="E220" s="28">
        <f t="shared" si="3"/>
        <v>1.7174094471233241E-2</v>
      </c>
      <c r="F220" s="28"/>
    </row>
    <row r="221" spans="1:6" x14ac:dyDescent="0.25">
      <c r="A221">
        <v>218</v>
      </c>
      <c r="B221" s="27">
        <v>35559</v>
      </c>
      <c r="C221" s="25">
        <v>3.62828699871898E-3</v>
      </c>
      <c r="D221" s="25">
        <f>VLOOKUP(B221,viz!$B$3:$C$1863,2,0)</f>
        <v>824.78</v>
      </c>
      <c r="E221" s="28">
        <f t="shared" si="3"/>
        <v>1.513904500262755E-3</v>
      </c>
      <c r="F221" s="28"/>
    </row>
    <row r="222" spans="1:6" x14ac:dyDescent="0.25">
      <c r="A222">
        <v>219</v>
      </c>
      <c r="B222" s="27">
        <v>35566</v>
      </c>
      <c r="C222" s="25">
        <v>4.2198295705020402E-3</v>
      </c>
      <c r="D222" s="25">
        <f>VLOOKUP(B222,viz!$B$3:$C$1863,2,0)</f>
        <v>829.75</v>
      </c>
      <c r="E222" s="28">
        <f t="shared" si="3"/>
        <v>2.2135154439463537E-3</v>
      </c>
      <c r="F222" s="28"/>
    </row>
    <row r="223" spans="1:6" x14ac:dyDescent="0.25">
      <c r="A223">
        <v>220</v>
      </c>
      <c r="B223" s="27">
        <v>35573</v>
      </c>
      <c r="C223" s="25">
        <v>3.56749398633838E-3</v>
      </c>
      <c r="D223" s="25">
        <f>VLOOKUP(B223,viz!$B$3:$C$1863,2,0)</f>
        <v>847.03</v>
      </c>
      <c r="E223" s="28">
        <f t="shared" si="3"/>
        <v>1.4420052680016524E-3</v>
      </c>
      <c r="F223" s="28"/>
    </row>
    <row r="224" spans="1:6" x14ac:dyDescent="0.25">
      <c r="A224">
        <v>221</v>
      </c>
      <c r="B224" s="27">
        <v>35580</v>
      </c>
      <c r="C224" s="25">
        <v>1.1399440467357601E-2</v>
      </c>
      <c r="D224" s="25">
        <f>VLOOKUP(B224,viz!$B$3:$C$1863,2,0)</f>
        <v>848.28</v>
      </c>
      <c r="E224" s="28">
        <f t="shared" si="3"/>
        <v>1.0704762894978931E-2</v>
      </c>
      <c r="F224" s="28"/>
    </row>
    <row r="225" spans="1:6" x14ac:dyDescent="0.25">
      <c r="A225">
        <v>222</v>
      </c>
      <c r="B225" s="27">
        <v>35587</v>
      </c>
      <c r="C225" s="25">
        <v>1.3904477469623099E-2</v>
      </c>
      <c r="D225" s="25">
        <f>VLOOKUP(B225,viz!$B$3:$C$1863,2,0)</f>
        <v>858.01</v>
      </c>
      <c r="E225" s="28">
        <f t="shared" si="3"/>
        <v>1.3667442818140946E-2</v>
      </c>
      <c r="F225" s="28"/>
    </row>
    <row r="226" spans="1:6" x14ac:dyDescent="0.25">
      <c r="A226">
        <v>223</v>
      </c>
      <c r="B226" s="27">
        <v>35594</v>
      </c>
      <c r="C226" s="25">
        <v>3.1990862917155001E-3</v>
      </c>
      <c r="D226" s="25">
        <f>VLOOKUP(B226,viz!$B$3:$C$1863,2,0)</f>
        <v>893.27</v>
      </c>
      <c r="E226" s="28">
        <f t="shared" si="3"/>
        <v>1.0062935082909158E-3</v>
      </c>
      <c r="F226" s="28"/>
    </row>
    <row r="227" spans="1:6" x14ac:dyDescent="0.25">
      <c r="A227">
        <v>224</v>
      </c>
      <c r="B227" s="27">
        <v>35601</v>
      </c>
      <c r="C227" s="25">
        <v>3.1926680821925402E-3</v>
      </c>
      <c r="D227" s="25">
        <f>VLOOKUP(B227,viz!$B$3:$C$1863,2,0)</f>
        <v>898.7</v>
      </c>
      <c r="E227" s="28">
        <f t="shared" si="3"/>
        <v>9.9870276193502394E-4</v>
      </c>
      <c r="F227" s="28"/>
    </row>
    <row r="228" spans="1:6" x14ac:dyDescent="0.25">
      <c r="A228">
        <v>225</v>
      </c>
      <c r="B228" s="27">
        <v>35608</v>
      </c>
      <c r="C228" s="25">
        <v>3.7520404905080802E-2</v>
      </c>
      <c r="D228" s="25">
        <f>VLOOKUP(B228,viz!$B$3:$C$1863,2,0)</f>
        <v>887.3</v>
      </c>
      <c r="E228" s="28">
        <f t="shared" si="3"/>
        <v>4.1597742457070645E-2</v>
      </c>
      <c r="F228" s="28"/>
    </row>
    <row r="229" spans="1:6" x14ac:dyDescent="0.25">
      <c r="A229">
        <v>226</v>
      </c>
      <c r="B229" s="27">
        <v>35615</v>
      </c>
      <c r="C229" s="25">
        <v>2.62836646288633E-2</v>
      </c>
      <c r="D229" s="25">
        <f>VLOOKUP(B229,viz!$B$3:$C$1863,2,0)</f>
        <v>916.92</v>
      </c>
      <c r="E229" s="28">
        <f t="shared" si="3"/>
        <v>2.8308172367675515E-2</v>
      </c>
      <c r="F229" s="28"/>
    </row>
    <row r="230" spans="1:6" x14ac:dyDescent="0.25">
      <c r="A230">
        <v>227</v>
      </c>
      <c r="B230" s="27">
        <v>35622</v>
      </c>
      <c r="C230" s="25">
        <v>9.8619880154728907E-3</v>
      </c>
      <c r="D230" s="25">
        <f>VLOOKUP(B230,viz!$B$3:$C$1863,2,0)</f>
        <v>916.68</v>
      </c>
      <c r="E230" s="28">
        <f t="shared" si="3"/>
        <v>8.8864346595494241E-3</v>
      </c>
      <c r="F230" s="28"/>
    </row>
    <row r="231" spans="1:6" x14ac:dyDescent="0.25">
      <c r="A231">
        <v>228</v>
      </c>
      <c r="B231" s="27">
        <v>35629</v>
      </c>
      <c r="C231" s="25">
        <v>1.1783660389482999E-2</v>
      </c>
      <c r="D231" s="25">
        <f>VLOOKUP(B231,viz!$B$3:$C$1863,2,0)</f>
        <v>915.3</v>
      </c>
      <c r="E231" s="28">
        <f t="shared" si="3"/>
        <v>1.1159175603585758E-2</v>
      </c>
      <c r="F231" s="28"/>
    </row>
    <row r="232" spans="1:6" x14ac:dyDescent="0.25">
      <c r="A232">
        <v>229</v>
      </c>
      <c r="B232" s="27">
        <v>35636</v>
      </c>
      <c r="C232" s="25">
        <v>4.1601299308240396E-3</v>
      </c>
      <c r="D232" s="25">
        <f>VLOOKUP(B232,viz!$B$3:$C$1863,2,0)</f>
        <v>938.79</v>
      </c>
      <c r="E232" s="28">
        <f t="shared" si="3"/>
        <v>2.1429093316477884E-3</v>
      </c>
      <c r="F232" s="28"/>
    </row>
    <row r="233" spans="1:6" x14ac:dyDescent="0.25">
      <c r="A233">
        <v>230</v>
      </c>
      <c r="B233" s="27">
        <v>35643</v>
      </c>
      <c r="C233" s="25">
        <v>5.7894447818398502E-3</v>
      </c>
      <c r="D233" s="25">
        <f>VLOOKUP(B233,viz!$B$3:$C$1863,2,0)</f>
        <v>947.14</v>
      </c>
      <c r="E233" s="28">
        <f t="shared" si="3"/>
        <v>4.0698822239638296E-3</v>
      </c>
      <c r="F233" s="28"/>
    </row>
    <row r="234" spans="1:6" x14ac:dyDescent="0.25">
      <c r="A234">
        <v>231</v>
      </c>
      <c r="B234" s="27">
        <v>35650</v>
      </c>
      <c r="C234" s="25">
        <v>9.1986162588000298E-3</v>
      </c>
      <c r="D234" s="25">
        <f>VLOOKUP(B234,viz!$B$3:$C$1863,2,0)</f>
        <v>933.54</v>
      </c>
      <c r="E234" s="28">
        <f t="shared" si="3"/>
        <v>8.1018721228244273E-3</v>
      </c>
      <c r="F234" s="28"/>
    </row>
    <row r="235" spans="1:6" x14ac:dyDescent="0.25">
      <c r="A235">
        <v>232</v>
      </c>
      <c r="B235" s="27">
        <v>35657</v>
      </c>
      <c r="C235" s="25">
        <v>4.7595528885722204E-3</v>
      </c>
      <c r="D235" s="25">
        <f>VLOOKUP(B235,viz!$B$3:$C$1863,2,0)</f>
        <v>900.81</v>
      </c>
      <c r="E235" s="28">
        <f t="shared" si="3"/>
        <v>2.8518403218075533E-3</v>
      </c>
      <c r="F235" s="28"/>
    </row>
    <row r="236" spans="1:6" x14ac:dyDescent="0.25">
      <c r="A236">
        <v>233</v>
      </c>
      <c r="B236" s="27">
        <v>35664</v>
      </c>
      <c r="C236" s="25">
        <v>8.2050161436200107E-3</v>
      </c>
      <c r="D236" s="25">
        <f>VLOOKUP(B236,viz!$B$3:$C$1863,2,0)</f>
        <v>923.55</v>
      </c>
      <c r="E236" s="28">
        <f t="shared" si="3"/>
        <v>6.9267521105319634E-3</v>
      </c>
      <c r="F236" s="28"/>
    </row>
    <row r="237" spans="1:6" x14ac:dyDescent="0.25">
      <c r="A237">
        <v>234</v>
      </c>
      <c r="B237" s="27">
        <v>35671</v>
      </c>
      <c r="C237" s="25">
        <v>4.7651370987296096E-3</v>
      </c>
      <c r="D237" s="25">
        <f>VLOOKUP(B237,viz!$B$3:$C$1863,2,0)</f>
        <v>899.47</v>
      </c>
      <c r="E237" s="28">
        <f t="shared" si="3"/>
        <v>2.8584447062158683E-3</v>
      </c>
      <c r="F237" s="28"/>
    </row>
    <row r="238" spans="1:6" x14ac:dyDescent="0.25">
      <c r="A238">
        <v>235</v>
      </c>
      <c r="B238" s="27">
        <v>35678</v>
      </c>
      <c r="C238" s="25">
        <v>9.3015544116497005E-3</v>
      </c>
      <c r="D238" s="25">
        <f>VLOOKUP(B238,viz!$B$3:$C$1863,2,0)</f>
        <v>929.05</v>
      </c>
      <c r="E238" s="28">
        <f t="shared" si="3"/>
        <v>8.2236159527555985E-3</v>
      </c>
      <c r="F238" s="28"/>
    </row>
    <row r="239" spans="1:6" x14ac:dyDescent="0.25">
      <c r="A239">
        <v>236</v>
      </c>
      <c r="B239" s="27">
        <v>35685</v>
      </c>
      <c r="C239" s="25">
        <v>9.6398964524269104E-3</v>
      </c>
      <c r="D239" s="25">
        <f>VLOOKUP(B239,viz!$B$3:$C$1863,2,0)</f>
        <v>923.91</v>
      </c>
      <c r="E239" s="28">
        <f t="shared" si="3"/>
        <v>8.6237693917929296E-3</v>
      </c>
      <c r="F239" s="28"/>
    </row>
    <row r="240" spans="1:6" x14ac:dyDescent="0.25">
      <c r="A240">
        <v>237</v>
      </c>
      <c r="B240" s="27">
        <v>35692</v>
      </c>
      <c r="C240" s="25">
        <v>8.6752967908978497E-3</v>
      </c>
      <c r="D240" s="25">
        <f>VLOOKUP(B240,viz!$B$3:$C$1863,2,0)</f>
        <v>950.51</v>
      </c>
      <c r="E240" s="28">
        <f t="shared" si="3"/>
        <v>7.4829478995289446E-3</v>
      </c>
      <c r="F240" s="28"/>
    </row>
    <row r="241" spans="1:6" x14ac:dyDescent="0.25">
      <c r="A241">
        <v>238</v>
      </c>
      <c r="B241" s="27">
        <v>35699</v>
      </c>
      <c r="C241" s="25">
        <v>6.7024375312030298E-3</v>
      </c>
      <c r="D241" s="25">
        <f>VLOOKUP(B241,viz!$B$3:$C$1863,2,0)</f>
        <v>945.22</v>
      </c>
      <c r="E241" s="28">
        <f t="shared" si="3"/>
        <v>5.149668784435602E-3</v>
      </c>
      <c r="F241" s="28"/>
    </row>
    <row r="242" spans="1:6" x14ac:dyDescent="0.25">
      <c r="A242">
        <v>239</v>
      </c>
      <c r="B242" s="27">
        <v>35706</v>
      </c>
      <c r="C242" s="25">
        <v>9.3591967597603798E-3</v>
      </c>
      <c r="D242" s="25">
        <f>VLOOKUP(B242,viz!$B$3:$C$1863,2,0)</f>
        <v>965.03</v>
      </c>
      <c r="E242" s="28">
        <f t="shared" si="3"/>
        <v>8.2917889287703155E-3</v>
      </c>
      <c r="F242" s="28"/>
    </row>
    <row r="243" spans="1:6" x14ac:dyDescent="0.25">
      <c r="A243">
        <v>240</v>
      </c>
      <c r="B243" s="27">
        <v>35713</v>
      </c>
      <c r="C243" s="25">
        <v>5.0566983409225897E-3</v>
      </c>
      <c r="D243" s="25">
        <f>VLOOKUP(B243,viz!$B$3:$C$1863,2,0)</f>
        <v>966.98</v>
      </c>
      <c r="E243" s="28">
        <f t="shared" si="3"/>
        <v>3.2032710053228742E-3</v>
      </c>
      <c r="F243" s="28"/>
    </row>
    <row r="244" spans="1:6" x14ac:dyDescent="0.25">
      <c r="A244">
        <v>241</v>
      </c>
      <c r="B244" s="27">
        <v>35720</v>
      </c>
      <c r="C244" s="25">
        <v>5.5027022026479201E-3</v>
      </c>
      <c r="D244" s="25">
        <f>VLOOKUP(B244,viz!$B$3:$C$1863,2,0)</f>
        <v>944.16</v>
      </c>
      <c r="E244" s="28">
        <f t="shared" si="3"/>
        <v>3.7307549049983482E-3</v>
      </c>
      <c r="F244" s="28"/>
    </row>
    <row r="245" spans="1:6" x14ac:dyDescent="0.25">
      <c r="A245">
        <v>242</v>
      </c>
      <c r="B245" s="27">
        <v>35727</v>
      </c>
      <c r="C245" s="25">
        <v>5.3487680852413204E-3</v>
      </c>
      <c r="D245" s="25">
        <f>VLOOKUP(B245,viz!$B$3:$C$1863,2,0)</f>
        <v>941.64</v>
      </c>
      <c r="E245" s="28">
        <f t="shared" si="3"/>
        <v>3.5486987043443258E-3</v>
      </c>
      <c r="F245" s="28"/>
    </row>
    <row r="246" spans="1:6" x14ac:dyDescent="0.25">
      <c r="A246">
        <v>243</v>
      </c>
      <c r="B246" s="27">
        <v>35734</v>
      </c>
      <c r="C246" s="25">
        <v>1.7743844538927099E-2</v>
      </c>
      <c r="D246" s="25">
        <f>VLOOKUP(B246,viz!$B$3:$C$1863,2,0)</f>
        <v>914.62</v>
      </c>
      <c r="E246" s="28">
        <f t="shared" si="3"/>
        <v>1.8208220349007445E-2</v>
      </c>
      <c r="F246" s="28"/>
    </row>
    <row r="247" spans="1:6" x14ac:dyDescent="0.25">
      <c r="A247">
        <v>244</v>
      </c>
      <c r="B247" s="27">
        <v>35741</v>
      </c>
      <c r="C247" s="25">
        <v>1.14296367391944E-2</v>
      </c>
      <c r="D247" s="25">
        <f>VLOOKUP(B247,viz!$B$3:$C$1863,2,0)</f>
        <v>927.51</v>
      </c>
      <c r="E247" s="28">
        <f t="shared" si="3"/>
        <v>1.0740475696124911E-2</v>
      </c>
      <c r="F247" s="28"/>
    </row>
    <row r="248" spans="1:6" x14ac:dyDescent="0.25">
      <c r="A248">
        <v>245</v>
      </c>
      <c r="B248" s="27">
        <v>35748</v>
      </c>
      <c r="C248" s="25">
        <v>2.3152533918619201E-2</v>
      </c>
      <c r="D248" s="25">
        <f>VLOOKUP(B248,viz!$B$3:$C$1863,2,0)</f>
        <v>928.35</v>
      </c>
      <c r="E248" s="28">
        <f t="shared" si="3"/>
        <v>2.4605018249134858E-2</v>
      </c>
      <c r="F248" s="28"/>
    </row>
    <row r="249" spans="1:6" x14ac:dyDescent="0.25">
      <c r="A249">
        <v>246</v>
      </c>
      <c r="B249" s="27">
        <v>35755</v>
      </c>
      <c r="C249" s="25">
        <v>1.0503958910703701E-2</v>
      </c>
      <c r="D249" s="25">
        <f>VLOOKUP(B249,viz!$B$3:$C$1863,2,0)</f>
        <v>963.09</v>
      </c>
      <c r="E249" s="28">
        <f t="shared" si="3"/>
        <v>9.6456866310111553E-3</v>
      </c>
      <c r="F249" s="28"/>
    </row>
    <row r="250" spans="1:6" x14ac:dyDescent="0.25">
      <c r="A250">
        <v>247</v>
      </c>
      <c r="B250" s="27">
        <v>35762</v>
      </c>
      <c r="C250" s="25">
        <v>8.8891580700874301E-2</v>
      </c>
      <c r="D250" s="25">
        <f>VLOOKUP(B250,viz!$B$3:$C$1863,2,0)</f>
        <v>955.4</v>
      </c>
      <c r="E250" s="28">
        <f t="shared" si="3"/>
        <v>0.10235387141715425</v>
      </c>
      <c r="F250" s="28"/>
    </row>
    <row r="251" spans="1:6" x14ac:dyDescent="0.25">
      <c r="A251">
        <v>248</v>
      </c>
      <c r="B251" s="27">
        <v>35769</v>
      </c>
      <c r="C251" s="25">
        <v>6.9505949504673498E-3</v>
      </c>
      <c r="D251" s="25">
        <f>VLOOKUP(B251,viz!$B$3:$C$1863,2,0)</f>
        <v>983.79</v>
      </c>
      <c r="E251" s="28">
        <f t="shared" si="3"/>
        <v>5.4431618558645634E-3</v>
      </c>
      <c r="F251" s="28"/>
    </row>
    <row r="252" spans="1:6" x14ac:dyDescent="0.25">
      <c r="A252">
        <v>249</v>
      </c>
      <c r="B252" s="27">
        <v>35776</v>
      </c>
      <c r="C252" s="25">
        <v>7.6724826358258698E-3</v>
      </c>
      <c r="D252" s="25">
        <f>VLOOKUP(B252,viz!$B$3:$C$1863,2,0)</f>
        <v>953.39</v>
      </c>
      <c r="E252" s="28">
        <f t="shared" si="3"/>
        <v>6.2969305428162434E-3</v>
      </c>
      <c r="F252" s="28"/>
    </row>
    <row r="253" spans="1:6" x14ac:dyDescent="0.25">
      <c r="A253">
        <v>250</v>
      </c>
      <c r="B253" s="27">
        <v>35783</v>
      </c>
      <c r="C253" s="25">
        <v>7.5355493463575797E-3</v>
      </c>
      <c r="D253" s="25">
        <f>VLOOKUP(B253,viz!$B$3:$C$1863,2,0)</f>
        <v>946.78</v>
      </c>
      <c r="E253" s="28">
        <f t="shared" si="3"/>
        <v>6.1349810358216003E-3</v>
      </c>
      <c r="F253" s="28"/>
    </row>
    <row r="254" spans="1:6" x14ac:dyDescent="0.25">
      <c r="A254">
        <v>251</v>
      </c>
      <c r="B254" s="27">
        <v>35790</v>
      </c>
      <c r="C254" s="25">
        <v>5.8579579927027199E-3</v>
      </c>
      <c r="D254" s="25">
        <f>VLOOKUP(B254,viz!$B$3:$C$1863,2,0)</f>
        <v>936.46</v>
      </c>
      <c r="E254" s="28">
        <f t="shared" si="3"/>
        <v>4.1509120507133811E-3</v>
      </c>
      <c r="F254" s="28"/>
    </row>
    <row r="255" spans="1:6" x14ac:dyDescent="0.25">
      <c r="A255">
        <v>252</v>
      </c>
      <c r="B255" s="27">
        <v>35797</v>
      </c>
      <c r="C255" s="25">
        <v>6.1375019140541597E-3</v>
      </c>
      <c r="D255" s="25">
        <f>VLOOKUP(B255,viz!$B$3:$C$1863,2,0)</f>
        <v>975.04</v>
      </c>
      <c r="E255" s="28">
        <f t="shared" si="3"/>
        <v>4.4815255956154676E-3</v>
      </c>
      <c r="F255" s="28"/>
    </row>
    <row r="256" spans="1:6" x14ac:dyDescent="0.25">
      <c r="A256">
        <v>253</v>
      </c>
      <c r="B256" s="27">
        <v>35804</v>
      </c>
      <c r="C256" s="25">
        <v>1.6874490305781399E-2</v>
      </c>
      <c r="D256" s="25">
        <f>VLOOKUP(B256,viz!$B$3:$C$1863,2,0)</f>
        <v>927.69</v>
      </c>
      <c r="E256" s="28">
        <f t="shared" si="3"/>
        <v>1.7180044585405015E-2</v>
      </c>
      <c r="F256" s="28"/>
    </row>
    <row r="257" spans="1:6" x14ac:dyDescent="0.25">
      <c r="A257">
        <v>254</v>
      </c>
      <c r="B257" s="27">
        <v>35811</v>
      </c>
      <c r="C257" s="25">
        <v>3.8736057467758699E-3</v>
      </c>
      <c r="D257" s="25">
        <f>VLOOKUP(B257,viz!$B$3:$C$1863,2,0)</f>
        <v>961.51</v>
      </c>
      <c r="E257" s="28">
        <f t="shared" si="3"/>
        <v>1.804040306235316E-3</v>
      </c>
      <c r="F257" s="28"/>
    </row>
    <row r="258" spans="1:6" x14ac:dyDescent="0.25">
      <c r="A258">
        <v>255</v>
      </c>
      <c r="B258" s="27">
        <v>35818</v>
      </c>
      <c r="C258" s="25">
        <v>2.1904589608311702E-2</v>
      </c>
      <c r="D258" s="25">
        <f>VLOOKUP(B258,viz!$B$3:$C$1863,2,0)</f>
        <v>957.59</v>
      </c>
      <c r="E258" s="28">
        <f t="shared" si="3"/>
        <v>2.3129088133121169E-2</v>
      </c>
      <c r="F258" s="28"/>
    </row>
    <row r="259" spans="1:6" x14ac:dyDescent="0.25">
      <c r="A259">
        <v>256</v>
      </c>
      <c r="B259" s="27">
        <v>35825</v>
      </c>
      <c r="C259" s="25">
        <v>6.63289474323392E-3</v>
      </c>
      <c r="D259" s="25">
        <f>VLOOKUP(B259,viz!$B$3:$C$1863,2,0)</f>
        <v>980.28</v>
      </c>
      <c r="E259" s="28">
        <f t="shared" si="3"/>
        <v>5.0674212880790761E-3</v>
      </c>
      <c r="F259" s="28"/>
    </row>
    <row r="260" spans="1:6" x14ac:dyDescent="0.25">
      <c r="A260">
        <v>257</v>
      </c>
      <c r="B260" s="27">
        <v>35832</v>
      </c>
      <c r="C260" s="25">
        <v>1.8525041639804798E-2</v>
      </c>
      <c r="D260" s="25">
        <f>VLOOKUP(B260,viz!$B$3:$C$1863,2,0)</f>
        <v>1012.46</v>
      </c>
      <c r="E260" s="28">
        <f t="shared" si="3"/>
        <v>1.9132133634403872E-2</v>
      </c>
      <c r="F260" s="28"/>
    </row>
    <row r="261" spans="1:6" x14ac:dyDescent="0.25">
      <c r="A261">
        <v>258</v>
      </c>
      <c r="B261" s="27">
        <v>35839</v>
      </c>
      <c r="C261" s="25">
        <v>0.84787899255752597</v>
      </c>
      <c r="D261" s="25">
        <f>VLOOKUP(B261,viz!$B$3:$C$1863,2,0)</f>
        <v>1020.09</v>
      </c>
      <c r="E261" s="28">
        <f t="shared" ref="E261:E324" si="4">(C261-$E$1)/$E$3</f>
        <v>1</v>
      </c>
      <c r="F261" s="28"/>
    </row>
    <row r="262" spans="1:6" x14ac:dyDescent="0.25">
      <c r="A262">
        <v>259</v>
      </c>
      <c r="B262" s="27">
        <v>35846</v>
      </c>
      <c r="C262" s="25">
        <v>4.1176818311214398E-2</v>
      </c>
      <c r="D262" s="25">
        <f>VLOOKUP(B262,viz!$B$3:$C$1863,2,0)</f>
        <v>1034.21</v>
      </c>
      <c r="E262" s="28">
        <f t="shared" si="4"/>
        <v>4.5922142687221147E-2</v>
      </c>
      <c r="F262" s="28"/>
    </row>
    <row r="263" spans="1:6" x14ac:dyDescent="0.25">
      <c r="A263">
        <v>260</v>
      </c>
      <c r="B263" s="27">
        <v>35853</v>
      </c>
      <c r="C263" s="25">
        <v>4.8486134037375502E-3</v>
      </c>
      <c r="D263" s="25">
        <f>VLOOKUP(B263,viz!$B$3:$C$1863,2,0)</f>
        <v>1049.3399999999999</v>
      </c>
      <c r="E263" s="28">
        <f t="shared" si="4"/>
        <v>2.9571712211069094E-3</v>
      </c>
      <c r="F263" s="28"/>
    </row>
    <row r="264" spans="1:6" x14ac:dyDescent="0.25">
      <c r="A264">
        <v>261</v>
      </c>
      <c r="B264" s="27">
        <v>35860</v>
      </c>
      <c r="C264" s="25">
        <v>3.0857495963573501E-2</v>
      </c>
      <c r="D264" s="25">
        <f>VLOOKUP(B264,viz!$B$3:$C$1863,2,0)</f>
        <v>1055.69</v>
      </c>
      <c r="E264" s="28">
        <f t="shared" si="4"/>
        <v>3.3717592769458085E-2</v>
      </c>
      <c r="F264" s="28"/>
    </row>
    <row r="265" spans="1:6" x14ac:dyDescent="0.25">
      <c r="A265">
        <v>262</v>
      </c>
      <c r="B265" s="27">
        <v>35867</v>
      </c>
      <c r="C265" s="25">
        <v>4.50307428836823E-2</v>
      </c>
      <c r="D265" s="25">
        <f>VLOOKUP(B265,viz!$B$3:$C$1863,2,0)</f>
        <v>1068.6099999999999</v>
      </c>
      <c r="E265" s="28">
        <f t="shared" si="4"/>
        <v>5.0480137218202235E-2</v>
      </c>
      <c r="F265" s="28"/>
    </row>
    <row r="266" spans="1:6" x14ac:dyDescent="0.25">
      <c r="A266">
        <v>263</v>
      </c>
      <c r="B266" s="27">
        <v>35874</v>
      </c>
      <c r="C266" s="25">
        <v>3.5178912803530702E-3</v>
      </c>
      <c r="D266" s="25">
        <f>VLOOKUP(B266,viz!$B$3:$C$1863,2,0)</f>
        <v>1099.1600000000001</v>
      </c>
      <c r="E266" s="28">
        <f t="shared" si="4"/>
        <v>1.3833406889857411E-3</v>
      </c>
      <c r="F266" s="28"/>
    </row>
    <row r="267" spans="1:6" x14ac:dyDescent="0.25">
      <c r="A267">
        <v>264</v>
      </c>
      <c r="B267" s="27">
        <v>35881</v>
      </c>
      <c r="C267" s="25">
        <v>1.43822887912393E-2</v>
      </c>
      <c r="D267" s="25">
        <f>VLOOKUP(B267,viz!$B$3:$C$1863,2,0)</f>
        <v>1095.44</v>
      </c>
      <c r="E267" s="28">
        <f t="shared" si="4"/>
        <v>1.42325450534898E-2</v>
      </c>
      <c r="F267" s="28"/>
    </row>
    <row r="268" spans="1:6" x14ac:dyDescent="0.25">
      <c r="A268">
        <v>265</v>
      </c>
      <c r="B268" s="27">
        <v>35888</v>
      </c>
      <c r="C268" s="25">
        <v>3.92399728298187E-3</v>
      </c>
      <c r="D268" s="25">
        <f>VLOOKUP(B268,viz!$B$3:$C$1863,2,0)</f>
        <v>1122.7</v>
      </c>
      <c r="E268" s="28">
        <f t="shared" si="4"/>
        <v>1.8636378261441199E-3</v>
      </c>
      <c r="F268" s="28"/>
    </row>
    <row r="269" spans="1:6" x14ac:dyDescent="0.25">
      <c r="A269">
        <v>266</v>
      </c>
      <c r="B269" s="27">
        <v>35895</v>
      </c>
      <c r="C269" s="25">
        <v>9.68533847481012E-3</v>
      </c>
      <c r="D269" s="25">
        <f>VLOOKUP(B269,viz!$B$3:$C$1863,2,0)</f>
        <v>1110.67</v>
      </c>
      <c r="E269" s="28">
        <f t="shared" si="4"/>
        <v>8.6775131757214127E-3</v>
      </c>
      <c r="F269" s="28"/>
    </row>
    <row r="270" spans="1:6" x14ac:dyDescent="0.25">
      <c r="A270">
        <v>267</v>
      </c>
      <c r="B270" s="27">
        <v>35902</v>
      </c>
      <c r="C270" s="25">
        <v>5.4406169801950498E-3</v>
      </c>
      <c r="D270" s="25">
        <f>VLOOKUP(B270,viz!$B$3:$C$1863,2,0)</f>
        <v>1122.72</v>
      </c>
      <c r="E270" s="28">
        <f t="shared" si="4"/>
        <v>3.6573273899876647E-3</v>
      </c>
      <c r="F270" s="28"/>
    </row>
    <row r="271" spans="1:6" x14ac:dyDescent="0.25">
      <c r="A271">
        <v>268</v>
      </c>
      <c r="B271" s="27">
        <v>35909</v>
      </c>
      <c r="C271" s="25">
        <v>1.3778409920632799E-2</v>
      </c>
      <c r="D271" s="25">
        <f>VLOOKUP(B271,viz!$B$3:$C$1863,2,0)</f>
        <v>1107.9000000000001</v>
      </c>
      <c r="E271" s="28">
        <f t="shared" si="4"/>
        <v>1.3518344103823347E-2</v>
      </c>
      <c r="F271" s="28"/>
    </row>
    <row r="272" spans="1:6" x14ac:dyDescent="0.25">
      <c r="A272">
        <v>269</v>
      </c>
      <c r="B272" s="27">
        <v>35916</v>
      </c>
      <c r="C272" s="25">
        <v>9.8487958312034607E-3</v>
      </c>
      <c r="D272" s="25">
        <f>VLOOKUP(B272,viz!$B$3:$C$1863,2,0)</f>
        <v>1121</v>
      </c>
      <c r="E272" s="28">
        <f t="shared" si="4"/>
        <v>8.8708324071905386E-3</v>
      </c>
      <c r="F272" s="28"/>
    </row>
    <row r="273" spans="1:6" x14ac:dyDescent="0.25">
      <c r="A273">
        <v>270</v>
      </c>
      <c r="B273" s="27">
        <v>35923</v>
      </c>
      <c r="C273" s="25">
        <v>4.5871962793171397E-3</v>
      </c>
      <c r="D273" s="25">
        <f>VLOOKUP(B273,viz!$B$3:$C$1863,2,0)</f>
        <v>1108.1400000000001</v>
      </c>
      <c r="E273" s="28">
        <f t="shared" si="4"/>
        <v>2.6479960411033162E-3</v>
      </c>
      <c r="F273" s="28"/>
    </row>
    <row r="274" spans="1:6" x14ac:dyDescent="0.25">
      <c r="A274">
        <v>271</v>
      </c>
      <c r="B274" s="27">
        <v>35930</v>
      </c>
      <c r="C274" s="25">
        <v>5.9237331151962298E-3</v>
      </c>
      <c r="D274" s="25">
        <f>VLOOKUP(B274,viz!$B$3:$C$1863,2,0)</f>
        <v>1108.73</v>
      </c>
      <c r="E274" s="28">
        <f t="shared" si="4"/>
        <v>4.2287035702313798E-3</v>
      </c>
      <c r="F274" s="28"/>
    </row>
    <row r="275" spans="1:6" x14ac:dyDescent="0.25">
      <c r="A275">
        <v>272</v>
      </c>
      <c r="B275" s="27">
        <v>35937</v>
      </c>
      <c r="C275" s="25">
        <v>5.1348758861422504E-3</v>
      </c>
      <c r="D275" s="25">
        <f>VLOOKUP(B275,viz!$B$3:$C$1863,2,0)</f>
        <v>1110.47</v>
      </c>
      <c r="E275" s="28">
        <f t="shared" si="4"/>
        <v>3.2957307348418039E-3</v>
      </c>
      <c r="F275" s="28"/>
    </row>
    <row r="276" spans="1:6" x14ac:dyDescent="0.25">
      <c r="A276">
        <v>273</v>
      </c>
      <c r="B276" s="27">
        <v>35944</v>
      </c>
      <c r="C276" s="25">
        <v>5.9247892349958402E-3</v>
      </c>
      <c r="D276" s="25">
        <f>VLOOKUP(B276,viz!$B$3:$C$1863,2,0)</f>
        <v>1090.82</v>
      </c>
      <c r="E276" s="28">
        <f t="shared" si="4"/>
        <v>4.2299526315921218E-3</v>
      </c>
      <c r="F276" s="28"/>
    </row>
    <row r="277" spans="1:6" x14ac:dyDescent="0.25">
      <c r="A277">
        <v>274</v>
      </c>
      <c r="B277" s="27">
        <v>35951</v>
      </c>
      <c r="C277" s="25">
        <v>7.1426336653530598E-3</v>
      </c>
      <c r="D277" s="25">
        <f>VLOOKUP(B277,viz!$B$3:$C$1863,2,0)</f>
        <v>1113.8599999999999</v>
      </c>
      <c r="E277" s="28">
        <f t="shared" si="4"/>
        <v>5.6702839480920171E-3</v>
      </c>
      <c r="F277" s="28"/>
    </row>
    <row r="278" spans="1:6" x14ac:dyDescent="0.25">
      <c r="A278">
        <v>275</v>
      </c>
      <c r="B278" s="27">
        <v>35958</v>
      </c>
      <c r="C278" s="25">
        <v>1.1837190948426699E-2</v>
      </c>
      <c r="D278" s="25">
        <f>VLOOKUP(B278,viz!$B$3:$C$1863,2,0)</f>
        <v>1098.8399999999999</v>
      </c>
      <c r="E278" s="28">
        <f t="shared" si="4"/>
        <v>1.1222485611427841E-2</v>
      </c>
      <c r="F278" s="28"/>
    </row>
    <row r="279" spans="1:6" x14ac:dyDescent="0.25">
      <c r="A279">
        <v>276</v>
      </c>
      <c r="B279" s="27">
        <v>35965</v>
      </c>
      <c r="C279" s="25">
        <v>2.1447150036692599E-2</v>
      </c>
      <c r="D279" s="25">
        <f>VLOOKUP(B279,viz!$B$3:$C$1863,2,0)</f>
        <v>1100.6500000000001</v>
      </c>
      <c r="E279" s="28">
        <f t="shared" si="4"/>
        <v>2.2588079344161131E-2</v>
      </c>
      <c r="F279" s="28"/>
    </row>
    <row r="280" spans="1:6" x14ac:dyDescent="0.25">
      <c r="A280">
        <v>277</v>
      </c>
      <c r="B280" s="27">
        <v>35972</v>
      </c>
      <c r="C280" s="25">
        <v>5.3796232677996202E-3</v>
      </c>
      <c r="D280" s="25">
        <f>VLOOKUP(B280,viz!$B$3:$C$1863,2,0)</f>
        <v>1133.2</v>
      </c>
      <c r="E280" s="28">
        <f t="shared" si="4"/>
        <v>3.5851907920094188E-3</v>
      </c>
      <c r="F280" s="28"/>
    </row>
    <row r="281" spans="1:6" x14ac:dyDescent="0.25">
      <c r="A281">
        <v>278</v>
      </c>
      <c r="B281" s="27">
        <v>35979</v>
      </c>
      <c r="C281" s="25">
        <v>7.4916239827871297E-3</v>
      </c>
      <c r="D281" s="25">
        <f>VLOOKUP(B281,viz!$B$3:$C$1863,2,0)</f>
        <v>1146.42</v>
      </c>
      <c r="E281" s="28">
        <f t="shared" si="4"/>
        <v>6.08303098771849E-3</v>
      </c>
      <c r="F281" s="28"/>
    </row>
    <row r="282" spans="1:6" x14ac:dyDescent="0.25">
      <c r="A282">
        <v>279</v>
      </c>
      <c r="B282" s="27">
        <v>35986</v>
      </c>
      <c r="C282" s="25">
        <v>1.32456570863724E-2</v>
      </c>
      <c r="D282" s="25">
        <f>VLOOKUP(B282,viz!$B$3:$C$1863,2,0)</f>
        <v>1164.33</v>
      </c>
      <c r="E282" s="28">
        <f t="shared" si="4"/>
        <v>1.2888263141089661E-2</v>
      </c>
      <c r="F282" s="28"/>
    </row>
    <row r="283" spans="1:6" x14ac:dyDescent="0.25">
      <c r="A283">
        <v>280</v>
      </c>
      <c r="B283" s="27">
        <v>35993</v>
      </c>
      <c r="C283" s="25">
        <v>9.1926343739032693E-3</v>
      </c>
      <c r="D283" s="25">
        <f>VLOOKUP(B283,viz!$B$3:$C$1863,2,0)</f>
        <v>1186.75</v>
      </c>
      <c r="E283" s="28">
        <f t="shared" si="4"/>
        <v>8.0947974128419906E-3</v>
      </c>
      <c r="F283" s="28"/>
    </row>
    <row r="284" spans="1:6" x14ac:dyDescent="0.25">
      <c r="A284">
        <v>281</v>
      </c>
      <c r="B284" s="27">
        <v>36000</v>
      </c>
      <c r="C284" s="25">
        <v>5.6392634287476496E-3</v>
      </c>
      <c r="D284" s="25">
        <f>VLOOKUP(B284,viz!$B$3:$C$1863,2,0)</f>
        <v>1140.8</v>
      </c>
      <c r="E284" s="28">
        <f t="shared" si="4"/>
        <v>3.8922643767076112E-3</v>
      </c>
      <c r="F284" s="28"/>
    </row>
    <row r="285" spans="1:6" x14ac:dyDescent="0.25">
      <c r="A285">
        <v>282</v>
      </c>
      <c r="B285" s="27">
        <v>36007</v>
      </c>
      <c r="C285" s="25">
        <v>7.8431479632854496E-3</v>
      </c>
      <c r="D285" s="25">
        <f>VLOOKUP(B285,viz!$B$3:$C$1863,2,0)</f>
        <v>1120.67</v>
      </c>
      <c r="E285" s="28">
        <f t="shared" si="4"/>
        <v>6.4987745629992147E-3</v>
      </c>
      <c r="F285" s="28"/>
    </row>
    <row r="286" spans="1:6" x14ac:dyDescent="0.25">
      <c r="A286">
        <v>283</v>
      </c>
      <c r="B286" s="27">
        <v>36014</v>
      </c>
      <c r="C286" s="25">
        <v>7.9958429560065304E-3</v>
      </c>
      <c r="D286" s="25">
        <f>VLOOKUP(B286,viz!$B$3:$C$1863,2,0)</f>
        <v>1089.45</v>
      </c>
      <c r="E286" s="28">
        <f t="shared" si="4"/>
        <v>6.6793652644112052E-3</v>
      </c>
      <c r="F286" s="28"/>
    </row>
    <row r="287" spans="1:6" x14ac:dyDescent="0.25">
      <c r="A287">
        <v>284</v>
      </c>
      <c r="B287" s="27">
        <v>36021</v>
      </c>
      <c r="C287" s="25">
        <v>4.1632084175944302E-3</v>
      </c>
      <c r="D287" s="25">
        <f>VLOOKUP(B287,viz!$B$3:$C$1863,2,0)</f>
        <v>1062.75</v>
      </c>
      <c r="E287" s="28">
        <f t="shared" si="4"/>
        <v>2.1465502243532084E-3</v>
      </c>
      <c r="F287" s="28"/>
    </row>
    <row r="288" spans="1:6" x14ac:dyDescent="0.25">
      <c r="A288">
        <v>285</v>
      </c>
      <c r="B288" s="27">
        <v>36028</v>
      </c>
      <c r="C288" s="25">
        <v>4.1266717016696904E-3</v>
      </c>
      <c r="D288" s="25">
        <f>VLOOKUP(B288,viz!$B$3:$C$1863,2,0)</f>
        <v>1081.24</v>
      </c>
      <c r="E288" s="28">
        <f t="shared" si="4"/>
        <v>2.1033386491826206E-3</v>
      </c>
      <c r="F288" s="28"/>
    </row>
    <row r="289" spans="1:6" x14ac:dyDescent="0.25">
      <c r="A289">
        <v>286</v>
      </c>
      <c r="B289" s="27">
        <v>36035</v>
      </c>
      <c r="C289" s="25">
        <v>4.5244740322232203E-3</v>
      </c>
      <c r="D289" s="25">
        <f>VLOOKUP(B289,viz!$B$3:$C$1863,2,0)</f>
        <v>1027.1400000000001</v>
      </c>
      <c r="E289" s="28">
        <f t="shared" si="4"/>
        <v>2.5738151240020097E-3</v>
      </c>
      <c r="F289" s="28"/>
    </row>
    <row r="290" spans="1:6" x14ac:dyDescent="0.25">
      <c r="A290">
        <v>287</v>
      </c>
      <c r="B290" s="27">
        <v>36042</v>
      </c>
      <c r="C290" s="25">
        <v>4.51816199347377E-3</v>
      </c>
      <c r="D290" s="25">
        <f>VLOOKUP(B290,viz!$B$3:$C$1863,2,0)</f>
        <v>973.89</v>
      </c>
      <c r="E290" s="28">
        <f t="shared" si="4"/>
        <v>2.5663499446612237E-3</v>
      </c>
      <c r="F290" s="28"/>
    </row>
    <row r="291" spans="1:6" x14ac:dyDescent="0.25">
      <c r="A291">
        <v>288</v>
      </c>
      <c r="B291" s="27">
        <v>36049</v>
      </c>
      <c r="C291" s="25">
        <v>1.6345923766493801E-2</v>
      </c>
      <c r="D291" s="25">
        <f>VLOOKUP(B291,viz!$B$3:$C$1863,2,0)</f>
        <v>1009.06</v>
      </c>
      <c r="E291" s="28">
        <f t="shared" si="4"/>
        <v>1.6554914708047368E-2</v>
      </c>
      <c r="F291" s="28"/>
    </row>
    <row r="292" spans="1:6" x14ac:dyDescent="0.25">
      <c r="A292">
        <v>289</v>
      </c>
      <c r="B292" s="27">
        <v>36056</v>
      </c>
      <c r="C292" s="25">
        <v>9.7497031092643703E-3</v>
      </c>
      <c r="D292" s="25">
        <f>VLOOKUP(B292,viz!$B$3:$C$1863,2,0)</f>
        <v>1020.09</v>
      </c>
      <c r="E292" s="28">
        <f t="shared" si="4"/>
        <v>8.7536365264291316E-3</v>
      </c>
      <c r="F292" s="28"/>
    </row>
    <row r="293" spans="1:6" x14ac:dyDescent="0.25">
      <c r="A293">
        <v>290</v>
      </c>
      <c r="B293" s="27">
        <v>36063</v>
      </c>
      <c r="C293" s="25">
        <v>1.09754102304578E-2</v>
      </c>
      <c r="D293" s="25">
        <f>VLOOKUP(B293,viz!$B$3:$C$1863,2,0)</f>
        <v>1044.75</v>
      </c>
      <c r="E293" s="28">
        <f t="shared" si="4"/>
        <v>1.0203266961569351E-2</v>
      </c>
      <c r="F293" s="28"/>
    </row>
    <row r="294" spans="1:6" x14ac:dyDescent="0.25">
      <c r="A294">
        <v>291</v>
      </c>
      <c r="B294" s="27">
        <v>36070</v>
      </c>
      <c r="C294" s="25">
        <v>1.01769994944334E-2</v>
      </c>
      <c r="D294" s="25">
        <f>VLOOKUP(B294,viz!$B$3:$C$1863,2,0)</f>
        <v>1002.6</v>
      </c>
      <c r="E294" s="28">
        <f t="shared" si="4"/>
        <v>9.2589952977507103E-3</v>
      </c>
      <c r="F294" s="28"/>
    </row>
    <row r="295" spans="1:6" x14ac:dyDescent="0.25">
      <c r="A295">
        <v>292</v>
      </c>
      <c r="B295" s="27">
        <v>36077</v>
      </c>
      <c r="C295" s="25">
        <v>1.4394237659871601E-2</v>
      </c>
      <c r="D295" s="25">
        <f>VLOOKUP(B295,viz!$B$3:$C$1863,2,0)</f>
        <v>984.39</v>
      </c>
      <c r="E295" s="28">
        <f t="shared" si="4"/>
        <v>1.4246676850013927E-2</v>
      </c>
      <c r="F295" s="28"/>
    </row>
    <row r="296" spans="1:6" x14ac:dyDescent="0.25">
      <c r="A296">
        <v>293</v>
      </c>
      <c r="B296" s="27">
        <v>36084</v>
      </c>
      <c r="C296" s="25">
        <v>8.0393375828862208E-3</v>
      </c>
      <c r="D296" s="25">
        <f>VLOOKUP(B296,viz!$B$3:$C$1863,2,0)</f>
        <v>1056.42</v>
      </c>
      <c r="E296" s="28">
        <f t="shared" si="4"/>
        <v>6.7308058849311191E-3</v>
      </c>
      <c r="F296" s="28"/>
    </row>
    <row r="297" spans="1:6" x14ac:dyDescent="0.25">
      <c r="A297">
        <v>294</v>
      </c>
      <c r="B297" s="27">
        <v>36091</v>
      </c>
      <c r="C297" s="25">
        <v>4.6031661331653604E-3</v>
      </c>
      <c r="D297" s="25">
        <f>VLOOKUP(B297,viz!$B$3:$C$1863,2,0)</f>
        <v>1070.67</v>
      </c>
      <c r="E297" s="28">
        <f t="shared" si="4"/>
        <v>2.6668834129581695E-3</v>
      </c>
      <c r="F297" s="28"/>
    </row>
    <row r="298" spans="1:6" x14ac:dyDescent="0.25">
      <c r="A298">
        <v>295</v>
      </c>
      <c r="B298" s="27">
        <v>36098</v>
      </c>
      <c r="C298" s="25">
        <v>4.5876535587012802E-3</v>
      </c>
      <c r="D298" s="25">
        <f>VLOOKUP(B298,viz!$B$3:$C$1863,2,0)</f>
        <v>1098.67</v>
      </c>
      <c r="E298" s="28">
        <f t="shared" si="4"/>
        <v>2.6485368604402936E-3</v>
      </c>
      <c r="F298" s="28"/>
    </row>
    <row r="299" spans="1:6" x14ac:dyDescent="0.25">
      <c r="A299">
        <v>296</v>
      </c>
      <c r="B299" s="27">
        <v>36105</v>
      </c>
      <c r="C299" s="25">
        <v>4.7689131461083898E-3</v>
      </c>
      <c r="D299" s="25">
        <f>VLOOKUP(B299,viz!$B$3:$C$1863,2,0)</f>
        <v>1141.01</v>
      </c>
      <c r="E299" s="28">
        <f t="shared" si="4"/>
        <v>2.862910596239809E-3</v>
      </c>
      <c r="F299" s="28"/>
    </row>
    <row r="300" spans="1:6" x14ac:dyDescent="0.25">
      <c r="A300">
        <v>297</v>
      </c>
      <c r="B300" s="27">
        <v>36112</v>
      </c>
      <c r="C300" s="25">
        <v>8.1971045583486592E-3</v>
      </c>
      <c r="D300" s="25">
        <f>VLOOKUP(B300,viz!$B$3:$C$1863,2,0)</f>
        <v>1125.72</v>
      </c>
      <c r="E300" s="28">
        <f t="shared" si="4"/>
        <v>6.9173951649768202E-3</v>
      </c>
      <c r="F300" s="28"/>
    </row>
    <row r="301" spans="1:6" x14ac:dyDescent="0.25">
      <c r="A301">
        <v>298</v>
      </c>
      <c r="B301" s="27">
        <v>36119</v>
      </c>
      <c r="C301" s="25">
        <v>5.7424767874181297E-3</v>
      </c>
      <c r="D301" s="25">
        <f>VLOOKUP(B301,viz!$B$3:$C$1863,2,0)</f>
        <v>1163.55</v>
      </c>
      <c r="E301" s="28">
        <f t="shared" si="4"/>
        <v>4.014333689559519E-3</v>
      </c>
      <c r="F301" s="28"/>
    </row>
    <row r="302" spans="1:6" x14ac:dyDescent="0.25">
      <c r="A302">
        <v>299</v>
      </c>
      <c r="B302" s="27">
        <v>36126</v>
      </c>
      <c r="C302" s="25">
        <v>4.3153497390449004E-3</v>
      </c>
      <c r="D302" s="25">
        <f>VLOOKUP(B302,viz!$B$3:$C$1863,2,0)</f>
        <v>1192.33</v>
      </c>
      <c r="E302" s="28">
        <f t="shared" si="4"/>
        <v>2.3264861047960932E-3</v>
      </c>
      <c r="F302" s="28"/>
    </row>
    <row r="303" spans="1:6" x14ac:dyDescent="0.25">
      <c r="A303">
        <v>300</v>
      </c>
      <c r="B303" s="27">
        <v>36133</v>
      </c>
      <c r="C303" s="25">
        <v>1.4470561407506501E-2</v>
      </c>
      <c r="D303" s="25">
        <f>VLOOKUP(B303,viz!$B$3:$C$1863,2,0)</f>
        <v>1176.74</v>
      </c>
      <c r="E303" s="28">
        <f t="shared" si="4"/>
        <v>1.4336944113361293E-2</v>
      </c>
      <c r="F303" s="28"/>
    </row>
    <row r="304" spans="1:6" x14ac:dyDescent="0.25">
      <c r="A304">
        <v>301</v>
      </c>
      <c r="B304" s="27">
        <v>36140</v>
      </c>
      <c r="C304" s="25">
        <v>8.2365497946739197E-3</v>
      </c>
      <c r="D304" s="25">
        <f>VLOOKUP(B304,viz!$B$3:$C$1863,2,0)</f>
        <v>1166.46</v>
      </c>
      <c r="E304" s="28">
        <f t="shared" si="4"/>
        <v>6.9640466154821581E-3</v>
      </c>
      <c r="F304" s="28"/>
    </row>
    <row r="305" spans="1:6" x14ac:dyDescent="0.25">
      <c r="A305">
        <v>302</v>
      </c>
      <c r="B305" s="27">
        <v>36147</v>
      </c>
      <c r="C305" s="25">
        <v>8.0412011593580194E-3</v>
      </c>
      <c r="D305" s="25">
        <f>VLOOKUP(B305,viz!$B$3:$C$1863,2,0)</f>
        <v>1188.03</v>
      </c>
      <c r="E305" s="28">
        <f t="shared" si="4"/>
        <v>6.7330099164856555E-3</v>
      </c>
      <c r="F305" s="28"/>
    </row>
    <row r="306" spans="1:6" x14ac:dyDescent="0.25">
      <c r="A306">
        <v>303</v>
      </c>
      <c r="B306" s="27">
        <v>36154</v>
      </c>
      <c r="C306" s="25">
        <v>5.8734402991831303E-3</v>
      </c>
      <c r="D306" s="25">
        <f>VLOOKUP(B306,viz!$B$3:$C$1863,2,0)</f>
        <v>1226.27</v>
      </c>
      <c r="E306" s="28">
        <f t="shared" si="4"/>
        <v>4.1692228056173092E-3</v>
      </c>
      <c r="F306" s="28"/>
    </row>
    <row r="307" spans="1:6" x14ac:dyDescent="0.25">
      <c r="A307">
        <v>304</v>
      </c>
      <c r="B307" s="27">
        <v>36161</v>
      </c>
      <c r="C307" s="25">
        <v>7.4487999081611599E-3</v>
      </c>
      <c r="D307" s="25">
        <f>VLOOKUP(B307,viz!$B$3:$C$1863,2,0)</f>
        <v>1229.23</v>
      </c>
      <c r="E307" s="28">
        <f t="shared" si="4"/>
        <v>6.0323834220307928E-3</v>
      </c>
      <c r="F307" s="28"/>
    </row>
    <row r="308" spans="1:6" x14ac:dyDescent="0.25">
      <c r="A308">
        <v>305</v>
      </c>
      <c r="B308" s="27">
        <v>36168</v>
      </c>
      <c r="C308" s="25">
        <v>7.3430282063782198E-3</v>
      </c>
      <c r="D308" s="25">
        <f>VLOOKUP(B308,viz!$B$3:$C$1863,2,0)</f>
        <v>1275.0899999999999</v>
      </c>
      <c r="E308" s="28">
        <f t="shared" si="4"/>
        <v>5.9072883847009674E-3</v>
      </c>
      <c r="F308" s="28"/>
    </row>
    <row r="309" spans="1:6" x14ac:dyDescent="0.25">
      <c r="A309">
        <v>306</v>
      </c>
      <c r="B309" s="27">
        <v>36175</v>
      </c>
      <c r="C309" s="25">
        <v>4.1302614845335501E-3</v>
      </c>
      <c r="D309" s="25">
        <f>VLOOKUP(B309,viz!$B$3:$C$1863,2,0)</f>
        <v>1243.26</v>
      </c>
      <c r="E309" s="28">
        <f t="shared" si="4"/>
        <v>2.1075842461976144E-3</v>
      </c>
      <c r="F309" s="28"/>
    </row>
    <row r="310" spans="1:6" x14ac:dyDescent="0.25">
      <c r="A310">
        <v>307</v>
      </c>
      <c r="B310" s="27">
        <v>36182</v>
      </c>
      <c r="C310" s="25">
        <v>6.5892979502677904E-2</v>
      </c>
      <c r="D310" s="25">
        <f>VLOOKUP(B310,viz!$B$3:$C$1863,2,0)</f>
        <v>1225.19</v>
      </c>
      <c r="E310" s="28">
        <f t="shared" si="4"/>
        <v>7.5153676781672091E-2</v>
      </c>
      <c r="F310" s="28"/>
    </row>
    <row r="311" spans="1:6" x14ac:dyDescent="0.25">
      <c r="A311">
        <v>308</v>
      </c>
      <c r="B311" s="27">
        <v>36189</v>
      </c>
      <c r="C311" s="25">
        <v>1.3568415306508499E-2</v>
      </c>
      <c r="D311" s="25">
        <f>VLOOKUP(B311,viz!$B$3:$C$1863,2,0)</f>
        <v>1279.6400000000001</v>
      </c>
      <c r="E311" s="28">
        <f t="shared" si="4"/>
        <v>1.3269985765533107E-2</v>
      </c>
      <c r="F311" s="28"/>
    </row>
    <row r="312" spans="1:6" x14ac:dyDescent="0.25">
      <c r="A312">
        <v>309</v>
      </c>
      <c r="B312" s="27">
        <v>36196</v>
      </c>
      <c r="C312" s="25">
        <v>6.80146366357803E-3</v>
      </c>
      <c r="D312" s="25">
        <f>VLOOKUP(B312,viz!$B$3:$C$1863,2,0)</f>
        <v>1239.4000000000001</v>
      </c>
      <c r="E312" s="28">
        <f t="shared" si="4"/>
        <v>5.2667859104463029E-3</v>
      </c>
      <c r="F312" s="28"/>
    </row>
    <row r="313" spans="1:6" x14ac:dyDescent="0.25">
      <c r="A313">
        <v>310</v>
      </c>
      <c r="B313" s="27">
        <v>36203</v>
      </c>
      <c r="C313" s="25">
        <v>6.93249702453613E-2</v>
      </c>
      <c r="D313" s="25">
        <f>VLOOKUP(B313,viz!$B$3:$C$1863,2,0)</f>
        <v>1230.1300000000001</v>
      </c>
      <c r="E313" s="28">
        <f t="shared" si="4"/>
        <v>7.9212654777059133E-2</v>
      </c>
      <c r="F313" s="28"/>
    </row>
    <row r="314" spans="1:6" x14ac:dyDescent="0.25">
      <c r="A314">
        <v>311</v>
      </c>
      <c r="B314" s="27">
        <v>36210</v>
      </c>
      <c r="C314" s="25">
        <v>4.6300902962684597E-2</v>
      </c>
      <c r="D314" s="25">
        <f>VLOOKUP(B314,viz!$B$3:$C$1863,2,0)</f>
        <v>1239.22</v>
      </c>
      <c r="E314" s="28">
        <f t="shared" si="4"/>
        <v>5.1982341681393297E-2</v>
      </c>
      <c r="F314" s="28"/>
    </row>
    <row r="315" spans="1:6" x14ac:dyDescent="0.25">
      <c r="A315">
        <v>312</v>
      </c>
      <c r="B315" s="27">
        <v>36217</v>
      </c>
      <c r="C315" s="25">
        <v>1.1994872242212301E-2</v>
      </c>
      <c r="D315" s="25">
        <f>VLOOKUP(B315,viz!$B$3:$C$1863,2,0)</f>
        <v>1238.33</v>
      </c>
      <c r="E315" s="28">
        <f t="shared" si="4"/>
        <v>1.1408973556689461E-2</v>
      </c>
      <c r="F315" s="28"/>
    </row>
    <row r="316" spans="1:6" x14ac:dyDescent="0.25">
      <c r="A316">
        <v>313</v>
      </c>
      <c r="B316" s="27">
        <v>36224</v>
      </c>
      <c r="C316" s="25">
        <v>0.20372791588306399</v>
      </c>
      <c r="D316" s="25">
        <f>VLOOKUP(B316,viz!$B$3:$C$1863,2,0)</f>
        <v>1275.47</v>
      </c>
      <c r="E316" s="28">
        <f t="shared" si="4"/>
        <v>0.23816955173887686</v>
      </c>
      <c r="F316" s="28"/>
    </row>
    <row r="317" spans="1:6" x14ac:dyDescent="0.25">
      <c r="A317">
        <v>314</v>
      </c>
      <c r="B317" s="27">
        <v>36231</v>
      </c>
      <c r="C317" s="25">
        <v>0.145057022571564</v>
      </c>
      <c r="D317" s="25">
        <f>VLOOKUP(B317,viz!$B$3:$C$1863,2,0)</f>
        <v>1294.5899999999999</v>
      </c>
      <c r="E317" s="28">
        <f t="shared" si="4"/>
        <v>0.16878012654046262</v>
      </c>
      <c r="F317" s="28"/>
    </row>
    <row r="318" spans="1:6" x14ac:dyDescent="0.25">
      <c r="A318">
        <v>315</v>
      </c>
      <c r="B318" s="27">
        <v>36238</v>
      </c>
      <c r="C318" s="25">
        <v>0.126336589455605</v>
      </c>
      <c r="D318" s="25">
        <f>VLOOKUP(B318,viz!$B$3:$C$1863,2,0)</f>
        <v>1299.29</v>
      </c>
      <c r="E318" s="28">
        <f t="shared" si="4"/>
        <v>0.14663967460486652</v>
      </c>
      <c r="F318" s="28"/>
    </row>
    <row r="319" spans="1:6" x14ac:dyDescent="0.25">
      <c r="A319">
        <v>316</v>
      </c>
      <c r="B319" s="27">
        <v>36245</v>
      </c>
      <c r="C319" s="25">
        <v>5.4636798799037899E-2</v>
      </c>
      <c r="D319" s="25">
        <f>VLOOKUP(B319,viz!$B$3:$C$1863,2,0)</f>
        <v>1282.8</v>
      </c>
      <c r="E319" s="28">
        <f t="shared" si="4"/>
        <v>6.1841114710932871E-2</v>
      </c>
      <c r="F319" s="28"/>
    </row>
    <row r="320" spans="1:6" x14ac:dyDescent="0.25">
      <c r="A320">
        <v>317</v>
      </c>
      <c r="B320" s="27">
        <v>36252</v>
      </c>
      <c r="C320" s="25">
        <v>8.3449948579073004E-3</v>
      </c>
      <c r="D320" s="25">
        <f>VLOOKUP(B320,viz!$B$3:$C$1863,2,0)</f>
        <v>1293.72</v>
      </c>
      <c r="E320" s="28">
        <f t="shared" si="4"/>
        <v>7.0923034082229471E-3</v>
      </c>
      <c r="F320" s="28"/>
    </row>
    <row r="321" spans="1:6" x14ac:dyDescent="0.25">
      <c r="A321">
        <v>318</v>
      </c>
      <c r="B321" s="27">
        <v>36259</v>
      </c>
      <c r="C321" s="25">
        <v>5.7846903800964399E-3</v>
      </c>
      <c r="D321" s="25">
        <f>VLOOKUP(B321,viz!$B$3:$C$1863,2,0)</f>
        <v>1348.35</v>
      </c>
      <c r="E321" s="28">
        <f t="shared" si="4"/>
        <v>4.0642592449103825E-3</v>
      </c>
      <c r="F321" s="28"/>
    </row>
    <row r="322" spans="1:6" x14ac:dyDescent="0.25">
      <c r="A322">
        <v>319</v>
      </c>
      <c r="B322" s="27">
        <v>36266</v>
      </c>
      <c r="C322" s="25">
        <v>1.2709598056972001E-2</v>
      </c>
      <c r="D322" s="25">
        <f>VLOOKUP(B322,viz!$B$3:$C$1863,2,0)</f>
        <v>1319</v>
      </c>
      <c r="E322" s="28">
        <f t="shared" si="4"/>
        <v>1.2254271977446982E-2</v>
      </c>
      <c r="F322" s="28"/>
    </row>
    <row r="323" spans="1:6" x14ac:dyDescent="0.25">
      <c r="A323">
        <v>320</v>
      </c>
      <c r="B323" s="27">
        <v>36273</v>
      </c>
      <c r="C323" s="25">
        <v>5.9735816903412299E-3</v>
      </c>
      <c r="D323" s="25">
        <f>VLOOKUP(B323,viz!$B$3:$C$1863,2,0)</f>
        <v>1356.85</v>
      </c>
      <c r="E323" s="28">
        <f t="shared" si="4"/>
        <v>4.2876589360190953E-3</v>
      </c>
      <c r="F323" s="28"/>
    </row>
    <row r="324" spans="1:6" x14ac:dyDescent="0.25">
      <c r="A324">
        <v>321</v>
      </c>
      <c r="B324" s="27">
        <v>36280</v>
      </c>
      <c r="C324" s="25">
        <v>9.2812530696392101E-2</v>
      </c>
      <c r="D324" s="25">
        <f>VLOOKUP(B324,viz!$B$3:$C$1863,2,0)</f>
        <v>1335.18</v>
      </c>
      <c r="E324" s="28">
        <f t="shared" si="4"/>
        <v>0.10699113618447588</v>
      </c>
      <c r="F324" s="28"/>
    </row>
    <row r="325" spans="1:6" x14ac:dyDescent="0.25">
      <c r="A325">
        <v>322</v>
      </c>
      <c r="B325" s="27">
        <v>36287</v>
      </c>
      <c r="C325" s="25">
        <v>5.74745982885361E-2</v>
      </c>
      <c r="D325" s="25">
        <f>VLOOKUP(B325,viz!$B$3:$C$1863,2,0)</f>
        <v>1345</v>
      </c>
      <c r="E325" s="28">
        <f t="shared" ref="E325:E388" si="5">(C325-$E$1)/$E$3</f>
        <v>6.5197349196049137E-2</v>
      </c>
      <c r="F325" s="28"/>
    </row>
    <row r="326" spans="1:6" x14ac:dyDescent="0.25">
      <c r="A326">
        <v>323</v>
      </c>
      <c r="B326" s="27">
        <v>36294</v>
      </c>
      <c r="C326" s="25">
        <v>8.3382464945316297E-3</v>
      </c>
      <c r="D326" s="25">
        <f>VLOOKUP(B326,viz!$B$3:$C$1863,2,0)</f>
        <v>1337.8</v>
      </c>
      <c r="E326" s="28">
        <f t="shared" si="5"/>
        <v>7.0843221925086805E-3</v>
      </c>
      <c r="F326" s="28"/>
    </row>
    <row r="327" spans="1:6" x14ac:dyDescent="0.25">
      <c r="A327">
        <v>324</v>
      </c>
      <c r="B327" s="27">
        <v>36301</v>
      </c>
      <c r="C327" s="25">
        <v>7.8066908754408403E-3</v>
      </c>
      <c r="D327" s="25">
        <f>VLOOKUP(B327,viz!$B$3:$C$1863,2,0)</f>
        <v>1330.29</v>
      </c>
      <c r="E327" s="28">
        <f t="shared" si="5"/>
        <v>6.4556571630899539E-3</v>
      </c>
      <c r="F327" s="28"/>
    </row>
    <row r="328" spans="1:6" x14ac:dyDescent="0.25">
      <c r="A328">
        <v>325</v>
      </c>
      <c r="B328" s="27">
        <v>36308</v>
      </c>
      <c r="C328" s="25">
        <v>4.4409684836864499E-2</v>
      </c>
      <c r="D328" s="25">
        <f>VLOOKUP(B328,viz!$B$3:$C$1863,2,0)</f>
        <v>1301.8399999999999</v>
      </c>
      <c r="E328" s="28">
        <f t="shared" si="5"/>
        <v>4.9745618644320387E-2</v>
      </c>
      <c r="F328" s="28"/>
    </row>
    <row r="329" spans="1:6" x14ac:dyDescent="0.25">
      <c r="A329">
        <v>326</v>
      </c>
      <c r="B329" s="27">
        <v>36315</v>
      </c>
      <c r="C329" s="25">
        <v>1.68722998350859E-2</v>
      </c>
      <c r="D329" s="25">
        <f>VLOOKUP(B329,viz!$B$3:$C$1863,2,0)</f>
        <v>1327.75</v>
      </c>
      <c r="E329" s="28">
        <f t="shared" si="5"/>
        <v>1.7177453939619759E-2</v>
      </c>
      <c r="F329" s="28"/>
    </row>
    <row r="330" spans="1:6" x14ac:dyDescent="0.25">
      <c r="A330">
        <v>327</v>
      </c>
      <c r="B330" s="27">
        <v>36322</v>
      </c>
      <c r="C330" s="25">
        <v>1.30743961781263E-2</v>
      </c>
      <c r="D330" s="25">
        <f>VLOOKUP(B330,viz!$B$3:$C$1863,2,0)</f>
        <v>1293.6400000000001</v>
      </c>
      <c r="E330" s="28">
        <f t="shared" si="5"/>
        <v>1.2685714734010509E-2</v>
      </c>
      <c r="F330" s="28"/>
    </row>
    <row r="331" spans="1:6" x14ac:dyDescent="0.25">
      <c r="A331">
        <v>328</v>
      </c>
      <c r="B331" s="27">
        <v>36329</v>
      </c>
      <c r="C331" s="25">
        <v>3.69556806981564E-3</v>
      </c>
      <c r="D331" s="25">
        <f>VLOOKUP(B331,viz!$B$3:$C$1863,2,0)</f>
        <v>1342.84</v>
      </c>
      <c r="E331" s="28">
        <f t="shared" si="5"/>
        <v>1.5934770887581103E-3</v>
      </c>
      <c r="F331" s="28"/>
    </row>
    <row r="332" spans="1:6" x14ac:dyDescent="0.25">
      <c r="A332">
        <v>329</v>
      </c>
      <c r="B332" s="27">
        <v>36336</v>
      </c>
      <c r="C332" s="25">
        <v>1.1055183596908999E-2</v>
      </c>
      <c r="D332" s="25">
        <f>VLOOKUP(B332,viz!$B$3:$C$1863,2,0)</f>
        <v>1315.31</v>
      </c>
      <c r="E332" s="28">
        <f t="shared" si="5"/>
        <v>1.0297614051442385E-2</v>
      </c>
      <c r="F332" s="28"/>
    </row>
    <row r="333" spans="1:6" x14ac:dyDescent="0.25">
      <c r="A333">
        <v>330</v>
      </c>
      <c r="B333" s="27">
        <v>36343</v>
      </c>
      <c r="C333" s="25">
        <v>9.28945392370224E-2</v>
      </c>
      <c r="D333" s="25">
        <f>VLOOKUP(B333,viz!$B$3:$C$1863,2,0)</f>
        <v>1391.22</v>
      </c>
      <c r="E333" s="28">
        <f t="shared" si="5"/>
        <v>0.10708812679045634</v>
      </c>
      <c r="F333" s="28"/>
    </row>
    <row r="334" spans="1:6" x14ac:dyDescent="0.25">
      <c r="A334">
        <v>331</v>
      </c>
      <c r="B334" s="27">
        <v>36350</v>
      </c>
      <c r="C334" s="25">
        <v>1.9233178347349202E-2</v>
      </c>
      <c r="D334" s="25">
        <f>VLOOKUP(B334,viz!$B$3:$C$1863,2,0)</f>
        <v>1403.28</v>
      </c>
      <c r="E334" s="28">
        <f t="shared" si="5"/>
        <v>1.9969639189969912E-2</v>
      </c>
      <c r="F334" s="28"/>
    </row>
    <row r="335" spans="1:6" x14ac:dyDescent="0.25">
      <c r="A335">
        <v>332</v>
      </c>
      <c r="B335" s="27">
        <v>36357</v>
      </c>
      <c r="C335" s="25">
        <v>0.13088995218277</v>
      </c>
      <c r="D335" s="25">
        <f>VLOOKUP(B335,viz!$B$3:$C$1863,2,0)</f>
        <v>1418.78</v>
      </c>
      <c r="E335" s="28">
        <f t="shared" si="5"/>
        <v>0.15202488700789521</v>
      </c>
      <c r="F335" s="28"/>
    </row>
    <row r="336" spans="1:6" x14ac:dyDescent="0.25">
      <c r="A336">
        <v>333</v>
      </c>
      <c r="B336" s="27">
        <v>36364</v>
      </c>
      <c r="C336" s="25">
        <v>1.4763017185032401E-2</v>
      </c>
      <c r="D336" s="25">
        <f>VLOOKUP(B336,viz!$B$3:$C$1863,2,0)</f>
        <v>1356.94</v>
      </c>
      <c r="E336" s="28">
        <f t="shared" si="5"/>
        <v>1.4682828369643786E-2</v>
      </c>
      <c r="F336" s="28"/>
    </row>
    <row r="337" spans="1:6" x14ac:dyDescent="0.25">
      <c r="A337">
        <v>334</v>
      </c>
      <c r="B337" s="27">
        <v>36371</v>
      </c>
      <c r="C337" s="25">
        <v>9.6546253189444507E-3</v>
      </c>
      <c r="D337" s="25">
        <f>VLOOKUP(B337,viz!$B$3:$C$1863,2,0)</f>
        <v>1328.72</v>
      </c>
      <c r="E337" s="28">
        <f t="shared" si="5"/>
        <v>8.6411890614756463E-3</v>
      </c>
      <c r="F337" s="28"/>
    </row>
    <row r="338" spans="1:6" x14ac:dyDescent="0.25">
      <c r="A338">
        <v>335</v>
      </c>
      <c r="B338" s="27">
        <v>36378</v>
      </c>
      <c r="C338" s="25">
        <v>0.141695857048035</v>
      </c>
      <c r="D338" s="25">
        <f>VLOOKUP(B338,viz!$B$3:$C$1863,2,0)</f>
        <v>1300.29</v>
      </c>
      <c r="E338" s="28">
        <f t="shared" si="5"/>
        <v>0.16480491275879877</v>
      </c>
      <c r="F338" s="28"/>
    </row>
    <row r="339" spans="1:6" x14ac:dyDescent="0.25">
      <c r="A339">
        <v>336</v>
      </c>
      <c r="B339" s="27">
        <v>36385</v>
      </c>
      <c r="C339" s="25">
        <v>1.9527815282344801E-2</v>
      </c>
      <c r="D339" s="25">
        <f>VLOOKUP(B339,viz!$B$3:$C$1863,2,0)</f>
        <v>1327.68</v>
      </c>
      <c r="E339" s="28">
        <f t="shared" si="5"/>
        <v>2.0318103077387149E-2</v>
      </c>
      <c r="F339" s="28"/>
    </row>
    <row r="340" spans="1:6" x14ac:dyDescent="0.25">
      <c r="A340">
        <v>337</v>
      </c>
      <c r="B340" s="27">
        <v>36392</v>
      </c>
      <c r="C340" s="25">
        <v>6.5623931586742401E-3</v>
      </c>
      <c r="D340" s="25">
        <f>VLOOKUP(B340,viz!$B$3:$C$1863,2,0)</f>
        <v>1336.61</v>
      </c>
      <c r="E340" s="28">
        <f t="shared" si="5"/>
        <v>4.9840398334589755E-3</v>
      </c>
      <c r="F340" s="28"/>
    </row>
    <row r="341" spans="1:6" x14ac:dyDescent="0.25">
      <c r="A341">
        <v>338</v>
      </c>
      <c r="B341" s="27">
        <v>36399</v>
      </c>
      <c r="C341" s="25">
        <v>9.9631361663341505E-3</v>
      </c>
      <c r="D341" s="25">
        <f>VLOOKUP(B341,viz!$B$3:$C$1863,2,0)</f>
        <v>1348.27</v>
      </c>
      <c r="E341" s="28">
        <f t="shared" si="5"/>
        <v>9.006061473664586E-3</v>
      </c>
      <c r="F341" s="28"/>
    </row>
    <row r="342" spans="1:6" x14ac:dyDescent="0.25">
      <c r="A342">
        <v>339</v>
      </c>
      <c r="B342" s="27">
        <v>36406</v>
      </c>
      <c r="C342" s="25">
        <v>4.50856387615204E-2</v>
      </c>
      <c r="D342" s="25">
        <f>VLOOKUP(B342,viz!$B$3:$C$1863,2,0)</f>
        <v>1357.24</v>
      </c>
      <c r="E342" s="28">
        <f t="shared" si="5"/>
        <v>5.0545061973799939E-2</v>
      </c>
      <c r="F342" s="28"/>
    </row>
    <row r="343" spans="1:6" x14ac:dyDescent="0.25">
      <c r="A343">
        <v>340</v>
      </c>
      <c r="B343" s="27">
        <v>36413</v>
      </c>
      <c r="C343" s="25">
        <v>9.6474513411521894E-3</v>
      </c>
      <c r="D343" s="25">
        <f>VLOOKUP(B343,viz!$B$3:$C$1863,2,0)</f>
        <v>1351.66</v>
      </c>
      <c r="E343" s="28">
        <f t="shared" si="5"/>
        <v>8.6327044762359393E-3</v>
      </c>
      <c r="F343" s="28"/>
    </row>
    <row r="344" spans="1:6" x14ac:dyDescent="0.25">
      <c r="A344">
        <v>341</v>
      </c>
      <c r="B344" s="27">
        <v>36420</v>
      </c>
      <c r="C344" s="25">
        <v>2.0777186378836601E-2</v>
      </c>
      <c r="D344" s="25">
        <f>VLOOKUP(B344,viz!$B$3:$C$1863,2,0)</f>
        <v>1335.42</v>
      </c>
      <c r="E344" s="28">
        <f t="shared" si="5"/>
        <v>2.1795720637849382E-2</v>
      </c>
      <c r="F344" s="28"/>
    </row>
    <row r="345" spans="1:6" x14ac:dyDescent="0.25">
      <c r="A345">
        <v>342</v>
      </c>
      <c r="B345" s="27">
        <v>36427</v>
      </c>
      <c r="C345" s="25">
        <v>0.230624035000801</v>
      </c>
      <c r="D345" s="25">
        <f>VLOOKUP(B345,viz!$B$3:$C$1863,2,0)</f>
        <v>1277.3599999999999</v>
      </c>
      <c r="E345" s="28">
        <f t="shared" si="5"/>
        <v>0.26997929828115491</v>
      </c>
      <c r="F345" s="28"/>
    </row>
    <row r="346" spans="1:6" x14ac:dyDescent="0.25">
      <c r="A346">
        <v>343</v>
      </c>
      <c r="B346" s="27">
        <v>36434</v>
      </c>
      <c r="C346" s="25">
        <v>9.5583796501159703E-3</v>
      </c>
      <c r="D346" s="25">
        <f>VLOOKUP(B346,viz!$B$3:$C$1863,2,0)</f>
        <v>1282.81</v>
      </c>
      <c r="E346" s="28">
        <f t="shared" si="5"/>
        <v>8.527360359356053E-3</v>
      </c>
      <c r="F346" s="28"/>
    </row>
    <row r="347" spans="1:6" x14ac:dyDescent="0.25">
      <c r="A347">
        <v>344</v>
      </c>
      <c r="B347" s="27">
        <v>36441</v>
      </c>
      <c r="C347" s="25">
        <v>2.5938561186194399E-2</v>
      </c>
      <c r="D347" s="25">
        <f>VLOOKUP(B347,viz!$B$3:$C$1863,2,0)</f>
        <v>1336.02</v>
      </c>
      <c r="E347" s="28">
        <f t="shared" si="5"/>
        <v>2.7900022292413319E-2</v>
      </c>
      <c r="F347" s="28"/>
    </row>
    <row r="348" spans="1:6" x14ac:dyDescent="0.25">
      <c r="A348">
        <v>345</v>
      </c>
      <c r="B348" s="27">
        <v>36448</v>
      </c>
      <c r="C348" s="25">
        <v>4.3697565793991103E-2</v>
      </c>
      <c r="D348" s="25">
        <f>VLOOKUP(B348,viz!$B$3:$C$1863,2,0)</f>
        <v>1247.4100000000001</v>
      </c>
      <c r="E348" s="28">
        <f t="shared" si="5"/>
        <v>4.8903403224223069E-2</v>
      </c>
      <c r="F348" s="28"/>
    </row>
    <row r="349" spans="1:6" x14ac:dyDescent="0.25">
      <c r="A349">
        <v>346</v>
      </c>
      <c r="B349" s="27">
        <v>36455</v>
      </c>
      <c r="C349" s="25">
        <v>6.2351194210350496E-3</v>
      </c>
      <c r="D349" s="25">
        <f>VLOOKUP(B349,viz!$B$3:$C$1863,2,0)</f>
        <v>1301.6500000000001</v>
      </c>
      <c r="E349" s="28">
        <f t="shared" si="5"/>
        <v>4.5969767557459788E-3</v>
      </c>
      <c r="F349" s="28"/>
    </row>
    <row r="350" spans="1:6" x14ac:dyDescent="0.25">
      <c r="A350">
        <v>347</v>
      </c>
      <c r="B350" s="27">
        <v>36462</v>
      </c>
      <c r="C350" s="25">
        <v>9.4947628676891292E-3</v>
      </c>
      <c r="D350" s="25">
        <f>VLOOKUP(B350,viz!$B$3:$C$1863,2,0)</f>
        <v>1362.93</v>
      </c>
      <c r="E350" s="28">
        <f t="shared" si="5"/>
        <v>8.4521214850792597E-3</v>
      </c>
      <c r="F350" s="28"/>
    </row>
    <row r="351" spans="1:6" x14ac:dyDescent="0.25">
      <c r="A351">
        <v>348</v>
      </c>
      <c r="B351" s="27">
        <v>36469</v>
      </c>
      <c r="C351" s="25">
        <v>1.2375279329717199E-2</v>
      </c>
      <c r="D351" s="25">
        <f>VLOOKUP(B351,viz!$B$3:$C$1863,2,0)</f>
        <v>1370.23</v>
      </c>
      <c r="E351" s="28">
        <f t="shared" si="5"/>
        <v>1.1858876867403053E-2</v>
      </c>
      <c r="F351" s="28"/>
    </row>
    <row r="352" spans="1:6" x14ac:dyDescent="0.25">
      <c r="A352">
        <v>349</v>
      </c>
      <c r="B352" s="27">
        <v>36476</v>
      </c>
      <c r="C352" s="25">
        <v>2.06596739590168E-2</v>
      </c>
      <c r="D352" s="25">
        <f>VLOOKUP(B352,viz!$B$3:$C$1863,2,0)</f>
        <v>1396.06</v>
      </c>
      <c r="E352" s="28">
        <f t="shared" si="5"/>
        <v>2.165673998143295E-2</v>
      </c>
      <c r="F352" s="28"/>
    </row>
    <row r="353" spans="1:6" x14ac:dyDescent="0.25">
      <c r="A353">
        <v>350</v>
      </c>
      <c r="B353" s="27">
        <v>36483</v>
      </c>
      <c r="C353" s="25">
        <v>5.66736832261086E-2</v>
      </c>
      <c r="D353" s="25">
        <f>VLOOKUP(B353,viz!$B$3:$C$1863,2,0)</f>
        <v>1422</v>
      </c>
      <c r="E353" s="28">
        <f t="shared" si="5"/>
        <v>6.4250115692725221E-2</v>
      </c>
      <c r="F353" s="28"/>
    </row>
    <row r="354" spans="1:6" x14ac:dyDescent="0.25">
      <c r="A354">
        <v>351</v>
      </c>
      <c r="B354" s="27">
        <v>36490</v>
      </c>
      <c r="C354" s="25">
        <v>7.0974896661937202E-3</v>
      </c>
      <c r="D354" s="25">
        <f>VLOOKUP(B354,viz!$B$3:$C$1863,2,0)</f>
        <v>1416.62</v>
      </c>
      <c r="E354" s="28">
        <f t="shared" si="5"/>
        <v>5.6168926329778447E-3</v>
      </c>
      <c r="F354" s="28"/>
    </row>
    <row r="355" spans="1:6" x14ac:dyDescent="0.25">
      <c r="A355">
        <v>352</v>
      </c>
      <c r="B355" s="27">
        <v>36497</v>
      </c>
      <c r="C355" s="25">
        <v>1.36601943522692E-2</v>
      </c>
      <c r="D355" s="25">
        <f>VLOOKUP(B355,viz!$B$3:$C$1863,2,0)</f>
        <v>1433.3</v>
      </c>
      <c r="E355" s="28">
        <f t="shared" si="5"/>
        <v>1.3378531841298169E-2</v>
      </c>
      <c r="F355" s="28"/>
    </row>
    <row r="356" spans="1:6" x14ac:dyDescent="0.25">
      <c r="A356">
        <v>353</v>
      </c>
      <c r="B356" s="27">
        <v>36504</v>
      </c>
      <c r="C356" s="25">
        <v>3.0683493241667699E-2</v>
      </c>
      <c r="D356" s="25">
        <f>VLOOKUP(B356,viz!$B$3:$C$1863,2,0)</f>
        <v>1417.04</v>
      </c>
      <c r="E356" s="28">
        <f t="shared" si="5"/>
        <v>3.3511801649287146E-2</v>
      </c>
      <c r="F356" s="28"/>
    </row>
    <row r="357" spans="1:6" x14ac:dyDescent="0.25">
      <c r="A357">
        <v>354</v>
      </c>
      <c r="B357" s="27">
        <v>36511</v>
      </c>
      <c r="C357" s="25">
        <v>1.6138125211000401E-2</v>
      </c>
      <c r="D357" s="25">
        <f>VLOOKUP(B357,viz!$B$3:$C$1863,2,0)</f>
        <v>1421.03</v>
      </c>
      <c r="E357" s="28">
        <f t="shared" si="5"/>
        <v>1.6309153624332599E-2</v>
      </c>
      <c r="F357" s="28"/>
    </row>
    <row r="358" spans="1:6" x14ac:dyDescent="0.25">
      <c r="A358">
        <v>355</v>
      </c>
      <c r="B358" s="27">
        <v>36518</v>
      </c>
      <c r="C358" s="25">
        <v>1.9836535677313801E-2</v>
      </c>
      <c r="D358" s="25">
        <f>VLOOKUP(B358,viz!$B$3:$C$1863,2,0)</f>
        <v>1458.34</v>
      </c>
      <c r="E358" s="28">
        <f t="shared" si="5"/>
        <v>2.0683223319211172E-2</v>
      </c>
      <c r="F358" s="28"/>
    </row>
    <row r="359" spans="1:6" x14ac:dyDescent="0.25">
      <c r="A359">
        <v>356</v>
      </c>
      <c r="B359" s="27">
        <v>36525</v>
      </c>
      <c r="C359" s="25">
        <v>1.1524341069161901E-2</v>
      </c>
      <c r="D359" s="25">
        <f>VLOOKUP(B359,viz!$B$3:$C$1863,2,0)</f>
        <v>1469.25</v>
      </c>
      <c r="E359" s="28">
        <f t="shared" si="5"/>
        <v>1.0852481473595455E-2</v>
      </c>
      <c r="F359" s="28"/>
    </row>
    <row r="360" spans="1:6" x14ac:dyDescent="0.25">
      <c r="A360">
        <v>357</v>
      </c>
      <c r="B360" s="27">
        <v>36532</v>
      </c>
      <c r="C360" s="25">
        <v>9.0200491249561292E-3</v>
      </c>
      <c r="D360" s="25">
        <f>VLOOKUP(B360,viz!$B$3:$C$1863,2,0)</f>
        <v>1441.47</v>
      </c>
      <c r="E360" s="28">
        <f t="shared" si="5"/>
        <v>7.8906827224692784E-3</v>
      </c>
      <c r="F360" s="28"/>
    </row>
    <row r="361" spans="1:6" x14ac:dyDescent="0.25">
      <c r="A361">
        <v>358</v>
      </c>
      <c r="B361" s="27">
        <v>36539</v>
      </c>
      <c r="C361" s="25">
        <v>1.6272744163870801E-2</v>
      </c>
      <c r="D361" s="25">
        <f>VLOOKUP(B361,viz!$B$3:$C$1863,2,0)</f>
        <v>1465.15</v>
      </c>
      <c r="E361" s="28">
        <f t="shared" si="5"/>
        <v>1.6468365990691073E-2</v>
      </c>
      <c r="F361" s="28"/>
    </row>
    <row r="362" spans="1:6" x14ac:dyDescent="0.25">
      <c r="A362">
        <v>359</v>
      </c>
      <c r="B362" s="27">
        <v>36546</v>
      </c>
      <c r="C362" s="25">
        <v>0.23062901198864</v>
      </c>
      <c r="D362" s="25">
        <f>VLOOKUP(B362,viz!$B$3:$C$1863,2,0)</f>
        <v>1441.36</v>
      </c>
      <c r="E362" s="28">
        <f t="shared" si="5"/>
        <v>0.26998518451035436</v>
      </c>
      <c r="F362" s="28"/>
    </row>
    <row r="363" spans="1:6" x14ac:dyDescent="0.25">
      <c r="A363">
        <v>360</v>
      </c>
      <c r="B363" s="27">
        <v>36553</v>
      </c>
      <c r="C363" s="25">
        <v>0.24535067379474601</v>
      </c>
      <c r="D363" s="25">
        <f>VLOOKUP(B363,viz!$B$3:$C$1863,2,0)</f>
        <v>1360.16</v>
      </c>
      <c r="E363" s="28">
        <f t="shared" si="5"/>
        <v>0.28739633325948916</v>
      </c>
      <c r="F363" s="28"/>
    </row>
    <row r="364" spans="1:6" x14ac:dyDescent="0.25">
      <c r="A364">
        <v>361</v>
      </c>
      <c r="B364" s="27">
        <v>36560</v>
      </c>
      <c r="C364" s="25">
        <v>0.112928926944733</v>
      </c>
      <c r="D364" s="25">
        <f>VLOOKUP(B364,viz!$B$3:$C$1863,2,0)</f>
        <v>1424.37</v>
      </c>
      <c r="E364" s="28">
        <f t="shared" si="5"/>
        <v>0.13078257848150854</v>
      </c>
      <c r="F364" s="28"/>
    </row>
    <row r="365" spans="1:6" x14ac:dyDescent="0.25">
      <c r="A365">
        <v>362</v>
      </c>
      <c r="B365" s="27">
        <v>36567</v>
      </c>
      <c r="C365" s="25">
        <v>9.3764133751392406E-2</v>
      </c>
      <c r="D365" s="25">
        <f>VLOOKUP(B365,viz!$B$3:$C$1863,2,0)</f>
        <v>1387.12</v>
      </c>
      <c r="E365" s="28">
        <f t="shared" si="5"/>
        <v>0.10811658673204039</v>
      </c>
      <c r="F365" s="28"/>
    </row>
    <row r="366" spans="1:6" x14ac:dyDescent="0.25">
      <c r="A366">
        <v>363</v>
      </c>
      <c r="B366" s="27">
        <v>36574</v>
      </c>
      <c r="C366" s="25">
        <v>4.7783982008695602E-2</v>
      </c>
      <c r="D366" s="25">
        <f>VLOOKUP(B366,viz!$B$3:$C$1863,2,0)</f>
        <v>1346.09</v>
      </c>
      <c r="E366" s="28">
        <f t="shared" si="5"/>
        <v>5.3736363083115246E-2</v>
      </c>
      <c r="F366" s="28"/>
    </row>
    <row r="367" spans="1:6" x14ac:dyDescent="0.25">
      <c r="A367">
        <v>364</v>
      </c>
      <c r="B367" s="27">
        <v>36581</v>
      </c>
      <c r="C367" s="25">
        <v>4.9537967890501002E-2</v>
      </c>
      <c r="D367" s="25">
        <f>VLOOKUP(B367,viz!$B$3:$C$1863,2,0)</f>
        <v>1333.36</v>
      </c>
      <c r="E367" s="28">
        <f t="shared" si="5"/>
        <v>5.5810783042914196E-2</v>
      </c>
      <c r="F367" s="28"/>
    </row>
    <row r="368" spans="1:6" x14ac:dyDescent="0.25">
      <c r="A368">
        <v>365</v>
      </c>
      <c r="B368" s="27">
        <v>36588</v>
      </c>
      <c r="C368" s="25">
        <v>1.90588869154453E-2</v>
      </c>
      <c r="D368" s="25">
        <f>VLOOKUP(B368,viz!$B$3:$C$1863,2,0)</f>
        <v>1409.17</v>
      </c>
      <c r="E368" s="28">
        <f t="shared" si="5"/>
        <v>1.976350661563514E-2</v>
      </c>
      <c r="F368" s="28"/>
    </row>
    <row r="369" spans="1:6" x14ac:dyDescent="0.25">
      <c r="A369">
        <v>366</v>
      </c>
      <c r="B369" s="27">
        <v>36595</v>
      </c>
      <c r="C369" s="25">
        <v>7.60717270895839E-3</v>
      </c>
      <c r="D369" s="25">
        <f>VLOOKUP(B369,viz!$B$3:$C$1863,2,0)</f>
        <v>1395.07</v>
      </c>
      <c r="E369" s="28">
        <f t="shared" si="5"/>
        <v>6.2196892050881093E-3</v>
      </c>
      <c r="F369" s="28"/>
    </row>
    <row r="370" spans="1:6" x14ac:dyDescent="0.25">
      <c r="A370">
        <v>367</v>
      </c>
      <c r="B370" s="27">
        <v>36602</v>
      </c>
      <c r="C370" s="25">
        <v>9.30946785956621E-3</v>
      </c>
      <c r="D370" s="25">
        <f>VLOOKUP(B370,viz!$B$3:$C$1863,2,0)</f>
        <v>1464.47</v>
      </c>
      <c r="E370" s="28">
        <f t="shared" si="5"/>
        <v>8.2329751012408421E-3</v>
      </c>
      <c r="F370" s="28"/>
    </row>
    <row r="371" spans="1:6" x14ac:dyDescent="0.25">
      <c r="A371">
        <v>368</v>
      </c>
      <c r="B371" s="27">
        <v>36609</v>
      </c>
      <c r="C371" s="25">
        <v>1.47064533084631E-2</v>
      </c>
      <c r="D371" s="25">
        <f>VLOOKUP(B371,viz!$B$3:$C$1863,2,0)</f>
        <v>1527.46</v>
      </c>
      <c r="E371" s="28">
        <f t="shared" si="5"/>
        <v>1.4615930890150857E-2</v>
      </c>
      <c r="F371" s="28"/>
    </row>
    <row r="372" spans="1:6" x14ac:dyDescent="0.25">
      <c r="A372">
        <v>369</v>
      </c>
      <c r="B372" s="27">
        <v>36616</v>
      </c>
      <c r="C372" s="25">
        <v>1.46918334066868E-2</v>
      </c>
      <c r="D372" s="25">
        <f>VLOOKUP(B372,viz!$B$3:$C$1863,2,0)</f>
        <v>1498.58</v>
      </c>
      <c r="E372" s="28">
        <f t="shared" si="5"/>
        <v>1.4598640091878386E-2</v>
      </c>
      <c r="F372" s="28"/>
    </row>
    <row r="373" spans="1:6" x14ac:dyDescent="0.25">
      <c r="A373">
        <v>370</v>
      </c>
      <c r="B373" s="27">
        <v>36623</v>
      </c>
      <c r="C373" s="25">
        <v>3.06731928139925E-3</v>
      </c>
      <c r="D373" s="25">
        <f>VLOOKUP(B373,viz!$B$3:$C$1863,2,0)</f>
        <v>1516.35</v>
      </c>
      <c r="E373" s="28">
        <f t="shared" si="5"/>
        <v>8.504541032657673E-4</v>
      </c>
      <c r="F373" s="28"/>
    </row>
    <row r="374" spans="1:6" x14ac:dyDescent="0.25">
      <c r="A374">
        <v>371</v>
      </c>
      <c r="B374" s="27">
        <v>36630</v>
      </c>
      <c r="C374" s="25">
        <v>7.7642416581511497E-3</v>
      </c>
      <c r="D374" s="25">
        <f>VLOOKUP(B374,viz!$B$3:$C$1863,2,0)</f>
        <v>1356.56</v>
      </c>
      <c r="E374" s="28">
        <f t="shared" si="5"/>
        <v>6.4054529370827645E-3</v>
      </c>
      <c r="F374" s="28"/>
    </row>
    <row r="375" spans="1:6" x14ac:dyDescent="0.25">
      <c r="A375">
        <v>372</v>
      </c>
      <c r="B375" s="27">
        <v>36637</v>
      </c>
      <c r="C375" s="25">
        <v>2.78806984424591E-2</v>
      </c>
      <c r="D375" s="25">
        <f>VLOOKUP(B375,viz!$B$3:$C$1863,2,0)</f>
        <v>1434.54</v>
      </c>
      <c r="E375" s="28">
        <f t="shared" si="5"/>
        <v>3.0196966829342978E-2</v>
      </c>
      <c r="F375" s="28"/>
    </row>
    <row r="376" spans="1:6" x14ac:dyDescent="0.25">
      <c r="A376">
        <v>373</v>
      </c>
      <c r="B376" s="27">
        <v>36644</v>
      </c>
      <c r="C376" s="25">
        <v>4.6622533351182903E-2</v>
      </c>
      <c r="D376" s="25">
        <f>VLOOKUP(B376,viz!$B$3:$C$1863,2,0)</f>
        <v>1452.43</v>
      </c>
      <c r="E376" s="28">
        <f t="shared" si="5"/>
        <v>5.2362730431667628E-2</v>
      </c>
      <c r="F376" s="28"/>
    </row>
    <row r="377" spans="1:6" x14ac:dyDescent="0.25">
      <c r="A377">
        <v>374</v>
      </c>
      <c r="B377" s="27">
        <v>36651</v>
      </c>
      <c r="C377" s="25">
        <v>8.6516225710511208E-3</v>
      </c>
      <c r="D377" s="25">
        <f>VLOOKUP(B377,viz!$B$3:$C$1863,2,0)</f>
        <v>1432.63</v>
      </c>
      <c r="E377" s="28">
        <f t="shared" si="5"/>
        <v>7.4549486580913942E-3</v>
      </c>
      <c r="F377" s="28"/>
    </row>
    <row r="378" spans="1:6" x14ac:dyDescent="0.25">
      <c r="A378">
        <v>375</v>
      </c>
      <c r="B378" s="27">
        <v>36658</v>
      </c>
      <c r="C378" s="25">
        <v>8.1766257062554394E-3</v>
      </c>
      <c r="D378" s="25">
        <f>VLOOKUP(B378,viz!$B$3:$C$1863,2,0)</f>
        <v>1420.96</v>
      </c>
      <c r="E378" s="28">
        <f t="shared" si="5"/>
        <v>6.8931750501078116E-3</v>
      </c>
      <c r="F378" s="28"/>
    </row>
    <row r="379" spans="1:6" x14ac:dyDescent="0.25">
      <c r="A379">
        <v>376</v>
      </c>
      <c r="B379" s="27">
        <v>36665</v>
      </c>
      <c r="C379" s="25">
        <v>3.27016077935696E-2</v>
      </c>
      <c r="D379" s="25">
        <f>VLOOKUP(B379,viz!$B$3:$C$1863,2,0)</f>
        <v>1406.95</v>
      </c>
      <c r="E379" s="28">
        <f t="shared" si="5"/>
        <v>3.5898603704567593E-2</v>
      </c>
      <c r="F379" s="28"/>
    </row>
    <row r="380" spans="1:6" x14ac:dyDescent="0.25">
      <c r="A380">
        <v>377</v>
      </c>
      <c r="B380" s="27">
        <v>36672</v>
      </c>
      <c r="C380" s="25">
        <v>4.1458077728748301E-2</v>
      </c>
      <c r="D380" s="25">
        <f>VLOOKUP(B380,viz!$B$3:$C$1863,2,0)</f>
        <v>1378.02</v>
      </c>
      <c r="E380" s="28">
        <f t="shared" si="5"/>
        <v>4.6254785130735686E-2</v>
      </c>
      <c r="F380" s="28"/>
    </row>
    <row r="381" spans="1:6" x14ac:dyDescent="0.25">
      <c r="A381">
        <v>378</v>
      </c>
      <c r="B381" s="27">
        <v>36679</v>
      </c>
      <c r="C381" s="25">
        <v>3.29768061637878E-2</v>
      </c>
      <c r="D381" s="25">
        <f>VLOOKUP(B381,viz!$B$3:$C$1863,2,0)</f>
        <v>1477.26</v>
      </c>
      <c r="E381" s="28">
        <f t="shared" si="5"/>
        <v>3.6224077813570781E-2</v>
      </c>
      <c r="F381" s="28"/>
    </row>
    <row r="382" spans="1:6" x14ac:dyDescent="0.25">
      <c r="A382">
        <v>379</v>
      </c>
      <c r="B382" s="27">
        <v>36686</v>
      </c>
      <c r="C382" s="25">
        <v>2.95978151261806E-2</v>
      </c>
      <c r="D382" s="25">
        <f>VLOOKUP(B382,viz!$B$3:$C$1863,2,0)</f>
        <v>1456.95</v>
      </c>
      <c r="E382" s="28">
        <f t="shared" si="5"/>
        <v>3.222778199095034E-2</v>
      </c>
      <c r="F382" s="28"/>
    </row>
    <row r="383" spans="1:6" x14ac:dyDescent="0.25">
      <c r="A383">
        <v>380</v>
      </c>
      <c r="B383" s="27">
        <v>36693</v>
      </c>
      <c r="C383" s="25">
        <v>4.6805562451481802E-3</v>
      </c>
      <c r="D383" s="25">
        <f>VLOOKUP(B383,viz!$B$3:$C$1863,2,0)</f>
        <v>1464.46</v>
      </c>
      <c r="E383" s="28">
        <f t="shared" si="5"/>
        <v>2.7584118537817594E-3</v>
      </c>
      <c r="F383" s="28"/>
    </row>
    <row r="384" spans="1:6" x14ac:dyDescent="0.25">
      <c r="A384">
        <v>381</v>
      </c>
      <c r="B384" s="27">
        <v>36700</v>
      </c>
      <c r="C384" s="25">
        <v>1.3913122937083199E-2</v>
      </c>
      <c r="D384" s="25">
        <f>VLOOKUP(B384,viz!$B$3:$C$1863,2,0)</f>
        <v>1441.48</v>
      </c>
      <c r="E384" s="28">
        <f t="shared" si="5"/>
        <v>1.3677667718151295E-2</v>
      </c>
      <c r="F384" s="28"/>
    </row>
    <row r="385" spans="1:6" x14ac:dyDescent="0.25">
      <c r="A385">
        <v>382</v>
      </c>
      <c r="B385" s="27">
        <v>36707</v>
      </c>
      <c r="C385" s="25">
        <v>1.7131447792053198E-2</v>
      </c>
      <c r="D385" s="25">
        <f>VLOOKUP(B385,viz!$B$3:$C$1863,2,0)</f>
        <v>1454.6</v>
      </c>
      <c r="E385" s="28">
        <f t="shared" si="5"/>
        <v>1.7483945400041744E-2</v>
      </c>
      <c r="F385" s="28"/>
    </row>
    <row r="386" spans="1:6" x14ac:dyDescent="0.25">
      <c r="A386">
        <v>383</v>
      </c>
      <c r="B386" s="27">
        <v>36714</v>
      </c>
      <c r="C386" s="25">
        <v>1.01850191131234E-2</v>
      </c>
      <c r="D386" s="25">
        <f>VLOOKUP(B386,viz!$B$3:$C$1863,2,0)</f>
        <v>1478.9</v>
      </c>
      <c r="E386" s="28">
        <f t="shared" si="5"/>
        <v>9.2684800132510365E-3</v>
      </c>
      <c r="F386" s="28"/>
    </row>
    <row r="387" spans="1:6" x14ac:dyDescent="0.25">
      <c r="A387">
        <v>384</v>
      </c>
      <c r="B387" s="27">
        <v>36721</v>
      </c>
      <c r="C387" s="25">
        <v>7.6913191005587604E-3</v>
      </c>
      <c r="D387" s="25">
        <f>VLOOKUP(B387,viz!$B$3:$C$1863,2,0)</f>
        <v>1509.98</v>
      </c>
      <c r="E387" s="28">
        <f t="shared" si="5"/>
        <v>6.3192082240788412E-3</v>
      </c>
      <c r="F387" s="28"/>
    </row>
    <row r="388" spans="1:6" x14ac:dyDescent="0.25">
      <c r="A388">
        <v>385</v>
      </c>
      <c r="B388" s="27">
        <v>36728</v>
      </c>
      <c r="C388" s="25">
        <v>4.9914550036191897E-3</v>
      </c>
      <c r="D388" s="25">
        <f>VLOOKUP(B388,viz!$B$3:$C$1863,2,0)</f>
        <v>1480.19</v>
      </c>
      <c r="E388" s="28">
        <f t="shared" si="5"/>
        <v>3.1261084223454332E-3</v>
      </c>
      <c r="F388" s="28"/>
    </row>
    <row r="389" spans="1:6" x14ac:dyDescent="0.25">
      <c r="A389">
        <v>386</v>
      </c>
      <c r="B389" s="27">
        <v>36735</v>
      </c>
      <c r="C389" s="25">
        <v>5.9851221740245802E-3</v>
      </c>
      <c r="D389" s="25">
        <f>VLOOKUP(B389,viz!$B$3:$C$1863,2,0)</f>
        <v>1419.89</v>
      </c>
      <c r="E389" s="28">
        <f t="shared" ref="E389:E452" si="6">(C389-$E$1)/$E$3</f>
        <v>4.3013077401211179E-3</v>
      </c>
      <c r="F389" s="28"/>
    </row>
    <row r="390" spans="1:6" x14ac:dyDescent="0.25">
      <c r="A390">
        <v>387</v>
      </c>
      <c r="B390" s="27">
        <v>36742</v>
      </c>
      <c r="C390" s="25">
        <v>7.7168322168290598E-3</v>
      </c>
      <c r="D390" s="25">
        <f>VLOOKUP(B390,viz!$B$3:$C$1863,2,0)</f>
        <v>1462.93</v>
      </c>
      <c r="E390" s="28">
        <f t="shared" si="6"/>
        <v>6.34938230824724E-3</v>
      </c>
      <c r="F390" s="28"/>
    </row>
    <row r="391" spans="1:6" x14ac:dyDescent="0.25">
      <c r="A391">
        <v>388</v>
      </c>
      <c r="B391" s="27">
        <v>36749</v>
      </c>
      <c r="C391" s="25">
        <v>4.6383291482925398E-3</v>
      </c>
      <c r="D391" s="25">
        <f>VLOOKUP(B391,viz!$B$3:$C$1863,2,0)</f>
        <v>1471.84</v>
      </c>
      <c r="E391" s="28">
        <f t="shared" si="6"/>
        <v>2.7084703271877484E-3</v>
      </c>
      <c r="F391" s="28"/>
    </row>
    <row r="392" spans="1:6" x14ac:dyDescent="0.25">
      <c r="A392">
        <v>389</v>
      </c>
      <c r="B392" s="27">
        <v>36756</v>
      </c>
      <c r="C392" s="25">
        <v>2.3379588499665298E-2</v>
      </c>
      <c r="D392" s="25">
        <f>VLOOKUP(B392,viz!$B$3:$C$1863,2,0)</f>
        <v>1491.72</v>
      </c>
      <c r="E392" s="28">
        <f t="shared" si="6"/>
        <v>2.4873553224114817E-2</v>
      </c>
      <c r="F392" s="28"/>
    </row>
    <row r="393" spans="1:6" x14ac:dyDescent="0.25">
      <c r="A393">
        <v>390</v>
      </c>
      <c r="B393" s="27">
        <v>36763</v>
      </c>
      <c r="C393" s="25">
        <v>5.3548011928796803E-2</v>
      </c>
      <c r="D393" s="25">
        <f>VLOOKUP(B393,viz!$B$3:$C$1863,2,0)</f>
        <v>1506.45</v>
      </c>
      <c r="E393" s="28">
        <f t="shared" si="6"/>
        <v>6.0553418362276776E-2</v>
      </c>
      <c r="F393" s="28"/>
    </row>
    <row r="394" spans="1:6" x14ac:dyDescent="0.25">
      <c r="A394">
        <v>391</v>
      </c>
      <c r="B394" s="27">
        <v>36770</v>
      </c>
      <c r="C394" s="25">
        <v>2.7177821844816201E-2</v>
      </c>
      <c r="D394" s="25">
        <f>VLOOKUP(B394,viz!$B$3:$C$1863,2,0)</f>
        <v>1520.77</v>
      </c>
      <c r="E394" s="28">
        <f t="shared" si="6"/>
        <v>2.9365682348349777E-2</v>
      </c>
      <c r="F394" s="28"/>
    </row>
    <row r="395" spans="1:6" x14ac:dyDescent="0.25">
      <c r="A395">
        <v>392</v>
      </c>
      <c r="B395" s="27">
        <v>36777</v>
      </c>
      <c r="C395" s="25">
        <v>8.4889948368072496E-2</v>
      </c>
      <c r="D395" s="25">
        <f>VLOOKUP(B395,viz!$B$3:$C$1863,2,0)</f>
        <v>1494.5</v>
      </c>
      <c r="E395" s="28">
        <f t="shared" si="6"/>
        <v>9.7621184530075941E-2</v>
      </c>
      <c r="F395" s="28"/>
    </row>
    <row r="396" spans="1:6" x14ac:dyDescent="0.25">
      <c r="A396">
        <v>393</v>
      </c>
      <c r="B396" s="27">
        <v>36784</v>
      </c>
      <c r="C396" s="25">
        <v>2.8160573914647099E-2</v>
      </c>
      <c r="D396" s="25">
        <f>VLOOKUP(B396,viz!$B$3:$C$1863,2,0)</f>
        <v>1465.81</v>
      </c>
      <c r="E396" s="28">
        <f t="shared" si="6"/>
        <v>3.0527972495800991E-2</v>
      </c>
      <c r="F396" s="28"/>
    </row>
    <row r="397" spans="1:6" x14ac:dyDescent="0.25">
      <c r="A397">
        <v>394</v>
      </c>
      <c r="B397" s="27">
        <v>36791</v>
      </c>
      <c r="C397" s="25">
        <v>1.6403418034315099E-2</v>
      </c>
      <c r="D397" s="25">
        <f>VLOOKUP(B397,viz!$B$3:$C$1863,2,0)</f>
        <v>1448.72</v>
      </c>
      <c r="E397" s="28">
        <f t="shared" si="6"/>
        <v>1.6622912551119952E-2</v>
      </c>
      <c r="F397" s="28"/>
    </row>
    <row r="398" spans="1:6" x14ac:dyDescent="0.25">
      <c r="A398">
        <v>395</v>
      </c>
      <c r="B398" s="27">
        <v>36798</v>
      </c>
      <c r="C398" s="25">
        <v>1.1958044022321699E-2</v>
      </c>
      <c r="D398" s="25">
        <f>VLOOKUP(B398,viz!$B$3:$C$1863,2,0)</f>
        <v>1436.51</v>
      </c>
      <c r="E398" s="28">
        <f t="shared" si="6"/>
        <v>1.1365417222959858E-2</v>
      </c>
      <c r="F398" s="28"/>
    </row>
    <row r="399" spans="1:6" x14ac:dyDescent="0.25">
      <c r="A399">
        <v>396</v>
      </c>
      <c r="B399" s="27">
        <v>36805</v>
      </c>
      <c r="C399" s="25">
        <v>1.52509408071637E-2</v>
      </c>
      <c r="D399" s="25">
        <f>VLOOKUP(B399,viz!$B$3:$C$1863,2,0)</f>
        <v>1408.99</v>
      </c>
      <c r="E399" s="28">
        <f t="shared" si="6"/>
        <v>1.5259890312448446E-2</v>
      </c>
      <c r="F399" s="28"/>
    </row>
    <row r="400" spans="1:6" x14ac:dyDescent="0.25">
      <c r="A400">
        <v>397</v>
      </c>
      <c r="B400" s="27">
        <v>36812</v>
      </c>
      <c r="C400" s="25">
        <v>1.14729385823011E-2</v>
      </c>
      <c r="D400" s="25">
        <f>VLOOKUP(B400,viz!$B$3:$C$1863,2,0)</f>
        <v>1374.17</v>
      </c>
      <c r="E400" s="28">
        <f t="shared" si="6"/>
        <v>1.079168831338051E-2</v>
      </c>
      <c r="F400" s="28"/>
    </row>
    <row r="401" spans="1:6" x14ac:dyDescent="0.25">
      <c r="A401">
        <v>398</v>
      </c>
      <c r="B401" s="27">
        <v>36819</v>
      </c>
      <c r="C401" s="25">
        <v>1.1461474001407601E-2</v>
      </c>
      <c r="D401" s="25">
        <f>VLOOKUP(B401,viz!$B$3:$C$1863,2,0)</f>
        <v>1396.93</v>
      </c>
      <c r="E401" s="28">
        <f t="shared" si="6"/>
        <v>1.0778129278679657E-2</v>
      </c>
      <c r="F401" s="28"/>
    </row>
    <row r="402" spans="1:6" x14ac:dyDescent="0.25">
      <c r="A402">
        <v>399</v>
      </c>
      <c r="B402" s="27">
        <v>36826</v>
      </c>
      <c r="C402" s="25">
        <v>2.93179973959923E-2</v>
      </c>
      <c r="D402" s="25">
        <f>VLOOKUP(B402,viz!$B$3:$C$1863,2,0)</f>
        <v>1379.58</v>
      </c>
      <c r="E402" s="28">
        <f t="shared" si="6"/>
        <v>3.1896844615325187E-2</v>
      </c>
      <c r="F402" s="28"/>
    </row>
    <row r="403" spans="1:6" x14ac:dyDescent="0.25">
      <c r="A403">
        <v>400</v>
      </c>
      <c r="B403" s="27">
        <v>36833</v>
      </c>
      <c r="C403" s="25">
        <v>4.5768199488520596E-3</v>
      </c>
      <c r="D403" s="25">
        <f>VLOOKUP(B403,viz!$B$3:$C$1863,2,0)</f>
        <v>1426.69</v>
      </c>
      <c r="E403" s="28">
        <f t="shared" si="6"/>
        <v>2.6357240683072317E-3</v>
      </c>
      <c r="F403" s="28"/>
    </row>
    <row r="404" spans="1:6" x14ac:dyDescent="0.25">
      <c r="A404">
        <v>401</v>
      </c>
      <c r="B404" s="27">
        <v>36840</v>
      </c>
      <c r="C404" s="25">
        <v>1.46806398406625E-2</v>
      </c>
      <c r="D404" s="25">
        <f>VLOOKUP(B404,viz!$B$3:$C$1863,2,0)</f>
        <v>1365.98</v>
      </c>
      <c r="E404" s="28">
        <f t="shared" si="6"/>
        <v>1.458540158350554E-2</v>
      </c>
      <c r="F404" s="28"/>
    </row>
    <row r="405" spans="1:6" x14ac:dyDescent="0.25">
      <c r="A405">
        <v>402</v>
      </c>
      <c r="B405" s="27">
        <v>36847</v>
      </c>
      <c r="C405" s="25">
        <v>2.7038229629397399E-2</v>
      </c>
      <c r="D405" s="25">
        <f>VLOOKUP(B405,viz!$B$3:$C$1863,2,0)</f>
        <v>1367.72</v>
      </c>
      <c r="E405" s="28">
        <f t="shared" si="6"/>
        <v>2.9200588158652389E-2</v>
      </c>
      <c r="F405" s="28"/>
    </row>
    <row r="406" spans="1:6" x14ac:dyDescent="0.25">
      <c r="A406">
        <v>403</v>
      </c>
      <c r="B406" s="27">
        <v>36854</v>
      </c>
      <c r="C406" s="25">
        <v>1.43912062048912E-2</v>
      </c>
      <c r="D406" s="25">
        <f>VLOOKUP(B406,viz!$B$3:$C$1863,2,0)</f>
        <v>1341.77</v>
      </c>
      <c r="E406" s="28">
        <f t="shared" si="6"/>
        <v>1.4243091581293233E-2</v>
      </c>
      <c r="F406" s="28"/>
    </row>
    <row r="407" spans="1:6" x14ac:dyDescent="0.25">
      <c r="A407">
        <v>404</v>
      </c>
      <c r="B407" s="27">
        <v>36861</v>
      </c>
      <c r="C407" s="25">
        <v>2.59034056216478E-2</v>
      </c>
      <c r="D407" s="25">
        <f>VLOOKUP(B407,viz!$B$3:$C$1863,2,0)</f>
        <v>1315.23</v>
      </c>
      <c r="E407" s="28">
        <f t="shared" si="6"/>
        <v>2.7858444189904078E-2</v>
      </c>
      <c r="F407" s="28"/>
    </row>
    <row r="408" spans="1:6" x14ac:dyDescent="0.25">
      <c r="A408">
        <v>405</v>
      </c>
      <c r="B408" s="27">
        <v>36868</v>
      </c>
      <c r="C408" s="25">
        <v>4.20702341943979E-3</v>
      </c>
      <c r="D408" s="25">
        <f>VLOOKUP(B408,viz!$B$3:$C$1863,2,0)</f>
        <v>1369.89</v>
      </c>
      <c r="E408" s="28">
        <f t="shared" si="6"/>
        <v>2.1983697488485183E-3</v>
      </c>
      <c r="F408" s="28"/>
    </row>
    <row r="409" spans="1:6" x14ac:dyDescent="0.25">
      <c r="A409">
        <v>406</v>
      </c>
      <c r="B409" s="27">
        <v>36875</v>
      </c>
      <c r="C409" s="25">
        <v>1.03540262207389E-2</v>
      </c>
      <c r="D409" s="25">
        <f>VLOOKUP(B409,viz!$B$3:$C$1863,2,0)</f>
        <v>1312.15</v>
      </c>
      <c r="E409" s="28">
        <f t="shared" si="6"/>
        <v>9.4683628749218617E-3</v>
      </c>
      <c r="F409" s="28"/>
    </row>
    <row r="410" spans="1:6" x14ac:dyDescent="0.25">
      <c r="A410">
        <v>407</v>
      </c>
      <c r="B410" s="27">
        <v>36882</v>
      </c>
      <c r="C410" s="25">
        <v>2.8624851256609002E-3</v>
      </c>
      <c r="D410" s="25">
        <f>VLOOKUP(B410,viz!$B$3:$C$1863,2,0)</f>
        <v>1305.97</v>
      </c>
      <c r="E410" s="28">
        <f t="shared" si="6"/>
        <v>6.081989827884961E-4</v>
      </c>
      <c r="F410" s="28"/>
    </row>
    <row r="411" spans="1:6" x14ac:dyDescent="0.25">
      <c r="A411">
        <v>408</v>
      </c>
      <c r="B411" s="27">
        <v>36889</v>
      </c>
      <c r="C411" s="25">
        <v>7.7633708715438799E-3</v>
      </c>
      <c r="D411" s="25">
        <f>VLOOKUP(B411,viz!$B$3:$C$1863,2,0)</f>
        <v>1320.28</v>
      </c>
      <c r="E411" s="28">
        <f t="shared" si="6"/>
        <v>6.4044230672659188E-3</v>
      </c>
      <c r="F411" s="28"/>
    </row>
    <row r="412" spans="1:6" x14ac:dyDescent="0.25">
      <c r="A412">
        <v>409</v>
      </c>
      <c r="B412" s="27">
        <v>36896</v>
      </c>
      <c r="C412" s="25">
        <v>1.08635844662786E-2</v>
      </c>
      <c r="D412" s="25">
        <f>VLOOKUP(B412,viz!$B$3:$C$1863,2,0)</f>
        <v>1298.3499999999999</v>
      </c>
      <c r="E412" s="28">
        <f t="shared" si="6"/>
        <v>1.0071011850716162E-2</v>
      </c>
      <c r="F412" s="28"/>
    </row>
    <row r="413" spans="1:6" x14ac:dyDescent="0.25">
      <c r="A413">
        <v>410</v>
      </c>
      <c r="B413" s="27">
        <v>36903</v>
      </c>
      <c r="C413" s="25">
        <v>6.1628879047930197E-3</v>
      </c>
      <c r="D413" s="25">
        <f>VLOOKUP(B413,viz!$B$3:$C$1863,2,0)</f>
        <v>1318.32</v>
      </c>
      <c r="E413" s="28">
        <f t="shared" si="6"/>
        <v>4.5115493298052535E-3</v>
      </c>
      <c r="F413" s="28"/>
    </row>
    <row r="414" spans="1:6" x14ac:dyDescent="0.25">
      <c r="A414">
        <v>411</v>
      </c>
      <c r="B414" s="27">
        <v>36910</v>
      </c>
      <c r="C414" s="25">
        <v>9.7186686471104605E-3</v>
      </c>
      <c r="D414" s="25">
        <f>VLOOKUP(B414,viz!$B$3:$C$1863,2,0)</f>
        <v>1342.54</v>
      </c>
      <c r="E414" s="28">
        <f t="shared" si="6"/>
        <v>8.7169324067429294E-3</v>
      </c>
      <c r="F414" s="28"/>
    </row>
    <row r="415" spans="1:6" x14ac:dyDescent="0.25">
      <c r="A415">
        <v>412</v>
      </c>
      <c r="B415" s="27">
        <v>36917</v>
      </c>
      <c r="C415" s="25">
        <v>1.48769840598106E-2</v>
      </c>
      <c r="D415" s="25">
        <f>VLOOKUP(B415,viz!$B$3:$C$1863,2,0)</f>
        <v>1354.95</v>
      </c>
      <c r="E415" s="28">
        <f t="shared" si="6"/>
        <v>1.4817615748634806E-2</v>
      </c>
      <c r="F415" s="28"/>
    </row>
    <row r="416" spans="1:6" x14ac:dyDescent="0.25">
      <c r="A416">
        <v>413</v>
      </c>
      <c r="B416" s="27">
        <v>36924</v>
      </c>
      <c r="C416" s="25">
        <v>9.7598740831017494E-3</v>
      </c>
      <c r="D416" s="25">
        <f>VLOOKUP(B416,viz!$B$3:$C$1863,2,0)</f>
        <v>1349.47</v>
      </c>
      <c r="E416" s="28">
        <f t="shared" si="6"/>
        <v>8.765665626182851E-3</v>
      </c>
      <c r="F416" s="28"/>
    </row>
    <row r="417" spans="1:6" x14ac:dyDescent="0.25">
      <c r="A417">
        <v>414</v>
      </c>
      <c r="B417" s="27">
        <v>36931</v>
      </c>
      <c r="C417" s="25">
        <v>4.10869345068932E-2</v>
      </c>
      <c r="D417" s="25">
        <f>VLOOKUP(B417,viz!$B$3:$C$1863,2,0)</f>
        <v>1314.76</v>
      </c>
      <c r="E417" s="28">
        <f t="shared" si="6"/>
        <v>4.5815838092822338E-2</v>
      </c>
      <c r="F417" s="28"/>
    </row>
    <row r="418" spans="1:6" x14ac:dyDescent="0.25">
      <c r="A418">
        <v>415</v>
      </c>
      <c r="B418" s="27">
        <v>36938</v>
      </c>
      <c r="C418" s="25">
        <v>3.2871402800083202E-2</v>
      </c>
      <c r="D418" s="25">
        <f>VLOOKUP(B418,viz!$B$3:$C$1863,2,0)</f>
        <v>1301.53</v>
      </c>
      <c r="E418" s="28">
        <f t="shared" si="6"/>
        <v>3.6099418405666252E-2</v>
      </c>
      <c r="F418" s="28"/>
    </row>
    <row r="419" spans="1:6" x14ac:dyDescent="0.25">
      <c r="A419">
        <v>416</v>
      </c>
      <c r="B419" s="27">
        <v>36945</v>
      </c>
      <c r="C419" s="25">
        <v>8.3708450198173495E-2</v>
      </c>
      <c r="D419" s="25">
        <f>VLOOKUP(B419,viz!$B$3:$C$1863,2,0)</f>
        <v>1245.8599999999999</v>
      </c>
      <c r="E419" s="28">
        <f t="shared" si="6"/>
        <v>9.622383953914497E-2</v>
      </c>
      <c r="F419" s="28"/>
    </row>
    <row r="420" spans="1:6" x14ac:dyDescent="0.25">
      <c r="A420">
        <v>417</v>
      </c>
      <c r="B420" s="27">
        <v>36952</v>
      </c>
      <c r="C420" s="25">
        <v>0.40527942776679998</v>
      </c>
      <c r="D420" s="25">
        <f>VLOOKUP(B420,viz!$B$3:$C$1863,2,0)</f>
        <v>1234.18</v>
      </c>
      <c r="E420" s="28">
        <f t="shared" si="6"/>
        <v>0.47654232515534212</v>
      </c>
      <c r="F420" s="28"/>
    </row>
    <row r="421" spans="1:6" x14ac:dyDescent="0.25">
      <c r="A421">
        <v>418</v>
      </c>
      <c r="B421" s="27">
        <v>36959</v>
      </c>
      <c r="C421" s="25">
        <v>5.2261436358094198E-3</v>
      </c>
      <c r="D421" s="25">
        <f>VLOOKUP(B421,viz!$B$3:$C$1863,2,0)</f>
        <v>1233.42</v>
      </c>
      <c r="E421" s="28">
        <f t="shared" si="6"/>
        <v>3.4036721062972192E-3</v>
      </c>
      <c r="F421" s="28"/>
    </row>
    <row r="422" spans="1:6" x14ac:dyDescent="0.25">
      <c r="A422">
        <v>419</v>
      </c>
      <c r="B422" s="27">
        <v>36966</v>
      </c>
      <c r="C422" s="25">
        <v>7.9530403017997707E-3</v>
      </c>
      <c r="D422" s="25">
        <f>VLOOKUP(B422,viz!$B$3:$C$1863,2,0)</f>
        <v>1150.53</v>
      </c>
      <c r="E422" s="28">
        <f t="shared" si="6"/>
        <v>6.6287430324195309E-3</v>
      </c>
      <c r="F422" s="28"/>
    </row>
    <row r="423" spans="1:6" x14ac:dyDescent="0.25">
      <c r="A423">
        <v>420</v>
      </c>
      <c r="B423" s="27">
        <v>36973</v>
      </c>
      <c r="C423" s="25">
        <v>2.13590376079082E-2</v>
      </c>
      <c r="D423" s="25">
        <f>VLOOKUP(B423,viz!$B$3:$C$1863,2,0)</f>
        <v>1139.83</v>
      </c>
      <c r="E423" s="28">
        <f t="shared" si="6"/>
        <v>2.2483869736277296E-2</v>
      </c>
      <c r="F423" s="28"/>
    </row>
    <row r="424" spans="1:6" x14ac:dyDescent="0.25">
      <c r="A424">
        <v>421</v>
      </c>
      <c r="B424" s="27">
        <v>36980</v>
      </c>
      <c r="C424" s="25">
        <v>1.57957654446363E-2</v>
      </c>
      <c r="D424" s="25">
        <f>VLOOKUP(B424,viz!$B$3:$C$1863,2,0)</f>
        <v>1160.33</v>
      </c>
      <c r="E424" s="28">
        <f t="shared" si="6"/>
        <v>1.5904248465092218E-2</v>
      </c>
      <c r="F424" s="28"/>
    </row>
    <row r="425" spans="1:6" x14ac:dyDescent="0.25">
      <c r="A425">
        <v>422</v>
      </c>
      <c r="B425" s="27">
        <v>36987</v>
      </c>
      <c r="C425" s="25">
        <v>1.8742913380265201E-2</v>
      </c>
      <c r="D425" s="25">
        <f>VLOOKUP(B425,viz!$B$3:$C$1863,2,0)</f>
        <v>1128.43</v>
      </c>
      <c r="E425" s="28">
        <f t="shared" si="6"/>
        <v>1.9389808164042611E-2</v>
      </c>
      <c r="F425" s="28"/>
    </row>
    <row r="426" spans="1:6" x14ac:dyDescent="0.25">
      <c r="A426">
        <v>423</v>
      </c>
      <c r="B426" s="27">
        <v>36994</v>
      </c>
      <c r="C426" s="25">
        <v>3.8250241428613697E-2</v>
      </c>
      <c r="D426" s="25">
        <f>VLOOKUP(B426,viz!$B$3:$C$1863,2,0)</f>
        <v>1183.5</v>
      </c>
      <c r="E426" s="28">
        <f t="shared" si="6"/>
        <v>4.2460912148179299E-2</v>
      </c>
      <c r="F426" s="28"/>
    </row>
    <row r="427" spans="1:6" x14ac:dyDescent="0.25">
      <c r="A427">
        <v>424</v>
      </c>
      <c r="B427" s="27">
        <v>37001</v>
      </c>
      <c r="C427" s="25">
        <v>3.2055720686912502E-2</v>
      </c>
      <c r="D427" s="25">
        <f>VLOOKUP(B427,viz!$B$3:$C$1863,2,0)</f>
        <v>1242.98</v>
      </c>
      <c r="E427" s="28">
        <f t="shared" si="6"/>
        <v>3.5134720072592655E-2</v>
      </c>
      <c r="F427" s="28"/>
    </row>
    <row r="428" spans="1:6" x14ac:dyDescent="0.25">
      <c r="A428">
        <v>425</v>
      </c>
      <c r="B428" s="27">
        <v>37008</v>
      </c>
      <c r="C428" s="25">
        <v>1.3912396505474999E-2</v>
      </c>
      <c r="D428" s="25">
        <f>VLOOKUP(B428,viz!$B$3:$C$1863,2,0)</f>
        <v>1253.05</v>
      </c>
      <c r="E428" s="28">
        <f t="shared" si="6"/>
        <v>1.367680857541639E-2</v>
      </c>
      <c r="F428" s="28"/>
    </row>
    <row r="429" spans="1:6" x14ac:dyDescent="0.25">
      <c r="A429">
        <v>426</v>
      </c>
      <c r="B429" s="27">
        <v>37015</v>
      </c>
      <c r="C429" s="25">
        <v>6.3016727566719097E-2</v>
      </c>
      <c r="D429" s="25">
        <f>VLOOKUP(B429,viz!$B$3:$C$1863,2,0)</f>
        <v>1266.6099999999999</v>
      </c>
      <c r="E429" s="28">
        <f t="shared" si="6"/>
        <v>7.1751965007788326E-2</v>
      </c>
      <c r="F429" s="28"/>
    </row>
    <row r="430" spans="1:6" x14ac:dyDescent="0.25">
      <c r="A430">
        <v>427</v>
      </c>
      <c r="B430" s="27">
        <v>37022</v>
      </c>
      <c r="C430" s="25">
        <v>1.42290182411671E-2</v>
      </c>
      <c r="D430" s="25">
        <f>VLOOKUP(B430,viz!$B$3:$C$1863,2,0)</f>
        <v>1245.67</v>
      </c>
      <c r="E430" s="28">
        <f t="shared" si="6"/>
        <v>1.4051273646680146E-2</v>
      </c>
      <c r="F430" s="28"/>
    </row>
    <row r="431" spans="1:6" x14ac:dyDescent="0.25">
      <c r="A431">
        <v>428</v>
      </c>
      <c r="B431" s="27">
        <v>37029</v>
      </c>
      <c r="C431" s="25">
        <v>8.7411729618906992E-3</v>
      </c>
      <c r="D431" s="25">
        <f>VLOOKUP(B431,viz!$B$3:$C$1863,2,0)</f>
        <v>1291.96</v>
      </c>
      <c r="E431" s="28">
        <f t="shared" si="6"/>
        <v>7.5608589280042908E-3</v>
      </c>
      <c r="F431" s="28"/>
    </row>
    <row r="432" spans="1:6" x14ac:dyDescent="0.25">
      <c r="A432">
        <v>429</v>
      </c>
      <c r="B432" s="27">
        <v>37036</v>
      </c>
      <c r="C432" s="25">
        <v>2.0251028239726999E-2</v>
      </c>
      <c r="D432" s="25">
        <f>VLOOKUP(B432,viz!$B$3:$C$1863,2,0)</f>
        <v>1277.8900000000001</v>
      </c>
      <c r="E432" s="28">
        <f t="shared" si="6"/>
        <v>2.1173439149097507E-2</v>
      </c>
      <c r="F432" s="28"/>
    </row>
    <row r="433" spans="1:6" x14ac:dyDescent="0.25">
      <c r="A433">
        <v>430</v>
      </c>
      <c r="B433" s="27">
        <v>37043</v>
      </c>
      <c r="C433" s="25">
        <v>1.78453866392374E-2</v>
      </c>
      <c r="D433" s="25">
        <f>VLOOKUP(B433,viz!$B$3:$C$1863,2,0)</f>
        <v>1260.67</v>
      </c>
      <c r="E433" s="28">
        <f t="shared" si="6"/>
        <v>1.8328313082836514E-2</v>
      </c>
      <c r="F433" s="28"/>
    </row>
    <row r="434" spans="1:6" x14ac:dyDescent="0.25">
      <c r="A434">
        <v>431</v>
      </c>
      <c r="B434" s="27">
        <v>37050</v>
      </c>
      <c r="C434" s="25">
        <v>2.0342096686363199E-2</v>
      </c>
      <c r="D434" s="25">
        <f>VLOOKUP(B434,viz!$B$3:$C$1863,2,0)</f>
        <v>1264.96</v>
      </c>
      <c r="E434" s="28">
        <f t="shared" si="6"/>
        <v>2.1281144807033345E-2</v>
      </c>
      <c r="F434" s="28"/>
    </row>
    <row r="435" spans="1:6" x14ac:dyDescent="0.25">
      <c r="A435">
        <v>432</v>
      </c>
      <c r="B435" s="27">
        <v>37057</v>
      </c>
      <c r="C435" s="25">
        <v>2.37394757568836E-2</v>
      </c>
      <c r="D435" s="25">
        <f>VLOOKUP(B435,viz!$B$3:$C$1863,2,0)</f>
        <v>1214.3599999999999</v>
      </c>
      <c r="E435" s="28">
        <f t="shared" si="6"/>
        <v>2.5299187955497321E-2</v>
      </c>
      <c r="F435" s="28"/>
    </row>
    <row r="436" spans="1:6" x14ac:dyDescent="0.25">
      <c r="A436">
        <v>433</v>
      </c>
      <c r="B436" s="27">
        <v>37064</v>
      </c>
      <c r="C436" s="25">
        <v>1.1417375877499599E-2</v>
      </c>
      <c r="D436" s="25">
        <f>VLOOKUP(B436,viz!$B$3:$C$1863,2,0)</f>
        <v>1225.3499999999999</v>
      </c>
      <c r="E436" s="28">
        <f t="shared" si="6"/>
        <v>1.0725974908810791E-2</v>
      </c>
      <c r="F436" s="28"/>
    </row>
    <row r="437" spans="1:6" x14ac:dyDescent="0.25">
      <c r="A437">
        <v>434</v>
      </c>
      <c r="B437" s="27">
        <v>37071</v>
      </c>
      <c r="C437" s="25">
        <v>8.8816415518522297E-3</v>
      </c>
      <c r="D437" s="25">
        <f>VLOOKUP(B437,viz!$B$3:$C$1863,2,0)</f>
        <v>1224.42</v>
      </c>
      <c r="E437" s="28">
        <f t="shared" si="6"/>
        <v>7.7269895963088045E-3</v>
      </c>
      <c r="F437" s="28"/>
    </row>
    <row r="438" spans="1:6" x14ac:dyDescent="0.25">
      <c r="A438">
        <v>435</v>
      </c>
      <c r="B438" s="27">
        <v>37078</v>
      </c>
      <c r="C438" s="25">
        <v>6.1040790751576398E-3</v>
      </c>
      <c r="D438" s="25">
        <f>VLOOKUP(B438,viz!$B$3:$C$1863,2,0)</f>
        <v>1190.5899999999999</v>
      </c>
      <c r="E438" s="28">
        <f t="shared" si="6"/>
        <v>4.4419967688219932E-3</v>
      </c>
      <c r="F438" s="28"/>
    </row>
    <row r="439" spans="1:6" x14ac:dyDescent="0.25">
      <c r="A439">
        <v>436</v>
      </c>
      <c r="B439" s="27">
        <v>37085</v>
      </c>
      <c r="C439" s="25">
        <v>1.0518713854253301E-2</v>
      </c>
      <c r="D439" s="25">
        <f>VLOOKUP(B439,viz!$B$3:$C$1863,2,0)</f>
        <v>1215.68</v>
      </c>
      <c r="E439" s="28">
        <f t="shared" si="6"/>
        <v>9.6631371417150932E-3</v>
      </c>
      <c r="F439" s="28"/>
    </row>
    <row r="440" spans="1:6" x14ac:dyDescent="0.25">
      <c r="A440">
        <v>437</v>
      </c>
      <c r="B440" s="27">
        <v>37092</v>
      </c>
      <c r="C440" s="25">
        <v>4.3141704052686698E-2</v>
      </c>
      <c r="D440" s="25">
        <f>VLOOKUP(B440,viz!$B$3:$C$1863,2,0)</f>
        <v>1210.8499999999999</v>
      </c>
      <c r="E440" s="28">
        <f t="shared" si="6"/>
        <v>4.8245991609333919E-2</v>
      </c>
      <c r="F440" s="28"/>
    </row>
    <row r="441" spans="1:6" x14ac:dyDescent="0.25">
      <c r="A441">
        <v>438</v>
      </c>
      <c r="B441" s="27">
        <v>37099</v>
      </c>
      <c r="C441" s="25">
        <v>6.8289339542388899E-3</v>
      </c>
      <c r="D441" s="25">
        <f>VLOOKUP(B441,viz!$B$3:$C$1863,2,0)</f>
        <v>1205.82</v>
      </c>
      <c r="E441" s="28">
        <f t="shared" si="6"/>
        <v>5.2992747234062521E-3</v>
      </c>
      <c r="F441" s="28"/>
    </row>
    <row r="442" spans="1:6" x14ac:dyDescent="0.25">
      <c r="A442">
        <v>439</v>
      </c>
      <c r="B442" s="27">
        <v>37106</v>
      </c>
      <c r="C442" s="25">
        <v>4.85184695571661E-3</v>
      </c>
      <c r="D442" s="25">
        <f>VLOOKUP(B442,viz!$B$3:$C$1863,2,0)</f>
        <v>1214.3499999999999</v>
      </c>
      <c r="E442" s="28">
        <f t="shared" si="6"/>
        <v>2.9609955077422754E-3</v>
      </c>
      <c r="F442" s="28"/>
    </row>
    <row r="443" spans="1:6" x14ac:dyDescent="0.25">
      <c r="A443">
        <v>440</v>
      </c>
      <c r="B443" s="27">
        <v>37113</v>
      </c>
      <c r="C443" s="25">
        <v>2.8888914734125099E-2</v>
      </c>
      <c r="D443" s="25">
        <f>VLOOKUP(B443,viz!$B$3:$C$1863,2,0)</f>
        <v>1190.1600000000001</v>
      </c>
      <c r="E443" s="28">
        <f t="shared" si="6"/>
        <v>3.138937323404771E-2</v>
      </c>
      <c r="F443" s="28"/>
    </row>
    <row r="444" spans="1:6" x14ac:dyDescent="0.25">
      <c r="A444">
        <v>441</v>
      </c>
      <c r="B444" s="27">
        <v>37120</v>
      </c>
      <c r="C444" s="25">
        <v>1.74293499439955E-2</v>
      </c>
      <c r="D444" s="25">
        <f>VLOOKUP(B444,viz!$B$3:$C$1863,2,0)</f>
        <v>1161.97</v>
      </c>
      <c r="E444" s="28">
        <f t="shared" si="6"/>
        <v>1.7836271023905993E-2</v>
      </c>
      <c r="F444" s="28"/>
    </row>
    <row r="445" spans="1:6" x14ac:dyDescent="0.25">
      <c r="A445">
        <v>442</v>
      </c>
      <c r="B445" s="27">
        <v>37127</v>
      </c>
      <c r="C445" s="25">
        <v>9.4953104853630101E-3</v>
      </c>
      <c r="D445" s="25">
        <f>VLOOKUP(B445,viz!$B$3:$C$1863,2,0)</f>
        <v>1184.93</v>
      </c>
      <c r="E445" s="28">
        <f t="shared" si="6"/>
        <v>8.4527691465255805E-3</v>
      </c>
      <c r="F445" s="28"/>
    </row>
    <row r="446" spans="1:6" x14ac:dyDescent="0.25">
      <c r="A446">
        <v>443</v>
      </c>
      <c r="B446" s="27">
        <v>37134</v>
      </c>
      <c r="C446" s="25">
        <v>0.100176259875298</v>
      </c>
      <c r="D446" s="25">
        <f>VLOOKUP(B446,viz!$B$3:$C$1863,2,0)</f>
        <v>1133.58</v>
      </c>
      <c r="E446" s="28">
        <f t="shared" si="6"/>
        <v>0.11570013831826337</v>
      </c>
      <c r="F446" s="28"/>
    </row>
    <row r="447" spans="1:6" x14ac:dyDescent="0.25">
      <c r="A447">
        <v>444</v>
      </c>
      <c r="B447" s="27">
        <v>37141</v>
      </c>
      <c r="C447" s="25">
        <v>0.134716391563416</v>
      </c>
      <c r="D447" s="25">
        <f>VLOOKUP(B447,viz!$B$3:$C$1863,2,0)</f>
        <v>1085.78</v>
      </c>
      <c r="E447" s="28">
        <f t="shared" si="6"/>
        <v>0.15655037510247582</v>
      </c>
      <c r="F447" s="28"/>
    </row>
    <row r="448" spans="1:6" x14ac:dyDescent="0.25">
      <c r="A448">
        <v>445</v>
      </c>
      <c r="B448" s="27">
        <v>37148</v>
      </c>
      <c r="C448" s="25">
        <v>4.0562666952610002E-2</v>
      </c>
      <c r="D448" s="25">
        <f>VLOOKUP(B448,viz!$B$3:$C$1863,2,0)</f>
        <v>1092.54</v>
      </c>
      <c r="E448" s="28">
        <f t="shared" si="6"/>
        <v>4.5195792578111231E-2</v>
      </c>
      <c r="F448" s="28"/>
    </row>
    <row r="449" spans="1:6" x14ac:dyDescent="0.25">
      <c r="A449">
        <v>446</v>
      </c>
      <c r="B449" s="27">
        <v>37155</v>
      </c>
      <c r="C449" s="25">
        <v>7.0498824119567899E-2</v>
      </c>
      <c r="D449" s="25">
        <f>VLOOKUP(B449,viz!$B$3:$C$1863,2,0)</f>
        <v>965.8</v>
      </c>
      <c r="E449" s="28">
        <f t="shared" si="6"/>
        <v>8.0600958942902853E-2</v>
      </c>
      <c r="F449" s="28"/>
    </row>
    <row r="450" spans="1:6" x14ac:dyDescent="0.25">
      <c r="A450">
        <v>447</v>
      </c>
      <c r="B450" s="27">
        <v>37162</v>
      </c>
      <c r="C450" s="25">
        <v>0.18181209266185799</v>
      </c>
      <c r="D450" s="25">
        <f>VLOOKUP(B450,viz!$B$3:$C$1863,2,0)</f>
        <v>1040.94</v>
      </c>
      <c r="E450" s="28">
        <f t="shared" si="6"/>
        <v>0.21224994679958292</v>
      </c>
      <c r="F450" s="28"/>
    </row>
    <row r="451" spans="1:6" x14ac:dyDescent="0.25">
      <c r="A451">
        <v>448</v>
      </c>
      <c r="B451" s="27">
        <v>37169</v>
      </c>
      <c r="C451" s="25">
        <v>0.133558169007301</v>
      </c>
      <c r="D451" s="25">
        <f>VLOOKUP(B451,viz!$B$3:$C$1863,2,0)</f>
        <v>1071.3800000000001</v>
      </c>
      <c r="E451" s="28">
        <f t="shared" si="6"/>
        <v>0.15518055792594229</v>
      </c>
      <c r="F451" s="28"/>
    </row>
    <row r="452" spans="1:6" x14ac:dyDescent="0.25">
      <c r="A452">
        <v>449</v>
      </c>
      <c r="B452" s="27">
        <v>37176</v>
      </c>
      <c r="C452" s="25">
        <v>3.3537976443767499E-2</v>
      </c>
      <c r="D452" s="25">
        <f>VLOOKUP(B452,viz!$B$3:$C$1863,2,0)</f>
        <v>1091.6500000000001</v>
      </c>
      <c r="E452" s="28">
        <f t="shared" si="6"/>
        <v>3.6887767779214993E-2</v>
      </c>
      <c r="F452" s="28"/>
    </row>
    <row r="453" spans="1:6" x14ac:dyDescent="0.25">
      <c r="A453">
        <v>450</v>
      </c>
      <c r="B453" s="27">
        <v>37183</v>
      </c>
      <c r="C453" s="25">
        <v>0.129761353135109</v>
      </c>
      <c r="D453" s="25">
        <f>VLOOKUP(B453,viz!$B$3:$C$1863,2,0)</f>
        <v>1073.48</v>
      </c>
      <c r="E453" s="28">
        <f t="shared" ref="E453:E516" si="7">(C453-$E$1)/$E$3</f>
        <v>0.15069010523150586</v>
      </c>
      <c r="F453" s="28"/>
    </row>
    <row r="454" spans="1:6" x14ac:dyDescent="0.25">
      <c r="A454">
        <v>451</v>
      </c>
      <c r="B454" s="27">
        <v>37190</v>
      </c>
      <c r="C454" s="25">
        <v>1.5666920691728599E-2</v>
      </c>
      <c r="D454" s="25">
        <f>VLOOKUP(B454,viz!$B$3:$C$1863,2,0)</f>
        <v>1104.6099999999999</v>
      </c>
      <c r="E454" s="28">
        <f t="shared" si="7"/>
        <v>1.5751865182011292E-2</v>
      </c>
      <c r="F454" s="28"/>
    </row>
    <row r="455" spans="1:6" x14ac:dyDescent="0.25">
      <c r="A455">
        <v>452</v>
      </c>
      <c r="B455" s="27">
        <v>37197</v>
      </c>
      <c r="C455" s="25">
        <v>2.8059316799044599E-2</v>
      </c>
      <c r="D455" s="25">
        <f>VLOOKUP(B455,viz!$B$3:$C$1863,2,0)</f>
        <v>1087.2</v>
      </c>
      <c r="E455" s="28">
        <f t="shared" si="7"/>
        <v>3.0408216810275581E-2</v>
      </c>
      <c r="F455" s="28"/>
    </row>
    <row r="456" spans="1:6" x14ac:dyDescent="0.25">
      <c r="A456">
        <v>453</v>
      </c>
      <c r="B456" s="27">
        <v>37204</v>
      </c>
      <c r="C456" s="25">
        <v>5.0999280065298101E-2</v>
      </c>
      <c r="D456" s="25">
        <f>VLOOKUP(B456,viz!$B$3:$C$1863,2,0)</f>
        <v>1120.31</v>
      </c>
      <c r="E456" s="28">
        <f t="shared" si="7"/>
        <v>5.753906100361026E-2</v>
      </c>
      <c r="F456" s="28"/>
    </row>
    <row r="457" spans="1:6" x14ac:dyDescent="0.25">
      <c r="A457">
        <v>454</v>
      </c>
      <c r="B457" s="27">
        <v>37211</v>
      </c>
      <c r="C457" s="25">
        <v>1.44942393526435E-2</v>
      </c>
      <c r="D457" s="25">
        <f>VLOOKUP(B457,viz!$B$3:$C$1863,2,0)</f>
        <v>1138.6500000000001</v>
      </c>
      <c r="E457" s="28">
        <f t="shared" si="7"/>
        <v>1.436494776065899E-2</v>
      </c>
      <c r="F457" s="28"/>
    </row>
    <row r="458" spans="1:6" x14ac:dyDescent="0.25">
      <c r="A458">
        <v>455</v>
      </c>
      <c r="B458" s="27">
        <v>37218</v>
      </c>
      <c r="C458" s="25">
        <v>3.2764200121164301E-2</v>
      </c>
      <c r="D458" s="25">
        <f>VLOOKUP(B458,viz!$B$3:$C$1863,2,0)</f>
        <v>1150.3399999999999</v>
      </c>
      <c r="E458" s="28">
        <f t="shared" si="7"/>
        <v>3.597263096729509E-2</v>
      </c>
      <c r="F458" s="28"/>
    </row>
    <row r="459" spans="1:6" x14ac:dyDescent="0.25">
      <c r="A459">
        <v>456</v>
      </c>
      <c r="B459" s="27">
        <v>37225</v>
      </c>
      <c r="C459" s="25">
        <v>0.22411438822746299</v>
      </c>
      <c r="D459" s="25">
        <f>VLOOKUP(B459,viz!$B$3:$C$1863,2,0)</f>
        <v>1139.45</v>
      </c>
      <c r="E459" s="28">
        <f t="shared" si="7"/>
        <v>0.2622804100871669</v>
      </c>
      <c r="F459" s="28"/>
    </row>
    <row r="460" spans="1:6" x14ac:dyDescent="0.25">
      <c r="A460">
        <v>457</v>
      </c>
      <c r="B460" s="27">
        <v>37232</v>
      </c>
      <c r="C460" s="25">
        <v>0.237287431955338</v>
      </c>
      <c r="D460" s="25">
        <f>VLOOKUP(B460,viz!$B$3:$C$1863,2,0)</f>
        <v>1158.31</v>
      </c>
      <c r="E460" s="28">
        <f t="shared" si="7"/>
        <v>0.27786002513645164</v>
      </c>
      <c r="F460" s="28"/>
    </row>
    <row r="461" spans="1:6" x14ac:dyDescent="0.25">
      <c r="A461">
        <v>458</v>
      </c>
      <c r="B461" s="27">
        <v>37239</v>
      </c>
      <c r="C461" s="25">
        <v>5.90926557779312E-2</v>
      </c>
      <c r="D461" s="25">
        <f>VLOOKUP(B461,viz!$B$3:$C$1863,2,0)</f>
        <v>1123.0899999999999</v>
      </c>
      <c r="E461" s="28">
        <f t="shared" si="7"/>
        <v>6.7111008129636704E-2</v>
      </c>
      <c r="F461" s="28"/>
    </row>
    <row r="462" spans="1:6" x14ac:dyDescent="0.25">
      <c r="A462">
        <v>459</v>
      </c>
      <c r="B462" s="27">
        <v>37246</v>
      </c>
      <c r="C462" s="25">
        <v>0.308036237955093</v>
      </c>
      <c r="D462" s="25">
        <f>VLOOKUP(B462,viz!$B$3:$C$1863,2,0)</f>
        <v>1144.8900000000001</v>
      </c>
      <c r="E462" s="28">
        <f t="shared" si="7"/>
        <v>0.36153386585560887</v>
      </c>
      <c r="F462" s="28"/>
    </row>
    <row r="463" spans="1:6" x14ac:dyDescent="0.25">
      <c r="A463">
        <v>460</v>
      </c>
      <c r="B463" s="27">
        <v>37253</v>
      </c>
      <c r="C463" s="25">
        <v>0.13546925783157299</v>
      </c>
      <c r="D463" s="25">
        <f>VLOOKUP(B463,viz!$B$3:$C$1863,2,0)</f>
        <v>1161.02</v>
      </c>
      <c r="E463" s="28">
        <f t="shared" si="7"/>
        <v>0.15744078182120988</v>
      </c>
      <c r="F463" s="28"/>
    </row>
    <row r="464" spans="1:6" x14ac:dyDescent="0.25">
      <c r="A464">
        <v>461</v>
      </c>
      <c r="B464" s="27">
        <v>37260</v>
      </c>
      <c r="C464" s="25">
        <v>4.4041078537702602E-2</v>
      </c>
      <c r="D464" s="25">
        <f>VLOOKUP(B464,viz!$B$3:$C$1863,2,0)</f>
        <v>1172.51</v>
      </c>
      <c r="E464" s="28">
        <f t="shared" si="7"/>
        <v>4.9309671997188879E-2</v>
      </c>
      <c r="F464" s="28"/>
    </row>
    <row r="465" spans="1:6" x14ac:dyDescent="0.25">
      <c r="A465">
        <v>462</v>
      </c>
      <c r="B465" s="27">
        <v>37267</v>
      </c>
      <c r="C465" s="25">
        <v>0.19484420120716101</v>
      </c>
      <c r="D465" s="25">
        <f>VLOOKUP(B465,viz!$B$3:$C$1863,2,0)</f>
        <v>1145.5999999999999</v>
      </c>
      <c r="E465" s="28">
        <f t="shared" si="7"/>
        <v>0.227662879346575</v>
      </c>
      <c r="F465" s="28"/>
    </row>
    <row r="466" spans="1:6" x14ac:dyDescent="0.25">
      <c r="A466">
        <v>463</v>
      </c>
      <c r="B466" s="27">
        <v>37274</v>
      </c>
      <c r="C466" s="25">
        <v>0.13600037992000599</v>
      </c>
      <c r="D466" s="25">
        <f>VLOOKUP(B466,viz!$B$3:$C$1863,2,0)</f>
        <v>1127.58</v>
      </c>
      <c r="E466" s="28">
        <f t="shared" si="7"/>
        <v>0.15806893411865108</v>
      </c>
      <c r="F466" s="28"/>
    </row>
    <row r="467" spans="1:6" x14ac:dyDescent="0.25">
      <c r="A467">
        <v>464</v>
      </c>
      <c r="B467" s="27">
        <v>37281</v>
      </c>
      <c r="C467" s="25">
        <v>5.2660282701253898E-2</v>
      </c>
      <c r="D467" s="25">
        <f>VLOOKUP(B467,viz!$B$3:$C$1863,2,0)</f>
        <v>1133.28</v>
      </c>
      <c r="E467" s="28">
        <f t="shared" si="7"/>
        <v>5.9503510693341373E-2</v>
      </c>
      <c r="F467" s="28"/>
    </row>
    <row r="468" spans="1:6" x14ac:dyDescent="0.25">
      <c r="A468">
        <v>465</v>
      </c>
      <c r="B468" s="27">
        <v>37288</v>
      </c>
      <c r="C468" s="25">
        <v>9.4371832907199901E-2</v>
      </c>
      <c r="D468" s="25">
        <f>VLOOKUP(B468,viz!$B$3:$C$1863,2,0)</f>
        <v>1122.19</v>
      </c>
      <c r="E468" s="28">
        <f t="shared" si="7"/>
        <v>0.10883530589132032</v>
      </c>
      <c r="F468" s="28"/>
    </row>
    <row r="469" spans="1:6" x14ac:dyDescent="0.25">
      <c r="A469">
        <v>466</v>
      </c>
      <c r="B469" s="27">
        <v>37295</v>
      </c>
      <c r="C469" s="25">
        <v>4.8768177628517199E-2</v>
      </c>
      <c r="D469" s="25">
        <f>VLOOKUP(B469,viz!$B$3:$C$1863,2,0)</f>
        <v>1096.22</v>
      </c>
      <c r="E469" s="28">
        <f t="shared" si="7"/>
        <v>5.4900360501385879E-2</v>
      </c>
      <c r="F469" s="28"/>
    </row>
    <row r="470" spans="1:6" x14ac:dyDescent="0.25">
      <c r="A470">
        <v>467</v>
      </c>
      <c r="B470" s="27">
        <v>37302</v>
      </c>
      <c r="C470" s="25">
        <v>0.103789180517197</v>
      </c>
      <c r="D470" s="25">
        <f>VLOOKUP(B470,viz!$B$3:$C$1863,2,0)</f>
        <v>1104.18</v>
      </c>
      <c r="E470" s="28">
        <f t="shared" si="7"/>
        <v>0.11997310013082398</v>
      </c>
      <c r="F470" s="28"/>
    </row>
    <row r="471" spans="1:6" x14ac:dyDescent="0.25">
      <c r="A471">
        <v>468</v>
      </c>
      <c r="B471" s="27">
        <v>37309</v>
      </c>
      <c r="C471" s="25">
        <v>6.0105141252279302E-2</v>
      </c>
      <c r="D471" s="25">
        <f>VLOOKUP(B471,viz!$B$3:$C$1863,2,0)</f>
        <v>1089.8399999999999</v>
      </c>
      <c r="E471" s="28">
        <f t="shared" si="7"/>
        <v>6.8308463650106649E-2</v>
      </c>
      <c r="F471" s="28"/>
    </row>
    <row r="472" spans="1:6" x14ac:dyDescent="0.25">
      <c r="A472">
        <v>469</v>
      </c>
      <c r="B472" s="27">
        <v>37316</v>
      </c>
      <c r="C472" s="25">
        <v>0.11815762519836399</v>
      </c>
      <c r="D472" s="25">
        <f>VLOOKUP(B472,viz!$B$3:$C$1863,2,0)</f>
        <v>1131.78</v>
      </c>
      <c r="E472" s="28">
        <f t="shared" si="7"/>
        <v>0.13696650284122666</v>
      </c>
      <c r="F472" s="28"/>
    </row>
    <row r="473" spans="1:6" x14ac:dyDescent="0.25">
      <c r="A473">
        <v>470</v>
      </c>
      <c r="B473" s="27">
        <v>37323</v>
      </c>
      <c r="C473" s="25">
        <v>7.2259686887264293E-2</v>
      </c>
      <c r="D473" s="25">
        <f>VLOOKUP(B473,viz!$B$3:$C$1863,2,0)</f>
        <v>1164.31</v>
      </c>
      <c r="E473" s="28">
        <f t="shared" si="7"/>
        <v>8.2683512120592273E-2</v>
      </c>
      <c r="F473" s="28"/>
    </row>
    <row r="474" spans="1:6" x14ac:dyDescent="0.25">
      <c r="A474">
        <v>471</v>
      </c>
      <c r="B474" s="27">
        <v>37330</v>
      </c>
      <c r="C474" s="25">
        <v>0.225164860486984</v>
      </c>
      <c r="D474" s="25">
        <f>VLOOKUP(B474,viz!$B$3:$C$1863,2,0)</f>
        <v>1166.1500000000001</v>
      </c>
      <c r="E474" s="28">
        <f t="shared" si="7"/>
        <v>0.26352279216388153</v>
      </c>
      <c r="F474" s="28"/>
    </row>
    <row r="475" spans="1:6" x14ac:dyDescent="0.25">
      <c r="A475">
        <v>472</v>
      </c>
      <c r="B475" s="27">
        <v>37337</v>
      </c>
      <c r="C475" s="25">
        <v>0.327434182167053</v>
      </c>
      <c r="D475" s="25">
        <f>VLOOKUP(B475,viz!$B$3:$C$1863,2,0)</f>
        <v>1148.69</v>
      </c>
      <c r="E475" s="28">
        <f t="shared" si="7"/>
        <v>0.38447560277023979</v>
      </c>
      <c r="F475" s="28"/>
    </row>
    <row r="476" spans="1:6" x14ac:dyDescent="0.25">
      <c r="A476">
        <v>473</v>
      </c>
      <c r="B476" s="27">
        <v>37344</v>
      </c>
      <c r="C476" s="25">
        <v>0.13743072748184201</v>
      </c>
      <c r="D476" s="25">
        <f>VLOOKUP(B476,viz!$B$3:$C$1863,2,0)</f>
        <v>1147.3900000000001</v>
      </c>
      <c r="E476" s="28">
        <f t="shared" si="7"/>
        <v>0.15976059056953898</v>
      </c>
      <c r="F476" s="28"/>
    </row>
    <row r="477" spans="1:6" x14ac:dyDescent="0.25">
      <c r="A477">
        <v>474</v>
      </c>
      <c r="B477" s="27">
        <v>37351</v>
      </c>
      <c r="C477" s="25">
        <v>7.8413844108581501E-2</v>
      </c>
      <c r="D477" s="25">
        <f>VLOOKUP(B477,viz!$B$3:$C$1863,2,0)</f>
        <v>1122.73</v>
      </c>
      <c r="E477" s="28">
        <f t="shared" si="7"/>
        <v>8.9961966701139276E-2</v>
      </c>
      <c r="F477" s="28"/>
    </row>
    <row r="478" spans="1:6" x14ac:dyDescent="0.25">
      <c r="A478">
        <v>475</v>
      </c>
      <c r="B478" s="27">
        <v>37358</v>
      </c>
      <c r="C478" s="25">
        <v>0.17015044391155201</v>
      </c>
      <c r="D478" s="25">
        <f>VLOOKUP(B478,viz!$B$3:$C$1863,2,0)</f>
        <v>1111.01</v>
      </c>
      <c r="E478" s="28">
        <f t="shared" si="7"/>
        <v>0.19845784209524006</v>
      </c>
      <c r="F478" s="28"/>
    </row>
    <row r="479" spans="1:6" x14ac:dyDescent="0.25">
      <c r="A479">
        <v>476</v>
      </c>
      <c r="B479" s="27">
        <v>37365</v>
      </c>
      <c r="C479" s="25">
        <v>3.22588756680489E-2</v>
      </c>
      <c r="D479" s="25">
        <f>VLOOKUP(B479,viz!$B$3:$C$1863,2,0)</f>
        <v>1125.17</v>
      </c>
      <c r="E479" s="28">
        <f t="shared" si="7"/>
        <v>3.5374989251594338E-2</v>
      </c>
      <c r="F479" s="28"/>
    </row>
    <row r="480" spans="1:6" x14ac:dyDescent="0.25">
      <c r="A480">
        <v>477</v>
      </c>
      <c r="B480" s="27">
        <v>37372</v>
      </c>
      <c r="C480" s="25">
        <v>7.6018989086151095E-2</v>
      </c>
      <c r="D480" s="25">
        <f>VLOOKUP(B480,viz!$B$3:$C$1863,2,0)</f>
        <v>1076.32</v>
      </c>
      <c r="E480" s="28">
        <f t="shared" si="7"/>
        <v>8.7129597803026565E-2</v>
      </c>
      <c r="F480" s="28"/>
    </row>
    <row r="481" spans="1:6" x14ac:dyDescent="0.25">
      <c r="A481">
        <v>478</v>
      </c>
      <c r="B481" s="27">
        <v>37379</v>
      </c>
      <c r="C481" s="25">
        <v>6.9691210985183702E-2</v>
      </c>
      <c r="D481" s="25">
        <f>VLOOKUP(B481,viz!$B$3:$C$1863,2,0)</f>
        <v>1073.43</v>
      </c>
      <c r="E481" s="28">
        <f t="shared" si="7"/>
        <v>7.9645803702977011E-2</v>
      </c>
      <c r="F481" s="28"/>
    </row>
    <row r="482" spans="1:6" x14ac:dyDescent="0.25">
      <c r="A482">
        <v>479</v>
      </c>
      <c r="B482" s="27">
        <v>37386</v>
      </c>
      <c r="C482" s="25">
        <v>7.2943694889545399E-2</v>
      </c>
      <c r="D482" s="25">
        <f>VLOOKUP(B482,viz!$B$3:$C$1863,2,0)</f>
        <v>1054.99</v>
      </c>
      <c r="E482" s="28">
        <f t="shared" si="7"/>
        <v>8.3492480919778747E-2</v>
      </c>
      <c r="F482" s="28"/>
    </row>
    <row r="483" spans="1:6" x14ac:dyDescent="0.25">
      <c r="A483">
        <v>480</v>
      </c>
      <c r="B483" s="27">
        <v>37393</v>
      </c>
      <c r="C483" s="25">
        <v>6.4003169536590604E-2</v>
      </c>
      <c r="D483" s="25">
        <f>VLOOKUP(B483,viz!$B$3:$C$1863,2,0)</f>
        <v>1106.5899999999999</v>
      </c>
      <c r="E483" s="28">
        <f t="shared" si="7"/>
        <v>7.2918619159746817E-2</v>
      </c>
      <c r="F483" s="28"/>
    </row>
    <row r="484" spans="1:6" x14ac:dyDescent="0.25">
      <c r="A484">
        <v>481</v>
      </c>
      <c r="B484" s="27">
        <v>37400</v>
      </c>
      <c r="C484" s="25">
        <v>5.06022125482559E-2</v>
      </c>
      <c r="D484" s="25">
        <f>VLOOKUP(B484,viz!$B$3:$C$1863,2,0)</f>
        <v>1083.82</v>
      </c>
      <c r="E484" s="28">
        <f t="shared" si="7"/>
        <v>5.7069453584711126E-2</v>
      </c>
      <c r="F484" s="28"/>
    </row>
    <row r="485" spans="1:6" x14ac:dyDescent="0.25">
      <c r="A485">
        <v>482</v>
      </c>
      <c r="B485" s="27">
        <v>37407</v>
      </c>
      <c r="C485" s="25">
        <v>4.2015992105007199E-2</v>
      </c>
      <c r="D485" s="25">
        <f>VLOOKUP(B485,viz!$B$3:$C$1863,2,0)</f>
        <v>1067.1400000000001</v>
      </c>
      <c r="E485" s="28">
        <f t="shared" si="7"/>
        <v>4.6914624374583512E-2</v>
      </c>
      <c r="F485" s="28"/>
    </row>
    <row r="486" spans="1:6" x14ac:dyDescent="0.25">
      <c r="A486">
        <v>483</v>
      </c>
      <c r="B486" s="27">
        <v>37414</v>
      </c>
      <c r="C486" s="25">
        <v>5.8164656162261998E-2</v>
      </c>
      <c r="D486" s="25">
        <f>VLOOKUP(B486,viz!$B$3:$C$1863,2,0)</f>
        <v>1027.53</v>
      </c>
      <c r="E486" s="28">
        <f t="shared" si="7"/>
        <v>6.6013473112166404E-2</v>
      </c>
      <c r="F486" s="28"/>
    </row>
    <row r="487" spans="1:6" x14ac:dyDescent="0.25">
      <c r="A487">
        <v>484</v>
      </c>
      <c r="B487" s="27">
        <v>37421</v>
      </c>
      <c r="C487" s="25">
        <v>9.0912915766239194E-2</v>
      </c>
      <c r="D487" s="25">
        <f>VLOOKUP(B487,viz!$B$3:$C$1863,2,0)</f>
        <v>1007.27</v>
      </c>
      <c r="E487" s="28">
        <f t="shared" si="7"/>
        <v>0.10474448233855942</v>
      </c>
      <c r="F487" s="28"/>
    </row>
    <row r="488" spans="1:6" x14ac:dyDescent="0.25">
      <c r="A488">
        <v>485</v>
      </c>
      <c r="B488" s="27">
        <v>37428</v>
      </c>
      <c r="C488" s="25">
        <v>8.2905203104019207E-2</v>
      </c>
      <c r="D488" s="25">
        <f>VLOOKUP(B488,viz!$B$3:$C$1863,2,0)</f>
        <v>989.14</v>
      </c>
      <c r="E488" s="28">
        <f t="shared" si="7"/>
        <v>9.5273847967349057E-2</v>
      </c>
      <c r="F488" s="28"/>
    </row>
    <row r="489" spans="1:6" x14ac:dyDescent="0.25">
      <c r="A489">
        <v>486</v>
      </c>
      <c r="B489" s="27">
        <v>37435</v>
      </c>
      <c r="C489" s="25">
        <v>0.112799324095249</v>
      </c>
      <c r="D489" s="25">
        <f>VLOOKUP(B489,viz!$B$3:$C$1863,2,0)</f>
        <v>989.81</v>
      </c>
      <c r="E489" s="28">
        <f t="shared" si="7"/>
        <v>0.13062929860588052</v>
      </c>
      <c r="F489" s="28"/>
    </row>
    <row r="490" spans="1:6" x14ac:dyDescent="0.25">
      <c r="A490">
        <v>487</v>
      </c>
      <c r="B490" s="27">
        <v>37442</v>
      </c>
      <c r="C490" s="25">
        <v>0.14440973103046401</v>
      </c>
      <c r="D490" s="25">
        <f>VLOOKUP(B490,viz!$B$3:$C$1863,2,0)</f>
        <v>989.03</v>
      </c>
      <c r="E490" s="28">
        <f t="shared" si="7"/>
        <v>0.16801458189919977</v>
      </c>
      <c r="F490" s="28"/>
    </row>
    <row r="491" spans="1:6" x14ac:dyDescent="0.25">
      <c r="A491">
        <v>488</v>
      </c>
      <c r="B491" s="27">
        <v>37449</v>
      </c>
      <c r="C491" s="25">
        <v>5.4351139813661603E-2</v>
      </c>
      <c r="D491" s="25">
        <f>VLOOKUP(B491,viz!$B$3:$C$1863,2,0)</f>
        <v>921.39</v>
      </c>
      <c r="E491" s="28">
        <f t="shared" si="7"/>
        <v>6.1503268946547042E-2</v>
      </c>
      <c r="F491" s="28"/>
    </row>
    <row r="492" spans="1:6" x14ac:dyDescent="0.25">
      <c r="A492">
        <v>489</v>
      </c>
      <c r="B492" s="27">
        <v>37456</v>
      </c>
      <c r="C492" s="25">
        <v>0.14470650255680101</v>
      </c>
      <c r="D492" s="25">
        <f>VLOOKUP(B492,viz!$B$3:$C$1863,2,0)</f>
        <v>847.76</v>
      </c>
      <c r="E492" s="28">
        <f t="shared" si="7"/>
        <v>0.16836557034450003</v>
      </c>
      <c r="F492" s="28"/>
    </row>
    <row r="493" spans="1:6" x14ac:dyDescent="0.25">
      <c r="A493">
        <v>490</v>
      </c>
      <c r="B493" s="27">
        <v>37463</v>
      </c>
      <c r="C493" s="25">
        <v>0.28031843900680498</v>
      </c>
      <c r="D493" s="25">
        <f>VLOOKUP(B493,viz!$B$3:$C$1863,2,0)</f>
        <v>852.84</v>
      </c>
      <c r="E493" s="28">
        <f t="shared" si="7"/>
        <v>0.32875232754536932</v>
      </c>
      <c r="F493" s="28"/>
    </row>
    <row r="494" spans="1:6" x14ac:dyDescent="0.25">
      <c r="A494">
        <v>491</v>
      </c>
      <c r="B494" s="27">
        <v>37470</v>
      </c>
      <c r="C494" s="25">
        <v>0.106094308197498</v>
      </c>
      <c r="D494" s="25">
        <f>VLOOKUP(B494,viz!$B$3:$C$1863,2,0)</f>
        <v>864.24</v>
      </c>
      <c r="E494" s="28">
        <f t="shared" si="7"/>
        <v>0.12269934948066452</v>
      </c>
      <c r="F494" s="28"/>
    </row>
    <row r="495" spans="1:6" x14ac:dyDescent="0.25">
      <c r="A495">
        <v>492</v>
      </c>
      <c r="B495" s="27">
        <v>37477</v>
      </c>
      <c r="C495" s="25">
        <v>8.6055986583232894E-2</v>
      </c>
      <c r="D495" s="25">
        <f>VLOOKUP(B495,viz!$B$3:$C$1863,2,0)</f>
        <v>908.64</v>
      </c>
      <c r="E495" s="28">
        <f t="shared" si="7"/>
        <v>9.9000245201264089E-2</v>
      </c>
      <c r="F495" s="28"/>
    </row>
    <row r="496" spans="1:6" x14ac:dyDescent="0.25">
      <c r="A496">
        <v>493</v>
      </c>
      <c r="B496" s="27">
        <v>37484</v>
      </c>
      <c r="C496" s="25">
        <v>9.6356779336929294E-2</v>
      </c>
      <c r="D496" s="25">
        <f>VLOOKUP(B496,viz!$B$3:$C$1863,2,0)</f>
        <v>928.77</v>
      </c>
      <c r="E496" s="28">
        <f t="shared" si="7"/>
        <v>0.11118288037049685</v>
      </c>
      <c r="F496" s="28"/>
    </row>
    <row r="497" spans="1:6" x14ac:dyDescent="0.25">
      <c r="A497">
        <v>494</v>
      </c>
      <c r="B497" s="27">
        <v>37491</v>
      </c>
      <c r="C497" s="25">
        <v>0.13748677074909199</v>
      </c>
      <c r="D497" s="25">
        <f>VLOOKUP(B497,viz!$B$3:$C$1863,2,0)</f>
        <v>940.86</v>
      </c>
      <c r="E497" s="28">
        <f t="shared" si="7"/>
        <v>0.15982687233007178</v>
      </c>
      <c r="F497" s="28"/>
    </row>
    <row r="498" spans="1:6" x14ac:dyDescent="0.25">
      <c r="A498">
        <v>495</v>
      </c>
      <c r="B498" s="27">
        <v>37498</v>
      </c>
      <c r="C498" s="25">
        <v>1.48997269570827E-2</v>
      </c>
      <c r="D498" s="25">
        <f>VLOOKUP(B498,viz!$B$3:$C$1863,2,0)</f>
        <v>916.07</v>
      </c>
      <c r="E498" s="28">
        <f t="shared" si="7"/>
        <v>1.4844513525027589E-2</v>
      </c>
      <c r="F498" s="28"/>
    </row>
    <row r="499" spans="1:6" x14ac:dyDescent="0.25">
      <c r="A499">
        <v>496</v>
      </c>
      <c r="B499" s="27">
        <v>37505</v>
      </c>
      <c r="C499" s="25">
        <v>9.5671698451042203E-2</v>
      </c>
      <c r="D499" s="25">
        <f>VLOOKUP(B499,viz!$B$3:$C$1863,2,0)</f>
        <v>893.92</v>
      </c>
      <c r="E499" s="28">
        <f t="shared" si="7"/>
        <v>0.1103726426835788</v>
      </c>
      <c r="F499" s="28"/>
    </row>
    <row r="500" spans="1:6" x14ac:dyDescent="0.25">
      <c r="A500">
        <v>497</v>
      </c>
      <c r="B500" s="27">
        <v>37512</v>
      </c>
      <c r="C500" s="25">
        <v>5.90123608708382E-2</v>
      </c>
      <c r="D500" s="25">
        <f>VLOOKUP(B500,viz!$B$3:$C$1863,2,0)</f>
        <v>889.81</v>
      </c>
      <c r="E500" s="28">
        <f t="shared" si="7"/>
        <v>6.70160442193386E-2</v>
      </c>
      <c r="F500" s="28"/>
    </row>
    <row r="501" spans="1:6" x14ac:dyDescent="0.25">
      <c r="A501">
        <v>498</v>
      </c>
      <c r="B501" s="27">
        <v>37519</v>
      </c>
      <c r="C501" s="25">
        <v>2.5116102769970901E-2</v>
      </c>
      <c r="D501" s="25">
        <f>VLOOKUP(B501,viz!$B$3:$C$1863,2,0)</f>
        <v>845.39</v>
      </c>
      <c r="E501" s="28">
        <f t="shared" si="7"/>
        <v>2.6927309699674246E-2</v>
      </c>
      <c r="F501" s="28"/>
    </row>
    <row r="502" spans="1:6" x14ac:dyDescent="0.25">
      <c r="A502">
        <v>499</v>
      </c>
      <c r="B502" s="27">
        <v>37526</v>
      </c>
      <c r="C502" s="25">
        <v>1.9034991040825799E-2</v>
      </c>
      <c r="D502" s="25">
        <f>VLOOKUP(B502,viz!$B$3:$C$1863,2,0)</f>
        <v>827.37</v>
      </c>
      <c r="E502" s="28">
        <f t="shared" si="7"/>
        <v>1.9735245225516923E-2</v>
      </c>
      <c r="F502" s="28"/>
    </row>
    <row r="503" spans="1:6" x14ac:dyDescent="0.25">
      <c r="A503">
        <v>500</v>
      </c>
      <c r="B503" s="27">
        <v>37533</v>
      </c>
      <c r="C503" s="25">
        <v>9.9366873502731295E-2</v>
      </c>
      <c r="D503" s="25">
        <f>VLOOKUP(B503,viz!$B$3:$C$1863,2,0)</f>
        <v>800.58</v>
      </c>
      <c r="E503" s="28">
        <f t="shared" si="7"/>
        <v>0.1147428858888918</v>
      </c>
      <c r="F503" s="28"/>
    </row>
    <row r="504" spans="1:6" x14ac:dyDescent="0.25">
      <c r="A504">
        <v>501</v>
      </c>
      <c r="B504" s="27">
        <v>37540</v>
      </c>
      <c r="C504" s="25">
        <v>5.4735831916332203E-2</v>
      </c>
      <c r="D504" s="25">
        <f>VLOOKUP(B504,viz!$B$3:$C$1863,2,0)</f>
        <v>835.32</v>
      </c>
      <c r="E504" s="28">
        <f t="shared" si="7"/>
        <v>6.1958240097931404E-2</v>
      </c>
      <c r="F504" s="28"/>
    </row>
    <row r="505" spans="1:6" x14ac:dyDescent="0.25">
      <c r="A505">
        <v>502</v>
      </c>
      <c r="B505" s="27">
        <v>37547</v>
      </c>
      <c r="C505" s="25">
        <v>7.4674420058727306E-2</v>
      </c>
      <c r="D505" s="25">
        <f>VLOOKUP(B505,viz!$B$3:$C$1863,2,0)</f>
        <v>884.39</v>
      </c>
      <c r="E505" s="28">
        <f t="shared" si="7"/>
        <v>8.553939068862014E-2</v>
      </c>
      <c r="F505" s="28"/>
    </row>
    <row r="506" spans="1:6" x14ac:dyDescent="0.25">
      <c r="A506">
        <v>503</v>
      </c>
      <c r="B506" s="27">
        <v>37554</v>
      </c>
      <c r="C506" s="25">
        <v>0.120861649513245</v>
      </c>
      <c r="D506" s="25">
        <f>VLOOKUP(B506,viz!$B$3:$C$1863,2,0)</f>
        <v>897.65</v>
      </c>
      <c r="E506" s="28">
        <f t="shared" si="7"/>
        <v>0.14016452288731571</v>
      </c>
      <c r="F506" s="28"/>
    </row>
    <row r="507" spans="1:6" x14ac:dyDescent="0.25">
      <c r="A507">
        <v>504</v>
      </c>
      <c r="B507" s="27">
        <v>37561</v>
      </c>
      <c r="C507" s="25">
        <v>0.12803840637207001</v>
      </c>
      <c r="D507" s="25">
        <f>VLOOKUP(B507,viz!$B$3:$C$1863,2,0)</f>
        <v>900.96</v>
      </c>
      <c r="E507" s="28">
        <f t="shared" si="7"/>
        <v>0.14865239489871787</v>
      </c>
      <c r="F507" s="28"/>
    </row>
    <row r="508" spans="1:6" x14ac:dyDescent="0.25">
      <c r="A508">
        <v>505</v>
      </c>
      <c r="B508" s="27">
        <v>37568</v>
      </c>
      <c r="C508" s="25">
        <v>4.3957278132438701E-2</v>
      </c>
      <c r="D508" s="25">
        <f>VLOOKUP(B508,viz!$B$3:$C$1863,2,0)</f>
        <v>894.74</v>
      </c>
      <c r="E508" s="28">
        <f t="shared" si="7"/>
        <v>4.9210562172462273E-2</v>
      </c>
      <c r="F508" s="28"/>
    </row>
    <row r="509" spans="1:6" x14ac:dyDescent="0.25">
      <c r="A509">
        <v>506</v>
      </c>
      <c r="B509" s="27">
        <v>37575</v>
      </c>
      <c r="C509" s="25">
        <v>4.6283651143312503E-2</v>
      </c>
      <c r="D509" s="25">
        <f>VLOOKUP(B509,viz!$B$3:$C$1863,2,0)</f>
        <v>909.83</v>
      </c>
      <c r="E509" s="28">
        <f t="shared" si="7"/>
        <v>5.1961938142904444E-2</v>
      </c>
      <c r="F509" s="28"/>
    </row>
    <row r="510" spans="1:6" x14ac:dyDescent="0.25">
      <c r="A510">
        <v>507</v>
      </c>
      <c r="B510" s="27">
        <v>37582</v>
      </c>
      <c r="C510" s="25">
        <v>5.0789594650268603E-2</v>
      </c>
      <c r="D510" s="25">
        <f>VLOOKUP(B510,viz!$B$3:$C$1863,2,0)</f>
        <v>930.55</v>
      </c>
      <c r="E510" s="28">
        <f t="shared" si="7"/>
        <v>5.7291068351714915E-2</v>
      </c>
      <c r="F510" s="28"/>
    </row>
    <row r="511" spans="1:6" x14ac:dyDescent="0.25">
      <c r="A511">
        <v>508</v>
      </c>
      <c r="B511" s="27">
        <v>37589</v>
      </c>
      <c r="C511" s="25">
        <v>5.4042413830757098E-3</v>
      </c>
      <c r="D511" s="25">
        <f>VLOOKUP(B511,viz!$B$3:$C$1863,2,0)</f>
        <v>936.31</v>
      </c>
      <c r="E511" s="28">
        <f t="shared" si="7"/>
        <v>3.6143063682698082E-3</v>
      </c>
      <c r="F511" s="28"/>
    </row>
    <row r="512" spans="1:6" x14ac:dyDescent="0.25">
      <c r="A512">
        <v>509</v>
      </c>
      <c r="B512" s="27">
        <v>37596</v>
      </c>
      <c r="C512" s="25">
        <v>1.18360258638859E-2</v>
      </c>
      <c r="D512" s="25">
        <f>VLOOKUP(B512,viz!$B$3:$C$1863,2,0)</f>
        <v>912.23</v>
      </c>
      <c r="E512" s="28">
        <f t="shared" si="7"/>
        <v>1.1221107678656913E-2</v>
      </c>
      <c r="F512" s="28"/>
    </row>
    <row r="513" spans="1:6" x14ac:dyDescent="0.25">
      <c r="A513">
        <v>510</v>
      </c>
      <c r="B513" s="27">
        <v>37603</v>
      </c>
      <c r="C513" s="25">
        <v>1.33374724537134E-2</v>
      </c>
      <c r="D513" s="25">
        <f>VLOOKUP(B513,viz!$B$3:$C$1863,2,0)</f>
        <v>889.48</v>
      </c>
      <c r="E513" s="28">
        <f t="shared" si="7"/>
        <v>1.2996852173991337E-2</v>
      </c>
      <c r="F513" s="28"/>
    </row>
    <row r="514" spans="1:6" x14ac:dyDescent="0.25">
      <c r="A514">
        <v>511</v>
      </c>
      <c r="B514" s="27">
        <v>37610</v>
      </c>
      <c r="C514" s="25">
        <v>2.2200200706720401E-2</v>
      </c>
      <c r="D514" s="25">
        <f>VLOOKUP(B514,viz!$B$3:$C$1863,2,0)</f>
        <v>895.75</v>
      </c>
      <c r="E514" s="28">
        <f t="shared" si="7"/>
        <v>2.3478704152975278E-2</v>
      </c>
      <c r="F514" s="28"/>
    </row>
    <row r="515" spans="1:6" x14ac:dyDescent="0.25">
      <c r="A515">
        <v>512</v>
      </c>
      <c r="B515" s="27">
        <v>37617</v>
      </c>
      <c r="C515" s="25">
        <v>3.9024762809276602E-2</v>
      </c>
      <c r="D515" s="25">
        <f>VLOOKUP(B515,viz!$B$3:$C$1863,2,0)</f>
        <v>875.4</v>
      </c>
      <c r="E515" s="28">
        <f t="shared" si="7"/>
        <v>4.3376930132135019E-2</v>
      </c>
      <c r="F515" s="28"/>
    </row>
    <row r="516" spans="1:6" x14ac:dyDescent="0.25">
      <c r="A516">
        <v>513</v>
      </c>
      <c r="B516" s="27">
        <v>37624</v>
      </c>
      <c r="C516" s="25">
        <v>2.17288043349981E-2</v>
      </c>
      <c r="D516" s="25">
        <f>VLOOKUP(B516,viz!$B$3:$C$1863,2,0)</f>
        <v>908.59</v>
      </c>
      <c r="E516" s="28">
        <f t="shared" si="7"/>
        <v>2.29211888088546E-2</v>
      </c>
      <c r="F516" s="28"/>
    </row>
    <row r="517" spans="1:6" x14ac:dyDescent="0.25">
      <c r="A517">
        <v>514</v>
      </c>
      <c r="B517" s="27">
        <v>37631</v>
      </c>
      <c r="C517" s="25">
        <v>2.7593698352575299E-2</v>
      </c>
      <c r="D517" s="25">
        <f>VLOOKUP(B517,viz!$B$3:$C$1863,2,0)</f>
        <v>927.57</v>
      </c>
      <c r="E517" s="28">
        <f t="shared" ref="E517:E580" si="8">(C517-$E$1)/$E$3</f>
        <v>2.9857534955292635E-2</v>
      </c>
      <c r="F517" s="28"/>
    </row>
    <row r="518" spans="1:6" x14ac:dyDescent="0.25">
      <c r="A518">
        <v>515</v>
      </c>
      <c r="B518" s="27">
        <v>37638</v>
      </c>
      <c r="C518" s="25">
        <v>2.1595686674118E-2</v>
      </c>
      <c r="D518" s="25">
        <f>VLOOKUP(B518,viz!$B$3:$C$1863,2,0)</f>
        <v>901.78</v>
      </c>
      <c r="E518" s="28">
        <f t="shared" si="8"/>
        <v>2.2763752004148288E-2</v>
      </c>
      <c r="F518" s="28"/>
    </row>
    <row r="519" spans="1:6" x14ac:dyDescent="0.25">
      <c r="A519">
        <v>516</v>
      </c>
      <c r="B519" s="27">
        <v>37645</v>
      </c>
      <c r="C519" s="25">
        <v>2.1503079682588602E-2</v>
      </c>
      <c r="D519" s="25">
        <f>VLOOKUP(B519,viz!$B$3:$C$1863,2,0)</f>
        <v>861.4</v>
      </c>
      <c r="E519" s="28">
        <f t="shared" si="8"/>
        <v>2.2654226725958602E-2</v>
      </c>
      <c r="F519" s="28"/>
    </row>
    <row r="520" spans="1:6" x14ac:dyDescent="0.25">
      <c r="A520">
        <v>517</v>
      </c>
      <c r="B520" s="27">
        <v>37652</v>
      </c>
      <c r="C520" s="25">
        <v>1.46907344460487E-2</v>
      </c>
      <c r="D520" s="25">
        <f>VLOOKUP(B520,viz!$B$3:$C$1863,2,0)</f>
        <v>855.7</v>
      </c>
      <c r="E520" s="28">
        <f t="shared" si="8"/>
        <v>1.459734036312552E-2</v>
      </c>
      <c r="F520" s="28"/>
    </row>
    <row r="521" spans="1:6" x14ac:dyDescent="0.25">
      <c r="A521">
        <v>518</v>
      </c>
      <c r="B521" s="27">
        <v>37659</v>
      </c>
      <c r="C521" s="25">
        <v>5.1129087805748E-2</v>
      </c>
      <c r="D521" s="25">
        <f>VLOOKUP(B521,viz!$B$3:$C$1863,2,0)</f>
        <v>829.69</v>
      </c>
      <c r="E521" s="28">
        <f t="shared" si="8"/>
        <v>5.7692583201547507E-2</v>
      </c>
      <c r="F521" s="28"/>
    </row>
    <row r="522" spans="1:6" x14ac:dyDescent="0.25">
      <c r="A522">
        <v>519</v>
      </c>
      <c r="B522" s="27">
        <v>37666</v>
      </c>
      <c r="C522" s="25">
        <v>4.2081482708454097E-2</v>
      </c>
      <c r="D522" s="25">
        <f>VLOOKUP(B522,viz!$B$3:$C$1863,2,0)</f>
        <v>834.89</v>
      </c>
      <c r="E522" s="28">
        <f t="shared" si="8"/>
        <v>4.6992079396530266E-2</v>
      </c>
      <c r="F522" s="28"/>
    </row>
    <row r="523" spans="1:6" x14ac:dyDescent="0.25">
      <c r="A523">
        <v>520</v>
      </c>
      <c r="B523" s="27">
        <v>37673</v>
      </c>
      <c r="C523" s="25">
        <v>1.6226900741457901E-2</v>
      </c>
      <c r="D523" s="25">
        <f>VLOOKUP(B523,viz!$B$3:$C$1863,2,0)</f>
        <v>848.17</v>
      </c>
      <c r="E523" s="28">
        <f t="shared" si="8"/>
        <v>1.6414147475328267E-2</v>
      </c>
      <c r="F523" s="28"/>
    </row>
    <row r="524" spans="1:6" x14ac:dyDescent="0.25">
      <c r="A524">
        <v>521</v>
      </c>
      <c r="B524" s="27">
        <v>37680</v>
      </c>
      <c r="C524" s="25">
        <v>9.6444180235266703E-3</v>
      </c>
      <c r="D524" s="25">
        <f>VLOOKUP(B524,viz!$B$3:$C$1863,2,0)</f>
        <v>841.15</v>
      </c>
      <c r="E524" s="28">
        <f t="shared" si="8"/>
        <v>8.629117004585192E-3</v>
      </c>
      <c r="F524" s="28"/>
    </row>
    <row r="525" spans="1:6" x14ac:dyDescent="0.25">
      <c r="A525">
        <v>522</v>
      </c>
      <c r="B525" s="27">
        <v>37687</v>
      </c>
      <c r="C525" s="25">
        <v>6.2444391660392302E-3</v>
      </c>
      <c r="D525" s="25">
        <f>VLOOKUP(B525,viz!$B$3:$C$1863,2,0)</f>
        <v>828.89</v>
      </c>
      <c r="E525" s="28">
        <f t="shared" si="8"/>
        <v>4.6079991164487966E-3</v>
      </c>
      <c r="F525" s="28"/>
    </row>
    <row r="526" spans="1:6" x14ac:dyDescent="0.25">
      <c r="A526">
        <v>523</v>
      </c>
      <c r="B526" s="27">
        <v>37694</v>
      </c>
      <c r="C526" s="25">
        <v>1.48192103952169E-2</v>
      </c>
      <c r="D526" s="25">
        <f>VLOOKUP(B526,viz!$B$3:$C$1863,2,0)</f>
        <v>833.27</v>
      </c>
      <c r="E526" s="28">
        <f t="shared" si="8"/>
        <v>1.4749287466048778E-2</v>
      </c>
      <c r="F526" s="28"/>
    </row>
    <row r="527" spans="1:6" x14ac:dyDescent="0.25">
      <c r="A527">
        <v>524</v>
      </c>
      <c r="B527" s="27">
        <v>37701</v>
      </c>
      <c r="C527" s="25">
        <v>6.0186162590980504E-3</v>
      </c>
      <c r="D527" s="25">
        <f>VLOOKUP(B527,viz!$B$3:$C$1863,2,0)</f>
        <v>895.79</v>
      </c>
      <c r="E527" s="28">
        <f t="shared" si="8"/>
        <v>4.3409208289905072E-3</v>
      </c>
      <c r="F527" s="28"/>
    </row>
    <row r="528" spans="1:6" x14ac:dyDescent="0.25">
      <c r="A528">
        <v>525</v>
      </c>
      <c r="B528" s="27">
        <v>37708</v>
      </c>
      <c r="C528" s="25">
        <v>6.3510760664939898E-3</v>
      </c>
      <c r="D528" s="25">
        <f>VLOOKUP(B528,viz!$B$3:$C$1863,2,0)</f>
        <v>863.5</v>
      </c>
      <c r="E528" s="28">
        <f t="shared" si="8"/>
        <v>4.7341174148051975E-3</v>
      </c>
      <c r="F528" s="28"/>
    </row>
    <row r="529" spans="1:6" x14ac:dyDescent="0.25">
      <c r="A529">
        <v>526</v>
      </c>
      <c r="B529" s="27">
        <v>37715</v>
      </c>
      <c r="C529" s="25">
        <v>8.8637992739677395E-3</v>
      </c>
      <c r="D529" s="25">
        <f>VLOOKUP(B529,viz!$B$3:$C$1863,2,0)</f>
        <v>878.85</v>
      </c>
      <c r="E529" s="28">
        <f t="shared" si="8"/>
        <v>7.7058877289814757E-3</v>
      </c>
      <c r="F529" s="28"/>
    </row>
    <row r="530" spans="1:6" x14ac:dyDescent="0.25">
      <c r="A530">
        <v>527</v>
      </c>
      <c r="B530" s="27">
        <v>37722</v>
      </c>
      <c r="C530" s="25">
        <v>7.69300758838654E-3</v>
      </c>
      <c r="D530" s="25">
        <f>VLOOKUP(B530,viz!$B$3:$C$1863,2,0)</f>
        <v>868.3</v>
      </c>
      <c r="E530" s="28">
        <f t="shared" si="8"/>
        <v>6.321205180204975E-3</v>
      </c>
      <c r="F530" s="28"/>
    </row>
    <row r="531" spans="1:6" x14ac:dyDescent="0.25">
      <c r="A531">
        <v>528</v>
      </c>
      <c r="B531" s="27">
        <v>37729</v>
      </c>
      <c r="C531" s="25">
        <v>7.0838136598467801E-3</v>
      </c>
      <c r="D531" s="25">
        <f>VLOOKUP(B531,viz!$B$3:$C$1863,2,0)</f>
        <v>893.58</v>
      </c>
      <c r="E531" s="28">
        <f t="shared" si="8"/>
        <v>5.6007181695282146E-3</v>
      </c>
      <c r="F531" s="28"/>
    </row>
    <row r="532" spans="1:6" x14ac:dyDescent="0.25">
      <c r="A532">
        <v>529</v>
      </c>
      <c r="B532" s="27">
        <v>37736</v>
      </c>
      <c r="C532" s="25">
        <v>8.6405500769615208E-3</v>
      </c>
      <c r="D532" s="25">
        <f>VLOOKUP(B532,viz!$B$3:$C$1863,2,0)</f>
        <v>898.81</v>
      </c>
      <c r="E532" s="28">
        <f t="shared" si="8"/>
        <v>7.4418533401743652E-3</v>
      </c>
      <c r="F532" s="28"/>
    </row>
    <row r="533" spans="1:6" x14ac:dyDescent="0.25">
      <c r="A533">
        <v>530</v>
      </c>
      <c r="B533" s="27">
        <v>37743</v>
      </c>
      <c r="C533" s="25">
        <v>7.6808733865618697E-3</v>
      </c>
      <c r="D533" s="25">
        <f>VLOOKUP(B533,viz!$B$3:$C$1863,2,0)</f>
        <v>930.08</v>
      </c>
      <c r="E533" s="28">
        <f t="shared" si="8"/>
        <v>6.3068541921369207E-3</v>
      </c>
      <c r="F533" s="28"/>
    </row>
    <row r="534" spans="1:6" x14ac:dyDescent="0.25">
      <c r="A534">
        <v>531</v>
      </c>
      <c r="B534" s="27">
        <v>37750</v>
      </c>
      <c r="C534" s="25">
        <v>3.49515443667769E-3</v>
      </c>
      <c r="D534" s="25">
        <f>VLOOKUP(B534,viz!$B$3:$C$1863,2,0)</f>
        <v>933.41</v>
      </c>
      <c r="E534" s="28">
        <f t="shared" si="8"/>
        <v>1.3564500721157302E-3</v>
      </c>
      <c r="F534" s="28"/>
    </row>
    <row r="535" spans="1:6" x14ac:dyDescent="0.25">
      <c r="A535">
        <v>532</v>
      </c>
      <c r="B535" s="27">
        <v>37757</v>
      </c>
      <c r="C535" s="25">
        <v>1.0029158554971201E-2</v>
      </c>
      <c r="D535" s="25">
        <f>VLOOKUP(B535,viz!$B$3:$C$1863,2,0)</f>
        <v>944.3</v>
      </c>
      <c r="E535" s="28">
        <f t="shared" si="8"/>
        <v>9.0841454321519428E-3</v>
      </c>
      <c r="F535" s="28"/>
    </row>
    <row r="536" spans="1:6" x14ac:dyDescent="0.25">
      <c r="A536">
        <v>533</v>
      </c>
      <c r="B536" s="27">
        <v>37764</v>
      </c>
      <c r="C536" s="25">
        <v>9.7441021353006398E-3</v>
      </c>
      <c r="D536" s="25">
        <f>VLOOKUP(B536,viz!$B$3:$C$1863,2,0)</f>
        <v>933.22</v>
      </c>
      <c r="E536" s="28">
        <f t="shared" si="8"/>
        <v>8.7470123156500133E-3</v>
      </c>
      <c r="F536" s="28"/>
    </row>
    <row r="537" spans="1:6" x14ac:dyDescent="0.25">
      <c r="A537">
        <v>534</v>
      </c>
      <c r="B537" s="27">
        <v>37771</v>
      </c>
      <c r="C537" s="25">
        <v>4.2815413326025E-3</v>
      </c>
      <c r="D537" s="25">
        <f>VLOOKUP(B537,viz!$B$3:$C$1863,2,0)</f>
        <v>963.59</v>
      </c>
      <c r="E537" s="28">
        <f t="shared" si="8"/>
        <v>2.2865012714741043E-3</v>
      </c>
      <c r="F537" s="28"/>
    </row>
    <row r="538" spans="1:6" x14ac:dyDescent="0.25">
      <c r="A538">
        <v>535</v>
      </c>
      <c r="B538" s="27">
        <v>37778</v>
      </c>
      <c r="C538" s="25">
        <v>6.2975487671792498E-3</v>
      </c>
      <c r="D538" s="25">
        <f>VLOOKUP(B538,viz!$B$3:$C$1863,2,0)</f>
        <v>987.76</v>
      </c>
      <c r="E538" s="28">
        <f t="shared" si="8"/>
        <v>4.6708112620907089E-3</v>
      </c>
      <c r="F538" s="28"/>
    </row>
    <row r="539" spans="1:6" x14ac:dyDescent="0.25">
      <c r="A539">
        <v>536</v>
      </c>
      <c r="B539" s="27">
        <v>37785</v>
      </c>
      <c r="C539" s="25">
        <v>7.4167689308524097E-3</v>
      </c>
      <c r="D539" s="25">
        <f>VLOOKUP(B539,viz!$B$3:$C$1863,2,0)</f>
        <v>988.61</v>
      </c>
      <c r="E539" s="28">
        <f t="shared" si="8"/>
        <v>5.9945007347467051E-3</v>
      </c>
      <c r="F539" s="28"/>
    </row>
    <row r="540" spans="1:6" x14ac:dyDescent="0.25">
      <c r="A540">
        <v>537</v>
      </c>
      <c r="B540" s="27">
        <v>37792</v>
      </c>
      <c r="C540" s="25">
        <v>5.9402328915893997E-3</v>
      </c>
      <c r="D540" s="25">
        <f>VLOOKUP(B540,viz!$B$3:$C$1863,2,0)</f>
        <v>995.69</v>
      </c>
      <c r="E540" s="28">
        <f t="shared" si="8"/>
        <v>4.2482176756966873E-3</v>
      </c>
      <c r="F540" s="28"/>
    </row>
    <row r="541" spans="1:6" x14ac:dyDescent="0.25">
      <c r="A541">
        <v>538</v>
      </c>
      <c r="B541" s="27">
        <v>37799</v>
      </c>
      <c r="C541" s="25">
        <v>1.28155425190926E-2</v>
      </c>
      <c r="D541" s="25">
        <f>VLOOKUP(B541,viz!$B$3:$C$1863,2,0)</f>
        <v>976.22</v>
      </c>
      <c r="E541" s="28">
        <f t="shared" si="8"/>
        <v>1.2379571336542687E-2</v>
      </c>
      <c r="F541" s="28"/>
    </row>
    <row r="542" spans="1:6" x14ac:dyDescent="0.25">
      <c r="A542">
        <v>539</v>
      </c>
      <c r="B542" s="27">
        <v>37806</v>
      </c>
      <c r="C542" s="25">
        <v>6.6449358128011201E-3</v>
      </c>
      <c r="D542" s="25">
        <f>VLOOKUP(B542,viz!$B$3:$C$1863,2,0)</f>
        <v>985.7</v>
      </c>
      <c r="E542" s="28">
        <f t="shared" si="8"/>
        <v>5.0816621296426454E-3</v>
      </c>
      <c r="F542" s="28"/>
    </row>
    <row r="543" spans="1:6" x14ac:dyDescent="0.25">
      <c r="A543">
        <v>540</v>
      </c>
      <c r="B543" s="27">
        <v>37813</v>
      </c>
      <c r="C543" s="25">
        <v>4.8143770545721097E-3</v>
      </c>
      <c r="D543" s="25">
        <f>VLOOKUP(B543,viz!$B$3:$C$1863,2,0)</f>
        <v>998.14</v>
      </c>
      <c r="E543" s="28">
        <f t="shared" si="8"/>
        <v>2.9166802645968527E-3</v>
      </c>
      <c r="F543" s="28"/>
    </row>
    <row r="544" spans="1:6" x14ac:dyDescent="0.25">
      <c r="A544">
        <v>541</v>
      </c>
      <c r="B544" s="27">
        <v>37820</v>
      </c>
      <c r="C544" s="25">
        <v>6.7390408366918599E-3</v>
      </c>
      <c r="D544" s="25">
        <f>VLOOKUP(B544,viz!$B$3:$C$1863,2,0)</f>
        <v>993.32</v>
      </c>
      <c r="E544" s="28">
        <f t="shared" si="8"/>
        <v>5.1929591143568959E-3</v>
      </c>
      <c r="F544" s="28"/>
    </row>
    <row r="545" spans="1:6" x14ac:dyDescent="0.25">
      <c r="A545">
        <v>542</v>
      </c>
      <c r="B545" s="27">
        <v>37827</v>
      </c>
      <c r="C545" s="25">
        <v>4.6678511425852802E-3</v>
      </c>
      <c r="D545" s="25">
        <f>VLOOKUP(B545,viz!$B$3:$C$1863,2,0)</f>
        <v>998.68</v>
      </c>
      <c r="E545" s="28">
        <f t="shared" si="8"/>
        <v>2.7433856676412844E-3</v>
      </c>
      <c r="F545" s="28"/>
    </row>
    <row r="546" spans="1:6" x14ac:dyDescent="0.25">
      <c r="A546">
        <v>543</v>
      </c>
      <c r="B546" s="27">
        <v>37834</v>
      </c>
      <c r="C546" s="25">
        <v>9.3127619475126301E-3</v>
      </c>
      <c r="D546" s="25">
        <f>VLOOKUP(B546,viz!$B$3:$C$1863,2,0)</f>
        <v>980.15</v>
      </c>
      <c r="E546" s="28">
        <f t="shared" si="8"/>
        <v>8.2368709831041279E-3</v>
      </c>
      <c r="F546" s="28"/>
    </row>
    <row r="547" spans="1:6" x14ac:dyDescent="0.25">
      <c r="A547">
        <v>544</v>
      </c>
      <c r="B547" s="27">
        <v>37841</v>
      </c>
      <c r="C547" s="25">
        <v>5.4322117939591399E-3</v>
      </c>
      <c r="D547" s="25">
        <f>VLOOKUP(B547,viz!$B$3:$C$1863,2,0)</f>
        <v>977.59</v>
      </c>
      <c r="E547" s="28">
        <f t="shared" si="8"/>
        <v>3.6473866679587897E-3</v>
      </c>
      <c r="F547" s="28"/>
    </row>
    <row r="548" spans="1:6" x14ac:dyDescent="0.25">
      <c r="A548">
        <v>545</v>
      </c>
      <c r="B548" s="27">
        <v>37848</v>
      </c>
      <c r="C548" s="25">
        <v>6.6355881281197097E-3</v>
      </c>
      <c r="D548" s="25">
        <f>VLOOKUP(B548,viz!$B$3:$C$1863,2,0)</f>
        <v>990.67</v>
      </c>
      <c r="E548" s="28">
        <f t="shared" si="8"/>
        <v>5.0706067249884955E-3</v>
      </c>
      <c r="F548" s="28"/>
    </row>
    <row r="549" spans="1:6" x14ac:dyDescent="0.25">
      <c r="A549">
        <v>546</v>
      </c>
      <c r="B549" s="27">
        <v>37855</v>
      </c>
      <c r="C549" s="25">
        <v>4.9496181309223201E-3</v>
      </c>
      <c r="D549" s="25">
        <f>VLOOKUP(B549,viz!$B$3:$C$1863,2,0)</f>
        <v>993.06</v>
      </c>
      <c r="E549" s="28">
        <f t="shared" si="8"/>
        <v>3.076628409605181E-3</v>
      </c>
      <c r="F549" s="28"/>
    </row>
    <row r="550" spans="1:6" x14ac:dyDescent="0.25">
      <c r="A550">
        <v>547</v>
      </c>
      <c r="B550" s="27">
        <v>37862</v>
      </c>
      <c r="C550" s="25">
        <v>7.2274827398359802E-3</v>
      </c>
      <c r="D550" s="25">
        <f>VLOOKUP(B550,viz!$B$3:$C$1863,2,0)</f>
        <v>1008.01</v>
      </c>
      <c r="E550" s="28">
        <f t="shared" si="8"/>
        <v>5.7706340224590157E-3</v>
      </c>
      <c r="F550" s="28"/>
    </row>
    <row r="551" spans="1:6" x14ac:dyDescent="0.25">
      <c r="A551">
        <v>548</v>
      </c>
      <c r="B551" s="27">
        <v>37869</v>
      </c>
      <c r="C551" s="25">
        <v>8.7764412164688093E-3</v>
      </c>
      <c r="D551" s="25">
        <f>VLOOKUP(B551,viz!$B$3:$C$1863,2,0)</f>
        <v>1021.39</v>
      </c>
      <c r="E551" s="28">
        <f t="shared" si="8"/>
        <v>7.6025703077839254E-3</v>
      </c>
      <c r="F551" s="28"/>
    </row>
    <row r="552" spans="1:6" x14ac:dyDescent="0.25">
      <c r="A552">
        <v>549</v>
      </c>
      <c r="B552" s="27">
        <v>37876</v>
      </c>
      <c r="C552" s="25">
        <v>4.0130615234375E-3</v>
      </c>
      <c r="D552" s="25">
        <f>VLOOKUP(B552,viz!$B$3:$C$1863,2,0)</f>
        <v>1018.63</v>
      </c>
      <c r="E552" s="28">
        <f t="shared" si="8"/>
        <v>1.9689731313036573E-3</v>
      </c>
      <c r="F552" s="28"/>
    </row>
    <row r="553" spans="1:6" x14ac:dyDescent="0.25">
      <c r="A553">
        <v>550</v>
      </c>
      <c r="B553" s="27">
        <v>37883</v>
      </c>
      <c r="C553" s="25">
        <v>5.2154008299112303E-3</v>
      </c>
      <c r="D553" s="25">
        <f>VLOOKUP(B553,viz!$B$3:$C$1863,2,0)</f>
        <v>1036.3</v>
      </c>
      <c r="E553" s="28">
        <f t="shared" si="8"/>
        <v>3.3909667070060275E-3</v>
      </c>
      <c r="F553" s="28"/>
    </row>
    <row r="554" spans="1:6" x14ac:dyDescent="0.25">
      <c r="A554">
        <v>551</v>
      </c>
      <c r="B554" s="27">
        <v>37890</v>
      </c>
      <c r="C554" s="25">
        <v>8.1683583557605691E-3</v>
      </c>
      <c r="D554" s="25">
        <f>VLOOKUP(B554,viz!$B$3:$C$1863,2,0)</f>
        <v>996.85</v>
      </c>
      <c r="E554" s="28">
        <f t="shared" si="8"/>
        <v>6.8833973449055558E-3</v>
      </c>
      <c r="F554" s="28"/>
    </row>
    <row r="555" spans="1:6" x14ac:dyDescent="0.25">
      <c r="A555">
        <v>552</v>
      </c>
      <c r="B555" s="27">
        <v>37897</v>
      </c>
      <c r="C555" s="25">
        <v>4.9305097199976401E-3</v>
      </c>
      <c r="D555" s="25">
        <f>VLOOKUP(B555,viz!$B$3:$C$1863,2,0)</f>
        <v>1029.8499999999999</v>
      </c>
      <c r="E555" s="28">
        <f t="shared" si="8"/>
        <v>3.0540291005495142E-3</v>
      </c>
      <c r="F555" s="28"/>
    </row>
    <row r="556" spans="1:6" x14ac:dyDescent="0.25">
      <c r="A556">
        <v>553</v>
      </c>
      <c r="B556" s="27">
        <v>37904</v>
      </c>
      <c r="C556" s="25">
        <v>1.0060624219477199E-2</v>
      </c>
      <c r="D556" s="25">
        <f>VLOOKUP(B556,viz!$B$3:$C$1863,2,0)</f>
        <v>1038.06</v>
      </c>
      <c r="E556" s="28">
        <f t="shared" si="8"/>
        <v>9.1213595301539128E-3</v>
      </c>
      <c r="F556" s="28"/>
    </row>
    <row r="557" spans="1:6" x14ac:dyDescent="0.25">
      <c r="A557">
        <v>554</v>
      </c>
      <c r="B557" s="27">
        <v>37911</v>
      </c>
      <c r="C557" s="25">
        <v>7.8367013484239596E-3</v>
      </c>
      <c r="D557" s="25">
        <f>VLOOKUP(B557,viz!$B$3:$C$1863,2,0)</f>
        <v>1039.32</v>
      </c>
      <c r="E557" s="28">
        <f t="shared" si="8"/>
        <v>6.4911502219594528E-3</v>
      </c>
      <c r="F557" s="28"/>
    </row>
    <row r="558" spans="1:6" x14ac:dyDescent="0.25">
      <c r="A558">
        <v>555</v>
      </c>
      <c r="B558" s="27">
        <v>37918</v>
      </c>
      <c r="C558" s="25">
        <v>1.0040829889476299E-2</v>
      </c>
      <c r="D558" s="25">
        <f>VLOOKUP(B558,viz!$B$3:$C$1863,2,0)</f>
        <v>1028.9000000000001</v>
      </c>
      <c r="E558" s="28">
        <f t="shared" si="8"/>
        <v>9.0979489920927706E-3</v>
      </c>
      <c r="F558" s="28"/>
    </row>
    <row r="559" spans="1:6" x14ac:dyDescent="0.25">
      <c r="A559">
        <v>556</v>
      </c>
      <c r="B559" s="27">
        <v>37925</v>
      </c>
      <c r="C559" s="25">
        <v>1.31317786872387E-2</v>
      </c>
      <c r="D559" s="25">
        <f>VLOOKUP(B559,viz!$B$3:$C$1863,2,0)</f>
        <v>1050.71</v>
      </c>
      <c r="E559" s="28">
        <f t="shared" si="8"/>
        <v>1.2753580401277786E-2</v>
      </c>
      <c r="F559" s="28"/>
    </row>
    <row r="560" spans="1:6" x14ac:dyDescent="0.25">
      <c r="A560">
        <v>557</v>
      </c>
      <c r="B560" s="27">
        <v>37932</v>
      </c>
      <c r="C560" s="25">
        <v>8.0172941088676505E-3</v>
      </c>
      <c r="D560" s="25">
        <f>VLOOKUP(B560,viz!$B$3:$C$1863,2,0)</f>
        <v>1053.21</v>
      </c>
      <c r="E560" s="28">
        <f t="shared" si="8"/>
        <v>6.7047353087869343E-3</v>
      </c>
      <c r="F560" s="28"/>
    </row>
    <row r="561" spans="1:6" x14ac:dyDescent="0.25">
      <c r="A561">
        <v>558</v>
      </c>
      <c r="B561" s="27">
        <v>37939</v>
      </c>
      <c r="C561" s="25">
        <v>5.2935602143406903E-3</v>
      </c>
      <c r="D561" s="25">
        <f>VLOOKUP(B561,viz!$B$3:$C$1863,2,0)</f>
        <v>1050.3499999999999</v>
      </c>
      <c r="E561" s="28">
        <f t="shared" si="8"/>
        <v>3.4834049579565902E-3</v>
      </c>
      <c r="F561" s="28"/>
    </row>
    <row r="562" spans="1:6" x14ac:dyDescent="0.25">
      <c r="A562">
        <v>559</v>
      </c>
      <c r="B562" s="27">
        <v>37946</v>
      </c>
      <c r="C562" s="25">
        <v>7.3711927980184598E-3</v>
      </c>
      <c r="D562" s="25">
        <f>VLOOKUP(B562,viz!$B$3:$C$1863,2,0)</f>
        <v>1035.28</v>
      </c>
      <c r="E562" s="28">
        <f t="shared" si="8"/>
        <v>5.9405983398517822E-3</v>
      </c>
      <c r="F562" s="28"/>
    </row>
    <row r="563" spans="1:6" x14ac:dyDescent="0.25">
      <c r="A563">
        <v>560</v>
      </c>
      <c r="B563" s="27">
        <v>37953</v>
      </c>
      <c r="C563" s="25">
        <v>6.7386063747108E-3</v>
      </c>
      <c r="D563" s="25">
        <f>VLOOKUP(B563,viz!$B$3:$C$1863,2,0)</f>
        <v>1058.2</v>
      </c>
      <c r="E563" s="28">
        <f t="shared" si="8"/>
        <v>5.1924452809135185E-3</v>
      </c>
      <c r="F563" s="28"/>
    </row>
    <row r="564" spans="1:6" x14ac:dyDescent="0.25">
      <c r="A564">
        <v>561</v>
      </c>
      <c r="B564" s="27">
        <v>37960</v>
      </c>
      <c r="C564" s="25">
        <v>7.9338569194078393E-3</v>
      </c>
      <c r="D564" s="25">
        <f>VLOOKUP(B564,viz!$B$3:$C$1863,2,0)</f>
        <v>1061.5</v>
      </c>
      <c r="E564" s="28">
        <f t="shared" si="8"/>
        <v>6.6060550554277678E-3</v>
      </c>
      <c r="F564" s="28"/>
    </row>
    <row r="565" spans="1:6" x14ac:dyDescent="0.25">
      <c r="A565">
        <v>562</v>
      </c>
      <c r="B565" s="27">
        <v>37967</v>
      </c>
      <c r="C565" s="25">
        <v>6.4687281847000096E-3</v>
      </c>
      <c r="D565" s="25">
        <f>VLOOKUP(B565,viz!$B$3:$C$1863,2,0)</f>
        <v>1074.1400000000001</v>
      </c>
      <c r="E565" s="28">
        <f t="shared" si="8"/>
        <v>4.8732632909783734E-3</v>
      </c>
      <c r="F565" s="28"/>
    </row>
    <row r="566" spans="1:6" x14ac:dyDescent="0.25">
      <c r="A566">
        <v>563</v>
      </c>
      <c r="B566" s="27">
        <v>37974</v>
      </c>
      <c r="C566" s="25">
        <v>1.07726296409965E-2</v>
      </c>
      <c r="D566" s="25">
        <f>VLOOKUP(B566,viz!$B$3:$C$1863,2,0)</f>
        <v>1088.6600000000001</v>
      </c>
      <c r="E566" s="28">
        <f t="shared" si="8"/>
        <v>9.9634405715157814E-3</v>
      </c>
      <c r="F566" s="28"/>
    </row>
    <row r="567" spans="1:6" x14ac:dyDescent="0.25">
      <c r="A567">
        <v>564</v>
      </c>
      <c r="B567" s="27">
        <v>37981</v>
      </c>
      <c r="C567" s="25">
        <v>8.9145349338650703E-3</v>
      </c>
      <c r="D567" s="25">
        <f>VLOOKUP(B567,viz!$B$3:$C$1863,2,0)</f>
        <v>1095.8900000000001</v>
      </c>
      <c r="E567" s="28">
        <f t="shared" si="8"/>
        <v>7.7658922402243265E-3</v>
      </c>
      <c r="F567" s="28"/>
    </row>
    <row r="568" spans="1:6" x14ac:dyDescent="0.25">
      <c r="A568">
        <v>565</v>
      </c>
      <c r="B568" s="27">
        <v>37988</v>
      </c>
      <c r="C568" s="25">
        <v>8.4755560383200593E-3</v>
      </c>
      <c r="D568" s="25">
        <f>VLOOKUP(B568,viz!$B$3:$C$1863,2,0)</f>
        <v>1108.48</v>
      </c>
      <c r="E568" s="28">
        <f t="shared" si="8"/>
        <v>7.246716691381396E-3</v>
      </c>
      <c r="F568" s="28"/>
    </row>
    <row r="569" spans="1:6" x14ac:dyDescent="0.25">
      <c r="A569">
        <v>566</v>
      </c>
      <c r="B569" s="27">
        <v>37995</v>
      </c>
      <c r="C569" s="25">
        <v>5.3954417817294598E-3</v>
      </c>
      <c r="D569" s="25">
        <f>VLOOKUP(B569,viz!$B$3:$C$1863,2,0)</f>
        <v>1121.8599999999999</v>
      </c>
      <c r="E569" s="28">
        <f t="shared" si="8"/>
        <v>3.6038991757944925E-3</v>
      </c>
      <c r="F569" s="28"/>
    </row>
    <row r="570" spans="1:6" x14ac:dyDescent="0.25">
      <c r="A570">
        <v>567</v>
      </c>
      <c r="B570" s="27">
        <v>38002</v>
      </c>
      <c r="C570" s="25">
        <v>4.9409149214625402E-3</v>
      </c>
      <c r="D570" s="25">
        <f>VLOOKUP(B570,viz!$B$3:$C$1863,2,0)</f>
        <v>1139.83</v>
      </c>
      <c r="E570" s="28">
        <f t="shared" si="8"/>
        <v>3.0663352187619941E-3</v>
      </c>
      <c r="F570" s="28"/>
    </row>
    <row r="571" spans="1:6" x14ac:dyDescent="0.25">
      <c r="A571">
        <v>568</v>
      </c>
      <c r="B571" s="27">
        <v>38009</v>
      </c>
      <c r="C571" s="25">
        <v>6.8561299704015298E-3</v>
      </c>
      <c r="D571" s="25">
        <f>VLOOKUP(B571,viz!$B$3:$C$1863,2,0)</f>
        <v>1141.55</v>
      </c>
      <c r="E571" s="28">
        <f t="shared" si="8"/>
        <v>5.3314391549105274E-3</v>
      </c>
      <c r="F571" s="28"/>
    </row>
    <row r="572" spans="1:6" x14ac:dyDescent="0.25">
      <c r="A572">
        <v>569</v>
      </c>
      <c r="B572" s="27">
        <v>38016</v>
      </c>
      <c r="C572" s="25">
        <v>9.8595758900046297E-3</v>
      </c>
      <c r="D572" s="25">
        <f>VLOOKUP(B572,viz!$B$3:$C$1863,2,0)</f>
        <v>1131.1300000000001</v>
      </c>
      <c r="E572" s="28">
        <f t="shared" si="8"/>
        <v>8.8835818650835133E-3</v>
      </c>
      <c r="F572" s="28"/>
    </row>
    <row r="573" spans="1:6" x14ac:dyDescent="0.25">
      <c r="A573">
        <v>570</v>
      </c>
      <c r="B573" s="27">
        <v>38023</v>
      </c>
      <c r="C573" s="25">
        <v>1.1896864511072599E-2</v>
      </c>
      <c r="D573" s="25">
        <f>VLOOKUP(B573,viz!$B$3:$C$1863,2,0)</f>
        <v>1142.76</v>
      </c>
      <c r="E573" s="28">
        <f t="shared" si="8"/>
        <v>1.1293060882705142E-2</v>
      </c>
      <c r="F573" s="28"/>
    </row>
    <row r="574" spans="1:6" x14ac:dyDescent="0.25">
      <c r="A574">
        <v>571</v>
      </c>
      <c r="B574" s="27">
        <v>38030</v>
      </c>
      <c r="C574" s="25">
        <v>9.3853613361716305E-3</v>
      </c>
      <c r="D574" s="25">
        <f>VLOOKUP(B574,viz!$B$3:$C$1863,2,0)</f>
        <v>1145.81</v>
      </c>
      <c r="E574" s="28">
        <f t="shared" si="8"/>
        <v>8.322733487737528E-3</v>
      </c>
      <c r="F574" s="28"/>
    </row>
    <row r="575" spans="1:6" x14ac:dyDescent="0.25">
      <c r="A575">
        <v>572</v>
      </c>
      <c r="B575" s="27">
        <v>38037</v>
      </c>
      <c r="C575" s="25">
        <v>1.08069479465485E-2</v>
      </c>
      <c r="D575" s="25">
        <f>VLOOKUP(B575,viz!$B$3:$C$1863,2,0)</f>
        <v>1144.1099999999999</v>
      </c>
      <c r="E575" s="28">
        <f t="shared" si="8"/>
        <v>1.0004028456949766E-2</v>
      </c>
      <c r="F575" s="28"/>
    </row>
    <row r="576" spans="1:6" x14ac:dyDescent="0.25">
      <c r="A576">
        <v>573</v>
      </c>
      <c r="B576" s="27">
        <v>38044</v>
      </c>
      <c r="C576" s="25">
        <v>9.5767239108681696E-3</v>
      </c>
      <c r="D576" s="25">
        <f>VLOOKUP(B576,viz!$B$3:$C$1863,2,0)</f>
        <v>1144.94</v>
      </c>
      <c r="E576" s="28">
        <f t="shared" si="8"/>
        <v>8.5490559163424913E-3</v>
      </c>
      <c r="F576" s="28"/>
    </row>
    <row r="577" spans="1:6" x14ac:dyDescent="0.25">
      <c r="A577">
        <v>574</v>
      </c>
      <c r="B577" s="27">
        <v>38051</v>
      </c>
      <c r="C577" s="25">
        <v>7.3001929558813598E-3</v>
      </c>
      <c r="D577" s="25">
        <f>VLOOKUP(B577,viz!$B$3:$C$1863,2,0)</f>
        <v>1156.8699999999999</v>
      </c>
      <c r="E577" s="28">
        <f t="shared" si="8"/>
        <v>5.8566276014327401E-3</v>
      </c>
      <c r="F577" s="28"/>
    </row>
    <row r="578" spans="1:6" x14ac:dyDescent="0.25">
      <c r="A578">
        <v>575</v>
      </c>
      <c r="B578" s="27">
        <v>38058</v>
      </c>
      <c r="C578" s="25">
        <v>8.6555453017353994E-3</v>
      </c>
      <c r="D578" s="25">
        <f>VLOOKUP(B578,viz!$B$3:$C$1863,2,0)</f>
        <v>1120.57</v>
      </c>
      <c r="E578" s="28">
        <f t="shared" si="8"/>
        <v>7.4595880288598794E-3</v>
      </c>
      <c r="F578" s="28"/>
    </row>
    <row r="579" spans="1:6" x14ac:dyDescent="0.25">
      <c r="A579">
        <v>576</v>
      </c>
      <c r="B579" s="27">
        <v>38065</v>
      </c>
      <c r="C579" s="25">
        <v>9.5541859045624698E-3</v>
      </c>
      <c r="D579" s="25">
        <f>VLOOKUP(B579,viz!$B$3:$C$1863,2,0)</f>
        <v>1109.78</v>
      </c>
      <c r="E579" s="28">
        <f t="shared" si="8"/>
        <v>8.5224004622595356E-3</v>
      </c>
      <c r="F579" s="28"/>
    </row>
    <row r="580" spans="1:6" x14ac:dyDescent="0.25">
      <c r="A580">
        <v>577</v>
      </c>
      <c r="B580" s="27">
        <v>38072</v>
      </c>
      <c r="C580" s="25">
        <v>7.1230670437216802E-3</v>
      </c>
      <c r="D580" s="25">
        <f>VLOOKUP(B580,viz!$B$3:$C$1863,2,0)</f>
        <v>1108.06</v>
      </c>
      <c r="E580" s="28">
        <f t="shared" si="8"/>
        <v>5.6471427182343461E-3</v>
      </c>
      <c r="F580" s="28"/>
    </row>
    <row r="581" spans="1:6" x14ac:dyDescent="0.25">
      <c r="A581">
        <v>578</v>
      </c>
      <c r="B581" s="27">
        <v>38079</v>
      </c>
      <c r="C581" s="25">
        <v>2.0188715308904599E-2</v>
      </c>
      <c r="D581" s="25">
        <f>VLOOKUP(B581,viz!$B$3:$C$1863,2,0)</f>
        <v>1141.81</v>
      </c>
      <c r="E581" s="28">
        <f t="shared" ref="E581:E644" si="9">(C581-$E$1)/$E$3</f>
        <v>2.1099742325883342E-2</v>
      </c>
      <c r="F581" s="28"/>
    </row>
    <row r="582" spans="1:6" x14ac:dyDescent="0.25">
      <c r="A582">
        <v>579</v>
      </c>
      <c r="B582" s="27">
        <v>38086</v>
      </c>
      <c r="C582" s="25">
        <v>7.1458471938967696E-3</v>
      </c>
      <c r="D582" s="25">
        <f>VLOOKUP(B582,viz!$B$3:$C$1863,2,0)</f>
        <v>1139.32</v>
      </c>
      <c r="E582" s="28">
        <f t="shared" si="9"/>
        <v>5.6740845532289256E-3</v>
      </c>
      <c r="F582" s="28"/>
    </row>
    <row r="583" spans="1:6" x14ac:dyDescent="0.25">
      <c r="A583">
        <v>580</v>
      </c>
      <c r="B583" s="27">
        <v>38093</v>
      </c>
      <c r="C583" s="25">
        <v>7.1429917588830003E-3</v>
      </c>
      <c r="D583" s="25">
        <f>VLOOKUP(B583,viz!$B$3:$C$1863,2,0)</f>
        <v>1134.6099999999999</v>
      </c>
      <c r="E583" s="28">
        <f t="shared" si="9"/>
        <v>5.6707074614017246E-3</v>
      </c>
      <c r="F583" s="28"/>
    </row>
    <row r="584" spans="1:6" x14ac:dyDescent="0.25">
      <c r="A584">
        <v>581</v>
      </c>
      <c r="B584" s="27">
        <v>38100</v>
      </c>
      <c r="C584" s="25">
        <v>1.0485315695404999E-2</v>
      </c>
      <c r="D584" s="25">
        <f>VLOOKUP(B584,viz!$B$3:$C$1863,2,0)</f>
        <v>1140.5999999999999</v>
      </c>
      <c r="E584" s="28">
        <f t="shared" si="9"/>
        <v>9.6236375037452929E-3</v>
      </c>
      <c r="F584" s="28"/>
    </row>
    <row r="585" spans="1:6" x14ac:dyDescent="0.25">
      <c r="A585">
        <v>582</v>
      </c>
      <c r="B585" s="27">
        <v>38107</v>
      </c>
      <c r="C585" s="25">
        <v>1.9071392714977299E-2</v>
      </c>
      <c r="D585" s="25">
        <f>VLOOKUP(B585,viz!$B$3:$C$1863,2,0)</f>
        <v>1107.31</v>
      </c>
      <c r="E585" s="28">
        <f t="shared" si="9"/>
        <v>1.9778297088256118E-2</v>
      </c>
      <c r="F585" s="28"/>
    </row>
    <row r="586" spans="1:6" x14ac:dyDescent="0.25">
      <c r="A586">
        <v>583</v>
      </c>
      <c r="B586" s="27">
        <v>38114</v>
      </c>
      <c r="C586" s="25">
        <v>1.7663143575191501E-2</v>
      </c>
      <c r="D586" s="25">
        <f>VLOOKUP(B586,viz!$B$3:$C$1863,2,0)</f>
        <v>1098.7</v>
      </c>
      <c r="E586" s="28">
        <f t="shared" si="9"/>
        <v>1.8112776199949745E-2</v>
      </c>
      <c r="F586" s="28"/>
    </row>
    <row r="587" spans="1:6" x14ac:dyDescent="0.25">
      <c r="A587">
        <v>584</v>
      </c>
      <c r="B587" s="27">
        <v>38121</v>
      </c>
      <c r="C587" s="25">
        <v>1.34076327085495E-2</v>
      </c>
      <c r="D587" s="25">
        <f>VLOOKUP(B587,viz!$B$3:$C$1863,2,0)</f>
        <v>1095.7</v>
      </c>
      <c r="E587" s="28">
        <f t="shared" si="9"/>
        <v>1.3079829941672557E-2</v>
      </c>
      <c r="F587" s="28"/>
    </row>
    <row r="588" spans="1:6" x14ac:dyDescent="0.25">
      <c r="A588">
        <v>585</v>
      </c>
      <c r="B588" s="27">
        <v>38128</v>
      </c>
      <c r="C588" s="25">
        <v>4.5401747338473797E-3</v>
      </c>
      <c r="D588" s="25">
        <f>VLOOKUP(B588,viz!$B$3:$C$1863,2,0)</f>
        <v>1093.56</v>
      </c>
      <c r="E588" s="28">
        <f t="shared" si="9"/>
        <v>2.5923841724589335E-3</v>
      </c>
      <c r="F588" s="28"/>
    </row>
    <row r="589" spans="1:6" x14ac:dyDescent="0.25">
      <c r="A589">
        <v>586</v>
      </c>
      <c r="B589" s="27">
        <v>38135</v>
      </c>
      <c r="C589" s="25">
        <v>6.95722037926316E-3</v>
      </c>
      <c r="D589" s="25">
        <f>VLOOKUP(B589,viz!$B$3:$C$1863,2,0)</f>
        <v>1120.68</v>
      </c>
      <c r="E589" s="28">
        <f t="shared" si="9"/>
        <v>5.4509976781929106E-3</v>
      </c>
      <c r="F589" s="28"/>
    </row>
    <row r="590" spans="1:6" x14ac:dyDescent="0.25">
      <c r="A590">
        <v>587</v>
      </c>
      <c r="B590" s="27">
        <v>38142</v>
      </c>
      <c r="C590" s="25">
        <v>1.00342109799385E-2</v>
      </c>
      <c r="D590" s="25">
        <f>VLOOKUP(B590,viz!$B$3:$C$1863,2,0)</f>
        <v>1122.5</v>
      </c>
      <c r="E590" s="28">
        <f t="shared" si="9"/>
        <v>9.0901208800197239E-3</v>
      </c>
      <c r="F590" s="28"/>
    </row>
    <row r="591" spans="1:6" x14ac:dyDescent="0.25">
      <c r="A591">
        <v>588</v>
      </c>
      <c r="B591" s="27">
        <v>38149</v>
      </c>
      <c r="C591" s="25">
        <v>5.39875961840153E-3</v>
      </c>
      <c r="D591" s="25">
        <f>VLOOKUP(B591,viz!$B$3:$C$1863,2,0)</f>
        <v>1136.47</v>
      </c>
      <c r="E591" s="28">
        <f t="shared" si="9"/>
        <v>3.6078231450164177E-3</v>
      </c>
      <c r="F591" s="28"/>
    </row>
    <row r="592" spans="1:6" x14ac:dyDescent="0.25">
      <c r="A592">
        <v>589</v>
      </c>
      <c r="B592" s="27">
        <v>38156</v>
      </c>
      <c r="C592" s="25">
        <v>3.1906563788652399E-2</v>
      </c>
      <c r="D592" s="25">
        <f>VLOOKUP(B592,viz!$B$3:$C$1863,2,0)</f>
        <v>1135.02</v>
      </c>
      <c r="E592" s="28">
        <f t="shared" si="9"/>
        <v>3.4958313836885684E-2</v>
      </c>
      <c r="F592" s="28"/>
    </row>
    <row r="593" spans="1:6" x14ac:dyDescent="0.25">
      <c r="A593">
        <v>590</v>
      </c>
      <c r="B593" s="27">
        <v>38163</v>
      </c>
      <c r="C593" s="25">
        <v>1.34705509990454E-2</v>
      </c>
      <c r="D593" s="25">
        <f>VLOOKUP(B593,viz!$B$3:$C$1863,2,0)</f>
        <v>1134.43</v>
      </c>
      <c r="E593" s="28">
        <f t="shared" si="9"/>
        <v>1.3154242717165811E-2</v>
      </c>
      <c r="F593" s="28"/>
    </row>
    <row r="594" spans="1:6" x14ac:dyDescent="0.25">
      <c r="A594">
        <v>591</v>
      </c>
      <c r="B594" s="27">
        <v>38170</v>
      </c>
      <c r="C594" s="25">
        <v>2.8062259778380401E-2</v>
      </c>
      <c r="D594" s="25">
        <f>VLOOKUP(B594,viz!$B$3:$C$1863,2,0)</f>
        <v>1125.3800000000001</v>
      </c>
      <c r="E594" s="28">
        <f t="shared" si="9"/>
        <v>3.0411697439817014E-2</v>
      </c>
      <c r="F594" s="28"/>
    </row>
    <row r="595" spans="1:6" x14ac:dyDescent="0.25">
      <c r="A595">
        <v>592</v>
      </c>
      <c r="B595" s="27">
        <v>38177</v>
      </c>
      <c r="C595" s="25">
        <v>8.6744241416454298E-3</v>
      </c>
      <c r="D595" s="25">
        <f>VLOOKUP(B595,viz!$B$3:$C$1863,2,0)</f>
        <v>1112.81</v>
      </c>
      <c r="E595" s="28">
        <f t="shared" si="9"/>
        <v>7.481915826782007E-3</v>
      </c>
      <c r="F595" s="28"/>
    </row>
    <row r="596" spans="1:6" x14ac:dyDescent="0.25">
      <c r="A596">
        <v>593</v>
      </c>
      <c r="B596" s="27">
        <v>38184</v>
      </c>
      <c r="C596" s="25">
        <v>5.5697318166494404E-3</v>
      </c>
      <c r="D596" s="25">
        <f>VLOOKUP(B596,viz!$B$3:$C$1863,2,0)</f>
        <v>1101.3900000000001</v>
      </c>
      <c r="E596" s="28">
        <f t="shared" si="9"/>
        <v>3.8100300979316284E-3</v>
      </c>
      <c r="F596" s="28"/>
    </row>
    <row r="597" spans="1:6" x14ac:dyDescent="0.25">
      <c r="A597">
        <v>594</v>
      </c>
      <c r="B597" s="27">
        <v>38191</v>
      </c>
      <c r="C597" s="25">
        <v>5.8987587690353402E-3</v>
      </c>
      <c r="D597" s="25">
        <f>VLOOKUP(B597,viz!$B$3:$C$1863,2,0)</f>
        <v>1086.2</v>
      </c>
      <c r="E597" s="28">
        <f t="shared" si="9"/>
        <v>4.1991666835913622E-3</v>
      </c>
      <c r="F597" s="28"/>
    </row>
    <row r="598" spans="1:6" x14ac:dyDescent="0.25">
      <c r="A598">
        <v>595</v>
      </c>
      <c r="B598" s="27">
        <v>38198</v>
      </c>
      <c r="C598" s="25">
        <v>4.8753530718386199E-3</v>
      </c>
      <c r="D598" s="25">
        <f>VLOOKUP(B598,viz!$B$3:$C$1863,2,0)</f>
        <v>1101.72</v>
      </c>
      <c r="E598" s="28">
        <f t="shared" si="9"/>
        <v>2.9887959347392468E-3</v>
      </c>
      <c r="F598" s="28"/>
    </row>
    <row r="599" spans="1:6" x14ac:dyDescent="0.25">
      <c r="A599">
        <v>596</v>
      </c>
      <c r="B599" s="27">
        <v>38205</v>
      </c>
      <c r="C599" s="25">
        <v>4.4527696445584297E-3</v>
      </c>
      <c r="D599" s="25">
        <f>VLOOKUP(B599,viz!$B$3:$C$1863,2,0)</f>
        <v>1063.97</v>
      </c>
      <c r="E599" s="28">
        <f t="shared" si="9"/>
        <v>2.4890111272766213E-3</v>
      </c>
      <c r="F599" s="28"/>
    </row>
    <row r="600" spans="1:6" x14ac:dyDescent="0.25">
      <c r="A600">
        <v>597</v>
      </c>
      <c r="B600" s="27">
        <v>38212</v>
      </c>
      <c r="C600" s="25">
        <v>4.8556542024016398E-3</v>
      </c>
      <c r="D600" s="25">
        <f>VLOOKUP(B600,viz!$B$3:$C$1863,2,0)</f>
        <v>1064.8</v>
      </c>
      <c r="E600" s="28">
        <f t="shared" si="9"/>
        <v>2.9654982968452155E-3</v>
      </c>
      <c r="F600" s="28"/>
    </row>
    <row r="601" spans="1:6" x14ac:dyDescent="0.25">
      <c r="A601">
        <v>598</v>
      </c>
      <c r="B601" s="27">
        <v>38219</v>
      </c>
      <c r="C601" s="25">
        <v>3.8535508792847399E-3</v>
      </c>
      <c r="D601" s="25">
        <f>VLOOKUP(B601,viz!$B$3:$C$1863,2,0)</f>
        <v>1098.3499999999999</v>
      </c>
      <c r="E601" s="28">
        <f t="shared" si="9"/>
        <v>1.7803216333279256E-3</v>
      </c>
      <c r="F601" s="28"/>
    </row>
    <row r="602" spans="1:6" x14ac:dyDescent="0.25">
      <c r="A602">
        <v>599</v>
      </c>
      <c r="B602" s="27">
        <v>38226</v>
      </c>
      <c r="C602" s="25">
        <v>2.7170067187398698E-3</v>
      </c>
      <c r="D602" s="25">
        <f>VLOOKUP(B602,viz!$B$3:$C$1863,2,0)</f>
        <v>1107.77</v>
      </c>
      <c r="E602" s="28">
        <f t="shared" si="9"/>
        <v>4.3614325864201091E-4</v>
      </c>
      <c r="F602" s="28"/>
    </row>
    <row r="603" spans="1:6" x14ac:dyDescent="0.25">
      <c r="A603">
        <v>600</v>
      </c>
      <c r="B603" s="27">
        <v>38233</v>
      </c>
      <c r="C603" s="25">
        <v>8.8368281722068804E-3</v>
      </c>
      <c r="D603" s="25">
        <f>VLOOKUP(B603,viz!$B$3:$C$1863,2,0)</f>
        <v>1113.6300000000001</v>
      </c>
      <c r="E603" s="28">
        <f t="shared" si="9"/>
        <v>7.6739893012855208E-3</v>
      </c>
      <c r="F603" s="28"/>
    </row>
    <row r="604" spans="1:6" x14ac:dyDescent="0.25">
      <c r="A604">
        <v>601</v>
      </c>
      <c r="B604" s="27">
        <v>38240</v>
      </c>
      <c r="C604" s="25">
        <v>3.8476174231618599E-3</v>
      </c>
      <c r="D604" s="25">
        <f>VLOOKUP(B604,viz!$B$3:$C$1863,2,0)</f>
        <v>1123.92</v>
      </c>
      <c r="E604" s="28">
        <f t="shared" si="9"/>
        <v>1.7733041995278175E-3</v>
      </c>
      <c r="F604" s="28"/>
    </row>
    <row r="605" spans="1:6" x14ac:dyDescent="0.25">
      <c r="A605">
        <v>602</v>
      </c>
      <c r="B605" s="27">
        <v>38247</v>
      </c>
      <c r="C605" s="25">
        <v>5.1208129152655602E-3</v>
      </c>
      <c r="D605" s="25">
        <f>VLOOKUP(B605,viz!$B$3:$C$1863,2,0)</f>
        <v>1128.55</v>
      </c>
      <c r="E605" s="28">
        <f t="shared" si="9"/>
        <v>3.2790986126660826E-3</v>
      </c>
      <c r="F605" s="28"/>
    </row>
    <row r="606" spans="1:6" x14ac:dyDescent="0.25">
      <c r="A606">
        <v>603</v>
      </c>
      <c r="B606" s="27">
        <v>38254</v>
      </c>
      <c r="C606" s="25">
        <v>9.0902550145983696E-3</v>
      </c>
      <c r="D606" s="25">
        <f>VLOOKUP(B606,viz!$B$3:$C$1863,2,0)</f>
        <v>1110.1099999999999</v>
      </c>
      <c r="E606" s="28">
        <f t="shared" si="9"/>
        <v>7.9737144619376719E-3</v>
      </c>
      <c r="F606" s="28"/>
    </row>
    <row r="607" spans="1:6" x14ac:dyDescent="0.25">
      <c r="A607">
        <v>604</v>
      </c>
      <c r="B607" s="27">
        <v>38261</v>
      </c>
      <c r="C607" s="25">
        <v>1.30524914711714E-2</v>
      </c>
      <c r="D607" s="25">
        <f>VLOOKUP(B607,viz!$B$3:$C$1863,2,0)</f>
        <v>1131.5</v>
      </c>
      <c r="E607" s="28">
        <f t="shared" si="9"/>
        <v>1.2659808276158055E-2</v>
      </c>
      <c r="F607" s="28"/>
    </row>
    <row r="608" spans="1:6" x14ac:dyDescent="0.25">
      <c r="A608">
        <v>605</v>
      </c>
      <c r="B608" s="27">
        <v>38268</v>
      </c>
      <c r="C608" s="25">
        <v>1.60014797002077E-2</v>
      </c>
      <c r="D608" s="25">
        <f>VLOOKUP(B608,viz!$B$3:$C$1863,2,0)</f>
        <v>1122.1400000000001</v>
      </c>
      <c r="E608" s="28">
        <f t="shared" si="9"/>
        <v>1.6147544470036825E-2</v>
      </c>
      <c r="F608" s="28"/>
    </row>
    <row r="609" spans="1:6" x14ac:dyDescent="0.25">
      <c r="A609">
        <v>606</v>
      </c>
      <c r="B609" s="27">
        <v>38275</v>
      </c>
      <c r="C609" s="25">
        <v>7.3876827955245998E-3</v>
      </c>
      <c r="D609" s="25">
        <f>VLOOKUP(B609,viz!$B$3:$C$1863,2,0)</f>
        <v>1108.2</v>
      </c>
      <c r="E609" s="28">
        <f t="shared" si="9"/>
        <v>5.9601008799341241E-3</v>
      </c>
      <c r="F609" s="28"/>
    </row>
    <row r="610" spans="1:6" x14ac:dyDescent="0.25">
      <c r="A610">
        <v>607</v>
      </c>
      <c r="B610" s="27">
        <v>38282</v>
      </c>
      <c r="C610" s="25">
        <v>6.0087768360972396E-3</v>
      </c>
      <c r="D610" s="25">
        <f>VLOOKUP(B610,viz!$B$3:$C$1863,2,0)</f>
        <v>1095.73</v>
      </c>
      <c r="E610" s="28">
        <f t="shared" si="9"/>
        <v>4.3292838507927251E-3</v>
      </c>
      <c r="F610" s="28"/>
    </row>
    <row r="611" spans="1:6" x14ac:dyDescent="0.25">
      <c r="A611">
        <v>608</v>
      </c>
      <c r="B611" s="27">
        <v>38289</v>
      </c>
      <c r="C611" s="25">
        <v>6.52583129703999E-3</v>
      </c>
      <c r="D611" s="25">
        <f>VLOOKUP(B611,viz!$B$3:$C$1863,2,0)</f>
        <v>1130.2</v>
      </c>
      <c r="E611" s="28">
        <f t="shared" si="9"/>
        <v>4.9407985187321845E-3</v>
      </c>
      <c r="F611" s="28"/>
    </row>
    <row r="612" spans="1:6" x14ac:dyDescent="0.25">
      <c r="A612">
        <v>609</v>
      </c>
      <c r="B612" s="27">
        <v>38296</v>
      </c>
      <c r="C612" s="25">
        <v>1.1198456399142701E-2</v>
      </c>
      <c r="D612" s="25">
        <f>VLOOKUP(B612,viz!$B$3:$C$1863,2,0)</f>
        <v>1166.17</v>
      </c>
      <c r="E612" s="28">
        <f t="shared" si="9"/>
        <v>1.0467061230996643E-2</v>
      </c>
      <c r="F612" s="28"/>
    </row>
    <row r="613" spans="1:6" x14ac:dyDescent="0.25">
      <c r="A613">
        <v>610</v>
      </c>
      <c r="B613" s="27">
        <v>38303</v>
      </c>
      <c r="C613" s="25">
        <v>8.1819947808980907E-3</v>
      </c>
      <c r="D613" s="25">
        <f>VLOOKUP(B613,viz!$B$3:$C$1863,2,0)</f>
        <v>1184.17</v>
      </c>
      <c r="E613" s="28">
        <f t="shared" si="9"/>
        <v>6.8995249960907877E-3</v>
      </c>
      <c r="F613" s="28"/>
    </row>
    <row r="614" spans="1:6" x14ac:dyDescent="0.25">
      <c r="A614">
        <v>611</v>
      </c>
      <c r="B614" s="27">
        <v>38310</v>
      </c>
      <c r="C614" s="25">
        <v>3.2213940285146202E-3</v>
      </c>
      <c r="D614" s="25">
        <f>VLOOKUP(B614,viz!$B$3:$C$1863,2,0)</f>
        <v>1170.3399999999999</v>
      </c>
      <c r="E614" s="28">
        <f t="shared" si="9"/>
        <v>1.0326766251415509E-3</v>
      </c>
      <c r="F614" s="28"/>
    </row>
    <row r="615" spans="1:6" x14ac:dyDescent="0.25">
      <c r="A615">
        <v>612</v>
      </c>
      <c r="B615" s="27">
        <v>38317</v>
      </c>
      <c r="C615" s="25">
        <v>6.08998676761985E-3</v>
      </c>
      <c r="D615" s="25">
        <f>VLOOKUP(B615,viz!$B$3:$C$1863,2,0)</f>
        <v>1182.6500000000001</v>
      </c>
      <c r="E615" s="28">
        <f t="shared" si="9"/>
        <v>4.4253299504973635E-3</v>
      </c>
      <c r="F615" s="28"/>
    </row>
    <row r="616" spans="1:6" x14ac:dyDescent="0.25">
      <c r="A616">
        <v>613</v>
      </c>
      <c r="B616" s="27">
        <v>38324</v>
      </c>
      <c r="C616" s="25">
        <v>3.1938431784510599E-3</v>
      </c>
      <c r="D616" s="25">
        <f>VLOOKUP(B616,viz!$B$3:$C$1863,2,0)</f>
        <v>1191.17</v>
      </c>
      <c r="E616" s="28">
        <f t="shared" si="9"/>
        <v>1.0000925354552357E-3</v>
      </c>
      <c r="F616" s="28"/>
    </row>
    <row r="617" spans="1:6" x14ac:dyDescent="0.25">
      <c r="A617">
        <v>614</v>
      </c>
      <c r="B617" s="27">
        <v>38331</v>
      </c>
      <c r="C617" s="25">
        <v>3.1531876884400801E-3</v>
      </c>
      <c r="D617" s="25">
        <f>VLOOKUP(B617,viz!$B$3:$C$1863,2,0)</f>
        <v>1188</v>
      </c>
      <c r="E617" s="28">
        <f t="shared" si="9"/>
        <v>9.5200973112423697E-4</v>
      </c>
      <c r="F617" s="28"/>
    </row>
    <row r="618" spans="1:6" x14ac:dyDescent="0.25">
      <c r="A618">
        <v>615</v>
      </c>
      <c r="B618" s="27">
        <v>38338</v>
      </c>
      <c r="C618" s="25">
        <v>3.6288560368120701E-3</v>
      </c>
      <c r="D618" s="25">
        <f>VLOOKUP(B618,viz!$B$3:$C$1863,2,0)</f>
        <v>1194.22</v>
      </c>
      <c r="E618" s="28">
        <f t="shared" si="9"/>
        <v>1.5145774954050974E-3</v>
      </c>
      <c r="F618" s="28"/>
    </row>
    <row r="619" spans="1:6" x14ac:dyDescent="0.25">
      <c r="A619">
        <v>616</v>
      </c>
      <c r="B619" s="27">
        <v>38345</v>
      </c>
      <c r="C619" s="25">
        <v>4.4765667989850001E-3</v>
      </c>
      <c r="D619" s="25">
        <f>VLOOKUP(B619,viz!$B$3:$C$1863,2,0)</f>
        <v>1210.1300000000001</v>
      </c>
      <c r="E619" s="28">
        <f t="shared" si="9"/>
        <v>2.5171557621000685E-3</v>
      </c>
      <c r="F619" s="28"/>
    </row>
    <row r="620" spans="1:6" x14ac:dyDescent="0.25">
      <c r="A620">
        <v>617</v>
      </c>
      <c r="B620" s="27">
        <v>38352</v>
      </c>
      <c r="C620" s="25">
        <v>7.3079476132988904E-3</v>
      </c>
      <c r="D620" s="25">
        <f>VLOOKUP(B620,viz!$B$3:$C$1863,2,0)</f>
        <v>1211.92</v>
      </c>
      <c r="E620" s="28">
        <f t="shared" si="9"/>
        <v>5.8657989501278446E-3</v>
      </c>
      <c r="F620" s="28"/>
    </row>
    <row r="621" spans="1:6" x14ac:dyDescent="0.25">
      <c r="A621">
        <v>618</v>
      </c>
      <c r="B621" s="27">
        <v>38359</v>
      </c>
      <c r="C621" s="25">
        <v>5.2524846978485602E-3</v>
      </c>
      <c r="D621" s="25">
        <f>VLOOKUP(B621,viz!$B$3:$C$1863,2,0)</f>
        <v>1186.19</v>
      </c>
      <c r="E621" s="28">
        <f t="shared" si="9"/>
        <v>3.4348253928904106E-3</v>
      </c>
      <c r="F621" s="28"/>
    </row>
    <row r="622" spans="1:6" x14ac:dyDescent="0.25">
      <c r="A622">
        <v>619</v>
      </c>
      <c r="B622" s="27">
        <v>38366</v>
      </c>
      <c r="C622" s="25">
        <v>2.84431036561728E-3</v>
      </c>
      <c r="D622" s="25">
        <f>VLOOKUP(B622,viz!$B$3:$C$1863,2,0)</f>
        <v>1184.52</v>
      </c>
      <c r="E622" s="28">
        <f t="shared" si="9"/>
        <v>5.8670389244020035E-4</v>
      </c>
      <c r="F622" s="28"/>
    </row>
    <row r="623" spans="1:6" x14ac:dyDescent="0.25">
      <c r="A623">
        <v>620</v>
      </c>
      <c r="B623" s="27">
        <v>38373</v>
      </c>
      <c r="C623" s="25">
        <v>5.1695378497242902E-3</v>
      </c>
      <c r="D623" s="25">
        <f>VLOOKUP(B623,viz!$B$3:$C$1863,2,0)</f>
        <v>1167.8699999999999</v>
      </c>
      <c r="E623" s="28">
        <f t="shared" si="9"/>
        <v>3.3367250608773115E-3</v>
      </c>
      <c r="F623" s="28"/>
    </row>
    <row r="624" spans="1:6" x14ac:dyDescent="0.25">
      <c r="A624">
        <v>621</v>
      </c>
      <c r="B624" s="27">
        <v>38380</v>
      </c>
      <c r="C624" s="25">
        <v>3.3509663771837902E-3</v>
      </c>
      <c r="D624" s="25">
        <f>VLOOKUP(B624,viz!$B$3:$C$1863,2,0)</f>
        <v>1171.3599999999999</v>
      </c>
      <c r="E624" s="28">
        <f t="shared" si="9"/>
        <v>1.1859204277887472E-3</v>
      </c>
      <c r="F624" s="28"/>
    </row>
    <row r="625" spans="1:6" x14ac:dyDescent="0.25">
      <c r="A625">
        <v>622</v>
      </c>
      <c r="B625" s="27">
        <v>38387</v>
      </c>
      <c r="C625" s="25">
        <v>3.39702726341784E-3</v>
      </c>
      <c r="D625" s="25">
        <f>VLOOKUP(B625,viz!$B$3:$C$1863,2,0)</f>
        <v>1203.03</v>
      </c>
      <c r="E625" s="28">
        <f t="shared" si="9"/>
        <v>1.2403961352394773E-3</v>
      </c>
      <c r="F625" s="28"/>
    </row>
    <row r="626" spans="1:6" x14ac:dyDescent="0.25">
      <c r="A626">
        <v>623</v>
      </c>
      <c r="B626" s="27">
        <v>38394</v>
      </c>
      <c r="C626" s="25">
        <v>3.4716899972409001E-3</v>
      </c>
      <c r="D626" s="25">
        <f>VLOOKUP(B626,viz!$B$3:$C$1863,2,0)</f>
        <v>1205.3</v>
      </c>
      <c r="E626" s="28">
        <f t="shared" si="9"/>
        <v>1.3286989356795186E-3</v>
      </c>
      <c r="F626" s="28"/>
    </row>
    <row r="627" spans="1:6" x14ac:dyDescent="0.25">
      <c r="A627">
        <v>624</v>
      </c>
      <c r="B627" s="27">
        <v>38401</v>
      </c>
      <c r="C627" s="25">
        <v>3.3088524360209699E-3</v>
      </c>
      <c r="D627" s="25">
        <f>VLOOKUP(B627,viz!$B$3:$C$1863,2,0)</f>
        <v>1201.5899999999999</v>
      </c>
      <c r="E627" s="28">
        <f t="shared" si="9"/>
        <v>1.1361127291976787E-3</v>
      </c>
      <c r="F627" s="28"/>
    </row>
    <row r="628" spans="1:6" x14ac:dyDescent="0.25">
      <c r="A628">
        <v>625</v>
      </c>
      <c r="B628" s="27">
        <v>38408</v>
      </c>
      <c r="C628" s="25">
        <v>7.6481462456285997E-3</v>
      </c>
      <c r="D628" s="25">
        <f>VLOOKUP(B628,viz!$B$3:$C$1863,2,0)</f>
        <v>1211.3699999999999</v>
      </c>
      <c r="E628" s="28">
        <f t="shared" si="9"/>
        <v>6.2681481597318886E-3</v>
      </c>
      <c r="F628" s="28"/>
    </row>
    <row r="629" spans="1:6" x14ac:dyDescent="0.25">
      <c r="A629">
        <v>626</v>
      </c>
      <c r="B629" s="27">
        <v>38415</v>
      </c>
      <c r="C629" s="25">
        <v>3.3017958048731102E-3</v>
      </c>
      <c r="D629" s="25">
        <f>VLOOKUP(B629,viz!$B$3:$C$1863,2,0)</f>
        <v>1222.1300000000001</v>
      </c>
      <c r="E629" s="28">
        <f t="shared" si="9"/>
        <v>1.1277669285536098E-3</v>
      </c>
      <c r="F629" s="28"/>
    </row>
    <row r="630" spans="1:6" x14ac:dyDescent="0.25">
      <c r="A630">
        <v>627</v>
      </c>
      <c r="B630" s="27">
        <v>38422</v>
      </c>
      <c r="C630" s="25">
        <v>3.2998726237565301E-3</v>
      </c>
      <c r="D630" s="25">
        <f>VLOOKUP(B630,viz!$B$3:$C$1863,2,0)</f>
        <v>1200.08</v>
      </c>
      <c r="E630" s="28">
        <f t="shared" si="9"/>
        <v>1.1254924032362019E-3</v>
      </c>
      <c r="F630" s="28"/>
    </row>
    <row r="631" spans="1:6" x14ac:dyDescent="0.25">
      <c r="A631">
        <v>628</v>
      </c>
      <c r="B631" s="27">
        <v>38429</v>
      </c>
      <c r="C631" s="25">
        <v>4.8219519667327404E-3</v>
      </c>
      <c r="D631" s="25">
        <f>VLOOKUP(B631,viz!$B$3:$C$1863,2,0)</f>
        <v>1189.6400000000001</v>
      </c>
      <c r="E631" s="28">
        <f t="shared" si="9"/>
        <v>2.9256390305383221E-3</v>
      </c>
      <c r="F631" s="28"/>
    </row>
    <row r="632" spans="1:6" x14ac:dyDescent="0.25">
      <c r="A632">
        <v>629</v>
      </c>
      <c r="B632" s="27">
        <v>38436</v>
      </c>
      <c r="C632" s="25">
        <v>3.19779547862709E-3</v>
      </c>
      <c r="D632" s="25">
        <f>VLOOKUP(B632,viz!$B$3:$C$1863,2,0)</f>
        <v>1171.42</v>
      </c>
      <c r="E632" s="28">
        <f t="shared" si="9"/>
        <v>1.0047668777389003E-3</v>
      </c>
      <c r="F632" s="28"/>
    </row>
    <row r="633" spans="1:6" x14ac:dyDescent="0.25">
      <c r="A633">
        <v>630</v>
      </c>
      <c r="B633" s="27">
        <v>38443</v>
      </c>
      <c r="C633" s="25">
        <v>3.1944366637617302E-3</v>
      </c>
      <c r="D633" s="25">
        <f>VLOOKUP(B633,viz!$B$3:$C$1863,2,0)</f>
        <v>1172.92</v>
      </c>
      <c r="E633" s="28">
        <f t="shared" si="9"/>
        <v>1.0007944440549987E-3</v>
      </c>
      <c r="F633" s="28"/>
    </row>
    <row r="634" spans="1:6" x14ac:dyDescent="0.25">
      <c r="A634">
        <v>631</v>
      </c>
      <c r="B634" s="27">
        <v>38450</v>
      </c>
      <c r="C634" s="25">
        <v>5.20227802917361E-3</v>
      </c>
      <c r="D634" s="25">
        <f>VLOOKUP(B634,viz!$B$3:$C$1863,2,0)</f>
        <v>1181.2</v>
      </c>
      <c r="E634" s="28">
        <f t="shared" si="9"/>
        <v>3.3754465137929763E-3</v>
      </c>
      <c r="F634" s="28"/>
    </row>
    <row r="635" spans="1:6" x14ac:dyDescent="0.25">
      <c r="A635">
        <v>632</v>
      </c>
      <c r="B635" s="27">
        <v>38457</v>
      </c>
      <c r="C635" s="25">
        <v>2.5950886774808199E-3</v>
      </c>
      <c r="D635" s="25">
        <f>VLOOKUP(B635,viz!$B$3:$C$1863,2,0)</f>
        <v>1142.6199999999999</v>
      </c>
      <c r="E635" s="28">
        <f t="shared" si="9"/>
        <v>2.9195212183135273E-4</v>
      </c>
      <c r="F635" s="28"/>
    </row>
    <row r="636" spans="1:6" x14ac:dyDescent="0.25">
      <c r="A636">
        <v>633</v>
      </c>
      <c r="B636" s="27">
        <v>38464</v>
      </c>
      <c r="C636" s="25">
        <v>3.27743450179696E-3</v>
      </c>
      <c r="D636" s="25">
        <f>VLOOKUP(B636,viz!$B$3:$C$1863,2,0)</f>
        <v>1152.1199999999999</v>
      </c>
      <c r="E636" s="28">
        <f t="shared" si="9"/>
        <v>1.0989550812792971E-3</v>
      </c>
      <c r="F636" s="28"/>
    </row>
    <row r="637" spans="1:6" x14ac:dyDescent="0.25">
      <c r="A637">
        <v>634</v>
      </c>
      <c r="B637" s="27">
        <v>38471</v>
      </c>
      <c r="C637" s="25">
        <v>5.4585598409175899E-3</v>
      </c>
      <c r="D637" s="25">
        <f>VLOOKUP(B637,viz!$B$3:$C$1863,2,0)</f>
        <v>1156.8499999999999</v>
      </c>
      <c r="E637" s="28">
        <f t="shared" si="9"/>
        <v>3.6785482155398167E-3</v>
      </c>
      <c r="F637" s="28"/>
    </row>
    <row r="638" spans="1:6" x14ac:dyDescent="0.25">
      <c r="A638">
        <v>635</v>
      </c>
      <c r="B638" s="27">
        <v>38478</v>
      </c>
      <c r="C638" s="25">
        <v>8.7687699124216999E-3</v>
      </c>
      <c r="D638" s="25">
        <f>VLOOKUP(B638,viz!$B$3:$C$1863,2,0)</f>
        <v>1171.3499999999999</v>
      </c>
      <c r="E638" s="28">
        <f t="shared" si="9"/>
        <v>7.5934975402103169E-3</v>
      </c>
      <c r="F638" s="28"/>
    </row>
    <row r="639" spans="1:6" x14ac:dyDescent="0.25">
      <c r="A639">
        <v>636</v>
      </c>
      <c r="B639" s="27">
        <v>38485</v>
      </c>
      <c r="C639" s="25">
        <v>7.4615548364818096E-3</v>
      </c>
      <c r="D639" s="25">
        <f>VLOOKUP(B639,viz!$B$3:$C$1863,2,0)</f>
        <v>1154.05</v>
      </c>
      <c r="E639" s="28">
        <f t="shared" si="9"/>
        <v>6.047468536551171E-3</v>
      </c>
      <c r="F639" s="28"/>
    </row>
    <row r="640" spans="1:6" x14ac:dyDescent="0.25">
      <c r="A640">
        <v>637</v>
      </c>
      <c r="B640" s="27">
        <v>38492</v>
      </c>
      <c r="C640" s="25">
        <v>3.3477256074547798E-3</v>
      </c>
      <c r="D640" s="25">
        <f>VLOOKUP(B640,viz!$B$3:$C$1863,2,0)</f>
        <v>1189.28</v>
      </c>
      <c r="E640" s="28">
        <f t="shared" si="9"/>
        <v>1.1820876047992875E-3</v>
      </c>
      <c r="F640" s="28"/>
    </row>
    <row r="641" spans="1:6" x14ac:dyDescent="0.25">
      <c r="A641">
        <v>638</v>
      </c>
      <c r="B641" s="27">
        <v>38499</v>
      </c>
      <c r="C641" s="25">
        <v>4.5484425500035303E-3</v>
      </c>
      <c r="D641" s="25">
        <f>VLOOKUP(B641,viz!$B$3:$C$1863,2,0)</f>
        <v>1198.78</v>
      </c>
      <c r="E641" s="28">
        <f t="shared" si="9"/>
        <v>2.6021624283937036E-3</v>
      </c>
      <c r="F641" s="28"/>
    </row>
    <row r="642" spans="1:6" x14ac:dyDescent="0.25">
      <c r="A642">
        <v>639</v>
      </c>
      <c r="B642" s="27">
        <v>38506</v>
      </c>
      <c r="C642" s="25">
        <v>5.4215951822698099E-3</v>
      </c>
      <c r="D642" s="25">
        <f>VLOOKUP(B642,viz!$B$3:$C$1863,2,0)</f>
        <v>1196.02</v>
      </c>
      <c r="E642" s="28">
        <f t="shared" si="9"/>
        <v>3.6348305171811607E-3</v>
      </c>
      <c r="F642" s="28"/>
    </row>
    <row r="643" spans="1:6" x14ac:dyDescent="0.25">
      <c r="A643">
        <v>640</v>
      </c>
      <c r="B643" s="27">
        <v>38513</v>
      </c>
      <c r="C643" s="25">
        <v>1.5229107812046999E-2</v>
      </c>
      <c r="D643" s="25">
        <f>VLOOKUP(B643,viz!$B$3:$C$1863,2,0)</f>
        <v>1198.1099999999999</v>
      </c>
      <c r="E643" s="28">
        <f t="shared" si="9"/>
        <v>1.5234068667404383E-2</v>
      </c>
      <c r="F643" s="28"/>
    </row>
    <row r="644" spans="1:6" x14ac:dyDescent="0.25">
      <c r="A644">
        <v>641</v>
      </c>
      <c r="B644" s="27">
        <v>38520</v>
      </c>
      <c r="C644" s="25">
        <v>5.7266969233751297E-3</v>
      </c>
      <c r="D644" s="25">
        <f>VLOOKUP(B644,viz!$B$3:$C$1863,2,0)</f>
        <v>1216.96</v>
      </c>
      <c r="E644" s="28">
        <f t="shared" si="9"/>
        <v>3.9956710165737937E-3</v>
      </c>
      <c r="F644" s="28"/>
    </row>
    <row r="645" spans="1:6" x14ac:dyDescent="0.25">
      <c r="A645">
        <v>642</v>
      </c>
      <c r="B645" s="27">
        <v>38527</v>
      </c>
      <c r="C645" s="25">
        <v>6.4715850166976504E-3</v>
      </c>
      <c r="D645" s="25">
        <f>VLOOKUP(B645,viz!$B$3:$C$1863,2,0)</f>
        <v>1191.57</v>
      </c>
      <c r="E645" s="28">
        <f t="shared" ref="E645:E708" si="10">(C645-$E$1)/$E$3</f>
        <v>4.8766420350031528E-3</v>
      </c>
      <c r="F645" s="28"/>
    </row>
    <row r="646" spans="1:6" x14ac:dyDescent="0.25">
      <c r="A646">
        <v>643</v>
      </c>
      <c r="B646" s="27">
        <v>38534</v>
      </c>
      <c r="C646" s="25">
        <v>5.5556646548211601E-3</v>
      </c>
      <c r="D646" s="25">
        <f>VLOOKUP(B646,viz!$B$3:$C$1863,2,0)</f>
        <v>1194.44</v>
      </c>
      <c r="E646" s="28">
        <f t="shared" si="10"/>
        <v>3.7933930191632005E-3</v>
      </c>
      <c r="F646" s="28"/>
    </row>
    <row r="647" spans="1:6" x14ac:dyDescent="0.25">
      <c r="A647">
        <v>644</v>
      </c>
      <c r="B647" s="27">
        <v>38541</v>
      </c>
      <c r="C647" s="25">
        <v>6.4616254530847099E-3</v>
      </c>
      <c r="D647" s="25">
        <f>VLOOKUP(B647,viz!$B$3:$C$1863,2,0)</f>
        <v>1211.8599999999999</v>
      </c>
      <c r="E647" s="28">
        <f t="shared" si="10"/>
        <v>4.8648629678145934E-3</v>
      </c>
      <c r="F647" s="28"/>
    </row>
    <row r="648" spans="1:6" x14ac:dyDescent="0.25">
      <c r="A648">
        <v>645</v>
      </c>
      <c r="B648" s="27">
        <v>38548</v>
      </c>
      <c r="C648" s="25">
        <v>8.0664809793233906E-3</v>
      </c>
      <c r="D648" s="25">
        <f>VLOOKUP(B648,viz!$B$3:$C$1863,2,0)</f>
        <v>1227.92</v>
      </c>
      <c r="E648" s="28">
        <f t="shared" si="10"/>
        <v>6.7629080836603605E-3</v>
      </c>
      <c r="F648" s="28"/>
    </row>
    <row r="649" spans="1:6" x14ac:dyDescent="0.25">
      <c r="A649">
        <v>646</v>
      </c>
      <c r="B649" s="27">
        <v>38555</v>
      </c>
      <c r="C649" s="25">
        <v>9.6695777028799092E-3</v>
      </c>
      <c r="D649" s="25">
        <f>VLOOKUP(B649,viz!$B$3:$C$1863,2,0)</f>
        <v>1233.67</v>
      </c>
      <c r="E649" s="28">
        <f t="shared" si="10"/>
        <v>8.6588730827691154E-3</v>
      </c>
      <c r="F649" s="28"/>
    </row>
    <row r="650" spans="1:6" x14ac:dyDescent="0.25">
      <c r="A650">
        <v>647</v>
      </c>
      <c r="B650" s="27">
        <v>38562</v>
      </c>
      <c r="C650" s="25">
        <v>4.9095088616013501E-3</v>
      </c>
      <c r="D650" s="25">
        <f>VLOOKUP(B650,viz!$B$3:$C$1863,2,0)</f>
        <v>1234.18</v>
      </c>
      <c r="E650" s="28">
        <f t="shared" si="10"/>
        <v>3.0291916145229253E-3</v>
      </c>
      <c r="F650" s="28"/>
    </row>
    <row r="651" spans="1:6" x14ac:dyDescent="0.25">
      <c r="A651">
        <v>648</v>
      </c>
      <c r="B651" s="27">
        <v>38569</v>
      </c>
      <c r="C651" s="25">
        <v>8.6783152073621698E-3</v>
      </c>
      <c r="D651" s="25">
        <f>VLOOKUP(B651,viz!$B$3:$C$1863,2,0)</f>
        <v>1226.42</v>
      </c>
      <c r="E651" s="28">
        <f t="shared" si="10"/>
        <v>7.4865177477389687E-3</v>
      </c>
      <c r="F651" s="28"/>
    </row>
    <row r="652" spans="1:6" x14ac:dyDescent="0.25">
      <c r="A652">
        <v>649</v>
      </c>
      <c r="B652" s="27">
        <v>38576</v>
      </c>
      <c r="C652" s="25">
        <v>1.1030442081391799E-2</v>
      </c>
      <c r="D652" s="25">
        <f>VLOOKUP(B652,viz!$B$3:$C$1863,2,0)</f>
        <v>1230.3900000000001</v>
      </c>
      <c r="E652" s="28">
        <f t="shared" si="10"/>
        <v>1.0268352531063597E-2</v>
      </c>
      <c r="F652" s="28"/>
    </row>
    <row r="653" spans="1:6" x14ac:dyDescent="0.25">
      <c r="A653">
        <v>650</v>
      </c>
      <c r="B653" s="27">
        <v>38583</v>
      </c>
      <c r="C653" s="25">
        <v>4.6542151831090502E-3</v>
      </c>
      <c r="D653" s="25">
        <f>VLOOKUP(B653,viz!$B$3:$C$1863,2,0)</f>
        <v>1219.71</v>
      </c>
      <c r="E653" s="28">
        <f t="shared" si="10"/>
        <v>2.7272585671885802E-3</v>
      </c>
      <c r="F653" s="28"/>
    </row>
    <row r="654" spans="1:6" x14ac:dyDescent="0.25">
      <c r="A654">
        <v>651</v>
      </c>
      <c r="B654" s="27">
        <v>38590</v>
      </c>
      <c r="C654" s="25">
        <v>9.7784083336591703E-3</v>
      </c>
      <c r="D654" s="25">
        <f>VLOOKUP(B654,viz!$B$3:$C$1863,2,0)</f>
        <v>1205.0999999999999</v>
      </c>
      <c r="E654" s="28">
        <f t="shared" si="10"/>
        <v>8.7875858820384185E-3</v>
      </c>
      <c r="F654" s="28"/>
    </row>
    <row r="655" spans="1:6" x14ac:dyDescent="0.25">
      <c r="A655">
        <v>652</v>
      </c>
      <c r="B655" s="27">
        <v>38597</v>
      </c>
      <c r="C655" s="25">
        <v>1.4455418102443199E-2</v>
      </c>
      <c r="D655" s="25">
        <f>VLOOKUP(B655,viz!$B$3:$C$1863,2,0)</f>
        <v>1218.02</v>
      </c>
      <c r="E655" s="28">
        <f t="shared" si="10"/>
        <v>1.4319034291733597E-2</v>
      </c>
      <c r="F655" s="28"/>
    </row>
    <row r="656" spans="1:6" x14ac:dyDescent="0.25">
      <c r="A656">
        <v>653</v>
      </c>
      <c r="B656" s="27">
        <v>38604</v>
      </c>
      <c r="C656" s="25">
        <v>8.4750596433877893E-3</v>
      </c>
      <c r="D656" s="25">
        <f>VLOOKUP(B656,viz!$B$3:$C$1863,2,0)</f>
        <v>1241.48</v>
      </c>
      <c r="E656" s="28">
        <f t="shared" si="10"/>
        <v>7.2461296105125446E-3</v>
      </c>
      <c r="F656" s="28"/>
    </row>
    <row r="657" spans="1:6" x14ac:dyDescent="0.25">
      <c r="A657">
        <v>654</v>
      </c>
      <c r="B657" s="27">
        <v>38611</v>
      </c>
      <c r="C657" s="25">
        <v>1.44104743376374E-2</v>
      </c>
      <c r="D657" s="25">
        <f>VLOOKUP(B657,viz!$B$3:$C$1863,2,0)</f>
        <v>1237.9100000000001</v>
      </c>
      <c r="E657" s="28">
        <f t="shared" si="10"/>
        <v>1.4265879791604041E-2</v>
      </c>
      <c r="F657" s="28"/>
    </row>
    <row r="658" spans="1:6" x14ac:dyDescent="0.25">
      <c r="A658">
        <v>655</v>
      </c>
      <c r="B658" s="27">
        <v>38618</v>
      </c>
      <c r="C658" s="25">
        <v>1.4394149184227E-2</v>
      </c>
      <c r="D658" s="25">
        <f>VLOOKUP(B658,viz!$B$3:$C$1863,2,0)</f>
        <v>1215.29</v>
      </c>
      <c r="E658" s="28">
        <f t="shared" si="10"/>
        <v>1.424657221083466E-2</v>
      </c>
      <c r="F658" s="28"/>
    </row>
    <row r="659" spans="1:6" x14ac:dyDescent="0.25">
      <c r="A659">
        <v>656</v>
      </c>
      <c r="B659" s="27">
        <v>38625</v>
      </c>
      <c r="C659" s="25">
        <v>8.4408009424805606E-3</v>
      </c>
      <c r="D659" s="25">
        <f>VLOOKUP(B659,viz!$B$3:$C$1863,2,0)</f>
        <v>1228.81</v>
      </c>
      <c r="E659" s="28">
        <f t="shared" si="10"/>
        <v>7.2056122188414165E-3</v>
      </c>
      <c r="F659" s="28"/>
    </row>
    <row r="660" spans="1:6" x14ac:dyDescent="0.25">
      <c r="A660">
        <v>657</v>
      </c>
      <c r="B660" s="27">
        <v>38632</v>
      </c>
      <c r="C660" s="25">
        <v>7.7785891480743902E-3</v>
      </c>
      <c r="D660" s="25">
        <f>VLOOKUP(B660,viz!$B$3:$C$1863,2,0)</f>
        <v>1195.9000000000001</v>
      </c>
      <c r="E660" s="28">
        <f t="shared" si="10"/>
        <v>6.4224215568296633E-3</v>
      </c>
      <c r="F660" s="28"/>
    </row>
    <row r="661" spans="1:6" x14ac:dyDescent="0.25">
      <c r="A661">
        <v>658</v>
      </c>
      <c r="B661" s="27">
        <v>38639</v>
      </c>
      <c r="C661" s="25">
        <v>3.3011590130627199E-3</v>
      </c>
      <c r="D661" s="25">
        <f>VLOOKUP(B661,viz!$B$3:$C$1863,2,0)</f>
        <v>1186.57</v>
      </c>
      <c r="E661" s="28">
        <f t="shared" si="10"/>
        <v>1.1270138018292654E-3</v>
      </c>
      <c r="F661" s="28"/>
    </row>
    <row r="662" spans="1:6" x14ac:dyDescent="0.25">
      <c r="A662">
        <v>659</v>
      </c>
      <c r="B662" s="27">
        <v>38646</v>
      </c>
      <c r="C662" s="25">
        <v>4.8704738728702103E-3</v>
      </c>
      <c r="D662" s="25">
        <f>VLOOKUP(B662,viz!$B$3:$C$1863,2,0)</f>
        <v>1179.5899999999999</v>
      </c>
      <c r="E662" s="28">
        <f t="shared" si="10"/>
        <v>2.9830253593698024E-3</v>
      </c>
      <c r="F662" s="28"/>
    </row>
    <row r="663" spans="1:6" x14ac:dyDescent="0.25">
      <c r="A663">
        <v>660</v>
      </c>
      <c r="B663" s="27">
        <v>38653</v>
      </c>
      <c r="C663" s="25">
        <v>3.3205128274857998E-3</v>
      </c>
      <c r="D663" s="25">
        <f>VLOOKUP(B663,viz!$B$3:$C$1863,2,0)</f>
        <v>1198.4100000000001</v>
      </c>
      <c r="E663" s="28">
        <f t="shared" si="10"/>
        <v>1.1499033469242106E-3</v>
      </c>
      <c r="F663" s="28"/>
    </row>
    <row r="664" spans="1:6" x14ac:dyDescent="0.25">
      <c r="A664">
        <v>661</v>
      </c>
      <c r="B664" s="27">
        <v>38660</v>
      </c>
      <c r="C664" s="25">
        <v>3.2685690093785498E-3</v>
      </c>
      <c r="D664" s="25">
        <f>VLOOKUP(B664,viz!$B$3:$C$1863,2,0)</f>
        <v>1220.1400000000001</v>
      </c>
      <c r="E664" s="28">
        <f t="shared" si="10"/>
        <v>1.0884699601520584E-3</v>
      </c>
      <c r="F664" s="28"/>
    </row>
    <row r="665" spans="1:6" x14ac:dyDescent="0.25">
      <c r="A665">
        <v>662</v>
      </c>
      <c r="B665" s="27">
        <v>38667</v>
      </c>
      <c r="C665" s="25">
        <v>2.7061083819717199E-3</v>
      </c>
      <c r="D665" s="25">
        <f>VLOOKUP(B665,viz!$B$3:$C$1863,2,0)</f>
        <v>1234.71</v>
      </c>
      <c r="E665" s="28">
        <f t="shared" si="10"/>
        <v>4.2325391468834667E-4</v>
      </c>
      <c r="F665" s="28"/>
    </row>
    <row r="666" spans="1:6" x14ac:dyDescent="0.25">
      <c r="A666">
        <v>663</v>
      </c>
      <c r="B666" s="27">
        <v>38674</v>
      </c>
      <c r="C666" s="25">
        <v>6.1266389675438404E-3</v>
      </c>
      <c r="D666" s="25">
        <f>VLOOKUP(B666,viz!$B$3:$C$1863,2,0)</f>
        <v>1248.27</v>
      </c>
      <c r="E666" s="28">
        <f t="shared" si="10"/>
        <v>4.4686781073334982E-3</v>
      </c>
      <c r="F666" s="28"/>
    </row>
    <row r="667" spans="1:6" x14ac:dyDescent="0.25">
      <c r="A667">
        <v>664</v>
      </c>
      <c r="B667" s="27">
        <v>38681</v>
      </c>
      <c r="C667" s="25">
        <v>3.8224912714213098E-3</v>
      </c>
      <c r="D667" s="25">
        <f>VLOOKUP(B667,viz!$B$3:$C$1863,2,0)</f>
        <v>1268.25</v>
      </c>
      <c r="E667" s="28">
        <f t="shared" si="10"/>
        <v>1.7435877740855077E-3</v>
      </c>
      <c r="F667" s="28"/>
    </row>
    <row r="668" spans="1:6" x14ac:dyDescent="0.25">
      <c r="A668">
        <v>665</v>
      </c>
      <c r="B668" s="27">
        <v>38688</v>
      </c>
      <c r="C668" s="25">
        <v>4.2833974584937104E-3</v>
      </c>
      <c r="D668" s="25">
        <f>VLOOKUP(B668,viz!$B$3:$C$1863,2,0)</f>
        <v>1265.08</v>
      </c>
      <c r="E668" s="28">
        <f t="shared" si="10"/>
        <v>2.2886964913082929E-3</v>
      </c>
      <c r="F668" s="28"/>
    </row>
    <row r="669" spans="1:6" x14ac:dyDescent="0.25">
      <c r="A669">
        <v>666</v>
      </c>
      <c r="B669" s="27">
        <v>38695</v>
      </c>
      <c r="C669" s="25">
        <v>3.4352962393313599E-3</v>
      </c>
      <c r="D669" s="25">
        <f>VLOOKUP(B669,viz!$B$3:$C$1863,2,0)</f>
        <v>1259.3699999999999</v>
      </c>
      <c r="E669" s="28">
        <f t="shared" si="10"/>
        <v>1.2856564353932948E-3</v>
      </c>
      <c r="F669" s="28"/>
    </row>
    <row r="670" spans="1:6" x14ac:dyDescent="0.25">
      <c r="A670">
        <v>667</v>
      </c>
      <c r="B670" s="27">
        <v>38702</v>
      </c>
      <c r="C670" s="25">
        <v>3.5478600766509802E-3</v>
      </c>
      <c r="D670" s="25">
        <f>VLOOKUP(B670,viz!$B$3:$C$1863,2,0)</f>
        <v>1267.32</v>
      </c>
      <c r="E670" s="28">
        <f t="shared" si="10"/>
        <v>1.4187844572944935E-3</v>
      </c>
      <c r="F670" s="28"/>
    </row>
    <row r="671" spans="1:6" x14ac:dyDescent="0.25">
      <c r="A671">
        <v>668</v>
      </c>
      <c r="B671" s="27">
        <v>38709</v>
      </c>
      <c r="C671" s="25">
        <v>5.2383719012141202E-3</v>
      </c>
      <c r="D671" s="25">
        <f>VLOOKUP(B671,viz!$B$3:$C$1863,2,0)</f>
        <v>1268.6600000000001</v>
      </c>
      <c r="E671" s="28">
        <f t="shared" si="10"/>
        <v>3.4181343423347861E-3</v>
      </c>
      <c r="F671" s="28"/>
    </row>
    <row r="672" spans="1:6" x14ac:dyDescent="0.25">
      <c r="A672">
        <v>669</v>
      </c>
      <c r="B672" s="27">
        <v>38716</v>
      </c>
      <c r="C672" s="25">
        <v>3.8110562600195399E-3</v>
      </c>
      <c r="D672" s="25">
        <f>VLOOKUP(B672,viz!$B$3:$C$1863,2,0)</f>
        <v>1248.29</v>
      </c>
      <c r="E672" s="28">
        <f t="shared" si="10"/>
        <v>1.7300637108998086E-3</v>
      </c>
      <c r="F672" s="28"/>
    </row>
    <row r="673" spans="1:6" x14ac:dyDescent="0.25">
      <c r="A673">
        <v>670</v>
      </c>
      <c r="B673" s="27">
        <v>38723</v>
      </c>
      <c r="C673" s="25">
        <v>3.5410022828728E-3</v>
      </c>
      <c r="D673" s="25">
        <f>VLOOKUP(B673,viz!$B$3:$C$1863,2,0)</f>
        <v>1285.45</v>
      </c>
      <c r="E673" s="28">
        <f t="shared" si="10"/>
        <v>1.4106738194374778E-3</v>
      </c>
      <c r="F673" s="28"/>
    </row>
    <row r="674" spans="1:6" x14ac:dyDescent="0.25">
      <c r="A674">
        <v>671</v>
      </c>
      <c r="B674" s="27">
        <v>38730</v>
      </c>
      <c r="C674" s="25">
        <v>3.0208416283130598E-3</v>
      </c>
      <c r="D674" s="25">
        <f>VLOOKUP(B674,viz!$B$3:$C$1863,2,0)</f>
        <v>1287.6099999999999</v>
      </c>
      <c r="E674" s="28">
        <f t="shared" si="10"/>
        <v>7.954854902075117E-4</v>
      </c>
      <c r="F674" s="28"/>
    </row>
    <row r="675" spans="1:6" x14ac:dyDescent="0.25">
      <c r="A675">
        <v>672</v>
      </c>
      <c r="B675" s="27">
        <v>38737</v>
      </c>
      <c r="C675" s="25">
        <v>6.09450554475188E-3</v>
      </c>
      <c r="D675" s="25">
        <f>VLOOKUP(B675,viz!$B$3:$C$1863,2,0)</f>
        <v>1261.48</v>
      </c>
      <c r="E675" s="28">
        <f t="shared" si="10"/>
        <v>4.4306742588944847E-3</v>
      </c>
      <c r="F675" s="28"/>
    </row>
    <row r="676" spans="1:6" x14ac:dyDescent="0.25">
      <c r="A676">
        <v>673</v>
      </c>
      <c r="B676" s="27">
        <v>38744</v>
      </c>
      <c r="C676" s="25">
        <v>4.9740457907319104E-3</v>
      </c>
      <c r="D676" s="25">
        <f>VLOOKUP(B676,viz!$B$3:$C$1863,2,0)</f>
        <v>1283.72</v>
      </c>
      <c r="E676" s="28">
        <f t="shared" si="10"/>
        <v>3.1055187362639303E-3</v>
      </c>
      <c r="F676" s="28"/>
    </row>
    <row r="677" spans="1:6" x14ac:dyDescent="0.25">
      <c r="A677">
        <v>674</v>
      </c>
      <c r="B677" s="27">
        <v>38751</v>
      </c>
      <c r="C677" s="25">
        <v>4.2588841170072599E-3</v>
      </c>
      <c r="D677" s="25">
        <f>VLOOKUP(B677,viz!$B$3:$C$1863,2,0)</f>
        <v>1264.03</v>
      </c>
      <c r="E677" s="28">
        <f t="shared" si="10"/>
        <v>2.2597048298654315E-3</v>
      </c>
      <c r="F677" s="28"/>
    </row>
    <row r="678" spans="1:6" x14ac:dyDescent="0.25">
      <c r="A678">
        <v>675</v>
      </c>
      <c r="B678" s="27">
        <v>38758</v>
      </c>
      <c r="C678" s="25">
        <v>2.4980583693832198E-3</v>
      </c>
      <c r="D678" s="25">
        <f>VLOOKUP(B678,viz!$B$3:$C$1863,2,0)</f>
        <v>1266.99</v>
      </c>
      <c r="E678" s="28">
        <f t="shared" si="10"/>
        <v>1.7719543541155E-4</v>
      </c>
      <c r="F678" s="28"/>
    </row>
    <row r="679" spans="1:6" x14ac:dyDescent="0.25">
      <c r="A679">
        <v>676</v>
      </c>
      <c r="B679" s="27">
        <v>38765</v>
      </c>
      <c r="C679" s="25">
        <v>3.7955930456519101E-3</v>
      </c>
      <c r="D679" s="25">
        <f>VLOOKUP(B679,viz!$B$3:$C$1863,2,0)</f>
        <v>1287.24</v>
      </c>
      <c r="E679" s="28">
        <f t="shared" si="10"/>
        <v>1.7117755360292995E-3</v>
      </c>
      <c r="F679" s="28"/>
    </row>
    <row r="680" spans="1:6" x14ac:dyDescent="0.25">
      <c r="A680">
        <v>677</v>
      </c>
      <c r="B680" s="27">
        <v>38772</v>
      </c>
      <c r="C680" s="25">
        <v>3.7933241110295101E-3</v>
      </c>
      <c r="D680" s="25">
        <f>VLOOKUP(B680,viz!$B$3:$C$1863,2,0)</f>
        <v>1289.43</v>
      </c>
      <c r="E680" s="28">
        <f t="shared" si="10"/>
        <v>1.7090920918140355E-3</v>
      </c>
      <c r="F680" s="28"/>
    </row>
    <row r="681" spans="1:6" x14ac:dyDescent="0.25">
      <c r="A681">
        <v>678</v>
      </c>
      <c r="B681" s="27">
        <v>38779</v>
      </c>
      <c r="C681" s="25">
        <v>3.5233465023338799E-3</v>
      </c>
      <c r="D681" s="25">
        <f>VLOOKUP(B681,viz!$B$3:$C$1863,2,0)</f>
        <v>1287.23</v>
      </c>
      <c r="E681" s="28">
        <f t="shared" si="10"/>
        <v>1.3897925204853639E-3</v>
      </c>
      <c r="F681" s="28"/>
    </row>
    <row r="682" spans="1:6" x14ac:dyDescent="0.25">
      <c r="A682">
        <v>679</v>
      </c>
      <c r="B682" s="27">
        <v>38786</v>
      </c>
      <c r="C682" s="25">
        <v>4.2435070499777803E-3</v>
      </c>
      <c r="D682" s="25">
        <f>VLOOKUP(B682,viz!$B$3:$C$1863,2,0)</f>
        <v>1281.58</v>
      </c>
      <c r="E682" s="28">
        <f t="shared" si="10"/>
        <v>2.2415185405115601E-3</v>
      </c>
      <c r="F682" s="28"/>
    </row>
    <row r="683" spans="1:6" x14ac:dyDescent="0.25">
      <c r="A683">
        <v>680</v>
      </c>
      <c r="B683" s="27">
        <v>38793</v>
      </c>
      <c r="C683" s="25">
        <v>4.0082922205328898E-3</v>
      </c>
      <c r="D683" s="25">
        <f>VLOOKUP(B683,viz!$B$3:$C$1863,2,0)</f>
        <v>1307.25</v>
      </c>
      <c r="E683" s="28">
        <f t="shared" si="10"/>
        <v>1.9633325288094874E-3</v>
      </c>
      <c r="F683" s="28"/>
    </row>
    <row r="684" spans="1:6" x14ac:dyDescent="0.25">
      <c r="A684">
        <v>681</v>
      </c>
      <c r="B684" s="27">
        <v>38800</v>
      </c>
      <c r="C684" s="25">
        <v>4.7056893818080399E-3</v>
      </c>
      <c r="D684" s="25">
        <f>VLOOKUP(B684,viz!$B$3:$C$1863,2,0)</f>
        <v>1302.95</v>
      </c>
      <c r="E684" s="28">
        <f t="shared" si="10"/>
        <v>2.7881365402119048E-3</v>
      </c>
      <c r="F684" s="28"/>
    </row>
    <row r="685" spans="1:6" x14ac:dyDescent="0.25">
      <c r="A685">
        <v>682</v>
      </c>
      <c r="B685" s="27">
        <v>38807</v>
      </c>
      <c r="C685" s="25">
        <v>1.3774620369076699E-2</v>
      </c>
      <c r="D685" s="25">
        <f>VLOOKUP(B685,viz!$B$3:$C$1863,2,0)</f>
        <v>1294.83</v>
      </c>
      <c r="E685" s="28">
        <f t="shared" si="10"/>
        <v>1.3513862242556272E-2</v>
      </c>
      <c r="F685" s="28"/>
    </row>
    <row r="686" spans="1:6" x14ac:dyDescent="0.25">
      <c r="A686">
        <v>683</v>
      </c>
      <c r="B686" s="27">
        <v>38814</v>
      </c>
      <c r="C686" s="25">
        <v>1.53282769024372E-2</v>
      </c>
      <c r="D686" s="25">
        <f>VLOOKUP(B686,viz!$B$3:$C$1863,2,0)</f>
        <v>1295.5</v>
      </c>
      <c r="E686" s="28">
        <f t="shared" si="10"/>
        <v>1.5351354868299447E-2</v>
      </c>
      <c r="F686" s="28"/>
    </row>
    <row r="687" spans="1:6" x14ac:dyDescent="0.25">
      <c r="A687">
        <v>684</v>
      </c>
      <c r="B687" s="27">
        <v>38821</v>
      </c>
      <c r="C687" s="25">
        <v>1.5932969748973801E-2</v>
      </c>
      <c r="D687" s="25">
        <f>VLOOKUP(B687,viz!$B$3:$C$1863,2,0)</f>
        <v>1289.1199999999999</v>
      </c>
      <c r="E687" s="28">
        <f t="shared" si="10"/>
        <v>1.6066518498414881E-2</v>
      </c>
      <c r="F687" s="28"/>
    </row>
    <row r="688" spans="1:6" x14ac:dyDescent="0.25">
      <c r="A688">
        <v>685</v>
      </c>
      <c r="B688" s="27">
        <v>38828</v>
      </c>
      <c r="C688" s="25">
        <v>5.6689078919589502E-3</v>
      </c>
      <c r="D688" s="25">
        <f>VLOOKUP(B688,viz!$B$3:$C$1863,2,0)</f>
        <v>1311.28</v>
      </c>
      <c r="E688" s="28">
        <f t="shared" si="10"/>
        <v>3.9273245598145301E-3</v>
      </c>
      <c r="F688" s="28"/>
    </row>
    <row r="689" spans="1:6" x14ac:dyDescent="0.25">
      <c r="A689">
        <v>686</v>
      </c>
      <c r="B689" s="27">
        <v>38835</v>
      </c>
      <c r="C689" s="25">
        <v>4.38640778884292E-3</v>
      </c>
      <c r="D689" s="25">
        <f>VLOOKUP(B689,viz!$B$3:$C$1863,2,0)</f>
        <v>1310.6099999999999</v>
      </c>
      <c r="E689" s="28">
        <f t="shared" si="10"/>
        <v>2.41052568478044E-3</v>
      </c>
      <c r="F689" s="28"/>
    </row>
    <row r="690" spans="1:6" x14ac:dyDescent="0.25">
      <c r="A690">
        <v>687</v>
      </c>
      <c r="B690" s="27">
        <v>38842</v>
      </c>
      <c r="C690" s="25">
        <v>6.6720210015773799E-3</v>
      </c>
      <c r="D690" s="25">
        <f>VLOOKUP(B690,viz!$B$3:$C$1863,2,0)</f>
        <v>1325.76</v>
      </c>
      <c r="E690" s="28">
        <f t="shared" si="10"/>
        <v>5.1136954868065939E-3</v>
      </c>
      <c r="F690" s="28"/>
    </row>
    <row r="691" spans="1:6" x14ac:dyDescent="0.25">
      <c r="A691">
        <v>688</v>
      </c>
      <c r="B691" s="27">
        <v>38849</v>
      </c>
      <c r="C691" s="25">
        <v>8.5660619661212002E-3</v>
      </c>
      <c r="D691" s="25">
        <f>VLOOKUP(B691,viz!$B$3:$C$1863,2,0)</f>
        <v>1291.24</v>
      </c>
      <c r="E691" s="28">
        <f t="shared" si="10"/>
        <v>7.3537570644302136E-3</v>
      </c>
      <c r="F691" s="28"/>
    </row>
    <row r="692" spans="1:6" x14ac:dyDescent="0.25">
      <c r="A692">
        <v>689</v>
      </c>
      <c r="B692" s="27">
        <v>38856</v>
      </c>
      <c r="C692" s="25">
        <v>5.61224482953548E-3</v>
      </c>
      <c r="D692" s="25">
        <f>VLOOKUP(B692,viz!$B$3:$C$1863,2,0)</f>
        <v>1267.03</v>
      </c>
      <c r="E692" s="28">
        <f t="shared" si="10"/>
        <v>3.8603097742943683E-3</v>
      </c>
      <c r="F692" s="28"/>
    </row>
    <row r="693" spans="1:6" x14ac:dyDescent="0.25">
      <c r="A693">
        <v>690</v>
      </c>
      <c r="B693" s="27">
        <v>38863</v>
      </c>
      <c r="C693" s="25">
        <v>5.3672022186219701E-3</v>
      </c>
      <c r="D693" s="25">
        <f>VLOOKUP(B693,viz!$B$3:$C$1863,2,0)</f>
        <v>1280.1600000000001</v>
      </c>
      <c r="E693" s="28">
        <f t="shared" si="10"/>
        <v>3.5705005527075836E-3</v>
      </c>
      <c r="F693" s="28"/>
    </row>
    <row r="694" spans="1:6" x14ac:dyDescent="0.25">
      <c r="A694">
        <v>691</v>
      </c>
      <c r="B694" s="27">
        <v>38870</v>
      </c>
      <c r="C694" s="25">
        <v>1.06155918911099E-2</v>
      </c>
      <c r="D694" s="25">
        <f>VLOOKUP(B694,viz!$B$3:$C$1863,2,0)</f>
        <v>1288.22</v>
      </c>
      <c r="E694" s="28">
        <f t="shared" si="10"/>
        <v>9.7777137386000183E-3</v>
      </c>
      <c r="F694" s="28"/>
    </row>
    <row r="695" spans="1:6" x14ac:dyDescent="0.25">
      <c r="A695">
        <v>692</v>
      </c>
      <c r="B695" s="27">
        <v>38877</v>
      </c>
      <c r="C695" s="25">
        <v>6.5026767551899E-3</v>
      </c>
      <c r="D695" s="25">
        <f>VLOOKUP(B695,viz!$B$3:$C$1863,2,0)</f>
        <v>1252.3</v>
      </c>
      <c r="E695" s="28">
        <f t="shared" si="10"/>
        <v>4.9134138947896097E-3</v>
      </c>
      <c r="F695" s="28"/>
    </row>
    <row r="696" spans="1:6" x14ac:dyDescent="0.25">
      <c r="A696">
        <v>693</v>
      </c>
      <c r="B696" s="27">
        <v>38884</v>
      </c>
      <c r="C696" s="25">
        <v>3.7938228342682102E-3</v>
      </c>
      <c r="D696" s="25">
        <f>VLOOKUP(B696,viz!$B$3:$C$1863,2,0)</f>
        <v>1251.54</v>
      </c>
      <c r="E696" s="28">
        <f t="shared" si="10"/>
        <v>1.7096819263454914E-3</v>
      </c>
      <c r="F696" s="28"/>
    </row>
    <row r="697" spans="1:6" x14ac:dyDescent="0.25">
      <c r="A697">
        <v>694</v>
      </c>
      <c r="B697" s="27">
        <v>38891</v>
      </c>
      <c r="C697" s="25">
        <v>5.8269137516617801E-3</v>
      </c>
      <c r="D697" s="25">
        <f>VLOOKUP(B697,viz!$B$3:$C$1863,2,0)</f>
        <v>1244.5</v>
      </c>
      <c r="E697" s="28">
        <f t="shared" si="10"/>
        <v>4.1141963656442125E-3</v>
      </c>
      <c r="F697" s="28"/>
    </row>
    <row r="698" spans="1:6" x14ac:dyDescent="0.25">
      <c r="A698">
        <v>695</v>
      </c>
      <c r="B698" s="27">
        <v>38898</v>
      </c>
      <c r="C698" s="25">
        <v>5.8159055188298199E-3</v>
      </c>
      <c r="D698" s="25">
        <f>VLOOKUP(B698,viz!$B$3:$C$1863,2,0)</f>
        <v>1270.2</v>
      </c>
      <c r="E698" s="28">
        <f t="shared" si="10"/>
        <v>4.101177048815261E-3</v>
      </c>
      <c r="F698" s="28"/>
    </row>
    <row r="699" spans="1:6" x14ac:dyDescent="0.25">
      <c r="A699">
        <v>696</v>
      </c>
      <c r="B699" s="27">
        <v>38905</v>
      </c>
      <c r="C699" s="25">
        <v>1.04240970686078E-2</v>
      </c>
      <c r="D699" s="25">
        <f>VLOOKUP(B699,viz!$B$3:$C$1863,2,0)</f>
        <v>1265.48</v>
      </c>
      <c r="E699" s="28">
        <f t="shared" si="10"/>
        <v>9.5512349019587391E-3</v>
      </c>
      <c r="F699" s="28"/>
    </row>
    <row r="700" spans="1:6" x14ac:dyDescent="0.25">
      <c r="A700">
        <v>697</v>
      </c>
      <c r="B700" s="27">
        <v>38912</v>
      </c>
      <c r="C700" s="25">
        <v>6.0135149396956002E-3</v>
      </c>
      <c r="D700" s="25">
        <f>VLOOKUP(B700,viz!$B$3:$C$1863,2,0)</f>
        <v>1236.2</v>
      </c>
      <c r="E700" s="28">
        <f t="shared" si="10"/>
        <v>4.3348875542078957E-3</v>
      </c>
      <c r="F700" s="28"/>
    </row>
    <row r="701" spans="1:6" x14ac:dyDescent="0.25">
      <c r="A701">
        <v>698</v>
      </c>
      <c r="B701" s="27">
        <v>38919</v>
      </c>
      <c r="C701" s="25">
        <v>1.36758871376514E-2</v>
      </c>
      <c r="D701" s="25">
        <f>VLOOKUP(B701,viz!$B$3:$C$1863,2,0)</f>
        <v>1240.29</v>
      </c>
      <c r="E701" s="28">
        <f t="shared" si="10"/>
        <v>1.3397091527302125E-2</v>
      </c>
      <c r="F701" s="28"/>
    </row>
    <row r="702" spans="1:6" x14ac:dyDescent="0.25">
      <c r="A702">
        <v>699</v>
      </c>
      <c r="B702" s="27">
        <v>38926</v>
      </c>
      <c r="C702" s="25">
        <v>3.3330777660012202E-3</v>
      </c>
      <c r="D702" s="25">
        <f>VLOOKUP(B702,viz!$B$3:$C$1863,2,0)</f>
        <v>1278.55</v>
      </c>
      <c r="E702" s="28">
        <f t="shared" si="10"/>
        <v>1.1647637625754504E-3</v>
      </c>
      <c r="F702" s="28"/>
    </row>
    <row r="703" spans="1:6" x14ac:dyDescent="0.25">
      <c r="A703">
        <v>700</v>
      </c>
      <c r="B703" s="27">
        <v>38933</v>
      </c>
      <c r="C703" s="25">
        <v>1.5519303269684301E-2</v>
      </c>
      <c r="D703" s="25">
        <f>VLOOKUP(B703,viz!$B$3:$C$1863,2,0)</f>
        <v>1279.3599999999999</v>
      </c>
      <c r="E703" s="28">
        <f t="shared" si="10"/>
        <v>1.5577279668023256E-2</v>
      </c>
      <c r="F703" s="28"/>
    </row>
    <row r="704" spans="1:6" x14ac:dyDescent="0.25">
      <c r="A704">
        <v>701</v>
      </c>
      <c r="B704" s="27">
        <v>38940</v>
      </c>
      <c r="C704" s="25">
        <v>8.1971390172839199E-3</v>
      </c>
      <c r="D704" s="25">
        <f>VLOOKUP(B704,viz!$B$3:$C$1863,2,0)</f>
        <v>1266.74</v>
      </c>
      <c r="E704" s="28">
        <f t="shared" si="10"/>
        <v>6.9174359191834754E-3</v>
      </c>
      <c r="F704" s="28"/>
    </row>
    <row r="705" spans="1:6" x14ac:dyDescent="0.25">
      <c r="A705">
        <v>702</v>
      </c>
      <c r="B705" s="27">
        <v>38947</v>
      </c>
      <c r="C705" s="25">
        <v>7.5723803602158997E-3</v>
      </c>
      <c r="D705" s="25">
        <f>VLOOKUP(B705,viz!$B$3:$C$1863,2,0)</f>
        <v>1302.3</v>
      </c>
      <c r="E705" s="28">
        <f t="shared" si="10"/>
        <v>6.1785406739463316E-3</v>
      </c>
      <c r="F705" s="28"/>
    </row>
    <row r="706" spans="1:6" x14ac:dyDescent="0.25">
      <c r="A706">
        <v>703</v>
      </c>
      <c r="B706" s="27">
        <v>38954</v>
      </c>
      <c r="C706" s="25">
        <v>5.6636962108314003E-3</v>
      </c>
      <c r="D706" s="25">
        <f>VLOOKUP(B706,viz!$B$3:$C$1863,2,0)</f>
        <v>1295.0899999999999</v>
      </c>
      <c r="E706" s="28">
        <f t="shared" si="10"/>
        <v>3.9211607614241068E-3</v>
      </c>
      <c r="F706" s="28"/>
    </row>
    <row r="707" spans="1:6" x14ac:dyDescent="0.25">
      <c r="A707">
        <v>704</v>
      </c>
      <c r="B707" s="27">
        <v>38961</v>
      </c>
      <c r="C707" s="25">
        <v>8.7060872465372103E-3</v>
      </c>
      <c r="D707" s="25">
        <f>VLOOKUP(B707,viz!$B$3:$C$1863,2,0)</f>
        <v>1311.01</v>
      </c>
      <c r="E707" s="28">
        <f t="shared" si="10"/>
        <v>7.5193634353734225E-3</v>
      </c>
      <c r="F707" s="28"/>
    </row>
    <row r="708" spans="1:6" x14ac:dyDescent="0.25">
      <c r="A708">
        <v>705</v>
      </c>
      <c r="B708" s="27">
        <v>38968</v>
      </c>
      <c r="C708" s="25">
        <v>8.6995456367731094E-3</v>
      </c>
      <c r="D708" s="25">
        <f>VLOOKUP(B708,viz!$B$3:$C$1863,2,0)</f>
        <v>1298.92</v>
      </c>
      <c r="E708" s="28">
        <f t="shared" si="10"/>
        <v>7.5116267448990968E-3</v>
      </c>
      <c r="F708" s="28"/>
    </row>
    <row r="709" spans="1:6" x14ac:dyDescent="0.25">
      <c r="A709">
        <v>706</v>
      </c>
      <c r="B709" s="27">
        <v>38975</v>
      </c>
      <c r="C709" s="25">
        <v>4.6261507086455796E-3</v>
      </c>
      <c r="D709" s="25">
        <f>VLOOKUP(B709,viz!$B$3:$C$1863,2,0)</f>
        <v>1319.87</v>
      </c>
      <c r="E709" s="28">
        <f t="shared" ref="E709:E772" si="11">(C709-$E$1)/$E$3</f>
        <v>2.6940670195300738E-3</v>
      </c>
      <c r="F709" s="28"/>
    </row>
    <row r="710" spans="1:6" x14ac:dyDescent="0.25">
      <c r="A710">
        <v>707</v>
      </c>
      <c r="B710" s="27">
        <v>38982</v>
      </c>
      <c r="C710" s="25">
        <v>6.7669302225112898E-3</v>
      </c>
      <c r="D710" s="25">
        <f>VLOOKUP(B710,viz!$B$3:$C$1863,2,0)</f>
        <v>1314.78</v>
      </c>
      <c r="E710" s="28">
        <f t="shared" si="11"/>
        <v>5.2259435865869746E-3</v>
      </c>
      <c r="F710" s="28"/>
    </row>
    <row r="711" spans="1:6" x14ac:dyDescent="0.25">
      <c r="A711">
        <v>708</v>
      </c>
      <c r="B711" s="27">
        <v>38989</v>
      </c>
      <c r="C711" s="25">
        <v>5.4686600342392904E-3</v>
      </c>
      <c r="D711" s="25">
        <f>VLOOKUP(B711,viz!$B$3:$C$1863,2,0)</f>
        <v>1335.85</v>
      </c>
      <c r="E711" s="28">
        <f t="shared" si="11"/>
        <v>3.6904936039501256E-3</v>
      </c>
      <c r="F711" s="28"/>
    </row>
    <row r="712" spans="1:6" x14ac:dyDescent="0.25">
      <c r="A712">
        <v>709</v>
      </c>
      <c r="B712" s="27">
        <v>38996</v>
      </c>
      <c r="C712" s="25">
        <v>3.9274245500564601E-3</v>
      </c>
      <c r="D712" s="25">
        <f>VLOOKUP(B712,viz!$B$3:$C$1863,2,0)</f>
        <v>1349.58</v>
      </c>
      <c r="E712" s="28">
        <f t="shared" si="11"/>
        <v>1.8676912175088062E-3</v>
      </c>
      <c r="F712" s="28"/>
    </row>
    <row r="713" spans="1:6" x14ac:dyDescent="0.25">
      <c r="A713">
        <v>710</v>
      </c>
      <c r="B713" s="27">
        <v>39003</v>
      </c>
      <c r="C713" s="25">
        <v>6.7492271773517097E-3</v>
      </c>
      <c r="D713" s="25">
        <f>VLOOKUP(B713,viz!$B$3:$C$1863,2,0)</f>
        <v>1365.62</v>
      </c>
      <c r="E713" s="28">
        <f t="shared" si="11"/>
        <v>5.2050063882838416E-3</v>
      </c>
      <c r="F713" s="28"/>
    </row>
    <row r="714" spans="1:6" x14ac:dyDescent="0.25">
      <c r="A714">
        <v>711</v>
      </c>
      <c r="B714" s="27">
        <v>39010</v>
      </c>
      <c r="C714" s="25">
        <v>4.3042958714067901E-3</v>
      </c>
      <c r="D714" s="25">
        <f>VLOOKUP(B714,viz!$B$3:$C$1863,2,0)</f>
        <v>1368.6</v>
      </c>
      <c r="E714" s="28">
        <f t="shared" si="11"/>
        <v>2.313412816179956E-3</v>
      </c>
      <c r="F714" s="28"/>
    </row>
    <row r="715" spans="1:6" x14ac:dyDescent="0.25">
      <c r="A715">
        <v>712</v>
      </c>
      <c r="B715" s="27">
        <v>39017</v>
      </c>
      <c r="C715" s="25">
        <v>4.0985159575939196E-3</v>
      </c>
      <c r="D715" s="25">
        <f>VLOOKUP(B715,viz!$B$3:$C$1863,2,0)</f>
        <v>1377.34</v>
      </c>
      <c r="E715" s="28">
        <f t="shared" si="11"/>
        <v>2.0700391579497428E-3</v>
      </c>
      <c r="F715" s="28"/>
    </row>
    <row r="716" spans="1:6" x14ac:dyDescent="0.25">
      <c r="A716">
        <v>713</v>
      </c>
      <c r="B716" s="27">
        <v>39024</v>
      </c>
      <c r="C716" s="25">
        <v>4.2996387928724298E-3</v>
      </c>
      <c r="D716" s="25">
        <f>VLOOKUP(B716,viz!$B$3:$C$1863,2,0)</f>
        <v>1364.3</v>
      </c>
      <c r="E716" s="28">
        <f t="shared" si="11"/>
        <v>2.3079049402236888E-3</v>
      </c>
      <c r="F716" s="28"/>
    </row>
    <row r="717" spans="1:6" x14ac:dyDescent="0.25">
      <c r="A717">
        <v>714</v>
      </c>
      <c r="B717" s="27">
        <v>39031</v>
      </c>
      <c r="C717" s="25">
        <v>3.4887150395661601E-3</v>
      </c>
      <c r="D717" s="25">
        <f>VLOOKUP(B717,viz!$B$3:$C$1863,2,0)</f>
        <v>1380.9</v>
      </c>
      <c r="E717" s="28">
        <f t="shared" si="11"/>
        <v>1.3488342674300735E-3</v>
      </c>
      <c r="F717" s="28"/>
    </row>
    <row r="718" spans="1:6" x14ac:dyDescent="0.25">
      <c r="A718">
        <v>715</v>
      </c>
      <c r="B718" s="27">
        <v>39038</v>
      </c>
      <c r="C718" s="25">
        <v>5.51410438492894E-3</v>
      </c>
      <c r="D718" s="25">
        <f>VLOOKUP(B718,viz!$B$3:$C$1863,2,0)</f>
        <v>1401.2</v>
      </c>
      <c r="E718" s="28">
        <f t="shared" si="11"/>
        <v>3.7442401415412256E-3</v>
      </c>
      <c r="F718" s="28"/>
    </row>
    <row r="719" spans="1:6" x14ac:dyDescent="0.25">
      <c r="A719">
        <v>716</v>
      </c>
      <c r="B719" s="27">
        <v>39045</v>
      </c>
      <c r="C719" s="25">
        <v>9.6059851348400099E-3</v>
      </c>
      <c r="D719" s="25">
        <f>VLOOKUP(B719,viz!$B$3:$C$1863,2,0)</f>
        <v>1400.95</v>
      </c>
      <c r="E719" s="28">
        <f t="shared" si="11"/>
        <v>8.5836628465834879E-3</v>
      </c>
      <c r="F719" s="28"/>
    </row>
    <row r="720" spans="1:6" x14ac:dyDescent="0.25">
      <c r="A720">
        <v>717</v>
      </c>
      <c r="B720" s="27">
        <v>39052</v>
      </c>
      <c r="C720" s="25">
        <v>5.3583914414048204E-3</v>
      </c>
      <c r="D720" s="25">
        <f>VLOOKUP(B720,viz!$B$3:$C$1863,2,0)</f>
        <v>1396.71</v>
      </c>
      <c r="E720" s="28">
        <f t="shared" si="11"/>
        <v>3.5600801426517257E-3</v>
      </c>
      <c r="F720" s="28"/>
    </row>
    <row r="721" spans="1:6" x14ac:dyDescent="0.25">
      <c r="A721">
        <v>718</v>
      </c>
      <c r="B721" s="27">
        <v>39059</v>
      </c>
      <c r="C721" s="25">
        <v>4.1704480536282097E-3</v>
      </c>
      <c r="D721" s="25">
        <f>VLOOKUP(B721,viz!$B$3:$C$1863,2,0)</f>
        <v>1409.84</v>
      </c>
      <c r="E721" s="28">
        <f t="shared" si="11"/>
        <v>2.1551124628785803E-3</v>
      </c>
      <c r="F721" s="28"/>
    </row>
    <row r="722" spans="1:6" x14ac:dyDescent="0.25">
      <c r="A722">
        <v>719</v>
      </c>
      <c r="B722" s="27">
        <v>39066</v>
      </c>
      <c r="C722" s="25">
        <v>9.59589332342148E-3</v>
      </c>
      <c r="D722" s="25">
        <f>VLOOKUP(B722,viz!$B$3:$C$1863,2,0)</f>
        <v>1427.09</v>
      </c>
      <c r="E722" s="28">
        <f t="shared" si="11"/>
        <v>8.5717273713585822E-3</v>
      </c>
      <c r="F722" s="28"/>
    </row>
    <row r="723" spans="1:6" x14ac:dyDescent="0.25">
      <c r="A723">
        <v>720</v>
      </c>
      <c r="B723" s="27">
        <v>39073</v>
      </c>
      <c r="C723" s="25">
        <v>5.0435950979590399E-3</v>
      </c>
      <c r="D723" s="25">
        <f>VLOOKUP(B723,viz!$B$3:$C$1863,2,0)</f>
        <v>1410.77</v>
      </c>
      <c r="E723" s="28">
        <f t="shared" si="11"/>
        <v>3.1877739428757667E-3</v>
      </c>
      <c r="F723" s="28"/>
    </row>
    <row r="724" spans="1:6" x14ac:dyDescent="0.25">
      <c r="A724">
        <v>721</v>
      </c>
      <c r="B724" s="27">
        <v>39080</v>
      </c>
      <c r="C724" s="25">
        <v>6.19754940271378E-3</v>
      </c>
      <c r="D724" s="25">
        <f>VLOOKUP(B724,viz!$B$3:$C$1863,2,0)</f>
        <v>1418.3</v>
      </c>
      <c r="E724" s="28">
        <f t="shared" si="11"/>
        <v>4.5525431051082477E-3</v>
      </c>
      <c r="F724" s="28"/>
    </row>
    <row r="725" spans="1:6" x14ac:dyDescent="0.25">
      <c r="A725">
        <v>722</v>
      </c>
      <c r="B725" s="27">
        <v>39087</v>
      </c>
      <c r="C725" s="25">
        <v>6.1344541609287297E-2</v>
      </c>
      <c r="D725" s="25">
        <f>VLOOKUP(B725,viz!$B$3:$C$1863,2,0)</f>
        <v>1409.71</v>
      </c>
      <c r="E725" s="28">
        <f t="shared" si="11"/>
        <v>6.9774288925799816E-2</v>
      </c>
      <c r="F725" s="28"/>
    </row>
    <row r="726" spans="1:6" x14ac:dyDescent="0.25">
      <c r="A726">
        <v>723</v>
      </c>
      <c r="B726" s="27">
        <v>39094</v>
      </c>
      <c r="C726" s="25">
        <v>7.5381271541118594E-2</v>
      </c>
      <c r="D726" s="25">
        <f>VLOOKUP(B726,viz!$B$3:$C$1863,2,0)</f>
        <v>1430.73</v>
      </c>
      <c r="E726" s="28">
        <f t="shared" si="11"/>
        <v>8.6375376222424249E-2</v>
      </c>
      <c r="F726" s="28"/>
    </row>
    <row r="727" spans="1:6" x14ac:dyDescent="0.25">
      <c r="A727">
        <v>724</v>
      </c>
      <c r="B727" s="27">
        <v>39101</v>
      </c>
      <c r="C727" s="25">
        <v>1.4999269507825401E-2</v>
      </c>
      <c r="D727" s="25">
        <f>VLOOKUP(B727,viz!$B$3:$C$1863,2,0)</f>
        <v>1430.5</v>
      </c>
      <c r="E727" s="28">
        <f t="shared" si="11"/>
        <v>1.4962241413405696E-2</v>
      </c>
      <c r="F727" s="28"/>
    </row>
    <row r="728" spans="1:6" x14ac:dyDescent="0.25">
      <c r="A728">
        <v>725</v>
      </c>
      <c r="B728" s="27">
        <v>39108</v>
      </c>
      <c r="C728" s="25">
        <v>1.8363595008850101E-2</v>
      </c>
      <c r="D728" s="25">
        <f>VLOOKUP(B728,viz!$B$3:$C$1863,2,0)</f>
        <v>1422.18</v>
      </c>
      <c r="E728" s="28">
        <f t="shared" si="11"/>
        <v>1.8941192465966421E-2</v>
      </c>
      <c r="F728" s="28"/>
    </row>
    <row r="729" spans="1:6" x14ac:dyDescent="0.25">
      <c r="A729">
        <v>726</v>
      </c>
      <c r="B729" s="27">
        <v>39115</v>
      </c>
      <c r="C729" s="25">
        <v>1.0703225620091E-2</v>
      </c>
      <c r="D729" s="25">
        <f>VLOOKUP(B729,viz!$B$3:$C$1863,2,0)</f>
        <v>1448.39</v>
      </c>
      <c r="E729" s="28">
        <f t="shared" si="11"/>
        <v>9.8813571934509119E-3</v>
      </c>
      <c r="F729" s="28"/>
    </row>
    <row r="730" spans="1:6" x14ac:dyDescent="0.25">
      <c r="A730">
        <v>727</v>
      </c>
      <c r="B730" s="27">
        <v>39122</v>
      </c>
      <c r="C730" s="25">
        <v>3.4112043678760501E-2</v>
      </c>
      <c r="D730" s="25">
        <f>VLOOKUP(B730,viz!$B$3:$C$1863,2,0)</f>
        <v>1438.06</v>
      </c>
      <c r="E730" s="28">
        <f t="shared" si="11"/>
        <v>3.7566710832798937E-2</v>
      </c>
      <c r="F730" s="28"/>
    </row>
    <row r="731" spans="1:6" x14ac:dyDescent="0.25">
      <c r="A731">
        <v>728</v>
      </c>
      <c r="B731" s="27">
        <v>39129</v>
      </c>
      <c r="C731" s="25">
        <v>5.7355843484401703E-2</v>
      </c>
      <c r="D731" s="25">
        <f>VLOOKUP(B731,viz!$B$3:$C$1863,2,0)</f>
        <v>1455.54</v>
      </c>
      <c r="E731" s="28">
        <f t="shared" si="11"/>
        <v>6.5056899185262945E-2</v>
      </c>
      <c r="F731" s="28"/>
    </row>
    <row r="732" spans="1:6" x14ac:dyDescent="0.25">
      <c r="A732">
        <v>729</v>
      </c>
      <c r="B732" s="27">
        <v>39136</v>
      </c>
      <c r="C732" s="25">
        <v>2.8329616412520402E-2</v>
      </c>
      <c r="D732" s="25">
        <f>VLOOKUP(B732,viz!$B$3:$C$1863,2,0)</f>
        <v>1451.19</v>
      </c>
      <c r="E732" s="28">
        <f t="shared" si="11"/>
        <v>3.0727897213143476E-2</v>
      </c>
      <c r="F732" s="28"/>
    </row>
    <row r="733" spans="1:6" x14ac:dyDescent="0.25">
      <c r="A733">
        <v>730</v>
      </c>
      <c r="B733" s="27">
        <v>39143</v>
      </c>
      <c r="C733" s="25">
        <v>1.5858432278037099E-2</v>
      </c>
      <c r="D733" s="25">
        <f>VLOOKUP(B733,viz!$B$3:$C$1863,2,0)</f>
        <v>1387.17</v>
      </c>
      <c r="E733" s="28">
        <f t="shared" si="11"/>
        <v>1.5978363845023446E-2</v>
      </c>
      <c r="F733" s="28"/>
    </row>
    <row r="734" spans="1:6" x14ac:dyDescent="0.25">
      <c r="A734">
        <v>731</v>
      </c>
      <c r="B734" s="27">
        <v>39150</v>
      </c>
      <c r="C734" s="25">
        <v>8.9080706238746608E-3</v>
      </c>
      <c r="D734" s="25">
        <f>VLOOKUP(B734,viz!$B$3:$C$1863,2,0)</f>
        <v>1402.85</v>
      </c>
      <c r="E734" s="28">
        <f t="shared" si="11"/>
        <v>7.7582469713487123E-3</v>
      </c>
      <c r="F734" s="28"/>
    </row>
    <row r="735" spans="1:6" x14ac:dyDescent="0.25">
      <c r="A735">
        <v>732</v>
      </c>
      <c r="B735" s="27">
        <v>39157</v>
      </c>
      <c r="C735" s="25">
        <v>8.4714982658624597E-3</v>
      </c>
      <c r="D735" s="25">
        <f>VLOOKUP(B735,viz!$B$3:$C$1863,2,0)</f>
        <v>1386.94</v>
      </c>
      <c r="E735" s="28">
        <f t="shared" si="11"/>
        <v>7.2419176081814206E-3</v>
      </c>
      <c r="F735" s="28"/>
    </row>
    <row r="736" spans="1:6" x14ac:dyDescent="0.25">
      <c r="A736">
        <v>733</v>
      </c>
      <c r="B736" s="27">
        <v>39164</v>
      </c>
      <c r="C736" s="25">
        <v>4.3224371969699901E-2</v>
      </c>
      <c r="D736" s="25">
        <f>VLOOKUP(B736,viz!$B$3:$C$1863,2,0)</f>
        <v>1436.11</v>
      </c>
      <c r="E736" s="28">
        <f t="shared" si="11"/>
        <v>4.8343762052566151E-2</v>
      </c>
      <c r="F736" s="28"/>
    </row>
    <row r="737" spans="1:6" x14ac:dyDescent="0.25">
      <c r="A737">
        <v>734</v>
      </c>
      <c r="B737" s="27">
        <v>39171</v>
      </c>
      <c r="C737" s="25">
        <v>0.17183238267898601</v>
      </c>
      <c r="D737" s="25">
        <f>VLOOKUP(B737,viz!$B$3:$C$1863,2,0)</f>
        <v>1420.86</v>
      </c>
      <c r="E737" s="28">
        <f t="shared" si="11"/>
        <v>0.20044705271917815</v>
      </c>
      <c r="F737" s="28"/>
    </row>
    <row r="738" spans="1:6" x14ac:dyDescent="0.25">
      <c r="A738">
        <v>735</v>
      </c>
      <c r="B738" s="27">
        <v>39178</v>
      </c>
      <c r="C738" s="25">
        <v>0.15133543312549599</v>
      </c>
      <c r="D738" s="25">
        <f>VLOOKUP(B738,viz!$B$3:$C$1863,2,0)</f>
        <v>1443.76</v>
      </c>
      <c r="E738" s="28">
        <f t="shared" si="11"/>
        <v>0.17620553418141988</v>
      </c>
      <c r="F738" s="28"/>
    </row>
    <row r="739" spans="1:6" x14ac:dyDescent="0.25">
      <c r="A739">
        <v>736</v>
      </c>
      <c r="B739" s="27">
        <v>39185</v>
      </c>
      <c r="C739" s="25">
        <v>5.2832379937171901E-2</v>
      </c>
      <c r="D739" s="25">
        <f>VLOOKUP(B739,viz!$B$3:$C$1863,2,0)</f>
        <v>1452.85</v>
      </c>
      <c r="E739" s="28">
        <f t="shared" si="11"/>
        <v>5.9707048216030595E-2</v>
      </c>
      <c r="F739" s="28"/>
    </row>
    <row r="740" spans="1:6" x14ac:dyDescent="0.25">
      <c r="A740">
        <v>737</v>
      </c>
      <c r="B740" s="27">
        <v>39192</v>
      </c>
      <c r="C740" s="25">
        <v>5.1683396100997897E-2</v>
      </c>
      <c r="D740" s="25">
        <f>VLOOKUP(B740,viz!$B$3:$C$1863,2,0)</f>
        <v>1484.35</v>
      </c>
      <c r="E740" s="28">
        <f t="shared" si="11"/>
        <v>5.8348157572741956E-2</v>
      </c>
      <c r="F740" s="28"/>
    </row>
    <row r="741" spans="1:6" x14ac:dyDescent="0.25">
      <c r="A741">
        <v>738</v>
      </c>
      <c r="B741" s="27">
        <v>39199</v>
      </c>
      <c r="C741" s="25">
        <v>3.8829330354928998E-2</v>
      </c>
      <c r="D741" s="25">
        <f>VLOOKUP(B741,viz!$B$3:$C$1863,2,0)</f>
        <v>1494.07</v>
      </c>
      <c r="E741" s="28">
        <f t="shared" si="11"/>
        <v>4.3145794301284499E-2</v>
      </c>
      <c r="F741" s="28"/>
    </row>
    <row r="742" spans="1:6" x14ac:dyDescent="0.25">
      <c r="A742">
        <v>739</v>
      </c>
      <c r="B742" s="27">
        <v>39206</v>
      </c>
      <c r="C742" s="25">
        <v>9.3802444636821705E-2</v>
      </c>
      <c r="D742" s="25">
        <f>VLOOKUP(B742,viz!$B$3:$C$1863,2,0)</f>
        <v>1505.62</v>
      </c>
      <c r="E742" s="28">
        <f t="shared" si="11"/>
        <v>0.10816189659812113</v>
      </c>
      <c r="F742" s="28"/>
    </row>
    <row r="743" spans="1:6" x14ac:dyDescent="0.25">
      <c r="A743">
        <v>740</v>
      </c>
      <c r="B743" s="27">
        <v>39213</v>
      </c>
      <c r="C743" s="25">
        <v>3.5412270575761802E-2</v>
      </c>
      <c r="D743" s="25">
        <f>VLOOKUP(B743,viz!$B$3:$C$1863,2,0)</f>
        <v>1505.85</v>
      </c>
      <c r="E743" s="28">
        <f t="shared" si="11"/>
        <v>3.9104474993494842E-2</v>
      </c>
      <c r="F743" s="28"/>
    </row>
    <row r="744" spans="1:6" x14ac:dyDescent="0.25">
      <c r="A744">
        <v>741</v>
      </c>
      <c r="B744" s="27">
        <v>39220</v>
      </c>
      <c r="C744" s="25">
        <v>0.14194527268409701</v>
      </c>
      <c r="D744" s="25">
        <f>VLOOKUP(B744,viz!$B$3:$C$1863,2,0)</f>
        <v>1522.75</v>
      </c>
      <c r="E744" s="28">
        <f t="shared" si="11"/>
        <v>0.16509989390950247</v>
      </c>
      <c r="F744" s="28"/>
    </row>
    <row r="745" spans="1:6" x14ac:dyDescent="0.25">
      <c r="A745">
        <v>742</v>
      </c>
      <c r="B745" s="27">
        <v>39227</v>
      </c>
      <c r="C745" s="25">
        <v>5.8441102504730197E-2</v>
      </c>
      <c r="D745" s="25">
        <f>VLOOKUP(B745,viz!$B$3:$C$1863,2,0)</f>
        <v>1515.73</v>
      </c>
      <c r="E745" s="28">
        <f t="shared" si="11"/>
        <v>6.6340423184329575E-2</v>
      </c>
      <c r="F745" s="28"/>
    </row>
    <row r="746" spans="1:6" x14ac:dyDescent="0.25">
      <c r="A746">
        <v>743</v>
      </c>
      <c r="B746" s="27">
        <v>39234</v>
      </c>
      <c r="C746" s="25">
        <v>0.15560473501682301</v>
      </c>
      <c r="D746" s="25">
        <f>VLOOKUP(B746,viz!$B$3:$C$1863,2,0)</f>
        <v>1536.34</v>
      </c>
      <c r="E746" s="28">
        <f t="shared" si="11"/>
        <v>0.18125479093407984</v>
      </c>
      <c r="F746" s="28"/>
    </row>
    <row r="747" spans="1:6" x14ac:dyDescent="0.25">
      <c r="A747">
        <v>744</v>
      </c>
      <c r="B747" s="27">
        <v>39241</v>
      </c>
      <c r="C747" s="25">
        <v>7.7774375677108806E-2</v>
      </c>
      <c r="D747" s="25">
        <f>VLOOKUP(B747,viz!$B$3:$C$1863,2,0)</f>
        <v>1507.67</v>
      </c>
      <c r="E747" s="28">
        <f t="shared" si="11"/>
        <v>8.9205674366252929E-2</v>
      </c>
      <c r="F747" s="28"/>
    </row>
    <row r="748" spans="1:6" x14ac:dyDescent="0.25">
      <c r="A748">
        <v>745</v>
      </c>
      <c r="B748" s="27">
        <v>39248</v>
      </c>
      <c r="C748" s="25">
        <v>0.27712568640708901</v>
      </c>
      <c r="D748" s="25">
        <f>VLOOKUP(B748,viz!$B$3:$C$1863,2,0)</f>
        <v>1532.91</v>
      </c>
      <c r="E748" s="28">
        <f t="shared" si="11"/>
        <v>0.32497629389067789</v>
      </c>
      <c r="F748" s="28"/>
    </row>
    <row r="749" spans="1:6" x14ac:dyDescent="0.25">
      <c r="A749">
        <v>746</v>
      </c>
      <c r="B749" s="27">
        <v>39255</v>
      </c>
      <c r="C749" s="25">
        <v>0.23516799509525299</v>
      </c>
      <c r="D749" s="25">
        <f>VLOOKUP(B749,viz!$B$3:$C$1863,2,0)</f>
        <v>1502.56</v>
      </c>
      <c r="E749" s="28">
        <f t="shared" si="11"/>
        <v>0.27535339029309219</v>
      </c>
      <c r="F749" s="28"/>
    </row>
    <row r="750" spans="1:6" x14ac:dyDescent="0.25">
      <c r="A750">
        <v>747</v>
      </c>
      <c r="B750" s="27">
        <v>39262</v>
      </c>
      <c r="C750" s="25">
        <v>0.26281929016113298</v>
      </c>
      <c r="D750" s="25">
        <f>VLOOKUP(B750,viz!$B$3:$C$1863,2,0)</f>
        <v>1503.35</v>
      </c>
      <c r="E750" s="28">
        <f t="shared" si="11"/>
        <v>0.30805627518741641</v>
      </c>
      <c r="F750" s="28"/>
    </row>
    <row r="751" spans="1:6" x14ac:dyDescent="0.25">
      <c r="A751">
        <v>748</v>
      </c>
      <c r="B751" s="27">
        <v>39269</v>
      </c>
      <c r="C751" s="25">
        <v>0.14371611177921301</v>
      </c>
      <c r="D751" s="25">
        <f>VLOOKUP(B751,viz!$B$3:$C$1863,2,0)</f>
        <v>1530.44</v>
      </c>
      <c r="E751" s="28">
        <f t="shared" si="11"/>
        <v>0.16719424598075164</v>
      </c>
      <c r="F751" s="28"/>
    </row>
    <row r="752" spans="1:6" x14ac:dyDescent="0.25">
      <c r="A752">
        <v>749</v>
      </c>
      <c r="B752" s="27">
        <v>39276</v>
      </c>
      <c r="C752" s="25">
        <v>4.8333689570426899E-2</v>
      </c>
      <c r="D752" s="25">
        <f>VLOOKUP(B752,viz!$B$3:$C$1863,2,0)</f>
        <v>1552.5</v>
      </c>
      <c r="E752" s="28">
        <f t="shared" si="11"/>
        <v>5.4386496216988628E-2</v>
      </c>
      <c r="F752" s="28"/>
    </row>
    <row r="753" spans="1:6" x14ac:dyDescent="0.25">
      <c r="A753">
        <v>750</v>
      </c>
      <c r="B753" s="27">
        <v>39283</v>
      </c>
      <c r="C753" s="25">
        <v>0.45868554711341902</v>
      </c>
      <c r="D753" s="25">
        <f>VLOOKUP(B753,viz!$B$3:$C$1863,2,0)</f>
        <v>1534.1</v>
      </c>
      <c r="E753" s="28">
        <f t="shared" si="11"/>
        <v>0.53970515964406529</v>
      </c>
      <c r="F753" s="28"/>
    </row>
    <row r="754" spans="1:6" x14ac:dyDescent="0.25">
      <c r="A754">
        <v>751</v>
      </c>
      <c r="B754" s="27">
        <v>39290</v>
      </c>
      <c r="C754" s="25">
        <v>0.134443774819374</v>
      </c>
      <c r="D754" s="25">
        <f>VLOOKUP(B754,viz!$B$3:$C$1863,2,0)</f>
        <v>1458.95</v>
      </c>
      <c r="E754" s="28">
        <f t="shared" si="11"/>
        <v>0.15622795425457592</v>
      </c>
      <c r="F754" s="28"/>
    </row>
    <row r="755" spans="1:6" x14ac:dyDescent="0.25">
      <c r="A755">
        <v>752</v>
      </c>
      <c r="B755" s="27">
        <v>39297</v>
      </c>
      <c r="C755" s="25">
        <v>0.56230163574218806</v>
      </c>
      <c r="D755" s="25">
        <f>VLOOKUP(B755,viz!$B$3:$C$1863,2,0)</f>
        <v>1433.06</v>
      </c>
      <c r="E755" s="28">
        <f t="shared" si="11"/>
        <v>0.66225077682233568</v>
      </c>
      <c r="F755" s="28"/>
    </row>
    <row r="756" spans="1:6" x14ac:dyDescent="0.25">
      <c r="A756">
        <v>753</v>
      </c>
      <c r="B756" s="27">
        <v>39304</v>
      </c>
      <c r="C756" s="25">
        <v>0.313651472330093</v>
      </c>
      <c r="D756" s="25">
        <f>VLOOKUP(B756,viz!$B$3:$C$1863,2,0)</f>
        <v>1453.64</v>
      </c>
      <c r="E756" s="28">
        <f t="shared" si="11"/>
        <v>0.36817494226750075</v>
      </c>
      <c r="F756" s="28"/>
    </row>
    <row r="757" spans="1:6" x14ac:dyDescent="0.25">
      <c r="A757">
        <v>754</v>
      </c>
      <c r="B757" s="27">
        <v>39311</v>
      </c>
      <c r="C757" s="25">
        <v>7.10921511054039E-2</v>
      </c>
      <c r="D757" s="25">
        <f>VLOOKUP(B757,viz!$B$3:$C$1863,2,0)</f>
        <v>1445.94</v>
      </c>
      <c r="E757" s="28">
        <f t="shared" si="11"/>
        <v>8.1302680293612165E-2</v>
      </c>
      <c r="F757" s="28"/>
    </row>
    <row r="758" spans="1:6" x14ac:dyDescent="0.25">
      <c r="A758">
        <v>755</v>
      </c>
      <c r="B758" s="27">
        <v>39318</v>
      </c>
      <c r="C758" s="25">
        <v>0.369730174541473</v>
      </c>
      <c r="D758" s="25">
        <f>VLOOKUP(B758,viz!$B$3:$C$1863,2,0)</f>
        <v>1479.37</v>
      </c>
      <c r="E758" s="28">
        <f t="shared" si="11"/>
        <v>0.43449861134240092</v>
      </c>
      <c r="F758" s="28"/>
    </row>
    <row r="759" spans="1:6" x14ac:dyDescent="0.25">
      <c r="A759">
        <v>756</v>
      </c>
      <c r="B759" s="27">
        <v>39325</v>
      </c>
      <c r="C759" s="25">
        <v>6.8972706794738797E-2</v>
      </c>
      <c r="D759" s="25">
        <f>VLOOKUP(B759,viz!$B$3:$C$1863,2,0)</f>
        <v>1473.99</v>
      </c>
      <c r="E759" s="28">
        <f t="shared" si="11"/>
        <v>7.8796036638532949E-2</v>
      </c>
      <c r="F759" s="28"/>
    </row>
    <row r="760" spans="1:6" x14ac:dyDescent="0.25">
      <c r="A760">
        <v>757</v>
      </c>
      <c r="B760" s="27">
        <v>39332</v>
      </c>
      <c r="C760" s="25">
        <v>0.38933438062667802</v>
      </c>
      <c r="D760" s="25">
        <f>VLOOKUP(B760,viz!$B$3:$C$1863,2,0)</f>
        <v>1453.55</v>
      </c>
      <c r="E760" s="28">
        <f t="shared" si="11"/>
        <v>0.45768429192342247</v>
      </c>
      <c r="F760" s="28"/>
    </row>
    <row r="761" spans="1:6" x14ac:dyDescent="0.25">
      <c r="A761">
        <v>758</v>
      </c>
      <c r="B761" s="27">
        <v>39339</v>
      </c>
      <c r="C761" s="25">
        <v>7.1651175618171706E-2</v>
      </c>
      <c r="D761" s="25">
        <f>VLOOKUP(B761,viz!$B$3:$C$1863,2,0)</f>
        <v>1484.25</v>
      </c>
      <c r="E761" s="28">
        <f t="shared" si="11"/>
        <v>8.1963832483793297E-2</v>
      </c>
      <c r="F761" s="28"/>
    </row>
    <row r="762" spans="1:6" x14ac:dyDescent="0.25">
      <c r="A762">
        <v>759</v>
      </c>
      <c r="B762" s="27">
        <v>39346</v>
      </c>
      <c r="C762" s="25">
        <v>0.109738171100616</v>
      </c>
      <c r="D762" s="25">
        <f>VLOOKUP(B762,viz!$B$3:$C$1863,2,0)</f>
        <v>1525.75</v>
      </c>
      <c r="E762" s="28">
        <f t="shared" si="11"/>
        <v>0.12700890636787188</v>
      </c>
      <c r="F762" s="28"/>
    </row>
    <row r="763" spans="1:6" x14ac:dyDescent="0.25">
      <c r="A763">
        <v>760</v>
      </c>
      <c r="B763" s="27">
        <v>39353</v>
      </c>
      <c r="C763" s="25">
        <v>5.2077144384384197E-2</v>
      </c>
      <c r="D763" s="25">
        <f>VLOOKUP(B763,viz!$B$3:$C$1863,2,0)</f>
        <v>1526.75</v>
      </c>
      <c r="E763" s="28">
        <f t="shared" si="11"/>
        <v>5.8813839370221638E-2</v>
      </c>
      <c r="F763" s="28"/>
    </row>
    <row r="764" spans="1:6" x14ac:dyDescent="0.25">
      <c r="A764">
        <v>761</v>
      </c>
      <c r="B764" s="27">
        <v>39360</v>
      </c>
      <c r="C764" s="25">
        <v>0.164806827902794</v>
      </c>
      <c r="D764" s="25">
        <f>VLOOKUP(B764,viz!$B$3:$C$1863,2,0)</f>
        <v>1557.59</v>
      </c>
      <c r="E764" s="28">
        <f t="shared" si="11"/>
        <v>0.19213800576072007</v>
      </c>
      <c r="F764" s="28"/>
    </row>
    <row r="765" spans="1:6" x14ac:dyDescent="0.25">
      <c r="A765">
        <v>762</v>
      </c>
      <c r="B765" s="27">
        <v>39367</v>
      </c>
      <c r="C765" s="25">
        <v>5.1037836819887203E-2</v>
      </c>
      <c r="D765" s="25">
        <f>VLOOKUP(B765,viz!$B$3:$C$1863,2,0)</f>
        <v>1561.8</v>
      </c>
      <c r="E765" s="28">
        <f t="shared" si="11"/>
        <v>5.7584661656462935E-2</v>
      </c>
      <c r="F765" s="28"/>
    </row>
    <row r="766" spans="1:6" x14ac:dyDescent="0.25">
      <c r="A766">
        <v>763</v>
      </c>
      <c r="B766" s="27">
        <v>39374</v>
      </c>
      <c r="C766" s="25">
        <v>0.13593745231628401</v>
      </c>
      <c r="D766" s="25">
        <f>VLOOKUP(B766,viz!$B$3:$C$1863,2,0)</f>
        <v>1500.63</v>
      </c>
      <c r="E766" s="28">
        <f t="shared" si="11"/>
        <v>0.157994510328507</v>
      </c>
      <c r="F766" s="28"/>
    </row>
    <row r="767" spans="1:6" x14ac:dyDescent="0.25">
      <c r="A767">
        <v>764</v>
      </c>
      <c r="B767" s="27">
        <v>39381</v>
      </c>
      <c r="C767" s="25">
        <v>4.6573195606470101E-2</v>
      </c>
      <c r="D767" s="25">
        <f>VLOOKUP(B767,viz!$B$3:$C$1863,2,0)</f>
        <v>1535.28</v>
      </c>
      <c r="E767" s="28">
        <f t="shared" si="11"/>
        <v>5.2304379219456985E-2</v>
      </c>
      <c r="F767" s="28"/>
    </row>
    <row r="768" spans="1:6" x14ac:dyDescent="0.25">
      <c r="A768">
        <v>765</v>
      </c>
      <c r="B768" s="27">
        <v>39388</v>
      </c>
      <c r="C768" s="25">
        <v>0.34078609943389898</v>
      </c>
      <c r="D768" s="25">
        <f>VLOOKUP(B768,viz!$B$3:$C$1863,2,0)</f>
        <v>1509.65</v>
      </c>
      <c r="E768" s="28">
        <f t="shared" si="11"/>
        <v>0.4002667696018794</v>
      </c>
      <c r="F768" s="28"/>
    </row>
    <row r="769" spans="1:6" x14ac:dyDescent="0.25">
      <c r="A769">
        <v>766</v>
      </c>
      <c r="B769" s="27">
        <v>39395</v>
      </c>
      <c r="C769" s="25">
        <v>6.9845095276832594E-2</v>
      </c>
      <c r="D769" s="25">
        <f>VLOOKUP(B769,viz!$B$3:$C$1863,2,0)</f>
        <v>1453.7</v>
      </c>
      <c r="E769" s="28">
        <f t="shared" si="11"/>
        <v>7.9827800975251176E-2</v>
      </c>
      <c r="F769" s="28"/>
    </row>
    <row r="770" spans="1:6" x14ac:dyDescent="0.25">
      <c r="A770">
        <v>767</v>
      </c>
      <c r="B770" s="27">
        <v>39402</v>
      </c>
      <c r="C770" s="25">
        <v>5.2742172032594702E-2</v>
      </c>
      <c r="D770" s="25">
        <f>VLOOKUP(B770,viz!$B$3:$C$1863,2,0)</f>
        <v>1458.74</v>
      </c>
      <c r="E770" s="28">
        <f t="shared" si="11"/>
        <v>5.960036031179617E-2</v>
      </c>
      <c r="F770" s="28"/>
    </row>
    <row r="771" spans="1:6" x14ac:dyDescent="0.25">
      <c r="A771">
        <v>768</v>
      </c>
      <c r="B771" s="27">
        <v>39409</v>
      </c>
      <c r="C771" s="25">
        <v>0.147503331303596</v>
      </c>
      <c r="D771" s="25">
        <f>VLOOKUP(B771,viz!$B$3:$C$1863,2,0)</f>
        <v>1440.7</v>
      </c>
      <c r="E771" s="28">
        <f t="shared" si="11"/>
        <v>0.17167334917936677</v>
      </c>
      <c r="F771" s="28"/>
    </row>
    <row r="772" spans="1:6" x14ac:dyDescent="0.25">
      <c r="A772">
        <v>769</v>
      </c>
      <c r="B772" s="27">
        <v>39416</v>
      </c>
      <c r="C772" s="25">
        <v>0.11716540157795</v>
      </c>
      <c r="D772" s="25">
        <f>VLOOKUP(B772,viz!$B$3:$C$1863,2,0)</f>
        <v>1481.14</v>
      </c>
      <c r="E772" s="28">
        <f t="shared" si="11"/>
        <v>0.1357930107942712</v>
      </c>
      <c r="F772" s="28"/>
    </row>
    <row r="773" spans="1:6" x14ac:dyDescent="0.25">
      <c r="A773">
        <v>770</v>
      </c>
      <c r="B773" s="27">
        <v>39423</v>
      </c>
      <c r="C773" s="25">
        <v>0.12915191054344199</v>
      </c>
      <c r="D773" s="25">
        <f>VLOOKUP(B773,viz!$B$3:$C$1863,2,0)</f>
        <v>1504.66</v>
      </c>
      <c r="E773" s="28">
        <f t="shared" ref="E773:E836" si="12">(C773-$E$1)/$E$3</f>
        <v>0.14996932412966235</v>
      </c>
      <c r="F773" s="28"/>
    </row>
    <row r="774" spans="1:6" x14ac:dyDescent="0.25">
      <c r="A774">
        <v>771</v>
      </c>
      <c r="B774" s="27">
        <v>39430</v>
      </c>
      <c r="C774" s="25">
        <v>6.0471091419458403E-2</v>
      </c>
      <c r="D774" s="25">
        <f>VLOOKUP(B774,viz!$B$3:$C$1863,2,0)</f>
        <v>1467.95</v>
      </c>
      <c r="E774" s="28">
        <f t="shared" si="12"/>
        <v>6.8741268918930537E-2</v>
      </c>
      <c r="F774" s="28"/>
    </row>
    <row r="775" spans="1:6" x14ac:dyDescent="0.25">
      <c r="A775">
        <v>772</v>
      </c>
      <c r="B775" s="27">
        <v>39437</v>
      </c>
      <c r="C775" s="25">
        <v>0.17459525167942</v>
      </c>
      <c r="D775" s="25">
        <f>VLOOKUP(B775,viz!$B$3:$C$1863,2,0)</f>
        <v>1484.46</v>
      </c>
      <c r="E775" s="28">
        <f t="shared" si="12"/>
        <v>0.20371466773265287</v>
      </c>
      <c r="F775" s="28"/>
    </row>
    <row r="776" spans="1:6" x14ac:dyDescent="0.25">
      <c r="A776">
        <v>773</v>
      </c>
      <c r="B776" s="27">
        <v>39444</v>
      </c>
      <c r="C776" s="25">
        <v>6.6610224545001998E-2</v>
      </c>
      <c r="D776" s="25">
        <f>VLOOKUP(B776,viz!$B$3:$C$1863,2,0)</f>
        <v>1478.49</v>
      </c>
      <c r="E776" s="28">
        <f t="shared" si="12"/>
        <v>7.6001954665375723E-2</v>
      </c>
      <c r="F776" s="28"/>
    </row>
    <row r="777" spans="1:6" x14ac:dyDescent="0.25">
      <c r="A777">
        <v>774</v>
      </c>
      <c r="B777" s="27">
        <v>39451</v>
      </c>
      <c r="C777" s="25">
        <v>0.16112066805362699</v>
      </c>
      <c r="D777" s="25">
        <f>VLOOKUP(B777,viz!$B$3:$C$1863,2,0)</f>
        <v>1411.63</v>
      </c>
      <c r="E777" s="28">
        <f t="shared" si="12"/>
        <v>0.18777842473704001</v>
      </c>
      <c r="F777" s="28"/>
    </row>
    <row r="778" spans="1:6" x14ac:dyDescent="0.25">
      <c r="A778">
        <v>775</v>
      </c>
      <c r="B778" s="27">
        <v>39458</v>
      </c>
      <c r="C778" s="25">
        <v>0.10235632956028</v>
      </c>
      <c r="D778" s="25">
        <f>VLOOKUP(B778,viz!$B$3:$C$1863,2,0)</f>
        <v>1401.02</v>
      </c>
      <c r="E778" s="28">
        <f t="shared" si="12"/>
        <v>0.1182784829418953</v>
      </c>
      <c r="F778" s="28"/>
    </row>
    <row r="779" spans="1:6" x14ac:dyDescent="0.25">
      <c r="A779">
        <v>776</v>
      </c>
      <c r="B779" s="27">
        <v>39465</v>
      </c>
      <c r="C779" s="25">
        <v>4.8453949391841902E-2</v>
      </c>
      <c r="D779" s="25">
        <f>VLOOKUP(B779,viz!$B$3:$C$1863,2,0)</f>
        <v>1325.19</v>
      </c>
      <c r="E779" s="28">
        <f t="shared" si="12"/>
        <v>5.4528726195287175E-2</v>
      </c>
      <c r="F779" s="28"/>
    </row>
    <row r="780" spans="1:6" x14ac:dyDescent="0.25">
      <c r="A780">
        <v>777</v>
      </c>
      <c r="B780" s="27">
        <v>39472</v>
      </c>
      <c r="C780" s="25">
        <v>0.15674395859241499</v>
      </c>
      <c r="D780" s="25">
        <f>VLOOKUP(B780,viz!$B$3:$C$1863,2,0)</f>
        <v>1330.61</v>
      </c>
      <c r="E780" s="28">
        <f t="shared" si="12"/>
        <v>0.18260213822369945</v>
      </c>
      <c r="F780" s="28"/>
    </row>
    <row r="781" spans="1:6" x14ac:dyDescent="0.25">
      <c r="A781">
        <v>778</v>
      </c>
      <c r="B781" s="27">
        <v>39479</v>
      </c>
      <c r="C781" s="25">
        <v>5.1679365336895003E-2</v>
      </c>
      <c r="D781" s="25">
        <f>VLOOKUP(B781,viz!$B$3:$C$1863,2,0)</f>
        <v>1395.41</v>
      </c>
      <c r="E781" s="28">
        <f t="shared" si="12"/>
        <v>5.8343390432028332E-2</v>
      </c>
      <c r="F781" s="28"/>
    </row>
    <row r="782" spans="1:6" x14ac:dyDescent="0.25">
      <c r="A782">
        <v>779</v>
      </c>
      <c r="B782" s="27">
        <v>39486</v>
      </c>
      <c r="C782" s="25">
        <v>3.3475343137979501E-2</v>
      </c>
      <c r="D782" s="25">
        <f>VLOOKUP(B782,viz!$B$3:$C$1863,2,0)</f>
        <v>1331.29</v>
      </c>
      <c r="E782" s="28">
        <f t="shared" si="12"/>
        <v>3.6813692052025511E-2</v>
      </c>
      <c r="F782" s="28"/>
    </row>
    <row r="783" spans="1:6" x14ac:dyDescent="0.25">
      <c r="A783">
        <v>780</v>
      </c>
      <c r="B783" s="27">
        <v>39493</v>
      </c>
      <c r="C783" s="25">
        <v>9.2395711690187506E-3</v>
      </c>
      <c r="D783" s="25">
        <f>VLOOKUP(B783,viz!$B$3:$C$1863,2,0)</f>
        <v>1350</v>
      </c>
      <c r="E783" s="28">
        <f t="shared" si="12"/>
        <v>8.1503090481673153E-3</v>
      </c>
      <c r="F783" s="28"/>
    </row>
    <row r="784" spans="1:6" x14ac:dyDescent="0.25">
      <c r="A784">
        <v>781</v>
      </c>
      <c r="B784" s="27">
        <v>39500</v>
      </c>
      <c r="C784" s="25">
        <v>4.8129670321941397E-2</v>
      </c>
      <c r="D784" s="25">
        <f>VLOOKUP(B784,viz!$B$3:$C$1863,2,0)</f>
        <v>1353.11</v>
      </c>
      <c r="E784" s="28">
        <f t="shared" si="12"/>
        <v>5.4145204878425585E-2</v>
      </c>
      <c r="F784" s="28"/>
    </row>
    <row r="785" spans="1:6" x14ac:dyDescent="0.25">
      <c r="A785">
        <v>782</v>
      </c>
      <c r="B785" s="27">
        <v>39507</v>
      </c>
      <c r="C785" s="25">
        <v>0.153483986854553</v>
      </c>
      <c r="D785" s="25">
        <f>VLOOKUP(B785,viz!$B$3:$C$1863,2,0)</f>
        <v>1330.63</v>
      </c>
      <c r="E785" s="28">
        <f t="shared" si="12"/>
        <v>0.17874660522793745</v>
      </c>
      <c r="F785" s="28"/>
    </row>
    <row r="786" spans="1:6" x14ac:dyDescent="0.25">
      <c r="A786">
        <v>783</v>
      </c>
      <c r="B786" s="27">
        <v>39514</v>
      </c>
      <c r="C786" s="25">
        <v>2.7964999899268199E-2</v>
      </c>
      <c r="D786" s="25">
        <f>VLOOKUP(B786,viz!$B$3:$C$1863,2,0)</f>
        <v>1293.3699999999999</v>
      </c>
      <c r="E786" s="28">
        <f t="shared" si="12"/>
        <v>3.0296669242263728E-2</v>
      </c>
      <c r="F786" s="28"/>
    </row>
    <row r="787" spans="1:6" x14ac:dyDescent="0.25">
      <c r="A787">
        <v>784</v>
      </c>
      <c r="B787" s="27">
        <v>39521</v>
      </c>
      <c r="C787" s="25">
        <v>4.4479519128799397E-2</v>
      </c>
      <c r="D787" s="25">
        <f>VLOOKUP(B787,viz!$B$3:$C$1863,2,0)</f>
        <v>1288.1400000000001</v>
      </c>
      <c r="E787" s="28">
        <f t="shared" si="12"/>
        <v>4.9828210899235843E-2</v>
      </c>
      <c r="F787" s="28"/>
    </row>
    <row r="788" spans="1:6" x14ac:dyDescent="0.25">
      <c r="A788">
        <v>785</v>
      </c>
      <c r="B788" s="27">
        <v>39528</v>
      </c>
      <c r="C788" s="25">
        <v>0.119075015187263</v>
      </c>
      <c r="D788" s="25">
        <f>VLOOKUP(B788,viz!$B$3:$C$1863,2,0)</f>
        <v>1329.51</v>
      </c>
      <c r="E788" s="28">
        <f t="shared" si="12"/>
        <v>0.13805148996890695</v>
      </c>
      <c r="F788" s="28"/>
    </row>
    <row r="789" spans="1:6" x14ac:dyDescent="0.25">
      <c r="A789">
        <v>786</v>
      </c>
      <c r="B789" s="27">
        <v>39535</v>
      </c>
      <c r="C789" s="25">
        <v>2.4137109518051099E-2</v>
      </c>
      <c r="D789" s="25">
        <f>VLOOKUP(B789,viz!$B$3:$C$1863,2,0)</f>
        <v>1315.22</v>
      </c>
      <c r="E789" s="28">
        <f t="shared" si="12"/>
        <v>2.576946506514358E-2</v>
      </c>
      <c r="F789" s="28"/>
    </row>
    <row r="790" spans="1:6" x14ac:dyDescent="0.25">
      <c r="A790">
        <v>787</v>
      </c>
      <c r="B790" s="27">
        <v>39542</v>
      </c>
      <c r="C790" s="25">
        <v>8.1392638385295896E-2</v>
      </c>
      <c r="D790" s="25">
        <f>VLOOKUP(B790,viz!$B$3:$C$1863,2,0)</f>
        <v>1370.4</v>
      </c>
      <c r="E790" s="28">
        <f t="shared" si="12"/>
        <v>9.3484954182310342E-2</v>
      </c>
      <c r="F790" s="28"/>
    </row>
    <row r="791" spans="1:6" x14ac:dyDescent="0.25">
      <c r="A791">
        <v>788</v>
      </c>
      <c r="B791" s="27">
        <v>39549</v>
      </c>
      <c r="C791" s="25">
        <v>4.3954383581876803E-2</v>
      </c>
      <c r="D791" s="25">
        <f>VLOOKUP(B791,viz!$B$3:$C$1863,2,0)</f>
        <v>1332.83</v>
      </c>
      <c r="E791" s="28">
        <f t="shared" si="12"/>
        <v>4.9207138819103199E-2</v>
      </c>
      <c r="F791" s="28"/>
    </row>
    <row r="792" spans="1:6" x14ac:dyDescent="0.25">
      <c r="A792">
        <v>789</v>
      </c>
      <c r="B792" s="27">
        <v>39556</v>
      </c>
      <c r="C792" s="25">
        <v>7.7490277588367504E-2</v>
      </c>
      <c r="D792" s="25">
        <f>VLOOKUP(B792,viz!$B$3:$C$1863,2,0)</f>
        <v>1390.33</v>
      </c>
      <c r="E792" s="28">
        <f t="shared" si="12"/>
        <v>8.8869674657282016E-2</v>
      </c>
      <c r="F792" s="28"/>
    </row>
    <row r="793" spans="1:6" x14ac:dyDescent="0.25">
      <c r="A793">
        <v>790</v>
      </c>
      <c r="B793" s="27">
        <v>39563</v>
      </c>
      <c r="C793" s="25">
        <v>8.6616463959217099E-2</v>
      </c>
      <c r="D793" s="25">
        <f>VLOOKUP(B793,viz!$B$3:$C$1863,2,0)</f>
        <v>1397.84</v>
      </c>
      <c r="E793" s="28">
        <f t="shared" si="12"/>
        <v>9.9663115676915021E-2</v>
      </c>
      <c r="F793" s="28"/>
    </row>
    <row r="794" spans="1:6" x14ac:dyDescent="0.25">
      <c r="A794">
        <v>791</v>
      </c>
      <c r="B794" s="27">
        <v>39570</v>
      </c>
      <c r="C794" s="25">
        <v>0.140002816915512</v>
      </c>
      <c r="D794" s="25">
        <f>VLOOKUP(B794,viz!$B$3:$C$1863,2,0)</f>
        <v>1413.9</v>
      </c>
      <c r="E794" s="28">
        <f t="shared" si="12"/>
        <v>0.16280257267152776</v>
      </c>
      <c r="F794" s="28"/>
    </row>
    <row r="795" spans="1:6" x14ac:dyDescent="0.25">
      <c r="A795">
        <v>792</v>
      </c>
      <c r="B795" s="27">
        <v>39577</v>
      </c>
      <c r="C795" s="25">
        <v>0.25497791171073902</v>
      </c>
      <c r="D795" s="25">
        <f>VLOOKUP(B795,viz!$B$3:$C$1863,2,0)</f>
        <v>1388.28</v>
      </c>
      <c r="E795" s="28">
        <f t="shared" si="12"/>
        <v>0.298782362473198</v>
      </c>
      <c r="F795" s="28"/>
    </row>
    <row r="796" spans="1:6" x14ac:dyDescent="0.25">
      <c r="A796">
        <v>793</v>
      </c>
      <c r="B796" s="27">
        <v>39584</v>
      </c>
      <c r="C796" s="25">
        <v>0.13975116610527</v>
      </c>
      <c r="D796" s="25">
        <f>VLOOKUP(B796,viz!$B$3:$C$1863,2,0)</f>
        <v>1425.35</v>
      </c>
      <c r="E796" s="28">
        <f t="shared" si="12"/>
        <v>0.16250494800471557</v>
      </c>
      <c r="F796" s="28"/>
    </row>
    <row r="797" spans="1:6" x14ac:dyDescent="0.25">
      <c r="A797">
        <v>794</v>
      </c>
      <c r="B797" s="27">
        <v>39591</v>
      </c>
      <c r="C797" s="25">
        <v>0.58670163154602095</v>
      </c>
      <c r="D797" s="25">
        <f>VLOOKUP(B797,viz!$B$3:$C$1863,2,0)</f>
        <v>1375.93</v>
      </c>
      <c r="E797" s="28">
        <f t="shared" si="12"/>
        <v>0.69110838556339471</v>
      </c>
      <c r="F797" s="28"/>
    </row>
    <row r="798" spans="1:6" x14ac:dyDescent="0.25">
      <c r="A798">
        <v>795</v>
      </c>
      <c r="B798" s="27">
        <v>39598</v>
      </c>
      <c r="C798" s="25">
        <v>0.21866035461425801</v>
      </c>
      <c r="D798" s="25">
        <f>VLOOKUP(B798,viz!$B$3:$C$1863,2,0)</f>
        <v>1400.38</v>
      </c>
      <c r="E798" s="28">
        <f t="shared" si="12"/>
        <v>0.25582998405694074</v>
      </c>
      <c r="F798" s="28"/>
    </row>
    <row r="799" spans="1:6" x14ac:dyDescent="0.25">
      <c r="A799">
        <v>796</v>
      </c>
      <c r="B799" s="27">
        <v>39605</v>
      </c>
      <c r="C799" s="25">
        <v>0.40026742219924899</v>
      </c>
      <c r="D799" s="25">
        <f>VLOOKUP(B799,viz!$B$3:$C$1863,2,0)</f>
        <v>1360.68</v>
      </c>
      <c r="E799" s="28">
        <f t="shared" si="12"/>
        <v>0.470614680870515</v>
      </c>
      <c r="F799" s="28"/>
    </row>
    <row r="800" spans="1:6" x14ac:dyDescent="0.25">
      <c r="A800">
        <v>797</v>
      </c>
      <c r="B800" s="27">
        <v>39612</v>
      </c>
      <c r="C800" s="25">
        <v>0.20706786215305301</v>
      </c>
      <c r="D800" s="25">
        <f>VLOOKUP(B800,viz!$B$3:$C$1863,2,0)</f>
        <v>1360.03</v>
      </c>
      <c r="E800" s="28">
        <f t="shared" si="12"/>
        <v>0.24211966974096119</v>
      </c>
      <c r="F800" s="28"/>
    </row>
    <row r="801" spans="1:6" x14ac:dyDescent="0.25">
      <c r="A801">
        <v>798</v>
      </c>
      <c r="B801" s="27">
        <v>39619</v>
      </c>
      <c r="C801" s="25">
        <v>0.284242153167725</v>
      </c>
      <c r="D801" s="25">
        <f>VLOOKUP(B801,viz!$B$3:$C$1863,2,0)</f>
        <v>1317.93</v>
      </c>
      <c r="E801" s="28">
        <f t="shared" si="12"/>
        <v>0.33339286146094466</v>
      </c>
      <c r="F801" s="28"/>
    </row>
    <row r="802" spans="1:6" x14ac:dyDescent="0.25">
      <c r="A802">
        <v>799</v>
      </c>
      <c r="B802" s="27">
        <v>39626</v>
      </c>
      <c r="C802" s="25">
        <v>0.17704541981220201</v>
      </c>
      <c r="D802" s="25">
        <f>VLOOKUP(B802,viz!$B$3:$C$1863,2,0)</f>
        <v>1278.3800000000001</v>
      </c>
      <c r="E802" s="28">
        <f t="shared" si="12"/>
        <v>0.20661245484270344</v>
      </c>
      <c r="F802" s="28"/>
    </row>
    <row r="803" spans="1:6" x14ac:dyDescent="0.25">
      <c r="A803">
        <v>800</v>
      </c>
      <c r="B803" s="27">
        <v>39633</v>
      </c>
      <c r="C803" s="25">
        <v>0.102678507566452</v>
      </c>
      <c r="D803" s="25">
        <f>VLOOKUP(B803,viz!$B$3:$C$1863,2,0)</f>
        <v>1262.9000000000001</v>
      </c>
      <c r="E803" s="28">
        <f t="shared" si="12"/>
        <v>0.11865951935361574</v>
      </c>
      <c r="F803" s="28"/>
    </row>
    <row r="804" spans="1:6" x14ac:dyDescent="0.25">
      <c r="A804">
        <v>801</v>
      </c>
      <c r="B804" s="27">
        <v>39640</v>
      </c>
      <c r="C804" s="25">
        <v>0.21260531246662101</v>
      </c>
      <c r="D804" s="25">
        <f>VLOOKUP(B804,viz!$B$3:$C$1863,2,0)</f>
        <v>1239.49</v>
      </c>
      <c r="E804" s="28">
        <f t="shared" si="12"/>
        <v>0.2486687517923154</v>
      </c>
      <c r="F804" s="28"/>
    </row>
    <row r="805" spans="1:6" x14ac:dyDescent="0.25">
      <c r="A805">
        <v>802</v>
      </c>
      <c r="B805" s="27">
        <v>39647</v>
      </c>
      <c r="C805" s="25">
        <v>0.34030401706695601</v>
      </c>
      <c r="D805" s="25">
        <f>VLOOKUP(B805,viz!$B$3:$C$1863,2,0)</f>
        <v>1260.68</v>
      </c>
      <c r="E805" s="28">
        <f t="shared" si="12"/>
        <v>0.3996966160478358</v>
      </c>
      <c r="F805" s="28"/>
    </row>
    <row r="806" spans="1:6" x14ac:dyDescent="0.25">
      <c r="A806">
        <v>803</v>
      </c>
      <c r="B806" s="27">
        <v>39654</v>
      </c>
      <c r="C806" s="25">
        <v>0.35904255509376498</v>
      </c>
      <c r="D806" s="25">
        <f>VLOOKUP(B806,viz!$B$3:$C$1863,2,0)</f>
        <v>1257.76</v>
      </c>
      <c r="E806" s="28">
        <f t="shared" si="12"/>
        <v>0.42185848046390123</v>
      </c>
      <c r="F806" s="28"/>
    </row>
    <row r="807" spans="1:6" x14ac:dyDescent="0.25">
      <c r="A807">
        <v>804</v>
      </c>
      <c r="B807" s="27">
        <v>39661</v>
      </c>
      <c r="C807" s="25">
        <v>0.19440513849258401</v>
      </c>
      <c r="D807" s="25">
        <f>VLOOKUP(B807,viz!$B$3:$C$1863,2,0)</f>
        <v>1260.31</v>
      </c>
      <c r="E807" s="28">
        <f t="shared" si="12"/>
        <v>0.22714360466587771</v>
      </c>
      <c r="F807" s="28"/>
    </row>
    <row r="808" spans="1:6" x14ac:dyDescent="0.25">
      <c r="A808">
        <v>805</v>
      </c>
      <c r="B808" s="27">
        <v>39668</v>
      </c>
      <c r="C808" s="25">
        <v>0.244863957166672</v>
      </c>
      <c r="D808" s="25">
        <f>VLOOKUP(B808,viz!$B$3:$C$1863,2,0)</f>
        <v>1296.32</v>
      </c>
      <c r="E808" s="28">
        <f t="shared" si="12"/>
        <v>0.28682069881538319</v>
      </c>
      <c r="F808" s="28"/>
    </row>
    <row r="809" spans="1:6" x14ac:dyDescent="0.25">
      <c r="A809">
        <v>806</v>
      </c>
      <c r="B809" s="27">
        <v>39675</v>
      </c>
      <c r="C809" s="25">
        <v>0.263548523187637</v>
      </c>
      <c r="D809" s="25">
        <f>VLOOKUP(B809,viz!$B$3:$C$1863,2,0)</f>
        <v>1298.2</v>
      </c>
      <c r="E809" s="28">
        <f t="shared" si="12"/>
        <v>0.30891873112917539</v>
      </c>
      <c r="F809" s="28"/>
    </row>
    <row r="810" spans="1:6" x14ac:dyDescent="0.25">
      <c r="A810">
        <v>807</v>
      </c>
      <c r="B810" s="27">
        <v>39682</v>
      </c>
      <c r="C810" s="25">
        <v>0.53480339050293002</v>
      </c>
      <c r="D810" s="25">
        <f>VLOOKUP(B810,viz!$B$3:$C$1863,2,0)</f>
        <v>1292.2</v>
      </c>
      <c r="E810" s="28">
        <f t="shared" si="12"/>
        <v>0.62972890228760547</v>
      </c>
      <c r="F810" s="28"/>
    </row>
    <row r="811" spans="1:6" x14ac:dyDescent="0.25">
      <c r="A811">
        <v>808</v>
      </c>
      <c r="B811" s="27">
        <v>39689</v>
      </c>
      <c r="C811" s="25">
        <v>0.17973935604095501</v>
      </c>
      <c r="D811" s="25">
        <f>VLOOKUP(B811,viz!$B$3:$C$1863,2,0)</f>
        <v>1282.83</v>
      </c>
      <c r="E811" s="28">
        <f t="shared" si="12"/>
        <v>0.209798543819428</v>
      </c>
      <c r="F811" s="28"/>
    </row>
    <row r="812" spans="1:6" x14ac:dyDescent="0.25">
      <c r="A812">
        <v>809</v>
      </c>
      <c r="B812" s="27">
        <v>39696</v>
      </c>
      <c r="C812" s="25">
        <v>0.36012104153633101</v>
      </c>
      <c r="D812" s="25">
        <f>VLOOKUP(B812,viz!$B$3:$C$1863,2,0)</f>
        <v>1242.31</v>
      </c>
      <c r="E812" s="28">
        <f t="shared" si="12"/>
        <v>0.42313399460916262</v>
      </c>
      <c r="F812" s="28"/>
    </row>
    <row r="813" spans="1:6" x14ac:dyDescent="0.25">
      <c r="A813">
        <v>810</v>
      </c>
      <c r="B813" s="27">
        <v>39703</v>
      </c>
      <c r="C813" s="25">
        <v>3.5425536334514597E-2</v>
      </c>
      <c r="D813" s="25">
        <f>VLOOKUP(B813,viz!$B$3:$C$1863,2,0)</f>
        <v>1251.7</v>
      </c>
      <c r="E813" s="28">
        <f t="shared" si="12"/>
        <v>3.9120164261592233E-2</v>
      </c>
      <c r="F813" s="28"/>
    </row>
    <row r="814" spans="1:6" x14ac:dyDescent="0.25">
      <c r="A814">
        <v>811</v>
      </c>
      <c r="B814" s="27">
        <v>39710</v>
      </c>
      <c r="C814" s="25">
        <v>7.0877373218536405E-2</v>
      </c>
      <c r="D814" s="25">
        <f>VLOOKUP(B814,viz!$B$3:$C$1863,2,0)</f>
        <v>1255.08</v>
      </c>
      <c r="E814" s="28">
        <f t="shared" si="12"/>
        <v>8.104866483085213E-2</v>
      </c>
      <c r="F814" s="28"/>
    </row>
    <row r="815" spans="1:6" x14ac:dyDescent="0.25">
      <c r="A815">
        <v>812</v>
      </c>
      <c r="B815" s="27">
        <v>39717</v>
      </c>
      <c r="C815" s="25">
        <v>1.87748055905104E-2</v>
      </c>
      <c r="D815" s="25">
        <f>VLOOKUP(B815,viz!$B$3:$C$1863,2,0)</f>
        <v>1213.01</v>
      </c>
      <c r="E815" s="28">
        <f t="shared" si="12"/>
        <v>1.9427526733035109E-2</v>
      </c>
      <c r="F815" s="28"/>
    </row>
    <row r="816" spans="1:6" x14ac:dyDescent="0.25">
      <c r="A816">
        <v>813</v>
      </c>
      <c r="B816" s="27">
        <v>39724</v>
      </c>
      <c r="C816" s="25">
        <v>3.1905673444271102E-2</v>
      </c>
      <c r="D816" s="25">
        <f>VLOOKUP(B816,viz!$B$3:$C$1863,2,0)</f>
        <v>1099.23</v>
      </c>
      <c r="E816" s="28">
        <f t="shared" si="12"/>
        <v>3.4957260836302947E-2</v>
      </c>
      <c r="F816" s="28"/>
    </row>
    <row r="817" spans="1:6" x14ac:dyDescent="0.25">
      <c r="A817">
        <v>814</v>
      </c>
      <c r="B817" s="27">
        <v>39731</v>
      </c>
      <c r="C817" s="25">
        <v>4.2016539722680997E-2</v>
      </c>
      <c r="D817" s="25">
        <f>VLOOKUP(B817,viz!$B$3:$C$1863,2,0)</f>
        <v>899.22</v>
      </c>
      <c r="E817" s="28">
        <f t="shared" si="12"/>
        <v>4.6915272036029736E-2</v>
      </c>
      <c r="F817" s="28"/>
    </row>
    <row r="818" spans="1:6" x14ac:dyDescent="0.25">
      <c r="A818">
        <v>815</v>
      </c>
      <c r="B818" s="27">
        <v>39738</v>
      </c>
      <c r="C818" s="25">
        <v>6.18226826190948E-2</v>
      </c>
      <c r="D818" s="25">
        <f>VLOOKUP(B818,viz!$B$3:$C$1863,2,0)</f>
        <v>940.55</v>
      </c>
      <c r="E818" s="28">
        <f t="shared" si="12"/>
        <v>7.0339781079774386E-2</v>
      </c>
      <c r="F818" s="28"/>
    </row>
    <row r="819" spans="1:6" x14ac:dyDescent="0.25">
      <c r="A819">
        <v>816</v>
      </c>
      <c r="B819" s="27">
        <v>39745</v>
      </c>
      <c r="C819" s="25">
        <v>0.107138633728027</v>
      </c>
      <c r="D819" s="25">
        <f>VLOOKUP(B819,viz!$B$3:$C$1863,2,0)</f>
        <v>876.77</v>
      </c>
      <c r="E819" s="28">
        <f t="shared" si="12"/>
        <v>0.1239344618880843</v>
      </c>
      <c r="F819" s="28"/>
    </row>
    <row r="820" spans="1:6" x14ac:dyDescent="0.25">
      <c r="A820">
        <v>817</v>
      </c>
      <c r="B820" s="27">
        <v>39752</v>
      </c>
      <c r="C820" s="25">
        <v>4.8672132194042199E-2</v>
      </c>
      <c r="D820" s="25">
        <f>VLOOKUP(B820,viz!$B$3:$C$1863,2,0)</f>
        <v>968.75</v>
      </c>
      <c r="E820" s="28">
        <f t="shared" si="12"/>
        <v>5.478676861425083E-2</v>
      </c>
      <c r="F820" s="28"/>
    </row>
    <row r="821" spans="1:6" x14ac:dyDescent="0.25">
      <c r="A821">
        <v>818</v>
      </c>
      <c r="B821" s="27">
        <v>39759</v>
      </c>
      <c r="C821" s="25">
        <v>0.17263282835483601</v>
      </c>
      <c r="D821" s="25">
        <f>VLOOKUP(B821,viz!$B$3:$C$1863,2,0)</f>
        <v>930.99</v>
      </c>
      <c r="E821" s="28">
        <f t="shared" si="12"/>
        <v>0.20139373108411965</v>
      </c>
      <c r="F821" s="28"/>
    </row>
    <row r="822" spans="1:6" x14ac:dyDescent="0.25">
      <c r="A822">
        <v>819</v>
      </c>
      <c r="B822" s="27">
        <v>39766</v>
      </c>
      <c r="C822" s="25">
        <v>0.165451660752296</v>
      </c>
      <c r="D822" s="25">
        <f>VLOOKUP(B822,viz!$B$3:$C$1863,2,0)</f>
        <v>873.29</v>
      </c>
      <c r="E822" s="28">
        <f t="shared" si="12"/>
        <v>0.19290064253426362</v>
      </c>
      <c r="F822" s="28"/>
    </row>
    <row r="823" spans="1:6" x14ac:dyDescent="0.25">
      <c r="A823">
        <v>820</v>
      </c>
      <c r="B823" s="27">
        <v>39773</v>
      </c>
      <c r="C823" s="25">
        <v>7.6338492333888994E-2</v>
      </c>
      <c r="D823" s="25">
        <f>VLOOKUP(B823,viz!$B$3:$C$1863,2,0)</f>
        <v>800.03</v>
      </c>
      <c r="E823" s="28">
        <f t="shared" si="12"/>
        <v>8.7507470807138707E-2</v>
      </c>
      <c r="F823" s="28"/>
    </row>
    <row r="824" spans="1:6" x14ac:dyDescent="0.25">
      <c r="A824">
        <v>821</v>
      </c>
      <c r="B824" s="27">
        <v>39780</v>
      </c>
      <c r="C824" s="25">
        <v>6.3827574253082303E-2</v>
      </c>
      <c r="D824" s="25">
        <f>VLOOKUP(B824,viz!$B$3:$C$1863,2,0)</f>
        <v>896.24</v>
      </c>
      <c r="E824" s="28">
        <f t="shared" si="12"/>
        <v>7.2710944534349467E-2</v>
      </c>
      <c r="F824" s="28"/>
    </row>
    <row r="825" spans="1:6" x14ac:dyDescent="0.25">
      <c r="A825">
        <v>822</v>
      </c>
      <c r="B825" s="27">
        <v>39787</v>
      </c>
      <c r="C825" s="25">
        <v>4.8345543444156598E-2</v>
      </c>
      <c r="D825" s="25">
        <f>VLOOKUP(B825,viz!$B$3:$C$1863,2,0)</f>
        <v>876.07</v>
      </c>
      <c r="E825" s="28">
        <f t="shared" si="12"/>
        <v>5.4400515664078199E-2</v>
      </c>
      <c r="F825" s="28"/>
    </row>
    <row r="826" spans="1:6" x14ac:dyDescent="0.25">
      <c r="A826">
        <v>823</v>
      </c>
      <c r="B826" s="27">
        <v>39794</v>
      </c>
      <c r="C826" s="25">
        <v>5.5037841200828601E-2</v>
      </c>
      <c r="D826" s="25">
        <f>VLOOKUP(B826,viz!$B$3:$C$1863,2,0)</f>
        <v>879.73</v>
      </c>
      <c r="E826" s="28">
        <f t="shared" si="12"/>
        <v>6.2315423182643048E-2</v>
      </c>
      <c r="F826" s="28"/>
    </row>
    <row r="827" spans="1:6" x14ac:dyDescent="0.25">
      <c r="A827">
        <v>824</v>
      </c>
      <c r="B827" s="27">
        <v>39801</v>
      </c>
      <c r="C827" s="25">
        <v>6.1106611043214798E-2</v>
      </c>
      <c r="D827" s="25">
        <f>VLOOKUP(B827,viz!$B$3:$C$1863,2,0)</f>
        <v>887.88</v>
      </c>
      <c r="E827" s="28">
        <f t="shared" si="12"/>
        <v>6.949289104202723E-2</v>
      </c>
      <c r="F827" s="28"/>
    </row>
    <row r="828" spans="1:6" x14ac:dyDescent="0.25">
      <c r="A828">
        <v>825</v>
      </c>
      <c r="B828" s="27">
        <v>39808</v>
      </c>
      <c r="C828" s="25">
        <v>0.117634624242783</v>
      </c>
      <c r="D828" s="25">
        <f>VLOOKUP(B828,viz!$B$3:$C$1863,2,0)</f>
        <v>872.8</v>
      </c>
      <c r="E828" s="28">
        <f t="shared" si="12"/>
        <v>0.13634795531897725</v>
      </c>
      <c r="F828" s="28"/>
    </row>
    <row r="829" spans="1:6" x14ac:dyDescent="0.25">
      <c r="A829">
        <v>826</v>
      </c>
      <c r="B829" s="27">
        <v>39815</v>
      </c>
      <c r="C829" s="25">
        <v>5.8577917516231502E-2</v>
      </c>
      <c r="D829" s="25">
        <f>VLOOKUP(B829,viz!$B$3:$C$1863,2,0)</f>
        <v>931.8</v>
      </c>
      <c r="E829" s="28">
        <f t="shared" si="12"/>
        <v>6.6502232805263531E-2</v>
      </c>
      <c r="F829" s="28"/>
    </row>
    <row r="830" spans="1:6" x14ac:dyDescent="0.25">
      <c r="A830">
        <v>827</v>
      </c>
      <c r="B830" s="27">
        <v>39822</v>
      </c>
      <c r="C830" s="25">
        <v>8.0298550426960005E-2</v>
      </c>
      <c r="D830" s="25">
        <f>VLOOKUP(B830,viz!$B$3:$C$1863,2,0)</f>
        <v>890.35</v>
      </c>
      <c r="E830" s="28">
        <f t="shared" si="12"/>
        <v>9.2190988294619428E-2</v>
      </c>
      <c r="F830" s="28"/>
    </row>
    <row r="831" spans="1:6" x14ac:dyDescent="0.25">
      <c r="A831">
        <v>828</v>
      </c>
      <c r="B831" s="27">
        <v>39829</v>
      </c>
      <c r="C831" s="25">
        <v>6.4001873135566698E-2</v>
      </c>
      <c r="D831" s="25">
        <f>VLOOKUP(B831,viz!$B$3:$C$1863,2,0)</f>
        <v>850.12</v>
      </c>
      <c r="E831" s="28">
        <f t="shared" si="12"/>
        <v>7.2917085920404481E-2</v>
      </c>
      <c r="F831" s="28"/>
    </row>
    <row r="832" spans="1:6" x14ac:dyDescent="0.25">
      <c r="A832">
        <v>829</v>
      </c>
      <c r="B832" s="27">
        <v>39836</v>
      </c>
      <c r="C832" s="25">
        <v>7.5253479182720198E-2</v>
      </c>
      <c r="D832" s="25">
        <f>VLOOKUP(B832,viz!$B$3:$C$1863,2,0)</f>
        <v>831.95</v>
      </c>
      <c r="E832" s="28">
        <f t="shared" si="12"/>
        <v>8.6224237594843892E-2</v>
      </c>
      <c r="F832" s="28"/>
    </row>
    <row r="833" spans="1:6" x14ac:dyDescent="0.25">
      <c r="A833">
        <v>830</v>
      </c>
      <c r="B833" s="27">
        <v>39843</v>
      </c>
      <c r="C833" s="25">
        <v>2.29214522987604E-2</v>
      </c>
      <c r="D833" s="25">
        <f>VLOOKUP(B833,viz!$B$3:$C$1863,2,0)</f>
        <v>825.88</v>
      </c>
      <c r="E833" s="28">
        <f t="shared" si="12"/>
        <v>2.4331720539301323E-2</v>
      </c>
      <c r="F833" s="28"/>
    </row>
    <row r="834" spans="1:6" x14ac:dyDescent="0.25">
      <c r="A834">
        <v>831</v>
      </c>
      <c r="B834" s="27">
        <v>39850</v>
      </c>
      <c r="C834" s="25">
        <v>4.7533798962831497E-2</v>
      </c>
      <c r="D834" s="25">
        <f>VLOOKUP(B834,viz!$B$3:$C$1863,2,0)</f>
        <v>868.6</v>
      </c>
      <c r="E834" s="28">
        <f t="shared" si="12"/>
        <v>5.3440474325213955E-2</v>
      </c>
      <c r="F834" s="28"/>
    </row>
    <row r="835" spans="1:6" x14ac:dyDescent="0.25">
      <c r="A835">
        <v>832</v>
      </c>
      <c r="B835" s="27">
        <v>39857</v>
      </c>
      <c r="C835" s="25">
        <v>8.1835679709911305E-2</v>
      </c>
      <c r="D835" s="25">
        <f>VLOOKUP(B835,viz!$B$3:$C$1863,2,0)</f>
        <v>826.84</v>
      </c>
      <c r="E835" s="28">
        <f t="shared" si="12"/>
        <v>9.4008934321678381E-2</v>
      </c>
      <c r="F835" s="28"/>
    </row>
    <row r="836" spans="1:6" x14ac:dyDescent="0.25">
      <c r="A836">
        <v>833</v>
      </c>
      <c r="B836" s="27">
        <v>39864</v>
      </c>
      <c r="C836" s="25">
        <v>4.3697722256183603E-2</v>
      </c>
      <c r="D836" s="25">
        <f>VLOOKUP(B836,viz!$B$3:$C$1863,2,0)</f>
        <v>770.05</v>
      </c>
      <c r="E836" s="28">
        <f t="shared" si="12"/>
        <v>4.8903588270350545E-2</v>
      </c>
      <c r="F836" s="28"/>
    </row>
    <row r="837" spans="1:6" x14ac:dyDescent="0.25">
      <c r="A837">
        <v>834</v>
      </c>
      <c r="B837" s="27">
        <v>39871</v>
      </c>
      <c r="C837" s="25">
        <v>4.7552905976772301E-2</v>
      </c>
      <c r="D837" s="25">
        <f>VLOOKUP(B837,viz!$B$3:$C$1863,2,0)</f>
        <v>735.09</v>
      </c>
      <c r="E837" s="28">
        <f t="shared" ref="E837:E900" si="13">(C837-$E$1)/$E$3</f>
        <v>5.3463071982072043E-2</v>
      </c>
      <c r="F837" s="28"/>
    </row>
    <row r="838" spans="1:6" x14ac:dyDescent="0.25">
      <c r="A838">
        <v>835</v>
      </c>
      <c r="B838" s="27">
        <v>39878</v>
      </c>
      <c r="C838" s="25">
        <v>7.27055668830872E-2</v>
      </c>
      <c r="D838" s="25">
        <f>VLOOKUP(B838,viz!$B$3:$C$1863,2,0)</f>
        <v>683.38</v>
      </c>
      <c r="E838" s="28">
        <f t="shared" si="13"/>
        <v>8.3210849525416797E-2</v>
      </c>
      <c r="F838" s="28"/>
    </row>
    <row r="839" spans="1:6" x14ac:dyDescent="0.25">
      <c r="A839">
        <v>836</v>
      </c>
      <c r="B839" s="27">
        <v>39885</v>
      </c>
      <c r="C839" s="25">
        <v>7.2232119739055606E-2</v>
      </c>
      <c r="D839" s="25">
        <f>VLOOKUP(B839,viz!$B$3:$C$1863,2,0)</f>
        <v>756.55</v>
      </c>
      <c r="E839" s="28">
        <f t="shared" si="13"/>
        <v>8.2650908755267594E-2</v>
      </c>
      <c r="F839" s="28"/>
    </row>
    <row r="840" spans="1:6" x14ac:dyDescent="0.25">
      <c r="A840">
        <v>837</v>
      </c>
      <c r="B840" s="27">
        <v>39892</v>
      </c>
      <c r="C840" s="25">
        <v>6.8321481347084004E-2</v>
      </c>
      <c r="D840" s="25">
        <f>VLOOKUP(B840,viz!$B$3:$C$1863,2,0)</f>
        <v>768.54</v>
      </c>
      <c r="E840" s="28">
        <f t="shared" si="13"/>
        <v>7.8025839408921507E-2</v>
      </c>
      <c r="F840" s="28"/>
    </row>
    <row r="841" spans="1:6" x14ac:dyDescent="0.25">
      <c r="A841">
        <v>838</v>
      </c>
      <c r="B841" s="27">
        <v>39899</v>
      </c>
      <c r="C841" s="25">
        <v>3.29301953315735E-2</v>
      </c>
      <c r="D841" s="25">
        <f>VLOOKUP(B841,viz!$B$3:$C$1863,2,0)</f>
        <v>815.94</v>
      </c>
      <c r="E841" s="28">
        <f t="shared" si="13"/>
        <v>3.6168951691011197E-2</v>
      </c>
      <c r="F841" s="28"/>
    </row>
    <row r="842" spans="1:6" x14ac:dyDescent="0.25">
      <c r="A842">
        <v>839</v>
      </c>
      <c r="B842" s="27">
        <v>39906</v>
      </c>
      <c r="C842" s="25">
        <v>6.0653183609247201E-2</v>
      </c>
      <c r="D842" s="25">
        <f>VLOOKUP(B842,viz!$B$3:$C$1863,2,0)</f>
        <v>842.5</v>
      </c>
      <c r="E842" s="28">
        <f t="shared" si="13"/>
        <v>6.8956627364480036E-2</v>
      </c>
      <c r="F842" s="28"/>
    </row>
    <row r="843" spans="1:6" x14ac:dyDescent="0.25">
      <c r="A843">
        <v>840</v>
      </c>
      <c r="B843" s="27">
        <v>39913</v>
      </c>
      <c r="C843" s="25">
        <v>6.4807251095771803E-2</v>
      </c>
      <c r="D843" s="25">
        <f>VLOOKUP(B843,viz!$B$3:$C$1863,2,0)</f>
        <v>856.56</v>
      </c>
      <c r="E843" s="28">
        <f t="shared" si="13"/>
        <v>7.3869597644222892E-2</v>
      </c>
      <c r="F843" s="28"/>
    </row>
    <row r="844" spans="1:6" x14ac:dyDescent="0.25">
      <c r="A844">
        <v>841</v>
      </c>
      <c r="B844" s="27">
        <v>39920</v>
      </c>
      <c r="C844" s="25">
        <v>6.1219718307256699E-2</v>
      </c>
      <c r="D844" s="25">
        <f>VLOOKUP(B844,viz!$B$3:$C$1863,2,0)</f>
        <v>869.6</v>
      </c>
      <c r="E844" s="28">
        <f t="shared" si="13"/>
        <v>6.9626661768782031E-2</v>
      </c>
      <c r="F844" s="28"/>
    </row>
    <row r="845" spans="1:6" x14ac:dyDescent="0.25">
      <c r="A845">
        <v>842</v>
      </c>
      <c r="B845" s="27">
        <v>39927</v>
      </c>
      <c r="C845" s="25">
        <v>0.19139355421066301</v>
      </c>
      <c r="D845" s="25">
        <f>VLOOKUP(B845,viz!$B$3:$C$1863,2,0)</f>
        <v>866.23</v>
      </c>
      <c r="E845" s="28">
        <f t="shared" si="13"/>
        <v>0.22358183680341165</v>
      </c>
      <c r="F845" s="28"/>
    </row>
    <row r="846" spans="1:6" x14ac:dyDescent="0.25">
      <c r="A846">
        <v>843</v>
      </c>
      <c r="B846" s="27">
        <v>39934</v>
      </c>
      <c r="C846" s="25">
        <v>0.144969597458839</v>
      </c>
      <c r="D846" s="25">
        <f>VLOOKUP(B846,viz!$B$3:$C$1863,2,0)</f>
        <v>877.52</v>
      </c>
      <c r="E846" s="28">
        <f t="shared" si="13"/>
        <v>0.16867672981378104</v>
      </c>
      <c r="F846" s="28"/>
    </row>
    <row r="847" spans="1:6" x14ac:dyDescent="0.25">
      <c r="A847">
        <v>844</v>
      </c>
      <c r="B847" s="27">
        <v>39941</v>
      </c>
      <c r="C847" s="25">
        <v>3.9421651512384401E-2</v>
      </c>
      <c r="D847" s="25">
        <f>VLOOKUP(B847,viz!$B$3:$C$1863,2,0)</f>
        <v>929.23</v>
      </c>
      <c r="E847" s="28">
        <f t="shared" si="13"/>
        <v>4.3846326069745471E-2</v>
      </c>
      <c r="F847" s="28"/>
    </row>
    <row r="848" spans="1:6" x14ac:dyDescent="0.25">
      <c r="A848">
        <v>845</v>
      </c>
      <c r="B848" s="27">
        <v>39948</v>
      </c>
      <c r="C848" s="25">
        <v>5.8464433997869499E-2</v>
      </c>
      <c r="D848" s="25">
        <f>VLOOKUP(B848,viz!$B$3:$C$1863,2,0)</f>
        <v>882.88</v>
      </c>
      <c r="E848" s="28">
        <f t="shared" si="13"/>
        <v>6.636801708663069E-2</v>
      </c>
      <c r="F848" s="28"/>
    </row>
    <row r="849" spans="1:6" x14ac:dyDescent="0.25">
      <c r="A849">
        <v>846</v>
      </c>
      <c r="B849" s="27">
        <v>39955</v>
      </c>
      <c r="C849" s="25">
        <v>6.9208078086376204E-2</v>
      </c>
      <c r="D849" s="25">
        <f>VLOOKUP(B849,viz!$B$3:$C$1863,2,0)</f>
        <v>887</v>
      </c>
      <c r="E849" s="28">
        <f t="shared" si="13"/>
        <v>7.9074407696362523E-2</v>
      </c>
      <c r="F849" s="28"/>
    </row>
    <row r="850" spans="1:6" x14ac:dyDescent="0.25">
      <c r="A850">
        <v>847</v>
      </c>
      <c r="B850" s="27">
        <v>39962</v>
      </c>
      <c r="C850" s="25">
        <v>6.1216145753860501E-2</v>
      </c>
      <c r="D850" s="25">
        <f>VLOOKUP(B850,viz!$B$3:$C$1863,2,0)</f>
        <v>919.14</v>
      </c>
      <c r="E850" s="28">
        <f t="shared" si="13"/>
        <v>6.9622436548870403E-2</v>
      </c>
      <c r="F850" s="28"/>
    </row>
    <row r="851" spans="1:6" x14ac:dyDescent="0.25">
      <c r="A851">
        <v>848</v>
      </c>
      <c r="B851" s="27">
        <v>39969</v>
      </c>
      <c r="C851" s="25">
        <v>5.9359759092330898E-2</v>
      </c>
      <c r="D851" s="25">
        <f>VLOOKUP(B851,viz!$B$3:$C$1863,2,0)</f>
        <v>940.09</v>
      </c>
      <c r="E851" s="28">
        <f t="shared" si="13"/>
        <v>6.7426908304470998E-2</v>
      </c>
      <c r="F851" s="28"/>
    </row>
    <row r="852" spans="1:6" x14ac:dyDescent="0.25">
      <c r="A852">
        <v>849</v>
      </c>
      <c r="B852" s="27">
        <v>39976</v>
      </c>
      <c r="C852" s="25">
        <v>0.13541780412197099</v>
      </c>
      <c r="D852" s="25">
        <f>VLOOKUP(B852,viz!$B$3:$C$1863,2,0)</f>
        <v>946.21</v>
      </c>
      <c r="E852" s="28">
        <f t="shared" si="13"/>
        <v>0.15737992808041795</v>
      </c>
      <c r="F852" s="28"/>
    </row>
    <row r="853" spans="1:6" x14ac:dyDescent="0.25">
      <c r="A853">
        <v>850</v>
      </c>
      <c r="B853" s="27">
        <v>39983</v>
      </c>
      <c r="C853" s="25">
        <v>0.26671302318572998</v>
      </c>
      <c r="D853" s="25">
        <f>VLOOKUP(B853,viz!$B$3:$C$1863,2,0)</f>
        <v>921.23</v>
      </c>
      <c r="E853" s="28">
        <f t="shared" si="13"/>
        <v>0.31266135074026996</v>
      </c>
      <c r="F853" s="28"/>
    </row>
    <row r="854" spans="1:6" x14ac:dyDescent="0.25">
      <c r="A854">
        <v>851</v>
      </c>
      <c r="B854" s="27">
        <v>39990</v>
      </c>
      <c r="C854" s="25">
        <v>4.9505870789289502E-2</v>
      </c>
      <c r="D854" s="25">
        <f>VLOOKUP(B854,viz!$B$3:$C$1863,2,0)</f>
        <v>918.9</v>
      </c>
      <c r="E854" s="28">
        <f t="shared" si="13"/>
        <v>5.5772822151611993E-2</v>
      </c>
      <c r="F854" s="28"/>
    </row>
    <row r="855" spans="1:6" x14ac:dyDescent="0.25">
      <c r="A855">
        <v>852</v>
      </c>
      <c r="B855" s="27">
        <v>39997</v>
      </c>
      <c r="C855" s="25">
        <v>3.5189770162105602E-2</v>
      </c>
      <c r="D855" s="25">
        <f>VLOOKUP(B855,viz!$B$3:$C$1863,2,0)</f>
        <v>896.42</v>
      </c>
      <c r="E855" s="28">
        <f t="shared" si="13"/>
        <v>3.8841326182583742E-2</v>
      </c>
      <c r="F855" s="28"/>
    </row>
    <row r="856" spans="1:6" x14ac:dyDescent="0.25">
      <c r="A856">
        <v>853</v>
      </c>
      <c r="B856" s="27">
        <v>40004</v>
      </c>
      <c r="C856" s="25">
        <v>4.1108477860689198E-2</v>
      </c>
      <c r="D856" s="25">
        <f>VLOOKUP(B856,viz!$B$3:$C$1863,2,0)</f>
        <v>879.13</v>
      </c>
      <c r="E856" s="28">
        <f t="shared" si="13"/>
        <v>4.5841317182237488E-2</v>
      </c>
      <c r="F856" s="28"/>
    </row>
    <row r="857" spans="1:6" x14ac:dyDescent="0.25">
      <c r="A857">
        <v>854</v>
      </c>
      <c r="B857" s="27">
        <v>40011</v>
      </c>
      <c r="C857" s="25">
        <v>5.04341050982475E-2</v>
      </c>
      <c r="D857" s="25">
        <f>VLOOKUP(B857,viz!$B$3:$C$1863,2,0)</f>
        <v>940.38</v>
      </c>
      <c r="E857" s="28">
        <f t="shared" si="13"/>
        <v>5.6870634738273557E-2</v>
      </c>
      <c r="F857" s="28"/>
    </row>
    <row r="858" spans="1:6" x14ac:dyDescent="0.25">
      <c r="A858">
        <v>855</v>
      </c>
      <c r="B858" s="27">
        <v>40018</v>
      </c>
      <c r="C858" s="25">
        <v>0.14434993267059301</v>
      </c>
      <c r="D858" s="25">
        <f>VLOOKUP(B858,viz!$B$3:$C$1863,2,0)</f>
        <v>979.26</v>
      </c>
      <c r="E858" s="28">
        <f t="shared" si="13"/>
        <v>0.16794385903160636</v>
      </c>
      <c r="F858" s="28"/>
    </row>
    <row r="859" spans="1:6" x14ac:dyDescent="0.25">
      <c r="A859">
        <v>856</v>
      </c>
      <c r="B859" s="27">
        <v>40025</v>
      </c>
      <c r="C859" s="25">
        <v>0.10542319715023001</v>
      </c>
      <c r="D859" s="25">
        <f>VLOOKUP(B859,viz!$B$3:$C$1863,2,0)</f>
        <v>987.48</v>
      </c>
      <c r="E859" s="28">
        <f t="shared" si="13"/>
        <v>0.12190563376941756</v>
      </c>
      <c r="F859" s="28"/>
    </row>
    <row r="860" spans="1:6" x14ac:dyDescent="0.25">
      <c r="A860">
        <v>857</v>
      </c>
      <c r="B860" s="27">
        <v>40032</v>
      </c>
      <c r="C860" s="25">
        <v>3.1993769109249101E-2</v>
      </c>
      <c r="D860" s="25">
        <f>VLOOKUP(B860,viz!$B$3:$C$1863,2,0)</f>
        <v>1010.48</v>
      </c>
      <c r="E860" s="28">
        <f t="shared" si="13"/>
        <v>3.506145061781591E-2</v>
      </c>
      <c r="F860" s="28"/>
    </row>
    <row r="861" spans="1:6" x14ac:dyDescent="0.25">
      <c r="A861">
        <v>858</v>
      </c>
      <c r="B861" s="27">
        <v>40039</v>
      </c>
      <c r="C861" s="25">
        <v>0.111183755099773</v>
      </c>
      <c r="D861" s="25">
        <f>VLOOKUP(B861,viz!$B$3:$C$1863,2,0)</f>
        <v>1004.09</v>
      </c>
      <c r="E861" s="28">
        <f t="shared" si="13"/>
        <v>0.12871858278689222</v>
      </c>
      <c r="F861" s="28"/>
    </row>
    <row r="862" spans="1:6" x14ac:dyDescent="0.25">
      <c r="A862">
        <v>859</v>
      </c>
      <c r="B862" s="27">
        <v>40046</v>
      </c>
      <c r="C862" s="25">
        <v>5.4863166064023999E-2</v>
      </c>
      <c r="D862" s="25">
        <f>VLOOKUP(B862,viz!$B$3:$C$1863,2,0)</f>
        <v>1026.1300000000001</v>
      </c>
      <c r="E862" s="28">
        <f t="shared" si="13"/>
        <v>6.210883680470989E-2</v>
      </c>
      <c r="F862" s="28"/>
    </row>
    <row r="863" spans="1:6" x14ac:dyDescent="0.25">
      <c r="A863">
        <v>860</v>
      </c>
      <c r="B863" s="27">
        <v>40053</v>
      </c>
      <c r="C863" s="25">
        <v>8.2199752330780002E-2</v>
      </c>
      <c r="D863" s="25">
        <f>VLOOKUP(B863,viz!$B$3:$C$1863,2,0)</f>
        <v>1028.93</v>
      </c>
      <c r="E863" s="28">
        <f t="shared" si="13"/>
        <v>9.4439519036972078E-2</v>
      </c>
      <c r="F863" s="28"/>
    </row>
    <row r="864" spans="1:6" x14ac:dyDescent="0.25">
      <c r="A864">
        <v>861</v>
      </c>
      <c r="B864" s="27">
        <v>40060</v>
      </c>
      <c r="C864" s="25">
        <v>2.9431773349642799E-2</v>
      </c>
      <c r="D864" s="25">
        <f>VLOOKUP(B864,viz!$B$3:$C$1863,2,0)</f>
        <v>1016.4</v>
      </c>
      <c r="E864" s="28">
        <f t="shared" si="13"/>
        <v>3.2031406193982148E-2</v>
      </c>
      <c r="F864" s="28"/>
    </row>
    <row r="865" spans="1:6" x14ac:dyDescent="0.25">
      <c r="A865">
        <v>862</v>
      </c>
      <c r="B865" s="27">
        <v>40067</v>
      </c>
      <c r="C865" s="25">
        <v>0.11121016740799</v>
      </c>
      <c r="D865" s="25">
        <f>VLOOKUP(B865,viz!$B$3:$C$1863,2,0)</f>
        <v>1042.73</v>
      </c>
      <c r="E865" s="28">
        <f t="shared" si="13"/>
        <v>0.1287498203355624</v>
      </c>
      <c r="F865" s="28"/>
    </row>
    <row r="866" spans="1:6" x14ac:dyDescent="0.25">
      <c r="A866">
        <v>863</v>
      </c>
      <c r="B866" s="27">
        <v>40074</v>
      </c>
      <c r="C866" s="25">
        <v>8.2496553659439101E-2</v>
      </c>
      <c r="D866" s="25">
        <f>VLOOKUP(B866,viz!$B$3:$C$1863,2,0)</f>
        <v>1068.3</v>
      </c>
      <c r="E866" s="28">
        <f t="shared" si="13"/>
        <v>9.4790542729153424E-2</v>
      </c>
      <c r="F866" s="28"/>
    </row>
    <row r="867" spans="1:6" x14ac:dyDescent="0.25">
      <c r="A867">
        <v>864</v>
      </c>
      <c r="B867" s="27">
        <v>40081</v>
      </c>
      <c r="C867" s="25">
        <v>3.3663023263215998E-2</v>
      </c>
      <c r="D867" s="25">
        <f>VLOOKUP(B867,viz!$B$3:$C$1863,2,0)</f>
        <v>1044.3800000000001</v>
      </c>
      <c r="E867" s="28">
        <f t="shared" si="13"/>
        <v>3.7035659287843525E-2</v>
      </c>
      <c r="F867" s="28"/>
    </row>
    <row r="868" spans="1:6" x14ac:dyDescent="0.25">
      <c r="A868">
        <v>865</v>
      </c>
      <c r="B868" s="27">
        <v>40088</v>
      </c>
      <c r="C868" s="25">
        <v>3.6418221890926403E-2</v>
      </c>
      <c r="D868" s="25">
        <f>VLOOKUP(B868,viz!$B$3:$C$1863,2,0)</f>
        <v>1025.21</v>
      </c>
      <c r="E868" s="28">
        <f t="shared" si="13"/>
        <v>4.0294202635210816E-2</v>
      </c>
      <c r="F868" s="28"/>
    </row>
    <row r="869" spans="1:6" x14ac:dyDescent="0.25">
      <c r="A869">
        <v>866</v>
      </c>
      <c r="B869" s="27">
        <v>40095</v>
      </c>
      <c r="C869" s="25">
        <v>1.6206992790103E-2</v>
      </c>
      <c r="D869" s="25">
        <f>VLOOKUP(B869,viz!$B$3:$C$1863,2,0)</f>
        <v>1071.49</v>
      </c>
      <c r="E869" s="28">
        <f t="shared" si="13"/>
        <v>1.6390602558531784E-2</v>
      </c>
      <c r="F869" s="28"/>
    </row>
    <row r="870" spans="1:6" x14ac:dyDescent="0.25">
      <c r="A870">
        <v>867</v>
      </c>
      <c r="B870" s="27">
        <v>40102</v>
      </c>
      <c r="C870" s="25">
        <v>0.16522450745105699</v>
      </c>
      <c r="D870" s="25">
        <f>VLOOKUP(B870,viz!$B$3:$C$1863,2,0)</f>
        <v>1087.68</v>
      </c>
      <c r="E870" s="28">
        <f t="shared" si="13"/>
        <v>0.19263199080398891</v>
      </c>
      <c r="F870" s="28"/>
    </row>
    <row r="871" spans="1:6" x14ac:dyDescent="0.25">
      <c r="A871">
        <v>868</v>
      </c>
      <c r="B871" s="27">
        <v>40109</v>
      </c>
      <c r="C871" s="25">
        <v>7.8652091324329404E-2</v>
      </c>
      <c r="D871" s="25">
        <f>VLOOKUP(B871,viz!$B$3:$C$1863,2,0)</f>
        <v>1079.5999999999999</v>
      </c>
      <c r="E871" s="28">
        <f t="shared" si="13"/>
        <v>9.024373908302713E-2</v>
      </c>
      <c r="F871" s="28"/>
    </row>
    <row r="872" spans="1:6" x14ac:dyDescent="0.25">
      <c r="A872">
        <v>869</v>
      </c>
      <c r="B872" s="27">
        <v>40116</v>
      </c>
      <c r="C872" s="25">
        <v>3.1781841069459901E-2</v>
      </c>
      <c r="D872" s="25">
        <f>VLOOKUP(B872,viz!$B$3:$C$1863,2,0)</f>
        <v>1036.19</v>
      </c>
      <c r="E872" s="28">
        <f t="shared" si="13"/>
        <v>3.4810805638092773E-2</v>
      </c>
      <c r="F872" s="28"/>
    </row>
    <row r="873" spans="1:6" x14ac:dyDescent="0.25">
      <c r="A873">
        <v>870</v>
      </c>
      <c r="B873" s="27">
        <v>40123</v>
      </c>
      <c r="C873" s="25">
        <v>0.15443097054958299</v>
      </c>
      <c r="D873" s="25">
        <f>VLOOKUP(B873,viz!$B$3:$C$1863,2,0)</f>
        <v>1069.3</v>
      </c>
      <c r="E873" s="28">
        <f t="shared" si="13"/>
        <v>0.17986659250887974</v>
      </c>
      <c r="F873" s="28"/>
    </row>
    <row r="874" spans="1:6" x14ac:dyDescent="0.25">
      <c r="A874">
        <v>871</v>
      </c>
      <c r="B874" s="27">
        <v>40130</v>
      </c>
      <c r="C874" s="25">
        <v>4.6413563191890703E-2</v>
      </c>
      <c r="D874" s="25">
        <f>VLOOKUP(B874,viz!$B$3:$C$1863,2,0)</f>
        <v>1093.48</v>
      </c>
      <c r="E874" s="28">
        <f t="shared" si="13"/>
        <v>5.2115583704926645E-2</v>
      </c>
      <c r="F874" s="28"/>
    </row>
    <row r="875" spans="1:6" x14ac:dyDescent="0.25">
      <c r="A875">
        <v>872</v>
      </c>
      <c r="B875" s="27">
        <v>40137</v>
      </c>
      <c r="C875" s="25">
        <v>0.12908139824867201</v>
      </c>
      <c r="D875" s="25">
        <f>VLOOKUP(B875,viz!$B$3:$C$1863,2,0)</f>
        <v>1091.3800000000001</v>
      </c>
      <c r="E875" s="28">
        <f t="shared" si="13"/>
        <v>0.14988593000819342</v>
      </c>
      <c r="F875" s="28"/>
    </row>
    <row r="876" spans="1:6" x14ac:dyDescent="0.25">
      <c r="A876">
        <v>873</v>
      </c>
      <c r="B876" s="27">
        <v>40144</v>
      </c>
      <c r="C876" s="25">
        <v>4.73559647798538E-2</v>
      </c>
      <c r="D876" s="25">
        <f>VLOOKUP(B876,viz!$B$3:$C$1863,2,0)</f>
        <v>1091.49</v>
      </c>
      <c r="E876" s="28">
        <f t="shared" si="13"/>
        <v>5.3230151777849004E-2</v>
      </c>
      <c r="F876" s="28"/>
    </row>
    <row r="877" spans="1:6" x14ac:dyDescent="0.25">
      <c r="A877">
        <v>874</v>
      </c>
      <c r="B877" s="27">
        <v>40151</v>
      </c>
      <c r="C877" s="25">
        <v>6.2348924577236203E-2</v>
      </c>
      <c r="D877" s="25">
        <f>VLOOKUP(B877,viz!$B$3:$C$1863,2,0)</f>
        <v>1105.98</v>
      </c>
      <c r="E877" s="28">
        <f t="shared" si="13"/>
        <v>7.0962161700380388E-2</v>
      </c>
      <c r="F877" s="28"/>
    </row>
    <row r="878" spans="1:6" x14ac:dyDescent="0.25">
      <c r="A878">
        <v>875</v>
      </c>
      <c r="B878" s="27">
        <v>40158</v>
      </c>
      <c r="C878" s="25">
        <v>6.71361833810806E-2</v>
      </c>
      <c r="D878" s="25">
        <f>VLOOKUP(B878,viz!$B$3:$C$1863,2,0)</f>
        <v>1106.4100000000001</v>
      </c>
      <c r="E878" s="28">
        <f t="shared" si="13"/>
        <v>7.6624000440607978E-2</v>
      </c>
      <c r="F878" s="28"/>
    </row>
    <row r="879" spans="1:6" x14ac:dyDescent="0.25">
      <c r="A879">
        <v>876</v>
      </c>
      <c r="B879" s="27">
        <v>40165</v>
      </c>
      <c r="C879" s="25">
        <v>3.0914658680558201E-2</v>
      </c>
      <c r="D879" s="25">
        <f>VLOOKUP(B879,viz!$B$3:$C$1863,2,0)</f>
        <v>1102.47</v>
      </c>
      <c r="E879" s="28">
        <f t="shared" si="13"/>
        <v>3.3785198490974694E-2</v>
      </c>
      <c r="F879" s="28"/>
    </row>
    <row r="880" spans="1:6" x14ac:dyDescent="0.25">
      <c r="A880">
        <v>877</v>
      </c>
      <c r="B880" s="27">
        <v>40172</v>
      </c>
      <c r="C880" s="25">
        <v>4.43845689296722E-2</v>
      </c>
      <c r="D880" s="25">
        <f>VLOOKUP(B880,viz!$B$3:$C$1863,2,0)</f>
        <v>1126.48</v>
      </c>
      <c r="E880" s="28">
        <f t="shared" si="13"/>
        <v>4.9715914334993484E-2</v>
      </c>
      <c r="F880" s="28"/>
    </row>
    <row r="881" spans="1:6" x14ac:dyDescent="0.25">
      <c r="A881">
        <v>878</v>
      </c>
      <c r="B881" s="27">
        <v>40179</v>
      </c>
      <c r="C881" s="25">
        <v>2.1766368299722699E-2</v>
      </c>
      <c r="D881" s="25">
        <f>VLOOKUP(B881,viz!$B$3:$C$1863,2,0)</f>
        <v>1115.0999999999999</v>
      </c>
      <c r="E881" s="28">
        <f t="shared" si="13"/>
        <v>2.2965615299969617E-2</v>
      </c>
      <c r="F881" s="28"/>
    </row>
    <row r="882" spans="1:6" x14ac:dyDescent="0.25">
      <c r="A882">
        <v>879</v>
      </c>
      <c r="B882" s="27">
        <v>40186</v>
      </c>
      <c r="C882" s="25">
        <v>4.3370094150304801E-2</v>
      </c>
      <c r="D882" s="25">
        <f>VLOOKUP(B882,viz!$B$3:$C$1863,2,0)</f>
        <v>1144.98</v>
      </c>
      <c r="E882" s="28">
        <f t="shared" si="13"/>
        <v>4.8516106085188061E-2</v>
      </c>
      <c r="F882" s="28"/>
    </row>
    <row r="883" spans="1:6" x14ac:dyDescent="0.25">
      <c r="A883">
        <v>880</v>
      </c>
      <c r="B883" s="27">
        <v>40193</v>
      </c>
      <c r="C883" s="25">
        <v>0.114222817122936</v>
      </c>
      <c r="D883" s="25">
        <f>VLOOKUP(B883,viz!$B$3:$C$1863,2,0)</f>
        <v>1136.03</v>
      </c>
      <c r="E883" s="28">
        <f t="shared" si="13"/>
        <v>0.13231284827403925</v>
      </c>
      <c r="F883" s="28"/>
    </row>
    <row r="884" spans="1:6" x14ac:dyDescent="0.25">
      <c r="A884">
        <v>881</v>
      </c>
      <c r="B884" s="27">
        <v>40200</v>
      </c>
      <c r="C884" s="25">
        <v>2.6439201086759598E-2</v>
      </c>
      <c r="D884" s="25">
        <f>VLOOKUP(B884,viz!$B$3:$C$1863,2,0)</f>
        <v>1091.76</v>
      </c>
      <c r="E884" s="28">
        <f t="shared" si="13"/>
        <v>2.8492123638939115E-2</v>
      </c>
      <c r="F884" s="28"/>
    </row>
    <row r="885" spans="1:6" x14ac:dyDescent="0.25">
      <c r="A885">
        <v>882</v>
      </c>
      <c r="B885" s="27">
        <v>40207</v>
      </c>
      <c r="C885" s="25">
        <v>2.1200593560934101E-2</v>
      </c>
      <c r="D885" s="25">
        <f>VLOOKUP(B885,viz!$B$3:$C$1863,2,0)</f>
        <v>1073.8699999999999</v>
      </c>
      <c r="E885" s="28">
        <f t="shared" si="13"/>
        <v>2.2296479691144164E-2</v>
      </c>
      <c r="F885" s="28"/>
    </row>
    <row r="886" spans="1:6" x14ac:dyDescent="0.25">
      <c r="A886">
        <v>883</v>
      </c>
      <c r="B886" s="27">
        <v>40214</v>
      </c>
      <c r="C886" s="25">
        <v>2.53354795277119E-2</v>
      </c>
      <c r="D886" s="25">
        <f>VLOOKUP(B886,viz!$B$3:$C$1863,2,0)</f>
        <v>1066.19</v>
      </c>
      <c r="E886" s="28">
        <f t="shared" si="13"/>
        <v>2.7186764196825322E-2</v>
      </c>
      <c r="F886" s="28"/>
    </row>
    <row r="887" spans="1:6" x14ac:dyDescent="0.25">
      <c r="A887">
        <v>884</v>
      </c>
      <c r="B887" s="27">
        <v>40221</v>
      </c>
      <c r="C887" s="25">
        <v>1.25014139339328E-2</v>
      </c>
      <c r="D887" s="25">
        <f>VLOOKUP(B887,viz!$B$3:$C$1863,2,0)</f>
        <v>1075.51</v>
      </c>
      <c r="E887" s="28">
        <f t="shared" si="13"/>
        <v>1.2008054887203792E-2</v>
      </c>
      <c r="F887" s="28"/>
    </row>
    <row r="888" spans="1:6" x14ac:dyDescent="0.25">
      <c r="A888">
        <v>885</v>
      </c>
      <c r="B888" s="27">
        <v>40228</v>
      </c>
      <c r="C888" s="25">
        <v>2.0857214927673302E-2</v>
      </c>
      <c r="D888" s="25">
        <f>VLOOKUP(B888,viz!$B$3:$C$1863,2,0)</f>
        <v>1109.17</v>
      </c>
      <c r="E888" s="28">
        <f t="shared" si="13"/>
        <v>2.1890369529144742E-2</v>
      </c>
      <c r="F888" s="28"/>
    </row>
    <row r="889" spans="1:6" x14ac:dyDescent="0.25">
      <c r="A889">
        <v>886</v>
      </c>
      <c r="B889" s="27">
        <v>40235</v>
      </c>
      <c r="C889" s="25">
        <v>1.9591042771935501E-2</v>
      </c>
      <c r="D889" s="25">
        <f>VLOOKUP(B889,viz!$B$3:$C$1863,2,0)</f>
        <v>1104.49</v>
      </c>
      <c r="E889" s="28">
        <f t="shared" si="13"/>
        <v>2.0392881539275293E-2</v>
      </c>
      <c r="F889" s="28"/>
    </row>
    <row r="890" spans="1:6" x14ac:dyDescent="0.25">
      <c r="A890">
        <v>887</v>
      </c>
      <c r="B890" s="27">
        <v>40242</v>
      </c>
      <c r="C890" s="25">
        <v>8.28900337219238E-2</v>
      </c>
      <c r="D890" s="25">
        <f>VLOOKUP(B890,viz!$B$3:$C$1863,2,0)</f>
        <v>1138.7</v>
      </c>
      <c r="E890" s="28">
        <f t="shared" si="13"/>
        <v>9.5255907304700085E-2</v>
      </c>
      <c r="F890" s="28"/>
    </row>
    <row r="891" spans="1:6" x14ac:dyDescent="0.25">
      <c r="A891">
        <v>888</v>
      </c>
      <c r="B891" s="27">
        <v>40249</v>
      </c>
      <c r="C891" s="25">
        <v>2.09770016372204E-2</v>
      </c>
      <c r="D891" s="25">
        <f>VLOOKUP(B891,viz!$B$3:$C$1863,2,0)</f>
        <v>1149.99</v>
      </c>
      <c r="E891" s="28">
        <f t="shared" si="13"/>
        <v>2.2032039963200557E-2</v>
      </c>
      <c r="F891" s="28"/>
    </row>
    <row r="892" spans="1:6" x14ac:dyDescent="0.25">
      <c r="A892">
        <v>889</v>
      </c>
      <c r="B892" s="27">
        <v>40256</v>
      </c>
      <c r="C892" s="25">
        <v>5.6901976466178901E-2</v>
      </c>
      <c r="D892" s="25">
        <f>VLOOKUP(B892,viz!$B$3:$C$1863,2,0)</f>
        <v>1159.9000000000001</v>
      </c>
      <c r="E892" s="28">
        <f t="shared" si="13"/>
        <v>6.4520115616214652E-2</v>
      </c>
      <c r="F892" s="28"/>
    </row>
    <row r="893" spans="1:6" x14ac:dyDescent="0.25">
      <c r="A893">
        <v>890</v>
      </c>
      <c r="B893" s="27">
        <v>40263</v>
      </c>
      <c r="C893" s="25">
        <v>1.5824129804968799E-2</v>
      </c>
      <c r="D893" s="25">
        <f>VLOOKUP(B893,viz!$B$3:$C$1863,2,0)</f>
        <v>1166.5899999999999</v>
      </c>
      <c r="E893" s="28">
        <f t="shared" si="13"/>
        <v>1.5937794684495139E-2</v>
      </c>
      <c r="F893" s="28"/>
    </row>
    <row r="894" spans="1:6" x14ac:dyDescent="0.25">
      <c r="A894">
        <v>891</v>
      </c>
      <c r="B894" s="27">
        <v>40270</v>
      </c>
      <c r="C894" s="25">
        <v>1.6814181581139599E-2</v>
      </c>
      <c r="D894" s="25">
        <f>VLOOKUP(B894,viz!$B$3:$C$1863,2,0)</f>
        <v>1178.0999999999999</v>
      </c>
      <c r="E894" s="28">
        <f t="shared" si="13"/>
        <v>1.710871811496718E-2</v>
      </c>
      <c r="F894" s="28"/>
    </row>
    <row r="895" spans="1:6" x14ac:dyDescent="0.25">
      <c r="A895">
        <v>892</v>
      </c>
      <c r="B895" s="27">
        <v>40277</v>
      </c>
      <c r="C895" s="25">
        <v>2.4020392447709999E-2</v>
      </c>
      <c r="D895" s="25">
        <f>VLOOKUP(B895,viz!$B$3:$C$1863,2,0)</f>
        <v>1194.3699999999999</v>
      </c>
      <c r="E895" s="28">
        <f t="shared" si="13"/>
        <v>2.563142505987534E-2</v>
      </c>
      <c r="F895" s="28"/>
    </row>
    <row r="896" spans="1:6" x14ac:dyDescent="0.25">
      <c r="A896">
        <v>893</v>
      </c>
      <c r="B896" s="27">
        <v>40284</v>
      </c>
      <c r="C896" s="25">
        <v>3.13091315329075E-2</v>
      </c>
      <c r="D896" s="25">
        <f>VLOOKUP(B896,viz!$B$3:$C$1863,2,0)</f>
        <v>1192.1300000000001</v>
      </c>
      <c r="E896" s="28">
        <f t="shared" si="13"/>
        <v>3.4251737228259124E-2</v>
      </c>
      <c r="F896" s="28"/>
    </row>
    <row r="897" spans="1:6" x14ac:dyDescent="0.25">
      <c r="A897">
        <v>894</v>
      </c>
      <c r="B897" s="27">
        <v>40291</v>
      </c>
      <c r="C897" s="25">
        <v>2.2771308198571202E-2</v>
      </c>
      <c r="D897" s="25">
        <f>VLOOKUP(B897,viz!$B$3:$C$1863,2,0)</f>
        <v>1217.28</v>
      </c>
      <c r="E897" s="28">
        <f t="shared" si="13"/>
        <v>2.4154146750646914E-2</v>
      </c>
      <c r="F897" s="28"/>
    </row>
    <row r="898" spans="1:6" x14ac:dyDescent="0.25">
      <c r="A898">
        <v>895</v>
      </c>
      <c r="B898" s="27">
        <v>40298</v>
      </c>
      <c r="C898" s="25">
        <v>2.27326098829508E-2</v>
      </c>
      <c r="D898" s="25">
        <f>VLOOKUP(B898,viz!$B$3:$C$1863,2,0)</f>
        <v>1186.69</v>
      </c>
      <c r="E898" s="28">
        <f t="shared" si="13"/>
        <v>2.4108378675107487E-2</v>
      </c>
      <c r="F898" s="28"/>
    </row>
    <row r="899" spans="1:6" x14ac:dyDescent="0.25">
      <c r="A899">
        <v>896</v>
      </c>
      <c r="B899" s="27">
        <v>40305</v>
      </c>
      <c r="C899" s="25">
        <v>5.7494945824146299E-2</v>
      </c>
      <c r="D899" s="25">
        <f>VLOOKUP(B899,viz!$B$3:$C$1863,2,0)</f>
        <v>1110.8800000000001</v>
      </c>
      <c r="E899" s="28">
        <f t="shared" si="13"/>
        <v>6.5221414004346834E-2</v>
      </c>
      <c r="F899" s="28"/>
    </row>
    <row r="900" spans="1:6" x14ac:dyDescent="0.25">
      <c r="A900">
        <v>897</v>
      </c>
      <c r="B900" s="27">
        <v>40312</v>
      </c>
      <c r="C900" s="25">
        <v>1.83244999498129E-2</v>
      </c>
      <c r="D900" s="25">
        <f>VLOOKUP(B900,viz!$B$3:$C$1863,2,0)</f>
        <v>1135.68</v>
      </c>
      <c r="E900" s="28">
        <f t="shared" si="13"/>
        <v>1.8894955166317912E-2</v>
      </c>
      <c r="F900" s="28"/>
    </row>
    <row r="901" spans="1:6" x14ac:dyDescent="0.25">
      <c r="A901">
        <v>898</v>
      </c>
      <c r="B901" s="27">
        <v>40319</v>
      </c>
      <c r="C901" s="25">
        <v>2.33614947646856E-2</v>
      </c>
      <c r="D901" s="25">
        <f>VLOOKUP(B901,viz!$B$3:$C$1863,2,0)</f>
        <v>1087.69</v>
      </c>
      <c r="E901" s="28">
        <f t="shared" ref="E901:E964" si="14">(C901-$E$1)/$E$3</f>
        <v>2.485215396122533E-2</v>
      </c>
      <c r="F901" s="28"/>
    </row>
    <row r="902" spans="1:6" x14ac:dyDescent="0.25">
      <c r="A902">
        <v>899</v>
      </c>
      <c r="B902" s="27">
        <v>40326</v>
      </c>
      <c r="C902" s="25">
        <v>1.41491610556841E-2</v>
      </c>
      <c r="D902" s="25">
        <f>VLOOKUP(B902,viz!$B$3:$C$1863,2,0)</f>
        <v>1089.4100000000001</v>
      </c>
      <c r="E902" s="28">
        <f t="shared" si="14"/>
        <v>1.3956827424952986E-2</v>
      </c>
      <c r="F902" s="28"/>
    </row>
    <row r="903" spans="1:6" x14ac:dyDescent="0.25">
      <c r="A903">
        <v>900</v>
      </c>
      <c r="B903" s="27">
        <v>40333</v>
      </c>
      <c r="C903" s="25">
        <v>3.5429101437330197E-2</v>
      </c>
      <c r="D903" s="25">
        <f>VLOOKUP(B903,viz!$B$3:$C$1863,2,0)</f>
        <v>1064.8800000000001</v>
      </c>
      <c r="E903" s="28">
        <f t="shared" si="14"/>
        <v>3.91243806697835E-2</v>
      </c>
      <c r="F903" s="28"/>
    </row>
    <row r="904" spans="1:6" x14ac:dyDescent="0.25">
      <c r="A904">
        <v>901</v>
      </c>
      <c r="B904" s="27">
        <v>40340</v>
      </c>
      <c r="C904" s="25">
        <v>1.7984997481107701E-2</v>
      </c>
      <c r="D904" s="25">
        <f>VLOOKUP(B904,viz!$B$3:$C$1863,2,0)</f>
        <v>1091.5999999999999</v>
      </c>
      <c r="E904" s="28">
        <f t="shared" si="14"/>
        <v>1.8493429301834802E-2</v>
      </c>
      <c r="F904" s="28"/>
    </row>
    <row r="905" spans="1:6" x14ac:dyDescent="0.25">
      <c r="A905">
        <v>902</v>
      </c>
      <c r="B905" s="27">
        <v>40347</v>
      </c>
      <c r="C905" s="25">
        <v>1.1112000793218601E-2</v>
      </c>
      <c r="D905" s="25">
        <f>VLOOKUP(B905,viz!$B$3:$C$1863,2,0)</f>
        <v>1117.51</v>
      </c>
      <c r="E905" s="28">
        <f t="shared" si="14"/>
        <v>1.0364811129427491E-2</v>
      </c>
      <c r="F905" s="28"/>
    </row>
    <row r="906" spans="1:6" x14ac:dyDescent="0.25">
      <c r="A906">
        <v>903</v>
      </c>
      <c r="B906" s="27">
        <v>40354</v>
      </c>
      <c r="C906" s="25">
        <v>3.07998284697533E-2</v>
      </c>
      <c r="D906" s="25">
        <f>VLOOKUP(B906,viz!$B$3:$C$1863,2,0)</f>
        <v>1076.77</v>
      </c>
      <c r="E906" s="28">
        <f t="shared" si="14"/>
        <v>3.3649390053887153E-2</v>
      </c>
      <c r="F906" s="28"/>
    </row>
    <row r="907" spans="1:6" x14ac:dyDescent="0.25">
      <c r="A907">
        <v>904</v>
      </c>
      <c r="B907" s="27">
        <v>40361</v>
      </c>
      <c r="C907" s="25">
        <v>1.18097588419914E-2</v>
      </c>
      <c r="D907" s="25">
        <f>VLOOKUP(B907,viz!$B$3:$C$1863,2,0)</f>
        <v>1022.58</v>
      </c>
      <c r="E907" s="28">
        <f t="shared" si="14"/>
        <v>1.119004195853473E-2</v>
      </c>
      <c r="F907" s="28"/>
    </row>
    <row r="908" spans="1:6" x14ac:dyDescent="0.25">
      <c r="A908">
        <v>905</v>
      </c>
      <c r="B908" s="27">
        <v>40368</v>
      </c>
      <c r="C908" s="25">
        <v>1.22758019715548E-2</v>
      </c>
      <c r="D908" s="25">
        <f>VLOOKUP(B908,viz!$B$3:$C$1863,2,0)</f>
        <v>1077.96</v>
      </c>
      <c r="E908" s="28">
        <f t="shared" si="14"/>
        <v>1.1741226081578172E-2</v>
      </c>
      <c r="F908" s="28"/>
    </row>
    <row r="909" spans="1:6" x14ac:dyDescent="0.25">
      <c r="A909">
        <v>906</v>
      </c>
      <c r="B909" s="27">
        <v>40375</v>
      </c>
      <c r="C909" s="25">
        <v>2.6733085978776199E-3</v>
      </c>
      <c r="D909" s="25">
        <f>VLOOKUP(B909,viz!$B$3:$C$1863,2,0)</f>
        <v>1064.8800000000001</v>
      </c>
      <c r="E909" s="28">
        <f t="shared" si="14"/>
        <v>3.8446196800981223E-4</v>
      </c>
      <c r="F909" s="28"/>
    </row>
    <row r="910" spans="1:6" x14ac:dyDescent="0.25">
      <c r="A910">
        <v>907</v>
      </c>
      <c r="B910" s="27">
        <v>40382</v>
      </c>
      <c r="C910" s="25">
        <v>3.9730337448418097E-3</v>
      </c>
      <c r="D910" s="25">
        <f>VLOOKUP(B910,viz!$B$3:$C$1863,2,0)</f>
        <v>1102.6600000000001</v>
      </c>
      <c r="E910" s="28">
        <f t="shared" si="14"/>
        <v>1.9216327144128186E-3</v>
      </c>
      <c r="F910" s="28"/>
    </row>
    <row r="911" spans="1:6" x14ac:dyDescent="0.25">
      <c r="A911">
        <v>908</v>
      </c>
      <c r="B911" s="27">
        <v>40389</v>
      </c>
      <c r="C911" s="25">
        <v>3.32685187458992E-3</v>
      </c>
      <c r="D911" s="25">
        <f>VLOOKUP(B911,viz!$B$3:$C$1863,2,0)</f>
        <v>1101.5999999999999</v>
      </c>
      <c r="E911" s="28">
        <f t="shared" si="14"/>
        <v>1.1574004687513017E-3</v>
      </c>
      <c r="F911" s="28"/>
    </row>
    <row r="912" spans="1:6" x14ac:dyDescent="0.25">
      <c r="A912">
        <v>909</v>
      </c>
      <c r="B912" s="27">
        <v>40396</v>
      </c>
      <c r="C912" s="25">
        <v>6.3244821503758396E-3</v>
      </c>
      <c r="D912" s="25">
        <f>VLOOKUP(B912,viz!$B$3:$C$1863,2,0)</f>
        <v>1121.6400000000001</v>
      </c>
      <c r="E912" s="28">
        <f t="shared" si="14"/>
        <v>4.702665080452354E-3</v>
      </c>
      <c r="F912" s="28"/>
    </row>
    <row r="913" spans="1:6" x14ac:dyDescent="0.25">
      <c r="A913">
        <v>910</v>
      </c>
      <c r="B913" s="27">
        <v>40403</v>
      </c>
      <c r="C913" s="25">
        <v>4.3011703528463797E-3</v>
      </c>
      <c r="D913" s="25">
        <f>VLOOKUP(B913,viz!$B$3:$C$1863,2,0)</f>
        <v>1079.25</v>
      </c>
      <c r="E913" s="28">
        <f t="shared" si="14"/>
        <v>2.309716299489774E-3</v>
      </c>
      <c r="F913" s="28"/>
    </row>
    <row r="914" spans="1:6" x14ac:dyDescent="0.25">
      <c r="A914">
        <v>911</v>
      </c>
      <c r="B914" s="27">
        <v>40410</v>
      </c>
      <c r="C914" s="25">
        <v>5.4316627793013997E-3</v>
      </c>
      <c r="D914" s="25">
        <f>VLOOKUP(B914,viz!$B$3:$C$1863,2,0)</f>
        <v>1071.69</v>
      </c>
      <c r="E914" s="28">
        <f t="shared" si="14"/>
        <v>3.6467373543149044E-3</v>
      </c>
      <c r="F914" s="28"/>
    </row>
    <row r="915" spans="1:6" x14ac:dyDescent="0.25">
      <c r="A915">
        <v>912</v>
      </c>
      <c r="B915" s="27">
        <v>40417</v>
      </c>
      <c r="C915" s="25">
        <v>7.3300749063491804E-3</v>
      </c>
      <c r="D915" s="25">
        <f>VLOOKUP(B915,viz!$B$3:$C$1863,2,0)</f>
        <v>1064.5899999999999</v>
      </c>
      <c r="E915" s="28">
        <f t="shared" si="14"/>
        <v>5.8919686581260615E-3</v>
      </c>
      <c r="F915" s="28"/>
    </row>
    <row r="916" spans="1:6" x14ac:dyDescent="0.25">
      <c r="A916">
        <v>913</v>
      </c>
      <c r="B916" s="27">
        <v>40424</v>
      </c>
      <c r="C916" s="25">
        <v>7.5448239222168896E-3</v>
      </c>
      <c r="D916" s="25">
        <f>VLOOKUP(B916,viz!$B$3:$C$1863,2,0)</f>
        <v>1104.51</v>
      </c>
      <c r="E916" s="28">
        <f t="shared" si="14"/>
        <v>6.1459499754697453E-3</v>
      </c>
      <c r="F916" s="28"/>
    </row>
    <row r="917" spans="1:6" x14ac:dyDescent="0.25">
      <c r="A917">
        <v>914</v>
      </c>
      <c r="B917" s="27">
        <v>40431</v>
      </c>
      <c r="C917" s="25">
        <v>8.4169125184416806E-3</v>
      </c>
      <c r="D917" s="25">
        <f>VLOOKUP(B917,viz!$B$3:$C$1863,2,0)</f>
        <v>1109.55</v>
      </c>
      <c r="E917" s="28">
        <f t="shared" si="14"/>
        <v>7.1773596404435865E-3</v>
      </c>
      <c r="F917" s="28"/>
    </row>
    <row r="918" spans="1:6" x14ac:dyDescent="0.25">
      <c r="A918">
        <v>915</v>
      </c>
      <c r="B918" s="27">
        <v>40438</v>
      </c>
      <c r="C918" s="25">
        <v>7.7477688901126402E-3</v>
      </c>
      <c r="D918" s="25">
        <f>VLOOKUP(B918,viz!$B$3:$C$1863,2,0)</f>
        <v>1125.5899999999999</v>
      </c>
      <c r="E918" s="28">
        <f t="shared" si="14"/>
        <v>6.3859707741037511E-3</v>
      </c>
      <c r="F918" s="28"/>
    </row>
    <row r="919" spans="1:6" x14ac:dyDescent="0.25">
      <c r="A919">
        <v>916</v>
      </c>
      <c r="B919" s="27">
        <v>40445</v>
      </c>
      <c r="C919" s="25">
        <v>6.8384543992579001E-3</v>
      </c>
      <c r="D919" s="25">
        <f>VLOOKUP(B919,viz!$B$3:$C$1863,2,0)</f>
        <v>1148.67</v>
      </c>
      <c r="E919" s="28">
        <f t="shared" si="14"/>
        <v>5.3105344498262132E-3</v>
      </c>
      <c r="F919" s="28"/>
    </row>
    <row r="920" spans="1:6" x14ac:dyDescent="0.25">
      <c r="A920">
        <v>917</v>
      </c>
      <c r="B920" s="27">
        <v>40452</v>
      </c>
      <c r="C920" s="25">
        <v>1.30634298548102E-2</v>
      </c>
      <c r="D920" s="25">
        <f>VLOOKUP(B920,viz!$B$3:$C$1863,2,0)</f>
        <v>1146.24</v>
      </c>
      <c r="E920" s="28">
        <f t="shared" si="14"/>
        <v>1.2672744983108573E-2</v>
      </c>
      <c r="F920" s="28"/>
    </row>
    <row r="921" spans="1:6" x14ac:dyDescent="0.25">
      <c r="A921">
        <v>918</v>
      </c>
      <c r="B921" s="27">
        <v>40459</v>
      </c>
      <c r="C921" s="25">
        <v>9.5179937779903395E-3</v>
      </c>
      <c r="D921" s="25">
        <f>VLOOKUP(B921,viz!$B$3:$C$1863,2,0)</f>
        <v>1165.1500000000001</v>
      </c>
      <c r="E921" s="28">
        <f t="shared" si="14"/>
        <v>8.479596429155507E-3</v>
      </c>
      <c r="F921" s="28"/>
    </row>
    <row r="922" spans="1:6" x14ac:dyDescent="0.25">
      <c r="A922">
        <v>919</v>
      </c>
      <c r="B922" s="27">
        <v>40466</v>
      </c>
      <c r="C922" s="25">
        <v>4.6214102767407903E-3</v>
      </c>
      <c r="D922" s="25">
        <f>VLOOKUP(B922,viz!$B$3:$C$1863,2,0)</f>
        <v>1176.19</v>
      </c>
      <c r="E922" s="28">
        <f t="shared" si="14"/>
        <v>2.6884605624523002E-3</v>
      </c>
      <c r="F922" s="28"/>
    </row>
    <row r="923" spans="1:6" x14ac:dyDescent="0.25">
      <c r="A923">
        <v>920</v>
      </c>
      <c r="B923" s="27">
        <v>40473</v>
      </c>
      <c r="C923" s="25">
        <v>4.0979944169521297E-3</v>
      </c>
      <c r="D923" s="25">
        <f>VLOOKUP(B923,viz!$B$3:$C$1863,2,0)</f>
        <v>1183.08</v>
      </c>
      <c r="E923" s="28">
        <f t="shared" si="14"/>
        <v>2.0694223375246766E-3</v>
      </c>
      <c r="F923" s="28"/>
    </row>
    <row r="924" spans="1:6" x14ac:dyDescent="0.25">
      <c r="A924">
        <v>921</v>
      </c>
      <c r="B924" s="27">
        <v>40480</v>
      </c>
      <c r="C924" s="25">
        <v>5.0524156540632196E-3</v>
      </c>
      <c r="D924" s="25">
        <f>VLOOKUP(B924,viz!$B$3:$C$1863,2,0)</f>
        <v>1183.26</v>
      </c>
      <c r="E924" s="28">
        <f t="shared" si="14"/>
        <v>3.1982059183145901E-3</v>
      </c>
      <c r="F924" s="28"/>
    </row>
    <row r="925" spans="1:6" x14ac:dyDescent="0.25">
      <c r="A925">
        <v>922</v>
      </c>
      <c r="B925" s="27">
        <v>40487</v>
      </c>
      <c r="C925" s="25">
        <v>6.6373106092214602E-3</v>
      </c>
      <c r="D925" s="25">
        <f>VLOOKUP(B925,viz!$B$3:$C$1863,2,0)</f>
        <v>1225.8499999999999</v>
      </c>
      <c r="E925" s="28">
        <f t="shared" si="14"/>
        <v>5.0726438845887598E-3</v>
      </c>
      <c r="F925" s="28"/>
    </row>
    <row r="926" spans="1:6" x14ac:dyDescent="0.25">
      <c r="A926">
        <v>923</v>
      </c>
      <c r="B926" s="27">
        <v>40494</v>
      </c>
      <c r="C926" s="25">
        <v>4.1605425067246004E-3</v>
      </c>
      <c r="D926" s="25">
        <f>VLOOKUP(B926,viz!$B$3:$C$1863,2,0)</f>
        <v>1199.21</v>
      </c>
      <c r="E926" s="28">
        <f t="shared" si="14"/>
        <v>2.1433972806626199E-3</v>
      </c>
      <c r="F926" s="28"/>
    </row>
    <row r="927" spans="1:6" x14ac:dyDescent="0.25">
      <c r="A927">
        <v>924</v>
      </c>
      <c r="B927" s="27">
        <v>40501</v>
      </c>
      <c r="C927" s="25">
        <v>4.7891656868159797E-3</v>
      </c>
      <c r="D927" s="25">
        <f>VLOOKUP(B927,viz!$B$3:$C$1863,2,0)</f>
        <v>1199.73</v>
      </c>
      <c r="E927" s="28">
        <f t="shared" si="14"/>
        <v>2.8868630551029451E-3</v>
      </c>
      <c r="F927" s="28"/>
    </row>
    <row r="928" spans="1:6" x14ac:dyDescent="0.25">
      <c r="A928">
        <v>925</v>
      </c>
      <c r="B928" s="27">
        <v>40508</v>
      </c>
      <c r="C928" s="25">
        <v>6.31117867305875E-3</v>
      </c>
      <c r="D928" s="25">
        <f>VLOOKUP(B928,viz!$B$3:$C$1863,2,0)</f>
        <v>1189.4000000000001</v>
      </c>
      <c r="E928" s="28">
        <f t="shared" si="14"/>
        <v>4.6869312030206282E-3</v>
      </c>
      <c r="F928" s="28"/>
    </row>
    <row r="929" spans="1:6" x14ac:dyDescent="0.25">
      <c r="A929">
        <v>926</v>
      </c>
      <c r="B929" s="27">
        <v>40515</v>
      </c>
      <c r="C929" s="25">
        <v>6.8563190288841698E-3</v>
      </c>
      <c r="D929" s="25">
        <f>VLOOKUP(B929,viz!$B$3:$C$1863,2,0)</f>
        <v>1224.71</v>
      </c>
      <c r="E929" s="28">
        <f t="shared" si="14"/>
        <v>5.331662752314603E-3</v>
      </c>
      <c r="F929" s="28"/>
    </row>
    <row r="930" spans="1:6" x14ac:dyDescent="0.25">
      <c r="A930">
        <v>927</v>
      </c>
      <c r="B930" s="27">
        <v>40522</v>
      </c>
      <c r="C930" s="25">
        <v>1.2344725430011701E-2</v>
      </c>
      <c r="D930" s="25">
        <f>VLOOKUP(B930,viz!$B$3:$C$1863,2,0)</f>
        <v>1240.4000000000001</v>
      </c>
      <c r="E930" s="28">
        <f t="shared" si="14"/>
        <v>1.1822741103679832E-2</v>
      </c>
      <c r="F930" s="28"/>
    </row>
    <row r="931" spans="1:6" x14ac:dyDescent="0.25">
      <c r="A931">
        <v>928</v>
      </c>
      <c r="B931" s="27">
        <v>40529</v>
      </c>
      <c r="C931" s="25">
        <v>3.7508033215999603E-2</v>
      </c>
      <c r="D931" s="25">
        <f>VLOOKUP(B931,viz!$B$3:$C$1863,2,0)</f>
        <v>1243.9100000000001</v>
      </c>
      <c r="E931" s="28">
        <f t="shared" si="14"/>
        <v>4.1583110595416174E-2</v>
      </c>
      <c r="F931" s="28"/>
    </row>
    <row r="932" spans="1:6" x14ac:dyDescent="0.25">
      <c r="A932">
        <v>929</v>
      </c>
      <c r="B932" s="27">
        <v>40536</v>
      </c>
      <c r="C932" s="25">
        <v>0.22758641839027399</v>
      </c>
      <c r="D932" s="25">
        <f>VLOOKUP(B932,viz!$B$3:$C$1863,2,0)</f>
        <v>1256.77</v>
      </c>
      <c r="E932" s="28">
        <f t="shared" si="14"/>
        <v>0.26638674226775755</v>
      </c>
      <c r="F932" s="28"/>
    </row>
    <row r="933" spans="1:6" x14ac:dyDescent="0.25">
      <c r="A933">
        <v>930</v>
      </c>
      <c r="B933" s="27">
        <v>40543</v>
      </c>
      <c r="C933" s="25">
        <v>0.17199955880641901</v>
      </c>
      <c r="D933" s="25">
        <f>VLOOKUP(B933,viz!$B$3:$C$1863,2,0)</f>
        <v>1257.6400000000001</v>
      </c>
      <c r="E933" s="28">
        <f t="shared" si="14"/>
        <v>0.20064477010057005</v>
      </c>
      <c r="F933" s="28"/>
    </row>
    <row r="934" spans="1:6" x14ac:dyDescent="0.25">
      <c r="A934">
        <v>931</v>
      </c>
      <c r="B934" s="27">
        <v>40550</v>
      </c>
      <c r="C934" s="25">
        <v>6.0810536146163899E-2</v>
      </c>
      <c r="D934" s="25">
        <f>VLOOKUP(B934,viz!$B$3:$C$1863,2,0)</f>
        <v>1271.5</v>
      </c>
      <c r="E934" s="28">
        <f t="shared" si="14"/>
        <v>6.9142726492580783E-2</v>
      </c>
      <c r="F934" s="28"/>
    </row>
    <row r="935" spans="1:6" x14ac:dyDescent="0.25">
      <c r="A935">
        <v>932</v>
      </c>
      <c r="B935" s="27">
        <v>40557</v>
      </c>
      <c r="C935" s="25">
        <v>0.109324276447296</v>
      </c>
      <c r="D935" s="25">
        <f>VLOOKUP(B935,viz!$B$3:$C$1863,2,0)</f>
        <v>1293.24</v>
      </c>
      <c r="E935" s="28">
        <f t="shared" si="14"/>
        <v>0.12651939767854462</v>
      </c>
      <c r="F935" s="28"/>
    </row>
    <row r="936" spans="1:6" x14ac:dyDescent="0.25">
      <c r="A936">
        <v>933</v>
      </c>
      <c r="B936" s="27">
        <v>40564</v>
      </c>
      <c r="C936" s="25">
        <v>0.17645475268364</v>
      </c>
      <c r="D936" s="25">
        <f>VLOOKUP(B936,viz!$B$3:$C$1863,2,0)</f>
        <v>1283.3499999999999</v>
      </c>
      <c r="E936" s="28">
        <f t="shared" si="14"/>
        <v>0.20591387927616298</v>
      </c>
      <c r="F936" s="28"/>
    </row>
    <row r="937" spans="1:6" x14ac:dyDescent="0.25">
      <c r="A937">
        <v>934</v>
      </c>
      <c r="B937" s="27">
        <v>40571</v>
      </c>
      <c r="C937" s="25">
        <v>8.4690883755683899E-2</v>
      </c>
      <c r="D937" s="25">
        <f>VLOOKUP(B937,viz!$B$3:$C$1863,2,0)</f>
        <v>1276.3399999999999</v>
      </c>
      <c r="E937" s="28">
        <f t="shared" si="14"/>
        <v>9.7385752985550911E-2</v>
      </c>
      <c r="F937" s="28"/>
    </row>
    <row r="938" spans="1:6" x14ac:dyDescent="0.25">
      <c r="A938">
        <v>935</v>
      </c>
      <c r="B938" s="27">
        <v>40578</v>
      </c>
      <c r="C938" s="25">
        <v>1.48654291406274E-2</v>
      </c>
      <c r="D938" s="25">
        <f>VLOOKUP(B938,viz!$B$3:$C$1863,2,0)</f>
        <v>1310.87</v>
      </c>
      <c r="E938" s="28">
        <f t="shared" si="14"/>
        <v>1.4803949871824658E-2</v>
      </c>
      <c r="F938" s="28"/>
    </row>
    <row r="939" spans="1:6" x14ac:dyDescent="0.25">
      <c r="A939">
        <v>936</v>
      </c>
      <c r="B939" s="27">
        <v>40585</v>
      </c>
      <c r="C939" s="25">
        <v>7.5678683817386599E-2</v>
      </c>
      <c r="D939" s="25">
        <f>VLOOKUP(B939,viz!$B$3:$C$1863,2,0)</f>
        <v>1329.15</v>
      </c>
      <c r="E939" s="28">
        <f t="shared" si="14"/>
        <v>8.6727122475674906E-2</v>
      </c>
      <c r="F939" s="28"/>
    </row>
    <row r="940" spans="1:6" x14ac:dyDescent="0.25">
      <c r="A940">
        <v>937</v>
      </c>
      <c r="B940" s="27">
        <v>40592</v>
      </c>
      <c r="C940" s="25">
        <v>2.8090737760067E-2</v>
      </c>
      <c r="D940" s="25">
        <f>VLOOKUP(B940,viz!$B$3:$C$1863,2,0)</f>
        <v>1343.01</v>
      </c>
      <c r="E940" s="28">
        <f t="shared" si="14"/>
        <v>3.0445378037955387E-2</v>
      </c>
      <c r="F940" s="28"/>
    </row>
    <row r="941" spans="1:6" x14ac:dyDescent="0.25">
      <c r="A941">
        <v>938</v>
      </c>
      <c r="B941" s="27">
        <v>40599</v>
      </c>
      <c r="C941" s="25">
        <v>1.2803465127944899E-2</v>
      </c>
      <c r="D941" s="25">
        <f>VLOOKUP(B941,viz!$B$3:$C$1863,2,0)</f>
        <v>1319.88</v>
      </c>
      <c r="E941" s="28">
        <f t="shared" si="14"/>
        <v>1.2365287537842266E-2</v>
      </c>
      <c r="F941" s="28"/>
    </row>
    <row r="942" spans="1:6" x14ac:dyDescent="0.25">
      <c r="A942">
        <v>939</v>
      </c>
      <c r="B942" s="27">
        <v>40606</v>
      </c>
      <c r="C942" s="25">
        <v>8.9210197329521193E-2</v>
      </c>
      <c r="D942" s="25">
        <f>VLOOKUP(B942,viz!$B$3:$C$1863,2,0)</f>
        <v>1321.15</v>
      </c>
      <c r="E942" s="28">
        <f t="shared" si="14"/>
        <v>0.10273069582654383</v>
      </c>
      <c r="F942" s="28"/>
    </row>
    <row r="943" spans="1:6" x14ac:dyDescent="0.25">
      <c r="A943">
        <v>940</v>
      </c>
      <c r="B943" s="27">
        <v>40613</v>
      </c>
      <c r="C943" s="25">
        <v>3.3282477408647503E-2</v>
      </c>
      <c r="D943" s="25">
        <f>VLOOKUP(B943,viz!$B$3:$C$1863,2,0)</f>
        <v>1304.28</v>
      </c>
      <c r="E943" s="28">
        <f t="shared" si="14"/>
        <v>3.6585591858838286E-2</v>
      </c>
      <c r="F943" s="28"/>
    </row>
    <row r="944" spans="1:6" x14ac:dyDescent="0.25">
      <c r="A944">
        <v>941</v>
      </c>
      <c r="B944" s="27">
        <v>40620</v>
      </c>
      <c r="C944" s="25">
        <v>6.0386259108781801E-2</v>
      </c>
      <c r="D944" s="25">
        <f>VLOOKUP(B944,viz!$B$3:$C$1863,2,0)</f>
        <v>1279.2</v>
      </c>
      <c r="E944" s="28">
        <f t="shared" si="14"/>
        <v>6.8640938670934321E-2</v>
      </c>
      <c r="F944" s="28"/>
    </row>
    <row r="945" spans="1:6" x14ac:dyDescent="0.25">
      <c r="A945">
        <v>942</v>
      </c>
      <c r="B945" s="27">
        <v>40627</v>
      </c>
      <c r="C945" s="25">
        <v>5.4716169834136998E-2</v>
      </c>
      <c r="D945" s="25">
        <f>VLOOKUP(B945,viz!$B$3:$C$1863,2,0)</f>
        <v>1313.8</v>
      </c>
      <c r="E945" s="28">
        <f t="shared" si="14"/>
        <v>6.1934985967906732E-2</v>
      </c>
      <c r="F945" s="28"/>
    </row>
    <row r="946" spans="1:6" x14ac:dyDescent="0.25">
      <c r="A946">
        <v>943</v>
      </c>
      <c r="B946" s="27">
        <v>40634</v>
      </c>
      <c r="C946" s="25">
        <v>5.0713628530502299E-2</v>
      </c>
      <c r="D946" s="25">
        <f>VLOOKUP(B946,viz!$B$3:$C$1863,2,0)</f>
        <v>1332.41</v>
      </c>
      <c r="E946" s="28">
        <f t="shared" si="14"/>
        <v>5.720122405094466E-2</v>
      </c>
      <c r="F946" s="28"/>
    </row>
    <row r="947" spans="1:6" x14ac:dyDescent="0.25">
      <c r="A947">
        <v>944</v>
      </c>
      <c r="B947" s="27">
        <v>40641</v>
      </c>
      <c r="C947" s="25">
        <v>1.4980273321270899E-2</v>
      </c>
      <c r="D947" s="25">
        <f>VLOOKUP(B947,viz!$B$3:$C$1863,2,0)</f>
        <v>1328.17</v>
      </c>
      <c r="E947" s="28">
        <f t="shared" si="14"/>
        <v>1.4939774830887848E-2</v>
      </c>
      <c r="F947" s="28"/>
    </row>
    <row r="948" spans="1:6" x14ac:dyDescent="0.25">
      <c r="A948">
        <v>945</v>
      </c>
      <c r="B948" s="27">
        <v>40648</v>
      </c>
      <c r="C948" s="25">
        <v>1.66095793247223E-2</v>
      </c>
      <c r="D948" s="25">
        <f>VLOOKUP(B948,viz!$B$3:$C$1863,2,0)</f>
        <v>1319.68</v>
      </c>
      <c r="E948" s="28">
        <f t="shared" si="14"/>
        <v>1.6866737259286019E-2</v>
      </c>
      <c r="F948" s="28"/>
    </row>
    <row r="949" spans="1:6" x14ac:dyDescent="0.25">
      <c r="A949">
        <v>946</v>
      </c>
      <c r="B949" s="27">
        <v>40655</v>
      </c>
      <c r="C949" s="25">
        <v>5.47076016664505E-2</v>
      </c>
      <c r="D949" s="25">
        <f>VLOOKUP(B949,viz!$B$3:$C$1863,2,0)</f>
        <v>1337.38</v>
      </c>
      <c r="E949" s="28">
        <f t="shared" si="14"/>
        <v>6.1924852489494989E-2</v>
      </c>
      <c r="F949" s="28"/>
    </row>
    <row r="950" spans="1:6" x14ac:dyDescent="0.25">
      <c r="A950">
        <v>947</v>
      </c>
      <c r="B950" s="27">
        <v>40662</v>
      </c>
      <c r="C950" s="25">
        <v>4.9462281167507199E-2</v>
      </c>
      <c r="D950" s="25">
        <f>VLOOKUP(B950,viz!$B$3:$C$1863,2,0)</f>
        <v>1363.61</v>
      </c>
      <c r="E950" s="28">
        <f t="shared" si="14"/>
        <v>5.5721269181657512E-2</v>
      </c>
      <c r="F950" s="28"/>
    </row>
    <row r="951" spans="1:6" x14ac:dyDescent="0.25">
      <c r="A951">
        <v>948</v>
      </c>
      <c r="B951" s="27">
        <v>40669</v>
      </c>
      <c r="C951" s="25">
        <v>0.108523599803448</v>
      </c>
      <c r="D951" s="25">
        <f>VLOOKUP(B951,viz!$B$3:$C$1863,2,0)</f>
        <v>1340.2</v>
      </c>
      <c r="E951" s="28">
        <f t="shared" si="14"/>
        <v>0.12557244615027263</v>
      </c>
      <c r="F951" s="28"/>
    </row>
    <row r="952" spans="1:6" x14ac:dyDescent="0.25">
      <c r="A952">
        <v>949</v>
      </c>
      <c r="B952" s="27">
        <v>40676</v>
      </c>
      <c r="C952" s="25">
        <v>9.842299669981E-2</v>
      </c>
      <c r="D952" s="25">
        <f>VLOOKUP(B952,viz!$B$3:$C$1863,2,0)</f>
        <v>1337.77</v>
      </c>
      <c r="E952" s="28">
        <f t="shared" si="14"/>
        <v>0.11362657309533855</v>
      </c>
      <c r="F952" s="28"/>
    </row>
    <row r="953" spans="1:6" x14ac:dyDescent="0.25">
      <c r="A953">
        <v>950</v>
      </c>
      <c r="B953" s="27">
        <v>40683</v>
      </c>
      <c r="C953" s="25">
        <v>3.3646516501903499E-2</v>
      </c>
      <c r="D953" s="25">
        <f>VLOOKUP(B953,viz!$B$3:$C$1863,2,0)</f>
        <v>1333.27</v>
      </c>
      <c r="E953" s="28">
        <f t="shared" si="14"/>
        <v>3.7016136921390358E-2</v>
      </c>
      <c r="F953" s="28"/>
    </row>
    <row r="954" spans="1:6" x14ac:dyDescent="0.25">
      <c r="A954">
        <v>951</v>
      </c>
      <c r="B954" s="27">
        <v>40690</v>
      </c>
      <c r="C954" s="25">
        <v>3.38503755629063E-2</v>
      </c>
      <c r="D954" s="25">
        <f>VLOOKUP(B954,viz!$B$3:$C$1863,2,0)</f>
        <v>1331.1</v>
      </c>
      <c r="E954" s="28">
        <f t="shared" si="14"/>
        <v>3.7257238807965859E-2</v>
      </c>
      <c r="F954" s="28"/>
    </row>
    <row r="955" spans="1:6" x14ac:dyDescent="0.25">
      <c r="A955">
        <v>952</v>
      </c>
      <c r="B955" s="27">
        <v>40697</v>
      </c>
      <c r="C955" s="25">
        <v>0.14667908847332001</v>
      </c>
      <c r="D955" s="25">
        <f>VLOOKUP(B955,viz!$B$3:$C$1863,2,0)</f>
        <v>1300.1600000000001</v>
      </c>
      <c r="E955" s="28">
        <f t="shared" si="14"/>
        <v>0.17069852617960252</v>
      </c>
      <c r="F955" s="28"/>
    </row>
    <row r="956" spans="1:6" x14ac:dyDescent="0.25">
      <c r="A956">
        <v>953</v>
      </c>
      <c r="B956" s="27">
        <v>40704</v>
      </c>
      <c r="C956" s="25">
        <v>6.8567588925361606E-2</v>
      </c>
      <c r="D956" s="25">
        <f>VLOOKUP(B956,viz!$B$3:$C$1863,2,0)</f>
        <v>1270.98</v>
      </c>
      <c r="E956" s="28">
        <f t="shared" si="14"/>
        <v>7.8316908155786985E-2</v>
      </c>
      <c r="F956" s="28"/>
    </row>
    <row r="957" spans="1:6" x14ac:dyDescent="0.25">
      <c r="A957">
        <v>954</v>
      </c>
      <c r="B957" s="27">
        <v>40711</v>
      </c>
      <c r="C957" s="25">
        <v>9.9405273795127896E-2</v>
      </c>
      <c r="D957" s="25">
        <f>VLOOKUP(B957,viz!$B$3:$C$1863,2,0)</f>
        <v>1271.5</v>
      </c>
      <c r="E957" s="28">
        <f t="shared" si="14"/>
        <v>0.114788301495617</v>
      </c>
      <c r="F957" s="28"/>
    </row>
    <row r="958" spans="1:6" x14ac:dyDescent="0.25">
      <c r="A958">
        <v>955</v>
      </c>
      <c r="B958" s="27">
        <v>40718</v>
      </c>
      <c r="C958" s="25">
        <v>4.4753652065992397E-2</v>
      </c>
      <c r="D958" s="25">
        <f>VLOOKUP(B958,viz!$B$3:$C$1863,2,0)</f>
        <v>1268.44</v>
      </c>
      <c r="E958" s="28">
        <f t="shared" si="14"/>
        <v>5.0152424932228018E-2</v>
      </c>
      <c r="F958" s="28"/>
    </row>
    <row r="959" spans="1:6" x14ac:dyDescent="0.25">
      <c r="A959">
        <v>956</v>
      </c>
      <c r="B959" s="27">
        <v>40725</v>
      </c>
      <c r="C959" s="25">
        <v>4.9995824694633498E-2</v>
      </c>
      <c r="D959" s="25">
        <f>VLOOKUP(B959,viz!$B$3:$C$1863,2,0)</f>
        <v>1339.67</v>
      </c>
      <c r="E959" s="28">
        <f t="shared" si="14"/>
        <v>5.6352285288214246E-2</v>
      </c>
      <c r="F959" s="28"/>
    </row>
    <row r="960" spans="1:6" x14ac:dyDescent="0.25">
      <c r="A960">
        <v>957</v>
      </c>
      <c r="B960" s="27">
        <v>40732</v>
      </c>
      <c r="C960" s="25">
        <v>5.8763079345226302E-2</v>
      </c>
      <c r="D960" s="25">
        <f>VLOOKUP(B960,viz!$B$3:$C$1863,2,0)</f>
        <v>1343.8</v>
      </c>
      <c r="E960" s="28">
        <f t="shared" si="14"/>
        <v>6.6721221679600609E-2</v>
      </c>
      <c r="F960" s="28"/>
    </row>
    <row r="961" spans="1:6" x14ac:dyDescent="0.25">
      <c r="A961">
        <v>958</v>
      </c>
      <c r="B961" s="27">
        <v>40739</v>
      </c>
      <c r="C961" s="25">
        <v>3.6966077983379399E-2</v>
      </c>
      <c r="D961" s="25">
        <f>VLOOKUP(B961,viz!$B$3:$C$1863,2,0)</f>
        <v>1316.14</v>
      </c>
      <c r="E961" s="28">
        <f t="shared" si="14"/>
        <v>4.0942146056575285E-2</v>
      </c>
      <c r="F961" s="28"/>
    </row>
    <row r="962" spans="1:6" x14ac:dyDescent="0.25">
      <c r="A962">
        <v>959</v>
      </c>
      <c r="B962" s="27">
        <v>40746</v>
      </c>
      <c r="C962" s="25">
        <v>4.5993417501449599E-2</v>
      </c>
      <c r="D962" s="25">
        <f>VLOOKUP(B962,viz!$B$3:$C$1863,2,0)</f>
        <v>1345.02</v>
      </c>
      <c r="E962" s="28">
        <f t="shared" si="14"/>
        <v>5.1618681982218688E-2</v>
      </c>
      <c r="F962" s="28"/>
    </row>
    <row r="963" spans="1:6" x14ac:dyDescent="0.25">
      <c r="A963">
        <v>960</v>
      </c>
      <c r="B963" s="27">
        <v>40753</v>
      </c>
      <c r="C963" s="25">
        <v>3.4453738480806399E-2</v>
      </c>
      <c r="D963" s="25">
        <f>VLOOKUP(B963,viz!$B$3:$C$1863,2,0)</f>
        <v>1292.28</v>
      </c>
      <c r="E963" s="28">
        <f t="shared" si="14"/>
        <v>3.7970829545997453E-2</v>
      </c>
      <c r="F963" s="28"/>
    </row>
    <row r="964" spans="1:6" x14ac:dyDescent="0.25">
      <c r="A964">
        <v>961</v>
      </c>
      <c r="B964" s="27">
        <v>40760</v>
      </c>
      <c r="C964" s="25">
        <v>6.1784002929925898E-2</v>
      </c>
      <c r="D964" s="25">
        <f>VLOOKUP(B964,viz!$B$3:$C$1863,2,0)</f>
        <v>1199.3800000000001</v>
      </c>
      <c r="E964" s="28">
        <f t="shared" si="14"/>
        <v>7.0294035033535859E-2</v>
      </c>
      <c r="F964" s="28"/>
    </row>
    <row r="965" spans="1:6" x14ac:dyDescent="0.25">
      <c r="A965">
        <v>962</v>
      </c>
      <c r="B965" s="27">
        <v>40767</v>
      </c>
      <c r="C965" s="25">
        <v>2.1929712966084501E-2</v>
      </c>
      <c r="D965" s="25">
        <f>VLOOKUP(B965,viz!$B$3:$C$1863,2,0)</f>
        <v>1178.81</v>
      </c>
      <c r="E965" s="28">
        <f t="shared" ref="E965:E1028" si="15">(C965-$E$1)/$E$3</f>
        <v>2.3158801254168315E-2</v>
      </c>
      <c r="F965" s="28"/>
    </row>
    <row r="966" spans="1:6" x14ac:dyDescent="0.25">
      <c r="A966">
        <v>963</v>
      </c>
      <c r="B966" s="27">
        <v>40774</v>
      </c>
      <c r="C966" s="25">
        <v>1.8078509718179699E-2</v>
      </c>
      <c r="D966" s="25">
        <f>VLOOKUP(B966,viz!$B$3:$C$1863,2,0)</f>
        <v>1123.53</v>
      </c>
      <c r="E966" s="28">
        <f t="shared" si="15"/>
        <v>1.860402520404807E-2</v>
      </c>
      <c r="F966" s="28"/>
    </row>
    <row r="967" spans="1:6" x14ac:dyDescent="0.25">
      <c r="A967">
        <v>964</v>
      </c>
      <c r="B967" s="27">
        <v>40781</v>
      </c>
      <c r="C967" s="25">
        <v>6.3740260899066897E-2</v>
      </c>
      <c r="D967" s="25">
        <f>VLOOKUP(B967,viz!$B$3:$C$1863,2,0)</f>
        <v>1176.8</v>
      </c>
      <c r="E967" s="28">
        <f t="shared" si="15"/>
        <v>7.2607679983473991E-2</v>
      </c>
      <c r="F967" s="28"/>
    </row>
    <row r="968" spans="1:6" x14ac:dyDescent="0.25">
      <c r="A968">
        <v>965</v>
      </c>
      <c r="B968" s="27">
        <v>40788</v>
      </c>
      <c r="C968" s="25">
        <v>2.4710815399885198E-2</v>
      </c>
      <c r="D968" s="25">
        <f>VLOOKUP(B968,viz!$B$3:$C$1863,2,0)</f>
        <v>1173.97</v>
      </c>
      <c r="E968" s="28">
        <f t="shared" si="15"/>
        <v>2.6447980750290215E-2</v>
      </c>
      <c r="F968" s="28"/>
    </row>
    <row r="969" spans="1:6" x14ac:dyDescent="0.25">
      <c r="A969">
        <v>966</v>
      </c>
      <c r="B969" s="27">
        <v>40795</v>
      </c>
      <c r="C969" s="25">
        <v>2.90213096886873E-2</v>
      </c>
      <c r="D969" s="25">
        <f>VLOOKUP(B969,viz!$B$3:$C$1863,2,0)</f>
        <v>1154.23</v>
      </c>
      <c r="E969" s="28">
        <f t="shared" si="15"/>
        <v>3.15459553018793E-2</v>
      </c>
      <c r="F969" s="28"/>
    </row>
    <row r="970" spans="1:6" x14ac:dyDescent="0.25">
      <c r="A970">
        <v>967</v>
      </c>
      <c r="B970" s="27">
        <v>40802</v>
      </c>
      <c r="C970" s="25">
        <v>2.5213614106178301E-2</v>
      </c>
      <c r="D970" s="25">
        <f>VLOOKUP(B970,viz!$B$3:$C$1863,2,0)</f>
        <v>1216.01</v>
      </c>
      <c r="E970" s="28">
        <f t="shared" si="15"/>
        <v>2.7042635292789673E-2</v>
      </c>
      <c r="F970" s="28"/>
    </row>
    <row r="971" spans="1:6" x14ac:dyDescent="0.25">
      <c r="A971">
        <v>968</v>
      </c>
      <c r="B971" s="27">
        <v>40809</v>
      </c>
      <c r="C971" s="25">
        <v>4.3301563709974303E-2</v>
      </c>
      <c r="D971" s="25">
        <f>VLOOKUP(B971,viz!$B$3:$C$1863,2,0)</f>
        <v>1136.43</v>
      </c>
      <c r="E971" s="28">
        <f t="shared" si="15"/>
        <v>4.8435055881335183E-2</v>
      </c>
      <c r="F971" s="28"/>
    </row>
    <row r="972" spans="1:6" x14ac:dyDescent="0.25">
      <c r="A972">
        <v>969</v>
      </c>
      <c r="B972" s="27">
        <v>40816</v>
      </c>
      <c r="C972" s="25">
        <v>2.5226654484868001E-2</v>
      </c>
      <c r="D972" s="25">
        <f>VLOOKUP(B972,viz!$B$3:$C$1863,2,0)</f>
        <v>1131.42</v>
      </c>
      <c r="E972" s="28">
        <f t="shared" si="15"/>
        <v>2.7058058006346187E-2</v>
      </c>
      <c r="F972" s="28"/>
    </row>
    <row r="973" spans="1:6" x14ac:dyDescent="0.25">
      <c r="A973">
        <v>970</v>
      </c>
      <c r="B973" s="27">
        <v>40823</v>
      </c>
      <c r="C973" s="25">
        <v>0.25136327743530301</v>
      </c>
      <c r="D973" s="25">
        <f>VLOOKUP(B973,viz!$B$3:$C$1863,2,0)</f>
        <v>1155.46</v>
      </c>
      <c r="E973" s="28">
        <f t="shared" si="15"/>
        <v>0.29450737396495541</v>
      </c>
      <c r="F973" s="28"/>
    </row>
    <row r="974" spans="1:6" x14ac:dyDescent="0.25">
      <c r="A974">
        <v>971</v>
      </c>
      <c r="B974" s="27">
        <v>40830</v>
      </c>
      <c r="C974" s="25">
        <v>3.8055106997489901E-2</v>
      </c>
      <c r="D974" s="25">
        <f>VLOOKUP(B974,viz!$B$3:$C$1863,2,0)</f>
        <v>1224.58</v>
      </c>
      <c r="E974" s="28">
        <f t="shared" si="15"/>
        <v>4.2230128786143024E-2</v>
      </c>
      <c r="F974" s="28"/>
    </row>
    <row r="975" spans="1:6" x14ac:dyDescent="0.25">
      <c r="A975">
        <v>972</v>
      </c>
      <c r="B975" s="27">
        <v>40837</v>
      </c>
      <c r="C975" s="25">
        <v>2.48415768146515E-2</v>
      </c>
      <c r="D975" s="25">
        <f>VLOOKUP(B975,viz!$B$3:$C$1863,2,0)</f>
        <v>1238.25</v>
      </c>
      <c r="E975" s="28">
        <f t="shared" si="15"/>
        <v>2.6602630848433284E-2</v>
      </c>
      <c r="F975" s="28"/>
    </row>
    <row r="976" spans="1:6" x14ac:dyDescent="0.25">
      <c r="A976">
        <v>973</v>
      </c>
      <c r="B976" s="27">
        <v>40844</v>
      </c>
      <c r="C976" s="25">
        <v>0.1685401648283</v>
      </c>
      <c r="D976" s="25">
        <f>VLOOKUP(B976,viz!$B$3:$C$1863,2,0)</f>
        <v>1285.0899999999999</v>
      </c>
      <c r="E976" s="28">
        <f t="shared" si="15"/>
        <v>0.19655338259770611</v>
      </c>
      <c r="F976" s="28"/>
    </row>
    <row r="977" spans="1:6" x14ac:dyDescent="0.25">
      <c r="A977">
        <v>974</v>
      </c>
      <c r="B977" s="27">
        <v>40851</v>
      </c>
      <c r="C977" s="25">
        <v>3.97765962406993E-3</v>
      </c>
      <c r="D977" s="25">
        <f>VLOOKUP(B977,viz!$B$3:$C$1863,2,0)</f>
        <v>1253.23</v>
      </c>
      <c r="E977" s="28">
        <f t="shared" si="15"/>
        <v>1.927103691290098E-3</v>
      </c>
      <c r="F977" s="28"/>
    </row>
    <row r="978" spans="1:6" x14ac:dyDescent="0.25">
      <c r="A978">
        <v>975</v>
      </c>
      <c r="B978" s="27">
        <v>40858</v>
      </c>
      <c r="C978" s="25">
        <v>6.4716160297393799E-2</v>
      </c>
      <c r="D978" s="25">
        <f>VLOOKUP(B978,viz!$B$3:$C$1863,2,0)</f>
        <v>1263.8599999999999</v>
      </c>
      <c r="E978" s="28">
        <f t="shared" si="15"/>
        <v>7.3761865551125974E-2</v>
      </c>
      <c r="F978" s="28"/>
    </row>
    <row r="979" spans="1:6" x14ac:dyDescent="0.25">
      <c r="A979">
        <v>976</v>
      </c>
      <c r="B979" s="27">
        <v>40865</v>
      </c>
      <c r="C979" s="25">
        <v>1.17897819727659E-2</v>
      </c>
      <c r="D979" s="25">
        <f>VLOOKUP(B979,viz!$B$3:$C$1863,2,0)</f>
        <v>1215.6500000000001</v>
      </c>
      <c r="E979" s="28">
        <f t="shared" si="15"/>
        <v>1.1166415533324847E-2</v>
      </c>
      <c r="F979" s="28"/>
    </row>
    <row r="980" spans="1:6" x14ac:dyDescent="0.25">
      <c r="A980">
        <v>977</v>
      </c>
      <c r="B980" s="27">
        <v>40872</v>
      </c>
      <c r="C980" s="25">
        <v>1.9928937777876899E-2</v>
      </c>
      <c r="D980" s="25">
        <f>VLOOKUP(B980,viz!$B$3:$C$1863,2,0)</f>
        <v>1158.67</v>
      </c>
      <c r="E980" s="28">
        <f t="shared" si="15"/>
        <v>2.0792506275091147E-2</v>
      </c>
      <c r="F980" s="28"/>
    </row>
    <row r="981" spans="1:6" x14ac:dyDescent="0.25">
      <c r="A981">
        <v>978</v>
      </c>
      <c r="B981" s="27">
        <v>40879</v>
      </c>
      <c r="C981" s="25">
        <v>1.0414008051156999E-2</v>
      </c>
      <c r="D981" s="25">
        <f>VLOOKUP(B981,viz!$B$3:$C$1863,2,0)</f>
        <v>1244.28</v>
      </c>
      <c r="E981" s="28">
        <f t="shared" si="15"/>
        <v>9.5393027311289746E-3</v>
      </c>
      <c r="F981" s="28"/>
    </row>
    <row r="982" spans="1:6" x14ac:dyDescent="0.25">
      <c r="A982">
        <v>979</v>
      </c>
      <c r="B982" s="27">
        <v>40886</v>
      </c>
      <c r="C982" s="25">
        <v>7.8419990837574005E-2</v>
      </c>
      <c r="D982" s="25">
        <f>VLOOKUP(B982,viz!$B$3:$C$1863,2,0)</f>
        <v>1255.19</v>
      </c>
      <c r="E982" s="28">
        <f t="shared" si="15"/>
        <v>8.9969236370434677E-2</v>
      </c>
      <c r="F982" s="28"/>
    </row>
    <row r="983" spans="1:6" x14ac:dyDescent="0.25">
      <c r="A983">
        <v>980</v>
      </c>
      <c r="B983" s="27">
        <v>40893</v>
      </c>
      <c r="C983" s="25">
        <v>1.4564260840416E-2</v>
      </c>
      <c r="D983" s="25">
        <f>VLOOKUP(B983,viz!$B$3:$C$1863,2,0)</f>
        <v>1219.6600000000001</v>
      </c>
      <c r="E983" s="28">
        <f t="shared" si="15"/>
        <v>1.4447761410048561E-2</v>
      </c>
      <c r="F983" s="28"/>
    </row>
    <row r="984" spans="1:6" x14ac:dyDescent="0.25">
      <c r="A984">
        <v>981</v>
      </c>
      <c r="B984" s="27">
        <v>40900</v>
      </c>
      <c r="C984" s="25">
        <v>2.2981347516179099E-2</v>
      </c>
      <c r="D984" s="25">
        <f>VLOOKUP(B984,viz!$B$3:$C$1863,2,0)</f>
        <v>1265.33</v>
      </c>
      <c r="E984" s="28">
        <f t="shared" si="15"/>
        <v>2.440255795925932E-2</v>
      </c>
      <c r="F984" s="28"/>
    </row>
    <row r="985" spans="1:6" x14ac:dyDescent="0.25">
      <c r="A985">
        <v>982</v>
      </c>
      <c r="B985" s="27">
        <v>40907</v>
      </c>
      <c r="C985" s="25">
        <v>1.34454984217882E-2</v>
      </c>
      <c r="D985" s="25">
        <f>VLOOKUP(B985,viz!$B$3:$C$1863,2,0)</f>
        <v>1257.6099999999999</v>
      </c>
      <c r="E985" s="28">
        <f t="shared" si="15"/>
        <v>1.3124613307461987E-2</v>
      </c>
      <c r="F985" s="28"/>
    </row>
    <row r="986" spans="1:6" x14ac:dyDescent="0.25">
      <c r="A986">
        <v>983</v>
      </c>
      <c r="B986" s="27">
        <v>40914</v>
      </c>
      <c r="C986" s="25">
        <v>1.1010942980647099E-2</v>
      </c>
      <c r="D986" s="25">
        <f>VLOOKUP(B986,viz!$B$3:$C$1863,2,0)</f>
        <v>1277.81</v>
      </c>
      <c r="E986" s="28">
        <f t="shared" si="15"/>
        <v>1.0245291157421694E-2</v>
      </c>
      <c r="F986" s="28"/>
    </row>
    <row r="987" spans="1:6" x14ac:dyDescent="0.25">
      <c r="A987">
        <v>984</v>
      </c>
      <c r="B987" s="27">
        <v>40921</v>
      </c>
      <c r="C987" s="25">
        <v>1.18674375116825E-2</v>
      </c>
      <c r="D987" s="25">
        <f>VLOOKUP(B987,viz!$B$3:$C$1863,2,0)</f>
        <v>1289.0899999999999</v>
      </c>
      <c r="E987" s="28">
        <f t="shared" si="15"/>
        <v>1.1258257891686205E-2</v>
      </c>
      <c r="F987" s="28"/>
    </row>
    <row r="988" spans="1:6" x14ac:dyDescent="0.25">
      <c r="A988">
        <v>985</v>
      </c>
      <c r="B988" s="27">
        <v>40928</v>
      </c>
      <c r="C988" s="25">
        <v>1.6734037548303601E-2</v>
      </c>
      <c r="D988" s="25">
        <f>VLOOKUP(B988,viz!$B$3:$C$1863,2,0)</f>
        <v>1315.38</v>
      </c>
      <c r="E988" s="28">
        <f t="shared" si="15"/>
        <v>1.7013932642006218E-2</v>
      </c>
      <c r="F988" s="28"/>
    </row>
    <row r="989" spans="1:6" x14ac:dyDescent="0.25">
      <c r="A989">
        <v>986</v>
      </c>
      <c r="B989" s="27">
        <v>40935</v>
      </c>
      <c r="C989" s="25">
        <v>1.38232298195362E-2</v>
      </c>
      <c r="D989" s="25">
        <f>VLOOKUP(B989,viz!$B$3:$C$1863,2,0)</f>
        <v>1316.33</v>
      </c>
      <c r="E989" s="28">
        <f t="shared" si="15"/>
        <v>1.3571352109101979E-2</v>
      </c>
      <c r="F989" s="28"/>
    </row>
    <row r="990" spans="1:6" x14ac:dyDescent="0.25">
      <c r="A990">
        <v>987</v>
      </c>
      <c r="B990" s="27">
        <v>40942</v>
      </c>
      <c r="C990" s="25">
        <v>1.9406871870160099E-2</v>
      </c>
      <c r="D990" s="25">
        <f>VLOOKUP(B990,viz!$B$3:$C$1863,2,0)</f>
        <v>1344.9</v>
      </c>
      <c r="E990" s="28">
        <f t="shared" si="15"/>
        <v>2.0175064623745836E-2</v>
      </c>
      <c r="F990" s="28"/>
    </row>
    <row r="991" spans="1:6" x14ac:dyDescent="0.25">
      <c r="A991">
        <v>988</v>
      </c>
      <c r="B991" s="27">
        <v>40949</v>
      </c>
      <c r="C991" s="25">
        <v>1.6287473961710899E-2</v>
      </c>
      <c r="D991" s="25">
        <f>VLOOKUP(B991,viz!$B$3:$C$1863,2,0)</f>
        <v>1342.64</v>
      </c>
      <c r="E991" s="28">
        <f t="shared" si="15"/>
        <v>1.6485786761838817E-2</v>
      </c>
      <c r="F991" s="28"/>
    </row>
    <row r="992" spans="1:6" x14ac:dyDescent="0.25">
      <c r="A992">
        <v>989</v>
      </c>
      <c r="B992" s="27">
        <v>40956</v>
      </c>
      <c r="C992" s="25">
        <v>2.11335849016905E-2</v>
      </c>
      <c r="D992" s="25">
        <f>VLOOKUP(B992,viz!$B$3:$C$1863,2,0)</f>
        <v>1361.23</v>
      </c>
      <c r="E992" s="28">
        <f t="shared" si="15"/>
        <v>2.2217229281174377E-2</v>
      </c>
      <c r="F992" s="28"/>
    </row>
    <row r="993" spans="1:6" x14ac:dyDescent="0.25">
      <c r="A993">
        <v>990</v>
      </c>
      <c r="B993" s="27">
        <v>40963</v>
      </c>
      <c r="C993" s="25">
        <v>5.6623201817274101E-2</v>
      </c>
      <c r="D993" s="25">
        <f>VLOOKUP(B993,viz!$B$3:$C$1863,2,0)</f>
        <v>1365.74</v>
      </c>
      <c r="E993" s="28">
        <f t="shared" si="15"/>
        <v>6.4190411881439535E-2</v>
      </c>
      <c r="F993" s="28"/>
    </row>
    <row r="994" spans="1:6" x14ac:dyDescent="0.25">
      <c r="A994">
        <v>991</v>
      </c>
      <c r="B994" s="27">
        <v>40970</v>
      </c>
      <c r="C994" s="25">
        <v>1.3495533727109399E-2</v>
      </c>
      <c r="D994" s="25">
        <f>VLOOKUP(B994,viz!$B$3:$C$1863,2,0)</f>
        <v>1369.63</v>
      </c>
      <c r="E994" s="28">
        <f t="shared" si="15"/>
        <v>1.3183789516991161E-2</v>
      </c>
      <c r="F994" s="28"/>
    </row>
    <row r="995" spans="1:6" x14ac:dyDescent="0.25">
      <c r="A995">
        <v>992</v>
      </c>
      <c r="B995" s="27">
        <v>40977</v>
      </c>
      <c r="C995" s="25">
        <v>5.4196235723793498E-3</v>
      </c>
      <c r="D995" s="25">
        <f>VLOOKUP(B995,viz!$B$3:$C$1863,2,0)</f>
        <v>1370.87</v>
      </c>
      <c r="E995" s="28">
        <f t="shared" si="15"/>
        <v>3.6324987156814261E-3</v>
      </c>
      <c r="F995" s="28"/>
    </row>
    <row r="996" spans="1:6" x14ac:dyDescent="0.25">
      <c r="A996">
        <v>993</v>
      </c>
      <c r="B996" s="27">
        <v>40984</v>
      </c>
      <c r="C996" s="25">
        <v>8.7230950593948399E-3</v>
      </c>
      <c r="D996" s="25">
        <f>VLOOKUP(B996,viz!$B$3:$C$1863,2,0)</f>
        <v>1404.17</v>
      </c>
      <c r="E996" s="28">
        <f t="shared" si="15"/>
        <v>7.53947839002065E-3</v>
      </c>
      <c r="F996" s="28"/>
    </row>
    <row r="997" spans="1:6" x14ac:dyDescent="0.25">
      <c r="A997">
        <v>994</v>
      </c>
      <c r="B997" s="27">
        <v>40991</v>
      </c>
      <c r="C997" s="25">
        <v>6.1289474368095398E-2</v>
      </c>
      <c r="D997" s="25">
        <f>VLOOKUP(B997,viz!$B$3:$C$1863,2,0)</f>
        <v>1397.11</v>
      </c>
      <c r="E997" s="28">
        <f t="shared" si="15"/>
        <v>6.9709161500633804E-2</v>
      </c>
      <c r="F997" s="28"/>
    </row>
    <row r="998" spans="1:6" x14ac:dyDescent="0.25">
      <c r="A998">
        <v>995</v>
      </c>
      <c r="B998" s="27">
        <v>40998</v>
      </c>
      <c r="C998" s="25">
        <v>7.5639178976416597E-3</v>
      </c>
      <c r="D998" s="25">
        <f>VLOOKUP(B998,viz!$B$3:$C$1863,2,0)</f>
        <v>1408.47</v>
      </c>
      <c r="E998" s="28">
        <f t="shared" si="15"/>
        <v>6.1685322118172148E-3</v>
      </c>
      <c r="F998" s="28"/>
    </row>
    <row r="999" spans="1:6" x14ac:dyDescent="0.25">
      <c r="A999">
        <v>996</v>
      </c>
      <c r="B999" s="27">
        <v>41005</v>
      </c>
      <c r="C999" s="25">
        <v>1.9411168992519399E-2</v>
      </c>
      <c r="D999" s="25">
        <f>VLOOKUP(B999,viz!$B$3:$C$1863,2,0)</f>
        <v>1398.08</v>
      </c>
      <c r="E999" s="28">
        <f t="shared" si="15"/>
        <v>2.0180146783462343E-2</v>
      </c>
      <c r="F999" s="28"/>
    </row>
    <row r="1000" spans="1:6" x14ac:dyDescent="0.25">
      <c r="A1000">
        <v>997</v>
      </c>
      <c r="B1000" s="27">
        <v>41012</v>
      </c>
      <c r="C1000" s="25">
        <v>7.5008417479693898E-3</v>
      </c>
      <c r="D1000" s="25">
        <f>VLOOKUP(B1000,viz!$B$3:$C$1863,2,0)</f>
        <v>1370.26</v>
      </c>
      <c r="E1000" s="28">
        <f t="shared" si="15"/>
        <v>6.0939327379989075E-3</v>
      </c>
      <c r="F1000" s="28"/>
    </row>
    <row r="1001" spans="1:6" x14ac:dyDescent="0.25">
      <c r="A1001">
        <v>998</v>
      </c>
      <c r="B1001" s="27">
        <v>41019</v>
      </c>
      <c r="C1001" s="25">
        <v>1.01908762007952E-2</v>
      </c>
      <c r="D1001" s="25">
        <f>VLOOKUP(B1001,viz!$B$3:$C$1863,2,0)</f>
        <v>1378.53</v>
      </c>
      <c r="E1001" s="28">
        <f t="shared" si="15"/>
        <v>9.2754071269175228E-3</v>
      </c>
      <c r="F1001" s="28"/>
    </row>
    <row r="1002" spans="1:6" x14ac:dyDescent="0.25">
      <c r="A1002">
        <v>999</v>
      </c>
      <c r="B1002" s="27">
        <v>41026</v>
      </c>
      <c r="C1002" s="25">
        <v>5.5206655524671104E-3</v>
      </c>
      <c r="D1002" s="25">
        <f>VLOOKUP(B1002,viz!$B$3:$C$1863,2,0)</f>
        <v>1403.36</v>
      </c>
      <c r="E1002" s="28">
        <f t="shared" si="15"/>
        <v>3.7519999627814945E-3</v>
      </c>
      <c r="F1002" s="28"/>
    </row>
    <row r="1003" spans="1:6" x14ac:dyDescent="0.25">
      <c r="A1003">
        <v>1000</v>
      </c>
      <c r="B1003" s="27">
        <v>41033</v>
      </c>
      <c r="C1003" s="25">
        <v>9.60374064743519E-3</v>
      </c>
      <c r="D1003" s="25">
        <f>VLOOKUP(B1003,viz!$B$3:$C$1863,2,0)</f>
        <v>1369.1</v>
      </c>
      <c r="E1003" s="28">
        <f t="shared" si="15"/>
        <v>8.5810083158256445E-3</v>
      </c>
      <c r="F1003" s="28"/>
    </row>
    <row r="1004" spans="1:6" x14ac:dyDescent="0.25">
      <c r="A1004">
        <v>1001</v>
      </c>
      <c r="B1004" s="27">
        <v>41040</v>
      </c>
      <c r="C1004" s="25">
        <v>5.5159246549010303E-3</v>
      </c>
      <c r="D1004" s="25">
        <f>VLOOKUP(B1004,viz!$B$3:$C$1863,2,0)</f>
        <v>1353.39</v>
      </c>
      <c r="E1004" s="28">
        <f t="shared" si="15"/>
        <v>3.7463929549711949E-3</v>
      </c>
      <c r="F1004" s="28"/>
    </row>
    <row r="1005" spans="1:6" x14ac:dyDescent="0.25">
      <c r="A1005">
        <v>1002</v>
      </c>
      <c r="B1005" s="27">
        <v>41047</v>
      </c>
      <c r="C1005" s="25">
        <v>5.5073779076337797E-3</v>
      </c>
      <c r="D1005" s="25">
        <f>VLOOKUP(B1005,viz!$B$3:$C$1863,2,0)</f>
        <v>1295.22</v>
      </c>
      <c r="E1005" s="28">
        <f t="shared" si="15"/>
        <v>3.7362848102555184E-3</v>
      </c>
      <c r="F1005" s="28"/>
    </row>
    <row r="1006" spans="1:6" x14ac:dyDescent="0.25">
      <c r="A1006">
        <v>1003</v>
      </c>
      <c r="B1006" s="27">
        <v>41054</v>
      </c>
      <c r="C1006" s="25">
        <v>6.2412861734628703E-3</v>
      </c>
      <c r="D1006" s="25">
        <f>VLOOKUP(B1006,viz!$B$3:$C$1863,2,0)</f>
        <v>1317.82</v>
      </c>
      <c r="E1006" s="28">
        <f t="shared" si="15"/>
        <v>4.6042701065397967E-3</v>
      </c>
      <c r="F1006" s="28"/>
    </row>
    <row r="1007" spans="1:6" x14ac:dyDescent="0.25">
      <c r="A1007">
        <v>1004</v>
      </c>
      <c r="B1007" s="27">
        <v>41061</v>
      </c>
      <c r="C1007" s="25">
        <v>1.07033466920257E-2</v>
      </c>
      <c r="D1007" s="25">
        <f>VLOOKUP(B1007,viz!$B$3:$C$1863,2,0)</f>
        <v>1278.05</v>
      </c>
      <c r="E1007" s="28">
        <f t="shared" si="15"/>
        <v>9.881500383906729E-3</v>
      </c>
      <c r="F1007" s="28"/>
    </row>
    <row r="1008" spans="1:6" x14ac:dyDescent="0.25">
      <c r="A1008">
        <v>1005</v>
      </c>
      <c r="B1008" s="27">
        <v>41068</v>
      </c>
      <c r="C1008" s="25">
        <v>8.0844750627875293E-3</v>
      </c>
      <c r="D1008" s="25">
        <f>VLOOKUP(B1008,viz!$B$3:$C$1863,2,0)</f>
        <v>1325.66</v>
      </c>
      <c r="E1008" s="28">
        <f t="shared" si="15"/>
        <v>6.7841894897899676E-3</v>
      </c>
      <c r="F1008" s="28"/>
    </row>
    <row r="1009" spans="1:6" x14ac:dyDescent="0.25">
      <c r="A1009">
        <v>1006</v>
      </c>
      <c r="B1009" s="27">
        <v>41075</v>
      </c>
      <c r="C1009" s="25">
        <v>1.39091797173023E-2</v>
      </c>
      <c r="D1009" s="25">
        <f>VLOOKUP(B1009,viz!$B$3:$C$1863,2,0)</f>
        <v>1342.84</v>
      </c>
      <c r="E1009" s="28">
        <f t="shared" si="15"/>
        <v>1.3673004115151852E-2</v>
      </c>
      <c r="F1009" s="28"/>
    </row>
    <row r="1010" spans="1:6" x14ac:dyDescent="0.25">
      <c r="A1010">
        <v>1007</v>
      </c>
      <c r="B1010" s="27">
        <v>41082</v>
      </c>
      <c r="C1010" s="25">
        <v>2.0591558888554601E-2</v>
      </c>
      <c r="D1010" s="25">
        <f>VLOOKUP(B1010,viz!$B$3:$C$1863,2,0)</f>
        <v>1335.02</v>
      </c>
      <c r="E1010" s="28">
        <f t="shared" si="15"/>
        <v>2.1576181030990054E-2</v>
      </c>
      <c r="F1010" s="28"/>
    </row>
    <row r="1011" spans="1:6" x14ac:dyDescent="0.25">
      <c r="A1011">
        <v>1008</v>
      </c>
      <c r="B1011" s="27">
        <v>41089</v>
      </c>
      <c r="C1011" s="25">
        <v>3.23745831847191E-2</v>
      </c>
      <c r="D1011" s="25">
        <f>VLOOKUP(B1011,viz!$B$3:$C$1863,2,0)</f>
        <v>1362.16</v>
      </c>
      <c r="E1011" s="28">
        <f t="shared" si="15"/>
        <v>3.5511835268754045E-2</v>
      </c>
      <c r="F1011" s="28"/>
    </row>
    <row r="1012" spans="1:6" x14ac:dyDescent="0.25">
      <c r="A1012">
        <v>1009</v>
      </c>
      <c r="B1012" s="27">
        <v>41096</v>
      </c>
      <c r="C1012" s="25">
        <v>8.7786484509706497E-3</v>
      </c>
      <c r="D1012" s="25">
        <f>VLOOKUP(B1012,viz!$B$3:$C$1863,2,0)</f>
        <v>1354.68</v>
      </c>
      <c r="E1012" s="28">
        <f t="shared" si="15"/>
        <v>7.6051807799399846E-3</v>
      </c>
      <c r="F1012" s="28"/>
    </row>
    <row r="1013" spans="1:6" x14ac:dyDescent="0.25">
      <c r="A1013">
        <v>1010</v>
      </c>
      <c r="B1013" s="27">
        <v>41103</v>
      </c>
      <c r="C1013" s="25">
        <v>2.5536149740219099E-2</v>
      </c>
      <c r="D1013" s="25">
        <f>VLOOKUP(B1013,viz!$B$3:$C$1863,2,0)</f>
        <v>1356.78</v>
      </c>
      <c r="E1013" s="28">
        <f t="shared" si="15"/>
        <v>2.7424094667087461E-2</v>
      </c>
      <c r="F1013" s="28"/>
    </row>
    <row r="1014" spans="1:6" x14ac:dyDescent="0.25">
      <c r="A1014">
        <v>1011</v>
      </c>
      <c r="B1014" s="27">
        <v>41110</v>
      </c>
      <c r="C1014" s="25">
        <v>6.9895070046186404E-3</v>
      </c>
      <c r="D1014" s="25">
        <f>VLOOKUP(B1014,viz!$B$3:$C$1863,2,0)</f>
        <v>1362.66</v>
      </c>
      <c r="E1014" s="28">
        <f t="shared" si="15"/>
        <v>5.48918271763178E-3</v>
      </c>
      <c r="F1014" s="28"/>
    </row>
    <row r="1015" spans="1:6" x14ac:dyDescent="0.25">
      <c r="A1015">
        <v>1012</v>
      </c>
      <c r="B1015" s="27">
        <v>41117</v>
      </c>
      <c r="C1015" s="25">
        <v>1.67290326207876E-2</v>
      </c>
      <c r="D1015" s="25">
        <f>VLOOKUP(B1015,viz!$B$3:$C$1863,2,0)</f>
        <v>1385.97</v>
      </c>
      <c r="E1015" s="28">
        <f t="shared" si="15"/>
        <v>1.7008013368855712E-2</v>
      </c>
      <c r="F1015" s="28"/>
    </row>
    <row r="1016" spans="1:6" x14ac:dyDescent="0.25">
      <c r="A1016">
        <v>1013</v>
      </c>
      <c r="B1016" s="27">
        <v>41124</v>
      </c>
      <c r="C1016" s="25">
        <v>1.6715437173843401E-2</v>
      </c>
      <c r="D1016" s="25">
        <f>VLOOKUP(B1016,viz!$B$3:$C$1863,2,0)</f>
        <v>1390.99</v>
      </c>
      <c r="E1016" s="28">
        <f t="shared" si="15"/>
        <v>1.6991934182132497E-2</v>
      </c>
      <c r="F1016" s="28"/>
    </row>
    <row r="1017" spans="1:6" x14ac:dyDescent="0.25">
      <c r="A1017">
        <v>1014</v>
      </c>
      <c r="B1017" s="27">
        <v>41131</v>
      </c>
      <c r="C1017" s="25">
        <v>4.7913887538015799E-3</v>
      </c>
      <c r="D1017" s="25">
        <f>VLOOKUP(B1017,viz!$B$3:$C$1863,2,0)</f>
        <v>1405.87</v>
      </c>
      <c r="E1017" s="28">
        <f t="shared" si="15"/>
        <v>2.8894922521647552E-3</v>
      </c>
      <c r="F1017" s="28"/>
    </row>
    <row r="1018" spans="1:6" x14ac:dyDescent="0.25">
      <c r="A1018">
        <v>1015</v>
      </c>
      <c r="B1018" s="27">
        <v>41138</v>
      </c>
      <c r="C1018" s="25">
        <v>1.9242901355028201E-2</v>
      </c>
      <c r="D1018" s="25">
        <f>VLOOKUP(B1018,viz!$B$3:$C$1863,2,0)</f>
        <v>1418.16</v>
      </c>
      <c r="E1018" s="28">
        <f t="shared" si="15"/>
        <v>1.9981138485037121E-2</v>
      </c>
      <c r="F1018" s="28"/>
    </row>
    <row r="1019" spans="1:6" x14ac:dyDescent="0.25">
      <c r="A1019">
        <v>1016</v>
      </c>
      <c r="B1019" s="27">
        <v>41145</v>
      </c>
      <c r="C1019" s="25">
        <v>1.44829014316201E-2</v>
      </c>
      <c r="D1019" s="25">
        <f>VLOOKUP(B1019,viz!$B$3:$C$1863,2,0)</f>
        <v>1411.13</v>
      </c>
      <c r="E1019" s="28">
        <f t="shared" si="15"/>
        <v>1.4351538525204165E-2</v>
      </c>
      <c r="F1019" s="28"/>
    </row>
    <row r="1020" spans="1:6" x14ac:dyDescent="0.25">
      <c r="A1020">
        <v>1017</v>
      </c>
      <c r="B1020" s="27">
        <v>41152</v>
      </c>
      <c r="C1020" s="25">
        <v>5.9916134923696501E-3</v>
      </c>
      <c r="D1020" s="25">
        <f>VLOOKUP(B1020,viz!$B$3:$C$1863,2,0)</f>
        <v>1406.58</v>
      </c>
      <c r="E1020" s="28">
        <f t="shared" si="15"/>
        <v>4.3089849514830261E-3</v>
      </c>
      <c r="F1020" s="28"/>
    </row>
    <row r="1021" spans="1:6" x14ac:dyDescent="0.25">
      <c r="A1021">
        <v>1018</v>
      </c>
      <c r="B1021" s="27">
        <v>41159</v>
      </c>
      <c r="C1021" s="25">
        <v>1.2311177328229001E-2</v>
      </c>
      <c r="D1021" s="25">
        <f>VLOOKUP(B1021,viz!$B$3:$C$1863,2,0)</f>
        <v>1437.92</v>
      </c>
      <c r="E1021" s="28">
        <f t="shared" si="15"/>
        <v>1.1783064129837966E-2</v>
      </c>
      <c r="F1021" s="28"/>
    </row>
    <row r="1022" spans="1:6" x14ac:dyDescent="0.25">
      <c r="A1022">
        <v>1019</v>
      </c>
      <c r="B1022" s="27">
        <v>41166</v>
      </c>
      <c r="C1022" s="25">
        <v>9.1293975710868801E-3</v>
      </c>
      <c r="D1022" s="25">
        <f>VLOOKUP(B1022,viz!$B$3:$C$1863,2,0)</f>
        <v>1465.77</v>
      </c>
      <c r="E1022" s="28">
        <f t="shared" si="15"/>
        <v>8.0200079363034662E-3</v>
      </c>
      <c r="F1022" s="28"/>
    </row>
    <row r="1023" spans="1:6" x14ac:dyDescent="0.25">
      <c r="A1023">
        <v>1020</v>
      </c>
      <c r="B1023" s="27">
        <v>41173</v>
      </c>
      <c r="C1023" s="25">
        <v>4.90546831861138E-3</v>
      </c>
      <c r="D1023" s="25">
        <f>VLOOKUP(B1023,viz!$B$3:$C$1863,2,0)</f>
        <v>1460.15</v>
      </c>
      <c r="E1023" s="28">
        <f t="shared" si="15"/>
        <v>3.0244129084262767E-3</v>
      </c>
      <c r="F1023" s="28"/>
    </row>
    <row r="1024" spans="1:6" x14ac:dyDescent="0.25">
      <c r="A1024">
        <v>1021</v>
      </c>
      <c r="B1024" s="27">
        <v>41180</v>
      </c>
      <c r="C1024" s="25">
        <v>4.8995763063430803E-3</v>
      </c>
      <c r="D1024" s="25">
        <f>VLOOKUP(B1024,viz!$B$3:$C$1863,2,0)</f>
        <v>1440.67</v>
      </c>
      <c r="E1024" s="28">
        <f t="shared" si="15"/>
        <v>3.0174444898206716E-3</v>
      </c>
      <c r="F1024" s="28"/>
    </row>
    <row r="1025" spans="1:6" x14ac:dyDescent="0.25">
      <c r="A1025">
        <v>1022</v>
      </c>
      <c r="B1025" s="27">
        <v>41187</v>
      </c>
      <c r="C1025" s="25">
        <v>1.5425030142068899E-2</v>
      </c>
      <c r="D1025" s="25">
        <f>VLOOKUP(B1025,viz!$B$3:$C$1863,2,0)</f>
        <v>1460.93</v>
      </c>
      <c r="E1025" s="28">
        <f t="shared" si="15"/>
        <v>1.5465783868868495E-2</v>
      </c>
      <c r="F1025" s="28"/>
    </row>
    <row r="1026" spans="1:6" x14ac:dyDescent="0.25">
      <c r="A1026">
        <v>1023</v>
      </c>
      <c r="B1026" s="27">
        <v>41194</v>
      </c>
      <c r="C1026" s="25">
        <v>1.7130916938185699E-2</v>
      </c>
      <c r="D1026" s="25">
        <f>VLOOKUP(B1026,viz!$B$3:$C$1863,2,0)</f>
        <v>1428.59</v>
      </c>
      <c r="E1026" s="28">
        <f t="shared" si="15"/>
        <v>1.7483317564966273E-2</v>
      </c>
      <c r="F1026" s="28"/>
    </row>
    <row r="1027" spans="1:6" x14ac:dyDescent="0.25">
      <c r="A1027">
        <v>1024</v>
      </c>
      <c r="B1027" s="27">
        <v>41201</v>
      </c>
      <c r="C1027" s="25">
        <v>6.8706818856298897E-3</v>
      </c>
      <c r="D1027" s="25">
        <f>VLOOKUP(B1027,viz!$B$3:$C$1863,2,0)</f>
        <v>1433.19</v>
      </c>
      <c r="E1027" s="28">
        <f t="shared" si="15"/>
        <v>5.3486495462347385E-3</v>
      </c>
      <c r="F1027" s="28"/>
    </row>
    <row r="1028" spans="1:6" x14ac:dyDescent="0.25">
      <c r="A1028">
        <v>1025</v>
      </c>
      <c r="B1028" s="27">
        <v>41208</v>
      </c>
      <c r="C1028" s="25">
        <v>8.63608717918396E-3</v>
      </c>
      <c r="D1028" s="25">
        <f>VLOOKUP(B1028,viz!$B$3:$C$1863,2,0)</f>
        <v>1411.94</v>
      </c>
      <c r="E1028" s="28">
        <f t="shared" si="15"/>
        <v>7.4365751196799196E-3</v>
      </c>
      <c r="F1028" s="28"/>
    </row>
    <row r="1029" spans="1:6" x14ac:dyDescent="0.25">
      <c r="A1029">
        <v>1026</v>
      </c>
      <c r="B1029" s="27">
        <v>41215</v>
      </c>
      <c r="C1029" s="25">
        <v>5.4935687221586704E-3</v>
      </c>
      <c r="D1029" s="25">
        <f>VLOOKUP(B1029,viz!$B$3:$C$1863,2,0)</f>
        <v>1414.2</v>
      </c>
      <c r="E1029" s="28">
        <f t="shared" ref="E1029:E1092" si="16">(C1029-$E$1)/$E$3</f>
        <v>3.7199528373044895E-3</v>
      </c>
      <c r="F1029" s="28"/>
    </row>
    <row r="1030" spans="1:6" x14ac:dyDescent="0.25">
      <c r="A1030">
        <v>1027</v>
      </c>
      <c r="B1030" s="27">
        <v>41222</v>
      </c>
      <c r="C1030" s="25">
        <v>3.3603706397116202E-3</v>
      </c>
      <c r="D1030" s="25">
        <f>VLOOKUP(B1030,viz!$B$3:$C$1863,2,0)</f>
        <v>1379.85</v>
      </c>
      <c r="E1030" s="28">
        <f t="shared" si="16"/>
        <v>1.1970427464443796E-3</v>
      </c>
      <c r="F1030" s="28"/>
    </row>
    <row r="1031" spans="1:6" x14ac:dyDescent="0.25">
      <c r="A1031">
        <v>1028</v>
      </c>
      <c r="B1031" s="27">
        <v>41229</v>
      </c>
      <c r="C1031" s="25">
        <v>7.3749586008489097E-3</v>
      </c>
      <c r="D1031" s="25">
        <f>VLOOKUP(B1031,viz!$B$3:$C$1863,2,0)</f>
        <v>1359.88</v>
      </c>
      <c r="E1031" s="28">
        <f t="shared" si="16"/>
        <v>5.9450521137602201E-3</v>
      </c>
      <c r="F1031" s="28"/>
    </row>
    <row r="1032" spans="1:6" x14ac:dyDescent="0.25">
      <c r="A1032">
        <v>1029</v>
      </c>
      <c r="B1032" s="27">
        <v>41236</v>
      </c>
      <c r="C1032" s="25">
        <v>1.02011784911156E-2</v>
      </c>
      <c r="D1032" s="25">
        <f>VLOOKUP(B1032,viz!$B$3:$C$1863,2,0)</f>
        <v>1409.15</v>
      </c>
      <c r="E1032" s="28">
        <f t="shared" si="16"/>
        <v>9.2875915332425521E-3</v>
      </c>
      <c r="F1032" s="28"/>
    </row>
    <row r="1033" spans="1:6" x14ac:dyDescent="0.25">
      <c r="A1033">
        <v>1030</v>
      </c>
      <c r="B1033" s="27">
        <v>41243</v>
      </c>
      <c r="C1033" s="25">
        <v>4.6841898001730399E-3</v>
      </c>
      <c r="D1033" s="25">
        <f>VLOOKUP(B1033,viz!$B$3:$C$1863,2,0)</f>
        <v>1416.18</v>
      </c>
      <c r="E1033" s="28">
        <f t="shared" si="16"/>
        <v>2.7627092196538484E-3</v>
      </c>
      <c r="F1033" s="28"/>
    </row>
    <row r="1034" spans="1:6" x14ac:dyDescent="0.25">
      <c r="A1034">
        <v>1031</v>
      </c>
      <c r="B1034" s="27">
        <v>41250</v>
      </c>
      <c r="C1034" s="25">
        <v>7.3639014735817901E-3</v>
      </c>
      <c r="D1034" s="25">
        <f>VLOOKUP(B1034,viz!$B$3:$C$1863,2,0)</f>
        <v>1418.07</v>
      </c>
      <c r="E1034" s="28">
        <f t="shared" si="16"/>
        <v>5.9319749700164287E-3</v>
      </c>
      <c r="F1034" s="28"/>
    </row>
    <row r="1035" spans="1:6" x14ac:dyDescent="0.25">
      <c r="A1035">
        <v>1032</v>
      </c>
      <c r="B1035" s="27">
        <v>41257</v>
      </c>
      <c r="C1035" s="25">
        <v>5.5490275844931602E-3</v>
      </c>
      <c r="D1035" s="25">
        <f>VLOOKUP(B1035,viz!$B$3:$C$1863,2,0)</f>
        <v>1413.58</v>
      </c>
      <c r="E1035" s="28">
        <f t="shared" si="16"/>
        <v>3.7855434285217864E-3</v>
      </c>
      <c r="F1035" s="28"/>
    </row>
    <row r="1036" spans="1:6" x14ac:dyDescent="0.25">
      <c r="A1036">
        <v>1033</v>
      </c>
      <c r="B1036" s="27">
        <v>41264</v>
      </c>
      <c r="C1036" s="25">
        <v>9.9077373743057303E-3</v>
      </c>
      <c r="D1036" s="25">
        <f>VLOOKUP(B1036,viz!$B$3:$C$1863,2,0)</f>
        <v>1430.15</v>
      </c>
      <c r="E1036" s="28">
        <f t="shared" si="16"/>
        <v>8.9405419269426838E-3</v>
      </c>
      <c r="F1036" s="28"/>
    </row>
    <row r="1037" spans="1:6" x14ac:dyDescent="0.25">
      <c r="A1037">
        <v>1034</v>
      </c>
      <c r="B1037" s="27">
        <v>41271</v>
      </c>
      <c r="C1037" s="25">
        <v>1.1946139857173001E-2</v>
      </c>
      <c r="D1037" s="25">
        <f>VLOOKUP(B1037,viz!$B$3:$C$1863,2,0)</f>
        <v>1402.43</v>
      </c>
      <c r="E1037" s="28">
        <f t="shared" si="16"/>
        <v>1.1351338296757904E-2</v>
      </c>
      <c r="F1037" s="28"/>
    </row>
    <row r="1038" spans="1:6" x14ac:dyDescent="0.25">
      <c r="A1038">
        <v>1035</v>
      </c>
      <c r="B1038" s="27">
        <v>41278</v>
      </c>
      <c r="C1038" s="25">
        <v>5.4548024199903003E-3</v>
      </c>
      <c r="D1038" s="25">
        <f>VLOOKUP(B1038,viz!$B$3:$C$1863,2,0)</f>
        <v>1466.47</v>
      </c>
      <c r="E1038" s="28">
        <f t="shared" si="16"/>
        <v>3.6741043548167689E-3</v>
      </c>
      <c r="F1038" s="28"/>
    </row>
    <row r="1039" spans="1:6" x14ac:dyDescent="0.25">
      <c r="A1039">
        <v>1036</v>
      </c>
      <c r="B1039" s="27">
        <v>41285</v>
      </c>
      <c r="C1039" s="25">
        <v>1.4883568510413199E-2</v>
      </c>
      <c r="D1039" s="25">
        <f>VLOOKUP(B1039,viz!$B$3:$C$1863,2,0)</f>
        <v>1472.05</v>
      </c>
      <c r="E1039" s="28">
        <f t="shared" si="16"/>
        <v>1.482540310650127E-2</v>
      </c>
      <c r="F1039" s="28"/>
    </row>
    <row r="1040" spans="1:6" x14ac:dyDescent="0.25">
      <c r="A1040">
        <v>1037</v>
      </c>
      <c r="B1040" s="27">
        <v>41292</v>
      </c>
      <c r="C1040" s="25">
        <v>4.6303863637149299E-3</v>
      </c>
      <c r="D1040" s="25">
        <f>VLOOKUP(B1040,viz!$B$3:$C$1863,2,0)</f>
        <v>1485.98</v>
      </c>
      <c r="E1040" s="28">
        <f t="shared" si="16"/>
        <v>2.6990764825535955E-3</v>
      </c>
      <c r="F1040" s="28"/>
    </row>
    <row r="1041" spans="1:6" x14ac:dyDescent="0.25">
      <c r="A1041">
        <v>1038</v>
      </c>
      <c r="B1041" s="27">
        <v>41299</v>
      </c>
      <c r="C1041" s="25">
        <v>1.07639133930206E-2</v>
      </c>
      <c r="D1041" s="25">
        <f>VLOOKUP(B1041,viz!$B$3:$C$1863,2,0)</f>
        <v>1502.96</v>
      </c>
      <c r="E1041" s="28">
        <f t="shared" si="16"/>
        <v>9.9531319601618793E-3</v>
      </c>
      <c r="F1041" s="28"/>
    </row>
    <row r="1042" spans="1:6" x14ac:dyDescent="0.25">
      <c r="A1042">
        <v>1039</v>
      </c>
      <c r="B1042" s="27">
        <v>41306</v>
      </c>
      <c r="C1042" s="25">
        <v>4.6836850233376E-3</v>
      </c>
      <c r="D1042" s="25">
        <f>VLOOKUP(B1042,viz!$B$3:$C$1863,2,0)</f>
        <v>1513.17</v>
      </c>
      <c r="E1042" s="28">
        <f t="shared" si="16"/>
        <v>2.762112225599596E-3</v>
      </c>
      <c r="F1042" s="28"/>
    </row>
    <row r="1043" spans="1:6" x14ac:dyDescent="0.25">
      <c r="A1043">
        <v>1040</v>
      </c>
      <c r="B1043" s="27">
        <v>41313</v>
      </c>
      <c r="C1043" s="25">
        <v>4.47034044191241E-3</v>
      </c>
      <c r="D1043" s="25">
        <f>VLOOKUP(B1043,viz!$B$3:$C$1863,2,0)</f>
        <v>1517.93</v>
      </c>
      <c r="E1043" s="28">
        <f t="shared" si="16"/>
        <v>2.5097919175433945E-3</v>
      </c>
      <c r="F1043" s="28"/>
    </row>
    <row r="1044" spans="1:6" x14ac:dyDescent="0.25">
      <c r="A1044">
        <v>1041</v>
      </c>
      <c r="B1044" s="27">
        <v>41320</v>
      </c>
      <c r="C1044" s="25">
        <v>9.3126604333519901E-3</v>
      </c>
      <c r="D1044" s="25">
        <f>VLOOKUP(B1044,viz!$B$3:$C$1863,2,0)</f>
        <v>1519.79</v>
      </c>
      <c r="E1044" s="28">
        <f t="shared" si="16"/>
        <v>8.2367509234142419E-3</v>
      </c>
      <c r="F1044" s="28"/>
    </row>
    <row r="1045" spans="1:6" x14ac:dyDescent="0.25">
      <c r="A1045">
        <v>1042</v>
      </c>
      <c r="B1045" s="27">
        <v>41327</v>
      </c>
      <c r="C1045" s="25">
        <v>3.8443601224571501E-3</v>
      </c>
      <c r="D1045" s="25">
        <f>VLOOKUP(B1045,viz!$B$3:$C$1863,2,0)</f>
        <v>1515.6</v>
      </c>
      <c r="E1045" s="28">
        <f t="shared" si="16"/>
        <v>1.7694518255338136E-3</v>
      </c>
      <c r="F1045" s="28"/>
    </row>
    <row r="1046" spans="1:6" x14ac:dyDescent="0.25">
      <c r="A1046">
        <v>1043</v>
      </c>
      <c r="B1046" s="27">
        <v>41334</v>
      </c>
      <c r="C1046" s="25">
        <v>4.6710115857422404E-3</v>
      </c>
      <c r="D1046" s="25">
        <f>VLOOKUP(B1046,viz!$B$3:$C$1863,2,0)</f>
        <v>1518.2</v>
      </c>
      <c r="E1046" s="28">
        <f t="shared" si="16"/>
        <v>2.7471234892706468E-3</v>
      </c>
      <c r="F1046" s="28"/>
    </row>
    <row r="1047" spans="1:6" x14ac:dyDescent="0.25">
      <c r="A1047">
        <v>1044</v>
      </c>
      <c r="B1047" s="27">
        <v>41341</v>
      </c>
      <c r="C1047" s="25">
        <v>4.66830749064684E-3</v>
      </c>
      <c r="D1047" s="25">
        <f>VLOOKUP(B1047,viz!$B$3:$C$1863,2,0)</f>
        <v>1551.18</v>
      </c>
      <c r="E1047" s="28">
        <f t="shared" si="16"/>
        <v>2.7439253855132098E-3</v>
      </c>
      <c r="F1047" s="28"/>
    </row>
    <row r="1048" spans="1:6" x14ac:dyDescent="0.25">
      <c r="A1048">
        <v>1045</v>
      </c>
      <c r="B1048" s="27">
        <v>41348</v>
      </c>
      <c r="C1048" s="25">
        <v>5.2151656709611399E-3</v>
      </c>
      <c r="D1048" s="25">
        <f>VLOOKUP(B1048,viz!$B$3:$C$1863,2,0)</f>
        <v>1560.7</v>
      </c>
      <c r="E1048" s="28">
        <f t="shared" si="16"/>
        <v>3.3906885870822281E-3</v>
      </c>
      <c r="F1048" s="28"/>
    </row>
    <row r="1049" spans="1:6" x14ac:dyDescent="0.25">
      <c r="A1049">
        <v>1046</v>
      </c>
      <c r="B1049" s="27">
        <v>41355</v>
      </c>
      <c r="C1049" s="25">
        <v>3.8317774888127999E-3</v>
      </c>
      <c r="D1049" s="25">
        <f>VLOOKUP(B1049,viz!$B$3:$C$1863,2,0)</f>
        <v>1556.89</v>
      </c>
      <c r="E1049" s="28">
        <f t="shared" si="16"/>
        <v>1.7545704820467092E-3</v>
      </c>
      <c r="F1049" s="28"/>
    </row>
    <row r="1050" spans="1:6" x14ac:dyDescent="0.25">
      <c r="A1050">
        <v>1047</v>
      </c>
      <c r="B1050" s="27">
        <v>41362</v>
      </c>
      <c r="C1050" s="25">
        <v>6.0857278294861299E-3</v>
      </c>
      <c r="D1050" s="25">
        <f>VLOOKUP(B1050,viz!$B$3:$C$1863,2,0)</f>
        <v>1569.19</v>
      </c>
      <c r="E1050" s="28">
        <f t="shared" si="16"/>
        <v>4.4202929508477175E-3</v>
      </c>
      <c r="F1050" s="28"/>
    </row>
    <row r="1051" spans="1:6" x14ac:dyDescent="0.25">
      <c r="A1051">
        <v>1048</v>
      </c>
      <c r="B1051" s="27">
        <v>41369</v>
      </c>
      <c r="C1051" s="25">
        <v>6.0812593437731301E-3</v>
      </c>
      <c r="D1051" s="25">
        <f>VLOOKUP(B1051,viz!$B$3:$C$1863,2,0)</f>
        <v>1553.28</v>
      </c>
      <c r="E1051" s="28">
        <f t="shared" si="16"/>
        <v>4.4150081215630129E-3</v>
      </c>
      <c r="F1051" s="28"/>
    </row>
    <row r="1052" spans="1:6" x14ac:dyDescent="0.25">
      <c r="A1052">
        <v>1049</v>
      </c>
      <c r="B1052" s="27">
        <v>41376</v>
      </c>
      <c r="C1052" s="25">
        <v>4.90968115627766E-3</v>
      </c>
      <c r="D1052" s="25">
        <f>VLOOKUP(B1052,viz!$B$3:$C$1863,2,0)</f>
        <v>1588.85</v>
      </c>
      <c r="E1052" s="28">
        <f t="shared" si="16"/>
        <v>3.0293953855562114E-3</v>
      </c>
      <c r="F1052" s="28"/>
    </row>
    <row r="1053" spans="1:6" x14ac:dyDescent="0.25">
      <c r="A1053">
        <v>1050</v>
      </c>
      <c r="B1053" s="27">
        <v>41383</v>
      </c>
      <c r="C1053" s="25">
        <v>3.7698361556976999E-3</v>
      </c>
      <c r="D1053" s="25">
        <f>VLOOKUP(B1053,viz!$B$3:$C$1863,2,0)</f>
        <v>1555.25</v>
      </c>
      <c r="E1053" s="28">
        <f t="shared" si="16"/>
        <v>1.6813131433854307E-3</v>
      </c>
      <c r="F1053" s="28"/>
    </row>
    <row r="1054" spans="1:6" x14ac:dyDescent="0.25">
      <c r="A1054">
        <v>1051</v>
      </c>
      <c r="B1054" s="27">
        <v>41390</v>
      </c>
      <c r="C1054" s="25">
        <v>4.0210993029177198E-3</v>
      </c>
      <c r="D1054" s="25">
        <f>VLOOKUP(B1054,viz!$B$3:$C$1863,2,0)</f>
        <v>1582.24</v>
      </c>
      <c r="E1054" s="28">
        <f t="shared" si="16"/>
        <v>1.9784793253723736E-3</v>
      </c>
      <c r="F1054" s="28"/>
    </row>
    <row r="1055" spans="1:6" x14ac:dyDescent="0.25">
      <c r="A1055">
        <v>1052</v>
      </c>
      <c r="B1055" s="27">
        <v>41397</v>
      </c>
      <c r="C1055" s="25">
        <v>7.0818378590047403E-3</v>
      </c>
      <c r="D1055" s="25">
        <f>VLOOKUP(B1055,viz!$B$3:$C$1863,2,0)</f>
        <v>1614.42</v>
      </c>
      <c r="E1055" s="28">
        <f t="shared" si="16"/>
        <v>5.5983814114357851E-3</v>
      </c>
      <c r="F1055" s="28"/>
    </row>
    <row r="1056" spans="1:6" x14ac:dyDescent="0.25">
      <c r="A1056">
        <v>1053</v>
      </c>
      <c r="B1056" s="27">
        <v>41404</v>
      </c>
      <c r="C1056" s="25">
        <v>6.0629649087786701E-3</v>
      </c>
      <c r="D1056" s="25">
        <f>VLOOKUP(B1056,viz!$B$3:$C$1863,2,0)</f>
        <v>1633.7</v>
      </c>
      <c r="E1056" s="28">
        <f t="shared" si="16"/>
        <v>4.3933714929564648E-3</v>
      </c>
      <c r="F1056" s="28"/>
    </row>
    <row r="1057" spans="1:6" x14ac:dyDescent="0.25">
      <c r="A1057">
        <v>1054</v>
      </c>
      <c r="B1057" s="27">
        <v>41411</v>
      </c>
      <c r="C1057" s="25">
        <v>7.8951958566904103E-3</v>
      </c>
      <c r="D1057" s="25">
        <f>VLOOKUP(B1057,viz!$B$3:$C$1863,2,0)</f>
        <v>1667.47</v>
      </c>
      <c r="E1057" s="28">
        <f t="shared" si="16"/>
        <v>6.5603310384901147E-3</v>
      </c>
      <c r="F1057" s="28"/>
    </row>
    <row r="1058" spans="1:6" x14ac:dyDescent="0.25">
      <c r="A1058">
        <v>1055</v>
      </c>
      <c r="B1058" s="27">
        <v>41418</v>
      </c>
      <c r="C1058" s="25">
        <v>6.0564917512238E-3</v>
      </c>
      <c r="D1058" s="25">
        <f>VLOOKUP(B1058,viz!$B$3:$C$1863,2,0)</f>
        <v>1649.6</v>
      </c>
      <c r="E1058" s="28">
        <f t="shared" si="16"/>
        <v>4.3857157601629232E-3</v>
      </c>
      <c r="F1058" s="28"/>
    </row>
    <row r="1059" spans="1:6" x14ac:dyDescent="0.25">
      <c r="A1059">
        <v>1056</v>
      </c>
      <c r="B1059" s="27">
        <v>41425</v>
      </c>
      <c r="C1059" s="25">
        <v>1.8167931586504E-2</v>
      </c>
      <c r="D1059" s="25">
        <f>VLOOKUP(B1059,viz!$B$3:$C$1863,2,0)</f>
        <v>1630.74</v>
      </c>
      <c r="E1059" s="28">
        <f t="shared" si="16"/>
        <v>1.8709783471784813E-2</v>
      </c>
      <c r="F1059" s="28"/>
    </row>
    <row r="1060" spans="1:6" x14ac:dyDescent="0.25">
      <c r="A1060">
        <v>1057</v>
      </c>
      <c r="B1060" s="27">
        <v>41432</v>
      </c>
      <c r="C1060" s="25">
        <v>8.7424656376242603E-3</v>
      </c>
      <c r="D1060" s="25">
        <f>VLOOKUP(B1060,viz!$B$3:$C$1863,2,0)</f>
        <v>1643.38</v>
      </c>
      <c r="E1060" s="28">
        <f t="shared" si="16"/>
        <v>7.5623877614863977E-3</v>
      </c>
      <c r="F1060" s="28"/>
    </row>
    <row r="1061" spans="1:6" x14ac:dyDescent="0.25">
      <c r="A1061">
        <v>1058</v>
      </c>
      <c r="B1061" s="27">
        <v>41439</v>
      </c>
      <c r="C1061" s="25">
        <v>3.1268447637557997E-2</v>
      </c>
      <c r="D1061" s="25">
        <f>VLOOKUP(B1061,viz!$B$3:$C$1863,2,0)</f>
        <v>1626.73</v>
      </c>
      <c r="E1061" s="28">
        <f t="shared" si="16"/>
        <v>3.4203620829244261E-2</v>
      </c>
      <c r="F1061" s="28"/>
    </row>
    <row r="1062" spans="1:6" x14ac:dyDescent="0.25">
      <c r="A1062">
        <v>1059</v>
      </c>
      <c r="B1062" s="27">
        <v>41446</v>
      </c>
      <c r="C1062" s="25">
        <v>1.8110541626811E-2</v>
      </c>
      <c r="D1062" s="25">
        <f>VLOOKUP(B1062,viz!$B$3:$C$1863,2,0)</f>
        <v>1592.43</v>
      </c>
      <c r="E1062" s="28">
        <f t="shared" si="16"/>
        <v>1.8641908992797173E-2</v>
      </c>
      <c r="F1062" s="28"/>
    </row>
    <row r="1063" spans="1:6" x14ac:dyDescent="0.25">
      <c r="A1063">
        <v>1060</v>
      </c>
      <c r="B1063" s="27">
        <v>41453</v>
      </c>
      <c r="C1063" s="25">
        <v>1.3250132091343399E-2</v>
      </c>
      <c r="D1063" s="25">
        <f>VLOOKUP(B1063,viz!$B$3:$C$1863,2,0)</f>
        <v>1606.28</v>
      </c>
      <c r="E1063" s="28">
        <f t="shared" si="16"/>
        <v>1.2893555680629653E-2</v>
      </c>
      <c r="F1063" s="28"/>
    </row>
    <row r="1064" spans="1:6" x14ac:dyDescent="0.25">
      <c r="A1064">
        <v>1061</v>
      </c>
      <c r="B1064" s="27">
        <v>41460</v>
      </c>
      <c r="C1064" s="25">
        <v>1.5421973541378999E-2</v>
      </c>
      <c r="D1064" s="25">
        <f>VLOOKUP(B1064,viz!$B$3:$C$1863,2,0)</f>
        <v>1631.89</v>
      </c>
      <c r="E1064" s="28">
        <f t="shared" si="16"/>
        <v>1.546216886059161E-2</v>
      </c>
      <c r="F1064" s="28"/>
    </row>
    <row r="1065" spans="1:6" x14ac:dyDescent="0.25">
      <c r="A1065">
        <v>1062</v>
      </c>
      <c r="B1065" s="27">
        <v>41467</v>
      </c>
      <c r="C1065" s="25">
        <v>4.5597222633659796E-3</v>
      </c>
      <c r="D1065" s="25">
        <f>VLOOKUP(B1065,viz!$B$3:$C$1863,2,0)</f>
        <v>1680.19</v>
      </c>
      <c r="E1065" s="28">
        <f t="shared" si="16"/>
        <v>2.6155028222831864E-3</v>
      </c>
      <c r="F1065" s="28"/>
    </row>
    <row r="1066" spans="1:6" x14ac:dyDescent="0.25">
      <c r="A1066">
        <v>1063</v>
      </c>
      <c r="B1066" s="27">
        <v>41474</v>
      </c>
      <c r="C1066" s="25">
        <v>1.5853550285100899E-2</v>
      </c>
      <c r="D1066" s="25">
        <f>VLOOKUP(B1066,viz!$B$3:$C$1863,2,0)</f>
        <v>1692.09</v>
      </c>
      <c r="E1066" s="28">
        <f t="shared" si="16"/>
        <v>1.5972589965258788E-2</v>
      </c>
      <c r="F1066" s="28"/>
    </row>
    <row r="1067" spans="1:6" x14ac:dyDescent="0.25">
      <c r="A1067">
        <v>1064</v>
      </c>
      <c r="B1067" s="27">
        <v>41481</v>
      </c>
      <c r="C1067" s="25">
        <v>6.1879591085016701E-3</v>
      </c>
      <c r="D1067" s="25">
        <f>VLOOKUP(B1067,viz!$B$3:$C$1863,2,0)</f>
        <v>1691.65</v>
      </c>
      <c r="E1067" s="28">
        <f t="shared" si="16"/>
        <v>4.5412007688099268E-3</v>
      </c>
      <c r="F1067" s="28"/>
    </row>
    <row r="1068" spans="1:6" x14ac:dyDescent="0.25">
      <c r="A1068">
        <v>1065</v>
      </c>
      <c r="B1068" s="27">
        <v>41488</v>
      </c>
      <c r="C1068" s="25">
        <v>9.0110469609498995E-3</v>
      </c>
      <c r="D1068" s="25">
        <f>VLOOKUP(B1068,viz!$B$3:$C$1863,2,0)</f>
        <v>1709.67</v>
      </c>
      <c r="E1068" s="28">
        <f t="shared" si="16"/>
        <v>7.8800359613467284E-3</v>
      </c>
      <c r="F1068" s="28"/>
    </row>
    <row r="1069" spans="1:6" x14ac:dyDescent="0.25">
      <c r="A1069">
        <v>1066</v>
      </c>
      <c r="B1069" s="27">
        <v>41495</v>
      </c>
      <c r="C1069" s="25">
        <v>4.0956540033221201E-3</v>
      </c>
      <c r="D1069" s="25">
        <f>VLOOKUP(B1069,viz!$B$3:$C$1863,2,0)</f>
        <v>1691.42</v>
      </c>
      <c r="E1069" s="28">
        <f t="shared" si="16"/>
        <v>2.0666543558672187E-3</v>
      </c>
      <c r="F1069" s="28"/>
    </row>
    <row r="1070" spans="1:6" x14ac:dyDescent="0.25">
      <c r="A1070">
        <v>1067</v>
      </c>
      <c r="B1070" s="27">
        <v>41502</v>
      </c>
      <c r="C1070" s="25">
        <v>6.5714796073734804E-3</v>
      </c>
      <c r="D1070" s="25">
        <f>VLOOKUP(B1070,viz!$B$3:$C$1863,2,0)</f>
        <v>1655.83</v>
      </c>
      <c r="E1070" s="28">
        <f t="shared" si="16"/>
        <v>4.9947862771680847E-3</v>
      </c>
      <c r="F1070" s="28"/>
    </row>
    <row r="1071" spans="1:6" x14ac:dyDescent="0.25">
      <c r="A1071">
        <v>1068</v>
      </c>
      <c r="B1071" s="27">
        <v>41509</v>
      </c>
      <c r="C1071" s="25">
        <v>6.5655023790895904E-3</v>
      </c>
      <c r="D1071" s="25">
        <f>VLOOKUP(B1071,viz!$B$3:$C$1863,2,0)</f>
        <v>1663.5</v>
      </c>
      <c r="E1071" s="28">
        <f t="shared" si="16"/>
        <v>4.9877170745108697E-3</v>
      </c>
      <c r="F1071" s="28"/>
    </row>
    <row r="1072" spans="1:6" x14ac:dyDescent="0.25">
      <c r="A1072">
        <v>1069</v>
      </c>
      <c r="B1072" s="27">
        <v>41516</v>
      </c>
      <c r="C1072" s="25">
        <v>5.2679814398288701E-3</v>
      </c>
      <c r="D1072" s="25">
        <f>VLOOKUP(B1072,viz!$B$3:$C$1863,2,0)</f>
        <v>1632.97</v>
      </c>
      <c r="E1072" s="28">
        <f t="shared" si="16"/>
        <v>3.4531532205025234E-3</v>
      </c>
      <c r="F1072" s="28"/>
    </row>
    <row r="1073" spans="1:6" x14ac:dyDescent="0.25">
      <c r="A1073">
        <v>1070</v>
      </c>
      <c r="B1073" s="27">
        <v>41523</v>
      </c>
      <c r="C1073" s="25">
        <v>9.6023119986057299E-3</v>
      </c>
      <c r="D1073" s="25">
        <f>VLOOKUP(B1073,viz!$B$3:$C$1863,2,0)</f>
        <v>1655.17</v>
      </c>
      <c r="E1073" s="28">
        <f t="shared" si="16"/>
        <v>8.5793186684469981E-3</v>
      </c>
      <c r="F1073" s="28"/>
    </row>
    <row r="1074" spans="1:6" x14ac:dyDescent="0.25">
      <c r="A1074">
        <v>1071</v>
      </c>
      <c r="B1074" s="27">
        <v>41530</v>
      </c>
      <c r="C1074" s="25">
        <v>4.35403920710087E-3</v>
      </c>
      <c r="D1074" s="25">
        <f>VLOOKUP(B1074,viz!$B$3:$C$1863,2,0)</f>
        <v>1687.99</v>
      </c>
      <c r="E1074" s="28">
        <f t="shared" si="16"/>
        <v>2.3722437164176284E-3</v>
      </c>
      <c r="F1074" s="28"/>
    </row>
    <row r="1075" spans="1:6" x14ac:dyDescent="0.25">
      <c r="A1075">
        <v>1072</v>
      </c>
      <c r="B1075" s="27">
        <v>41537</v>
      </c>
      <c r="C1075" s="25">
        <v>9.0837711468339001E-3</v>
      </c>
      <c r="D1075" s="25">
        <f>VLOOKUP(B1075,viz!$B$3:$C$1863,2,0)</f>
        <v>1709.91</v>
      </c>
      <c r="E1075" s="28">
        <f t="shared" si="16"/>
        <v>7.9660460622961258E-3</v>
      </c>
      <c r="F1075" s="28"/>
    </row>
    <row r="1076" spans="1:6" x14ac:dyDescent="0.25">
      <c r="A1076">
        <v>1073</v>
      </c>
      <c r="B1076" s="27">
        <v>41544</v>
      </c>
      <c r="C1076" s="25">
        <v>6.8443091586232203E-3</v>
      </c>
      <c r="D1076" s="25">
        <f>VLOOKUP(B1076,viz!$B$3:$C$1863,2,0)</f>
        <v>1691.75</v>
      </c>
      <c r="E1076" s="28">
        <f t="shared" si="16"/>
        <v>5.3174588098300344E-3</v>
      </c>
      <c r="F1076" s="28"/>
    </row>
    <row r="1077" spans="1:6" x14ac:dyDescent="0.25">
      <c r="A1077">
        <v>1074</v>
      </c>
      <c r="B1077" s="27">
        <v>41551</v>
      </c>
      <c r="C1077" s="25">
        <v>4.3471367098391099E-3</v>
      </c>
      <c r="D1077" s="25">
        <f>VLOOKUP(B1077,viz!$B$3:$C$1863,2,0)</f>
        <v>1690.5</v>
      </c>
      <c r="E1077" s="28">
        <f t="shared" si="16"/>
        <v>2.3640802082384666E-3</v>
      </c>
      <c r="F1077" s="28"/>
    </row>
    <row r="1078" spans="1:6" x14ac:dyDescent="0.25">
      <c r="A1078">
        <v>1075</v>
      </c>
      <c r="B1078" s="27">
        <v>41558</v>
      </c>
      <c r="C1078" s="25">
        <v>4.3446379713714097E-3</v>
      </c>
      <c r="D1078" s="25">
        <f>VLOOKUP(B1078,viz!$B$3:$C$1863,2,0)</f>
        <v>1703.2</v>
      </c>
      <c r="E1078" s="28">
        <f t="shared" si="16"/>
        <v>2.3611249775233939E-3</v>
      </c>
      <c r="F1078" s="28"/>
    </row>
    <row r="1079" spans="1:6" x14ac:dyDescent="0.25">
      <c r="A1079">
        <v>1076</v>
      </c>
      <c r="B1079" s="27">
        <v>41565</v>
      </c>
      <c r="C1079" s="25">
        <v>4.34250151738524E-3</v>
      </c>
      <c r="D1079" s="25">
        <f>VLOOKUP(B1079,viz!$B$3:$C$1863,2,0)</f>
        <v>1744.5</v>
      </c>
      <c r="E1079" s="28">
        <f t="shared" si="16"/>
        <v>2.3585982167107352E-3</v>
      </c>
      <c r="F1079" s="28"/>
    </row>
    <row r="1080" spans="1:6" x14ac:dyDescent="0.25">
      <c r="A1080">
        <v>1077</v>
      </c>
      <c r="B1080" s="27">
        <v>41572</v>
      </c>
      <c r="C1080" s="25">
        <v>9.0527702122926695E-3</v>
      </c>
      <c r="D1080" s="25">
        <f>VLOOKUP(B1080,viz!$B$3:$C$1863,2,0)</f>
        <v>1759.77</v>
      </c>
      <c r="E1080" s="28">
        <f t="shared" si="16"/>
        <v>7.929381595351526E-3</v>
      </c>
      <c r="F1080" s="28"/>
    </row>
    <row r="1081" spans="1:6" x14ac:dyDescent="0.25">
      <c r="A1081">
        <v>1078</v>
      </c>
      <c r="B1081" s="27">
        <v>41579</v>
      </c>
      <c r="C1081" s="25">
        <v>9.0490793809294701E-3</v>
      </c>
      <c r="D1081" s="25">
        <f>VLOOKUP(B1081,viz!$B$3:$C$1863,2,0)</f>
        <v>1761.64</v>
      </c>
      <c r="E1081" s="28">
        <f t="shared" si="16"/>
        <v>7.9250164893791848E-3</v>
      </c>
      <c r="F1081" s="28"/>
    </row>
    <row r="1082" spans="1:6" x14ac:dyDescent="0.25">
      <c r="A1082">
        <v>1079</v>
      </c>
      <c r="B1082" s="27">
        <v>41586</v>
      </c>
      <c r="C1082" s="25">
        <v>4.8237298615276796E-3</v>
      </c>
      <c r="D1082" s="25">
        <f>VLOOKUP(B1082,viz!$B$3:$C$1863,2,0)</f>
        <v>1770.61</v>
      </c>
      <c r="E1082" s="28">
        <f t="shared" si="16"/>
        <v>2.9277417273087477E-3</v>
      </c>
      <c r="F1082" s="28"/>
    </row>
    <row r="1083" spans="1:6" x14ac:dyDescent="0.25">
      <c r="A1083">
        <v>1080</v>
      </c>
      <c r="B1083" s="27">
        <v>41593</v>
      </c>
      <c r="C1083" s="25">
        <v>4.3326066806912396E-3</v>
      </c>
      <c r="D1083" s="25">
        <f>VLOOKUP(B1083,viz!$B$3:$C$1863,2,0)</f>
        <v>1798.18</v>
      </c>
      <c r="E1083" s="28">
        <f t="shared" si="16"/>
        <v>2.3468957013427906E-3</v>
      </c>
      <c r="F1083" s="28"/>
    </row>
    <row r="1084" spans="1:6" x14ac:dyDescent="0.25">
      <c r="A1084">
        <v>1081</v>
      </c>
      <c r="B1084" s="27">
        <v>41600</v>
      </c>
      <c r="C1084" s="25">
        <v>1.11880172044039E-2</v>
      </c>
      <c r="D1084" s="25">
        <f>VLOOKUP(B1084,viz!$B$3:$C$1863,2,0)</f>
        <v>1804.76</v>
      </c>
      <c r="E1084" s="28">
        <f t="shared" si="16"/>
        <v>1.0454714909310119E-2</v>
      </c>
      <c r="F1084" s="28"/>
    </row>
    <row r="1085" spans="1:6" x14ac:dyDescent="0.25">
      <c r="A1085">
        <v>1082</v>
      </c>
      <c r="B1085" s="27">
        <v>41607</v>
      </c>
      <c r="C1085" s="25">
        <v>4.6752165071666197E-3</v>
      </c>
      <c r="D1085" s="25">
        <f>VLOOKUP(B1085,viz!$B$3:$C$1863,2,0)</f>
        <v>1805.81</v>
      </c>
      <c r="E1085" s="28">
        <f t="shared" si="16"/>
        <v>2.7520966039476821E-3</v>
      </c>
      <c r="F1085" s="28"/>
    </row>
    <row r="1086" spans="1:6" x14ac:dyDescent="0.25">
      <c r="A1086">
        <v>1083</v>
      </c>
      <c r="B1086" s="27">
        <v>41614</v>
      </c>
      <c r="C1086" s="25">
        <v>3.5489727742969998E-3</v>
      </c>
      <c r="D1086" s="25">
        <f>VLOOKUP(B1086,viz!$B$3:$C$1863,2,0)</f>
        <v>1805.09</v>
      </c>
      <c r="E1086" s="28">
        <f t="shared" si="16"/>
        <v>1.4201004326567061E-3</v>
      </c>
      <c r="F1086" s="28"/>
    </row>
    <row r="1087" spans="1:6" x14ac:dyDescent="0.25">
      <c r="A1087">
        <v>1084</v>
      </c>
      <c r="B1087" s="27">
        <v>41621</v>
      </c>
      <c r="C1087" s="25">
        <v>3.5469566937536001E-3</v>
      </c>
      <c r="D1087" s="25">
        <f>VLOOKUP(B1087,viz!$B$3:$C$1863,2,0)</f>
        <v>1775.32</v>
      </c>
      <c r="E1087" s="28">
        <f t="shared" si="16"/>
        <v>1.4177160362010826E-3</v>
      </c>
      <c r="F1087" s="28"/>
    </row>
    <row r="1088" spans="1:6" x14ac:dyDescent="0.25">
      <c r="A1088">
        <v>1085</v>
      </c>
      <c r="B1088" s="27">
        <v>41628</v>
      </c>
      <c r="C1088" s="25">
        <v>6.38081058859825E-2</v>
      </c>
      <c r="D1088" s="25">
        <f>VLOOKUP(B1088,viz!$B$3:$C$1863,2,0)</f>
        <v>1818.32</v>
      </c>
      <c r="E1088" s="28">
        <f t="shared" si="16"/>
        <v>7.2687919509053969E-2</v>
      </c>
      <c r="F1088" s="28"/>
    </row>
    <row r="1089" spans="1:6" x14ac:dyDescent="0.25">
      <c r="A1089">
        <v>1086</v>
      </c>
      <c r="B1089" s="27">
        <v>41635</v>
      </c>
      <c r="C1089" s="25">
        <v>0.12489788979291901</v>
      </c>
      <c r="D1089" s="25">
        <f>VLOOKUP(B1089,viz!$B$3:$C$1863,2,0)</f>
        <v>1841.4</v>
      </c>
      <c r="E1089" s="28">
        <f t="shared" si="16"/>
        <v>0.14493814021545631</v>
      </c>
      <c r="F1089" s="28"/>
    </row>
    <row r="1090" spans="1:6" x14ac:dyDescent="0.25">
      <c r="A1090">
        <v>1087</v>
      </c>
      <c r="B1090" s="27">
        <v>41642</v>
      </c>
      <c r="C1090" s="25">
        <v>6.3758641481399494E-2</v>
      </c>
      <c r="D1090" s="25">
        <f>VLOOKUP(B1090,viz!$B$3:$C$1863,2,0)</f>
        <v>1831.37</v>
      </c>
      <c r="E1090" s="28">
        <f t="shared" si="16"/>
        <v>7.2629418497597173E-2</v>
      </c>
      <c r="F1090" s="28"/>
    </row>
    <row r="1091" spans="1:6" x14ac:dyDescent="0.25">
      <c r="A1091">
        <v>1088</v>
      </c>
      <c r="B1091" s="27">
        <v>41649</v>
      </c>
      <c r="C1091" s="25">
        <v>5.4793506860732998E-2</v>
      </c>
      <c r="D1091" s="25">
        <f>VLOOKUP(B1091,viz!$B$3:$C$1863,2,0)</f>
        <v>1842.37</v>
      </c>
      <c r="E1091" s="28">
        <f t="shared" si="16"/>
        <v>6.2026451625222689E-2</v>
      </c>
      <c r="F1091" s="28"/>
    </row>
    <row r="1092" spans="1:6" x14ac:dyDescent="0.25">
      <c r="A1092">
        <v>1089</v>
      </c>
      <c r="B1092" s="27">
        <v>41656</v>
      </c>
      <c r="C1092" s="25">
        <v>7.0097930729389205E-2</v>
      </c>
      <c r="D1092" s="25">
        <f>VLOOKUP(B1092,viz!$B$3:$C$1863,2,0)</f>
        <v>1838.7</v>
      </c>
      <c r="E1092" s="28">
        <f t="shared" si="16"/>
        <v>8.012682670559991E-2</v>
      </c>
      <c r="F1092" s="28"/>
    </row>
    <row r="1093" spans="1:6" x14ac:dyDescent="0.25">
      <c r="A1093">
        <v>1090</v>
      </c>
      <c r="B1093" s="27">
        <v>41663</v>
      </c>
      <c r="C1093" s="25">
        <v>4.1357580572366701E-2</v>
      </c>
      <c r="D1093" s="25">
        <f>VLOOKUP(B1093,viz!$B$3:$C$1863,2,0)</f>
        <v>1790.29</v>
      </c>
      <c r="E1093" s="28">
        <f t="shared" ref="E1093:E1156" si="17">(C1093-$E$1)/$E$3</f>
        <v>4.613592824068681E-2</v>
      </c>
      <c r="F1093" s="28"/>
    </row>
    <row r="1094" spans="1:6" x14ac:dyDescent="0.25">
      <c r="A1094">
        <v>1091</v>
      </c>
      <c r="B1094" s="27">
        <v>41670</v>
      </c>
      <c r="C1094" s="25">
        <v>4.5107208192348501E-2</v>
      </c>
      <c r="D1094" s="25">
        <f>VLOOKUP(B1094,viz!$B$3:$C$1863,2,0)</f>
        <v>1782.59</v>
      </c>
      <c r="E1094" s="28">
        <f t="shared" si="17"/>
        <v>5.0570571904236361E-2</v>
      </c>
      <c r="F1094" s="28"/>
    </row>
    <row r="1095" spans="1:6" x14ac:dyDescent="0.25">
      <c r="A1095">
        <v>1092</v>
      </c>
      <c r="B1095" s="27">
        <v>41677</v>
      </c>
      <c r="C1095" s="25">
        <v>6.0890566557645798E-2</v>
      </c>
      <c r="D1095" s="25">
        <f>VLOOKUP(B1095,viz!$B$3:$C$1863,2,0)</f>
        <v>1797.02</v>
      </c>
      <c r="E1095" s="28">
        <f t="shared" si="17"/>
        <v>6.9237377586806287E-2</v>
      </c>
      <c r="F1095" s="28"/>
    </row>
    <row r="1096" spans="1:6" x14ac:dyDescent="0.25">
      <c r="A1096">
        <v>1093</v>
      </c>
      <c r="B1096" s="27">
        <v>41684</v>
      </c>
      <c r="C1096" s="25">
        <v>2.6255208998918499E-2</v>
      </c>
      <c r="D1096" s="25">
        <f>VLOOKUP(B1096,viz!$B$3:$C$1863,2,0)</f>
        <v>1838.63</v>
      </c>
      <c r="E1096" s="28">
        <f t="shared" si="17"/>
        <v>2.8274518204698222E-2</v>
      </c>
      <c r="F1096" s="28"/>
    </row>
    <row r="1097" spans="1:6" x14ac:dyDescent="0.25">
      <c r="A1097">
        <v>1094</v>
      </c>
      <c r="B1097" s="27">
        <v>41691</v>
      </c>
      <c r="C1097" s="25">
        <v>1.8356086686253499E-2</v>
      </c>
      <c r="D1097" s="25">
        <f>VLOOKUP(B1097,viz!$B$3:$C$1863,2,0)</f>
        <v>1836.25</v>
      </c>
      <c r="E1097" s="28">
        <f t="shared" si="17"/>
        <v>1.8932312454775585E-2</v>
      </c>
      <c r="F1097" s="28"/>
    </row>
    <row r="1098" spans="1:6" x14ac:dyDescent="0.25">
      <c r="A1098">
        <v>1095</v>
      </c>
      <c r="B1098" s="27">
        <v>41698</v>
      </c>
      <c r="C1098" s="25">
        <v>1.24737005680799E-2</v>
      </c>
      <c r="D1098" s="25">
        <f>VLOOKUP(B1098,viz!$B$3:$C$1863,2,0)</f>
        <v>1859.45</v>
      </c>
      <c r="E1098" s="28">
        <f t="shared" si="17"/>
        <v>1.1975278591867084E-2</v>
      </c>
      <c r="F1098" s="28"/>
    </row>
    <row r="1099" spans="1:6" x14ac:dyDescent="0.25">
      <c r="A1099">
        <v>1096</v>
      </c>
      <c r="B1099" s="27">
        <v>41705</v>
      </c>
      <c r="C1099" s="25">
        <v>1.7624530941247898E-2</v>
      </c>
      <c r="D1099" s="25">
        <f>VLOOKUP(B1099,viz!$B$3:$C$1863,2,0)</f>
        <v>1878.04</v>
      </c>
      <c r="E1099" s="28">
        <f t="shared" si="17"/>
        <v>1.8067109459194357E-2</v>
      </c>
      <c r="F1099" s="28"/>
    </row>
    <row r="1100" spans="1:6" x14ac:dyDescent="0.25">
      <c r="A1100">
        <v>1097</v>
      </c>
      <c r="B1100" s="27">
        <v>41712</v>
      </c>
      <c r="C1100" s="25">
        <v>4.85981330275536E-2</v>
      </c>
      <c r="D1100" s="25">
        <f>VLOOKUP(B1100,viz!$B$3:$C$1863,2,0)</f>
        <v>1841.13</v>
      </c>
      <c r="E1100" s="28">
        <f t="shared" si="17"/>
        <v>5.469925060765523E-2</v>
      </c>
      <c r="F1100" s="28"/>
    </row>
    <row r="1101" spans="1:6" x14ac:dyDescent="0.25">
      <c r="A1101">
        <v>1098</v>
      </c>
      <c r="B1101" s="27">
        <v>41719</v>
      </c>
      <c r="C1101" s="25">
        <v>4.7467153519392E-2</v>
      </c>
      <c r="D1101" s="25">
        <f>VLOOKUP(B1101,viz!$B$3:$C$1863,2,0)</f>
        <v>1866.52</v>
      </c>
      <c r="E1101" s="28">
        <f t="shared" si="17"/>
        <v>5.3361653486611628E-2</v>
      </c>
      <c r="F1101" s="28"/>
    </row>
    <row r="1102" spans="1:6" x14ac:dyDescent="0.25">
      <c r="A1102">
        <v>1099</v>
      </c>
      <c r="B1102" s="27">
        <v>41726</v>
      </c>
      <c r="C1102" s="25">
        <v>1.0367848910391299E-2</v>
      </c>
      <c r="D1102" s="25">
        <f>VLOOKUP(B1102,viz!$B$3:$C$1863,2,0)</f>
        <v>1857.62</v>
      </c>
      <c r="E1102" s="28">
        <f t="shared" si="17"/>
        <v>9.4847108191159872E-3</v>
      </c>
      <c r="F1102" s="28"/>
    </row>
    <row r="1103" spans="1:6" x14ac:dyDescent="0.25">
      <c r="A1103">
        <v>1100</v>
      </c>
      <c r="B1103" s="27">
        <v>41733</v>
      </c>
      <c r="C1103" s="25">
        <v>1.5460221096873301E-2</v>
      </c>
      <c r="D1103" s="25">
        <f>VLOOKUP(B1103,viz!$B$3:$C$1863,2,0)</f>
        <v>1865.09</v>
      </c>
      <c r="E1103" s="28">
        <f t="shared" si="17"/>
        <v>1.5507403827049395E-2</v>
      </c>
      <c r="F1103" s="28"/>
    </row>
    <row r="1104" spans="1:6" x14ac:dyDescent="0.25">
      <c r="A1104">
        <v>1101</v>
      </c>
      <c r="B1104" s="27">
        <v>41740</v>
      </c>
      <c r="C1104" s="25">
        <v>1.7695399001240699E-2</v>
      </c>
      <c r="D1104" s="25">
        <f>VLOOKUP(B1104,viz!$B$3:$C$1863,2,0)</f>
        <v>1815.69</v>
      </c>
      <c r="E1104" s="28">
        <f t="shared" si="17"/>
        <v>1.8150924340309578E-2</v>
      </c>
      <c r="F1104" s="28"/>
    </row>
    <row r="1105" spans="1:6" x14ac:dyDescent="0.25">
      <c r="A1105">
        <v>1102</v>
      </c>
      <c r="B1105" s="27">
        <v>41747</v>
      </c>
      <c r="C1105" s="25">
        <v>9.86451655626297E-3</v>
      </c>
      <c r="D1105" s="25">
        <f>VLOOKUP(B1105,viz!$B$3:$C$1863,2,0)</f>
        <v>1864.85</v>
      </c>
      <c r="E1105" s="28">
        <f t="shared" si="17"/>
        <v>8.889425137145919E-3</v>
      </c>
      <c r="F1105" s="28"/>
    </row>
    <row r="1106" spans="1:6" x14ac:dyDescent="0.25">
      <c r="A1106">
        <v>1103</v>
      </c>
      <c r="B1106" s="27">
        <v>41754</v>
      </c>
      <c r="C1106" s="25">
        <v>9.8605118691921199E-3</v>
      </c>
      <c r="D1106" s="25">
        <f>VLOOKUP(B1106,viz!$B$3:$C$1863,2,0)</f>
        <v>1863.4</v>
      </c>
      <c r="E1106" s="28">
        <f t="shared" si="17"/>
        <v>8.8846888374534902E-3</v>
      </c>
      <c r="F1106" s="28"/>
    </row>
    <row r="1107" spans="1:6" x14ac:dyDescent="0.25">
      <c r="A1107">
        <v>1104</v>
      </c>
      <c r="B1107" s="27">
        <v>41761</v>
      </c>
      <c r="C1107" s="25">
        <v>1.9638601690530801E-2</v>
      </c>
      <c r="D1107" s="25">
        <f>VLOOKUP(B1107,viz!$B$3:$C$1863,2,0)</f>
        <v>1881.14</v>
      </c>
      <c r="E1107" s="28">
        <f t="shared" si="17"/>
        <v>2.0449128953250482E-2</v>
      </c>
      <c r="F1107" s="28"/>
    </row>
    <row r="1108" spans="1:6" x14ac:dyDescent="0.25">
      <c r="A1108">
        <v>1105</v>
      </c>
      <c r="B1108" s="27">
        <v>41768</v>
      </c>
      <c r="C1108" s="25">
        <v>1.62768047302961E-2</v>
      </c>
      <c r="D1108" s="25">
        <f>VLOOKUP(B1108,viz!$B$3:$C$1863,2,0)</f>
        <v>1878.48</v>
      </c>
      <c r="E1108" s="28">
        <f t="shared" si="17"/>
        <v>1.6473168378286156E-2</v>
      </c>
      <c r="F1108" s="28"/>
    </row>
    <row r="1109" spans="1:6" x14ac:dyDescent="0.25">
      <c r="A1109">
        <v>1106</v>
      </c>
      <c r="B1109" s="27">
        <v>41775</v>
      </c>
      <c r="C1109" s="25">
        <v>1.2403710745275E-2</v>
      </c>
      <c r="D1109" s="25">
        <f>VLOOKUP(B1109,viz!$B$3:$C$1863,2,0)</f>
        <v>1877.86</v>
      </c>
      <c r="E1109" s="28">
        <f t="shared" si="17"/>
        <v>1.1892502392289108E-2</v>
      </c>
      <c r="F1109" s="28"/>
    </row>
    <row r="1110" spans="1:6" x14ac:dyDescent="0.25">
      <c r="A1110">
        <v>1107</v>
      </c>
      <c r="B1110" s="27">
        <v>41782</v>
      </c>
      <c r="C1110" s="25">
        <v>2.65572667121887E-2</v>
      </c>
      <c r="D1110" s="25">
        <f>VLOOKUP(B1110,viz!$B$3:$C$1863,2,0)</f>
        <v>1900.53</v>
      </c>
      <c r="E1110" s="28">
        <f t="shared" si="17"/>
        <v>2.8631758565592101E-2</v>
      </c>
      <c r="F1110" s="28"/>
    </row>
    <row r="1111" spans="1:6" x14ac:dyDescent="0.25">
      <c r="A1111">
        <v>1108</v>
      </c>
      <c r="B1111" s="27">
        <v>41789</v>
      </c>
      <c r="C1111" s="25">
        <v>7.4230581521987898E-3</v>
      </c>
      <c r="D1111" s="25">
        <f>VLOOKUP(B1111,viz!$B$3:$C$1863,2,0)</f>
        <v>1923.57</v>
      </c>
      <c r="E1111" s="28">
        <f t="shared" si="17"/>
        <v>6.0019389281939046E-3</v>
      </c>
      <c r="F1111" s="28"/>
    </row>
    <row r="1112" spans="1:6" x14ac:dyDescent="0.25">
      <c r="A1112">
        <v>1109</v>
      </c>
      <c r="B1112" s="27">
        <v>41796</v>
      </c>
      <c r="C1112" s="25">
        <v>6.1684800311923001E-3</v>
      </c>
      <c r="D1112" s="25">
        <f>VLOOKUP(B1112,viz!$B$3:$C$1863,2,0)</f>
        <v>1949.44</v>
      </c>
      <c r="E1112" s="28">
        <f t="shared" si="17"/>
        <v>4.5181630766664574E-3</v>
      </c>
      <c r="F1112" s="28"/>
    </row>
    <row r="1113" spans="1:6" x14ac:dyDescent="0.25">
      <c r="A1113">
        <v>1110</v>
      </c>
      <c r="B1113" s="27">
        <v>41803</v>
      </c>
      <c r="C1113" s="25">
        <v>9.82865411788225E-3</v>
      </c>
      <c r="D1113" s="25">
        <f>VLOOKUP(B1113,viz!$B$3:$C$1863,2,0)</f>
        <v>1936.16</v>
      </c>
      <c r="E1113" s="28">
        <f t="shared" si="17"/>
        <v>8.8470110226677272E-3</v>
      </c>
      <c r="F1113" s="28"/>
    </row>
    <row r="1114" spans="1:6" x14ac:dyDescent="0.25">
      <c r="A1114">
        <v>1111</v>
      </c>
      <c r="B1114" s="27">
        <v>41810</v>
      </c>
      <c r="C1114" s="25">
        <v>2.6293601840734499E-2</v>
      </c>
      <c r="D1114" s="25">
        <f>VLOOKUP(B1114,viz!$B$3:$C$1863,2,0)</f>
        <v>1962.87</v>
      </c>
      <c r="E1114" s="28">
        <f t="shared" si="17"/>
        <v>2.8319924999703056E-2</v>
      </c>
      <c r="F1114" s="28"/>
    </row>
    <row r="1115" spans="1:6" x14ac:dyDescent="0.25">
      <c r="A1115">
        <v>1112</v>
      </c>
      <c r="B1115" s="27">
        <v>41817</v>
      </c>
      <c r="C1115" s="25">
        <v>6.7311629652977004E-2</v>
      </c>
      <c r="D1115" s="25">
        <f>VLOOKUP(B1115,viz!$B$3:$C$1863,2,0)</f>
        <v>1960.96</v>
      </c>
      <c r="E1115" s="28">
        <f t="shared" si="17"/>
        <v>7.6831498831598219E-2</v>
      </c>
      <c r="F1115" s="28"/>
    </row>
    <row r="1116" spans="1:6" x14ac:dyDescent="0.25">
      <c r="A1116">
        <v>1113</v>
      </c>
      <c r="B1116" s="27">
        <v>41824</v>
      </c>
      <c r="C1116" s="25">
        <v>2.1129457280039801E-2</v>
      </c>
      <c r="D1116" s="25">
        <f>VLOOKUP(B1116,viz!$B$3:$C$1863,2,0)</f>
        <v>1985.44</v>
      </c>
      <c r="E1116" s="28">
        <f t="shared" si="17"/>
        <v>2.2212347588096041E-2</v>
      </c>
      <c r="F1116" s="28"/>
    </row>
    <row r="1117" spans="1:6" x14ac:dyDescent="0.25">
      <c r="A1117">
        <v>1114</v>
      </c>
      <c r="B1117" s="27">
        <v>41831</v>
      </c>
      <c r="C1117" s="25">
        <v>2.15918123722076E-2</v>
      </c>
      <c r="D1117" s="25">
        <f>VLOOKUP(B1117,viz!$B$3:$C$1863,2,0)</f>
        <v>1967.57</v>
      </c>
      <c r="E1117" s="28">
        <f t="shared" si="17"/>
        <v>2.2759169909562126E-2</v>
      </c>
      <c r="F1117" s="28"/>
    </row>
    <row r="1118" spans="1:6" x14ac:dyDescent="0.25">
      <c r="A1118">
        <v>1115</v>
      </c>
      <c r="B1118" s="27">
        <v>41838</v>
      </c>
      <c r="C1118" s="25">
        <v>2.93239559978247E-2</v>
      </c>
      <c r="D1118" s="25">
        <f>VLOOKUP(B1118,viz!$B$3:$C$1863,2,0)</f>
        <v>1978.22</v>
      </c>
      <c r="E1118" s="28">
        <f t="shared" si="17"/>
        <v>3.1903891788681513E-2</v>
      </c>
      <c r="F1118" s="28"/>
    </row>
    <row r="1119" spans="1:6" x14ac:dyDescent="0.25">
      <c r="A1119">
        <v>1116</v>
      </c>
      <c r="B1119" s="27">
        <v>41845</v>
      </c>
      <c r="C1119" s="25">
        <v>8.6066208779811901E-2</v>
      </c>
      <c r="D1119" s="25">
        <f>VLOOKUP(B1119,viz!$B$3:$C$1863,2,0)</f>
        <v>1978.34</v>
      </c>
      <c r="E1119" s="28">
        <f t="shared" si="17"/>
        <v>9.901233488159529E-2</v>
      </c>
      <c r="F1119" s="28"/>
    </row>
    <row r="1120" spans="1:6" x14ac:dyDescent="0.25">
      <c r="A1120">
        <v>1117</v>
      </c>
      <c r="B1120" s="27">
        <v>41852</v>
      </c>
      <c r="C1120" s="25">
        <v>2.9964001849293698E-2</v>
      </c>
      <c r="D1120" s="25">
        <f>VLOOKUP(B1120,viz!$B$3:$C$1863,2,0)</f>
        <v>1925.15</v>
      </c>
      <c r="E1120" s="28">
        <f t="shared" si="17"/>
        <v>3.2660867031895649E-2</v>
      </c>
      <c r="F1120" s="28"/>
    </row>
    <row r="1121" spans="1:6" x14ac:dyDescent="0.25">
      <c r="A1121">
        <v>1118</v>
      </c>
      <c r="B1121" s="27">
        <v>41859</v>
      </c>
      <c r="C1121" s="25">
        <v>3.0257994309067698E-2</v>
      </c>
      <c r="D1121" s="25">
        <f>VLOOKUP(B1121,viz!$B$3:$C$1863,2,0)</f>
        <v>1931.59</v>
      </c>
      <c r="E1121" s="28">
        <f t="shared" si="17"/>
        <v>3.3008568705501957E-2</v>
      </c>
      <c r="F1121" s="28"/>
    </row>
    <row r="1122" spans="1:6" x14ac:dyDescent="0.25">
      <c r="A1122">
        <v>1119</v>
      </c>
      <c r="B1122" s="27">
        <v>41866</v>
      </c>
      <c r="C1122" s="25">
        <v>8.5881398990750295E-3</v>
      </c>
      <c r="D1122" s="25">
        <f>VLOOKUP(B1122,viz!$B$3:$C$1863,2,0)</f>
        <v>1955.06</v>
      </c>
      <c r="E1122" s="28">
        <f t="shared" si="17"/>
        <v>7.379868394781052E-3</v>
      </c>
      <c r="F1122" s="28"/>
    </row>
    <row r="1123" spans="1:6" x14ac:dyDescent="0.25">
      <c r="A1123">
        <v>1120</v>
      </c>
      <c r="B1123" s="27">
        <v>41873</v>
      </c>
      <c r="C1123" s="25">
        <v>1.6141366213560101E-2</v>
      </c>
      <c r="D1123" s="25">
        <f>VLOOKUP(B1123,viz!$B$3:$C$1863,2,0)</f>
        <v>1988.4</v>
      </c>
      <c r="E1123" s="28">
        <f t="shared" si="17"/>
        <v>1.6312986722688376E-2</v>
      </c>
      <c r="F1123" s="28"/>
    </row>
    <row r="1124" spans="1:6" x14ac:dyDescent="0.25">
      <c r="A1124">
        <v>1121</v>
      </c>
      <c r="B1124" s="27">
        <v>41880</v>
      </c>
      <c r="C1124" s="25">
        <v>5.4943308234214797E-2</v>
      </c>
      <c r="D1124" s="25">
        <f>VLOOKUP(B1124,viz!$B$3:$C$1863,2,0)</f>
        <v>2003.37</v>
      </c>
      <c r="E1124" s="28">
        <f t="shared" si="17"/>
        <v>6.2203620074740701E-2</v>
      </c>
      <c r="F1124" s="28"/>
    </row>
    <row r="1125" spans="1:6" x14ac:dyDescent="0.25">
      <c r="A1125">
        <v>1122</v>
      </c>
      <c r="B1125" s="27">
        <v>41887</v>
      </c>
      <c r="C1125" s="25">
        <v>2.7177475392818499E-2</v>
      </c>
      <c r="D1125" s="25">
        <f>VLOOKUP(B1125,viz!$B$3:$C$1863,2,0)</f>
        <v>2007.71</v>
      </c>
      <c r="E1125" s="28">
        <f t="shared" si="17"/>
        <v>2.9365272603353195E-2</v>
      </c>
      <c r="F1125" s="28"/>
    </row>
    <row r="1126" spans="1:6" x14ac:dyDescent="0.25">
      <c r="A1126">
        <v>1123</v>
      </c>
      <c r="B1126" s="27">
        <v>41894</v>
      </c>
      <c r="C1126" s="25">
        <v>1.04871513321996E-2</v>
      </c>
      <c r="D1126" s="25">
        <f>VLOOKUP(B1126,viz!$B$3:$C$1863,2,0)</f>
        <v>1985.54</v>
      </c>
      <c r="E1126" s="28">
        <f t="shared" si="17"/>
        <v>9.6258084913485361E-3</v>
      </c>
      <c r="F1126" s="28"/>
    </row>
    <row r="1127" spans="1:6" x14ac:dyDescent="0.25">
      <c r="A1127">
        <v>1124</v>
      </c>
      <c r="B1127" s="27">
        <v>41901</v>
      </c>
      <c r="C1127" s="25">
        <v>1.17430901154876E-2</v>
      </c>
      <c r="D1127" s="25">
        <f>VLOOKUP(B1127,viz!$B$3:$C$1863,2,0)</f>
        <v>2010.4</v>
      </c>
      <c r="E1127" s="28">
        <f t="shared" si="17"/>
        <v>1.1111193583306356E-2</v>
      </c>
      <c r="F1127" s="28"/>
    </row>
    <row r="1128" spans="1:6" x14ac:dyDescent="0.25">
      <c r="A1128">
        <v>1125</v>
      </c>
      <c r="B1128" s="27">
        <v>41908</v>
      </c>
      <c r="C1128" s="25">
        <v>9.3623539432883297E-3</v>
      </c>
      <c r="D1128" s="25">
        <f>VLOOKUP(B1128,viz!$B$3:$C$1863,2,0)</f>
        <v>1982.85</v>
      </c>
      <c r="E1128" s="28">
        <f t="shared" si="17"/>
        <v>8.2955228952720228E-3</v>
      </c>
      <c r="F1128" s="28"/>
    </row>
    <row r="1129" spans="1:6" x14ac:dyDescent="0.25">
      <c r="A1129">
        <v>1126</v>
      </c>
      <c r="B1129" s="27">
        <v>41915</v>
      </c>
      <c r="C1129" s="25">
        <v>1.40575580298901E-2</v>
      </c>
      <c r="D1129" s="25">
        <f>VLOOKUP(B1129,viz!$B$3:$C$1863,2,0)</f>
        <v>1967.9</v>
      </c>
      <c r="E1129" s="28">
        <f t="shared" si="17"/>
        <v>1.38484895260815E-2</v>
      </c>
      <c r="F1129" s="28"/>
    </row>
    <row r="1130" spans="1:6" x14ac:dyDescent="0.25">
      <c r="A1130">
        <v>1127</v>
      </c>
      <c r="B1130" s="27">
        <v>41922</v>
      </c>
      <c r="C1130" s="25">
        <v>1.2367121875286101E-2</v>
      </c>
      <c r="D1130" s="25">
        <f>VLOOKUP(B1130,viz!$B$3:$C$1863,2,0)</f>
        <v>1906.13</v>
      </c>
      <c r="E1130" s="28">
        <f t="shared" si="17"/>
        <v>1.1849229135076038E-2</v>
      </c>
      <c r="F1130" s="28"/>
    </row>
    <row r="1131" spans="1:6" x14ac:dyDescent="0.25">
      <c r="A1131">
        <v>1128</v>
      </c>
      <c r="B1131" s="27">
        <v>41929</v>
      </c>
      <c r="C1131" s="25">
        <v>1.20544098317623E-2</v>
      </c>
      <c r="D1131" s="25">
        <f>VLOOKUP(B1131,viz!$B$3:$C$1863,2,0)</f>
        <v>1886.76</v>
      </c>
      <c r="E1131" s="28">
        <f t="shared" si="17"/>
        <v>1.1479388014070216E-2</v>
      </c>
      <c r="F1131" s="28"/>
    </row>
    <row r="1132" spans="1:6" x14ac:dyDescent="0.25">
      <c r="A1132">
        <v>1129</v>
      </c>
      <c r="B1132" s="27">
        <v>41936</v>
      </c>
      <c r="C1132" s="25">
        <v>1.3891367241740201E-2</v>
      </c>
      <c r="D1132" s="25">
        <f>VLOOKUP(B1132,viz!$B$3:$C$1863,2,0)</f>
        <v>1964.58</v>
      </c>
      <c r="E1132" s="28">
        <f t="shared" si="17"/>
        <v>1.365193749470596E-2</v>
      </c>
      <c r="F1132" s="28"/>
    </row>
    <row r="1133" spans="1:6" x14ac:dyDescent="0.25">
      <c r="A1133">
        <v>1130</v>
      </c>
      <c r="B1133" s="27">
        <v>41943</v>
      </c>
      <c r="C1133" s="25">
        <v>5.9362836182117497E-3</v>
      </c>
      <c r="D1133" s="25">
        <f>VLOOKUP(B1133,viz!$B$3:$C$1863,2,0)</f>
        <v>2018.05</v>
      </c>
      <c r="E1133" s="28">
        <f t="shared" si="17"/>
        <v>4.2435469131744327E-3</v>
      </c>
      <c r="F1133" s="28"/>
    </row>
    <row r="1134" spans="1:6" x14ac:dyDescent="0.25">
      <c r="A1134">
        <v>1131</v>
      </c>
      <c r="B1134" s="27">
        <v>41950</v>
      </c>
      <c r="C1134" s="25">
        <v>8.7711205706000293E-3</v>
      </c>
      <c r="D1134" s="25">
        <f>VLOOKUP(B1134,viz!$B$3:$C$1863,2,0)</f>
        <v>2031.92</v>
      </c>
      <c r="E1134" s="28">
        <f t="shared" si="17"/>
        <v>7.5962776379832663E-3</v>
      </c>
      <c r="F1134" s="28"/>
    </row>
    <row r="1135" spans="1:6" x14ac:dyDescent="0.25">
      <c r="A1135">
        <v>1132</v>
      </c>
      <c r="B1135" s="27">
        <v>41957</v>
      </c>
      <c r="C1135" s="25">
        <v>2.9321385081857399E-3</v>
      </c>
      <c r="D1135" s="25">
        <f>VLOOKUP(B1135,viz!$B$3:$C$1863,2,0)</f>
        <v>2039.82</v>
      </c>
      <c r="E1135" s="28">
        <f t="shared" si="17"/>
        <v>6.9057727811907958E-4</v>
      </c>
      <c r="F1135" s="28"/>
    </row>
    <row r="1136" spans="1:6" x14ac:dyDescent="0.25">
      <c r="A1136">
        <v>1133</v>
      </c>
      <c r="B1136" s="27">
        <v>41964</v>
      </c>
      <c r="C1136" s="25">
        <v>3.9576021954417203E-3</v>
      </c>
      <c r="D1136" s="25">
        <f>VLOOKUP(B1136,viz!$B$3:$C$1863,2,0)</f>
        <v>2063.5</v>
      </c>
      <c r="E1136" s="28">
        <f t="shared" si="17"/>
        <v>1.903381989353835E-3</v>
      </c>
      <c r="F1136" s="28"/>
    </row>
    <row r="1137" spans="1:6" x14ac:dyDescent="0.25">
      <c r="A1137">
        <v>1134</v>
      </c>
      <c r="B1137" s="27">
        <v>41971</v>
      </c>
      <c r="C1137" s="25">
        <v>3.7817100528627599E-3</v>
      </c>
      <c r="D1137" s="25">
        <f>VLOOKUP(B1137,viz!$B$3:$C$1863,2,0)</f>
        <v>2067.56</v>
      </c>
      <c r="E1137" s="28">
        <f t="shared" si="17"/>
        <v>1.6953562719734712E-3</v>
      </c>
      <c r="F1137" s="28"/>
    </row>
    <row r="1138" spans="1:6" x14ac:dyDescent="0.25">
      <c r="A1138">
        <v>1135</v>
      </c>
      <c r="B1138" s="27">
        <v>41978</v>
      </c>
      <c r="C1138" s="25">
        <v>5.3622201085090603E-3</v>
      </c>
      <c r="D1138" s="25">
        <f>VLOOKUP(B1138,viz!$B$3:$C$1863,2,0)</f>
        <v>2075.37</v>
      </c>
      <c r="E1138" s="28">
        <f t="shared" si="17"/>
        <v>3.5646082654506878E-3</v>
      </c>
      <c r="F1138" s="28"/>
    </row>
    <row r="1139" spans="1:6" x14ac:dyDescent="0.25">
      <c r="A1139">
        <v>1136</v>
      </c>
      <c r="B1139" s="27">
        <v>41985</v>
      </c>
      <c r="C1139" s="25">
        <v>3.33419302478433E-3</v>
      </c>
      <c r="D1139" s="25">
        <f>VLOOKUP(B1139,viz!$B$3:$C$1863,2,0)</f>
        <v>2002.33</v>
      </c>
      <c r="E1139" s="28">
        <f t="shared" si="17"/>
        <v>1.1660827669665479E-3</v>
      </c>
      <c r="F1139" s="28"/>
    </row>
    <row r="1140" spans="1:6" x14ac:dyDescent="0.25">
      <c r="A1140">
        <v>1137</v>
      </c>
      <c r="B1140" s="27">
        <v>41992</v>
      </c>
      <c r="C1140" s="25">
        <v>3.64578072912991E-3</v>
      </c>
      <c r="D1140" s="25">
        <f>VLOOKUP(B1140,viz!$B$3:$C$1863,2,0)</f>
        <v>2070.65</v>
      </c>
      <c r="E1140" s="28">
        <f t="shared" si="17"/>
        <v>1.5345941442970743E-3</v>
      </c>
      <c r="F1140" s="28"/>
    </row>
    <row r="1141" spans="1:6" x14ac:dyDescent="0.25">
      <c r="A1141">
        <v>1138</v>
      </c>
      <c r="B1141" s="27">
        <v>41999</v>
      </c>
      <c r="C1141" s="25">
        <v>3.0358342919498699E-3</v>
      </c>
      <c r="D1141" s="25">
        <f>VLOOKUP(B1141,viz!$B$3:$C$1863,2,0)</f>
        <v>2088.77</v>
      </c>
      <c r="E1141" s="28">
        <f t="shared" si="17"/>
        <v>8.1321714986416652E-4</v>
      </c>
      <c r="F1141" s="28"/>
    </row>
    <row r="1142" spans="1:6" x14ac:dyDescent="0.25">
      <c r="A1142">
        <v>1139</v>
      </c>
      <c r="B1142" s="27">
        <v>42006</v>
      </c>
      <c r="C1142" s="25">
        <v>3.4032268449664099E-3</v>
      </c>
      <c r="D1142" s="25">
        <f>VLOOKUP(B1142,viz!$B$3:$C$1863,2,0)</f>
        <v>2058.1999999999998</v>
      </c>
      <c r="E1142" s="28">
        <f t="shared" si="17"/>
        <v>1.2477283126761148E-3</v>
      </c>
      <c r="F1142" s="28"/>
    </row>
    <row r="1143" spans="1:6" x14ac:dyDescent="0.25">
      <c r="A1143">
        <v>1140</v>
      </c>
      <c r="B1143" s="27">
        <v>42013</v>
      </c>
      <c r="C1143" s="25">
        <v>4.3013743124902196E-3</v>
      </c>
      <c r="D1143" s="25">
        <f>VLOOKUP(B1143,viz!$B$3:$C$1863,2,0)</f>
        <v>2044.81</v>
      </c>
      <c r="E1143" s="28">
        <f t="shared" si="17"/>
        <v>2.3099575203345732E-3</v>
      </c>
      <c r="F1143" s="28"/>
    </row>
    <row r="1144" spans="1:6" x14ac:dyDescent="0.25">
      <c r="A1144">
        <v>1141</v>
      </c>
      <c r="B1144" s="27">
        <v>42020</v>
      </c>
      <c r="C1144" s="25">
        <v>8.6825918406248093E-3</v>
      </c>
      <c r="D1144" s="25">
        <f>VLOOKUP(B1144,viz!$B$3:$C$1863,2,0)</f>
        <v>2019.42</v>
      </c>
      <c r="E1144" s="28">
        <f t="shared" si="17"/>
        <v>7.4915756752244669E-3</v>
      </c>
      <c r="F1144" s="28"/>
    </row>
    <row r="1145" spans="1:6" x14ac:dyDescent="0.25">
      <c r="A1145">
        <v>1142</v>
      </c>
      <c r="B1145" s="27">
        <v>42027</v>
      </c>
      <c r="C1145" s="25">
        <v>6.7387213930487598E-3</v>
      </c>
      <c r="D1145" s="25">
        <f>VLOOKUP(B1145,viz!$B$3:$C$1863,2,0)</f>
        <v>2051.8200000000002</v>
      </c>
      <c r="E1145" s="28">
        <f t="shared" si="17"/>
        <v>5.192581311846539E-3</v>
      </c>
      <c r="F1145" s="28"/>
    </row>
    <row r="1146" spans="1:6" x14ac:dyDescent="0.25">
      <c r="A1146">
        <v>1143</v>
      </c>
      <c r="B1146" s="27">
        <v>42034</v>
      </c>
      <c r="C1146" s="25">
        <v>1.9336299970745999E-2</v>
      </c>
      <c r="D1146" s="25">
        <f>VLOOKUP(B1146,viz!$B$3:$C$1863,2,0)</f>
        <v>1994.99</v>
      </c>
      <c r="E1146" s="28">
        <f t="shared" si="17"/>
        <v>2.0091600008514815E-2</v>
      </c>
      <c r="F1146" s="28"/>
    </row>
    <row r="1147" spans="1:6" x14ac:dyDescent="0.25">
      <c r="A1147">
        <v>1144</v>
      </c>
      <c r="B1147" s="27">
        <v>42041</v>
      </c>
      <c r="C1147" s="25">
        <v>9.2227114364504797E-3</v>
      </c>
      <c r="D1147" s="25">
        <f>VLOOKUP(B1147,viz!$B$3:$C$1863,2,0)</f>
        <v>2055.4699999999998</v>
      </c>
      <c r="E1147" s="28">
        <f t="shared" si="17"/>
        <v>8.1303692264621981E-3</v>
      </c>
      <c r="F1147" s="28"/>
    </row>
    <row r="1148" spans="1:6" x14ac:dyDescent="0.25">
      <c r="A1148">
        <v>1145</v>
      </c>
      <c r="B1148" s="27">
        <v>42048</v>
      </c>
      <c r="C1148" s="25">
        <v>3.2741289585828802E-2</v>
      </c>
      <c r="D1148" s="25">
        <f>VLOOKUP(B1148,viz!$B$3:$C$1863,2,0)</f>
        <v>2096.9899999999998</v>
      </c>
      <c r="E1148" s="28">
        <f t="shared" si="17"/>
        <v>3.5945534927194288E-2</v>
      </c>
      <c r="F1148" s="28"/>
    </row>
    <row r="1149" spans="1:6" x14ac:dyDescent="0.25">
      <c r="A1149">
        <v>1146</v>
      </c>
      <c r="B1149" s="27">
        <v>42055</v>
      </c>
      <c r="C1149" s="25">
        <v>9.6561070531606692E-3</v>
      </c>
      <c r="D1149" s="25">
        <f>VLOOKUP(B1149,viz!$B$3:$C$1863,2,0)</f>
        <v>2110.3000000000002</v>
      </c>
      <c r="E1149" s="28">
        <f t="shared" si="17"/>
        <v>8.6429414923618504E-3</v>
      </c>
      <c r="F1149" s="28"/>
    </row>
    <row r="1150" spans="1:6" x14ac:dyDescent="0.25">
      <c r="A1150">
        <v>1147</v>
      </c>
      <c r="B1150" s="27">
        <v>42062</v>
      </c>
      <c r="C1150" s="25">
        <v>1.80430971086025E-2</v>
      </c>
      <c r="D1150" s="25">
        <f>VLOOKUP(B1150,viz!$B$3:$C$1863,2,0)</f>
        <v>2104.5</v>
      </c>
      <c r="E1150" s="28">
        <f t="shared" si="17"/>
        <v>1.856214309718647E-2</v>
      </c>
      <c r="F1150" s="28"/>
    </row>
    <row r="1151" spans="1:6" x14ac:dyDescent="0.25">
      <c r="A1151">
        <v>1148</v>
      </c>
      <c r="B1151" s="27">
        <v>42069</v>
      </c>
      <c r="C1151" s="25">
        <v>2.3812435567379001E-2</v>
      </c>
      <c r="D1151" s="25">
        <f>VLOOKUP(B1151,viz!$B$3:$C$1863,2,0)</f>
        <v>2071.2600000000002</v>
      </c>
      <c r="E1151" s="28">
        <f t="shared" si="17"/>
        <v>2.5385476727103066E-2</v>
      </c>
      <c r="F1151" s="28"/>
    </row>
    <row r="1152" spans="1:6" x14ac:dyDescent="0.25">
      <c r="A1152">
        <v>1149</v>
      </c>
      <c r="B1152" s="27">
        <v>42076</v>
      </c>
      <c r="C1152" s="25">
        <v>9.7912792116403597E-3</v>
      </c>
      <c r="D1152" s="25">
        <f>VLOOKUP(B1152,viz!$B$3:$C$1863,2,0)</f>
        <v>2053.4</v>
      </c>
      <c r="E1152" s="28">
        <f t="shared" si="17"/>
        <v>8.8028081289568683E-3</v>
      </c>
      <c r="F1152" s="28"/>
    </row>
    <row r="1153" spans="1:6" x14ac:dyDescent="0.25">
      <c r="A1153">
        <v>1150</v>
      </c>
      <c r="B1153" s="27">
        <v>42083</v>
      </c>
      <c r="C1153" s="25">
        <v>5.6828249245882E-2</v>
      </c>
      <c r="D1153" s="25">
        <f>VLOOKUP(B1153,viz!$B$3:$C$1863,2,0)</f>
        <v>2108.1</v>
      </c>
      <c r="E1153" s="28">
        <f t="shared" si="17"/>
        <v>6.4432919237412012E-2</v>
      </c>
      <c r="F1153" s="28"/>
    </row>
    <row r="1154" spans="1:6" x14ac:dyDescent="0.25">
      <c r="A1154">
        <v>1151</v>
      </c>
      <c r="B1154" s="27">
        <v>42090</v>
      </c>
      <c r="C1154" s="25">
        <v>2.11017224937677E-2</v>
      </c>
      <c r="D1154" s="25">
        <f>VLOOKUP(B1154,viz!$B$3:$C$1863,2,0)</f>
        <v>2061.02</v>
      </c>
      <c r="E1154" s="28">
        <f t="shared" si="17"/>
        <v>2.2179545959063324E-2</v>
      </c>
      <c r="F1154" s="28"/>
    </row>
    <row r="1155" spans="1:6" x14ac:dyDescent="0.25">
      <c r="A1155">
        <v>1152</v>
      </c>
      <c r="B1155" s="27">
        <v>42097</v>
      </c>
      <c r="C1155" s="25">
        <v>4.5260872691869701E-2</v>
      </c>
      <c r="D1155" s="25">
        <f>VLOOKUP(B1155,viz!$B$3:$C$1863,2,0)</f>
        <v>2066.96</v>
      </c>
      <c r="E1155" s="28">
        <f t="shared" si="17"/>
        <v>5.0752309230759872E-2</v>
      </c>
      <c r="F1155" s="28"/>
    </row>
    <row r="1156" spans="1:6" x14ac:dyDescent="0.25">
      <c r="A1156">
        <v>1153</v>
      </c>
      <c r="B1156" s="27">
        <v>42104</v>
      </c>
      <c r="C1156" s="25">
        <v>1.9486386328935599E-2</v>
      </c>
      <c r="D1156" s="25">
        <f>VLOOKUP(B1156,viz!$B$3:$C$1863,2,0)</f>
        <v>2102.06</v>
      </c>
      <c r="E1156" s="28">
        <f t="shared" si="17"/>
        <v>2.0269105506336479E-2</v>
      </c>
      <c r="F1156" s="28"/>
    </row>
    <row r="1157" spans="1:6" x14ac:dyDescent="0.25">
      <c r="A1157">
        <v>1154</v>
      </c>
      <c r="B1157" s="27">
        <v>42111</v>
      </c>
      <c r="C1157" s="25">
        <v>2.0276209339499501E-2</v>
      </c>
      <c r="D1157" s="25">
        <f>VLOOKUP(B1157,viz!$B$3:$C$1863,2,0)</f>
        <v>2081.1799999999998</v>
      </c>
      <c r="E1157" s="28">
        <f t="shared" ref="E1157:E1220" si="18">(C1157-$E$1)/$E$3</f>
        <v>2.1203220560977516E-2</v>
      </c>
      <c r="F1157" s="28"/>
    </row>
    <row r="1158" spans="1:6" x14ac:dyDescent="0.25">
      <c r="A1158">
        <v>1155</v>
      </c>
      <c r="B1158" s="27">
        <v>42118</v>
      </c>
      <c r="C1158" s="25">
        <v>3.5803988575935398E-2</v>
      </c>
      <c r="D1158" s="25">
        <f>VLOOKUP(B1158,viz!$B$3:$C$1863,2,0)</f>
        <v>2117.69</v>
      </c>
      <c r="E1158" s="28">
        <f t="shared" si="18"/>
        <v>3.9567755597176915E-2</v>
      </c>
      <c r="F1158" s="28"/>
    </row>
    <row r="1159" spans="1:6" x14ac:dyDescent="0.25">
      <c r="A1159">
        <v>1156</v>
      </c>
      <c r="B1159" s="27">
        <v>42125</v>
      </c>
      <c r="C1159" s="25">
        <v>1.6118194907903699E-2</v>
      </c>
      <c r="D1159" s="25">
        <f>VLOOKUP(B1159,viz!$B$3:$C$1863,2,0)</f>
        <v>2108.29</v>
      </c>
      <c r="E1159" s="28">
        <f t="shared" si="18"/>
        <v>1.6285582272375032E-2</v>
      </c>
      <c r="F1159" s="28"/>
    </row>
    <row r="1160" spans="1:6" x14ac:dyDescent="0.25">
      <c r="A1160">
        <v>1157</v>
      </c>
      <c r="B1160" s="27">
        <v>42132</v>
      </c>
      <c r="C1160" s="25">
        <v>2.49780602753162E-2</v>
      </c>
      <c r="D1160" s="25">
        <f>VLOOKUP(B1160,viz!$B$3:$C$1863,2,0)</f>
        <v>2116.1</v>
      </c>
      <c r="E1160" s="28">
        <f t="shared" si="18"/>
        <v>2.6764048347811254E-2</v>
      </c>
      <c r="F1160" s="28"/>
    </row>
    <row r="1161" spans="1:6" x14ac:dyDescent="0.25">
      <c r="A1161">
        <v>1158</v>
      </c>
      <c r="B1161" s="27">
        <v>42139</v>
      </c>
      <c r="C1161" s="25">
        <v>3.5714834928512601E-2</v>
      </c>
      <c r="D1161" s="25">
        <f>VLOOKUP(B1161,viz!$B$3:$C$1863,2,0)</f>
        <v>2122.73</v>
      </c>
      <c r="E1161" s="28">
        <f t="shared" si="18"/>
        <v>3.9462314551373077E-2</v>
      </c>
      <c r="F1161" s="28"/>
    </row>
    <row r="1162" spans="1:6" x14ac:dyDescent="0.25">
      <c r="A1162">
        <v>1159</v>
      </c>
      <c r="B1162" s="27">
        <v>42146</v>
      </c>
      <c r="C1162" s="25">
        <v>4.0358059108257301E-2</v>
      </c>
      <c r="D1162" s="25">
        <f>VLOOKUP(B1162,viz!$B$3:$C$1863,2,0)</f>
        <v>2126.06</v>
      </c>
      <c r="E1162" s="28">
        <f t="shared" si="18"/>
        <v>4.4953805113639854E-2</v>
      </c>
      <c r="F1162" s="28"/>
    </row>
    <row r="1163" spans="1:6" x14ac:dyDescent="0.25">
      <c r="A1163">
        <v>1160</v>
      </c>
      <c r="B1163" s="27">
        <v>42153</v>
      </c>
      <c r="C1163" s="25">
        <v>1.16101978346705E-2</v>
      </c>
      <c r="D1163" s="25">
        <f>VLOOKUP(B1163,viz!$B$3:$C$1863,2,0)</f>
        <v>2107.39</v>
      </c>
      <c r="E1163" s="28">
        <f t="shared" si="18"/>
        <v>1.0954023333140809E-2</v>
      </c>
      <c r="F1163" s="28"/>
    </row>
    <row r="1164" spans="1:6" x14ac:dyDescent="0.25">
      <c r="A1164">
        <v>1161</v>
      </c>
      <c r="B1164" s="27">
        <v>42160</v>
      </c>
      <c r="C1164" s="25">
        <v>2.1498324349522601E-2</v>
      </c>
      <c r="D1164" s="25">
        <f>VLOOKUP(B1164,viz!$B$3:$C$1863,2,0)</f>
        <v>2092.83</v>
      </c>
      <c r="E1164" s="28">
        <f t="shared" si="18"/>
        <v>2.2648602645440091E-2</v>
      </c>
      <c r="F1164" s="28"/>
    </row>
    <row r="1165" spans="1:6" x14ac:dyDescent="0.25">
      <c r="A1165">
        <v>1162</v>
      </c>
      <c r="B1165" s="27">
        <v>42167</v>
      </c>
      <c r="C1165" s="25">
        <v>1.2375686317682299E-2</v>
      </c>
      <c r="D1165" s="25">
        <f>VLOOKUP(B1165,viz!$B$3:$C$1863,2,0)</f>
        <v>2094.11</v>
      </c>
      <c r="E1165" s="28">
        <f t="shared" si="18"/>
        <v>1.18593582076276E-2</v>
      </c>
      <c r="F1165" s="28"/>
    </row>
    <row r="1166" spans="1:6" x14ac:dyDescent="0.25">
      <c r="A1166">
        <v>1163</v>
      </c>
      <c r="B1166" s="27">
        <v>42174</v>
      </c>
      <c r="C1166" s="25">
        <v>0.123378694057465</v>
      </c>
      <c r="D1166" s="25">
        <f>VLOOKUP(B1166,viz!$B$3:$C$1863,2,0)</f>
        <v>2109.9899999999998</v>
      </c>
      <c r="E1166" s="28">
        <f t="shared" si="18"/>
        <v>0.14314140399929967</v>
      </c>
      <c r="F1166" s="28"/>
    </row>
    <row r="1167" spans="1:6" x14ac:dyDescent="0.25">
      <c r="A1167">
        <v>1164</v>
      </c>
      <c r="B1167" s="27">
        <v>42181</v>
      </c>
      <c r="C1167" s="25">
        <v>3.9614830166101497E-2</v>
      </c>
      <c r="D1167" s="25">
        <f>VLOOKUP(B1167,viz!$B$3:$C$1863,2,0)</f>
        <v>2101.4899999999998</v>
      </c>
      <c r="E1167" s="28">
        <f t="shared" si="18"/>
        <v>4.4074796355187761E-2</v>
      </c>
      <c r="F1167" s="28"/>
    </row>
    <row r="1168" spans="1:6" x14ac:dyDescent="0.25">
      <c r="A1168">
        <v>1165</v>
      </c>
      <c r="B1168" s="27">
        <v>42188</v>
      </c>
      <c r="C1168" s="25">
        <v>5.6975979357957798E-2</v>
      </c>
      <c r="D1168" s="25">
        <f>VLOOKUP(B1168,viz!$B$3:$C$1863,2,0)</f>
        <v>2076.7800000000002</v>
      </c>
      <c r="E1168" s="28">
        <f t="shared" si="18"/>
        <v>6.4607638028670436E-2</v>
      </c>
      <c r="F1168" s="28"/>
    </row>
    <row r="1169" spans="1:6" x14ac:dyDescent="0.25">
      <c r="A1169">
        <v>1166</v>
      </c>
      <c r="B1169" s="27">
        <v>42195</v>
      </c>
      <c r="C1169" s="25">
        <v>8.2328520715236705E-2</v>
      </c>
      <c r="D1169" s="25">
        <f>VLOOKUP(B1169,viz!$B$3:$C$1863,2,0)</f>
        <v>2076.62</v>
      </c>
      <c r="E1169" s="28">
        <f t="shared" si="18"/>
        <v>9.4591811999919478E-2</v>
      </c>
      <c r="F1169" s="28"/>
    </row>
    <row r="1170" spans="1:6" x14ac:dyDescent="0.25">
      <c r="A1170">
        <v>1167</v>
      </c>
      <c r="B1170" s="27">
        <v>42202</v>
      </c>
      <c r="C1170" s="25">
        <v>5.4730810225009897E-2</v>
      </c>
      <c r="D1170" s="25">
        <f>VLOOKUP(B1170,viz!$B$3:$C$1863,2,0)</f>
        <v>2126.64</v>
      </c>
      <c r="E1170" s="28">
        <f t="shared" si="18"/>
        <v>6.1952300998410134E-2</v>
      </c>
      <c r="F1170" s="28"/>
    </row>
    <row r="1171" spans="1:6" x14ac:dyDescent="0.25">
      <c r="A1171">
        <v>1168</v>
      </c>
      <c r="B1171" s="27">
        <v>42209</v>
      </c>
      <c r="C1171" s="25">
        <v>3.8730088621377903E-2</v>
      </c>
      <c r="D1171" s="25">
        <f>VLOOKUP(B1171,viz!$B$3:$C$1863,2,0)</f>
        <v>2079.65</v>
      </c>
      <c r="E1171" s="28">
        <f t="shared" si="18"/>
        <v>4.3028422186115856E-2</v>
      </c>
      <c r="F1171" s="28"/>
    </row>
    <row r="1172" spans="1:6" x14ac:dyDescent="0.25">
      <c r="A1172">
        <v>1169</v>
      </c>
      <c r="B1172" s="27">
        <v>42216</v>
      </c>
      <c r="C1172" s="25">
        <v>2.5334537029266399E-2</v>
      </c>
      <c r="D1172" s="25">
        <f>VLOOKUP(B1172,viz!$B$3:$C$1863,2,0)</f>
        <v>2103.84</v>
      </c>
      <c r="E1172" s="28">
        <f t="shared" si="18"/>
        <v>2.7185649514200046E-2</v>
      </c>
      <c r="F1172" s="28"/>
    </row>
    <row r="1173" spans="1:6" x14ac:dyDescent="0.25">
      <c r="A1173">
        <v>1170</v>
      </c>
      <c r="B1173" s="27">
        <v>42223</v>
      </c>
      <c r="C1173" s="25">
        <v>3.5104647278785699E-2</v>
      </c>
      <c r="D1173" s="25">
        <f>VLOOKUP(B1173,viz!$B$3:$C$1863,2,0)</f>
        <v>2077.5700000000002</v>
      </c>
      <c r="E1173" s="28">
        <f t="shared" si="18"/>
        <v>3.8740652277493536E-2</v>
      </c>
      <c r="F1173" s="28"/>
    </row>
    <row r="1174" spans="1:6" x14ac:dyDescent="0.25">
      <c r="A1174">
        <v>1171</v>
      </c>
      <c r="B1174" s="27">
        <v>42230</v>
      </c>
      <c r="C1174" s="25">
        <v>3.9253670722246198E-2</v>
      </c>
      <c r="D1174" s="25">
        <f>VLOOKUP(B1174,viz!$B$3:$C$1863,2,0)</f>
        <v>2091.54</v>
      </c>
      <c r="E1174" s="28">
        <f t="shared" si="18"/>
        <v>4.3647657022554041E-2</v>
      </c>
      <c r="F1174" s="28"/>
    </row>
    <row r="1175" spans="1:6" x14ac:dyDescent="0.25">
      <c r="A1175">
        <v>1172</v>
      </c>
      <c r="B1175" s="27">
        <v>42237</v>
      </c>
      <c r="C1175" s="25">
        <v>3.0681252479553198E-2</v>
      </c>
      <c r="D1175" s="25">
        <f>VLOOKUP(B1175,viz!$B$3:$C$1863,2,0)</f>
        <v>1970.89</v>
      </c>
      <c r="E1175" s="28">
        <f t="shared" si="18"/>
        <v>3.3509151524389505E-2</v>
      </c>
      <c r="F1175" s="28"/>
    </row>
    <row r="1176" spans="1:6" x14ac:dyDescent="0.25">
      <c r="A1176">
        <v>1173</v>
      </c>
      <c r="B1176" s="27">
        <v>42244</v>
      </c>
      <c r="C1176" s="25">
        <v>2.0233193412423099E-2</v>
      </c>
      <c r="D1176" s="25">
        <f>VLOOKUP(B1176,viz!$B$3:$C$1863,2,0)</f>
        <v>1988.87</v>
      </c>
      <c r="E1176" s="28">
        <f t="shared" si="18"/>
        <v>2.115234609349053E-2</v>
      </c>
      <c r="F1176" s="28"/>
    </row>
    <row r="1177" spans="1:6" x14ac:dyDescent="0.25">
      <c r="A1177">
        <v>1174</v>
      </c>
      <c r="B1177" s="27">
        <v>42251</v>
      </c>
      <c r="C1177" s="25">
        <v>7.7706888318061801E-2</v>
      </c>
      <c r="D1177" s="25">
        <f>VLOOKUP(B1177,viz!$B$3:$C$1863,2,0)</f>
        <v>1921.22</v>
      </c>
      <c r="E1177" s="28">
        <f t="shared" si="18"/>
        <v>8.912585780325008E-2</v>
      </c>
      <c r="F1177" s="28"/>
    </row>
    <row r="1178" spans="1:6" x14ac:dyDescent="0.25">
      <c r="A1178">
        <v>1175</v>
      </c>
      <c r="B1178" s="27">
        <v>42258</v>
      </c>
      <c r="C1178" s="25">
        <v>4.4251862913370098E-2</v>
      </c>
      <c r="D1178" s="25">
        <f>VLOOKUP(B1178,viz!$B$3:$C$1863,2,0)</f>
        <v>1961.05</v>
      </c>
      <c r="E1178" s="28">
        <f t="shared" si="18"/>
        <v>4.9558964377836974E-2</v>
      </c>
      <c r="F1178" s="28"/>
    </row>
    <row r="1179" spans="1:6" x14ac:dyDescent="0.25">
      <c r="A1179">
        <v>1176</v>
      </c>
      <c r="B1179" s="27">
        <v>42265</v>
      </c>
      <c r="C1179" s="25">
        <v>6.5758541226386996E-2</v>
      </c>
      <c r="D1179" s="25">
        <f>VLOOKUP(B1179,viz!$B$3:$C$1863,2,0)</f>
        <v>1958.03</v>
      </c>
      <c r="E1179" s="28">
        <f t="shared" si="18"/>
        <v>7.4994678099532308E-2</v>
      </c>
      <c r="F1179" s="28"/>
    </row>
    <row r="1180" spans="1:6" x14ac:dyDescent="0.25">
      <c r="A1180">
        <v>1177</v>
      </c>
      <c r="B1180" s="27">
        <v>42272</v>
      </c>
      <c r="C1180" s="25">
        <v>4.8835802823305102E-2</v>
      </c>
      <c r="D1180" s="25">
        <f>VLOOKUP(B1180,viz!$B$3:$C$1863,2,0)</f>
        <v>1931.34</v>
      </c>
      <c r="E1180" s="28">
        <f t="shared" si="18"/>
        <v>5.4980340081215176E-2</v>
      </c>
      <c r="F1180" s="28"/>
    </row>
    <row r="1181" spans="1:6" x14ac:dyDescent="0.25">
      <c r="A1181">
        <v>1178</v>
      </c>
      <c r="B1181" s="27">
        <v>42279</v>
      </c>
      <c r="C1181" s="25">
        <v>2.13966481387615E-2</v>
      </c>
      <c r="D1181" s="25">
        <f>VLOOKUP(B1181,viz!$B$3:$C$1863,2,0)</f>
        <v>1951.36</v>
      </c>
      <c r="E1181" s="28">
        <f t="shared" si="18"/>
        <v>2.2528351300644515E-2</v>
      </c>
      <c r="F1181" s="28"/>
    </row>
    <row r="1182" spans="1:6" x14ac:dyDescent="0.25">
      <c r="A1182">
        <v>1179</v>
      </c>
      <c r="B1182" s="27">
        <v>42286</v>
      </c>
      <c r="C1182" s="25">
        <v>0.168581768870354</v>
      </c>
      <c r="D1182" s="25">
        <f>VLOOKUP(B1182,viz!$B$3:$C$1863,2,0)</f>
        <v>2014.89</v>
      </c>
      <c r="E1182" s="28">
        <f t="shared" si="18"/>
        <v>0.19660258724418611</v>
      </c>
      <c r="F1182" s="28"/>
    </row>
    <row r="1183" spans="1:6" x14ac:dyDescent="0.25">
      <c r="A1183">
        <v>1180</v>
      </c>
      <c r="B1183" s="27">
        <v>42293</v>
      </c>
      <c r="C1183" s="25">
        <v>3.8128953427076298E-2</v>
      </c>
      <c r="D1183" s="25">
        <f>VLOOKUP(B1183,viz!$B$3:$C$1863,2,0)</f>
        <v>2033.11</v>
      </c>
      <c r="E1183" s="28">
        <f t="shared" si="18"/>
        <v>4.2317466152471325E-2</v>
      </c>
      <c r="F1183" s="28"/>
    </row>
    <row r="1184" spans="1:6" x14ac:dyDescent="0.25">
      <c r="A1184">
        <v>1181</v>
      </c>
      <c r="B1184" s="27">
        <v>42300</v>
      </c>
      <c r="C1184" s="25">
        <v>8.3094030618667603E-2</v>
      </c>
      <c r="D1184" s="25">
        <f>VLOOKUP(B1184,viz!$B$3:$C$1863,2,0)</f>
        <v>2075.15</v>
      </c>
      <c r="E1184" s="28">
        <f t="shared" si="18"/>
        <v>9.5497172208102166E-2</v>
      </c>
      <c r="F1184" s="28"/>
    </row>
    <row r="1185" spans="1:6" x14ac:dyDescent="0.25">
      <c r="A1185">
        <v>1182</v>
      </c>
      <c r="B1185" s="27">
        <v>42307</v>
      </c>
      <c r="C1185" s="25">
        <v>0.108005471527576</v>
      </c>
      <c r="D1185" s="25">
        <f>VLOOKUP(B1185,viz!$B$3:$C$1863,2,0)</f>
        <v>2079.36</v>
      </c>
      <c r="E1185" s="28">
        <f t="shared" si="18"/>
        <v>0.12495966149313573</v>
      </c>
      <c r="F1185" s="28"/>
    </row>
    <row r="1186" spans="1:6" x14ac:dyDescent="0.25">
      <c r="A1186">
        <v>1183</v>
      </c>
      <c r="B1186" s="27">
        <v>42314</v>
      </c>
      <c r="C1186" s="25">
        <v>3.4167002886533702E-2</v>
      </c>
      <c r="D1186" s="25">
        <f>VLOOKUP(B1186,viz!$B$3:$C$1863,2,0)</f>
        <v>2099.1999999999998</v>
      </c>
      <c r="E1186" s="28">
        <f t="shared" si="18"/>
        <v>3.7631710488019714E-2</v>
      </c>
      <c r="F1186" s="28"/>
    </row>
    <row r="1187" spans="1:6" x14ac:dyDescent="0.25">
      <c r="A1187">
        <v>1184</v>
      </c>
      <c r="B1187" s="27">
        <v>42321</v>
      </c>
      <c r="C1187" s="25">
        <v>4.8299670219421401E-2</v>
      </c>
      <c r="D1187" s="25">
        <f>VLOOKUP(B1187,viz!$B$3:$C$1863,2,0)</f>
        <v>2023.04</v>
      </c>
      <c r="E1187" s="28">
        <f t="shared" si="18"/>
        <v>5.4346261901834066E-2</v>
      </c>
      <c r="F1187" s="28"/>
    </row>
    <row r="1188" spans="1:6" x14ac:dyDescent="0.25">
      <c r="A1188">
        <v>1185</v>
      </c>
      <c r="B1188" s="27">
        <v>42328</v>
      </c>
      <c r="C1188" s="25">
        <v>5.9064760804176303E-2</v>
      </c>
      <c r="D1188" s="25">
        <f>VLOOKUP(B1188,viz!$B$3:$C$1863,2,0)</f>
        <v>2089.17</v>
      </c>
      <c r="E1188" s="28">
        <f t="shared" si="18"/>
        <v>6.7078017048616337E-2</v>
      </c>
      <c r="F1188" s="28"/>
    </row>
    <row r="1189" spans="1:6" x14ac:dyDescent="0.25">
      <c r="A1189">
        <v>1186</v>
      </c>
      <c r="B1189" s="27">
        <v>42335</v>
      </c>
      <c r="C1189" s="25">
        <v>4.8452872782945598E-2</v>
      </c>
      <c r="D1189" s="25">
        <f>VLOOKUP(B1189,viz!$B$3:$C$1863,2,0)</f>
        <v>2090.11</v>
      </c>
      <c r="E1189" s="28">
        <f t="shared" si="18"/>
        <v>5.4527452901695389E-2</v>
      </c>
      <c r="F1189" s="28"/>
    </row>
    <row r="1190" spans="1:6" x14ac:dyDescent="0.25">
      <c r="A1190">
        <v>1187</v>
      </c>
      <c r="B1190" s="27">
        <v>42342</v>
      </c>
      <c r="C1190" s="25">
        <v>7.0826292037963895E-2</v>
      </c>
      <c r="D1190" s="25">
        <f>VLOOKUP(B1190,viz!$B$3:$C$1863,2,0)</f>
        <v>2091.69</v>
      </c>
      <c r="E1190" s="28">
        <f t="shared" si="18"/>
        <v>8.0988251676077677E-2</v>
      </c>
      <c r="F1190" s="28"/>
    </row>
    <row r="1191" spans="1:6" x14ac:dyDescent="0.25">
      <c r="A1191">
        <v>1188</v>
      </c>
      <c r="B1191" s="27">
        <v>42349</v>
      </c>
      <c r="C1191" s="25">
        <v>7.2552949190139798E-2</v>
      </c>
      <c r="D1191" s="25">
        <f>VLOOKUP(B1191,viz!$B$3:$C$1863,2,0)</f>
        <v>2012.37</v>
      </c>
      <c r="E1191" s="28">
        <f t="shared" si="18"/>
        <v>8.3030350245603499E-2</v>
      </c>
      <c r="F1191" s="28"/>
    </row>
    <row r="1192" spans="1:6" x14ac:dyDescent="0.25">
      <c r="A1192">
        <v>1189</v>
      </c>
      <c r="B1192" s="27">
        <v>42356</v>
      </c>
      <c r="C1192" s="25">
        <v>1.5955902636051199E-2</v>
      </c>
      <c r="D1192" s="25">
        <f>VLOOKUP(B1192,viz!$B$3:$C$1863,2,0)</f>
        <v>2005.55</v>
      </c>
      <c r="E1192" s="28">
        <f t="shared" si="18"/>
        <v>1.6093640973676885E-2</v>
      </c>
      <c r="F1192" s="28"/>
    </row>
    <row r="1193" spans="1:6" x14ac:dyDescent="0.25">
      <c r="A1193">
        <v>1190</v>
      </c>
      <c r="B1193" s="27">
        <v>42363</v>
      </c>
      <c r="C1193" s="25">
        <v>6.8288105539977603E-3</v>
      </c>
      <c r="D1193" s="25">
        <f>VLOOKUP(B1193,viz!$B$3:$C$1863,2,0)</f>
        <v>2060.9899999999998</v>
      </c>
      <c r="E1193" s="28">
        <f t="shared" si="18"/>
        <v>5.2991287792878306E-3</v>
      </c>
      <c r="F1193" s="28"/>
    </row>
    <row r="1194" spans="1:6" x14ac:dyDescent="0.25">
      <c r="A1194">
        <v>1191</v>
      </c>
      <c r="B1194" s="27">
        <v>42370</v>
      </c>
      <c r="C1194" s="25">
        <v>5.0720297731459097E-3</v>
      </c>
      <c r="D1194" s="25">
        <f>VLOOKUP(B1194,viz!$B$3:$C$1863,2,0)</f>
        <v>2043.94</v>
      </c>
      <c r="E1194" s="28">
        <f t="shared" si="18"/>
        <v>3.2214033228895492E-3</v>
      </c>
      <c r="F1194" s="28"/>
    </row>
    <row r="1195" spans="1:6" x14ac:dyDescent="0.25">
      <c r="A1195">
        <v>1192</v>
      </c>
      <c r="B1195" s="27">
        <v>42377</v>
      </c>
      <c r="C1195" s="25">
        <v>9.4570647925138508E-3</v>
      </c>
      <c r="D1195" s="25">
        <f>VLOOKUP(B1195,viz!$B$3:$C$1863,2,0)</f>
        <v>1922.03</v>
      </c>
      <c r="E1195" s="28">
        <f t="shared" si="18"/>
        <v>8.4075363829978766E-3</v>
      </c>
      <c r="F1195" s="28"/>
    </row>
    <row r="1196" spans="1:6" x14ac:dyDescent="0.25">
      <c r="A1196">
        <v>1193</v>
      </c>
      <c r="B1196" s="27">
        <v>42384</v>
      </c>
      <c r="C1196" s="25">
        <v>8.8638029992580396E-3</v>
      </c>
      <c r="D1196" s="25">
        <f>VLOOKUP(B1196,viz!$B$3:$C$1863,2,0)</f>
        <v>1880.33</v>
      </c>
      <c r="E1196" s="28">
        <f t="shared" si="18"/>
        <v>7.7058921348416567E-3</v>
      </c>
      <c r="F1196" s="28"/>
    </row>
    <row r="1197" spans="1:6" x14ac:dyDescent="0.25">
      <c r="A1197">
        <v>1194</v>
      </c>
      <c r="B1197" s="27">
        <v>42391</v>
      </c>
      <c r="C1197" s="25">
        <v>1.5743928030133199E-2</v>
      </c>
      <c r="D1197" s="25">
        <f>VLOOKUP(B1197,viz!$B$3:$C$1863,2,0)</f>
        <v>1906.9</v>
      </c>
      <c r="E1197" s="28">
        <f t="shared" si="18"/>
        <v>1.5842940920701428E-2</v>
      </c>
      <c r="F1197" s="28"/>
    </row>
    <row r="1198" spans="1:6" x14ac:dyDescent="0.25">
      <c r="A1198">
        <v>1195</v>
      </c>
      <c r="B1198" s="27">
        <v>42398</v>
      </c>
      <c r="C1198" s="25">
        <v>1.19474902749062E-2</v>
      </c>
      <c r="D1198" s="25">
        <f>VLOOKUP(B1198,viz!$B$3:$C$1863,2,0)</f>
        <v>1940.24</v>
      </c>
      <c r="E1198" s="28">
        <f t="shared" si="18"/>
        <v>1.13529354210728E-2</v>
      </c>
      <c r="F1198" s="28"/>
    </row>
    <row r="1199" spans="1:6" x14ac:dyDescent="0.25">
      <c r="A1199">
        <v>1196</v>
      </c>
      <c r="B1199" s="27">
        <v>42405</v>
      </c>
      <c r="C1199" s="25">
        <v>4.9060597084462599E-3</v>
      </c>
      <c r="D1199" s="25">
        <f>VLOOKUP(B1199,viz!$B$3:$C$1863,2,0)</f>
        <v>1880.05</v>
      </c>
      <c r="E1199" s="28">
        <f t="shared" si="18"/>
        <v>3.0251123387296918E-3</v>
      </c>
      <c r="F1199" s="28"/>
    </row>
    <row r="1200" spans="1:6" x14ac:dyDescent="0.25">
      <c r="A1200">
        <v>1197</v>
      </c>
      <c r="B1200" s="27">
        <v>42412</v>
      </c>
      <c r="C1200" s="25">
        <v>1.2137080542743201E-2</v>
      </c>
      <c r="D1200" s="25">
        <f>VLOOKUP(B1200,viz!$B$3:$C$1863,2,0)</f>
        <v>1864.78</v>
      </c>
      <c r="E1200" s="28">
        <f t="shared" si="18"/>
        <v>1.1577161761697555E-2</v>
      </c>
      <c r="F1200" s="28"/>
    </row>
    <row r="1201" spans="1:6" x14ac:dyDescent="0.25">
      <c r="A1201">
        <v>1198</v>
      </c>
      <c r="B1201" s="27">
        <v>42419</v>
      </c>
      <c r="C1201" s="25">
        <v>7.4820891022682199E-3</v>
      </c>
      <c r="D1201" s="25">
        <f>VLOOKUP(B1201,viz!$B$3:$C$1863,2,0)</f>
        <v>1917.78</v>
      </c>
      <c r="E1201" s="28">
        <f t="shared" si="18"/>
        <v>6.0717541885903425E-3</v>
      </c>
      <c r="F1201" s="28"/>
    </row>
    <row r="1202" spans="1:6" x14ac:dyDescent="0.25">
      <c r="A1202">
        <v>1199</v>
      </c>
      <c r="B1202" s="27">
        <v>42426</v>
      </c>
      <c r="C1202" s="25">
        <v>8.31041671335697E-3</v>
      </c>
      <c r="D1202" s="25">
        <f>VLOOKUP(B1202,viz!$B$3:$C$1863,2,0)</f>
        <v>1948.05</v>
      </c>
      <c r="E1202" s="28">
        <f t="shared" si="18"/>
        <v>7.0514082140414602E-3</v>
      </c>
      <c r="F1202" s="28"/>
    </row>
    <row r="1203" spans="1:6" x14ac:dyDescent="0.25">
      <c r="A1203">
        <v>1200</v>
      </c>
      <c r="B1203" s="27">
        <v>42433</v>
      </c>
      <c r="C1203" s="25">
        <v>7.47048063203692E-3</v>
      </c>
      <c r="D1203" s="25">
        <f>VLOOKUP(B1203,viz!$B$3:$C$1863,2,0)</f>
        <v>1999.99</v>
      </c>
      <c r="E1203" s="28">
        <f t="shared" si="18"/>
        <v>6.0580249775400502E-3</v>
      </c>
      <c r="F1203" s="28"/>
    </row>
    <row r="1204" spans="1:6" x14ac:dyDescent="0.25">
      <c r="A1204">
        <v>1201</v>
      </c>
      <c r="B1204" s="27">
        <v>42440</v>
      </c>
      <c r="C1204" s="25">
        <v>5.7256161235272902E-3</v>
      </c>
      <c r="D1204" s="25">
        <f>VLOOKUP(B1204,viz!$B$3:$C$1863,2,0)</f>
        <v>2022.19</v>
      </c>
      <c r="E1204" s="28">
        <f t="shared" si="18"/>
        <v>3.9943927663893628E-3</v>
      </c>
      <c r="F1204" s="28"/>
    </row>
    <row r="1205" spans="1:6" x14ac:dyDescent="0.25">
      <c r="A1205">
        <v>1202</v>
      </c>
      <c r="B1205" s="27">
        <v>42447</v>
      </c>
      <c r="C1205" s="25">
        <v>5.7668890804052396E-3</v>
      </c>
      <c r="D1205" s="25">
        <f>VLOOKUP(B1205,viz!$B$3:$C$1863,2,0)</f>
        <v>2049.58</v>
      </c>
      <c r="E1205" s="28">
        <f t="shared" si="18"/>
        <v>4.0432058420450312E-3</v>
      </c>
      <c r="F1205" s="28"/>
    </row>
    <row r="1206" spans="1:6" x14ac:dyDescent="0.25">
      <c r="A1206">
        <v>1203</v>
      </c>
      <c r="B1206" s="27">
        <v>42454</v>
      </c>
      <c r="C1206" s="25">
        <v>3.7738855462521302E-3</v>
      </c>
      <c r="D1206" s="25">
        <f>VLOOKUP(B1206,viz!$B$3:$C$1863,2,0)</f>
        <v>2035.94</v>
      </c>
      <c r="E1206" s="28">
        <f t="shared" si="18"/>
        <v>1.6861023134000063E-3</v>
      </c>
      <c r="F1206" s="28"/>
    </row>
    <row r="1207" spans="1:6" x14ac:dyDescent="0.25">
      <c r="A1207">
        <v>1204</v>
      </c>
      <c r="B1207" s="27">
        <v>42461</v>
      </c>
      <c r="C1207" s="25">
        <v>5.0463168881833597E-3</v>
      </c>
      <c r="D1207" s="25">
        <f>VLOOKUP(B1207,viz!$B$3:$C$1863,2,0)</f>
        <v>2072.7800000000002</v>
      </c>
      <c r="E1207" s="28">
        <f t="shared" si="18"/>
        <v>3.1909929744690559E-3</v>
      </c>
      <c r="F1207" s="28"/>
    </row>
    <row r="1208" spans="1:6" x14ac:dyDescent="0.25">
      <c r="A1208">
        <v>1205</v>
      </c>
      <c r="B1208" s="27">
        <v>42468</v>
      </c>
      <c r="C1208" s="25">
        <v>8.5864393040537799E-3</v>
      </c>
      <c r="D1208" s="25">
        <f>VLOOKUP(B1208,viz!$B$3:$C$1863,2,0)</f>
        <v>2047.6</v>
      </c>
      <c r="E1208" s="28">
        <f t="shared" si="18"/>
        <v>7.3778571196093361E-3</v>
      </c>
      <c r="F1208" s="28"/>
    </row>
    <row r="1209" spans="1:6" x14ac:dyDescent="0.25">
      <c r="A1209">
        <v>1206</v>
      </c>
      <c r="B1209" s="27">
        <v>42475</v>
      </c>
      <c r="C1209" s="25">
        <v>1.0772573761642E-2</v>
      </c>
      <c r="D1209" s="25">
        <f>VLOOKUP(B1209,viz!$B$3:$C$1863,2,0)</f>
        <v>2080.73</v>
      </c>
      <c r="E1209" s="28">
        <f t="shared" si="18"/>
        <v>9.9633744836130668E-3</v>
      </c>
      <c r="F1209" s="28"/>
    </row>
    <row r="1210" spans="1:6" x14ac:dyDescent="0.25">
      <c r="A1210">
        <v>1207</v>
      </c>
      <c r="B1210" s="27">
        <v>42482</v>
      </c>
      <c r="C1210" s="25">
        <v>3.0000156257301599E-3</v>
      </c>
      <c r="D1210" s="25">
        <f>VLOOKUP(B1210,viz!$B$3:$C$1863,2,0)</f>
        <v>2091.58</v>
      </c>
      <c r="E1210" s="28">
        <f t="shared" si="18"/>
        <v>7.7085480424308203E-4</v>
      </c>
      <c r="F1210" s="28"/>
    </row>
    <row r="1211" spans="1:6" x14ac:dyDescent="0.25">
      <c r="A1211">
        <v>1208</v>
      </c>
      <c r="B1211" s="27">
        <v>42489</v>
      </c>
      <c r="C1211" s="25">
        <v>5.5598919279873397E-3</v>
      </c>
      <c r="D1211" s="25">
        <f>VLOOKUP(B1211,viz!$B$3:$C$1863,2,0)</f>
        <v>2065.3000000000002</v>
      </c>
      <c r="E1211" s="28">
        <f t="shared" si="18"/>
        <v>3.7983925690013211E-3</v>
      </c>
      <c r="F1211" s="28"/>
    </row>
    <row r="1212" spans="1:6" x14ac:dyDescent="0.25">
      <c r="A1212">
        <v>1209</v>
      </c>
      <c r="B1212" s="27">
        <v>42496</v>
      </c>
      <c r="C1212" s="25">
        <v>7.2776963934302304E-3</v>
      </c>
      <c r="D1212" s="25">
        <f>VLOOKUP(B1212,viz!$B$3:$C$1863,2,0)</f>
        <v>2057.14</v>
      </c>
      <c r="E1212" s="28">
        <f t="shared" si="18"/>
        <v>5.8300211625442744E-3</v>
      </c>
      <c r="F1212" s="28"/>
    </row>
    <row r="1213" spans="1:6" x14ac:dyDescent="0.25">
      <c r="A1213">
        <v>1210</v>
      </c>
      <c r="B1213" s="27">
        <v>42503</v>
      </c>
      <c r="C1213" s="25">
        <v>7.4258879758417598E-3</v>
      </c>
      <c r="D1213" s="25">
        <f>VLOOKUP(B1213,viz!$B$3:$C$1863,2,0)</f>
        <v>2046.61</v>
      </c>
      <c r="E1213" s="28">
        <f t="shared" si="18"/>
        <v>6.0052857297323787E-3</v>
      </c>
      <c r="F1213" s="28"/>
    </row>
    <row r="1214" spans="1:6" x14ac:dyDescent="0.25">
      <c r="A1214">
        <v>1211</v>
      </c>
      <c r="B1214" s="27">
        <v>42510</v>
      </c>
      <c r="C1214" s="25">
        <v>4.9901525489985899E-3</v>
      </c>
      <c r="D1214" s="25">
        <f>VLOOKUP(B1214,viz!$B$3:$C$1863,2,0)</f>
        <v>2052.3200000000002</v>
      </c>
      <c r="E1214" s="28">
        <f t="shared" si="18"/>
        <v>3.1245680234803504E-3</v>
      </c>
      <c r="F1214" s="28"/>
    </row>
    <row r="1215" spans="1:6" x14ac:dyDescent="0.25">
      <c r="A1215">
        <v>1212</v>
      </c>
      <c r="B1215" s="27">
        <v>42517</v>
      </c>
      <c r="C1215" s="25">
        <v>3.8432830478995999E-3</v>
      </c>
      <c r="D1215" s="25">
        <f>VLOOKUP(B1215,viz!$B$3:$C$1863,2,0)</f>
        <v>2099.06</v>
      </c>
      <c r="E1215" s="28">
        <f t="shared" si="18"/>
        <v>1.7681779812095514E-3</v>
      </c>
      <c r="F1215" s="28"/>
    </row>
    <row r="1216" spans="1:6" x14ac:dyDescent="0.25">
      <c r="A1216">
        <v>1213</v>
      </c>
      <c r="B1216" s="27">
        <v>42524</v>
      </c>
      <c r="C1216" s="25">
        <v>6.8453825078904603E-3</v>
      </c>
      <c r="D1216" s="25">
        <f>VLOOKUP(B1216,viz!$B$3:$C$1863,2,0)</f>
        <v>2099.13</v>
      </c>
      <c r="E1216" s="28">
        <f t="shared" si="18"/>
        <v>5.318728248294104E-3</v>
      </c>
      <c r="F1216" s="28"/>
    </row>
    <row r="1217" spans="1:6" x14ac:dyDescent="0.25">
      <c r="A1217">
        <v>1214</v>
      </c>
      <c r="B1217" s="27">
        <v>42531</v>
      </c>
      <c r="C1217" s="25">
        <v>7.4954051524400702E-3</v>
      </c>
      <c r="D1217" s="25">
        <f>VLOOKUP(B1217,viz!$B$3:$C$1863,2,0)</f>
        <v>2096.0700000000002</v>
      </c>
      <c r="E1217" s="28">
        <f t="shared" si="18"/>
        <v>6.0875029358001768E-3</v>
      </c>
      <c r="F1217" s="28"/>
    </row>
    <row r="1218" spans="1:6" x14ac:dyDescent="0.25">
      <c r="A1218">
        <v>1215</v>
      </c>
      <c r="B1218" s="27">
        <v>42538</v>
      </c>
      <c r="C1218" s="25">
        <v>6.6477218642830797E-3</v>
      </c>
      <c r="D1218" s="25">
        <f>VLOOKUP(B1218,viz!$B$3:$C$1863,2,0)</f>
        <v>2071.2199999999998</v>
      </c>
      <c r="E1218" s="28">
        <f t="shared" si="18"/>
        <v>5.0849571623240121E-3</v>
      </c>
      <c r="F1218" s="28"/>
    </row>
    <row r="1219" spans="1:6" x14ac:dyDescent="0.25">
      <c r="A1219">
        <v>1216</v>
      </c>
      <c r="B1219" s="27">
        <v>42545</v>
      </c>
      <c r="C1219" s="25">
        <v>6.6452221944928204E-3</v>
      </c>
      <c r="D1219" s="25">
        <f>VLOOKUP(B1219,viz!$B$3:$C$1863,2,0)</f>
        <v>2037.41</v>
      </c>
      <c r="E1219" s="28">
        <f t="shared" si="18"/>
        <v>5.0820008301439134E-3</v>
      </c>
      <c r="F1219" s="28"/>
    </row>
    <row r="1220" spans="1:6" x14ac:dyDescent="0.25">
      <c r="A1220">
        <v>1217</v>
      </c>
      <c r="B1220" s="27">
        <v>42552</v>
      </c>
      <c r="C1220" s="25">
        <v>4.6920794993639001E-3</v>
      </c>
      <c r="D1220" s="25">
        <f>VLOOKUP(B1220,viz!$B$3:$C$1863,2,0)</f>
        <v>2102.9499999999998</v>
      </c>
      <c r="E1220" s="28">
        <f t="shared" si="18"/>
        <v>2.7720402807804544E-3</v>
      </c>
      <c r="F1220" s="28"/>
    </row>
    <row r="1221" spans="1:6" x14ac:dyDescent="0.25">
      <c r="A1221">
        <v>1218</v>
      </c>
      <c r="B1221" s="27">
        <v>42559</v>
      </c>
      <c r="C1221" s="25">
        <v>8.1495549529790896E-3</v>
      </c>
      <c r="D1221" s="25">
        <f>VLOOKUP(B1221,viz!$B$3:$C$1863,2,0)</f>
        <v>2129.9</v>
      </c>
      <c r="E1221" s="28">
        <f t="shared" ref="E1221:E1284" si="19">(C1221-$E$1)/$E$3</f>
        <v>6.8611587656520609E-3</v>
      </c>
      <c r="F1221" s="28"/>
    </row>
    <row r="1222" spans="1:6" x14ac:dyDescent="0.25">
      <c r="A1222">
        <v>1219</v>
      </c>
      <c r="B1222" s="27">
        <v>42566</v>
      </c>
      <c r="C1222" s="25">
        <v>6.5664295107126201E-3</v>
      </c>
      <c r="D1222" s="25">
        <f>VLOOKUP(B1222,viz!$B$3:$C$1863,2,0)</f>
        <v>2161.7399999999998</v>
      </c>
      <c r="E1222" s="28">
        <f t="shared" si="19"/>
        <v>4.9888135829629183E-3</v>
      </c>
      <c r="F1222" s="28"/>
    </row>
    <row r="1223" spans="1:6" x14ac:dyDescent="0.25">
      <c r="A1223">
        <v>1220</v>
      </c>
      <c r="B1223" s="27">
        <v>42573</v>
      </c>
      <c r="C1223" s="25">
        <v>7.7661676332354502E-3</v>
      </c>
      <c r="D1223" s="25">
        <f>VLOOKUP(B1223,viz!$B$3:$C$1863,2,0)</f>
        <v>2175.0300000000002</v>
      </c>
      <c r="E1223" s="28">
        <f t="shared" si="19"/>
        <v>6.407730766795303E-3</v>
      </c>
      <c r="F1223" s="28"/>
    </row>
    <row r="1224" spans="1:6" x14ac:dyDescent="0.25">
      <c r="A1224">
        <v>1221</v>
      </c>
      <c r="B1224" s="27">
        <v>42580</v>
      </c>
      <c r="C1224" s="25">
        <v>5.8166412636637696E-3</v>
      </c>
      <c r="D1224" s="25">
        <f>VLOOKUP(B1224,viz!$B$3:$C$1863,2,0)</f>
        <v>2173.6</v>
      </c>
      <c r="E1224" s="28">
        <f t="shared" si="19"/>
        <v>4.1020472062006175E-3</v>
      </c>
      <c r="F1224" s="28"/>
    </row>
    <row r="1225" spans="1:6" x14ac:dyDescent="0.25">
      <c r="A1225">
        <v>1222</v>
      </c>
      <c r="B1225" s="27">
        <v>42587</v>
      </c>
      <c r="C1225" s="25">
        <v>5.2765361033379997E-3</v>
      </c>
      <c r="D1225" s="25">
        <f>VLOOKUP(B1225,viz!$B$3:$C$1863,2,0)</f>
        <v>2182.87</v>
      </c>
      <c r="E1225" s="28">
        <f t="shared" si="19"/>
        <v>3.4632707276710736E-3</v>
      </c>
      <c r="F1225" s="28"/>
    </row>
    <row r="1226" spans="1:6" x14ac:dyDescent="0.25">
      <c r="A1226">
        <v>1223</v>
      </c>
      <c r="B1226" s="27">
        <v>42594</v>
      </c>
      <c r="C1226" s="25">
        <v>7.0047932676971002E-3</v>
      </c>
      <c r="D1226" s="25">
        <f>VLOOKUP(B1226,viz!$B$3:$C$1863,2,0)</f>
        <v>2184.0500000000002</v>
      </c>
      <c r="E1226" s="28">
        <f t="shared" si="19"/>
        <v>5.5072616141437943E-3</v>
      </c>
      <c r="F1226" s="28"/>
    </row>
    <row r="1227" spans="1:6" x14ac:dyDescent="0.25">
      <c r="A1227">
        <v>1224</v>
      </c>
      <c r="B1227" s="27">
        <v>42601</v>
      </c>
      <c r="C1227" s="25">
        <v>5.8577335439622402E-3</v>
      </c>
      <c r="D1227" s="25">
        <f>VLOOKUP(B1227,viz!$B$3:$C$1863,2,0)</f>
        <v>2183.87</v>
      </c>
      <c r="E1227" s="28">
        <f t="shared" si="19"/>
        <v>4.1506465976376E-3</v>
      </c>
      <c r="F1227" s="28"/>
    </row>
    <row r="1228" spans="1:6" x14ac:dyDescent="0.25">
      <c r="A1228">
        <v>1225</v>
      </c>
      <c r="B1228" s="27">
        <v>42608</v>
      </c>
      <c r="C1228" s="25">
        <v>4.6730604954063901E-3</v>
      </c>
      <c r="D1228" s="25">
        <f>VLOOKUP(B1228,viz!$B$3:$C$1863,2,0)</f>
        <v>2169.04</v>
      </c>
      <c r="E1228" s="28">
        <f t="shared" si="19"/>
        <v>2.7495467123690919E-3</v>
      </c>
      <c r="F1228" s="28"/>
    </row>
    <row r="1229" spans="1:6" x14ac:dyDescent="0.25">
      <c r="A1229">
        <v>1226</v>
      </c>
      <c r="B1229" s="27">
        <v>42615</v>
      </c>
      <c r="C1229" s="25">
        <v>4.6706921420991403E-3</v>
      </c>
      <c r="D1229" s="25">
        <f>VLOOKUP(B1229,viz!$B$3:$C$1863,2,0)</f>
        <v>2179.98</v>
      </c>
      <c r="E1229" s="28">
        <f t="shared" si="19"/>
        <v>2.7467456867602894E-3</v>
      </c>
      <c r="F1229" s="28"/>
    </row>
    <row r="1230" spans="1:6" x14ac:dyDescent="0.25">
      <c r="A1230">
        <v>1227</v>
      </c>
      <c r="B1230" s="27">
        <v>42622</v>
      </c>
      <c r="C1230" s="25">
        <v>6.4083347097039197E-3</v>
      </c>
      <c r="D1230" s="25">
        <f>VLOOKUP(B1230,viz!$B$3:$C$1863,2,0)</f>
        <v>2127.81</v>
      </c>
      <c r="E1230" s="28">
        <f t="shared" si="19"/>
        <v>4.8018365872214679E-3</v>
      </c>
      <c r="F1230" s="28"/>
    </row>
    <row r="1231" spans="1:6" x14ac:dyDescent="0.25">
      <c r="A1231">
        <v>1228</v>
      </c>
      <c r="B1231" s="27">
        <v>42629</v>
      </c>
      <c r="C1231" s="25">
        <v>7.6367659494280798E-3</v>
      </c>
      <c r="D1231" s="25">
        <f>VLOOKUP(B1231,viz!$B$3:$C$1863,2,0)</f>
        <v>2139.16</v>
      </c>
      <c r="E1231" s="28">
        <f t="shared" si="19"/>
        <v>6.2546888076175583E-3</v>
      </c>
      <c r="F1231" s="28"/>
    </row>
    <row r="1232" spans="1:6" x14ac:dyDescent="0.25">
      <c r="A1232">
        <v>1229</v>
      </c>
      <c r="B1232" s="27">
        <v>42636</v>
      </c>
      <c r="C1232" s="25">
        <v>7.6338970102369803E-3</v>
      </c>
      <c r="D1232" s="25">
        <f>VLOOKUP(B1232,viz!$B$3:$C$1863,2,0)</f>
        <v>2164.69</v>
      </c>
      <c r="E1232" s="28">
        <f t="shared" si="19"/>
        <v>6.2512957445472099E-3</v>
      </c>
      <c r="F1232" s="28"/>
    </row>
    <row r="1233" spans="1:6" x14ac:dyDescent="0.25">
      <c r="A1233">
        <v>1230</v>
      </c>
      <c r="B1233" s="27">
        <v>42643</v>
      </c>
      <c r="C1233" s="25">
        <v>9.0337591245770506E-3</v>
      </c>
      <c r="D1233" s="25">
        <f>VLOOKUP(B1233,viz!$B$3:$C$1863,2,0)</f>
        <v>2168.27</v>
      </c>
      <c r="E1233" s="28">
        <f t="shared" si="19"/>
        <v>7.9068973893930521E-3</v>
      </c>
      <c r="F1233" s="28"/>
    </row>
    <row r="1234" spans="1:6" x14ac:dyDescent="0.25">
      <c r="A1234">
        <v>1231</v>
      </c>
      <c r="B1234" s="27">
        <v>42650</v>
      </c>
      <c r="C1234" s="25">
        <v>5.5576199665665601E-3</v>
      </c>
      <c r="D1234" s="25">
        <f>VLOOKUP(B1234,viz!$B$3:$C$1863,2,0)</f>
        <v>2153.7399999999998</v>
      </c>
      <c r="E1234" s="28">
        <f t="shared" si="19"/>
        <v>3.7957055450246473E-3</v>
      </c>
      <c r="F1234" s="28"/>
    </row>
    <row r="1235" spans="1:6" x14ac:dyDescent="0.25">
      <c r="A1235">
        <v>1232</v>
      </c>
      <c r="B1235" s="27">
        <v>42657</v>
      </c>
      <c r="C1235" s="25">
        <v>7.0058149285614499E-3</v>
      </c>
      <c r="D1235" s="25">
        <f>VLOOKUP(B1235,viz!$B$3:$C$1863,2,0)</f>
        <v>2132.98</v>
      </c>
      <c r="E1235" s="28">
        <f t="shared" si="19"/>
        <v>5.5084699212978811E-3</v>
      </c>
      <c r="F1235" s="28"/>
    </row>
    <row r="1236" spans="1:6" x14ac:dyDescent="0.25">
      <c r="A1236">
        <v>1233</v>
      </c>
      <c r="B1236" s="27">
        <v>42664</v>
      </c>
      <c r="C1236" s="25">
        <v>7.6130824163556099E-3</v>
      </c>
      <c r="D1236" s="25">
        <f>VLOOKUP(B1236,viz!$B$3:$C$1863,2,0)</f>
        <v>2141.16</v>
      </c>
      <c r="E1236" s="28">
        <f t="shared" si="19"/>
        <v>6.2266785515295671E-3</v>
      </c>
      <c r="F1236" s="28"/>
    </row>
    <row r="1237" spans="1:6" x14ac:dyDescent="0.25">
      <c r="A1237">
        <v>1234</v>
      </c>
      <c r="B1237" s="27">
        <v>42671</v>
      </c>
      <c r="C1237" s="25">
        <v>7.6088430359959602E-3</v>
      </c>
      <c r="D1237" s="25">
        <f>VLOOKUP(B1237,viz!$B$3:$C$1863,2,0)</f>
        <v>2126.41</v>
      </c>
      <c r="E1237" s="28">
        <f t="shared" si="19"/>
        <v>6.2216646826458652E-3</v>
      </c>
      <c r="F1237" s="28"/>
    </row>
    <row r="1238" spans="1:6" x14ac:dyDescent="0.25">
      <c r="A1238">
        <v>1235</v>
      </c>
      <c r="B1238" s="27">
        <v>42678</v>
      </c>
      <c r="C1238" s="25">
        <v>5.5458680726587798E-3</v>
      </c>
      <c r="D1238" s="25">
        <f>VLOOKUP(B1238,viz!$B$3:$C$1863,2,0)</f>
        <v>2085.1799999999998</v>
      </c>
      <c r="E1238" s="28">
        <f t="shared" si="19"/>
        <v>3.7818067083574751E-3</v>
      </c>
      <c r="F1238" s="28"/>
    </row>
    <row r="1239" spans="1:6" x14ac:dyDescent="0.25">
      <c r="A1239">
        <v>1236</v>
      </c>
      <c r="B1239" s="27">
        <v>42685</v>
      </c>
      <c r="C1239" s="25">
        <v>8.9934915304183995E-3</v>
      </c>
      <c r="D1239" s="25">
        <f>VLOOKUP(B1239,viz!$B$3:$C$1863,2,0)</f>
        <v>2164.4499999999998</v>
      </c>
      <c r="E1239" s="28">
        <f t="shared" si="19"/>
        <v>7.859273345253194E-3</v>
      </c>
      <c r="F1239" s="28"/>
    </row>
    <row r="1240" spans="1:6" x14ac:dyDescent="0.25">
      <c r="A1240">
        <v>1237</v>
      </c>
      <c r="B1240" s="27">
        <v>42692</v>
      </c>
      <c r="C1240" s="25">
        <v>7.8816423192620295E-3</v>
      </c>
      <c r="D1240" s="25">
        <f>VLOOKUP(B1240,viz!$B$3:$C$1863,2,0)</f>
        <v>2181.9</v>
      </c>
      <c r="E1240" s="28">
        <f t="shared" si="19"/>
        <v>6.5443014176938654E-3</v>
      </c>
      <c r="F1240" s="28"/>
    </row>
    <row r="1241" spans="1:6" x14ac:dyDescent="0.25">
      <c r="A1241">
        <v>1238</v>
      </c>
      <c r="B1241" s="27">
        <v>42699</v>
      </c>
      <c r="C1241" s="25">
        <v>7.8790057450532896E-3</v>
      </c>
      <c r="D1241" s="25">
        <f>VLOOKUP(B1241,viz!$B$3:$C$1863,2,0)</f>
        <v>2213.35</v>
      </c>
      <c r="E1241" s="28">
        <f t="shared" si="19"/>
        <v>6.5411831701521744E-3</v>
      </c>
      <c r="F1241" s="28"/>
    </row>
    <row r="1242" spans="1:6" x14ac:dyDescent="0.25">
      <c r="A1242">
        <v>1239</v>
      </c>
      <c r="B1242" s="27">
        <v>42706</v>
      </c>
      <c r="C1242" s="25">
        <v>7.8761512413620897E-3</v>
      </c>
      <c r="D1242" s="25">
        <f>VLOOKUP(B1242,viz!$B$3:$C$1863,2,0)</f>
        <v>2191.9499999999998</v>
      </c>
      <c r="E1242" s="28">
        <f t="shared" si="19"/>
        <v>6.5378071797900115E-3</v>
      </c>
      <c r="F1242" s="28"/>
    </row>
    <row r="1243" spans="1:6" x14ac:dyDescent="0.25">
      <c r="A1243">
        <v>1240</v>
      </c>
      <c r="B1243" s="27">
        <v>42713</v>
      </c>
      <c r="C1243" s="25">
        <v>7.8644789755344408E-3</v>
      </c>
      <c r="D1243" s="25">
        <f>VLOOKUP(B1243,viz!$B$3:$C$1863,2,0)</f>
        <v>2259.5300000000002</v>
      </c>
      <c r="E1243" s="28">
        <f t="shared" si="19"/>
        <v>6.5240025183841673E-3</v>
      </c>
      <c r="F1243" s="28"/>
    </row>
    <row r="1244" spans="1:6" x14ac:dyDescent="0.25">
      <c r="A1244">
        <v>1241</v>
      </c>
      <c r="B1244" s="27">
        <v>42720</v>
      </c>
      <c r="C1244" s="25">
        <v>1.17244450375438E-2</v>
      </c>
      <c r="D1244" s="25">
        <f>VLOOKUP(B1244,viz!$B$3:$C$1863,2,0)</f>
        <v>2258.0700000000002</v>
      </c>
      <c r="E1244" s="28">
        <f t="shared" si="19"/>
        <v>1.1089142253110466E-2</v>
      </c>
      <c r="F1244" s="28"/>
    </row>
    <row r="1245" spans="1:6" x14ac:dyDescent="0.25">
      <c r="A1245">
        <v>1242</v>
      </c>
      <c r="B1245" s="27">
        <v>42727</v>
      </c>
      <c r="C1245" s="25">
        <v>2.7584334835410101E-2</v>
      </c>
      <c r="D1245" s="25">
        <f>VLOOKUP(B1245,viz!$B$3:$C$1863,2,0)</f>
        <v>2263.79</v>
      </c>
      <c r="E1245" s="28">
        <f t="shared" si="19"/>
        <v>2.9846460825732703E-2</v>
      </c>
      <c r="F1245" s="28"/>
    </row>
    <row r="1246" spans="1:6" x14ac:dyDescent="0.25">
      <c r="A1246">
        <v>1243</v>
      </c>
      <c r="B1246" s="27">
        <v>42734</v>
      </c>
      <c r="C1246" s="25">
        <v>1.1676071211695701E-2</v>
      </c>
      <c r="D1246" s="25">
        <f>VLOOKUP(B1246,viz!$B$3:$C$1863,2,0)</f>
        <v>2238.83</v>
      </c>
      <c r="E1246" s="28">
        <f t="shared" si="19"/>
        <v>1.1031931057221108E-2</v>
      </c>
      <c r="F1246" s="28"/>
    </row>
    <row r="1247" spans="1:6" x14ac:dyDescent="0.25">
      <c r="A1247">
        <v>1244</v>
      </c>
      <c r="B1247" s="27">
        <v>42741</v>
      </c>
      <c r="C1247" s="25">
        <v>5.5165858939290003E-3</v>
      </c>
      <c r="D1247" s="25">
        <f>VLOOKUP(B1247,viz!$B$3:$C$1863,2,0)</f>
        <v>2276.98</v>
      </c>
      <c r="E1247" s="28">
        <f t="shared" si="19"/>
        <v>3.747174995152959E-3</v>
      </c>
      <c r="F1247" s="28"/>
    </row>
    <row r="1248" spans="1:6" x14ac:dyDescent="0.25">
      <c r="A1248">
        <v>1245</v>
      </c>
      <c r="B1248" s="27">
        <v>42748</v>
      </c>
      <c r="C1248" s="25">
        <v>4.0212827734649199E-3</v>
      </c>
      <c r="D1248" s="25">
        <f>VLOOKUP(B1248,viz!$B$3:$C$1863,2,0)</f>
        <v>2274.64</v>
      </c>
      <c r="E1248" s="28">
        <f t="shared" si="19"/>
        <v>1.9786963139861902E-3</v>
      </c>
      <c r="F1248" s="28"/>
    </row>
    <row r="1249" spans="1:6" x14ac:dyDescent="0.25">
      <c r="A1249">
        <v>1246</v>
      </c>
      <c r="B1249" s="27">
        <v>42755</v>
      </c>
      <c r="C1249" s="25">
        <v>4.0194513276219403E-3</v>
      </c>
      <c r="D1249" s="25">
        <f>VLOOKUP(B1249,viz!$B$3:$C$1863,2,0)</f>
        <v>2271.31</v>
      </c>
      <c r="E1249" s="28">
        <f t="shared" si="19"/>
        <v>1.9765302829756913E-3</v>
      </c>
      <c r="F1249" s="28"/>
    </row>
    <row r="1250" spans="1:6" x14ac:dyDescent="0.25">
      <c r="A1250">
        <v>1247</v>
      </c>
      <c r="B1250" s="27">
        <v>42762</v>
      </c>
      <c r="C1250" s="25">
        <v>4.01748577132821E-3</v>
      </c>
      <c r="D1250" s="25">
        <f>VLOOKUP(B1250,viz!$B$3:$C$1863,2,0)</f>
        <v>2294.69</v>
      </c>
      <c r="E1250" s="28">
        <f t="shared" si="19"/>
        <v>1.9742056409987412E-3</v>
      </c>
      <c r="F1250" s="28"/>
    </row>
    <row r="1251" spans="1:6" x14ac:dyDescent="0.25">
      <c r="A1251">
        <v>1248</v>
      </c>
      <c r="B1251" s="27">
        <v>42769</v>
      </c>
      <c r="C1251" s="25">
        <v>4.2848843149840797E-3</v>
      </c>
      <c r="D1251" s="25">
        <f>VLOOKUP(B1251,viz!$B$3:$C$1863,2,0)</f>
        <v>2297.42</v>
      </c>
      <c r="E1251" s="28">
        <f t="shared" si="19"/>
        <v>2.2904549802522313E-3</v>
      </c>
      <c r="F1251" s="28"/>
    </row>
    <row r="1252" spans="1:6" x14ac:dyDescent="0.25">
      <c r="A1252">
        <v>1249</v>
      </c>
      <c r="B1252" s="27">
        <v>42776</v>
      </c>
      <c r="C1252" s="25">
        <v>4.28304355591536E-3</v>
      </c>
      <c r="D1252" s="25">
        <f>VLOOKUP(B1252,viz!$B$3:$C$1863,2,0)</f>
        <v>2316.1</v>
      </c>
      <c r="E1252" s="28">
        <f t="shared" si="19"/>
        <v>2.288277934591292E-3</v>
      </c>
      <c r="F1252" s="28"/>
    </row>
    <row r="1253" spans="1:6" x14ac:dyDescent="0.25">
      <c r="A1253">
        <v>1250</v>
      </c>
      <c r="B1253" s="27">
        <v>42783</v>
      </c>
      <c r="C1253" s="25">
        <v>4.2811995372176196E-3</v>
      </c>
      <c r="D1253" s="25">
        <f>VLOOKUP(B1253,viz!$B$3:$C$1863,2,0)</f>
        <v>2351.16</v>
      </c>
      <c r="E1253" s="28">
        <f t="shared" si="19"/>
        <v>2.286097033802685E-3</v>
      </c>
      <c r="F1253" s="28"/>
    </row>
    <row r="1254" spans="1:6" x14ac:dyDescent="0.25">
      <c r="A1254">
        <v>1251</v>
      </c>
      <c r="B1254" s="27">
        <v>42790</v>
      </c>
      <c r="C1254" s="25">
        <v>5.4883351549506196E-3</v>
      </c>
      <c r="D1254" s="25">
        <f>VLOOKUP(B1254,viz!$B$3:$C$1863,2,0)</f>
        <v>2367.34</v>
      </c>
      <c r="E1254" s="28">
        <f t="shared" si="19"/>
        <v>3.7137631544855178E-3</v>
      </c>
      <c r="F1254" s="28"/>
    </row>
    <row r="1255" spans="1:6" x14ac:dyDescent="0.25">
      <c r="A1255">
        <v>1252</v>
      </c>
      <c r="B1255" s="27">
        <v>42797</v>
      </c>
      <c r="C1255" s="25">
        <v>5.1896832883358002E-3</v>
      </c>
      <c r="D1255" s="25">
        <f>VLOOKUP(B1255,viz!$B$3:$C$1863,2,0)</f>
        <v>2383.12</v>
      </c>
      <c r="E1255" s="28">
        <f t="shared" si="19"/>
        <v>3.3605508512603026E-3</v>
      </c>
      <c r="F1255" s="28"/>
    </row>
    <row r="1256" spans="1:6" x14ac:dyDescent="0.25">
      <c r="A1256">
        <v>1253</v>
      </c>
      <c r="B1256" s="27">
        <v>42804</v>
      </c>
      <c r="C1256" s="25">
        <v>6.6684135235845999E-3</v>
      </c>
      <c r="D1256" s="25">
        <f>VLOOKUP(B1256,viz!$B$3:$C$1863,2,0)</f>
        <v>2372.6</v>
      </c>
      <c r="E1256" s="28">
        <f t="shared" si="19"/>
        <v>5.1094289619557469E-3</v>
      </c>
      <c r="F1256" s="28"/>
    </row>
    <row r="1257" spans="1:6" x14ac:dyDescent="0.25">
      <c r="A1257">
        <v>1254</v>
      </c>
      <c r="B1257" s="27">
        <v>42811</v>
      </c>
      <c r="C1257" s="25">
        <v>4.1343723423779002E-3</v>
      </c>
      <c r="D1257" s="25">
        <f>VLOOKUP(B1257,viz!$B$3:$C$1863,2,0)</f>
        <v>2378.25</v>
      </c>
      <c r="E1257" s="28">
        <f t="shared" si="19"/>
        <v>2.112446112905138E-3</v>
      </c>
      <c r="F1257" s="28"/>
    </row>
    <row r="1258" spans="1:6" x14ac:dyDescent="0.25">
      <c r="A1258">
        <v>1255</v>
      </c>
      <c r="B1258" s="27">
        <v>42818</v>
      </c>
      <c r="C1258" s="25">
        <v>5.5317613296210801E-3</v>
      </c>
      <c r="D1258" s="25">
        <f>VLOOKUP(B1258,viz!$B$3:$C$1863,2,0)</f>
        <v>2343.98</v>
      </c>
      <c r="E1258" s="28">
        <f t="shared" si="19"/>
        <v>3.7651228173246473E-3</v>
      </c>
      <c r="F1258" s="28"/>
    </row>
    <row r="1259" spans="1:6" x14ac:dyDescent="0.25">
      <c r="A1259">
        <v>1256</v>
      </c>
      <c r="B1259" s="27">
        <v>42825</v>
      </c>
      <c r="C1259" s="25">
        <v>2.5997480843216198E-3</v>
      </c>
      <c r="D1259" s="25">
        <f>VLOOKUP(B1259,viz!$B$3:$C$1863,2,0)</f>
        <v>2362.7199999999998</v>
      </c>
      <c r="E1259" s="28">
        <f t="shared" si="19"/>
        <v>2.9746275145023561E-4</v>
      </c>
      <c r="F1259" s="28"/>
    </row>
    <row r="1260" spans="1:6" x14ac:dyDescent="0.25">
      <c r="A1260">
        <v>1257</v>
      </c>
      <c r="B1260" s="27">
        <v>42832</v>
      </c>
      <c r="C1260" s="25">
        <v>7.04829348251224E-3</v>
      </c>
      <c r="D1260" s="25">
        <f>VLOOKUP(B1260,viz!$B$3:$C$1863,2,0)</f>
        <v>2355.54</v>
      </c>
      <c r="E1260" s="28">
        <f t="shared" si="19"/>
        <v>5.5587088434539793E-3</v>
      </c>
      <c r="F1260" s="28"/>
    </row>
    <row r="1261" spans="1:6" x14ac:dyDescent="0.25">
      <c r="A1261">
        <v>1258</v>
      </c>
      <c r="B1261" s="27">
        <v>42839</v>
      </c>
      <c r="C1261" s="25">
        <v>8.4807919338345493E-3</v>
      </c>
      <c r="D1261" s="25">
        <f>VLOOKUP(B1261,viz!$B$3:$C$1863,2,0)</f>
        <v>2328.9499999999998</v>
      </c>
      <c r="E1261" s="28">
        <f t="shared" si="19"/>
        <v>7.2529091278629824E-3</v>
      </c>
      <c r="F1261" s="28"/>
    </row>
    <row r="1262" spans="1:6" x14ac:dyDescent="0.25">
      <c r="A1262">
        <v>1259</v>
      </c>
      <c r="B1262" s="27">
        <v>42846</v>
      </c>
      <c r="C1262" s="25">
        <v>8.4743583574891108E-3</v>
      </c>
      <c r="D1262" s="25">
        <f>VLOOKUP(B1262,viz!$B$3:$C$1863,2,0)</f>
        <v>2348.69</v>
      </c>
      <c r="E1262" s="28">
        <f t="shared" si="19"/>
        <v>7.2453002073338555E-3</v>
      </c>
      <c r="F1262" s="28"/>
    </row>
    <row r="1263" spans="1:6" x14ac:dyDescent="0.25">
      <c r="A1263">
        <v>1260</v>
      </c>
      <c r="B1263" s="27">
        <v>42853</v>
      </c>
      <c r="C1263" s="25">
        <v>4.0302588604390604E-3</v>
      </c>
      <c r="D1263" s="25">
        <f>VLOOKUP(B1263,viz!$B$3:$C$1863,2,0)</f>
        <v>2384.1999999999998</v>
      </c>
      <c r="E1263" s="28">
        <f t="shared" si="19"/>
        <v>1.9893122340874868E-3</v>
      </c>
      <c r="F1263" s="28"/>
    </row>
    <row r="1264" spans="1:6" x14ac:dyDescent="0.25">
      <c r="A1264">
        <v>1261</v>
      </c>
      <c r="B1264" s="27">
        <v>42860</v>
      </c>
      <c r="C1264" s="25">
        <v>8.9483009651303309E-3</v>
      </c>
      <c r="D1264" s="25">
        <f>VLOOKUP(B1264,viz!$B$3:$C$1863,2,0)</f>
        <v>2399.29</v>
      </c>
      <c r="E1264" s="28">
        <f t="shared" si="19"/>
        <v>7.805826956886786E-3</v>
      </c>
      <c r="F1264" s="28"/>
    </row>
    <row r="1265" spans="1:6" x14ac:dyDescent="0.25">
      <c r="A1265">
        <v>1262</v>
      </c>
      <c r="B1265" s="27">
        <v>42867</v>
      </c>
      <c r="C1265" s="25">
        <v>4.0274364873766899E-3</v>
      </c>
      <c r="D1265" s="25">
        <f>VLOOKUP(B1265,viz!$B$3:$C$1863,2,0)</f>
        <v>2390.9</v>
      </c>
      <c r="E1265" s="28">
        <f t="shared" si="19"/>
        <v>1.985974244269374E-3</v>
      </c>
      <c r="F1265" s="28"/>
    </row>
    <row r="1266" spans="1:6" x14ac:dyDescent="0.25">
      <c r="A1266">
        <v>1263</v>
      </c>
      <c r="B1266" s="27">
        <v>42874</v>
      </c>
      <c r="C1266" s="25">
        <v>6.1425706371665001E-3</v>
      </c>
      <c r="D1266" s="25">
        <f>VLOOKUP(B1266,viz!$B$3:$C$1863,2,0)</f>
        <v>2381.73</v>
      </c>
      <c r="E1266" s="28">
        <f t="shared" si="19"/>
        <v>4.4875203191215149E-3</v>
      </c>
      <c r="F1266" s="28"/>
    </row>
    <row r="1267" spans="1:6" x14ac:dyDescent="0.25">
      <c r="A1267">
        <v>1264</v>
      </c>
      <c r="B1267" s="27">
        <v>42881</v>
      </c>
      <c r="C1267" s="25">
        <v>4.0241060778498598E-3</v>
      </c>
      <c r="D1267" s="25">
        <f>VLOOKUP(B1267,viz!$B$3:$C$1863,2,0)</f>
        <v>2415.8200000000002</v>
      </c>
      <c r="E1267" s="28">
        <f t="shared" si="19"/>
        <v>1.9820354052693416E-3</v>
      </c>
      <c r="F1267" s="28"/>
    </row>
    <row r="1268" spans="1:6" x14ac:dyDescent="0.25">
      <c r="A1268">
        <v>1265</v>
      </c>
      <c r="B1268" s="27">
        <v>42888</v>
      </c>
      <c r="C1268" s="25">
        <v>8.4405168890953099E-3</v>
      </c>
      <c r="D1268" s="25">
        <f>VLOOKUP(B1268,viz!$B$3:$C$1863,2,0)</f>
        <v>2439.0700000000002</v>
      </c>
      <c r="E1268" s="28">
        <f t="shared" si="19"/>
        <v>7.2052762720027762E-3</v>
      </c>
      <c r="F1268" s="28"/>
    </row>
    <row r="1269" spans="1:6" x14ac:dyDescent="0.25">
      <c r="A1269">
        <v>1266</v>
      </c>
      <c r="B1269" s="27">
        <v>42895</v>
      </c>
      <c r="C1269" s="25">
        <v>2.0563470199704201E-2</v>
      </c>
      <c r="D1269" s="25">
        <f>VLOOKUP(B1269,viz!$B$3:$C$1863,2,0)</f>
        <v>2431.77</v>
      </c>
      <c r="E1269" s="28">
        <f t="shared" si="19"/>
        <v>2.1542960845240398E-2</v>
      </c>
      <c r="F1269" s="28"/>
    </row>
    <row r="1270" spans="1:6" x14ac:dyDescent="0.25">
      <c r="A1270">
        <v>1267</v>
      </c>
      <c r="B1270" s="27">
        <v>42902</v>
      </c>
      <c r="C1270" s="25">
        <v>8.3876047283411009E-3</v>
      </c>
      <c r="D1270" s="25">
        <f>VLOOKUP(B1270,viz!$B$3:$C$1863,2,0)</f>
        <v>2433.15</v>
      </c>
      <c r="E1270" s="28">
        <f t="shared" si="19"/>
        <v>7.1426976369503422E-3</v>
      </c>
      <c r="F1270" s="28"/>
    </row>
    <row r="1271" spans="1:6" x14ac:dyDescent="0.25">
      <c r="A1271">
        <v>1268</v>
      </c>
      <c r="B1271" s="27">
        <v>42909</v>
      </c>
      <c r="C1271" s="25">
        <v>1.7014952376484899E-2</v>
      </c>
      <c r="D1271" s="25">
        <f>VLOOKUP(B1271,viz!$B$3:$C$1863,2,0)</f>
        <v>2438.3000000000002</v>
      </c>
      <c r="E1271" s="28">
        <f t="shared" si="19"/>
        <v>1.7346167543454204E-2</v>
      </c>
      <c r="F1271" s="28"/>
    </row>
    <row r="1272" spans="1:6" x14ac:dyDescent="0.25">
      <c r="A1272">
        <v>1269</v>
      </c>
      <c r="B1272" s="27">
        <v>42916</v>
      </c>
      <c r="C1272" s="25">
        <v>3.1344618182629299E-3</v>
      </c>
      <c r="D1272" s="25">
        <f>VLOOKUP(B1272,viz!$B$3:$C$1863,2,0)</f>
        <v>2423.41</v>
      </c>
      <c r="E1272" s="28">
        <f t="shared" si="19"/>
        <v>9.298628488357088E-4</v>
      </c>
      <c r="F1272" s="28"/>
    </row>
    <row r="1273" spans="1:6" x14ac:dyDescent="0.25">
      <c r="A1273">
        <v>1270</v>
      </c>
      <c r="B1273" s="27">
        <v>42923</v>
      </c>
      <c r="C1273" s="25">
        <v>6.9557772949338003E-3</v>
      </c>
      <c r="D1273" s="25">
        <f>VLOOKUP(B1273,viz!$B$3:$C$1863,2,0)</f>
        <v>2425.1799999999998</v>
      </c>
      <c r="E1273" s="28">
        <f t="shared" si="19"/>
        <v>5.4492909581060787E-3</v>
      </c>
      <c r="F1273" s="28"/>
    </row>
    <row r="1274" spans="1:6" x14ac:dyDescent="0.25">
      <c r="A1274">
        <v>1271</v>
      </c>
      <c r="B1274" s="27">
        <v>42930</v>
      </c>
      <c r="C1274" s="25">
        <v>3.1320608686655799E-3</v>
      </c>
      <c r="D1274" s="25">
        <f>VLOOKUP(B1274,viz!$B$3:$C$1863,2,0)</f>
        <v>2459.27</v>
      </c>
      <c r="E1274" s="28">
        <f t="shared" si="19"/>
        <v>9.2702327195035353E-4</v>
      </c>
      <c r="F1274" s="28"/>
    </row>
    <row r="1275" spans="1:6" x14ac:dyDescent="0.25">
      <c r="A1275">
        <v>1272</v>
      </c>
      <c r="B1275" s="27">
        <v>42937</v>
      </c>
      <c r="C1275" s="25">
        <v>2.3149678483605399E-2</v>
      </c>
      <c r="D1275" s="25">
        <f>VLOOKUP(B1275,viz!$B$3:$C$1863,2,0)</f>
        <v>2472.54</v>
      </c>
      <c r="E1275" s="28">
        <f t="shared" si="19"/>
        <v>2.4601641157307619E-2</v>
      </c>
      <c r="F1275" s="28"/>
    </row>
    <row r="1276" spans="1:6" x14ac:dyDescent="0.25">
      <c r="A1276">
        <v>1273</v>
      </c>
      <c r="B1276" s="27">
        <v>42944</v>
      </c>
      <c r="C1276" s="25">
        <v>2.14662775397301E-2</v>
      </c>
      <c r="D1276" s="25">
        <f>VLOOKUP(B1276,viz!$B$3:$C$1863,2,0)</f>
        <v>2472.1</v>
      </c>
      <c r="E1276" s="28">
        <f t="shared" si="19"/>
        <v>2.2610701233250263E-2</v>
      </c>
      <c r="F1276" s="28"/>
    </row>
    <row r="1277" spans="1:6" x14ac:dyDescent="0.25">
      <c r="A1277">
        <v>1274</v>
      </c>
      <c r="B1277" s="27">
        <v>42951</v>
      </c>
      <c r="C1277" s="25">
        <v>3.0986042693257301E-2</v>
      </c>
      <c r="D1277" s="25">
        <f>VLOOKUP(B1277,viz!$B$3:$C$1863,2,0)</f>
        <v>2476.83</v>
      </c>
      <c r="E1277" s="28">
        <f t="shared" si="19"/>
        <v>3.386962358372466E-2</v>
      </c>
      <c r="F1277" s="28"/>
    </row>
    <row r="1278" spans="1:6" x14ac:dyDescent="0.25">
      <c r="A1278">
        <v>1275</v>
      </c>
      <c r="B1278" s="27">
        <v>42958</v>
      </c>
      <c r="C1278" s="25">
        <v>2.6268128305673599E-2</v>
      </c>
      <c r="D1278" s="25">
        <f>VLOOKUP(B1278,viz!$B$3:$C$1863,2,0)</f>
        <v>2441.3200000000002</v>
      </c>
      <c r="E1278" s="28">
        <f t="shared" si="19"/>
        <v>2.8289797727799035E-2</v>
      </c>
      <c r="F1278" s="28"/>
    </row>
    <row r="1279" spans="1:6" x14ac:dyDescent="0.25">
      <c r="A1279">
        <v>1276</v>
      </c>
      <c r="B1279" s="27">
        <v>42965</v>
      </c>
      <c r="C1279" s="25">
        <v>1.5492931939661499E-2</v>
      </c>
      <c r="D1279" s="25">
        <f>VLOOKUP(B1279,viz!$B$3:$C$1863,2,0)</f>
        <v>2425.5500000000002</v>
      </c>
      <c r="E1279" s="28">
        <f t="shared" si="19"/>
        <v>1.5546090583816126E-2</v>
      </c>
      <c r="F1279" s="28"/>
    </row>
    <row r="1280" spans="1:6" x14ac:dyDescent="0.25">
      <c r="A1280">
        <v>1277</v>
      </c>
      <c r="B1280" s="27">
        <v>42972</v>
      </c>
      <c r="C1280" s="25">
        <v>5.5024139583110802E-2</v>
      </c>
      <c r="D1280" s="25">
        <f>VLOOKUP(B1280,viz!$B$3:$C$1863,2,0)</f>
        <v>2443.0500000000002</v>
      </c>
      <c r="E1280" s="28">
        <f t="shared" si="19"/>
        <v>6.2299218428904624E-2</v>
      </c>
      <c r="F1280" s="28"/>
    </row>
    <row r="1281" spans="1:6" x14ac:dyDescent="0.25">
      <c r="A1281">
        <v>1278</v>
      </c>
      <c r="B1281" s="27">
        <v>42979</v>
      </c>
      <c r="C1281" s="25">
        <v>0.158754453063011</v>
      </c>
      <c r="D1281" s="25">
        <f>VLOOKUP(B1281,viz!$B$3:$C$1863,2,0)</f>
        <v>2476.5500000000002</v>
      </c>
      <c r="E1281" s="28">
        <f t="shared" si="19"/>
        <v>0.1849799280919833</v>
      </c>
      <c r="F1281" s="28"/>
    </row>
    <row r="1282" spans="1:6" x14ac:dyDescent="0.25">
      <c r="A1282">
        <v>1279</v>
      </c>
      <c r="B1282" s="27">
        <v>42986</v>
      </c>
      <c r="C1282" s="25">
        <v>3.9990540593862499E-2</v>
      </c>
      <c r="D1282" s="25">
        <f>VLOOKUP(B1282,viz!$B$3:$C$1863,2,0)</f>
        <v>2461.4299999999998</v>
      </c>
      <c r="E1282" s="28">
        <f t="shared" si="19"/>
        <v>4.4519144977680551E-2</v>
      </c>
      <c r="F1282" s="28"/>
    </row>
    <row r="1283" spans="1:6" x14ac:dyDescent="0.25">
      <c r="A1283">
        <v>1280</v>
      </c>
      <c r="B1283" s="27">
        <v>42993</v>
      </c>
      <c r="C1283" s="25">
        <v>0.13290999829769101</v>
      </c>
      <c r="D1283" s="25">
        <f>VLOOKUP(B1283,viz!$B$3:$C$1863,2,0)</f>
        <v>2500.23</v>
      </c>
      <c r="E1283" s="28">
        <f t="shared" si="19"/>
        <v>0.15441397350167771</v>
      </c>
      <c r="F1283" s="28"/>
    </row>
    <row r="1284" spans="1:6" x14ac:dyDescent="0.25">
      <c r="A1284">
        <v>1281</v>
      </c>
      <c r="B1284" s="27">
        <v>43000</v>
      </c>
      <c r="C1284" s="25">
        <v>0.26915213465690602</v>
      </c>
      <c r="D1284" s="25">
        <f>VLOOKUP(B1284,viz!$B$3:$C$1863,2,0)</f>
        <v>2502.2199999999998</v>
      </c>
      <c r="E1284" s="28">
        <f t="shared" si="19"/>
        <v>0.31554606125730905</v>
      </c>
      <c r="F1284" s="28"/>
    </row>
    <row r="1285" spans="1:6" x14ac:dyDescent="0.25">
      <c r="A1285">
        <v>1282</v>
      </c>
      <c r="B1285" s="27">
        <v>43007</v>
      </c>
      <c r="C1285" s="25">
        <v>7.5883977115154294E-2</v>
      </c>
      <c r="D1285" s="25">
        <f>VLOOKUP(B1285,viz!$B$3:$C$1863,2,0)</f>
        <v>2519.36</v>
      </c>
      <c r="E1285" s="28">
        <f t="shared" ref="E1285:E1348" si="20">(C1285-$E$1)/$E$3</f>
        <v>8.6969920618419308E-2</v>
      </c>
      <c r="F1285" s="28"/>
    </row>
    <row r="1286" spans="1:6" x14ac:dyDescent="0.25">
      <c r="A1286">
        <v>1283</v>
      </c>
      <c r="B1286" s="27">
        <v>43014</v>
      </c>
      <c r="C1286" s="25">
        <v>3.8235381245613098E-2</v>
      </c>
      <c r="D1286" s="25">
        <f>VLOOKUP(B1286,viz!$B$3:$C$1863,2,0)</f>
        <v>2549.33</v>
      </c>
      <c r="E1286" s="28">
        <f t="shared" si="20"/>
        <v>4.2443337171925229E-2</v>
      </c>
      <c r="F1286" s="28"/>
    </row>
    <row r="1287" spans="1:6" x14ac:dyDescent="0.25">
      <c r="A1287">
        <v>1284</v>
      </c>
      <c r="B1287" s="27">
        <v>43021</v>
      </c>
      <c r="C1287" s="25">
        <v>7.5317569077014895E-2</v>
      </c>
      <c r="D1287" s="25">
        <f>VLOOKUP(B1287,viz!$B$3:$C$1863,2,0)</f>
        <v>2553.17</v>
      </c>
      <c r="E1287" s="28">
        <f t="shared" si="20"/>
        <v>8.6300036013363349E-2</v>
      </c>
      <c r="F1287" s="28"/>
    </row>
    <row r="1288" spans="1:6" x14ac:dyDescent="0.25">
      <c r="A1288">
        <v>1285</v>
      </c>
      <c r="B1288" s="27">
        <v>43028</v>
      </c>
      <c r="C1288" s="25">
        <v>0.154783844947815</v>
      </c>
      <c r="D1288" s="25">
        <f>VLOOKUP(B1288,viz!$B$3:$C$1863,2,0)</f>
        <v>2575.21</v>
      </c>
      <c r="E1288" s="28">
        <f t="shared" si="20"/>
        <v>0.18028393320847594</v>
      </c>
      <c r="F1288" s="28"/>
    </row>
    <row r="1289" spans="1:6" x14ac:dyDescent="0.25">
      <c r="A1289">
        <v>1286</v>
      </c>
      <c r="B1289" s="27">
        <v>43035</v>
      </c>
      <c r="C1289" s="25">
        <v>3.82126420736313E-2</v>
      </c>
      <c r="D1289" s="25">
        <f>VLOOKUP(B1289,viz!$B$3:$C$1863,2,0)</f>
        <v>2581.0700000000002</v>
      </c>
      <c r="E1289" s="28">
        <f t="shared" si="20"/>
        <v>4.2416443801392631E-2</v>
      </c>
      <c r="F1289" s="28"/>
    </row>
    <row r="1290" spans="1:6" x14ac:dyDescent="0.25">
      <c r="A1290">
        <v>1287</v>
      </c>
      <c r="B1290" s="27">
        <v>43042</v>
      </c>
      <c r="C1290" s="25">
        <v>7.1114227175712599E-2</v>
      </c>
      <c r="D1290" s="25">
        <f>VLOOKUP(B1290,viz!$B$3:$C$1863,2,0)</f>
        <v>2587.84</v>
      </c>
      <c r="E1290" s="28">
        <f t="shared" si="20"/>
        <v>8.1328789421032929E-2</v>
      </c>
      <c r="F1290" s="28"/>
    </row>
    <row r="1291" spans="1:6" x14ac:dyDescent="0.25">
      <c r="A1291">
        <v>1288</v>
      </c>
      <c r="B1291" s="27">
        <v>43049</v>
      </c>
      <c r="C1291" s="25">
        <v>3.3811796456575401E-2</v>
      </c>
      <c r="D1291" s="25">
        <f>VLOOKUP(B1291,viz!$B$3:$C$1863,2,0)</f>
        <v>2582.3000000000002</v>
      </c>
      <c r="E1291" s="28">
        <f t="shared" si="20"/>
        <v>3.7211611719952103E-2</v>
      </c>
      <c r="F1291" s="28"/>
    </row>
    <row r="1292" spans="1:6" x14ac:dyDescent="0.25">
      <c r="A1292">
        <v>1289</v>
      </c>
      <c r="B1292" s="27">
        <v>43056</v>
      </c>
      <c r="C1292" s="25">
        <v>2.8143882751464799E-2</v>
      </c>
      <c r="D1292" s="25">
        <f>VLOOKUP(B1292,viz!$B$3:$C$1863,2,0)</f>
        <v>2578.85</v>
      </c>
      <c r="E1292" s="28">
        <f t="shared" si="20"/>
        <v>3.0508232039268932E-2</v>
      </c>
      <c r="F1292" s="28"/>
    </row>
    <row r="1293" spans="1:6" x14ac:dyDescent="0.25">
      <c r="A1293">
        <v>1290</v>
      </c>
      <c r="B1293" s="27">
        <v>43063</v>
      </c>
      <c r="C1293" s="25">
        <v>2.0533135160803798E-2</v>
      </c>
      <c r="D1293" s="25">
        <f>VLOOKUP(B1293,viz!$B$3:$C$1863,2,0)</f>
        <v>2602.42</v>
      </c>
      <c r="E1293" s="28">
        <f t="shared" si="20"/>
        <v>2.1507083925802768E-2</v>
      </c>
      <c r="F1293" s="28"/>
    </row>
    <row r="1294" spans="1:6" x14ac:dyDescent="0.25">
      <c r="A1294">
        <v>1291</v>
      </c>
      <c r="B1294" s="27">
        <v>43070</v>
      </c>
      <c r="C1294" s="25">
        <v>7.4267961084842696E-2</v>
      </c>
      <c r="D1294" s="25">
        <f>VLOOKUP(B1294,viz!$B$3:$C$1863,2,0)</f>
        <v>2642.22</v>
      </c>
      <c r="E1294" s="28">
        <f t="shared" si="20"/>
        <v>8.5058676096209762E-2</v>
      </c>
      <c r="F1294" s="28"/>
    </row>
    <row r="1295" spans="1:6" x14ac:dyDescent="0.25">
      <c r="A1295">
        <v>1292</v>
      </c>
      <c r="B1295" s="27">
        <v>43077</v>
      </c>
      <c r="C1295" s="25">
        <v>4.86674606800079E-2</v>
      </c>
      <c r="D1295" s="25">
        <f>VLOOKUP(B1295,viz!$B$3:$C$1863,2,0)</f>
        <v>2651.5</v>
      </c>
      <c r="E1295" s="28">
        <f t="shared" si="20"/>
        <v>5.4781243665586329E-2</v>
      </c>
      <c r="F1295" s="28"/>
    </row>
    <row r="1296" spans="1:6" x14ac:dyDescent="0.25">
      <c r="A1296">
        <v>1293</v>
      </c>
      <c r="B1296" s="27">
        <v>43084</v>
      </c>
      <c r="C1296" s="25">
        <v>2.6134390383958799E-2</v>
      </c>
      <c r="D1296" s="25">
        <f>VLOOKUP(B1296,viz!$B$3:$C$1863,2,0)</f>
        <v>2675.81</v>
      </c>
      <c r="E1296" s="28">
        <f t="shared" si="20"/>
        <v>2.8131627347372911E-2</v>
      </c>
      <c r="F1296" s="28"/>
    </row>
    <row r="1297" spans="1:6" x14ac:dyDescent="0.25">
      <c r="A1297">
        <v>1294</v>
      </c>
      <c r="B1297" s="27">
        <v>43091</v>
      </c>
      <c r="C1297" s="25">
        <v>2.5964887812733699E-2</v>
      </c>
      <c r="D1297" s="25">
        <f>VLOOKUP(B1297,viz!$B$3:$C$1863,2,0)</f>
        <v>2683.34</v>
      </c>
      <c r="E1297" s="28">
        <f t="shared" si="20"/>
        <v>2.7931158506298393E-2</v>
      </c>
      <c r="F1297" s="28"/>
    </row>
    <row r="1298" spans="1:6" x14ac:dyDescent="0.25">
      <c r="A1298">
        <v>1295</v>
      </c>
      <c r="B1298" s="27">
        <v>43098</v>
      </c>
      <c r="C1298" s="25">
        <v>2.76443921029568E-2</v>
      </c>
      <c r="D1298" s="25">
        <f>VLOOKUP(B1298,viz!$B$3:$C$1863,2,0)</f>
        <v>2673.61</v>
      </c>
      <c r="E1298" s="28">
        <f t="shared" si="20"/>
        <v>2.9917489900608506E-2</v>
      </c>
      <c r="F1298" s="28"/>
    </row>
    <row r="1299" spans="1:6" x14ac:dyDescent="0.25">
      <c r="A1299">
        <v>1296</v>
      </c>
      <c r="B1299" s="27">
        <v>43105</v>
      </c>
      <c r="C1299" s="25">
        <v>2.4411270394921299E-2</v>
      </c>
      <c r="D1299" s="25">
        <f>VLOOKUP(B1299,viz!$B$3:$C$1863,2,0)</f>
        <v>2743.15</v>
      </c>
      <c r="E1299" s="28">
        <f t="shared" si="20"/>
        <v>2.6093712142087055E-2</v>
      </c>
      <c r="F1299" s="28"/>
    </row>
    <row r="1300" spans="1:6" x14ac:dyDescent="0.25">
      <c r="A1300">
        <v>1297</v>
      </c>
      <c r="B1300" s="27">
        <v>43112</v>
      </c>
      <c r="C1300" s="25">
        <v>5.0653941929340397E-2</v>
      </c>
      <c r="D1300" s="25">
        <f>VLOOKUP(B1300,viz!$B$3:$C$1863,2,0)</f>
        <v>2786.24</v>
      </c>
      <c r="E1300" s="28">
        <f t="shared" si="20"/>
        <v>5.7130633359156788E-2</v>
      </c>
      <c r="F1300" s="28"/>
    </row>
    <row r="1301" spans="1:6" x14ac:dyDescent="0.25">
      <c r="A1301">
        <v>1298</v>
      </c>
      <c r="B1301" s="27">
        <v>43119</v>
      </c>
      <c r="C1301" s="25">
        <v>8.4912227466702496E-3</v>
      </c>
      <c r="D1301" s="25">
        <f>VLOOKUP(B1301,viz!$B$3:$C$1863,2,0)</f>
        <v>2810.3</v>
      </c>
      <c r="E1301" s="28">
        <f t="shared" si="20"/>
        <v>7.2652455363641909E-3</v>
      </c>
      <c r="F1301" s="28"/>
    </row>
    <row r="1302" spans="1:6" x14ac:dyDescent="0.25">
      <c r="A1302">
        <v>1299</v>
      </c>
      <c r="B1302" s="27">
        <v>43126</v>
      </c>
      <c r="C1302" s="25">
        <v>9.4986073672771506E-3</v>
      </c>
      <c r="D1302" s="25">
        <f>VLOOKUP(B1302,viz!$B$3:$C$1863,2,0)</f>
        <v>2872.87</v>
      </c>
      <c r="E1302" s="28">
        <f t="shared" si="20"/>
        <v>8.4566683327839988E-3</v>
      </c>
      <c r="F1302" s="28"/>
    </row>
    <row r="1303" spans="1:6" x14ac:dyDescent="0.25">
      <c r="A1303">
        <v>1300</v>
      </c>
      <c r="B1303" s="27">
        <v>43133</v>
      </c>
      <c r="C1303" s="25">
        <v>3.2285381108522401E-2</v>
      </c>
      <c r="D1303" s="25">
        <f>VLOOKUP(B1303,viz!$B$3:$C$1863,2,0)</f>
        <v>2762.13</v>
      </c>
      <c r="E1303" s="28">
        <f t="shared" si="20"/>
        <v>3.5406336946767855E-2</v>
      </c>
      <c r="F1303" s="28"/>
    </row>
    <row r="1304" spans="1:6" x14ac:dyDescent="0.25">
      <c r="A1304">
        <v>1301</v>
      </c>
      <c r="B1304" s="27">
        <v>43140</v>
      </c>
      <c r="C1304" s="25">
        <v>4.5105912722647199E-3</v>
      </c>
      <c r="D1304" s="25">
        <f>VLOOKUP(B1304,viz!$B$3:$C$1863,2,0)</f>
        <v>2619.5500000000002</v>
      </c>
      <c r="E1304" s="28">
        <f t="shared" si="20"/>
        <v>2.55739613531245E-3</v>
      </c>
      <c r="F1304" s="28"/>
    </row>
    <row r="1305" spans="1:6" x14ac:dyDescent="0.25">
      <c r="A1305">
        <v>1302</v>
      </c>
      <c r="B1305" s="27">
        <v>43147</v>
      </c>
      <c r="C1305" s="25">
        <v>4.2700101621449002E-3</v>
      </c>
      <c r="D1305" s="25">
        <f>VLOOKUP(B1305,viz!$B$3:$C$1863,2,0)</f>
        <v>2732.22</v>
      </c>
      <c r="E1305" s="28">
        <f t="shared" si="20"/>
        <v>2.2728634820225338E-3</v>
      </c>
      <c r="F1305" s="28"/>
    </row>
    <row r="1306" spans="1:6" x14ac:dyDescent="0.25">
      <c r="A1306">
        <v>1303</v>
      </c>
      <c r="B1306" s="27">
        <v>43154</v>
      </c>
      <c r="C1306" s="25">
        <v>9.7556803375482594E-3</v>
      </c>
      <c r="D1306" s="25">
        <f>VLOOKUP(B1306,viz!$B$3:$C$1863,2,0)</f>
        <v>2747.3</v>
      </c>
      <c r="E1306" s="28">
        <f t="shared" si="20"/>
        <v>8.7607057290863457E-3</v>
      </c>
      <c r="F1306" s="28"/>
    </row>
    <row r="1307" spans="1:6" x14ac:dyDescent="0.25">
      <c r="A1307">
        <v>1304</v>
      </c>
      <c r="B1307" s="27">
        <v>43161</v>
      </c>
      <c r="C1307" s="25">
        <v>7.3802177794277703E-3</v>
      </c>
      <c r="D1307" s="25">
        <f>VLOOKUP(B1307,viz!$B$3:$C$1863,2,0)</f>
        <v>2691.25</v>
      </c>
      <c r="E1307" s="28">
        <f t="shared" si="20"/>
        <v>5.9512720868679318E-3</v>
      </c>
      <c r="F1307" s="28"/>
    </row>
    <row r="1308" spans="1:6" x14ac:dyDescent="0.25">
      <c r="A1308">
        <v>1305</v>
      </c>
      <c r="B1308" s="27">
        <v>43168</v>
      </c>
      <c r="C1308" s="25">
        <v>7.3735313490033098E-3</v>
      </c>
      <c r="D1308" s="25">
        <f>VLOOKUP(B1308,viz!$B$3:$C$1863,2,0)</f>
        <v>2786.57</v>
      </c>
      <c r="E1308" s="28">
        <f t="shared" si="20"/>
        <v>5.9433641185791383E-3</v>
      </c>
      <c r="F1308" s="28"/>
    </row>
    <row r="1309" spans="1:6" x14ac:dyDescent="0.25">
      <c r="A1309">
        <v>1306</v>
      </c>
      <c r="B1309" s="27">
        <v>43175</v>
      </c>
      <c r="C1309" s="25">
        <v>2.69016288220882E-2</v>
      </c>
      <c r="D1309" s="25">
        <f>VLOOKUP(B1309,viz!$B$3:$C$1863,2,0)</f>
        <v>2752.01</v>
      </c>
      <c r="E1309" s="28">
        <f t="shared" si="20"/>
        <v>2.903903187467867E-2</v>
      </c>
      <c r="F1309" s="28"/>
    </row>
    <row r="1310" spans="1:6" x14ac:dyDescent="0.25">
      <c r="A1310">
        <v>1307</v>
      </c>
      <c r="B1310" s="27">
        <v>43182</v>
      </c>
      <c r="C1310" s="25">
        <v>6.5479944460094001E-3</v>
      </c>
      <c r="D1310" s="25">
        <f>VLOOKUP(B1310,viz!$B$3:$C$1863,2,0)</f>
        <v>2588.2600000000002</v>
      </c>
      <c r="E1310" s="28">
        <f t="shared" si="20"/>
        <v>4.9670106331346211E-3</v>
      </c>
      <c r="F1310" s="28"/>
    </row>
    <row r="1311" spans="1:6" x14ac:dyDescent="0.25">
      <c r="A1311">
        <v>1308</v>
      </c>
      <c r="B1311" s="27">
        <v>43189</v>
      </c>
      <c r="C1311" s="25">
        <v>4.1506998240947697E-3</v>
      </c>
      <c r="D1311" s="25">
        <f>VLOOKUP(B1311,viz!$B$3:$C$1863,2,0)</f>
        <v>2640.87</v>
      </c>
      <c r="E1311" s="28">
        <f t="shared" si="20"/>
        <v>2.1317564473371711E-3</v>
      </c>
      <c r="F1311" s="28"/>
    </row>
    <row r="1312" spans="1:6" x14ac:dyDescent="0.25">
      <c r="A1312">
        <v>1309</v>
      </c>
      <c r="B1312" s="27">
        <v>43196</v>
      </c>
      <c r="C1312" s="25">
        <v>4.7833966091275198E-3</v>
      </c>
      <c r="D1312" s="25">
        <f>VLOOKUP(B1312,viz!$B$3:$C$1863,2,0)</f>
        <v>2604.4699999999998</v>
      </c>
      <c r="E1312" s="28">
        <f t="shared" si="20"/>
        <v>2.880040029883236E-3</v>
      </c>
      <c r="F1312" s="28"/>
    </row>
    <row r="1313" spans="1:6" x14ac:dyDescent="0.25">
      <c r="A1313">
        <v>1310</v>
      </c>
      <c r="B1313" s="27">
        <v>43203</v>
      </c>
      <c r="C1313" s="25">
        <v>8.6803836748003994E-3</v>
      </c>
      <c r="D1313" s="25">
        <f>VLOOKUP(B1313,viz!$B$3:$C$1863,2,0)</f>
        <v>2656.3</v>
      </c>
      <c r="E1313" s="28">
        <f t="shared" si="20"/>
        <v>7.4889641016033688E-3</v>
      </c>
      <c r="F1313" s="28"/>
    </row>
    <row r="1314" spans="1:6" x14ac:dyDescent="0.25">
      <c r="A1314">
        <v>1311</v>
      </c>
      <c r="B1314" s="27">
        <v>43210</v>
      </c>
      <c r="C1314" s="25">
        <v>2.1591829136013999E-2</v>
      </c>
      <c r="D1314" s="25">
        <f>VLOOKUP(B1314,viz!$B$3:$C$1863,2,0)</f>
        <v>2670.14</v>
      </c>
      <c r="E1314" s="28">
        <f t="shared" si="20"/>
        <v>2.2759189735932998E-2</v>
      </c>
      <c r="F1314" s="28"/>
    </row>
    <row r="1315" spans="1:6" x14ac:dyDescent="0.25">
      <c r="A1315">
        <v>1312</v>
      </c>
      <c r="B1315" s="27">
        <v>43217</v>
      </c>
      <c r="C1315" s="25">
        <v>2.5558110326528501E-2</v>
      </c>
      <c r="D1315" s="25">
        <f>VLOOKUP(B1315,viz!$B$3:$C$1863,2,0)</f>
        <v>2669.91</v>
      </c>
      <c r="E1315" s="28">
        <f t="shared" si="20"/>
        <v>2.7450067212842631E-2</v>
      </c>
      <c r="F1315" s="28"/>
    </row>
    <row r="1316" spans="1:6" x14ac:dyDescent="0.25">
      <c r="A1316">
        <v>1313</v>
      </c>
      <c r="B1316" s="27">
        <v>43224</v>
      </c>
      <c r="C1316" s="25">
        <v>1.6966339200735099E-2</v>
      </c>
      <c r="D1316" s="25">
        <f>VLOOKUP(B1316,viz!$B$3:$C$1863,2,0)</f>
        <v>2663.42</v>
      </c>
      <c r="E1316" s="28">
        <f t="shared" si="20"/>
        <v>1.728867327104832E-2</v>
      </c>
      <c r="F1316" s="28"/>
    </row>
    <row r="1317" spans="1:6" x14ac:dyDescent="0.25">
      <c r="A1317">
        <v>1314</v>
      </c>
      <c r="B1317" s="27">
        <v>43231</v>
      </c>
      <c r="C1317" s="25">
        <v>2.20991112291813E-2</v>
      </c>
      <c r="D1317" s="25">
        <f>VLOOKUP(B1317,viz!$B$3:$C$1863,2,0)</f>
        <v>2727.72</v>
      </c>
      <c r="E1317" s="28">
        <f t="shared" si="20"/>
        <v>2.3359146731157885E-2</v>
      </c>
      <c r="F1317" s="2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5C7B-F67C-4761-A580-99E92EB23A61}">
  <dimension ref="A1:E797"/>
  <sheetViews>
    <sheetView showGridLines="0" workbookViewId="0">
      <selection activeCell="V1" sqref="V1"/>
    </sheetView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5" x14ac:dyDescent="0.25">
      <c r="E1" s="25">
        <f>MIN(C4:C797)</f>
        <v>5.8307763189077398E-2</v>
      </c>
    </row>
    <row r="2" spans="1:5" x14ac:dyDescent="0.25">
      <c r="E2" s="25">
        <f>MAX(C4:C797)</f>
        <v>0.472412168979645</v>
      </c>
    </row>
    <row r="3" spans="1:5" x14ac:dyDescent="0.25">
      <c r="B3" s="25" t="s">
        <v>99</v>
      </c>
      <c r="C3" s="25" t="s">
        <v>100</v>
      </c>
      <c r="D3" s="26" t="s">
        <v>2</v>
      </c>
      <c r="E3" s="26">
        <f>E2-E1</f>
        <v>0.41410440579056762</v>
      </c>
    </row>
    <row r="4" spans="1:5" x14ac:dyDescent="0.25">
      <c r="A4" s="25">
        <v>1</v>
      </c>
      <c r="B4" s="27">
        <v>37680</v>
      </c>
      <c r="C4" s="25">
        <v>8.1617489457130404E-2</v>
      </c>
      <c r="D4" s="25">
        <f>VLOOKUP(B4,viz!$B$3:$C$1863,2,0)</f>
        <v>841.15</v>
      </c>
      <c r="E4" s="28">
        <f>(C4-$E$1)/$E$3</f>
        <v>5.6289491109258682E-2</v>
      </c>
    </row>
    <row r="5" spans="1:5" x14ac:dyDescent="0.25">
      <c r="A5" s="25">
        <v>2</v>
      </c>
      <c r="B5" s="27">
        <v>37687</v>
      </c>
      <c r="C5" s="25">
        <v>8.1614330410957295E-2</v>
      </c>
      <c r="D5" s="25">
        <f>VLOOKUP(B5,viz!$B$3:$C$1863,2,0)</f>
        <v>828.89</v>
      </c>
      <c r="E5" s="28">
        <f t="shared" ref="E5:E68" si="0">(C5-$E$1)/$E$3</f>
        <v>5.6281862486793101E-2</v>
      </c>
    </row>
    <row r="6" spans="1:5" x14ac:dyDescent="0.25">
      <c r="A6" s="25">
        <v>3</v>
      </c>
      <c r="B6" s="27">
        <v>37694</v>
      </c>
      <c r="C6" s="25">
        <v>7.9582206904888195E-2</v>
      </c>
      <c r="D6" s="25">
        <f>VLOOKUP(B6,viz!$B$3:$C$1863,2,0)</f>
        <v>833.27</v>
      </c>
      <c r="E6" s="28">
        <f t="shared" si="0"/>
        <v>5.1374589157523472E-2</v>
      </c>
    </row>
    <row r="7" spans="1:5" x14ac:dyDescent="0.25">
      <c r="A7" s="25">
        <v>4</v>
      </c>
      <c r="B7" s="27">
        <v>37701</v>
      </c>
      <c r="C7" s="25">
        <v>7.8452579677104894E-2</v>
      </c>
      <c r="D7" s="25">
        <f>VLOOKUP(B7,viz!$B$3:$C$1863,2,0)</f>
        <v>895.79</v>
      </c>
      <c r="E7" s="28">
        <f t="shared" si="0"/>
        <v>4.8646708912862165E-2</v>
      </c>
    </row>
    <row r="8" spans="1:5" x14ac:dyDescent="0.25">
      <c r="A8" s="25">
        <v>5</v>
      </c>
      <c r="B8" s="27">
        <v>37708</v>
      </c>
      <c r="C8" s="25">
        <v>7.6101027429103907E-2</v>
      </c>
      <c r="D8" s="25">
        <f>VLOOKUP(B8,viz!$B$3:$C$1863,2,0)</f>
        <v>863.5</v>
      </c>
      <c r="E8" s="28">
        <f t="shared" si="0"/>
        <v>4.2968063104900679E-2</v>
      </c>
    </row>
    <row r="9" spans="1:5" x14ac:dyDescent="0.25">
      <c r="A9" s="25">
        <v>6</v>
      </c>
      <c r="B9" s="27">
        <v>37715</v>
      </c>
      <c r="C9" s="25">
        <v>7.1455955505371094E-2</v>
      </c>
      <c r="D9" s="25">
        <f>VLOOKUP(B9,viz!$B$3:$C$1863,2,0)</f>
        <v>878.85</v>
      </c>
      <c r="E9" s="28">
        <f t="shared" si="0"/>
        <v>3.1750911442713227E-2</v>
      </c>
    </row>
    <row r="10" spans="1:5" x14ac:dyDescent="0.25">
      <c r="A10" s="25">
        <v>7</v>
      </c>
      <c r="B10" s="27">
        <v>37722</v>
      </c>
      <c r="C10" s="25">
        <v>7.1086913347244304E-2</v>
      </c>
      <c r="D10" s="25">
        <f>VLOOKUP(B10,viz!$B$3:$C$1863,2,0)</f>
        <v>868.3</v>
      </c>
      <c r="E10" s="28">
        <f t="shared" si="0"/>
        <v>3.085973000883727E-2</v>
      </c>
    </row>
    <row r="11" spans="1:5" x14ac:dyDescent="0.25">
      <c r="A11" s="25">
        <v>8</v>
      </c>
      <c r="B11" s="27">
        <v>37729</v>
      </c>
      <c r="C11" s="25">
        <v>7.0748396217823001E-2</v>
      </c>
      <c r="D11" s="25">
        <f>VLOOKUP(B11,viz!$B$3:$C$1863,2,0)</f>
        <v>893.58</v>
      </c>
      <c r="E11" s="28">
        <f t="shared" si="0"/>
        <v>3.00422619387378E-2</v>
      </c>
    </row>
    <row r="12" spans="1:5" x14ac:dyDescent="0.25">
      <c r="A12" s="25">
        <v>9</v>
      </c>
      <c r="B12" s="27">
        <v>37736</v>
      </c>
      <c r="C12" s="25">
        <v>0.13073685765266399</v>
      </c>
      <c r="D12" s="25">
        <f>VLOOKUP(B12,viz!$B$3:$C$1863,2,0)</f>
        <v>898.81</v>
      </c>
      <c r="E12" s="28">
        <f t="shared" si="0"/>
        <v>0.17490539451110654</v>
      </c>
    </row>
    <row r="13" spans="1:5" x14ac:dyDescent="0.25">
      <c r="A13" s="25">
        <v>10</v>
      </c>
      <c r="B13" s="27">
        <v>37743</v>
      </c>
      <c r="C13" s="25">
        <v>0.13131894171237901</v>
      </c>
      <c r="D13" s="25">
        <f>VLOOKUP(B13,viz!$B$3:$C$1863,2,0)</f>
        <v>930.08</v>
      </c>
      <c r="E13" s="28">
        <f t="shared" si="0"/>
        <v>0.17631104016851937</v>
      </c>
    </row>
    <row r="14" spans="1:5" x14ac:dyDescent="0.25">
      <c r="A14" s="25">
        <v>11</v>
      </c>
      <c r="B14" s="27">
        <v>37750</v>
      </c>
      <c r="C14" s="25">
        <v>0.131233260035515</v>
      </c>
      <c r="D14" s="25">
        <f>VLOOKUP(B14,viz!$B$3:$C$1863,2,0)</f>
        <v>933.41</v>
      </c>
      <c r="E14" s="28">
        <f t="shared" si="0"/>
        <v>0.17610413177617701</v>
      </c>
    </row>
    <row r="15" spans="1:5" x14ac:dyDescent="0.25">
      <c r="A15" s="25">
        <v>12</v>
      </c>
      <c r="B15" s="27">
        <v>37757</v>
      </c>
      <c r="C15" s="25">
        <v>0.134721353650093</v>
      </c>
      <c r="D15" s="25">
        <f>VLOOKUP(B15,viz!$B$3:$C$1863,2,0)</f>
        <v>944.3</v>
      </c>
      <c r="E15" s="28">
        <f t="shared" si="0"/>
        <v>0.18452735443645965</v>
      </c>
    </row>
    <row r="16" spans="1:5" x14ac:dyDescent="0.25">
      <c r="A16" s="25">
        <v>13</v>
      </c>
      <c r="B16" s="27">
        <v>37764</v>
      </c>
      <c r="C16" s="25">
        <v>0.12628409266471899</v>
      </c>
      <c r="D16" s="25">
        <f>VLOOKUP(B16,viz!$B$3:$C$1863,2,0)</f>
        <v>933.22</v>
      </c>
      <c r="E16" s="28">
        <f t="shared" si="0"/>
        <v>0.16415263524151072</v>
      </c>
    </row>
    <row r="17" spans="1:5" x14ac:dyDescent="0.25">
      <c r="A17" s="25">
        <v>14</v>
      </c>
      <c r="B17" s="27">
        <v>37771</v>
      </c>
      <c r="C17" s="25">
        <v>0.12380337715148899</v>
      </c>
      <c r="D17" s="25">
        <f>VLOOKUP(B17,viz!$B$3:$C$1863,2,0)</f>
        <v>963.59</v>
      </c>
      <c r="E17" s="28">
        <f t="shared" si="0"/>
        <v>0.1581620795300977</v>
      </c>
    </row>
    <row r="18" spans="1:5" x14ac:dyDescent="0.25">
      <c r="A18" s="25">
        <v>15</v>
      </c>
      <c r="B18" s="27">
        <v>37778</v>
      </c>
      <c r="C18" s="25">
        <v>0.120606951415539</v>
      </c>
      <c r="D18" s="25">
        <f>VLOOKUP(B18,viz!$B$3:$C$1863,2,0)</f>
        <v>987.76</v>
      </c>
      <c r="E18" s="28">
        <f t="shared" si="0"/>
        <v>0.15044319102938808</v>
      </c>
    </row>
    <row r="19" spans="1:5" x14ac:dyDescent="0.25">
      <c r="A19" s="25">
        <v>16</v>
      </c>
      <c r="B19" s="27">
        <v>37785</v>
      </c>
      <c r="C19" s="25">
        <v>8.0014914274215698E-2</v>
      </c>
      <c r="D19" s="25">
        <f>VLOOKUP(B19,viz!$B$3:$C$1863,2,0)</f>
        <v>988.61</v>
      </c>
      <c r="E19" s="28">
        <f t="shared" si="0"/>
        <v>5.2419512522927959E-2</v>
      </c>
    </row>
    <row r="20" spans="1:5" x14ac:dyDescent="0.25">
      <c r="A20" s="25">
        <v>17</v>
      </c>
      <c r="B20" s="27">
        <v>37792</v>
      </c>
      <c r="C20" s="25">
        <v>7.1398444473743397E-2</v>
      </c>
      <c r="D20" s="25">
        <f>VLOOKUP(B20,viz!$B$3:$C$1863,2,0)</f>
        <v>995.69</v>
      </c>
      <c r="E20" s="28">
        <f t="shared" si="0"/>
        <v>3.1612030931365123E-2</v>
      </c>
    </row>
    <row r="21" spans="1:5" x14ac:dyDescent="0.25">
      <c r="A21" s="25">
        <v>18</v>
      </c>
      <c r="B21" s="27">
        <v>37799</v>
      </c>
      <c r="C21" s="25">
        <v>0.104348637163639</v>
      </c>
      <c r="D21" s="25">
        <f>VLOOKUP(B21,viz!$B$3:$C$1863,2,0)</f>
        <v>976.22</v>
      </c>
      <c r="E21" s="28">
        <f t="shared" si="0"/>
        <v>0.11118180181315596</v>
      </c>
    </row>
    <row r="22" spans="1:5" x14ac:dyDescent="0.25">
      <c r="A22" s="25">
        <v>19</v>
      </c>
      <c r="B22" s="27">
        <v>37806</v>
      </c>
      <c r="C22" s="25">
        <v>6.8483740091323894E-2</v>
      </c>
      <c r="D22" s="25">
        <f>VLOOKUP(B22,viz!$B$3:$C$1863,2,0)</f>
        <v>985.7</v>
      </c>
      <c r="E22" s="28">
        <f t="shared" si="0"/>
        <v>2.4573457224681097E-2</v>
      </c>
    </row>
    <row r="23" spans="1:5" x14ac:dyDescent="0.25">
      <c r="A23" s="25">
        <v>20</v>
      </c>
      <c r="B23" s="27">
        <v>37813</v>
      </c>
      <c r="C23" s="25">
        <v>7.1593768894672394E-2</v>
      </c>
      <c r="D23" s="25">
        <f>VLOOKUP(B23,viz!$B$3:$C$1863,2,0)</f>
        <v>998.14</v>
      </c>
      <c r="E23" s="28">
        <f t="shared" si="0"/>
        <v>3.2083710097772694E-2</v>
      </c>
    </row>
    <row r="24" spans="1:5" x14ac:dyDescent="0.25">
      <c r="A24" s="25">
        <v>21</v>
      </c>
      <c r="B24" s="27">
        <v>37820</v>
      </c>
      <c r="C24" s="25">
        <v>6.2877796590328203E-2</v>
      </c>
      <c r="D24" s="25">
        <f>VLOOKUP(B24,viz!$B$3:$C$1863,2,0)</f>
        <v>993.32</v>
      </c>
      <c r="E24" s="28">
        <f t="shared" si="0"/>
        <v>1.1035944890579331E-2</v>
      </c>
    </row>
    <row r="25" spans="1:5" x14ac:dyDescent="0.25">
      <c r="A25" s="25">
        <v>22</v>
      </c>
      <c r="B25" s="27">
        <v>37827</v>
      </c>
      <c r="C25" s="25">
        <v>6.8704299628734603E-2</v>
      </c>
      <c r="D25" s="25">
        <f>VLOOKUP(B25,viz!$B$3:$C$1863,2,0)</f>
        <v>998.68</v>
      </c>
      <c r="E25" s="28">
        <f t="shared" si="0"/>
        <v>2.5106075410642286E-2</v>
      </c>
    </row>
    <row r="26" spans="1:5" x14ac:dyDescent="0.25">
      <c r="A26" s="25">
        <v>23</v>
      </c>
      <c r="B26" s="27">
        <v>37834</v>
      </c>
      <c r="C26" s="25">
        <v>6.8650439381599399E-2</v>
      </c>
      <c r="D26" s="25">
        <f>VLOOKUP(B26,viz!$B$3:$C$1863,2,0)</f>
        <v>980.15</v>
      </c>
      <c r="E26" s="28">
        <f t="shared" si="0"/>
        <v>2.497601099601144E-2</v>
      </c>
    </row>
    <row r="27" spans="1:5" x14ac:dyDescent="0.25">
      <c r="A27" s="25">
        <v>24</v>
      </c>
      <c r="B27" s="27">
        <v>37841</v>
      </c>
      <c r="C27" s="25">
        <v>6.2857121229171795E-2</v>
      </c>
      <c r="D27" s="25">
        <f>VLOOKUP(B27,viz!$B$3:$C$1863,2,0)</f>
        <v>977.59</v>
      </c>
      <c r="E27" s="28">
        <f t="shared" si="0"/>
        <v>1.0986016995905193E-2</v>
      </c>
    </row>
    <row r="28" spans="1:5" x14ac:dyDescent="0.25">
      <c r="A28" s="25">
        <v>25</v>
      </c>
      <c r="B28" s="27">
        <v>37848</v>
      </c>
      <c r="C28" s="25">
        <v>6.2846951186656994E-2</v>
      </c>
      <c r="D28" s="25">
        <f>VLOOKUP(B28,viz!$B$3:$C$1863,2,0)</f>
        <v>990.67</v>
      </c>
      <c r="E28" s="28">
        <f t="shared" si="0"/>
        <v>1.0961457869335686E-2</v>
      </c>
    </row>
    <row r="29" spans="1:5" x14ac:dyDescent="0.25">
      <c r="A29" s="25">
        <v>26</v>
      </c>
      <c r="B29" s="27">
        <v>37855</v>
      </c>
      <c r="C29" s="25">
        <v>6.2840141355991405E-2</v>
      </c>
      <c r="D29" s="25">
        <f>VLOOKUP(B29,viz!$B$3:$C$1863,2,0)</f>
        <v>993.06</v>
      </c>
      <c r="E29" s="28">
        <f t="shared" si="0"/>
        <v>1.094501315015288E-2</v>
      </c>
    </row>
    <row r="30" spans="1:5" x14ac:dyDescent="0.25">
      <c r="A30" s="25">
        <v>27</v>
      </c>
      <c r="B30" s="27">
        <v>37862</v>
      </c>
      <c r="C30" s="25">
        <v>6.2833376228809398E-2</v>
      </c>
      <c r="D30" s="25">
        <f>VLOOKUP(B30,viz!$B$3:$C$1863,2,0)</f>
        <v>1008.01</v>
      </c>
      <c r="E30" s="28">
        <f t="shared" si="0"/>
        <v>1.0928676383174775E-2</v>
      </c>
    </row>
    <row r="31" spans="1:5" x14ac:dyDescent="0.25">
      <c r="A31" s="25">
        <v>28</v>
      </c>
      <c r="B31" s="27">
        <v>37869</v>
      </c>
      <c r="C31" s="25">
        <v>6.2823265790939303E-2</v>
      </c>
      <c r="D31" s="25">
        <f>VLOOKUP(B31,viz!$B$3:$C$1863,2,0)</f>
        <v>1021.39</v>
      </c>
      <c r="E31" s="28">
        <f t="shared" si="0"/>
        <v>1.0904261192878037E-2</v>
      </c>
    </row>
    <row r="32" spans="1:5" x14ac:dyDescent="0.25">
      <c r="A32" s="25">
        <v>29</v>
      </c>
      <c r="B32" s="27">
        <v>37876</v>
      </c>
      <c r="C32" s="25">
        <v>6.2813207507133498E-2</v>
      </c>
      <c r="D32" s="25">
        <f>VLOOKUP(B32,viz!$B$3:$C$1863,2,0)</f>
        <v>1018.63</v>
      </c>
      <c r="E32" s="28">
        <f t="shared" si="0"/>
        <v>1.0879971946820383E-2</v>
      </c>
    </row>
    <row r="33" spans="1:5" x14ac:dyDescent="0.25">
      <c r="A33" s="25">
        <v>30</v>
      </c>
      <c r="B33" s="27">
        <v>37883</v>
      </c>
      <c r="C33" s="25">
        <v>6.28031715750694E-2</v>
      </c>
      <c r="D33" s="25">
        <f>VLOOKUP(B33,viz!$B$3:$C$1863,2,0)</f>
        <v>1036.3</v>
      </c>
      <c r="E33" s="28">
        <f t="shared" si="0"/>
        <v>1.0855736676864878E-2</v>
      </c>
    </row>
    <row r="34" spans="1:5" x14ac:dyDescent="0.25">
      <c r="A34" s="25">
        <v>31</v>
      </c>
      <c r="B34" s="27">
        <v>37890</v>
      </c>
      <c r="C34" s="25">
        <v>6.2793150544166607E-2</v>
      </c>
      <c r="D34" s="25">
        <f>VLOOKUP(B34,viz!$B$3:$C$1863,2,0)</f>
        <v>996.85</v>
      </c>
      <c r="E34" s="28">
        <f t="shared" si="0"/>
        <v>1.0831537390977876E-2</v>
      </c>
    </row>
    <row r="35" spans="1:5" x14ac:dyDescent="0.25">
      <c r="A35" s="25">
        <v>32</v>
      </c>
      <c r="B35" s="27">
        <v>37897</v>
      </c>
      <c r="C35" s="25">
        <v>6.2783159315586104E-2</v>
      </c>
      <c r="D35" s="25">
        <f>VLOOKUP(B35,viz!$B$3:$C$1863,2,0)</f>
        <v>1029.8499999999999</v>
      </c>
      <c r="E35" s="28">
        <f t="shared" si="0"/>
        <v>1.0807410073227107E-2</v>
      </c>
    </row>
    <row r="36" spans="1:5" x14ac:dyDescent="0.25">
      <c r="A36" s="25">
        <v>33</v>
      </c>
      <c r="B36" s="27">
        <v>37904</v>
      </c>
      <c r="C36" s="25">
        <v>6.2773220241069794E-2</v>
      </c>
      <c r="D36" s="25">
        <f>VLOOKUP(B36,viz!$B$3:$C$1863,2,0)</f>
        <v>1038.06</v>
      </c>
      <c r="E36" s="28">
        <f t="shared" si="0"/>
        <v>1.0783408699715188E-2</v>
      </c>
    </row>
    <row r="37" spans="1:5" x14ac:dyDescent="0.25">
      <c r="A37" s="25">
        <v>34</v>
      </c>
      <c r="B37" s="27">
        <v>37911</v>
      </c>
      <c r="C37" s="25">
        <v>6.2763288617134094E-2</v>
      </c>
      <c r="D37" s="25">
        <f>VLOOKUP(B37,viz!$B$3:$C$1863,2,0)</f>
        <v>1039.32</v>
      </c>
      <c r="E37" s="28">
        <f t="shared" si="0"/>
        <v>1.075942531823742E-2</v>
      </c>
    </row>
    <row r="38" spans="1:5" x14ac:dyDescent="0.25">
      <c r="A38" s="25">
        <v>35</v>
      </c>
      <c r="B38" s="27">
        <v>37918</v>
      </c>
      <c r="C38" s="25">
        <v>6.2753386795520796E-2</v>
      </c>
      <c r="D38" s="25">
        <f>VLOOKUP(B38,viz!$B$3:$C$1863,2,0)</f>
        <v>1028.9000000000001</v>
      </c>
      <c r="E38" s="28">
        <f t="shared" si="0"/>
        <v>1.0735513904896155E-2</v>
      </c>
    </row>
    <row r="39" spans="1:5" x14ac:dyDescent="0.25">
      <c r="A39" s="25">
        <v>36</v>
      </c>
      <c r="B39" s="27">
        <v>37925</v>
      </c>
      <c r="C39" s="25">
        <v>6.2743484973907498E-2</v>
      </c>
      <c r="D39" s="25">
        <f>VLOOKUP(B39,viz!$B$3:$C$1863,2,0)</f>
        <v>1050.71</v>
      </c>
      <c r="E39" s="28">
        <f t="shared" si="0"/>
        <v>1.0711602491554888E-2</v>
      </c>
    </row>
    <row r="40" spans="1:5" x14ac:dyDescent="0.25">
      <c r="A40" s="25">
        <v>37</v>
      </c>
      <c r="B40" s="27">
        <v>37932</v>
      </c>
      <c r="C40" s="25">
        <v>6.2733642756938907E-2</v>
      </c>
      <c r="D40" s="25">
        <f>VLOOKUP(B40,viz!$B$3:$C$1863,2,0)</f>
        <v>1053.21</v>
      </c>
      <c r="E40" s="28">
        <f t="shared" si="0"/>
        <v>1.0687835014486387E-2</v>
      </c>
    </row>
    <row r="41" spans="1:5" x14ac:dyDescent="0.25">
      <c r="A41" s="25">
        <v>38</v>
      </c>
      <c r="B41" s="27">
        <v>37939</v>
      </c>
      <c r="C41" s="25">
        <v>6.2723815441131606E-2</v>
      </c>
      <c r="D41" s="25">
        <f>VLOOKUP(B41,viz!$B$3:$C$1863,2,0)</f>
        <v>1050.3499999999999</v>
      </c>
      <c r="E41" s="28">
        <f t="shared" si="0"/>
        <v>1.0664103521486357E-2</v>
      </c>
    </row>
    <row r="42" spans="1:5" x14ac:dyDescent="0.25">
      <c r="A42" s="25">
        <v>39</v>
      </c>
      <c r="B42" s="27">
        <v>37946</v>
      </c>
      <c r="C42" s="25">
        <v>6.2714032828807803E-2</v>
      </c>
      <c r="D42" s="25">
        <f>VLOOKUP(B42,viz!$B$3:$C$1863,2,0)</f>
        <v>1035.28</v>
      </c>
      <c r="E42" s="28">
        <f t="shared" si="0"/>
        <v>1.0640479980690827E-2</v>
      </c>
    </row>
    <row r="43" spans="1:5" x14ac:dyDescent="0.25">
      <c r="A43" s="25">
        <v>40</v>
      </c>
      <c r="B43" s="27">
        <v>37953</v>
      </c>
      <c r="C43" s="25">
        <v>6.2704265117645305E-2</v>
      </c>
      <c r="D43" s="25">
        <f>VLOOKUP(B43,viz!$B$3:$C$1863,2,0)</f>
        <v>1058.2</v>
      </c>
      <c r="E43" s="28">
        <f t="shared" si="0"/>
        <v>1.0616892423963797E-2</v>
      </c>
    </row>
    <row r="44" spans="1:5" x14ac:dyDescent="0.25">
      <c r="A44" s="25">
        <v>41</v>
      </c>
      <c r="B44" s="27">
        <v>37960</v>
      </c>
      <c r="C44" s="25">
        <v>6.2694534659385695E-2</v>
      </c>
      <c r="D44" s="25">
        <f>VLOOKUP(B44,viz!$B$3:$C$1863,2,0)</f>
        <v>1061.5</v>
      </c>
      <c r="E44" s="28">
        <f t="shared" si="0"/>
        <v>1.0593394827407118E-2</v>
      </c>
    </row>
    <row r="45" spans="1:5" x14ac:dyDescent="0.25">
      <c r="A45" s="25">
        <v>42</v>
      </c>
      <c r="B45" s="27">
        <v>37967</v>
      </c>
      <c r="C45" s="25">
        <v>6.2684819102287306E-2</v>
      </c>
      <c r="D45" s="25">
        <f>VLOOKUP(B45,viz!$B$3:$C$1863,2,0)</f>
        <v>1074.1400000000001</v>
      </c>
      <c r="E45" s="28">
        <f t="shared" si="0"/>
        <v>1.0569933214918739E-2</v>
      </c>
    </row>
    <row r="46" spans="1:5" x14ac:dyDescent="0.25">
      <c r="A46" s="25">
        <v>43</v>
      </c>
      <c r="B46" s="27">
        <v>37974</v>
      </c>
      <c r="C46" s="25">
        <v>6.2675103545188904E-2</v>
      </c>
      <c r="D46" s="25">
        <f>VLOOKUP(B46,viz!$B$3:$C$1863,2,0)</f>
        <v>1088.6600000000001</v>
      </c>
      <c r="E46" s="28">
        <f t="shared" si="0"/>
        <v>1.0546471602430326E-2</v>
      </c>
    </row>
    <row r="47" spans="1:5" x14ac:dyDescent="0.25">
      <c r="A47" s="25">
        <v>44</v>
      </c>
      <c r="B47" s="27">
        <v>37981</v>
      </c>
      <c r="C47" s="25">
        <v>6.2665447592735304E-2</v>
      </c>
      <c r="D47" s="25">
        <f>VLOOKUP(B47,viz!$B$3:$C$1863,2,0)</f>
        <v>1095.8900000000001</v>
      </c>
      <c r="E47" s="28">
        <f t="shared" si="0"/>
        <v>1.0523153926214916E-2</v>
      </c>
    </row>
    <row r="48" spans="1:5" x14ac:dyDescent="0.25">
      <c r="A48" s="25">
        <v>45</v>
      </c>
      <c r="B48" s="27">
        <v>37988</v>
      </c>
      <c r="C48" s="25">
        <v>6.2655799090862302E-2</v>
      </c>
      <c r="D48" s="25">
        <f>VLOOKUP(B48,viz!$B$3:$C$1863,2,0)</f>
        <v>1108.48</v>
      </c>
      <c r="E48" s="28">
        <f t="shared" si="0"/>
        <v>1.0499854242033622E-2</v>
      </c>
    </row>
    <row r="49" spans="1:5" x14ac:dyDescent="0.25">
      <c r="A49" s="25">
        <v>46</v>
      </c>
      <c r="B49" s="27">
        <v>37995</v>
      </c>
      <c r="C49" s="25">
        <v>6.2646195292472798E-2</v>
      </c>
      <c r="D49" s="25">
        <f>VLOOKUP(B49,viz!$B$3:$C$1863,2,0)</f>
        <v>1121.8599999999999</v>
      </c>
      <c r="E49" s="28">
        <f t="shared" si="0"/>
        <v>1.0476662510056828E-2</v>
      </c>
    </row>
    <row r="50" spans="1:5" x14ac:dyDescent="0.25">
      <c r="A50" s="25">
        <v>47</v>
      </c>
      <c r="B50" s="27">
        <v>38002</v>
      </c>
      <c r="C50" s="25">
        <v>6.2636636197567E-2</v>
      </c>
      <c r="D50" s="25">
        <f>VLOOKUP(B50,viz!$B$3:$C$1863,2,0)</f>
        <v>1139.83</v>
      </c>
      <c r="E50" s="28">
        <f t="shared" si="0"/>
        <v>1.0453578730285037E-2</v>
      </c>
    </row>
    <row r="51" spans="1:5" x14ac:dyDescent="0.25">
      <c r="A51" s="25">
        <v>48</v>
      </c>
      <c r="B51" s="27">
        <v>38009</v>
      </c>
      <c r="C51" s="25">
        <v>6.2627062201499897E-2</v>
      </c>
      <c r="D51" s="25">
        <f>VLOOKUP(B51,viz!$B$3:$C$1863,2,0)</f>
        <v>1141.55</v>
      </c>
      <c r="E51" s="28">
        <f t="shared" si="0"/>
        <v>1.0430458966444746E-2</v>
      </c>
    </row>
    <row r="52" spans="1:5" x14ac:dyDescent="0.25">
      <c r="A52" s="25">
        <v>49</v>
      </c>
      <c r="B52" s="27">
        <v>38016</v>
      </c>
      <c r="C52" s="25">
        <v>6.1235934495925903E-2</v>
      </c>
      <c r="D52" s="25">
        <f>VLOOKUP(B52,viz!$B$3:$C$1863,2,0)</f>
        <v>1131.1300000000001</v>
      </c>
      <c r="E52" s="28">
        <f t="shared" si="0"/>
        <v>7.0710943083503956E-3</v>
      </c>
    </row>
    <row r="53" spans="1:5" x14ac:dyDescent="0.25">
      <c r="A53" s="25">
        <v>50</v>
      </c>
      <c r="B53" s="27">
        <v>38023</v>
      </c>
      <c r="C53" s="25">
        <v>6.1227861791849102E-2</v>
      </c>
      <c r="D53" s="25">
        <f>VLOOKUP(B53,viz!$B$3:$C$1863,2,0)</f>
        <v>1142.76</v>
      </c>
      <c r="E53" s="28">
        <f t="shared" si="0"/>
        <v>7.0515999393846989E-3</v>
      </c>
    </row>
    <row r="54" spans="1:5" x14ac:dyDescent="0.25">
      <c r="A54" s="25">
        <v>51</v>
      </c>
      <c r="B54" s="27">
        <v>38030</v>
      </c>
      <c r="C54" s="25">
        <v>6.1219789087772397E-2</v>
      </c>
      <c r="D54" s="25">
        <f>VLOOKUP(B54,viz!$B$3:$C$1863,2,0)</f>
        <v>1145.81</v>
      </c>
      <c r="E54" s="28">
        <f t="shared" si="0"/>
        <v>7.0321055704192373E-3</v>
      </c>
    </row>
    <row r="55" spans="1:5" x14ac:dyDescent="0.25">
      <c r="A55" s="25">
        <v>52</v>
      </c>
      <c r="B55" s="27">
        <v>38037</v>
      </c>
      <c r="C55" s="25">
        <v>6.1211757361888899E-2</v>
      </c>
      <c r="D55" s="25">
        <f>VLOOKUP(B55,viz!$B$3:$C$1863,2,0)</f>
        <v>1144.1099999999999</v>
      </c>
      <c r="E55" s="28">
        <f t="shared" si="0"/>
        <v>7.0127101576412344E-3</v>
      </c>
    </row>
    <row r="56" spans="1:5" x14ac:dyDescent="0.25">
      <c r="A56" s="25">
        <v>53</v>
      </c>
      <c r="B56" s="27">
        <v>38044</v>
      </c>
      <c r="C56" s="25">
        <v>6.1203774064779302E-2</v>
      </c>
      <c r="D56" s="25">
        <f>VLOOKUP(B56,viz!$B$3:$C$1863,2,0)</f>
        <v>1144.94</v>
      </c>
      <c r="E56" s="28">
        <f t="shared" si="0"/>
        <v>6.9934316930850412E-3</v>
      </c>
    </row>
    <row r="57" spans="1:5" x14ac:dyDescent="0.25">
      <c r="A57" s="25">
        <v>54</v>
      </c>
      <c r="B57" s="27">
        <v>38051</v>
      </c>
      <c r="C57" s="25">
        <v>6.11957870423794E-2</v>
      </c>
      <c r="D57" s="25">
        <f>VLOOKUP(B57,viz!$B$3:$C$1863,2,0)</f>
        <v>1156.8699999999999</v>
      </c>
      <c r="E57" s="28">
        <f t="shared" si="0"/>
        <v>6.9741442325117727E-3</v>
      </c>
    </row>
    <row r="58" spans="1:5" x14ac:dyDescent="0.25">
      <c r="A58" s="25">
        <v>55</v>
      </c>
      <c r="B58" s="27">
        <v>38058</v>
      </c>
      <c r="C58" s="25">
        <v>6.1187818646430997E-2</v>
      </c>
      <c r="D58" s="25">
        <f>VLOOKUP(B58,viz!$B$3:$C$1863,2,0)</f>
        <v>1120.57</v>
      </c>
      <c r="E58" s="28">
        <f t="shared" si="0"/>
        <v>6.9549017520238133E-3</v>
      </c>
    </row>
    <row r="59" spans="1:5" x14ac:dyDescent="0.25">
      <c r="A59" s="25">
        <v>56</v>
      </c>
      <c r="B59" s="27">
        <v>38065</v>
      </c>
      <c r="C59" s="25">
        <v>6.1179883778095197E-2</v>
      </c>
      <c r="D59" s="25">
        <f>VLOOKUP(B59,viz!$B$3:$C$1863,2,0)</f>
        <v>1109.78</v>
      </c>
      <c r="E59" s="28">
        <f t="shared" si="0"/>
        <v>6.9357402356891784E-3</v>
      </c>
    </row>
    <row r="60" spans="1:5" x14ac:dyDescent="0.25">
      <c r="A60" s="25">
        <v>57</v>
      </c>
      <c r="B60" s="27">
        <v>38072</v>
      </c>
      <c r="C60" s="25">
        <v>6.1171948909759501E-2</v>
      </c>
      <c r="D60" s="25">
        <f>VLOOKUP(B60,viz!$B$3:$C$1863,2,0)</f>
        <v>1108.06</v>
      </c>
      <c r="E60" s="28">
        <f t="shared" si="0"/>
        <v>6.916578719354795E-3</v>
      </c>
    </row>
    <row r="61" spans="1:5" x14ac:dyDescent="0.25">
      <c r="A61" s="25">
        <v>58</v>
      </c>
      <c r="B61" s="27">
        <v>38079</v>
      </c>
      <c r="C61" s="25">
        <v>6.1164055019617102E-2</v>
      </c>
      <c r="D61" s="25">
        <f>VLOOKUP(B61,viz!$B$3:$C$1863,2,0)</f>
        <v>1141.81</v>
      </c>
      <c r="E61" s="28">
        <f t="shared" si="0"/>
        <v>6.8975161592080879E-3</v>
      </c>
    </row>
    <row r="62" spans="1:5" x14ac:dyDescent="0.25">
      <c r="A62" s="25">
        <v>59</v>
      </c>
      <c r="B62" s="27">
        <v>38086</v>
      </c>
      <c r="C62" s="25">
        <v>6.1156179755926098E-2</v>
      </c>
      <c r="D62" s="25">
        <f>VLOOKUP(B62,viz!$B$3:$C$1863,2,0)</f>
        <v>1139.32</v>
      </c>
      <c r="E62" s="28">
        <f t="shared" si="0"/>
        <v>6.8784985791464377E-3</v>
      </c>
    </row>
    <row r="63" spans="1:5" x14ac:dyDescent="0.25">
      <c r="A63" s="25">
        <v>60</v>
      </c>
      <c r="B63" s="27">
        <v>38093</v>
      </c>
      <c r="C63" s="25">
        <v>6.1148330569267301E-2</v>
      </c>
      <c r="D63" s="25">
        <f>VLOOKUP(B63,viz!$B$3:$C$1863,2,0)</f>
        <v>1134.6099999999999</v>
      </c>
      <c r="E63" s="28">
        <f t="shared" si="0"/>
        <v>6.8595439712044824E-3</v>
      </c>
    </row>
    <row r="64" spans="1:5" x14ac:dyDescent="0.25">
      <c r="A64" s="25">
        <v>61</v>
      </c>
      <c r="B64" s="27">
        <v>38100</v>
      </c>
      <c r="C64" s="25">
        <v>6.1140488833188997E-2</v>
      </c>
      <c r="D64" s="25">
        <f>VLOOKUP(B64,viz!$B$3:$C$1863,2,0)</f>
        <v>1140.5999999999999</v>
      </c>
      <c r="E64" s="28">
        <f t="shared" si="0"/>
        <v>6.8406073552963916E-3</v>
      </c>
    </row>
    <row r="65" spans="1:5" x14ac:dyDescent="0.25">
      <c r="A65" s="25">
        <v>62</v>
      </c>
      <c r="B65" s="27">
        <v>38107</v>
      </c>
      <c r="C65" s="25">
        <v>6.1132702976465197E-2</v>
      </c>
      <c r="D65" s="25">
        <f>VLOOKUP(B65,viz!$B$3:$C$1863,2,0)</f>
        <v>1107.31</v>
      </c>
      <c r="E65" s="28">
        <f t="shared" si="0"/>
        <v>6.8218056796442448E-3</v>
      </c>
    </row>
    <row r="66" spans="1:5" x14ac:dyDescent="0.25">
      <c r="A66" s="25">
        <v>63</v>
      </c>
      <c r="B66" s="27">
        <v>38114</v>
      </c>
      <c r="C66" s="25">
        <v>6.1124891042709399E-2</v>
      </c>
      <c r="D66" s="25">
        <f>VLOOKUP(B66,viz!$B$3:$C$1863,2,0)</f>
        <v>1098.7</v>
      </c>
      <c r="E66" s="28">
        <f t="shared" si="0"/>
        <v>6.8029410318729069E-3</v>
      </c>
    </row>
    <row r="67" spans="1:5" x14ac:dyDescent="0.25">
      <c r="A67" s="25">
        <v>64</v>
      </c>
      <c r="B67" s="27">
        <v>38121</v>
      </c>
      <c r="C67" s="25">
        <v>6.11171387135983E-2</v>
      </c>
      <c r="D67" s="25">
        <f>VLOOKUP(B67,viz!$B$3:$C$1863,2,0)</f>
        <v>1095.7</v>
      </c>
      <c r="E67" s="28">
        <f t="shared" si="0"/>
        <v>6.7842203203743196E-3</v>
      </c>
    </row>
    <row r="68" spans="1:5" x14ac:dyDescent="0.25">
      <c r="A68" s="25">
        <v>65</v>
      </c>
      <c r="B68" s="27">
        <v>38128</v>
      </c>
      <c r="C68" s="25">
        <v>6.1109401285648297E-2</v>
      </c>
      <c r="D68" s="25">
        <f>VLOOKUP(B68,viz!$B$3:$C$1863,2,0)</f>
        <v>1093.56</v>
      </c>
      <c r="E68" s="28">
        <f t="shared" si="0"/>
        <v>6.765535592943731E-3</v>
      </c>
    </row>
    <row r="69" spans="1:5" x14ac:dyDescent="0.25">
      <c r="A69" s="25">
        <v>66</v>
      </c>
      <c r="B69" s="27">
        <v>38135</v>
      </c>
      <c r="C69" s="25">
        <v>7.5815975666046101E-2</v>
      </c>
      <c r="D69" s="25">
        <f>VLOOKUP(B69,viz!$B$3:$C$1863,2,0)</f>
        <v>1120.68</v>
      </c>
      <c r="E69" s="28">
        <f t="shared" ref="E69:E132" si="1">(C69-$E$1)/$E$3</f>
        <v>4.2279705871623698E-2</v>
      </c>
    </row>
    <row r="70" spans="1:5" x14ac:dyDescent="0.25">
      <c r="A70" s="25">
        <v>67</v>
      </c>
      <c r="B70" s="27">
        <v>38142</v>
      </c>
      <c r="C70" s="25">
        <v>7.5808085501194E-2</v>
      </c>
      <c r="D70" s="25">
        <f>VLOOKUP(B70,viz!$B$3:$C$1863,2,0)</f>
        <v>1122.5</v>
      </c>
      <c r="E70" s="28">
        <f t="shared" si="1"/>
        <v>4.2260652307494047E-2</v>
      </c>
    </row>
    <row r="71" spans="1:5" x14ac:dyDescent="0.25">
      <c r="A71" s="25">
        <v>68</v>
      </c>
      <c r="B71" s="27">
        <v>38149</v>
      </c>
      <c r="C71" s="25">
        <v>7.5800254940986606E-2</v>
      </c>
      <c r="D71" s="25">
        <f>VLOOKUP(B71,viz!$B$3:$C$1863,2,0)</f>
        <v>1136.47</v>
      </c>
      <c r="E71" s="28">
        <f t="shared" si="1"/>
        <v>4.2241742679637165E-2</v>
      </c>
    </row>
    <row r="72" spans="1:5" x14ac:dyDescent="0.25">
      <c r="A72" s="25">
        <v>69</v>
      </c>
      <c r="B72" s="27">
        <v>38156</v>
      </c>
      <c r="C72" s="25">
        <v>7.5792416930198697E-2</v>
      </c>
      <c r="D72" s="25">
        <f>VLOOKUP(B72,viz!$B$3:$C$1863,2,0)</f>
        <v>1135.02</v>
      </c>
      <c r="E72" s="28">
        <f t="shared" si="1"/>
        <v>4.2222815059746364E-2</v>
      </c>
    </row>
    <row r="73" spans="1:5" x14ac:dyDescent="0.25">
      <c r="A73" s="25">
        <v>70</v>
      </c>
      <c r="B73" s="27">
        <v>38163</v>
      </c>
      <c r="C73" s="25">
        <v>7.4645742774009705E-2</v>
      </c>
      <c r="D73" s="25">
        <f>VLOOKUP(B73,viz!$B$3:$C$1863,2,0)</f>
        <v>1134.43</v>
      </c>
      <c r="E73" s="28">
        <f t="shared" si="1"/>
        <v>3.9453769041025863E-2</v>
      </c>
    </row>
    <row r="74" spans="1:5" x14ac:dyDescent="0.25">
      <c r="A74" s="25">
        <v>71</v>
      </c>
      <c r="B74" s="27">
        <v>38170</v>
      </c>
      <c r="C74" s="25">
        <v>6.5750993788242298E-2</v>
      </c>
      <c r="D74" s="25">
        <f>VLOOKUP(B74,viz!$B$3:$C$1863,2,0)</f>
        <v>1125.3800000000001</v>
      </c>
      <c r="E74" s="28">
        <f t="shared" si="1"/>
        <v>1.7974284975198495E-2</v>
      </c>
    </row>
    <row r="75" spans="1:5" x14ac:dyDescent="0.25">
      <c r="A75" s="25">
        <v>72</v>
      </c>
      <c r="B75" s="27">
        <v>38177</v>
      </c>
      <c r="C75" s="25">
        <v>6.5707951784133897E-2</v>
      </c>
      <c r="D75" s="25">
        <f>VLOOKUP(B75,viz!$B$3:$C$1863,2,0)</f>
        <v>1112.81</v>
      </c>
      <c r="E75" s="28">
        <f t="shared" si="1"/>
        <v>1.7870344994105492E-2</v>
      </c>
    </row>
    <row r="76" spans="1:5" x14ac:dyDescent="0.25">
      <c r="A76" s="25">
        <v>73</v>
      </c>
      <c r="B76" s="27">
        <v>38184</v>
      </c>
      <c r="C76" s="25">
        <v>6.5665341913700104E-2</v>
      </c>
      <c r="D76" s="25">
        <f>VLOOKUP(B76,viz!$B$3:$C$1863,2,0)</f>
        <v>1101.3900000000001</v>
      </c>
      <c r="E76" s="28">
        <f t="shared" si="1"/>
        <v>1.776744855099123E-2</v>
      </c>
    </row>
    <row r="77" spans="1:5" x14ac:dyDescent="0.25">
      <c r="A77" s="25">
        <v>74</v>
      </c>
      <c r="B77" s="27">
        <v>38191</v>
      </c>
      <c r="C77" s="25">
        <v>6.5623179078102098E-2</v>
      </c>
      <c r="D77" s="25">
        <f>VLOOKUP(B77,viz!$B$3:$C$1863,2,0)</f>
        <v>1086.2</v>
      </c>
      <c r="E77" s="28">
        <f t="shared" si="1"/>
        <v>1.7665631629923916E-2</v>
      </c>
    </row>
    <row r="78" spans="1:5" x14ac:dyDescent="0.25">
      <c r="A78" s="25">
        <v>75</v>
      </c>
      <c r="B78" s="27">
        <v>38198</v>
      </c>
      <c r="C78" s="25">
        <v>6.5581418573856395E-2</v>
      </c>
      <c r="D78" s="25">
        <f>VLOOKUP(B78,viz!$B$3:$C$1863,2,0)</f>
        <v>1101.72</v>
      </c>
      <c r="E78" s="28">
        <f t="shared" si="1"/>
        <v>1.7564786278699077E-2</v>
      </c>
    </row>
    <row r="79" spans="1:5" x14ac:dyDescent="0.25">
      <c r="A79" s="25">
        <v>76</v>
      </c>
      <c r="B79" s="27">
        <v>38205</v>
      </c>
      <c r="C79" s="25">
        <v>7.23869353532791E-2</v>
      </c>
      <c r="D79" s="25">
        <f>VLOOKUP(B79,viz!$B$3:$C$1863,2,0)</f>
        <v>1063.97</v>
      </c>
      <c r="E79" s="28">
        <f t="shared" si="1"/>
        <v>3.3999088073750683E-2</v>
      </c>
    </row>
    <row r="80" spans="1:5" x14ac:dyDescent="0.25">
      <c r="A80" s="25">
        <v>77</v>
      </c>
      <c r="B80" s="27">
        <v>38212</v>
      </c>
      <c r="C80" s="25">
        <v>0.15731914341449699</v>
      </c>
      <c r="D80" s="25">
        <f>VLOOKUP(B80,viz!$B$3:$C$1863,2,0)</f>
        <v>1064.8</v>
      </c>
      <c r="E80" s="28">
        <f t="shared" si="1"/>
        <v>0.23909762572169871</v>
      </c>
    </row>
    <row r="81" spans="1:5" x14ac:dyDescent="0.25">
      <c r="A81" s="25">
        <v>78</v>
      </c>
      <c r="B81" s="27">
        <v>38219</v>
      </c>
      <c r="C81" s="25">
        <v>0.15725877881050099</v>
      </c>
      <c r="D81" s="25">
        <f>VLOOKUP(B81,viz!$B$3:$C$1863,2,0)</f>
        <v>1098.3499999999999</v>
      </c>
      <c r="E81" s="28">
        <f t="shared" si="1"/>
        <v>0.23895185426128462</v>
      </c>
    </row>
    <row r="82" spans="1:5" x14ac:dyDescent="0.25">
      <c r="A82" s="25">
        <v>79</v>
      </c>
      <c r="B82" s="27">
        <v>38226</v>
      </c>
      <c r="C82" s="25">
        <v>0.14622166752815199</v>
      </c>
      <c r="D82" s="25">
        <f>VLOOKUP(B82,viz!$B$3:$C$1863,2,0)</f>
        <v>1107.77</v>
      </c>
      <c r="E82" s="28">
        <f t="shared" si="1"/>
        <v>0.21229888672939368</v>
      </c>
    </row>
    <row r="83" spans="1:5" x14ac:dyDescent="0.25">
      <c r="A83" s="25">
        <v>80</v>
      </c>
      <c r="B83" s="27">
        <v>38233</v>
      </c>
      <c r="C83" s="25">
        <v>0.15706883370876301</v>
      </c>
      <c r="D83" s="25">
        <f>VLOOKUP(B83,viz!$B$3:$C$1863,2,0)</f>
        <v>1113.6300000000001</v>
      </c>
      <c r="E83" s="28">
        <f t="shared" si="1"/>
        <v>0.23849316534350953</v>
      </c>
    </row>
    <row r="84" spans="1:5" x14ac:dyDescent="0.25">
      <c r="A84" s="25">
        <v>81</v>
      </c>
      <c r="B84" s="27">
        <v>38240</v>
      </c>
      <c r="C84" s="25">
        <v>9.8310865461826297E-2</v>
      </c>
      <c r="D84" s="25">
        <f>VLOOKUP(B84,viz!$B$3:$C$1863,2,0)</f>
        <v>1123.92</v>
      </c>
      <c r="E84" s="28">
        <f t="shared" si="1"/>
        <v>9.6601489173675628E-2</v>
      </c>
    </row>
    <row r="85" spans="1:5" x14ac:dyDescent="0.25">
      <c r="A85" s="25">
        <v>82</v>
      </c>
      <c r="B85" s="27">
        <v>38247</v>
      </c>
      <c r="C85" s="25">
        <v>0.10516230762004899</v>
      </c>
      <c r="D85" s="25">
        <f>VLOOKUP(B85,viz!$B$3:$C$1863,2,0)</f>
        <v>1128.55</v>
      </c>
      <c r="E85" s="28">
        <f t="shared" si="1"/>
        <v>0.11314669386702488</v>
      </c>
    </row>
    <row r="86" spans="1:5" x14ac:dyDescent="0.25">
      <c r="A86" s="25">
        <v>83</v>
      </c>
      <c r="B86" s="27">
        <v>38254</v>
      </c>
      <c r="C86" s="25">
        <v>0.105111949145794</v>
      </c>
      <c r="D86" s="25">
        <f>VLOOKUP(B86,viz!$B$3:$C$1863,2,0)</f>
        <v>1110.1099999999999</v>
      </c>
      <c r="E86" s="28">
        <f t="shared" si="1"/>
        <v>0.11302508570842812</v>
      </c>
    </row>
    <row r="87" spans="1:5" x14ac:dyDescent="0.25">
      <c r="A87" s="25">
        <v>84</v>
      </c>
      <c r="B87" s="27">
        <v>38261</v>
      </c>
      <c r="C87" s="25">
        <v>7.0751607418060303E-2</v>
      </c>
      <c r="D87" s="25">
        <f>VLOOKUP(B87,viz!$B$3:$C$1863,2,0)</f>
        <v>1131.5</v>
      </c>
      <c r="E87" s="28">
        <f t="shared" si="1"/>
        <v>3.0050016505442232E-2</v>
      </c>
    </row>
    <row r="88" spans="1:5" x14ac:dyDescent="0.25">
      <c r="A88" s="25">
        <v>85</v>
      </c>
      <c r="B88" s="27">
        <v>38268</v>
      </c>
      <c r="C88" s="25">
        <v>7.1356512606144007E-2</v>
      </c>
      <c r="D88" s="25">
        <f>VLOOKUP(B88,viz!$B$3:$C$1863,2,0)</f>
        <v>1122.1400000000001</v>
      </c>
      <c r="E88" s="28">
        <f t="shared" si="1"/>
        <v>3.1510771763355698E-2</v>
      </c>
    </row>
    <row r="89" spans="1:5" x14ac:dyDescent="0.25">
      <c r="A89" s="25">
        <v>86</v>
      </c>
      <c r="B89" s="27">
        <v>38275</v>
      </c>
      <c r="C89" s="25">
        <v>7.1274787187576294E-2</v>
      </c>
      <c r="D89" s="25">
        <f>VLOOKUP(B89,viz!$B$3:$C$1863,2,0)</f>
        <v>1108.2</v>
      </c>
      <c r="E89" s="28">
        <f t="shared" si="1"/>
        <v>3.1313417141127786E-2</v>
      </c>
    </row>
    <row r="90" spans="1:5" x14ac:dyDescent="0.25">
      <c r="A90" s="25">
        <v>87</v>
      </c>
      <c r="B90" s="27">
        <v>38282</v>
      </c>
      <c r="C90" s="25">
        <v>7.1193963289260906E-2</v>
      </c>
      <c r="D90" s="25">
        <f>VLOOKUP(B90,viz!$B$3:$C$1863,2,0)</f>
        <v>1095.73</v>
      </c>
      <c r="E90" s="28">
        <f t="shared" si="1"/>
        <v>3.1118239555028241E-2</v>
      </c>
    </row>
    <row r="91" spans="1:5" x14ac:dyDescent="0.25">
      <c r="A91" s="25">
        <v>88</v>
      </c>
      <c r="B91" s="27">
        <v>38289</v>
      </c>
      <c r="C91" s="25">
        <v>6.8672545254230499E-2</v>
      </c>
      <c r="D91" s="25">
        <f>VLOOKUP(B91,viz!$B$3:$C$1863,2,0)</f>
        <v>1130.2</v>
      </c>
      <c r="E91" s="28">
        <f t="shared" si="1"/>
        <v>2.5029393361236215E-2</v>
      </c>
    </row>
    <row r="92" spans="1:5" x14ac:dyDescent="0.25">
      <c r="A92" s="25">
        <v>89</v>
      </c>
      <c r="B92" s="27">
        <v>38296</v>
      </c>
      <c r="C92" s="25">
        <v>6.5913148224353804E-2</v>
      </c>
      <c r="D92" s="25">
        <f>VLOOKUP(B92,viz!$B$3:$C$1863,2,0)</f>
        <v>1166.17</v>
      </c>
      <c r="E92" s="28">
        <f t="shared" si="1"/>
        <v>1.8365863605717861E-2</v>
      </c>
    </row>
    <row r="93" spans="1:5" x14ac:dyDescent="0.25">
      <c r="A93" s="25">
        <v>90</v>
      </c>
      <c r="B93" s="27">
        <v>38303</v>
      </c>
      <c r="C93" s="25">
        <v>9.2810094356536907E-2</v>
      </c>
      <c r="D93" s="25">
        <f>VLOOKUP(B93,viz!$B$3:$C$1863,2,0)</f>
        <v>1184.17</v>
      </c>
      <c r="E93" s="28">
        <f t="shared" si="1"/>
        <v>8.3317952393167694E-2</v>
      </c>
    </row>
    <row r="94" spans="1:5" x14ac:dyDescent="0.25">
      <c r="A94" s="25">
        <v>91</v>
      </c>
      <c r="B94" s="27">
        <v>38310</v>
      </c>
      <c r="C94" s="25">
        <v>6.4363829791545896E-2</v>
      </c>
      <c r="D94" s="25">
        <f>VLOOKUP(B94,viz!$B$3:$C$1863,2,0)</f>
        <v>1170.3399999999999</v>
      </c>
      <c r="E94" s="28">
        <f t="shared" si="1"/>
        <v>1.462449207925438E-2</v>
      </c>
    </row>
    <row r="95" spans="1:5" x14ac:dyDescent="0.25">
      <c r="A95" s="25">
        <v>92</v>
      </c>
      <c r="B95" s="27">
        <v>38317</v>
      </c>
      <c r="C95" s="25">
        <v>9.2792212963104206E-2</v>
      </c>
      <c r="D95" s="25">
        <f>VLOOKUP(B95,viz!$B$3:$C$1863,2,0)</f>
        <v>1182.6500000000001</v>
      </c>
      <c r="E95" s="28">
        <f t="shared" si="1"/>
        <v>8.3274771511287038E-2</v>
      </c>
    </row>
    <row r="96" spans="1:5" x14ac:dyDescent="0.25">
      <c r="A96" s="25">
        <v>93</v>
      </c>
      <c r="B96" s="27">
        <v>38324</v>
      </c>
      <c r="C96" s="25">
        <v>9.2783980071544606E-2</v>
      </c>
      <c r="D96" s="25">
        <f>VLOOKUP(B96,viz!$B$3:$C$1863,2,0)</f>
        <v>1191.17</v>
      </c>
      <c r="E96" s="28">
        <f t="shared" si="1"/>
        <v>8.3254890313587918E-2</v>
      </c>
    </row>
    <row r="97" spans="1:5" x14ac:dyDescent="0.25">
      <c r="A97" s="25">
        <v>94</v>
      </c>
      <c r="B97" s="27">
        <v>38331</v>
      </c>
      <c r="C97" s="25">
        <v>9.1573022305965396E-2</v>
      </c>
      <c r="D97" s="25">
        <f>VLOOKUP(B97,viz!$B$3:$C$1863,2,0)</f>
        <v>1188</v>
      </c>
      <c r="E97" s="28">
        <f t="shared" si="1"/>
        <v>8.0330609024507282E-2</v>
      </c>
    </row>
    <row r="98" spans="1:5" x14ac:dyDescent="0.25">
      <c r="A98" s="25">
        <v>95</v>
      </c>
      <c r="B98" s="27">
        <v>38338</v>
      </c>
      <c r="C98" s="25">
        <v>6.4289495348930401E-2</v>
      </c>
      <c r="D98" s="25">
        <f>VLOOKUP(B98,viz!$B$3:$C$1863,2,0)</f>
        <v>1194.22</v>
      </c>
      <c r="E98" s="28">
        <f t="shared" si="1"/>
        <v>1.4444985554870551E-2</v>
      </c>
    </row>
    <row r="99" spans="1:5" x14ac:dyDescent="0.25">
      <c r="A99" s="25">
        <v>96</v>
      </c>
      <c r="B99" s="27">
        <v>38345</v>
      </c>
      <c r="C99" s="25">
        <v>6.4274065196514102E-2</v>
      </c>
      <c r="D99" s="25">
        <f>VLOOKUP(B99,viz!$B$3:$C$1863,2,0)</f>
        <v>1210.1300000000001</v>
      </c>
      <c r="E99" s="28">
        <f t="shared" si="1"/>
        <v>1.4407724052214377E-2</v>
      </c>
    </row>
    <row r="100" spans="1:5" x14ac:dyDescent="0.25">
      <c r="A100" s="25">
        <v>97</v>
      </c>
      <c r="B100" s="27">
        <v>38352</v>
      </c>
      <c r="C100" s="25">
        <v>6.4259484410285894E-2</v>
      </c>
      <c r="D100" s="25">
        <f>VLOOKUP(B100,viz!$B$3:$C$1863,2,0)</f>
        <v>1211.92</v>
      </c>
      <c r="E100" s="28">
        <f t="shared" si="1"/>
        <v>1.4372513641447626E-2</v>
      </c>
    </row>
    <row r="101" spans="1:5" x14ac:dyDescent="0.25">
      <c r="A101" s="25">
        <v>98</v>
      </c>
      <c r="B101" s="27">
        <v>38359</v>
      </c>
      <c r="C101" s="25">
        <v>8.8408768177032498E-2</v>
      </c>
      <c r="D101" s="25">
        <f>VLOOKUP(B101,viz!$B$3:$C$1863,2,0)</f>
        <v>1186.19</v>
      </c>
      <c r="E101" s="28">
        <f t="shared" si="1"/>
        <v>7.2689410127113246E-2</v>
      </c>
    </row>
    <row r="102" spans="1:5" x14ac:dyDescent="0.25">
      <c r="A102" s="25">
        <v>99</v>
      </c>
      <c r="B102" s="27">
        <v>38366</v>
      </c>
      <c r="C102" s="25">
        <v>6.0943398624658598E-2</v>
      </c>
      <c r="D102" s="25">
        <f>VLOOKUP(B102,viz!$B$3:$C$1863,2,0)</f>
        <v>1184.52</v>
      </c>
      <c r="E102" s="28">
        <f t="shared" si="1"/>
        <v>6.3646640768032954E-3</v>
      </c>
    </row>
    <row r="103" spans="1:5" x14ac:dyDescent="0.25">
      <c r="A103" s="25">
        <v>100</v>
      </c>
      <c r="B103" s="27">
        <v>38373</v>
      </c>
      <c r="C103" s="25">
        <v>6.0936298221349702E-2</v>
      </c>
      <c r="D103" s="25">
        <f>VLOOKUP(B103,viz!$B$3:$C$1863,2,0)</f>
        <v>1167.8699999999999</v>
      </c>
      <c r="E103" s="28">
        <f t="shared" si="1"/>
        <v>6.3475176682898657E-3</v>
      </c>
    </row>
    <row r="104" spans="1:5" x14ac:dyDescent="0.25">
      <c r="A104" s="25">
        <v>101</v>
      </c>
      <c r="B104" s="27">
        <v>38380</v>
      </c>
      <c r="C104" s="25">
        <v>6.0929216444492298E-2</v>
      </c>
      <c r="D104" s="25">
        <f>VLOOKUP(B104,viz!$B$3:$C$1863,2,0)</f>
        <v>1171.3599999999999</v>
      </c>
      <c r="E104" s="28">
        <f t="shared" si="1"/>
        <v>6.3304162398617279E-3</v>
      </c>
    </row>
    <row r="105" spans="1:5" x14ac:dyDescent="0.25">
      <c r="A105" s="25">
        <v>102</v>
      </c>
      <c r="B105" s="27">
        <v>38387</v>
      </c>
      <c r="C105" s="25">
        <v>6.0922153294086498E-2</v>
      </c>
      <c r="D105" s="25">
        <f>VLOOKUP(B105,viz!$B$3:$C$1863,2,0)</f>
        <v>1203.03</v>
      </c>
      <c r="E105" s="28">
        <f t="shared" si="1"/>
        <v>6.3133597915191507E-3</v>
      </c>
    </row>
    <row r="106" spans="1:5" x14ac:dyDescent="0.25">
      <c r="A106" s="25">
        <v>103</v>
      </c>
      <c r="B106" s="27">
        <v>38394</v>
      </c>
      <c r="C106" s="25">
        <v>6.0915116220712703E-2</v>
      </c>
      <c r="D106" s="25">
        <f>VLOOKUP(B106,viz!$B$3:$C$1863,2,0)</f>
        <v>1205.3</v>
      </c>
      <c r="E106" s="28">
        <f t="shared" si="1"/>
        <v>6.2963663152957811E-3</v>
      </c>
    </row>
    <row r="107" spans="1:5" x14ac:dyDescent="0.25">
      <c r="A107" s="25">
        <v>104</v>
      </c>
      <c r="B107" s="27">
        <v>38401</v>
      </c>
      <c r="C107" s="25">
        <v>6.09081238508224E-2</v>
      </c>
      <c r="D107" s="25">
        <f>VLOOKUP(B107,viz!$B$3:$C$1863,2,0)</f>
        <v>1201.5899999999999</v>
      </c>
      <c r="E107" s="28">
        <f t="shared" si="1"/>
        <v>6.2794807912768952E-3</v>
      </c>
    </row>
    <row r="108" spans="1:5" x14ac:dyDescent="0.25">
      <c r="A108" s="25">
        <v>105</v>
      </c>
      <c r="B108" s="27">
        <v>38408</v>
      </c>
      <c r="C108" s="25">
        <v>6.0901105403900098E-2</v>
      </c>
      <c r="D108" s="25">
        <f>VLOOKUP(B108,viz!$B$3:$C$1863,2,0)</f>
        <v>1211.3699999999999</v>
      </c>
      <c r="E108" s="28">
        <f t="shared" si="1"/>
        <v>6.2625322951388174E-3</v>
      </c>
    </row>
    <row r="109" spans="1:5" x14ac:dyDescent="0.25">
      <c r="A109" s="25">
        <v>106</v>
      </c>
      <c r="B109" s="27">
        <v>38415</v>
      </c>
      <c r="C109" s="25">
        <v>6.0894131660461398E-2</v>
      </c>
      <c r="D109" s="25">
        <f>VLOOKUP(B109,viz!$B$3:$C$1863,2,0)</f>
        <v>1222.1300000000001</v>
      </c>
      <c r="E109" s="28">
        <f t="shared" si="1"/>
        <v>6.2456917512054922E-3</v>
      </c>
    </row>
    <row r="110" spans="1:5" x14ac:dyDescent="0.25">
      <c r="A110" s="25">
        <v>107</v>
      </c>
      <c r="B110" s="27">
        <v>38422</v>
      </c>
      <c r="C110" s="25">
        <v>6.0887172818183899E-2</v>
      </c>
      <c r="D110" s="25">
        <f>VLOOKUP(B110,viz!$B$3:$C$1863,2,0)</f>
        <v>1200.08</v>
      </c>
      <c r="E110" s="28">
        <f t="shared" si="1"/>
        <v>6.2288871913404164E-3</v>
      </c>
    </row>
    <row r="111" spans="1:5" x14ac:dyDescent="0.25">
      <c r="A111" s="25">
        <v>108</v>
      </c>
      <c r="B111" s="27">
        <v>38429</v>
      </c>
      <c r="C111" s="25">
        <v>6.0880221426486997E-2</v>
      </c>
      <c r="D111" s="25">
        <f>VLOOKUP(B111,viz!$B$3:$C$1863,2,0)</f>
        <v>1189.6400000000001</v>
      </c>
      <c r="E111" s="28">
        <f t="shared" si="1"/>
        <v>6.2121006235094575E-3</v>
      </c>
    </row>
    <row r="112" spans="1:5" x14ac:dyDescent="0.25">
      <c r="A112" s="25">
        <v>109</v>
      </c>
      <c r="B112" s="27">
        <v>38436</v>
      </c>
      <c r="C112" s="25">
        <v>6.0873288661241497E-2</v>
      </c>
      <c r="D112" s="25">
        <f>VLOOKUP(B112,viz!$B$3:$C$1863,2,0)</f>
        <v>1171.42</v>
      </c>
      <c r="E112" s="28">
        <f t="shared" si="1"/>
        <v>6.1953590357635736E-3</v>
      </c>
    </row>
    <row r="113" spans="1:5" x14ac:dyDescent="0.25">
      <c r="A113" s="25">
        <v>110</v>
      </c>
      <c r="B113" s="27">
        <v>38443</v>
      </c>
      <c r="C113" s="25">
        <v>6.0866393148899099E-2</v>
      </c>
      <c r="D113" s="25">
        <f>VLOOKUP(B113,viz!$B$3:$C$1863,2,0)</f>
        <v>1172.92</v>
      </c>
      <c r="E113" s="28">
        <f t="shared" si="1"/>
        <v>6.1787074081885579E-3</v>
      </c>
    </row>
    <row r="114" spans="1:5" x14ac:dyDescent="0.25">
      <c r="A114" s="25">
        <v>111</v>
      </c>
      <c r="B114" s="27">
        <v>38450</v>
      </c>
      <c r="C114" s="25">
        <v>6.0859493911266299E-2</v>
      </c>
      <c r="D114" s="25">
        <f>VLOOKUP(B114,viz!$B$3:$C$1863,2,0)</f>
        <v>1181.2</v>
      </c>
      <c r="E114" s="28">
        <f t="shared" si="1"/>
        <v>6.1620467845962335E-3</v>
      </c>
    </row>
    <row r="115" spans="1:5" x14ac:dyDescent="0.25">
      <c r="A115" s="25">
        <v>112</v>
      </c>
      <c r="B115" s="27">
        <v>38457</v>
      </c>
      <c r="C115" s="25">
        <v>6.0852628201246303E-2</v>
      </c>
      <c r="D115" s="25">
        <f>VLOOKUP(B115,viz!$B$3:$C$1863,2,0)</f>
        <v>1142.6199999999999</v>
      </c>
      <c r="E115" s="28">
        <f t="shared" si="1"/>
        <v>6.1454671251577192E-3</v>
      </c>
    </row>
    <row r="116" spans="1:5" x14ac:dyDescent="0.25">
      <c r="A116" s="25">
        <v>113</v>
      </c>
      <c r="B116" s="27">
        <v>38464</v>
      </c>
      <c r="C116" s="25">
        <v>6.0845766216516502E-2</v>
      </c>
      <c r="D116" s="25">
        <f>VLOOKUP(B116,viz!$B$3:$C$1863,2,0)</f>
        <v>1152.1199999999999</v>
      </c>
      <c r="E116" s="28">
        <f t="shared" si="1"/>
        <v>6.1288964617360123E-3</v>
      </c>
    </row>
    <row r="117" spans="1:5" x14ac:dyDescent="0.25">
      <c r="A117" s="25">
        <v>114</v>
      </c>
      <c r="B117" s="27">
        <v>38471</v>
      </c>
      <c r="C117" s="25">
        <v>6.0838930308818803E-2</v>
      </c>
      <c r="D117" s="25">
        <f>VLOOKUP(B117,viz!$B$3:$C$1863,2,0)</f>
        <v>1156.8499999999999</v>
      </c>
      <c r="E117" s="28">
        <f t="shared" si="1"/>
        <v>6.112388770433747E-3</v>
      </c>
    </row>
    <row r="118" spans="1:5" x14ac:dyDescent="0.25">
      <c r="A118" s="25">
        <v>115</v>
      </c>
      <c r="B118" s="27">
        <v>38478</v>
      </c>
      <c r="C118" s="25">
        <v>6.0832113027572597E-2</v>
      </c>
      <c r="D118" s="25">
        <f>VLOOKUP(B118,viz!$B$3:$C$1863,2,0)</f>
        <v>1171.3499999999999</v>
      </c>
      <c r="E118" s="28">
        <f t="shared" si="1"/>
        <v>6.0959260592167745E-3</v>
      </c>
    </row>
    <row r="119" spans="1:5" x14ac:dyDescent="0.25">
      <c r="A119" s="25">
        <v>116</v>
      </c>
      <c r="B119" s="27">
        <v>38485</v>
      </c>
      <c r="C119" s="25">
        <v>6.0825321823358501E-2</v>
      </c>
      <c r="D119" s="25">
        <f>VLOOKUP(B119,viz!$B$3:$C$1863,2,0)</f>
        <v>1154.05</v>
      </c>
      <c r="E119" s="28">
        <f t="shared" si="1"/>
        <v>6.0795263201192619E-3</v>
      </c>
    </row>
    <row r="120" spans="1:5" x14ac:dyDescent="0.25">
      <c r="A120" s="25">
        <v>117</v>
      </c>
      <c r="B120" s="27">
        <v>38492</v>
      </c>
      <c r="C120" s="25">
        <v>6.0818534344434703E-2</v>
      </c>
      <c r="D120" s="25">
        <f>VLOOKUP(B120,viz!$B$3:$C$1863,2,0)</f>
        <v>1189.28</v>
      </c>
      <c r="E120" s="28">
        <f t="shared" si="1"/>
        <v>6.0631355770388064E-3</v>
      </c>
    </row>
    <row r="121" spans="1:5" x14ac:dyDescent="0.25">
      <c r="A121" s="25">
        <v>118</v>
      </c>
      <c r="B121" s="27">
        <v>38499</v>
      </c>
      <c r="C121" s="25">
        <v>6.08117617666721E-2</v>
      </c>
      <c r="D121" s="25">
        <f>VLOOKUP(B121,viz!$B$3:$C$1863,2,0)</f>
        <v>1198.78</v>
      </c>
      <c r="E121" s="28">
        <f t="shared" si="1"/>
        <v>6.0467808180265856E-3</v>
      </c>
    </row>
    <row r="122" spans="1:5" x14ac:dyDescent="0.25">
      <c r="A122" s="25">
        <v>119</v>
      </c>
      <c r="B122" s="27">
        <v>38506</v>
      </c>
      <c r="C122" s="25">
        <v>6.0805004090070697E-2</v>
      </c>
      <c r="D122" s="25">
        <f>VLOOKUP(B122,viz!$B$3:$C$1863,2,0)</f>
        <v>1196.02</v>
      </c>
      <c r="E122" s="28">
        <f t="shared" si="1"/>
        <v>6.0304620430826151E-3</v>
      </c>
    </row>
    <row r="123" spans="1:5" x14ac:dyDescent="0.25">
      <c r="A123" s="25">
        <v>120</v>
      </c>
      <c r="B123" s="27">
        <v>38513</v>
      </c>
      <c r="C123" s="25">
        <v>6.07982650399208E-2</v>
      </c>
      <c r="D123" s="25">
        <f>VLOOKUP(B123,viz!$B$3:$C$1863,2,0)</f>
        <v>1198.1099999999999</v>
      </c>
      <c r="E123" s="28">
        <f t="shared" si="1"/>
        <v>6.0141882482239702E-3</v>
      </c>
    </row>
    <row r="124" spans="1:5" x14ac:dyDescent="0.25">
      <c r="A124" s="25">
        <v>121</v>
      </c>
      <c r="B124" s="27">
        <v>38520</v>
      </c>
      <c r="C124" s="25">
        <v>6.07915669679642E-2</v>
      </c>
      <c r="D124" s="25">
        <f>VLOOKUP(B124,viz!$B$3:$C$1863,2,0)</f>
        <v>1216.96</v>
      </c>
      <c r="E124" s="28">
        <f t="shared" si="1"/>
        <v>5.9980134095530008E-3</v>
      </c>
    </row>
    <row r="125" spans="1:5" x14ac:dyDescent="0.25">
      <c r="A125" s="25">
        <v>122</v>
      </c>
      <c r="B125" s="27">
        <v>38527</v>
      </c>
      <c r="C125" s="25">
        <v>6.0784872621297802E-2</v>
      </c>
      <c r="D125" s="25">
        <f>VLOOKUP(B125,viz!$B$3:$C$1863,2,0)</f>
        <v>1191.57</v>
      </c>
      <c r="E125" s="28">
        <f t="shared" si="1"/>
        <v>5.9818475668988562E-3</v>
      </c>
    </row>
    <row r="126" spans="1:5" x14ac:dyDescent="0.25">
      <c r="A126" s="25">
        <v>123</v>
      </c>
      <c r="B126" s="27">
        <v>38534</v>
      </c>
      <c r="C126" s="25">
        <v>6.0778193175792701E-2</v>
      </c>
      <c r="D126" s="25">
        <f>VLOOKUP(B126,viz!$B$3:$C$1863,2,0)</f>
        <v>1194.44</v>
      </c>
      <c r="E126" s="28">
        <f t="shared" si="1"/>
        <v>5.965717708313196E-3</v>
      </c>
    </row>
    <row r="127" spans="1:5" x14ac:dyDescent="0.25">
      <c r="A127" s="25">
        <v>124</v>
      </c>
      <c r="B127" s="27">
        <v>38541</v>
      </c>
      <c r="C127" s="25">
        <v>6.0771539807319599E-2</v>
      </c>
      <c r="D127" s="25">
        <f>VLOOKUP(B127,viz!$B$3:$C$1863,2,0)</f>
        <v>1211.8599999999999</v>
      </c>
      <c r="E127" s="28">
        <f t="shared" si="1"/>
        <v>5.9496508218467277E-3</v>
      </c>
    </row>
    <row r="128" spans="1:5" x14ac:dyDescent="0.25">
      <c r="A128" s="25">
        <v>125</v>
      </c>
      <c r="B128" s="27">
        <v>38548</v>
      </c>
      <c r="C128" s="25">
        <v>6.0764878988265998E-2</v>
      </c>
      <c r="D128" s="25">
        <f>VLOOKUP(B128,viz!$B$3:$C$1863,2,0)</f>
        <v>1227.92</v>
      </c>
      <c r="E128" s="28">
        <f t="shared" si="1"/>
        <v>5.9335659433463767E-3</v>
      </c>
    </row>
    <row r="129" spans="1:5" x14ac:dyDescent="0.25">
      <c r="A129" s="25">
        <v>126</v>
      </c>
      <c r="B129" s="27">
        <v>38555</v>
      </c>
      <c r="C129" s="25">
        <v>6.0758259147405597E-2</v>
      </c>
      <c r="D129" s="25">
        <f>VLOOKUP(B129,viz!$B$3:$C$1863,2,0)</f>
        <v>1233.67</v>
      </c>
      <c r="E129" s="28">
        <f t="shared" si="1"/>
        <v>5.917580021033467E-3</v>
      </c>
    </row>
    <row r="130" spans="1:5" x14ac:dyDescent="0.25">
      <c r="A130" s="25">
        <v>127</v>
      </c>
      <c r="B130" s="27">
        <v>38562</v>
      </c>
      <c r="C130" s="25">
        <v>6.0751643031835598E-2</v>
      </c>
      <c r="D130" s="25">
        <f>VLOOKUP(B130,viz!$B$3:$C$1863,2,0)</f>
        <v>1234.18</v>
      </c>
      <c r="E130" s="28">
        <f t="shared" si="1"/>
        <v>5.9016030947378678E-3</v>
      </c>
    </row>
    <row r="131" spans="1:5" x14ac:dyDescent="0.25">
      <c r="A131" s="25">
        <v>128</v>
      </c>
      <c r="B131" s="27">
        <v>38569</v>
      </c>
      <c r="C131" s="25">
        <v>6.07450306415558E-2</v>
      </c>
      <c r="D131" s="25">
        <f>VLOOKUP(B131,viz!$B$3:$C$1863,2,0)</f>
        <v>1226.42</v>
      </c>
      <c r="E131" s="28">
        <f t="shared" si="1"/>
        <v>5.8856351644590915E-3</v>
      </c>
    </row>
    <row r="132" spans="1:5" x14ac:dyDescent="0.25">
      <c r="A132" s="25">
        <v>129</v>
      </c>
      <c r="B132" s="27">
        <v>38576</v>
      </c>
      <c r="C132" s="25">
        <v>6.0738466680049903E-2</v>
      </c>
      <c r="D132" s="25">
        <f>VLOOKUP(B132,viz!$B$3:$C$1863,2,0)</f>
        <v>1230.3900000000001</v>
      </c>
      <c r="E132" s="28">
        <f t="shared" si="1"/>
        <v>5.8697841824021258E-3</v>
      </c>
    </row>
    <row r="133" spans="1:5" x14ac:dyDescent="0.25">
      <c r="A133" s="25">
        <v>130</v>
      </c>
      <c r="B133" s="27">
        <v>38583</v>
      </c>
      <c r="C133" s="25">
        <v>6.0731910169124603E-2</v>
      </c>
      <c r="D133" s="25">
        <f>VLOOKUP(B133,viz!$B$3:$C$1863,2,0)</f>
        <v>1219.71</v>
      </c>
      <c r="E133" s="28">
        <f t="shared" ref="E133:E196" si="2">(C133-$E$1)/$E$3</f>
        <v>5.853951192379277E-3</v>
      </c>
    </row>
    <row r="134" spans="1:5" x14ac:dyDescent="0.25">
      <c r="A134" s="25">
        <v>131</v>
      </c>
      <c r="B134" s="27">
        <v>38590</v>
      </c>
      <c r="C134" s="25">
        <v>6.0725353658199303E-2</v>
      </c>
      <c r="D134" s="25">
        <f>VLOOKUP(B134,viz!$B$3:$C$1863,2,0)</f>
        <v>1205.0999999999999</v>
      </c>
      <c r="E134" s="28">
        <f t="shared" si="2"/>
        <v>5.8381182023564274E-3</v>
      </c>
    </row>
    <row r="135" spans="1:5" x14ac:dyDescent="0.25">
      <c r="A135" s="25">
        <v>132</v>
      </c>
      <c r="B135" s="27">
        <v>38597</v>
      </c>
      <c r="C135" s="25">
        <v>6.0718826949596398E-2</v>
      </c>
      <c r="D135" s="25">
        <f>VLOOKUP(B135,viz!$B$3:$C$1863,2,0)</f>
        <v>1218.02</v>
      </c>
      <c r="E135" s="28">
        <f t="shared" si="2"/>
        <v>5.8223571804700627E-3</v>
      </c>
    </row>
    <row r="136" spans="1:5" x14ac:dyDescent="0.25">
      <c r="A136" s="25">
        <v>133</v>
      </c>
      <c r="B136" s="27">
        <v>38604</v>
      </c>
      <c r="C136" s="25">
        <v>6.0712315142154701E-2</v>
      </c>
      <c r="D136" s="25">
        <f>VLOOKUP(B136,viz!$B$3:$C$1863,2,0)</f>
        <v>1241.48</v>
      </c>
      <c r="E136" s="28">
        <f t="shared" si="2"/>
        <v>5.8066321426519648E-3</v>
      </c>
    </row>
    <row r="137" spans="1:5" x14ac:dyDescent="0.25">
      <c r="A137" s="25">
        <v>134</v>
      </c>
      <c r="B137" s="27">
        <v>38611</v>
      </c>
      <c r="C137" s="25">
        <v>6.0705825686454801E-2</v>
      </c>
      <c r="D137" s="25">
        <f>VLOOKUP(B137,viz!$B$3:$C$1863,2,0)</f>
        <v>1237.9100000000001</v>
      </c>
      <c r="E137" s="28">
        <f t="shared" si="2"/>
        <v>5.7909610809362341E-3</v>
      </c>
    </row>
    <row r="138" spans="1:5" x14ac:dyDescent="0.25">
      <c r="A138" s="25">
        <v>135</v>
      </c>
      <c r="B138" s="27">
        <v>38618</v>
      </c>
      <c r="C138" s="25">
        <v>6.0699354857206303E-2</v>
      </c>
      <c r="D138" s="25">
        <f>VLOOKUP(B138,viz!$B$3:$C$1863,2,0)</f>
        <v>1215.29</v>
      </c>
      <c r="E138" s="28">
        <f t="shared" si="2"/>
        <v>5.7753349993055784E-3</v>
      </c>
    </row>
    <row r="139" spans="1:5" x14ac:dyDescent="0.25">
      <c r="A139" s="25">
        <v>136</v>
      </c>
      <c r="B139" s="27">
        <v>38625</v>
      </c>
      <c r="C139" s="25">
        <v>0.101874642074108</v>
      </c>
      <c r="D139" s="25">
        <f>VLOOKUP(B139,viz!$B$3:$C$1863,2,0)</f>
        <v>1228.81</v>
      </c>
      <c r="E139" s="28">
        <f t="shared" si="2"/>
        <v>0.10520747491651768</v>
      </c>
    </row>
    <row r="140" spans="1:5" x14ac:dyDescent="0.25">
      <c r="A140" s="25">
        <v>137</v>
      </c>
      <c r="B140" s="27">
        <v>38632</v>
      </c>
      <c r="C140" s="25">
        <v>6.0686439275741598E-2</v>
      </c>
      <c r="D140" s="25">
        <f>VLOOKUP(B140,viz!$B$3:$C$1863,2,0)</f>
        <v>1195.9000000000001</v>
      </c>
      <c r="E140" s="28">
        <f t="shared" si="2"/>
        <v>5.7441458081641614E-3</v>
      </c>
    </row>
    <row r="141" spans="1:5" x14ac:dyDescent="0.25">
      <c r="A141" s="25">
        <v>138</v>
      </c>
      <c r="B141" s="27">
        <v>38639</v>
      </c>
      <c r="C141" s="25">
        <v>6.0679979622364003E-2</v>
      </c>
      <c r="D141" s="25">
        <f>VLOOKUP(B141,viz!$B$3:$C$1863,2,0)</f>
        <v>1186.57</v>
      </c>
      <c r="E141" s="28">
        <f t="shared" si="2"/>
        <v>5.7285467145846971E-3</v>
      </c>
    </row>
    <row r="142" spans="1:5" x14ac:dyDescent="0.25">
      <c r="A142" s="25">
        <v>139</v>
      </c>
      <c r="B142" s="27">
        <v>38646</v>
      </c>
      <c r="C142" s="25">
        <v>6.0673575848341002E-2</v>
      </c>
      <c r="D142" s="25">
        <f>VLOOKUP(B142,viz!$B$3:$C$1863,2,0)</f>
        <v>1179.5899999999999</v>
      </c>
      <c r="E142" s="28">
        <f t="shared" si="2"/>
        <v>5.7130825612613945E-3</v>
      </c>
    </row>
    <row r="143" spans="1:5" x14ac:dyDescent="0.25">
      <c r="A143" s="25">
        <v>140</v>
      </c>
      <c r="B143" s="27">
        <v>38653</v>
      </c>
      <c r="C143" s="25">
        <v>6.0667052865028402E-2</v>
      </c>
      <c r="D143" s="25">
        <f>VLOOKUP(B143,viz!$B$3:$C$1863,2,0)</f>
        <v>1198.4100000000001</v>
      </c>
      <c r="E143" s="28">
        <f t="shared" si="2"/>
        <v>5.6973305353921044E-3</v>
      </c>
    </row>
    <row r="144" spans="1:5" x14ac:dyDescent="0.25">
      <c r="A144" s="25">
        <v>141</v>
      </c>
      <c r="B144" s="27">
        <v>38660</v>
      </c>
      <c r="C144" s="25">
        <v>6.0660686343908303E-2</v>
      </c>
      <c r="D144" s="25">
        <f>VLOOKUP(B144,viz!$B$3:$C$1863,2,0)</f>
        <v>1220.1400000000001</v>
      </c>
      <c r="E144" s="28">
        <f t="shared" si="2"/>
        <v>5.6819563422391851E-3</v>
      </c>
    </row>
    <row r="145" spans="1:5" x14ac:dyDescent="0.25">
      <c r="A145" s="25">
        <v>142</v>
      </c>
      <c r="B145" s="27">
        <v>38667</v>
      </c>
      <c r="C145" s="25">
        <v>6.0654301196336698E-2</v>
      </c>
      <c r="D145" s="25">
        <f>VLOOKUP(B145,viz!$B$3:$C$1863,2,0)</f>
        <v>1234.71</v>
      </c>
      <c r="E145" s="28">
        <f t="shared" si="2"/>
        <v>5.6665371690009401E-3</v>
      </c>
    </row>
    <row r="146" spans="1:5" x14ac:dyDescent="0.25">
      <c r="A146" s="25">
        <v>143</v>
      </c>
      <c r="B146" s="27">
        <v>38674</v>
      </c>
      <c r="C146" s="25">
        <v>6.06479570269585E-2</v>
      </c>
      <c r="D146" s="25">
        <f>VLOOKUP(B146,viz!$B$3:$C$1863,2,0)</f>
        <v>1248.27</v>
      </c>
      <c r="E146" s="28">
        <f t="shared" si="2"/>
        <v>5.6512169519506387E-3</v>
      </c>
    </row>
    <row r="147" spans="1:5" x14ac:dyDescent="0.25">
      <c r="A147" s="25">
        <v>144</v>
      </c>
      <c r="B147" s="27">
        <v>38681</v>
      </c>
      <c r="C147" s="25">
        <v>6.0641601681709303E-2</v>
      </c>
      <c r="D147" s="25">
        <f>VLOOKUP(B147,viz!$B$3:$C$1863,2,0)</f>
        <v>1268.25</v>
      </c>
      <c r="E147" s="28">
        <f t="shared" si="2"/>
        <v>5.6358697468489117E-3</v>
      </c>
    </row>
    <row r="148" spans="1:5" x14ac:dyDescent="0.25">
      <c r="A148" s="25">
        <v>145</v>
      </c>
      <c r="B148" s="27">
        <v>38688</v>
      </c>
      <c r="C148" s="25">
        <v>6.0635294765234E-2</v>
      </c>
      <c r="D148" s="25">
        <f>VLOOKUP(B148,viz!$B$3:$C$1863,2,0)</f>
        <v>1265.08</v>
      </c>
      <c r="E148" s="28">
        <f t="shared" si="2"/>
        <v>5.620639489968977E-3</v>
      </c>
    </row>
    <row r="149" spans="1:5" x14ac:dyDescent="0.25">
      <c r="A149" s="25">
        <v>146</v>
      </c>
      <c r="B149" s="27">
        <v>38695</v>
      </c>
      <c r="C149" s="25">
        <v>6.7558012902736705E-2</v>
      </c>
      <c r="D149" s="25">
        <f>VLOOKUP(B149,viz!$B$3:$C$1863,2,0)</f>
        <v>1259.3699999999999</v>
      </c>
      <c r="E149" s="28">
        <f t="shared" si="2"/>
        <v>2.2337964977695988E-2</v>
      </c>
    </row>
    <row r="150" spans="1:5" x14ac:dyDescent="0.25">
      <c r="A150" s="25">
        <v>147</v>
      </c>
      <c r="B150" s="27">
        <v>38702</v>
      </c>
      <c r="C150" s="25">
        <v>6.06226846575737E-2</v>
      </c>
      <c r="D150" s="25">
        <f>VLOOKUP(B150,viz!$B$3:$C$1863,2,0)</f>
        <v>1267.32</v>
      </c>
      <c r="E150" s="28">
        <f t="shared" si="2"/>
        <v>5.5901879722261832E-3</v>
      </c>
    </row>
    <row r="151" spans="1:5" x14ac:dyDescent="0.25">
      <c r="A151" s="25">
        <v>148</v>
      </c>
      <c r="B151" s="27">
        <v>38709</v>
      </c>
      <c r="C151" s="25">
        <v>6.7547902464866597E-2</v>
      </c>
      <c r="D151" s="25">
        <f>VLOOKUP(B151,viz!$B$3:$C$1863,2,0)</f>
        <v>1268.6600000000001</v>
      </c>
      <c r="E151" s="28">
        <f t="shared" si="2"/>
        <v>2.2313549787399214E-2</v>
      </c>
    </row>
    <row r="152" spans="1:5" x14ac:dyDescent="0.25">
      <c r="A152" s="25">
        <v>149</v>
      </c>
      <c r="B152" s="27">
        <v>38716</v>
      </c>
      <c r="C152" s="25">
        <v>6.0610152781009702E-2</v>
      </c>
      <c r="D152" s="25">
        <f>VLOOKUP(B152,viz!$B$3:$C$1863,2,0)</f>
        <v>1248.29</v>
      </c>
      <c r="E152" s="28">
        <f t="shared" si="2"/>
        <v>5.5599253708417005E-3</v>
      </c>
    </row>
    <row r="153" spans="1:5" x14ac:dyDescent="0.25">
      <c r="A153" s="25">
        <v>150</v>
      </c>
      <c r="B153" s="27">
        <v>38723</v>
      </c>
      <c r="C153" s="25">
        <v>6.0665473341941799E-2</v>
      </c>
      <c r="D153" s="25">
        <f>VLOOKUP(B153,viz!$B$3:$C$1863,2,0)</f>
        <v>1285.45</v>
      </c>
      <c r="E153" s="28">
        <f t="shared" si="2"/>
        <v>5.6935162241591973E-3</v>
      </c>
    </row>
    <row r="154" spans="1:5" x14ac:dyDescent="0.25">
      <c r="A154" s="25">
        <v>151</v>
      </c>
      <c r="B154" s="27">
        <v>38730</v>
      </c>
      <c r="C154" s="25">
        <v>6.0659211128950098E-2</v>
      </c>
      <c r="D154" s="25">
        <f>VLOOKUP(B154,viz!$B$3:$C$1863,2,0)</f>
        <v>1287.6099999999999</v>
      </c>
      <c r="E154" s="28">
        <f t="shared" si="2"/>
        <v>5.6783939194840144E-3</v>
      </c>
    </row>
    <row r="155" spans="1:5" x14ac:dyDescent="0.25">
      <c r="A155" s="25">
        <v>152</v>
      </c>
      <c r="B155" s="27">
        <v>38737</v>
      </c>
      <c r="C155" s="25">
        <v>6.0652952641248703E-2</v>
      </c>
      <c r="D155" s="25">
        <f>VLOOKUP(B155,viz!$B$3:$C$1863,2,0)</f>
        <v>1261.48</v>
      </c>
      <c r="E155" s="28">
        <f t="shared" si="2"/>
        <v>5.6632806108259069E-3</v>
      </c>
    </row>
    <row r="156" spans="1:5" x14ac:dyDescent="0.25">
      <c r="A156" s="25">
        <v>153</v>
      </c>
      <c r="B156" s="27">
        <v>38744</v>
      </c>
      <c r="C156" s="25">
        <v>6.0646694153547301E-2</v>
      </c>
      <c r="D156" s="25">
        <f>VLOOKUP(B156,viz!$B$3:$C$1863,2,0)</f>
        <v>1283.72</v>
      </c>
      <c r="E156" s="28">
        <f t="shared" si="2"/>
        <v>5.6481673021677821E-3</v>
      </c>
    </row>
    <row r="157" spans="1:5" x14ac:dyDescent="0.25">
      <c r="A157" s="25">
        <v>154</v>
      </c>
      <c r="B157" s="27">
        <v>38751</v>
      </c>
      <c r="C157" s="25">
        <v>5.9820644557476002E-2</v>
      </c>
      <c r="D157" s="25">
        <f>VLOOKUP(B157,viz!$B$3:$C$1863,2,0)</f>
        <v>1264.03</v>
      </c>
      <c r="E157" s="28">
        <f t="shared" si="2"/>
        <v>3.6533814836148841E-3</v>
      </c>
    </row>
    <row r="158" spans="1:5" x14ac:dyDescent="0.25">
      <c r="A158" s="25">
        <v>155</v>
      </c>
      <c r="B158" s="27">
        <v>38758</v>
      </c>
      <c r="C158" s="25">
        <v>5.9815049171447802E-2</v>
      </c>
      <c r="D158" s="25">
        <f>VLOOKUP(B158,viz!$B$3:$C$1863,2,0)</f>
        <v>1266.99</v>
      </c>
      <c r="E158" s="28">
        <f t="shared" si="2"/>
        <v>3.6398694659933437E-3</v>
      </c>
    </row>
    <row r="159" spans="1:5" x14ac:dyDescent="0.25">
      <c r="A159" s="25">
        <v>156</v>
      </c>
      <c r="B159" s="27">
        <v>38765</v>
      </c>
      <c r="C159" s="25">
        <v>5.9809453785419499E-2</v>
      </c>
      <c r="D159" s="25">
        <f>VLOOKUP(B159,viz!$B$3:$C$1863,2,0)</f>
        <v>1287.24</v>
      </c>
      <c r="E159" s="28">
        <f t="shared" si="2"/>
        <v>3.6263574483715523E-3</v>
      </c>
    </row>
    <row r="160" spans="1:5" x14ac:dyDescent="0.25">
      <c r="A160" s="25">
        <v>157</v>
      </c>
      <c r="B160" s="27">
        <v>38772</v>
      </c>
      <c r="C160" s="25">
        <v>5.98038472235203E-2</v>
      </c>
      <c r="D160" s="25">
        <f>VLOOKUP(B160,viz!$B$3:$C$1863,2,0)</f>
        <v>1289.43</v>
      </c>
      <c r="E160" s="28">
        <f t="shared" si="2"/>
        <v>3.6128184426985855E-3</v>
      </c>
    </row>
    <row r="161" spans="1:5" x14ac:dyDescent="0.25">
      <c r="A161" s="25">
        <v>158</v>
      </c>
      <c r="B161" s="27">
        <v>38779</v>
      </c>
      <c r="C161" s="25">
        <v>5.9798300266265897E-2</v>
      </c>
      <c r="D161" s="25">
        <f>VLOOKUP(B161,viz!$B$3:$C$1863,2,0)</f>
        <v>1287.23</v>
      </c>
      <c r="E161" s="28">
        <f t="shared" si="2"/>
        <v>3.5994233732986039E-3</v>
      </c>
    </row>
    <row r="162" spans="1:5" x14ac:dyDescent="0.25">
      <c r="A162" s="25">
        <v>159</v>
      </c>
      <c r="B162" s="27">
        <v>38786</v>
      </c>
      <c r="C162" s="25">
        <v>5.9792742133140599E-2</v>
      </c>
      <c r="D162" s="25">
        <f>VLOOKUP(B162,viz!$B$3:$C$1863,2,0)</f>
        <v>1281.58</v>
      </c>
      <c r="E162" s="28">
        <f t="shared" si="2"/>
        <v>3.5860013158474468E-3</v>
      </c>
    </row>
    <row r="163" spans="1:5" x14ac:dyDescent="0.25">
      <c r="A163" s="25">
        <v>160</v>
      </c>
      <c r="B163" s="27">
        <v>38793</v>
      </c>
      <c r="C163" s="25">
        <v>5.9787191450595897E-2</v>
      </c>
      <c r="D163" s="25">
        <f>VLOOKUP(B163,viz!$B$3:$C$1863,2,0)</f>
        <v>1307.25</v>
      </c>
      <c r="E163" s="28">
        <f t="shared" si="2"/>
        <v>3.5725972504304067E-3</v>
      </c>
    </row>
    <row r="164" spans="1:5" x14ac:dyDescent="0.25">
      <c r="A164" s="25">
        <v>161</v>
      </c>
      <c r="B164" s="27">
        <v>38800</v>
      </c>
      <c r="C164" s="25">
        <v>5.97816705703735E-2</v>
      </c>
      <c r="D164" s="25">
        <f>VLOOKUP(B164,viz!$B$3:$C$1863,2,0)</f>
        <v>1302.95</v>
      </c>
      <c r="E164" s="28">
        <f t="shared" si="2"/>
        <v>3.5592651531496326E-3</v>
      </c>
    </row>
    <row r="165" spans="1:5" x14ac:dyDescent="0.25">
      <c r="A165" s="25">
        <v>162</v>
      </c>
      <c r="B165" s="27">
        <v>38807</v>
      </c>
      <c r="C165" s="25">
        <v>5.9776164591312402E-2</v>
      </c>
      <c r="D165" s="25">
        <f>VLOOKUP(B165,viz!$B$3:$C$1863,2,0)</f>
        <v>1294.83</v>
      </c>
      <c r="E165" s="28">
        <f t="shared" si="2"/>
        <v>3.5459690399373442E-3</v>
      </c>
    </row>
    <row r="166" spans="1:5" x14ac:dyDescent="0.25">
      <c r="A166" s="25">
        <v>163</v>
      </c>
      <c r="B166" s="27">
        <v>38814</v>
      </c>
      <c r="C166" s="25">
        <v>5.9770669788122198E-2</v>
      </c>
      <c r="D166" s="25">
        <f>VLOOKUP(B166,viz!$B$3:$C$1863,2,0)</f>
        <v>1295.5</v>
      </c>
      <c r="E166" s="28">
        <f t="shared" si="2"/>
        <v>3.5326999147762307E-3</v>
      </c>
    </row>
    <row r="167" spans="1:5" x14ac:dyDescent="0.25">
      <c r="A167" s="25">
        <v>164</v>
      </c>
      <c r="B167" s="27">
        <v>38821</v>
      </c>
      <c r="C167" s="25">
        <v>5.9760190546512597E-2</v>
      </c>
      <c r="D167" s="25">
        <f>VLOOKUP(B167,viz!$B$3:$C$1863,2,0)</f>
        <v>1289.1199999999999</v>
      </c>
      <c r="E167" s="28">
        <f t="shared" si="2"/>
        <v>3.5073941187908071E-3</v>
      </c>
    </row>
    <row r="168" spans="1:5" x14ac:dyDescent="0.25">
      <c r="A168" s="25">
        <v>165</v>
      </c>
      <c r="B168" s="27">
        <v>38828</v>
      </c>
      <c r="C168" s="25">
        <v>5.9754736721515697E-2</v>
      </c>
      <c r="D168" s="25">
        <f>VLOOKUP(B168,viz!$B$3:$C$1863,2,0)</f>
        <v>1311.28</v>
      </c>
      <c r="E168" s="28">
        <f t="shared" si="2"/>
        <v>3.4942239498173865E-3</v>
      </c>
    </row>
    <row r="169" spans="1:5" x14ac:dyDescent="0.25">
      <c r="A169" s="25">
        <v>166</v>
      </c>
      <c r="B169" s="27">
        <v>38835</v>
      </c>
      <c r="C169" s="25">
        <v>5.9749294072389603E-2</v>
      </c>
      <c r="D169" s="25">
        <f>VLOOKUP(B169,viz!$B$3:$C$1863,2,0)</f>
        <v>1310.6099999999999</v>
      </c>
      <c r="E169" s="28">
        <f t="shared" si="2"/>
        <v>3.4810807688949235E-3</v>
      </c>
    </row>
    <row r="170" spans="1:5" x14ac:dyDescent="0.25">
      <c r="A170" s="25">
        <v>167</v>
      </c>
      <c r="B170" s="27">
        <v>38842</v>
      </c>
      <c r="C170" s="25">
        <v>5.9743862599134397E-2</v>
      </c>
      <c r="D170" s="25">
        <f>VLOOKUP(B170,viz!$B$3:$C$1863,2,0)</f>
        <v>1325.76</v>
      </c>
      <c r="E170" s="28">
        <f t="shared" si="2"/>
        <v>3.467964576023619E-3</v>
      </c>
    </row>
    <row r="171" spans="1:5" x14ac:dyDescent="0.25">
      <c r="A171" s="25">
        <v>168</v>
      </c>
      <c r="B171" s="27">
        <v>38849</v>
      </c>
      <c r="C171" s="25">
        <v>5.9738423675298698E-2</v>
      </c>
      <c r="D171" s="25">
        <f>VLOOKUP(B171,viz!$B$3:$C$1863,2,0)</f>
        <v>1291.24</v>
      </c>
      <c r="E171" s="28">
        <f t="shared" si="2"/>
        <v>3.4548303911184487E-3</v>
      </c>
    </row>
    <row r="172" spans="1:5" x14ac:dyDescent="0.25">
      <c r="A172" s="25">
        <v>169</v>
      </c>
      <c r="B172" s="27">
        <v>38856</v>
      </c>
      <c r="C172" s="25">
        <v>5.9733010828494998E-2</v>
      </c>
      <c r="D172" s="25">
        <f>VLOOKUP(B172,viz!$B$3:$C$1863,2,0)</f>
        <v>1267.03</v>
      </c>
      <c r="E172" s="28">
        <f t="shared" si="2"/>
        <v>3.4417591783324698E-3</v>
      </c>
    </row>
    <row r="173" spans="1:5" x14ac:dyDescent="0.25">
      <c r="A173" s="25">
        <v>170</v>
      </c>
      <c r="B173" s="27">
        <v>38863</v>
      </c>
      <c r="C173" s="25">
        <v>5.9727624058723401E-2</v>
      </c>
      <c r="D173" s="25">
        <f>VLOOKUP(B173,viz!$B$3:$C$1863,2,0)</f>
        <v>1280.1600000000001</v>
      </c>
      <c r="E173" s="28">
        <f t="shared" si="2"/>
        <v>3.4287509376659336E-3</v>
      </c>
    </row>
    <row r="174" spans="1:5" x14ac:dyDescent="0.25">
      <c r="A174" s="25">
        <v>171</v>
      </c>
      <c r="B174" s="27">
        <v>38870</v>
      </c>
      <c r="C174" s="25">
        <v>5.9722233563661603E-2</v>
      </c>
      <c r="D174" s="25">
        <f>VLOOKUP(B174,viz!$B$3:$C$1863,2,0)</f>
        <v>1288.22</v>
      </c>
      <c r="E174" s="28">
        <f t="shared" si="2"/>
        <v>3.4157337009825734E-3</v>
      </c>
    </row>
    <row r="175" spans="1:5" x14ac:dyDescent="0.25">
      <c r="A175" s="25">
        <v>172</v>
      </c>
      <c r="B175" s="27">
        <v>38877</v>
      </c>
      <c r="C175" s="25">
        <v>5.9716869145631797E-2</v>
      </c>
      <c r="D175" s="25">
        <f>VLOOKUP(B175,viz!$B$3:$C$1863,2,0)</f>
        <v>1252.3</v>
      </c>
      <c r="E175" s="28">
        <f t="shared" si="2"/>
        <v>3.4027794364183874E-3</v>
      </c>
    </row>
    <row r="176" spans="1:5" x14ac:dyDescent="0.25">
      <c r="A176" s="25">
        <v>173</v>
      </c>
      <c r="B176" s="27">
        <v>38884</v>
      </c>
      <c r="C176" s="25">
        <v>5.97115159034729E-2</v>
      </c>
      <c r="D176" s="25">
        <f>VLOOKUP(B176,viz!$B$3:$C$1863,2,0)</f>
        <v>1251.54</v>
      </c>
      <c r="E176" s="28">
        <f t="shared" si="2"/>
        <v>3.3898521599054106E-3</v>
      </c>
    </row>
    <row r="177" spans="1:5" x14ac:dyDescent="0.25">
      <c r="A177" s="25">
        <v>174</v>
      </c>
      <c r="B177" s="27">
        <v>38891</v>
      </c>
      <c r="C177" s="25">
        <v>5.97061552107334E-2</v>
      </c>
      <c r="D177" s="25">
        <f>VLOOKUP(B177,viz!$B$3:$C$1863,2,0)</f>
        <v>1244.5</v>
      </c>
      <c r="E177" s="28">
        <f t="shared" si="2"/>
        <v>3.3769068913582999E-3</v>
      </c>
    </row>
    <row r="178" spans="1:5" x14ac:dyDescent="0.25">
      <c r="A178" s="25">
        <v>175</v>
      </c>
      <c r="B178" s="27">
        <v>38898</v>
      </c>
      <c r="C178" s="25">
        <v>5.9700828045606599E-2</v>
      </c>
      <c r="D178" s="25">
        <f>VLOOKUP(B178,viz!$B$3:$C$1863,2,0)</f>
        <v>1270.2</v>
      </c>
      <c r="E178" s="28">
        <f t="shared" si="2"/>
        <v>3.3640425869647488E-3</v>
      </c>
    </row>
    <row r="179" spans="1:5" x14ac:dyDescent="0.25">
      <c r="A179" s="25">
        <v>176</v>
      </c>
      <c r="B179" s="27">
        <v>38905</v>
      </c>
      <c r="C179" s="25">
        <v>5.96955306828022E-2</v>
      </c>
      <c r="D179" s="25">
        <f>VLOOKUP(B179,viz!$B$3:$C$1863,2,0)</f>
        <v>1265.48</v>
      </c>
      <c r="E179" s="28">
        <f t="shared" si="2"/>
        <v>3.3512502507076982E-3</v>
      </c>
    </row>
    <row r="180" spans="1:5" x14ac:dyDescent="0.25">
      <c r="A180" s="25">
        <v>177</v>
      </c>
      <c r="B180" s="27">
        <v>38912</v>
      </c>
      <c r="C180" s="25">
        <v>5.9690222144126899E-2</v>
      </c>
      <c r="D180" s="25">
        <f>VLOOKUP(B180,viz!$B$3:$C$1863,2,0)</f>
        <v>1236.2</v>
      </c>
      <c r="E180" s="28">
        <f t="shared" si="2"/>
        <v>3.3384309263994561E-3</v>
      </c>
    </row>
    <row r="181" spans="1:5" x14ac:dyDescent="0.25">
      <c r="A181" s="25">
        <v>178</v>
      </c>
      <c r="B181" s="27">
        <v>38919</v>
      </c>
      <c r="C181" s="25">
        <v>5.9684921056032202E-2</v>
      </c>
      <c r="D181" s="25">
        <f>VLOOKUP(B181,viz!$B$3:$C$1863,2,0)</f>
        <v>1240.29</v>
      </c>
      <c r="E181" s="28">
        <f t="shared" si="2"/>
        <v>3.3256295941253471E-3</v>
      </c>
    </row>
    <row r="182" spans="1:5" x14ac:dyDescent="0.25">
      <c r="A182" s="25">
        <v>179</v>
      </c>
      <c r="B182" s="27">
        <v>38926</v>
      </c>
      <c r="C182" s="25">
        <v>5.96796646714211E-2</v>
      </c>
      <c r="D182" s="25">
        <f>VLOOKUP(B182,viz!$B$3:$C$1863,2,0)</f>
        <v>1278.55</v>
      </c>
      <c r="E182" s="28">
        <f t="shared" si="2"/>
        <v>3.3129362140559729E-3</v>
      </c>
    </row>
    <row r="183" spans="1:5" x14ac:dyDescent="0.25">
      <c r="A183" s="25">
        <v>180</v>
      </c>
      <c r="B183" s="27">
        <v>38933</v>
      </c>
      <c r="C183" s="25">
        <v>5.96743933856487E-2</v>
      </c>
      <c r="D183" s="25">
        <f>VLOOKUP(B183,viz!$B$3:$C$1863,2,0)</f>
        <v>1279.3599999999999</v>
      </c>
      <c r="E183" s="28">
        <f t="shared" si="2"/>
        <v>3.3002068499181137E-3</v>
      </c>
    </row>
    <row r="184" spans="1:5" x14ac:dyDescent="0.25">
      <c r="A184" s="25">
        <v>181</v>
      </c>
      <c r="B184" s="27">
        <v>38940</v>
      </c>
      <c r="C184" s="25">
        <v>5.9669137001037598E-2</v>
      </c>
      <c r="D184" s="25">
        <f>VLOOKUP(B184,viz!$B$3:$C$1863,2,0)</f>
        <v>1266.74</v>
      </c>
      <c r="E184" s="28">
        <f t="shared" si="2"/>
        <v>3.2875134698487399E-3</v>
      </c>
    </row>
    <row r="185" spans="1:5" x14ac:dyDescent="0.25">
      <c r="A185" s="25">
        <v>182</v>
      </c>
      <c r="B185" s="27">
        <v>38947</v>
      </c>
      <c r="C185" s="25">
        <v>5.96638880670071E-2</v>
      </c>
      <c r="D185" s="25">
        <f>VLOOKUP(B185,viz!$B$3:$C$1863,2,0)</f>
        <v>1302.3</v>
      </c>
      <c r="E185" s="28">
        <f t="shared" si="2"/>
        <v>3.2748380818134991E-3</v>
      </c>
    </row>
    <row r="186" spans="1:5" x14ac:dyDescent="0.25">
      <c r="A186" s="25">
        <v>183</v>
      </c>
      <c r="B186" s="27">
        <v>38954</v>
      </c>
      <c r="C186" s="25">
        <v>5.9658661484718302E-2</v>
      </c>
      <c r="D186" s="25">
        <f>VLOOKUP(B186,viz!$B$3:$C$1863,2,0)</f>
        <v>1295.0899999999999</v>
      </c>
      <c r="E186" s="28">
        <f t="shared" si="2"/>
        <v>3.2622166698803917E-3</v>
      </c>
    </row>
    <row r="187" spans="1:5" x14ac:dyDescent="0.25">
      <c r="A187" s="25">
        <v>184</v>
      </c>
      <c r="B187" s="27">
        <v>38961</v>
      </c>
      <c r="C187" s="25">
        <v>5.9653453528881101E-2</v>
      </c>
      <c r="D187" s="25">
        <f>VLOOKUP(B187,viz!$B$3:$C$1863,2,0)</f>
        <v>1311.01</v>
      </c>
      <c r="E187" s="28">
        <f t="shared" si="2"/>
        <v>3.2496402380328272E-3</v>
      </c>
    </row>
    <row r="188" spans="1:5" x14ac:dyDescent="0.25">
      <c r="A188" s="25">
        <v>185</v>
      </c>
      <c r="B188" s="27">
        <v>38968</v>
      </c>
      <c r="C188" s="25">
        <v>5.9648256748914698E-2</v>
      </c>
      <c r="D188" s="25">
        <f>VLOOKUP(B188,viz!$B$3:$C$1863,2,0)</f>
        <v>1298.92</v>
      </c>
      <c r="E188" s="28">
        <f t="shared" si="2"/>
        <v>3.2370907942362035E-3</v>
      </c>
    </row>
    <row r="189" spans="1:5" x14ac:dyDescent="0.25">
      <c r="A189" s="25">
        <v>186</v>
      </c>
      <c r="B189" s="27">
        <v>38975</v>
      </c>
      <c r="C189" s="25">
        <v>5.8369066566228901E-2</v>
      </c>
      <c r="D189" s="25">
        <f>VLOOKUP(B189,viz!$B$3:$C$1863,2,0)</f>
        <v>1319.87</v>
      </c>
      <c r="E189" s="28">
        <f t="shared" si="2"/>
        <v>1.4803845671351582E-4</v>
      </c>
    </row>
    <row r="190" spans="1:5" x14ac:dyDescent="0.25">
      <c r="A190" s="25">
        <v>187</v>
      </c>
      <c r="B190" s="27">
        <v>38982</v>
      </c>
      <c r="C190" s="25">
        <v>5.8364912867546102E-2</v>
      </c>
      <c r="D190" s="25">
        <f>VLOOKUP(B190,viz!$B$3:$C$1863,2,0)</f>
        <v>1314.78</v>
      </c>
      <c r="E190" s="28">
        <f t="shared" si="2"/>
        <v>1.3800789769333568E-4</v>
      </c>
    </row>
    <row r="191" spans="1:5" x14ac:dyDescent="0.25">
      <c r="A191" s="25">
        <v>188</v>
      </c>
      <c r="B191" s="27">
        <v>38989</v>
      </c>
      <c r="C191" s="25">
        <v>5.8360762894153602E-2</v>
      </c>
      <c r="D191" s="25">
        <f>VLOOKUP(B191,viz!$B$3:$C$1863,2,0)</f>
        <v>1335.85</v>
      </c>
      <c r="E191" s="28">
        <f t="shared" si="2"/>
        <v>1.2798633469021398E-4</v>
      </c>
    </row>
    <row r="192" spans="1:5" x14ac:dyDescent="0.25">
      <c r="A192" s="25">
        <v>189</v>
      </c>
      <c r="B192" s="27">
        <v>38996</v>
      </c>
      <c r="C192" s="25">
        <v>5.8356624096631997E-2</v>
      </c>
      <c r="D192" s="25">
        <f>VLOOKUP(B192,viz!$B$3:$C$1863,2,0)</f>
        <v>1349.58</v>
      </c>
      <c r="E192" s="28">
        <f t="shared" si="2"/>
        <v>1.1799175973826757E-4</v>
      </c>
    </row>
    <row r="193" spans="1:5" x14ac:dyDescent="0.25">
      <c r="A193" s="25">
        <v>190</v>
      </c>
      <c r="B193" s="27">
        <v>39003</v>
      </c>
      <c r="C193" s="25">
        <v>5.83524815738201E-2</v>
      </c>
      <c r="D193" s="25">
        <f>VLOOKUP(B193,viz!$B$3:$C$1863,2,0)</f>
        <v>1365.62</v>
      </c>
      <c r="E193" s="28">
        <f t="shared" si="2"/>
        <v>1.0798818876927947E-4</v>
      </c>
    </row>
    <row r="194" spans="1:5" x14ac:dyDescent="0.25">
      <c r="A194" s="25">
        <v>191</v>
      </c>
      <c r="B194" s="27">
        <v>39010</v>
      </c>
      <c r="C194" s="25">
        <v>5.8348357677459703E-2</v>
      </c>
      <c r="D194" s="25">
        <f>VLOOKUP(B194,viz!$B$3:$C$1863,2,0)</f>
        <v>1368.6</v>
      </c>
      <c r="E194" s="28">
        <f t="shared" si="2"/>
        <v>9.8029597885600274E-5</v>
      </c>
    </row>
    <row r="195" spans="1:5" x14ac:dyDescent="0.25">
      <c r="A195" s="25">
        <v>192</v>
      </c>
      <c r="B195" s="27">
        <v>39017</v>
      </c>
      <c r="C195" s="25">
        <v>5.8344252407550798E-2</v>
      </c>
      <c r="D195" s="25">
        <f>VLOOKUP(B195,viz!$B$3:$C$1863,2,0)</f>
        <v>1377.34</v>
      </c>
      <c r="E195" s="28">
        <f t="shared" si="2"/>
        <v>8.8115987087213202E-5</v>
      </c>
    </row>
    <row r="196" spans="1:5" x14ac:dyDescent="0.25">
      <c r="A196" s="25">
        <v>193</v>
      </c>
      <c r="B196" s="27">
        <v>39024</v>
      </c>
      <c r="C196" s="25">
        <v>5.8340158313512802E-2</v>
      </c>
      <c r="D196" s="25">
        <f>VLOOKUP(B196,viz!$B$3:$C$1863,2,0)</f>
        <v>1364.3</v>
      </c>
      <c r="E196" s="28">
        <f t="shared" si="2"/>
        <v>7.8229364340034934E-5</v>
      </c>
    </row>
    <row r="197" spans="1:5" x14ac:dyDescent="0.25">
      <c r="A197" s="25">
        <v>194</v>
      </c>
      <c r="B197" s="27">
        <v>39031</v>
      </c>
      <c r="C197" s="25">
        <v>5.8336067944765098E-2</v>
      </c>
      <c r="D197" s="25">
        <f>VLOOKUP(B197,viz!$B$3:$C$1863,2,0)</f>
        <v>1380.9</v>
      </c>
      <c r="E197" s="28">
        <f t="shared" ref="E197:E260" si="3">(C197-$E$1)/$E$3</f>
        <v>6.8351737609898341E-5</v>
      </c>
    </row>
    <row r="198" spans="1:5" x14ac:dyDescent="0.25">
      <c r="A198" s="25">
        <v>195</v>
      </c>
      <c r="B198" s="27">
        <v>39038</v>
      </c>
      <c r="C198" s="25">
        <v>5.8331999927759198E-2</v>
      </c>
      <c r="D198" s="25">
        <f>VLOOKUP(B198,viz!$B$3:$C$1863,2,0)</f>
        <v>1401.2</v>
      </c>
      <c r="E198" s="28">
        <f t="shared" si="3"/>
        <v>5.8528086982145823E-5</v>
      </c>
    </row>
    <row r="199" spans="1:5" x14ac:dyDescent="0.25">
      <c r="A199" s="25">
        <v>196</v>
      </c>
      <c r="B199" s="27">
        <v>39045</v>
      </c>
      <c r="C199" s="25">
        <v>5.8327924460172702E-2</v>
      </c>
      <c r="D199" s="25">
        <f>VLOOKUP(B199,viz!$B$3:$C$1863,2,0)</f>
        <v>1400.95</v>
      </c>
      <c r="E199" s="28">
        <f t="shared" si="3"/>
        <v>4.8686444320276448E-5</v>
      </c>
    </row>
    <row r="200" spans="1:5" x14ac:dyDescent="0.25">
      <c r="A200" s="25">
        <v>197</v>
      </c>
      <c r="B200" s="27">
        <v>39052</v>
      </c>
      <c r="C200" s="25">
        <v>5.83238676190376E-2</v>
      </c>
      <c r="D200" s="25">
        <f>VLOOKUP(B200,viz!$B$3:$C$1863,2,0)</f>
        <v>1396.71</v>
      </c>
      <c r="E200" s="28">
        <f t="shared" si="3"/>
        <v>3.8889781743464619E-5</v>
      </c>
    </row>
    <row r="201" spans="1:5" x14ac:dyDescent="0.25">
      <c r="A201" s="25">
        <v>198</v>
      </c>
      <c r="B201" s="27">
        <v>39059</v>
      </c>
      <c r="C201" s="25">
        <v>5.83198182284832E-2</v>
      </c>
      <c r="D201" s="25">
        <f>VLOOKUP(B201,viz!$B$3:$C$1863,2,0)</f>
        <v>1409.84</v>
      </c>
      <c r="E201" s="28">
        <f t="shared" si="3"/>
        <v>2.9111111201020996E-5</v>
      </c>
    </row>
    <row r="202" spans="1:5" x14ac:dyDescent="0.25">
      <c r="A202" s="25">
        <v>199</v>
      </c>
      <c r="B202" s="27">
        <v>39066</v>
      </c>
      <c r="C202" s="25">
        <v>5.8315798640251201E-2</v>
      </c>
      <c r="D202" s="25">
        <f>VLOOKUP(B202,viz!$B$3:$C$1863,2,0)</f>
        <v>1427.09</v>
      </c>
      <c r="E202" s="28">
        <f t="shared" si="3"/>
        <v>1.9404408795078303E-5</v>
      </c>
    </row>
    <row r="203" spans="1:5" x14ac:dyDescent="0.25">
      <c r="A203" s="25">
        <v>200</v>
      </c>
      <c r="B203" s="27">
        <v>39073</v>
      </c>
      <c r="C203" s="25">
        <v>5.8311764150857898E-2</v>
      </c>
      <c r="D203" s="25">
        <f>VLOOKUP(B203,viz!$B$3:$C$1863,2,0)</f>
        <v>1410.77</v>
      </c>
      <c r="E203" s="28">
        <f t="shared" si="3"/>
        <v>9.6617223206337999E-6</v>
      </c>
    </row>
    <row r="204" spans="1:5" x14ac:dyDescent="0.25">
      <c r="A204" s="25">
        <v>201</v>
      </c>
      <c r="B204" s="27">
        <v>39080</v>
      </c>
      <c r="C204" s="25">
        <v>5.8307763189077398E-2</v>
      </c>
      <c r="D204" s="25">
        <f>VLOOKUP(B204,viz!$B$3:$C$1863,2,0)</f>
        <v>1418.3</v>
      </c>
      <c r="E204" s="28">
        <f t="shared" si="3"/>
        <v>0</v>
      </c>
    </row>
    <row r="205" spans="1:5" x14ac:dyDescent="0.25">
      <c r="A205" s="25">
        <v>202</v>
      </c>
      <c r="B205" s="27">
        <v>39087</v>
      </c>
      <c r="C205" s="25">
        <v>9.5582440495491E-2</v>
      </c>
      <c r="D205" s="25">
        <f>VLOOKUP(B205,viz!$B$3:$C$1863,2,0)</f>
        <v>1409.71</v>
      </c>
      <c r="E205" s="28">
        <f t="shared" si="3"/>
        <v>9.0012752303981008E-2</v>
      </c>
    </row>
    <row r="206" spans="1:5" x14ac:dyDescent="0.25">
      <c r="A206" s="25">
        <v>203</v>
      </c>
      <c r="B206" s="27">
        <v>39094</v>
      </c>
      <c r="C206" s="25">
        <v>9.5474228262901306E-2</v>
      </c>
      <c r="D206" s="25">
        <f>VLOOKUP(B206,viz!$B$3:$C$1863,2,0)</f>
        <v>1430.73</v>
      </c>
      <c r="E206" s="28">
        <f t="shared" si="3"/>
        <v>8.975143600046788E-2</v>
      </c>
    </row>
    <row r="207" spans="1:5" x14ac:dyDescent="0.25">
      <c r="A207" s="25">
        <v>204</v>
      </c>
      <c r="B207" s="27">
        <v>39101</v>
      </c>
      <c r="C207" s="25">
        <v>7.9757370054721805E-2</v>
      </c>
      <c r="D207" s="25">
        <f>VLOOKUP(B207,viz!$B$3:$C$1863,2,0)</f>
        <v>1430.5</v>
      </c>
      <c r="E207" s="28">
        <f t="shared" si="3"/>
        <v>5.1797581879610567E-2</v>
      </c>
    </row>
    <row r="208" spans="1:5" x14ac:dyDescent="0.25">
      <c r="A208" s="25">
        <v>205</v>
      </c>
      <c r="B208" s="27">
        <v>39108</v>
      </c>
      <c r="C208" s="25">
        <v>8.7412215769290896E-2</v>
      </c>
      <c r="D208" s="25">
        <f>VLOOKUP(B208,viz!$B$3:$C$1863,2,0)</f>
        <v>1422.18</v>
      </c>
      <c r="E208" s="28">
        <f t="shared" si="3"/>
        <v>7.0282885603813183E-2</v>
      </c>
    </row>
    <row r="209" spans="1:5" x14ac:dyDescent="0.25">
      <c r="A209" s="25">
        <v>206</v>
      </c>
      <c r="B209" s="27">
        <v>39115</v>
      </c>
      <c r="C209" s="25">
        <v>6.0962602496147197E-2</v>
      </c>
      <c r="D209" s="25">
        <f>VLOOKUP(B209,viz!$B$3:$C$1863,2,0)</f>
        <v>1448.39</v>
      </c>
      <c r="E209" s="28">
        <f t="shared" si="3"/>
        <v>6.4110385447395564E-3</v>
      </c>
    </row>
    <row r="210" spans="1:5" x14ac:dyDescent="0.25">
      <c r="A210" s="25">
        <v>207</v>
      </c>
      <c r="B210" s="27">
        <v>39122</v>
      </c>
      <c r="C210" s="25">
        <v>6.0959111899137497E-2</v>
      </c>
      <c r="D210" s="25">
        <f>VLOOKUP(B210,viz!$B$3:$C$1863,2,0)</f>
        <v>1438.06</v>
      </c>
      <c r="E210" s="28">
        <f t="shared" si="3"/>
        <v>6.4026092767557087E-3</v>
      </c>
    </row>
    <row r="211" spans="1:5" x14ac:dyDescent="0.25">
      <c r="A211" s="25">
        <v>208</v>
      </c>
      <c r="B211" s="27">
        <v>39129</v>
      </c>
      <c r="C211" s="25">
        <v>6.09556622803211E-2</v>
      </c>
      <c r="D211" s="25">
        <f>VLOOKUP(B211,viz!$B$3:$C$1863,2,0)</f>
        <v>1455.54</v>
      </c>
      <c r="E211" s="28">
        <f t="shared" si="3"/>
        <v>6.3942789649595547E-3</v>
      </c>
    </row>
    <row r="212" spans="1:5" x14ac:dyDescent="0.25">
      <c r="A212" s="25">
        <v>209</v>
      </c>
      <c r="B212" s="27">
        <v>39136</v>
      </c>
      <c r="C212" s="25">
        <v>6.0952182859182399E-2</v>
      </c>
      <c r="D212" s="25">
        <f>VLOOKUP(B212,viz!$B$3:$C$1863,2,0)</f>
        <v>1451.19</v>
      </c>
      <c r="E212" s="28">
        <f t="shared" si="3"/>
        <v>6.3858766850271344E-3</v>
      </c>
    </row>
    <row r="213" spans="1:5" x14ac:dyDescent="0.25">
      <c r="A213" s="25">
        <v>210</v>
      </c>
      <c r="B213" s="27">
        <v>39143</v>
      </c>
      <c r="C213" s="25">
        <v>6.0945946723222698E-2</v>
      </c>
      <c r="D213" s="25">
        <f>VLOOKUP(B213,viz!$B$3:$C$1863,2,0)</f>
        <v>1387.17</v>
      </c>
      <c r="E213" s="28">
        <f t="shared" si="3"/>
        <v>6.3708173524711425E-3</v>
      </c>
    </row>
    <row r="214" spans="1:5" x14ac:dyDescent="0.25">
      <c r="A214" s="25">
        <v>211</v>
      </c>
      <c r="B214" s="27">
        <v>39150</v>
      </c>
      <c r="C214" s="25">
        <v>6.09397292137146E-2</v>
      </c>
      <c r="D214" s="25">
        <f>VLOOKUP(B214,viz!$B$3:$C$1863,2,0)</f>
        <v>1402.85</v>
      </c>
      <c r="E214" s="28">
        <f t="shared" si="3"/>
        <v>6.3558030000007114E-3</v>
      </c>
    </row>
    <row r="215" spans="1:5" x14ac:dyDescent="0.25">
      <c r="A215" s="25">
        <v>212</v>
      </c>
      <c r="B215" s="27">
        <v>39157</v>
      </c>
      <c r="C215" s="25">
        <v>6.09335154294968E-2</v>
      </c>
      <c r="D215" s="25">
        <f>VLOOKUP(B215,viz!$B$3:$C$1863,2,0)</f>
        <v>1386.94</v>
      </c>
      <c r="E215" s="28">
        <f t="shared" si="3"/>
        <v>6.3407976435473374E-3</v>
      </c>
    </row>
    <row r="216" spans="1:5" x14ac:dyDescent="0.25">
      <c r="A216" s="25">
        <v>213</v>
      </c>
      <c r="B216" s="27">
        <v>39164</v>
      </c>
      <c r="C216" s="25">
        <v>6.0927305370569201E-2</v>
      </c>
      <c r="D216" s="25">
        <f>VLOOKUP(B216,viz!$B$3:$C$1863,2,0)</f>
        <v>1436.11</v>
      </c>
      <c r="E216" s="28">
        <f t="shared" si="3"/>
        <v>6.3258012831107881E-3</v>
      </c>
    </row>
    <row r="217" spans="1:5" x14ac:dyDescent="0.25">
      <c r="A217" s="25">
        <v>214</v>
      </c>
      <c r="B217" s="27">
        <v>39171</v>
      </c>
      <c r="C217" s="25">
        <v>0.11724167317152</v>
      </c>
      <c r="D217" s="25">
        <f>VLOOKUP(B217,viz!$B$3:$C$1863,2,0)</f>
        <v>1420.86</v>
      </c>
      <c r="E217" s="28">
        <f t="shared" si="3"/>
        <v>0.14231654905948596</v>
      </c>
    </row>
    <row r="218" spans="1:5" x14ac:dyDescent="0.25">
      <c r="A218" s="25">
        <v>215</v>
      </c>
      <c r="B218" s="27">
        <v>39178</v>
      </c>
      <c r="C218" s="25">
        <v>0.117237716913223</v>
      </c>
      <c r="D218" s="25">
        <f>VLOOKUP(B218,viz!$B$3:$C$1863,2,0)</f>
        <v>1443.76</v>
      </c>
      <c r="E218" s="28">
        <f t="shared" si="3"/>
        <v>0.14230699528936985</v>
      </c>
    </row>
    <row r="219" spans="1:5" x14ac:dyDescent="0.25">
      <c r="A219" s="25">
        <v>216</v>
      </c>
      <c r="B219" s="27">
        <v>39185</v>
      </c>
      <c r="C219" s="25">
        <v>0.11723378300666799</v>
      </c>
      <c r="D219" s="25">
        <f>VLOOKUP(B219,viz!$B$3:$C$1863,2,0)</f>
        <v>1452.85</v>
      </c>
      <c r="E219" s="28">
        <f t="shared" si="3"/>
        <v>0.14229749549535656</v>
      </c>
    </row>
    <row r="220" spans="1:5" x14ac:dyDescent="0.25">
      <c r="A220" s="25">
        <v>217</v>
      </c>
      <c r="B220" s="27">
        <v>39192</v>
      </c>
      <c r="C220" s="25">
        <v>0.117229849100113</v>
      </c>
      <c r="D220" s="25">
        <f>VLOOKUP(B220,viz!$B$3:$C$1863,2,0)</f>
        <v>1484.35</v>
      </c>
      <c r="E220" s="28">
        <f t="shared" si="3"/>
        <v>0.14228799570134329</v>
      </c>
    </row>
    <row r="221" spans="1:5" x14ac:dyDescent="0.25">
      <c r="A221" s="25">
        <v>218</v>
      </c>
      <c r="B221" s="27">
        <v>39199</v>
      </c>
      <c r="C221" s="25">
        <v>9.4580799341201796E-2</v>
      </c>
      <c r="D221" s="25">
        <f>VLOOKUP(B221,viz!$B$3:$C$1863,2,0)</f>
        <v>1494.07</v>
      </c>
      <c r="E221" s="28">
        <f t="shared" si="3"/>
        <v>8.7593939221379369E-2</v>
      </c>
    </row>
    <row r="222" spans="1:5" x14ac:dyDescent="0.25">
      <c r="A222" s="25">
        <v>219</v>
      </c>
      <c r="B222" s="27">
        <v>39206</v>
      </c>
      <c r="C222" s="25">
        <v>0.122136950492859</v>
      </c>
      <c r="D222" s="25">
        <f>VLOOKUP(B222,viz!$B$3:$C$1863,2,0)</f>
        <v>1505.62</v>
      </c>
      <c r="E222" s="28">
        <f t="shared" si="3"/>
        <v>0.15413790921138631</v>
      </c>
    </row>
    <row r="223" spans="1:5" x14ac:dyDescent="0.25">
      <c r="A223" s="25">
        <v>220</v>
      </c>
      <c r="B223" s="27">
        <v>39213</v>
      </c>
      <c r="C223" s="25">
        <v>8.8924780488014193E-2</v>
      </c>
      <c r="D223" s="25">
        <f>VLOOKUP(B223,viz!$B$3:$C$1863,2,0)</f>
        <v>1505.85</v>
      </c>
      <c r="E223" s="28">
        <f t="shared" si="3"/>
        <v>7.3935502425978253E-2</v>
      </c>
    </row>
    <row r="224" spans="1:5" x14ac:dyDescent="0.25">
      <c r="A224" s="25">
        <v>221</v>
      </c>
      <c r="B224" s="27">
        <v>39220</v>
      </c>
      <c r="C224" s="25">
        <v>0.24033476412296301</v>
      </c>
      <c r="D224" s="25">
        <f>VLOOKUP(B224,viz!$B$3:$C$1863,2,0)</f>
        <v>1522.75</v>
      </c>
      <c r="E224" s="28">
        <f t="shared" si="3"/>
        <v>0.43956789251342898</v>
      </c>
    </row>
    <row r="225" spans="1:5" x14ac:dyDescent="0.25">
      <c r="A225" s="25">
        <v>222</v>
      </c>
      <c r="B225" s="27">
        <v>39227</v>
      </c>
      <c r="C225" s="25">
        <v>8.8639087975025205E-2</v>
      </c>
      <c r="D225" s="25">
        <f>VLOOKUP(B225,viz!$B$3:$C$1863,2,0)</f>
        <v>1515.73</v>
      </c>
      <c r="E225" s="28">
        <f t="shared" si="3"/>
        <v>7.324559787776759E-2</v>
      </c>
    </row>
    <row r="226" spans="1:5" x14ac:dyDescent="0.25">
      <c r="A226" s="25">
        <v>223</v>
      </c>
      <c r="B226" s="27">
        <v>39234</v>
      </c>
      <c r="C226" s="25">
        <v>9.5363289117813096E-2</v>
      </c>
      <c r="D226" s="25">
        <f>VLOOKUP(B226,viz!$B$3:$C$1863,2,0)</f>
        <v>1536.34</v>
      </c>
      <c r="E226" s="28">
        <f t="shared" si="3"/>
        <v>8.9483534612467872E-2</v>
      </c>
    </row>
    <row r="227" spans="1:5" x14ac:dyDescent="0.25">
      <c r="A227" s="25">
        <v>224</v>
      </c>
      <c r="B227" s="27">
        <v>39241</v>
      </c>
      <c r="C227" s="25">
        <v>9.5229528844356495E-2</v>
      </c>
      <c r="D227" s="25">
        <f>VLOOKUP(B227,viz!$B$3:$C$1863,2,0)</f>
        <v>1507.67</v>
      </c>
      <c r="E227" s="28">
        <f t="shared" si="3"/>
        <v>8.9160523623967911E-2</v>
      </c>
    </row>
    <row r="228" spans="1:5" x14ac:dyDescent="0.25">
      <c r="A228" s="25">
        <v>225</v>
      </c>
      <c r="B228" s="27">
        <v>39248</v>
      </c>
      <c r="C228" s="25">
        <v>0.194207683205605</v>
      </c>
      <c r="D228" s="25">
        <f>VLOOKUP(B228,viz!$B$3:$C$1863,2,0)</f>
        <v>1532.91</v>
      </c>
      <c r="E228" s="28">
        <f t="shared" si="3"/>
        <v>0.32817791386952466</v>
      </c>
    </row>
    <row r="229" spans="1:5" x14ac:dyDescent="0.25">
      <c r="A229" s="25">
        <v>226</v>
      </c>
      <c r="B229" s="27">
        <v>39255</v>
      </c>
      <c r="C229" s="25">
        <v>0.19421091675758401</v>
      </c>
      <c r="D229" s="25">
        <f>VLOOKUP(B229,viz!$B$3:$C$1863,2,0)</f>
        <v>1502.56</v>
      </c>
      <c r="E229" s="28">
        <f t="shared" si="3"/>
        <v>0.32818572241233124</v>
      </c>
    </row>
    <row r="230" spans="1:5" x14ac:dyDescent="0.25">
      <c r="A230" s="25">
        <v>227</v>
      </c>
      <c r="B230" s="27">
        <v>39262</v>
      </c>
      <c r="C230" s="25">
        <v>0.24063485860824599</v>
      </c>
      <c r="D230" s="25">
        <f>VLOOKUP(B230,viz!$B$3:$C$1863,2,0)</f>
        <v>1503.35</v>
      </c>
      <c r="E230" s="28">
        <f t="shared" si="3"/>
        <v>0.44029257566358787</v>
      </c>
    </row>
    <row r="231" spans="1:5" x14ac:dyDescent="0.25">
      <c r="A231" s="25">
        <v>228</v>
      </c>
      <c r="B231" s="27">
        <v>39269</v>
      </c>
      <c r="C231" s="25">
        <v>0.22277252376079601</v>
      </c>
      <c r="D231" s="25">
        <f>VLOOKUP(B231,viz!$B$3:$C$1863,2,0)</f>
        <v>1530.44</v>
      </c>
      <c r="E231" s="28">
        <f t="shared" si="3"/>
        <v>0.39715771740640765</v>
      </c>
    </row>
    <row r="232" spans="1:5" x14ac:dyDescent="0.25">
      <c r="A232" s="25">
        <v>229</v>
      </c>
      <c r="B232" s="27">
        <v>39276</v>
      </c>
      <c r="C232" s="25">
        <v>0.18274664878845201</v>
      </c>
      <c r="D232" s="25">
        <f>VLOOKUP(B232,viz!$B$3:$C$1863,2,0)</f>
        <v>1552.5</v>
      </c>
      <c r="E232" s="28">
        <f t="shared" si="3"/>
        <v>0.30050123558045239</v>
      </c>
    </row>
    <row r="233" spans="1:5" x14ac:dyDescent="0.25">
      <c r="A233" s="25">
        <v>230</v>
      </c>
      <c r="B233" s="27">
        <v>39283</v>
      </c>
      <c r="C233" s="25">
        <v>0.29146131873130798</v>
      </c>
      <c r="D233" s="25">
        <f>VLOOKUP(B233,viz!$B$3:$C$1863,2,0)</f>
        <v>1534.1</v>
      </c>
      <c r="E233" s="28">
        <f t="shared" si="3"/>
        <v>0.56303084990635788</v>
      </c>
    </row>
    <row r="234" spans="1:5" x14ac:dyDescent="0.25">
      <c r="A234" s="25">
        <v>231</v>
      </c>
      <c r="B234" s="27">
        <v>39290</v>
      </c>
      <c r="C234" s="25">
        <v>0.18975311517715501</v>
      </c>
      <c r="D234" s="25">
        <f>VLOOKUP(B234,viz!$B$3:$C$1863,2,0)</f>
        <v>1458.95</v>
      </c>
      <c r="E234" s="28">
        <f t="shared" si="3"/>
        <v>0.3174208005276713</v>
      </c>
    </row>
    <row r="235" spans="1:5" x14ac:dyDescent="0.25">
      <c r="A235" s="25">
        <v>232</v>
      </c>
      <c r="B235" s="27">
        <v>39297</v>
      </c>
      <c r="C235" s="25">
        <v>0.25649276375770602</v>
      </c>
      <c r="D235" s="25">
        <f>VLOOKUP(B235,viz!$B$3:$C$1863,2,0)</f>
        <v>1433.06</v>
      </c>
      <c r="E235" s="28">
        <f t="shared" si="3"/>
        <v>0.47858703698231175</v>
      </c>
    </row>
    <row r="236" spans="1:5" x14ac:dyDescent="0.25">
      <c r="A236" s="25">
        <v>233</v>
      </c>
      <c r="B236" s="27">
        <v>39304</v>
      </c>
      <c r="C236" s="25">
        <v>0.25472423434257502</v>
      </c>
      <c r="D236" s="25">
        <f>VLOOKUP(B236,viz!$B$3:$C$1863,2,0)</f>
        <v>1453.64</v>
      </c>
      <c r="E236" s="28">
        <f t="shared" si="3"/>
        <v>0.47431630382806117</v>
      </c>
    </row>
    <row r="237" spans="1:5" x14ac:dyDescent="0.25">
      <c r="A237" s="25">
        <v>234</v>
      </c>
      <c r="B237" s="27">
        <v>39311</v>
      </c>
      <c r="C237" s="25">
        <v>0.20140033960342399</v>
      </c>
      <c r="D237" s="25">
        <f>VLOOKUP(B237,viz!$B$3:$C$1863,2,0)</f>
        <v>1445.94</v>
      </c>
      <c r="E237" s="28">
        <f t="shared" si="3"/>
        <v>0.34554709974932102</v>
      </c>
    </row>
    <row r="238" spans="1:5" x14ac:dyDescent="0.25">
      <c r="A238" s="25">
        <v>235</v>
      </c>
      <c r="B238" s="27">
        <v>39318</v>
      </c>
      <c r="C238" s="25">
        <v>0.27485975623130798</v>
      </c>
      <c r="D238" s="25">
        <f>VLOOKUP(B238,viz!$B$3:$C$1863,2,0)</f>
        <v>1479.37</v>
      </c>
      <c r="E238" s="28">
        <f t="shared" si="3"/>
        <v>0.52294056767836294</v>
      </c>
    </row>
    <row r="239" spans="1:5" x14ac:dyDescent="0.25">
      <c r="A239" s="25">
        <v>236</v>
      </c>
      <c r="B239" s="27">
        <v>39325</v>
      </c>
      <c r="C239" s="25">
        <v>0.19693088531494099</v>
      </c>
      <c r="D239" s="25">
        <f>VLOOKUP(B239,viz!$B$3:$C$1863,2,0)</f>
        <v>1473.99</v>
      </c>
      <c r="E239" s="28">
        <f t="shared" si="3"/>
        <v>0.33475403832330131</v>
      </c>
    </row>
    <row r="240" spans="1:5" x14ac:dyDescent="0.25">
      <c r="A240" s="25">
        <v>237</v>
      </c>
      <c r="B240" s="27">
        <v>39332</v>
      </c>
      <c r="C240" s="25">
        <v>0.20544120669364899</v>
      </c>
      <c r="D240" s="25">
        <f>VLOOKUP(B240,viz!$B$3:$C$1863,2,0)</f>
        <v>1453.55</v>
      </c>
      <c r="E240" s="28">
        <f t="shared" si="3"/>
        <v>0.35530518740480149</v>
      </c>
    </row>
    <row r="241" spans="1:5" x14ac:dyDescent="0.25">
      <c r="A241" s="25">
        <v>238</v>
      </c>
      <c r="B241" s="27">
        <v>39339</v>
      </c>
      <c r="C241" s="25">
        <v>0.185434520244598</v>
      </c>
      <c r="D241" s="25">
        <f>VLOOKUP(B241,viz!$B$3:$C$1863,2,0)</f>
        <v>1484.25</v>
      </c>
      <c r="E241" s="28">
        <f t="shared" si="3"/>
        <v>0.30699204180844836</v>
      </c>
    </row>
    <row r="242" spans="1:5" x14ac:dyDescent="0.25">
      <c r="A242" s="25">
        <v>239</v>
      </c>
      <c r="B242" s="27">
        <v>39346</v>
      </c>
      <c r="C242" s="25">
        <v>0.200767546892166</v>
      </c>
      <c r="D242" s="25">
        <f>VLOOKUP(B242,viz!$B$3:$C$1863,2,0)</f>
        <v>1525.75</v>
      </c>
      <c r="E242" s="28">
        <f t="shared" si="3"/>
        <v>0.34401900030770816</v>
      </c>
    </row>
    <row r="243" spans="1:5" x14ac:dyDescent="0.25">
      <c r="A243" s="25">
        <v>240</v>
      </c>
      <c r="B243" s="27">
        <v>39353</v>
      </c>
      <c r="C243" s="25">
        <v>0.18244832754135101</v>
      </c>
      <c r="D243" s="25">
        <f>VLOOKUP(B243,viz!$B$3:$C$1863,2,0)</f>
        <v>1526.75</v>
      </c>
      <c r="E243" s="28">
        <f t="shared" si="3"/>
        <v>0.29978083453441312</v>
      </c>
    </row>
    <row r="244" spans="1:5" x14ac:dyDescent="0.25">
      <c r="A244" s="25">
        <v>241</v>
      </c>
      <c r="B244" s="27">
        <v>39360</v>
      </c>
      <c r="C244" s="25">
        <v>0.181104570627213</v>
      </c>
      <c r="D244" s="25">
        <f>VLOOKUP(B244,viz!$B$3:$C$1863,2,0)</f>
        <v>1557.59</v>
      </c>
      <c r="E244" s="28">
        <f t="shared" si="3"/>
        <v>0.29653586322923547</v>
      </c>
    </row>
    <row r="245" spans="1:5" x14ac:dyDescent="0.25">
      <c r="A245" s="25">
        <v>242</v>
      </c>
      <c r="B245" s="27">
        <v>39367</v>
      </c>
      <c r="C245" s="25">
        <v>0.17936509847641</v>
      </c>
      <c r="D245" s="25">
        <f>VLOOKUP(B245,viz!$B$3:$C$1863,2,0)</f>
        <v>1561.8</v>
      </c>
      <c r="E245" s="28">
        <f t="shared" si="3"/>
        <v>0.29233529900804067</v>
      </c>
    </row>
    <row r="246" spans="1:5" x14ac:dyDescent="0.25">
      <c r="A246" s="25">
        <v>243</v>
      </c>
      <c r="B246" s="27">
        <v>39374</v>
      </c>
      <c r="C246" s="25">
        <v>0.16881194710731501</v>
      </c>
      <c r="D246" s="25">
        <f>VLOOKUP(B246,viz!$B$3:$C$1863,2,0)</f>
        <v>1500.63</v>
      </c>
      <c r="E246" s="28">
        <f t="shared" si="3"/>
        <v>0.26685102204424466</v>
      </c>
    </row>
    <row r="247" spans="1:5" x14ac:dyDescent="0.25">
      <c r="A247" s="25">
        <v>244</v>
      </c>
      <c r="B247" s="27">
        <v>39381</v>
      </c>
      <c r="C247" s="25">
        <v>0.153613656759262</v>
      </c>
      <c r="D247" s="25">
        <f>VLOOKUP(B247,viz!$B$3:$C$1863,2,0)</f>
        <v>1535.28</v>
      </c>
      <c r="E247" s="28">
        <f t="shared" si="3"/>
        <v>0.23014943148995459</v>
      </c>
    </row>
    <row r="248" spans="1:5" x14ac:dyDescent="0.25">
      <c r="A248" s="25">
        <v>245</v>
      </c>
      <c r="B248" s="27">
        <v>39388</v>
      </c>
      <c r="C248" s="25">
        <v>0.229399859905243</v>
      </c>
      <c r="D248" s="25">
        <f>VLOOKUP(B248,viz!$B$3:$C$1863,2,0)</f>
        <v>1509.65</v>
      </c>
      <c r="E248" s="28">
        <f t="shared" si="3"/>
        <v>0.41316173970555398</v>
      </c>
    </row>
    <row r="249" spans="1:5" x14ac:dyDescent="0.25">
      <c r="A249" s="25">
        <v>246</v>
      </c>
      <c r="B249" s="27">
        <v>39395</v>
      </c>
      <c r="C249" s="25">
        <v>0.165079236030579</v>
      </c>
      <c r="D249" s="25">
        <f>VLOOKUP(B249,viz!$B$3:$C$1863,2,0)</f>
        <v>1453.7</v>
      </c>
      <c r="E249" s="28">
        <f t="shared" si="3"/>
        <v>0.25783708491983792</v>
      </c>
    </row>
    <row r="250" spans="1:5" x14ac:dyDescent="0.25">
      <c r="A250" s="25">
        <v>247</v>
      </c>
      <c r="B250" s="27">
        <v>39402</v>
      </c>
      <c r="C250" s="25">
        <v>0.185795068740845</v>
      </c>
      <c r="D250" s="25">
        <f>VLOOKUP(B250,viz!$B$3:$C$1863,2,0)</f>
        <v>1458.74</v>
      </c>
      <c r="E250" s="28">
        <f t="shared" si="3"/>
        <v>0.30786271232343282</v>
      </c>
    </row>
    <row r="251" spans="1:5" x14ac:dyDescent="0.25">
      <c r="A251" s="25">
        <v>248</v>
      </c>
      <c r="B251" s="27">
        <v>39409</v>
      </c>
      <c r="C251" s="25">
        <v>0.12783670425415</v>
      </c>
      <c r="D251" s="25">
        <f>VLOOKUP(B251,viz!$B$3:$C$1863,2,0)</f>
        <v>1440.7</v>
      </c>
      <c r="E251" s="28">
        <f t="shared" si="3"/>
        <v>0.16790195924705206</v>
      </c>
    </row>
    <row r="252" spans="1:5" x14ac:dyDescent="0.25">
      <c r="A252" s="25">
        <v>249</v>
      </c>
      <c r="B252" s="27">
        <v>39416</v>
      </c>
      <c r="C252" s="25">
        <v>0.14919878542423201</v>
      </c>
      <c r="D252" s="25">
        <f>VLOOKUP(B252,viz!$B$3:$C$1863,2,0)</f>
        <v>1481.14</v>
      </c>
      <c r="E252" s="28">
        <f t="shared" si="3"/>
        <v>0.21948817970587481</v>
      </c>
    </row>
    <row r="253" spans="1:5" x14ac:dyDescent="0.25">
      <c r="A253" s="25">
        <v>250</v>
      </c>
      <c r="B253" s="27">
        <v>39423</v>
      </c>
      <c r="C253" s="25">
        <v>0.14852100610732999</v>
      </c>
      <c r="D253" s="25">
        <f>VLOOKUP(B253,viz!$B$3:$C$1863,2,0)</f>
        <v>1504.66</v>
      </c>
      <c r="E253" s="28">
        <f t="shared" si="3"/>
        <v>0.21785144436226483</v>
      </c>
    </row>
    <row r="254" spans="1:5" x14ac:dyDescent="0.25">
      <c r="A254" s="25">
        <v>251</v>
      </c>
      <c r="B254" s="27">
        <v>39430</v>
      </c>
      <c r="C254" s="25">
        <v>0.136331662535667</v>
      </c>
      <c r="D254" s="25">
        <f>VLOOKUP(B254,viz!$B$3:$C$1863,2,0)</f>
        <v>1467.95</v>
      </c>
      <c r="E254" s="28">
        <f t="shared" si="3"/>
        <v>0.18841600875420295</v>
      </c>
    </row>
    <row r="255" spans="1:5" x14ac:dyDescent="0.25">
      <c r="A255" s="25">
        <v>252</v>
      </c>
      <c r="B255" s="27">
        <v>39437</v>
      </c>
      <c r="C255" s="25">
        <v>0.16507050395011899</v>
      </c>
      <c r="D255" s="25">
        <f>VLOOKUP(B255,viz!$B$3:$C$1863,2,0)</f>
        <v>1484.46</v>
      </c>
      <c r="E255" s="28">
        <f t="shared" si="3"/>
        <v>0.25781599825585194</v>
      </c>
    </row>
    <row r="256" spans="1:5" x14ac:dyDescent="0.25">
      <c r="A256" s="25">
        <v>253</v>
      </c>
      <c r="B256" s="27">
        <v>39444</v>
      </c>
      <c r="C256" s="25">
        <v>0.149117857217789</v>
      </c>
      <c r="D256" s="25">
        <f>VLOOKUP(B256,viz!$B$3:$C$1863,2,0)</f>
        <v>1478.49</v>
      </c>
      <c r="E256" s="28">
        <f t="shared" si="3"/>
        <v>0.2192927502312994</v>
      </c>
    </row>
    <row r="257" spans="1:5" x14ac:dyDescent="0.25">
      <c r="A257" s="25">
        <v>254</v>
      </c>
      <c r="B257" s="27">
        <v>39451</v>
      </c>
      <c r="C257" s="25">
        <v>0.17570327222347301</v>
      </c>
      <c r="D257" s="25">
        <f>VLOOKUP(B257,viz!$B$3:$C$1863,2,0)</f>
        <v>1411.63</v>
      </c>
      <c r="E257" s="28">
        <f t="shared" si="3"/>
        <v>0.28349253809622138</v>
      </c>
    </row>
    <row r="258" spans="1:5" x14ac:dyDescent="0.25">
      <c r="A258" s="25">
        <v>255</v>
      </c>
      <c r="B258" s="27">
        <v>39458</v>
      </c>
      <c r="C258" s="25">
        <v>0.174751996994019</v>
      </c>
      <c r="D258" s="25">
        <f>VLOOKUP(B258,viz!$B$3:$C$1863,2,0)</f>
        <v>1401.02</v>
      </c>
      <c r="E258" s="28">
        <f t="shared" si="3"/>
        <v>0.28119535116424965</v>
      </c>
    </row>
    <row r="259" spans="1:5" x14ac:dyDescent="0.25">
      <c r="A259" s="25">
        <v>256</v>
      </c>
      <c r="B259" s="27">
        <v>39465</v>
      </c>
      <c r="C259" s="25">
        <v>0.17377300560474401</v>
      </c>
      <c r="D259" s="25">
        <f>VLOOKUP(B259,viz!$B$3:$C$1863,2,0)</f>
        <v>1325.19</v>
      </c>
      <c r="E259" s="28">
        <f t="shared" si="3"/>
        <v>0.27883123386536218</v>
      </c>
    </row>
    <row r="260" spans="1:5" x14ac:dyDescent="0.25">
      <c r="A260" s="25">
        <v>257</v>
      </c>
      <c r="B260" s="27">
        <v>39472</v>
      </c>
      <c r="C260" s="25">
        <v>0.17285726964473699</v>
      </c>
      <c r="D260" s="25">
        <f>VLOOKUP(B260,viz!$B$3:$C$1863,2,0)</f>
        <v>1330.61</v>
      </c>
      <c r="E260" s="28">
        <f t="shared" si="3"/>
        <v>0.27661986893612706</v>
      </c>
    </row>
    <row r="261" spans="1:5" x14ac:dyDescent="0.25">
      <c r="A261" s="25">
        <v>258</v>
      </c>
      <c r="B261" s="27">
        <v>39479</v>
      </c>
      <c r="C261" s="25">
        <v>0.18865454196929901</v>
      </c>
      <c r="D261" s="25">
        <f>VLOOKUP(B261,viz!$B$3:$C$1863,2,0)</f>
        <v>1395.41</v>
      </c>
      <c r="E261" s="28">
        <f t="shared" ref="E261:E324" si="4">(C261-$E$1)/$E$3</f>
        <v>0.31476791108120739</v>
      </c>
    </row>
    <row r="262" spans="1:5" x14ac:dyDescent="0.25">
      <c r="A262" s="25">
        <v>259</v>
      </c>
      <c r="B262" s="27">
        <v>39486</v>
      </c>
      <c r="C262" s="25">
        <v>0.11998552829027199</v>
      </c>
      <c r="D262" s="25">
        <f>VLOOKUP(B262,viz!$B$3:$C$1863,2,0)</f>
        <v>1331.29</v>
      </c>
      <c r="E262" s="28">
        <f t="shared" si="4"/>
        <v>0.14894254743183774</v>
      </c>
    </row>
    <row r="263" spans="1:5" x14ac:dyDescent="0.25">
      <c r="A263" s="25">
        <v>260</v>
      </c>
      <c r="B263" s="27">
        <v>39493</v>
      </c>
      <c r="C263" s="25">
        <v>7.9661913216114003E-2</v>
      </c>
      <c r="D263" s="25">
        <f>VLOOKUP(B263,viz!$B$3:$C$1863,2,0)</f>
        <v>1350</v>
      </c>
      <c r="E263" s="28">
        <f t="shared" si="4"/>
        <v>5.1567067938505386E-2</v>
      </c>
    </row>
    <row r="264" spans="1:5" x14ac:dyDescent="0.25">
      <c r="A264" s="25">
        <v>261</v>
      </c>
      <c r="B264" s="27">
        <v>39500</v>
      </c>
      <c r="C264" s="25">
        <v>0.11019948869943599</v>
      </c>
      <c r="D264" s="25">
        <f>VLOOKUP(B264,viz!$B$3:$C$1863,2,0)</f>
        <v>1353.11</v>
      </c>
      <c r="E264" s="28">
        <f t="shared" si="4"/>
        <v>0.12531073030071244</v>
      </c>
    </row>
    <row r="265" spans="1:5" x14ac:dyDescent="0.25">
      <c r="A265" s="25">
        <v>262</v>
      </c>
      <c r="B265" s="27">
        <v>39507</v>
      </c>
      <c r="C265" s="25">
        <v>0.18102578818798101</v>
      </c>
      <c r="D265" s="25">
        <f>VLOOKUP(B265,viz!$B$3:$C$1863,2,0)</f>
        <v>1330.63</v>
      </c>
      <c r="E265" s="28">
        <f t="shared" si="4"/>
        <v>0.2963456154604836</v>
      </c>
    </row>
    <row r="266" spans="1:5" x14ac:dyDescent="0.25">
      <c r="A266" s="25">
        <v>263</v>
      </c>
      <c r="B266" s="27">
        <v>39514</v>
      </c>
      <c r="C266" s="25">
        <v>0.108226798474789</v>
      </c>
      <c r="D266" s="25">
        <f>VLOOKUP(B266,viz!$B$3:$C$1863,2,0)</f>
        <v>1293.3699999999999</v>
      </c>
      <c r="E266" s="28">
        <f t="shared" si="4"/>
        <v>0.12054697942759401</v>
      </c>
    </row>
    <row r="267" spans="1:5" x14ac:dyDescent="0.25">
      <c r="A267" s="25">
        <v>264</v>
      </c>
      <c r="B267" s="27">
        <v>39521</v>
      </c>
      <c r="C267" s="25">
        <v>8.4095761179923997E-2</v>
      </c>
      <c r="D267" s="25">
        <f>VLOOKUP(B267,viz!$B$3:$C$1863,2,0)</f>
        <v>1288.1400000000001</v>
      </c>
      <c r="E267" s="28">
        <f t="shared" si="4"/>
        <v>6.2274145433479935E-2</v>
      </c>
    </row>
    <row r="268" spans="1:5" x14ac:dyDescent="0.25">
      <c r="A268" s="25">
        <v>265</v>
      </c>
      <c r="B268" s="27">
        <v>39528</v>
      </c>
      <c r="C268" s="25">
        <v>8.29495415091515E-2</v>
      </c>
      <c r="D268" s="25">
        <f>VLOOKUP(B268,viz!$B$3:$C$1863,2,0)</f>
        <v>1329.51</v>
      </c>
      <c r="E268" s="28">
        <f t="shared" si="4"/>
        <v>5.9506196928840759E-2</v>
      </c>
    </row>
    <row r="269" spans="1:5" x14ac:dyDescent="0.25">
      <c r="A269" s="25">
        <v>266</v>
      </c>
      <c r="B269" s="27">
        <v>39535</v>
      </c>
      <c r="C269" s="25">
        <v>7.7063485980033902E-2</v>
      </c>
      <c r="D269" s="25">
        <f>VLOOKUP(B269,viz!$B$3:$C$1863,2,0)</f>
        <v>1315.22</v>
      </c>
      <c r="E269" s="28">
        <f t="shared" si="4"/>
        <v>4.5292256080081819E-2</v>
      </c>
    </row>
    <row r="270" spans="1:5" x14ac:dyDescent="0.25">
      <c r="A270" s="25">
        <v>267</v>
      </c>
      <c r="B270" s="27">
        <v>39542</v>
      </c>
      <c r="C270" s="25">
        <v>0.10778964310884501</v>
      </c>
      <c r="D270" s="25">
        <f>VLOOKUP(B270,viz!$B$3:$C$1863,2,0)</f>
        <v>1370.4</v>
      </c>
      <c r="E270" s="28">
        <f t="shared" si="4"/>
        <v>0.11949131481782148</v>
      </c>
    </row>
    <row r="271" spans="1:5" x14ac:dyDescent="0.25">
      <c r="A271" s="25">
        <v>268</v>
      </c>
      <c r="B271" s="27">
        <v>39549</v>
      </c>
      <c r="C271" s="25">
        <v>0.111833050847054</v>
      </c>
      <c r="D271" s="25">
        <f>VLOOKUP(B271,viz!$B$3:$C$1863,2,0)</f>
        <v>1332.83</v>
      </c>
      <c r="E271" s="28">
        <f t="shared" si="4"/>
        <v>0.12925553775693682</v>
      </c>
    </row>
    <row r="272" spans="1:5" x14ac:dyDescent="0.25">
      <c r="A272" s="25">
        <v>269</v>
      </c>
      <c r="B272" s="27">
        <v>39556</v>
      </c>
      <c r="C272" s="25">
        <v>0.15692654252052299</v>
      </c>
      <c r="D272" s="25">
        <f>VLOOKUP(B272,viz!$B$3:$C$1863,2,0)</f>
        <v>1390.33</v>
      </c>
      <c r="E272" s="28">
        <f t="shared" si="4"/>
        <v>0.23814955347594591</v>
      </c>
    </row>
    <row r="273" spans="1:5" x14ac:dyDescent="0.25">
      <c r="A273" s="25">
        <v>270</v>
      </c>
      <c r="B273" s="27">
        <v>39563</v>
      </c>
      <c r="C273" s="25">
        <v>0.17286638915538799</v>
      </c>
      <c r="D273" s="25">
        <f>VLOOKUP(B273,viz!$B$3:$C$1863,2,0)</f>
        <v>1397.84</v>
      </c>
      <c r="E273" s="28">
        <f t="shared" si="4"/>
        <v>0.27664189118588695</v>
      </c>
    </row>
    <row r="274" spans="1:5" x14ac:dyDescent="0.25">
      <c r="A274" s="25">
        <v>271</v>
      </c>
      <c r="B274" s="27">
        <v>39570</v>
      </c>
      <c r="C274" s="25">
        <v>0.20672142505645799</v>
      </c>
      <c r="D274" s="25">
        <f>VLOOKUP(B274,viz!$B$3:$C$1863,2,0)</f>
        <v>1413.9</v>
      </c>
      <c r="E274" s="28">
        <f t="shared" si="4"/>
        <v>0.35839672264303429</v>
      </c>
    </row>
    <row r="275" spans="1:5" x14ac:dyDescent="0.25">
      <c r="A275" s="25">
        <v>272</v>
      </c>
      <c r="B275" s="27">
        <v>39577</v>
      </c>
      <c r="C275" s="25">
        <v>0.15342621505260501</v>
      </c>
      <c r="D275" s="25">
        <f>VLOOKUP(B275,viz!$B$3:$C$1863,2,0)</f>
        <v>1388.28</v>
      </c>
      <c r="E275" s="28">
        <f t="shared" si="4"/>
        <v>0.22969678789564377</v>
      </c>
    </row>
    <row r="276" spans="1:5" x14ac:dyDescent="0.25">
      <c r="A276" s="25">
        <v>273</v>
      </c>
      <c r="B276" s="27">
        <v>39584</v>
      </c>
      <c r="C276" s="25">
        <v>0.14760005474090601</v>
      </c>
      <c r="D276" s="25">
        <f>VLOOKUP(B276,viz!$B$3:$C$1863,2,0)</f>
        <v>1425.35</v>
      </c>
      <c r="E276" s="28">
        <f t="shared" si="4"/>
        <v>0.21562748500915005</v>
      </c>
    </row>
    <row r="277" spans="1:5" x14ac:dyDescent="0.25">
      <c r="A277" s="25">
        <v>274</v>
      </c>
      <c r="B277" s="27">
        <v>39591</v>
      </c>
      <c r="C277" s="25">
        <v>0.472412168979645</v>
      </c>
      <c r="D277" s="25">
        <f>VLOOKUP(B277,viz!$B$3:$C$1863,2,0)</f>
        <v>1375.93</v>
      </c>
      <c r="E277" s="28">
        <f t="shared" si="4"/>
        <v>1</v>
      </c>
    </row>
    <row r="278" spans="1:5" x14ac:dyDescent="0.25">
      <c r="A278" s="25">
        <v>275</v>
      </c>
      <c r="B278" s="27">
        <v>39598</v>
      </c>
      <c r="C278" s="25">
        <v>0.172386214137077</v>
      </c>
      <c r="D278" s="25">
        <f>VLOOKUP(B278,viz!$B$3:$C$1863,2,0)</f>
        <v>1400.38</v>
      </c>
      <c r="E278" s="28">
        <f t="shared" si="4"/>
        <v>0.27548234057112281</v>
      </c>
    </row>
    <row r="279" spans="1:5" x14ac:dyDescent="0.25">
      <c r="A279" s="25">
        <v>276</v>
      </c>
      <c r="B279" s="27">
        <v>39605</v>
      </c>
      <c r="C279" s="25">
        <v>0.232286632061005</v>
      </c>
      <c r="D279" s="25">
        <f>VLOOKUP(B279,viz!$B$3:$C$1863,2,0)</f>
        <v>1360.68</v>
      </c>
      <c r="E279" s="28">
        <f t="shared" si="4"/>
        <v>0.42013286127633481</v>
      </c>
    </row>
    <row r="280" spans="1:5" x14ac:dyDescent="0.25">
      <c r="A280" s="25">
        <v>277</v>
      </c>
      <c r="B280" s="27">
        <v>39612</v>
      </c>
      <c r="C280" s="25">
        <v>0.18424044549465199</v>
      </c>
      <c r="D280" s="25">
        <f>VLOOKUP(B280,viz!$B$3:$C$1863,2,0)</f>
        <v>1360.03</v>
      </c>
      <c r="E280" s="28">
        <f t="shared" si="4"/>
        <v>0.30410853046867786</v>
      </c>
    </row>
    <row r="281" spans="1:5" x14ac:dyDescent="0.25">
      <c r="A281" s="25">
        <v>278</v>
      </c>
      <c r="B281" s="27">
        <v>39619</v>
      </c>
      <c r="C281" s="25">
        <v>0.14382761716842701</v>
      </c>
      <c r="D281" s="25">
        <f>VLOOKUP(B281,viz!$B$3:$C$1863,2,0)</f>
        <v>1317.93</v>
      </c>
      <c r="E281" s="28">
        <f t="shared" si="4"/>
        <v>0.20651761435883173</v>
      </c>
    </row>
    <row r="282" spans="1:5" x14ac:dyDescent="0.25">
      <c r="A282" s="25">
        <v>279</v>
      </c>
      <c r="B282" s="27">
        <v>39626</v>
      </c>
      <c r="C282" s="25">
        <v>0.143295302987099</v>
      </c>
      <c r="D282" s="25">
        <f>VLOOKUP(B282,viz!$B$3:$C$1863,2,0)</f>
        <v>1278.3800000000001</v>
      </c>
      <c r="E282" s="28">
        <f t="shared" si="4"/>
        <v>0.20523215548931845</v>
      </c>
    </row>
    <row r="283" spans="1:5" x14ac:dyDescent="0.25">
      <c r="A283" s="25">
        <v>280</v>
      </c>
      <c r="B283" s="27">
        <v>39633</v>
      </c>
      <c r="C283" s="25">
        <v>0.134823933243752</v>
      </c>
      <c r="D283" s="25">
        <f>VLOOKUP(B283,viz!$B$3:$C$1863,2,0)</f>
        <v>1262.9000000000001</v>
      </c>
      <c r="E283" s="28">
        <f t="shared" si="4"/>
        <v>0.18477506876218186</v>
      </c>
    </row>
    <row r="284" spans="1:5" x14ac:dyDescent="0.25">
      <c r="A284" s="25">
        <v>281</v>
      </c>
      <c r="B284" s="27">
        <v>39640</v>
      </c>
      <c r="C284" s="25">
        <v>0.14390686154365501</v>
      </c>
      <c r="D284" s="25">
        <f>VLOOKUP(B284,viz!$B$3:$C$1863,2,0)</f>
        <v>1239.49</v>
      </c>
      <c r="E284" s="28">
        <f t="shared" si="4"/>
        <v>0.20670897763369644</v>
      </c>
    </row>
    <row r="285" spans="1:5" x14ac:dyDescent="0.25">
      <c r="A285" s="25">
        <v>282</v>
      </c>
      <c r="B285" s="27">
        <v>39647</v>
      </c>
      <c r="C285" s="25">
        <v>0.448152124881744</v>
      </c>
      <c r="D285" s="25">
        <f>VLOOKUP(B285,viz!$B$3:$C$1863,2,0)</f>
        <v>1260.68</v>
      </c>
      <c r="E285" s="28">
        <f t="shared" si="4"/>
        <v>0.94141563393515193</v>
      </c>
    </row>
    <row r="286" spans="1:5" x14ac:dyDescent="0.25">
      <c r="A286" s="25">
        <v>283</v>
      </c>
      <c r="B286" s="27">
        <v>39654</v>
      </c>
      <c r="C286" s="25">
        <v>0.17733876407146501</v>
      </c>
      <c r="D286" s="25">
        <f>VLOOKUP(B286,viz!$B$3:$C$1863,2,0)</f>
        <v>1257.76</v>
      </c>
      <c r="E286" s="28">
        <f t="shared" si="4"/>
        <v>0.28744200548928056</v>
      </c>
    </row>
    <row r="287" spans="1:5" x14ac:dyDescent="0.25">
      <c r="A287" s="25">
        <v>284</v>
      </c>
      <c r="B287" s="27">
        <v>39661</v>
      </c>
      <c r="C287" s="25">
        <v>0.204117596149445</v>
      </c>
      <c r="D287" s="25">
        <f>VLOOKUP(B287,viz!$B$3:$C$1863,2,0)</f>
        <v>1260.31</v>
      </c>
      <c r="E287" s="28">
        <f t="shared" si="4"/>
        <v>0.35210886655987572</v>
      </c>
    </row>
    <row r="288" spans="1:5" x14ac:dyDescent="0.25">
      <c r="A288" s="25">
        <v>285</v>
      </c>
      <c r="B288" s="27">
        <v>39668</v>
      </c>
      <c r="C288" s="25">
        <v>0.23604410886764499</v>
      </c>
      <c r="D288" s="25">
        <f>VLOOKUP(B288,viz!$B$3:$C$1863,2,0)</f>
        <v>1296.32</v>
      </c>
      <c r="E288" s="28">
        <f t="shared" si="4"/>
        <v>0.42920660392214555</v>
      </c>
    </row>
    <row r="289" spans="1:5" x14ac:dyDescent="0.25">
      <c r="A289" s="25">
        <v>286</v>
      </c>
      <c r="B289" s="27">
        <v>39675</v>
      </c>
      <c r="C289" s="25">
        <v>0.25137108564376798</v>
      </c>
      <c r="D289" s="25">
        <f>VLOOKUP(B289,viz!$B$3:$C$1863,2,0)</f>
        <v>1298.2</v>
      </c>
      <c r="E289" s="28">
        <f t="shared" si="4"/>
        <v>0.46621895288970172</v>
      </c>
    </row>
    <row r="290" spans="1:5" x14ac:dyDescent="0.25">
      <c r="A290" s="25">
        <v>287</v>
      </c>
      <c r="B290" s="27">
        <v>39682</v>
      </c>
      <c r="C290" s="25">
        <v>0.28544875979423501</v>
      </c>
      <c r="D290" s="25">
        <f>VLOOKUP(B290,viz!$B$3:$C$1863,2,0)</f>
        <v>1292.2</v>
      </c>
      <c r="E290" s="28">
        <f t="shared" si="4"/>
        <v>0.54851142231032834</v>
      </c>
    </row>
    <row r="291" spans="1:5" x14ac:dyDescent="0.25">
      <c r="A291" s="25">
        <v>288</v>
      </c>
      <c r="B291" s="27">
        <v>39689</v>
      </c>
      <c r="C291" s="25">
        <v>0.26501280069351202</v>
      </c>
      <c r="D291" s="25">
        <f>VLOOKUP(B291,viz!$B$3:$C$1863,2,0)</f>
        <v>1282.83</v>
      </c>
      <c r="E291" s="28">
        <f t="shared" si="4"/>
        <v>0.49916164767629934</v>
      </c>
    </row>
    <row r="292" spans="1:5" x14ac:dyDescent="0.25">
      <c r="A292" s="25">
        <v>289</v>
      </c>
      <c r="B292" s="27">
        <v>39696</v>
      </c>
      <c r="C292" s="25">
        <v>0.21563218533992801</v>
      </c>
      <c r="D292" s="25">
        <f>VLOOKUP(B292,viz!$B$3:$C$1863,2,0)</f>
        <v>1242.31</v>
      </c>
      <c r="E292" s="28">
        <f t="shared" si="4"/>
        <v>0.37991487159017834</v>
      </c>
    </row>
    <row r="293" spans="1:5" x14ac:dyDescent="0.25">
      <c r="A293" s="25">
        <v>290</v>
      </c>
      <c r="B293" s="27">
        <v>39703</v>
      </c>
      <c r="C293" s="25">
        <v>0.13384053111076399</v>
      </c>
      <c r="D293" s="25">
        <f>VLOOKUP(B293,viz!$B$3:$C$1863,2,0)</f>
        <v>1251.7</v>
      </c>
      <c r="E293" s="28">
        <f t="shared" si="4"/>
        <v>0.18240030017909811</v>
      </c>
    </row>
    <row r="294" spans="1:5" x14ac:dyDescent="0.25">
      <c r="A294" s="25">
        <v>291</v>
      </c>
      <c r="B294" s="27">
        <v>39710</v>
      </c>
      <c r="C294" s="25">
        <v>0.12942798435687999</v>
      </c>
      <c r="D294" s="25">
        <f>VLOOKUP(B294,viz!$B$3:$C$1863,2,0)</f>
        <v>1255.08</v>
      </c>
      <c r="E294" s="28">
        <f t="shared" si="4"/>
        <v>0.17174466190966217</v>
      </c>
    </row>
    <row r="295" spans="1:5" x14ac:dyDescent="0.25">
      <c r="A295" s="25">
        <v>292</v>
      </c>
      <c r="B295" s="27">
        <v>39717</v>
      </c>
      <c r="C295" s="25">
        <v>0.133051872253418</v>
      </c>
      <c r="D295" s="25">
        <f>VLOOKUP(B295,viz!$B$3:$C$1863,2,0)</f>
        <v>1213.01</v>
      </c>
      <c r="E295" s="28">
        <f t="shared" si="4"/>
        <v>0.18049580738375978</v>
      </c>
    </row>
    <row r="296" spans="1:5" x14ac:dyDescent="0.25">
      <c r="A296" s="25">
        <v>293</v>
      </c>
      <c r="B296" s="27">
        <v>39724</v>
      </c>
      <c r="C296" s="25">
        <v>0.117179542779922</v>
      </c>
      <c r="D296" s="25">
        <f>VLOOKUP(B296,viz!$B$3:$C$1863,2,0)</f>
        <v>1099.23</v>
      </c>
      <c r="E296" s="28">
        <f t="shared" si="4"/>
        <v>0.14216651348698489</v>
      </c>
    </row>
    <row r="297" spans="1:5" x14ac:dyDescent="0.25">
      <c r="A297" s="25">
        <v>294</v>
      </c>
      <c r="B297" s="27">
        <v>39731</v>
      </c>
      <c r="C297" s="25">
        <v>0.10181724280118901</v>
      </c>
      <c r="D297" s="25">
        <f>VLOOKUP(B297,viz!$B$3:$C$1863,2,0)</f>
        <v>899.22</v>
      </c>
      <c r="E297" s="28">
        <f t="shared" si="4"/>
        <v>0.10506886428568073</v>
      </c>
    </row>
    <row r="298" spans="1:5" x14ac:dyDescent="0.25">
      <c r="A298" s="25">
        <v>295</v>
      </c>
      <c r="B298" s="27">
        <v>39738</v>
      </c>
      <c r="C298" s="25">
        <v>0.123392000794411</v>
      </c>
      <c r="D298" s="25">
        <f>VLOOKUP(B298,viz!$B$3:$C$1863,2,0)</f>
        <v>940.55</v>
      </c>
      <c r="E298" s="28">
        <f t="shared" si="4"/>
        <v>0.15716866735837101</v>
      </c>
    </row>
    <row r="299" spans="1:5" x14ac:dyDescent="0.25">
      <c r="A299" s="25">
        <v>296</v>
      </c>
      <c r="B299" s="27">
        <v>39745</v>
      </c>
      <c r="C299" s="25">
        <v>0.12336690723896</v>
      </c>
      <c r="D299" s="25">
        <f>VLOOKUP(B299,viz!$B$3:$C$1863,2,0)</f>
        <v>876.77</v>
      </c>
      <c r="E299" s="28">
        <f t="shared" si="4"/>
        <v>0.15710807018746409</v>
      </c>
    </row>
    <row r="300" spans="1:5" x14ac:dyDescent="0.25">
      <c r="A300" s="25">
        <v>297</v>
      </c>
      <c r="B300" s="27">
        <v>39752</v>
      </c>
      <c r="C300" s="25">
        <v>0.12646059691906</v>
      </c>
      <c r="D300" s="25">
        <f>VLOOKUP(B300,viz!$B$3:$C$1863,2,0)</f>
        <v>968.75</v>
      </c>
      <c r="E300" s="28">
        <f t="shared" si="4"/>
        <v>0.16457886652973874</v>
      </c>
    </row>
    <row r="301" spans="1:5" x14ac:dyDescent="0.25">
      <c r="A301" s="25">
        <v>298</v>
      </c>
      <c r="B301" s="27">
        <v>39759</v>
      </c>
      <c r="C301" s="25">
        <v>0.169466972351074</v>
      </c>
      <c r="D301" s="25">
        <f>VLOOKUP(B301,viz!$B$3:$C$1863,2,0)</f>
        <v>930.99</v>
      </c>
      <c r="E301" s="28">
        <f t="shared" si="4"/>
        <v>0.26843280971566169</v>
      </c>
    </row>
    <row r="302" spans="1:5" x14ac:dyDescent="0.25">
      <c r="A302" s="25">
        <v>299</v>
      </c>
      <c r="B302" s="27">
        <v>39766</v>
      </c>
      <c r="C302" s="25">
        <v>0.19135864078998599</v>
      </c>
      <c r="D302" s="25">
        <f>VLOOKUP(B302,viz!$B$3:$C$1863,2,0)</f>
        <v>873.29</v>
      </c>
      <c r="E302" s="28">
        <f t="shared" si="4"/>
        <v>0.32129790395951202</v>
      </c>
    </row>
    <row r="303" spans="1:5" x14ac:dyDescent="0.25">
      <c r="A303" s="25">
        <v>300</v>
      </c>
      <c r="B303" s="27">
        <v>39773</v>
      </c>
      <c r="C303" s="25">
        <v>0.28627330064773598</v>
      </c>
      <c r="D303" s="25">
        <f>VLOOKUP(B303,viz!$B$3:$C$1863,2,0)</f>
        <v>800.03</v>
      </c>
      <c r="E303" s="28">
        <f t="shared" si="4"/>
        <v>0.5505025647419739</v>
      </c>
    </row>
    <row r="304" spans="1:5" x14ac:dyDescent="0.25">
      <c r="A304" s="25">
        <v>301</v>
      </c>
      <c r="B304" s="27">
        <v>39780</v>
      </c>
      <c r="C304" s="25">
        <v>0.28578934073448198</v>
      </c>
      <c r="D304" s="25">
        <f>VLOOKUP(B304,viz!$B$3:$C$1863,2,0)</f>
        <v>896.24</v>
      </c>
      <c r="E304" s="28">
        <f t="shared" si="4"/>
        <v>0.54933387417387891</v>
      </c>
    </row>
    <row r="305" spans="1:5" x14ac:dyDescent="0.25">
      <c r="A305" s="25">
        <v>302</v>
      </c>
      <c r="B305" s="27">
        <v>39787</v>
      </c>
      <c r="C305" s="25">
        <v>0.229722365736961</v>
      </c>
      <c r="D305" s="25">
        <f>VLOOKUP(B305,viz!$B$3:$C$1863,2,0)</f>
        <v>876.07</v>
      </c>
      <c r="E305" s="28">
        <f t="shared" si="4"/>
        <v>0.41394054289433507</v>
      </c>
    </row>
    <row r="306" spans="1:5" x14ac:dyDescent="0.25">
      <c r="A306" s="25">
        <v>303</v>
      </c>
      <c r="B306" s="27">
        <v>39794</v>
      </c>
      <c r="C306" s="25">
        <v>0.222213789820671</v>
      </c>
      <c r="D306" s="25">
        <f>VLOOKUP(B306,viz!$B$3:$C$1863,2,0)</f>
        <v>879.73</v>
      </c>
      <c r="E306" s="28">
        <f t="shared" si="4"/>
        <v>0.39580845878391524</v>
      </c>
    </row>
    <row r="307" spans="1:5" x14ac:dyDescent="0.25">
      <c r="A307" s="25">
        <v>304</v>
      </c>
      <c r="B307" s="27">
        <v>39801</v>
      </c>
      <c r="C307" s="25">
        <v>0.20307838916778601</v>
      </c>
      <c r="D307" s="25">
        <f>VLOOKUP(B307,viz!$B$3:$C$1863,2,0)</f>
        <v>887.88</v>
      </c>
      <c r="E307" s="28">
        <f t="shared" si="4"/>
        <v>0.34959933764125661</v>
      </c>
    </row>
    <row r="308" spans="1:5" x14ac:dyDescent="0.25">
      <c r="A308" s="25">
        <v>305</v>
      </c>
      <c r="B308" s="27">
        <v>39808</v>
      </c>
      <c r="C308" s="25">
        <v>0.141433745622635</v>
      </c>
      <c r="D308" s="25">
        <f>VLOOKUP(B308,viz!$B$3:$C$1863,2,0)</f>
        <v>872.8</v>
      </c>
      <c r="E308" s="28">
        <f t="shared" si="4"/>
        <v>0.20073677379708529</v>
      </c>
    </row>
    <row r="309" spans="1:5" x14ac:dyDescent="0.25">
      <c r="A309" s="25">
        <v>306</v>
      </c>
      <c r="B309" s="27">
        <v>39815</v>
      </c>
      <c r="C309" s="25">
        <v>0.14056760072708099</v>
      </c>
      <c r="D309" s="25">
        <f>VLOOKUP(B309,viz!$B$3:$C$1863,2,0)</f>
        <v>931.8</v>
      </c>
      <c r="E309" s="28">
        <f t="shared" si="4"/>
        <v>0.19864516384693168</v>
      </c>
    </row>
    <row r="310" spans="1:5" x14ac:dyDescent="0.25">
      <c r="A310" s="25">
        <v>307</v>
      </c>
      <c r="B310" s="27">
        <v>39822</v>
      </c>
      <c r="C310" s="25">
        <v>0.188085332512856</v>
      </c>
      <c r="D310" s="25">
        <f>VLOOKUP(B310,viz!$B$3:$C$1863,2,0)</f>
        <v>890.35</v>
      </c>
      <c r="E310" s="28">
        <f t="shared" si="4"/>
        <v>0.31339335565874976</v>
      </c>
    </row>
    <row r="311" spans="1:5" x14ac:dyDescent="0.25">
      <c r="A311" s="25">
        <v>308</v>
      </c>
      <c r="B311" s="27">
        <v>39829</v>
      </c>
      <c r="C311" s="25">
        <v>0.18566715717315699</v>
      </c>
      <c r="D311" s="25">
        <f>VLOOKUP(B311,viz!$B$3:$C$1863,2,0)</f>
        <v>850.12</v>
      </c>
      <c r="E311" s="28">
        <f t="shared" si="4"/>
        <v>0.30755382508171458</v>
      </c>
    </row>
    <row r="312" spans="1:5" x14ac:dyDescent="0.25">
      <c r="A312" s="25">
        <v>309</v>
      </c>
      <c r="B312" s="27">
        <v>39836</v>
      </c>
      <c r="C312" s="25">
        <v>0.147810518741608</v>
      </c>
      <c r="D312" s="25">
        <f>VLOOKUP(B312,viz!$B$3:$C$1863,2,0)</f>
        <v>831.95</v>
      </c>
      <c r="E312" s="28">
        <f t="shared" si="4"/>
        <v>0.21613572398888317</v>
      </c>
    </row>
    <row r="313" spans="1:5" x14ac:dyDescent="0.25">
      <c r="A313" s="25">
        <v>310</v>
      </c>
      <c r="B313" s="27">
        <v>39843</v>
      </c>
      <c r="C313" s="25">
        <v>0.14756673574447601</v>
      </c>
      <c r="D313" s="25">
        <f>VLOOKUP(B313,viz!$B$3:$C$1863,2,0)</f>
        <v>825.88</v>
      </c>
      <c r="E313" s="28">
        <f t="shared" si="4"/>
        <v>0.21554702463257813</v>
      </c>
    </row>
    <row r="314" spans="1:5" x14ac:dyDescent="0.25">
      <c r="A314" s="25">
        <v>311</v>
      </c>
      <c r="B314" s="27">
        <v>39850</v>
      </c>
      <c r="C314" s="25">
        <v>0.16658186912536599</v>
      </c>
      <c r="D314" s="25">
        <f>VLOOKUP(B314,viz!$B$3:$C$1863,2,0)</f>
        <v>868.6</v>
      </c>
      <c r="E314" s="28">
        <f t="shared" si="4"/>
        <v>0.26146571836052374</v>
      </c>
    </row>
    <row r="315" spans="1:5" x14ac:dyDescent="0.25">
      <c r="A315" s="25">
        <v>312</v>
      </c>
      <c r="B315" s="27">
        <v>39857</v>
      </c>
      <c r="C315" s="25">
        <v>0.21231460571289101</v>
      </c>
      <c r="D315" s="25">
        <f>VLOOKUP(B315,viz!$B$3:$C$1863,2,0)</f>
        <v>826.84</v>
      </c>
      <c r="E315" s="28">
        <f t="shared" si="4"/>
        <v>0.37190341462269355</v>
      </c>
    </row>
    <row r="316" spans="1:5" x14ac:dyDescent="0.25">
      <c r="A316" s="25">
        <v>313</v>
      </c>
      <c r="B316" s="27">
        <v>39864</v>
      </c>
      <c r="C316" s="25">
        <v>0.165602967143059</v>
      </c>
      <c r="D316" s="25">
        <f>VLOOKUP(B316,viz!$B$3:$C$1863,2,0)</f>
        <v>770.05</v>
      </c>
      <c r="E316" s="28">
        <f t="shared" si="4"/>
        <v>0.25910181696604767</v>
      </c>
    </row>
    <row r="317" spans="1:5" x14ac:dyDescent="0.25">
      <c r="A317" s="25">
        <v>314</v>
      </c>
      <c r="B317" s="27">
        <v>39871</v>
      </c>
      <c r="C317" s="25">
        <v>0.15568841993808699</v>
      </c>
      <c r="D317" s="25">
        <f>VLOOKUP(B317,viz!$B$3:$C$1863,2,0)</f>
        <v>735.09</v>
      </c>
      <c r="E317" s="28">
        <f t="shared" si="4"/>
        <v>0.23515967323047424</v>
      </c>
    </row>
    <row r="318" spans="1:5" x14ac:dyDescent="0.25">
      <c r="A318" s="25">
        <v>315</v>
      </c>
      <c r="B318" s="27">
        <v>39878</v>
      </c>
      <c r="C318" s="25">
        <v>0.152749598026276</v>
      </c>
      <c r="D318" s="25">
        <f>VLOOKUP(B318,viz!$B$3:$C$1863,2,0)</f>
        <v>683.38</v>
      </c>
      <c r="E318" s="28">
        <f t="shared" si="4"/>
        <v>0.22806285930935577</v>
      </c>
    </row>
    <row r="319" spans="1:5" x14ac:dyDescent="0.25">
      <c r="A319" s="25">
        <v>316</v>
      </c>
      <c r="B319" s="27">
        <v>39885</v>
      </c>
      <c r="C319" s="25">
        <v>0.15987722575664501</v>
      </c>
      <c r="D319" s="25">
        <f>VLOOKUP(B319,viz!$B$3:$C$1863,2,0)</f>
        <v>756.55</v>
      </c>
      <c r="E319" s="28">
        <f t="shared" si="4"/>
        <v>0.24527501071538016</v>
      </c>
    </row>
    <row r="320" spans="1:5" x14ac:dyDescent="0.25">
      <c r="A320" s="25">
        <v>317</v>
      </c>
      <c r="B320" s="27">
        <v>39892</v>
      </c>
      <c r="C320" s="25">
        <v>0.20096899569034599</v>
      </c>
      <c r="D320" s="25">
        <f>VLOOKUP(B320,viz!$B$3:$C$1863,2,0)</f>
        <v>768.54</v>
      </c>
      <c r="E320" s="28">
        <f t="shared" si="4"/>
        <v>0.34450546892616057</v>
      </c>
    </row>
    <row r="321" spans="1:5" x14ac:dyDescent="0.25">
      <c r="A321" s="25">
        <v>318</v>
      </c>
      <c r="B321" s="27">
        <v>39899</v>
      </c>
      <c r="C321" s="25">
        <v>0.10657414793968201</v>
      </c>
      <c r="D321" s="25">
        <f>VLOOKUP(B321,viz!$B$3:$C$1863,2,0)</f>
        <v>815.94</v>
      </c>
      <c r="E321" s="28">
        <f t="shared" si="4"/>
        <v>0.11655607637996304</v>
      </c>
    </row>
    <row r="322" spans="1:5" x14ac:dyDescent="0.25">
      <c r="A322" s="25">
        <v>319</v>
      </c>
      <c r="B322" s="27">
        <v>39906</v>
      </c>
      <c r="C322" s="25">
        <v>0.117794416844845</v>
      </c>
      <c r="D322" s="25">
        <f>VLOOKUP(B322,viz!$B$3:$C$1863,2,0)</f>
        <v>842.5</v>
      </c>
      <c r="E322" s="28">
        <f t="shared" si="4"/>
        <v>0.1436513420865482</v>
      </c>
    </row>
    <row r="323" spans="1:5" x14ac:dyDescent="0.25">
      <c r="A323" s="25">
        <v>320</v>
      </c>
      <c r="B323" s="27">
        <v>39913</v>
      </c>
      <c r="C323" s="25">
        <v>0.11105020344257401</v>
      </c>
      <c r="D323" s="25">
        <f>VLOOKUP(B323,viz!$B$3:$C$1863,2,0)</f>
        <v>856.56</v>
      </c>
      <c r="E323" s="28">
        <f t="shared" si="4"/>
        <v>0.12736507874821063</v>
      </c>
    </row>
    <row r="324" spans="1:5" x14ac:dyDescent="0.25">
      <c r="A324" s="25">
        <v>321</v>
      </c>
      <c r="B324" s="27">
        <v>39920</v>
      </c>
      <c r="C324" s="25">
        <v>0.179783865809441</v>
      </c>
      <c r="D324" s="25">
        <f>VLOOKUP(B324,viz!$B$3:$C$1863,2,0)</f>
        <v>869.6</v>
      </c>
      <c r="E324" s="28">
        <f t="shared" si="4"/>
        <v>0.29334655927761333</v>
      </c>
    </row>
    <row r="325" spans="1:5" x14ac:dyDescent="0.25">
      <c r="A325" s="25">
        <v>322</v>
      </c>
      <c r="B325" s="27">
        <v>39927</v>
      </c>
      <c r="C325" s="25">
        <v>0.13399450480937999</v>
      </c>
      <c r="D325" s="25">
        <f>VLOOKUP(B325,viz!$B$3:$C$1863,2,0)</f>
        <v>866.23</v>
      </c>
      <c r="E325" s="28">
        <f t="shared" ref="E325:E388" si="5">(C325-$E$1)/$E$3</f>
        <v>0.18277212355615696</v>
      </c>
    </row>
    <row r="326" spans="1:5" x14ac:dyDescent="0.25">
      <c r="A326" s="25">
        <v>323</v>
      </c>
      <c r="B326" s="27">
        <v>39934</v>
      </c>
      <c r="C326" s="25">
        <v>0.13374520838260701</v>
      </c>
      <c r="D326" s="25">
        <f>VLOOKUP(B326,viz!$B$3:$C$1863,2,0)</f>
        <v>877.52</v>
      </c>
      <c r="E326" s="28">
        <f t="shared" si="5"/>
        <v>0.18217011009460721</v>
      </c>
    </row>
    <row r="327" spans="1:5" x14ac:dyDescent="0.25">
      <c r="A327" s="25">
        <v>324</v>
      </c>
      <c r="B327" s="27">
        <v>39941</v>
      </c>
      <c r="C327" s="25">
        <v>0.13350661098957101</v>
      </c>
      <c r="D327" s="25">
        <f>VLOOKUP(B327,viz!$B$3:$C$1863,2,0)</f>
        <v>929.23</v>
      </c>
      <c r="E327" s="28">
        <f t="shared" si="5"/>
        <v>0.18159393319404876</v>
      </c>
    </row>
    <row r="328" spans="1:5" x14ac:dyDescent="0.25">
      <c r="A328" s="25">
        <v>325</v>
      </c>
      <c r="B328" s="27">
        <v>39948</v>
      </c>
      <c r="C328" s="25">
        <v>0.103248007595539</v>
      </c>
      <c r="D328" s="25">
        <f>VLOOKUP(B328,viz!$B$3:$C$1863,2,0)</f>
        <v>882.88</v>
      </c>
      <c r="E328" s="28">
        <f t="shared" si="5"/>
        <v>0.10852394656527761</v>
      </c>
    </row>
    <row r="329" spans="1:5" x14ac:dyDescent="0.25">
      <c r="A329" s="25">
        <v>326</v>
      </c>
      <c r="B329" s="27">
        <v>39955</v>
      </c>
      <c r="C329" s="25">
        <v>0.103028617799282</v>
      </c>
      <c r="D329" s="25">
        <f>VLOOKUP(B329,viz!$B$3:$C$1863,2,0)</f>
        <v>887</v>
      </c>
      <c r="E329" s="28">
        <f t="shared" si="5"/>
        <v>0.10799415312867278</v>
      </c>
    </row>
    <row r="330" spans="1:5" x14ac:dyDescent="0.25">
      <c r="A330" s="25">
        <v>327</v>
      </c>
      <c r="B330" s="27">
        <v>39962</v>
      </c>
      <c r="C330" s="25">
        <v>0.102812647819519</v>
      </c>
      <c r="D330" s="25">
        <f>VLOOKUP(B330,viz!$B$3:$C$1863,2,0)</f>
        <v>919.14</v>
      </c>
      <c r="E330" s="28">
        <f t="shared" si="5"/>
        <v>0.10747261803572757</v>
      </c>
    </row>
    <row r="331" spans="1:5" x14ac:dyDescent="0.25">
      <c r="A331" s="25">
        <v>328</v>
      </c>
      <c r="B331" s="27">
        <v>39969</v>
      </c>
      <c r="C331" s="25">
        <v>0.10259995609521901</v>
      </c>
      <c r="D331" s="25">
        <f>VLOOKUP(B331,viz!$B$3:$C$1863,2,0)</f>
        <v>940.09</v>
      </c>
      <c r="E331" s="28">
        <f t="shared" si="5"/>
        <v>0.10695899943779465</v>
      </c>
    </row>
    <row r="332" spans="1:5" x14ac:dyDescent="0.25">
      <c r="A332" s="25">
        <v>329</v>
      </c>
      <c r="B332" s="27">
        <v>39976</v>
      </c>
      <c r="C332" s="25">
        <v>0.141052350401878</v>
      </c>
      <c r="D332" s="25">
        <f>VLOOKUP(B332,viz!$B$3:$C$1863,2,0)</f>
        <v>946.21</v>
      </c>
      <c r="E332" s="28">
        <f t="shared" si="5"/>
        <v>0.19981576157064235</v>
      </c>
    </row>
    <row r="333" spans="1:5" x14ac:dyDescent="0.25">
      <c r="A333" s="25">
        <v>330</v>
      </c>
      <c r="B333" s="27">
        <v>39983</v>
      </c>
      <c r="C333" s="25">
        <v>0.22051194310188299</v>
      </c>
      <c r="D333" s="25">
        <f>VLOOKUP(B333,viz!$B$3:$C$1863,2,0)</f>
        <v>921.23</v>
      </c>
      <c r="E333" s="28">
        <f t="shared" si="5"/>
        <v>0.39169875433501178</v>
      </c>
    </row>
    <row r="334" spans="1:5" x14ac:dyDescent="0.25">
      <c r="A334" s="25">
        <v>331</v>
      </c>
      <c r="B334" s="27">
        <v>39990</v>
      </c>
      <c r="C334" s="25">
        <v>0.10200791805982599</v>
      </c>
      <c r="D334" s="25">
        <f>VLOOKUP(B334,viz!$B$3:$C$1863,2,0)</f>
        <v>918.9</v>
      </c>
      <c r="E334" s="28">
        <f t="shared" si="5"/>
        <v>0.10552931642280051</v>
      </c>
    </row>
    <row r="335" spans="1:5" x14ac:dyDescent="0.25">
      <c r="A335" s="25">
        <v>332</v>
      </c>
      <c r="B335" s="27">
        <v>39997</v>
      </c>
      <c r="C335" s="25">
        <v>0.10181446373462701</v>
      </c>
      <c r="D335" s="25">
        <f>VLOOKUP(B335,viz!$B$3:$C$1863,2,0)</f>
        <v>896.42</v>
      </c>
      <c r="E335" s="28">
        <f t="shared" si="5"/>
        <v>0.10506215325695671</v>
      </c>
    </row>
    <row r="336" spans="1:5" x14ac:dyDescent="0.25">
      <c r="A336" s="25">
        <v>333</v>
      </c>
      <c r="B336" s="27">
        <v>40004</v>
      </c>
      <c r="C336" s="25">
        <v>0.10158104449510599</v>
      </c>
      <c r="D336" s="25">
        <f>VLOOKUP(B336,viz!$B$3:$C$1863,2,0)</f>
        <v>879.13</v>
      </c>
      <c r="E336" s="28">
        <f t="shared" si="5"/>
        <v>0.1044984808201098</v>
      </c>
    </row>
    <row r="337" spans="1:5" x14ac:dyDescent="0.25">
      <c r="A337" s="25">
        <v>334</v>
      </c>
      <c r="B337" s="27">
        <v>40011</v>
      </c>
      <c r="C337" s="25">
        <v>0.115938670933247</v>
      </c>
      <c r="D337" s="25">
        <f>VLOOKUP(B337,viz!$B$3:$C$1863,2,0)</f>
        <v>940.38</v>
      </c>
      <c r="E337" s="28">
        <f t="shared" si="5"/>
        <v>0.13916999418092718</v>
      </c>
    </row>
    <row r="338" spans="1:5" x14ac:dyDescent="0.25">
      <c r="A338" s="25">
        <v>335</v>
      </c>
      <c r="B338" s="27">
        <v>40018</v>
      </c>
      <c r="C338" s="25">
        <v>0.15298756957054099</v>
      </c>
      <c r="D338" s="25">
        <f>VLOOKUP(B338,viz!$B$3:$C$1863,2,0)</f>
        <v>979.26</v>
      </c>
      <c r="E338" s="28">
        <f t="shared" si="5"/>
        <v>0.22863752487904629</v>
      </c>
    </row>
    <row r="339" spans="1:5" x14ac:dyDescent="0.25">
      <c r="A339" s="25">
        <v>336</v>
      </c>
      <c r="B339" s="27">
        <v>40025</v>
      </c>
      <c r="C339" s="25">
        <v>0.152773186564445</v>
      </c>
      <c r="D339" s="25">
        <f>VLOOKUP(B339,viz!$B$3:$C$1863,2,0)</f>
        <v>987.48</v>
      </c>
      <c r="E339" s="28">
        <f t="shared" si="5"/>
        <v>0.22811982208936765</v>
      </c>
    </row>
    <row r="340" spans="1:5" x14ac:dyDescent="0.25">
      <c r="A340" s="25">
        <v>337</v>
      </c>
      <c r="B340" s="27">
        <v>40032</v>
      </c>
      <c r="C340" s="25">
        <v>9.7211644053459195E-2</v>
      </c>
      <c r="D340" s="25">
        <f>VLOOKUP(B340,viz!$B$3:$C$1863,2,0)</f>
        <v>1010.48</v>
      </c>
      <c r="E340" s="28">
        <f t="shared" si="5"/>
        <v>9.3947034420245573E-2</v>
      </c>
    </row>
    <row r="341" spans="1:5" x14ac:dyDescent="0.25">
      <c r="A341" s="25">
        <v>338</v>
      </c>
      <c r="B341" s="27">
        <v>40039</v>
      </c>
      <c r="C341" s="25">
        <v>0.152351334691048</v>
      </c>
      <c r="D341" s="25">
        <f>VLOOKUP(B341,viz!$B$3:$C$1863,2,0)</f>
        <v>1004.09</v>
      </c>
      <c r="E341" s="28">
        <f t="shared" si="5"/>
        <v>0.22710111311767334</v>
      </c>
    </row>
    <row r="342" spans="1:5" x14ac:dyDescent="0.25">
      <c r="A342" s="25">
        <v>339</v>
      </c>
      <c r="B342" s="27">
        <v>40046</v>
      </c>
      <c r="C342" s="25">
        <v>0.11338126659393299</v>
      </c>
      <c r="D342" s="25">
        <f>VLOOKUP(B342,viz!$B$3:$C$1863,2,0)</f>
        <v>1026.1300000000001</v>
      </c>
      <c r="E342" s="28">
        <f t="shared" si="5"/>
        <v>0.13299424646234964</v>
      </c>
    </row>
    <row r="343" spans="1:5" x14ac:dyDescent="0.25">
      <c r="A343" s="25">
        <v>340</v>
      </c>
      <c r="B343" s="27">
        <v>40053</v>
      </c>
      <c r="C343" s="25">
        <v>0.15082091093063399</v>
      </c>
      <c r="D343" s="25">
        <f>VLOOKUP(B343,viz!$B$3:$C$1863,2,0)</f>
        <v>1028.93</v>
      </c>
      <c r="E343" s="28">
        <f t="shared" si="5"/>
        <v>0.22340536938973043</v>
      </c>
    </row>
    <row r="344" spans="1:5" x14ac:dyDescent="0.25">
      <c r="A344" s="25">
        <v>341</v>
      </c>
      <c r="B344" s="27">
        <v>40060</v>
      </c>
      <c r="C344" s="25">
        <v>9.6501320600509602E-2</v>
      </c>
      <c r="D344" s="25">
        <f>VLOOKUP(B344,viz!$B$3:$C$1863,2,0)</f>
        <v>1016.4</v>
      </c>
      <c r="E344" s="28">
        <f t="shared" si="5"/>
        <v>9.2231709871612694E-2</v>
      </c>
    </row>
    <row r="345" spans="1:5" x14ac:dyDescent="0.25">
      <c r="A345" s="25">
        <v>342</v>
      </c>
      <c r="B345" s="27">
        <v>40067</v>
      </c>
      <c r="C345" s="25">
        <v>0.149878829717636</v>
      </c>
      <c r="D345" s="25">
        <f>VLOOKUP(B345,viz!$B$3:$C$1863,2,0)</f>
        <v>1042.73</v>
      </c>
      <c r="E345" s="28">
        <f t="shared" si="5"/>
        <v>0.22113038462785747</v>
      </c>
    </row>
    <row r="346" spans="1:5" x14ac:dyDescent="0.25">
      <c r="A346" s="25">
        <v>343</v>
      </c>
      <c r="B346" s="27">
        <v>40074</v>
      </c>
      <c r="C346" s="25">
        <v>0.149682432413101</v>
      </c>
      <c r="D346" s="25">
        <f>VLOOKUP(B346,viz!$B$3:$C$1863,2,0)</f>
        <v>1068.3</v>
      </c>
      <c r="E346" s="28">
        <f t="shared" si="5"/>
        <v>0.22065611460853699</v>
      </c>
    </row>
    <row r="347" spans="1:5" x14ac:dyDescent="0.25">
      <c r="A347" s="25">
        <v>344</v>
      </c>
      <c r="B347" s="27">
        <v>40081</v>
      </c>
      <c r="C347" s="25">
        <v>0.10497928410768501</v>
      </c>
      <c r="D347" s="25">
        <f>VLOOKUP(B347,viz!$B$3:$C$1863,2,0)</f>
        <v>1044.3800000000001</v>
      </c>
      <c r="E347" s="28">
        <f t="shared" si="5"/>
        <v>0.112704719548943</v>
      </c>
    </row>
    <row r="348" spans="1:5" x14ac:dyDescent="0.25">
      <c r="A348" s="25">
        <v>345</v>
      </c>
      <c r="B348" s="27">
        <v>40088</v>
      </c>
      <c r="C348" s="25">
        <v>6.1750102788209901E-2</v>
      </c>
      <c r="D348" s="25">
        <f>VLOOKUP(B348,viz!$B$3:$C$1863,2,0)</f>
        <v>1025.21</v>
      </c>
      <c r="E348" s="28">
        <f t="shared" si="5"/>
        <v>8.3127335787715785E-3</v>
      </c>
    </row>
    <row r="349" spans="1:5" x14ac:dyDescent="0.25">
      <c r="A349" s="25">
        <v>346</v>
      </c>
      <c r="B349" s="27">
        <v>40095</v>
      </c>
      <c r="C349" s="25">
        <v>6.1746422201395E-2</v>
      </c>
      <c r="D349" s="25">
        <f>VLOOKUP(B349,viz!$B$3:$C$1863,2,0)</f>
        <v>1071.49</v>
      </c>
      <c r="E349" s="28">
        <f t="shared" si="5"/>
        <v>8.3038455139178013E-3</v>
      </c>
    </row>
    <row r="350" spans="1:5" x14ac:dyDescent="0.25">
      <c r="A350" s="25">
        <v>347</v>
      </c>
      <c r="B350" s="27">
        <v>40102</v>
      </c>
      <c r="C350" s="25">
        <v>0.17560088634491</v>
      </c>
      <c r="D350" s="25">
        <f>VLOOKUP(B350,viz!$B$3:$C$1863,2,0)</f>
        <v>1087.68</v>
      </c>
      <c r="E350" s="28">
        <f t="shared" si="5"/>
        <v>0.28324529156338735</v>
      </c>
    </row>
    <row r="351" spans="1:5" x14ac:dyDescent="0.25">
      <c r="A351" s="25">
        <v>348</v>
      </c>
      <c r="B351" s="27">
        <v>40109</v>
      </c>
      <c r="C351" s="25">
        <v>8.7779559195041698E-2</v>
      </c>
      <c r="D351" s="25">
        <f>VLOOKUP(B351,viz!$B$3:$C$1863,2,0)</f>
        <v>1079.5999999999999</v>
      </c>
      <c r="E351" s="28">
        <f t="shared" si="5"/>
        <v>7.1169964853910764E-2</v>
      </c>
    </row>
    <row r="352" spans="1:5" x14ac:dyDescent="0.25">
      <c r="A352" s="25">
        <v>349</v>
      </c>
      <c r="B352" s="27">
        <v>40116</v>
      </c>
      <c r="C352" s="25">
        <v>8.7203763425350203E-2</v>
      </c>
      <c r="D352" s="25">
        <f>VLOOKUP(B352,viz!$B$3:$C$1863,2,0)</f>
        <v>1036.19</v>
      </c>
      <c r="E352" s="28">
        <f t="shared" si="5"/>
        <v>6.9779504473291912E-2</v>
      </c>
    </row>
    <row r="353" spans="1:5" x14ac:dyDescent="0.25">
      <c r="A353" s="25">
        <v>350</v>
      </c>
      <c r="B353" s="27">
        <v>40123</v>
      </c>
      <c r="C353" s="25">
        <v>0.103761196136475</v>
      </c>
      <c r="D353" s="25">
        <f>VLOOKUP(B353,viz!$B$3:$C$1863,2,0)</f>
        <v>1069.3</v>
      </c>
      <c r="E353" s="28">
        <f t="shared" si="5"/>
        <v>0.10976321988321364</v>
      </c>
    </row>
    <row r="354" spans="1:5" x14ac:dyDescent="0.25">
      <c r="A354" s="25">
        <v>351</v>
      </c>
      <c r="B354" s="27">
        <v>40130</v>
      </c>
      <c r="C354" s="25">
        <v>8.5106298327445998E-2</v>
      </c>
      <c r="D354" s="25">
        <f>VLOOKUP(B354,viz!$B$3:$C$1863,2,0)</f>
        <v>1093.48</v>
      </c>
      <c r="E354" s="28">
        <f t="shared" si="5"/>
        <v>6.4714441004817269E-2</v>
      </c>
    </row>
    <row r="355" spans="1:5" x14ac:dyDescent="0.25">
      <c r="A355" s="25">
        <v>352</v>
      </c>
      <c r="B355" s="27">
        <v>40137</v>
      </c>
      <c r="C355" s="25">
        <v>0.120275750756264</v>
      </c>
      <c r="D355" s="25">
        <f>VLOOKUP(B355,viz!$B$3:$C$1863,2,0)</f>
        <v>1091.3800000000001</v>
      </c>
      <c r="E355" s="28">
        <f t="shared" si="5"/>
        <v>0.14964339113679165</v>
      </c>
    </row>
    <row r="356" spans="1:5" x14ac:dyDescent="0.25">
      <c r="A356" s="25">
        <v>353</v>
      </c>
      <c r="B356" s="27">
        <v>40144</v>
      </c>
      <c r="C356" s="25">
        <v>9.1882295906543704E-2</v>
      </c>
      <c r="D356" s="25">
        <f>VLOOKUP(B356,viz!$B$3:$C$1863,2,0)</f>
        <v>1091.49</v>
      </c>
      <c r="E356" s="28">
        <f t="shared" si="5"/>
        <v>8.1077458360697935E-2</v>
      </c>
    </row>
    <row r="357" spans="1:5" x14ac:dyDescent="0.25">
      <c r="A357" s="25">
        <v>354</v>
      </c>
      <c r="B357" s="27">
        <v>40151</v>
      </c>
      <c r="C357" s="25">
        <v>0.103604085743427</v>
      </c>
      <c r="D357" s="25">
        <f>VLOOKUP(B357,viz!$B$3:$C$1863,2,0)</f>
        <v>1105.98</v>
      </c>
      <c r="E357" s="28">
        <f t="shared" si="5"/>
        <v>0.10938382185978991</v>
      </c>
    </row>
    <row r="358" spans="1:5" x14ac:dyDescent="0.25">
      <c r="A358" s="25">
        <v>355</v>
      </c>
      <c r="B358" s="27">
        <v>40158</v>
      </c>
      <c r="C358" s="25">
        <v>8.8459067046642303E-2</v>
      </c>
      <c r="D358" s="25">
        <f>VLOOKUP(B358,viz!$B$3:$C$1863,2,0)</f>
        <v>1106.4100000000001</v>
      </c>
      <c r="E358" s="28">
        <f t="shared" si="5"/>
        <v>7.2810874349436075E-2</v>
      </c>
    </row>
    <row r="359" spans="1:5" x14ac:dyDescent="0.25">
      <c r="A359" s="25">
        <v>356</v>
      </c>
      <c r="B359" s="27">
        <v>40165</v>
      </c>
      <c r="C359" s="25">
        <v>8.5972890257835402E-2</v>
      </c>
      <c r="D359" s="25">
        <f>VLOOKUP(B359,viz!$B$3:$C$1863,2,0)</f>
        <v>1102.47</v>
      </c>
      <c r="E359" s="28">
        <f t="shared" si="5"/>
        <v>6.6807130477016904E-2</v>
      </c>
    </row>
    <row r="360" spans="1:5" x14ac:dyDescent="0.25">
      <c r="A360" s="25">
        <v>357</v>
      </c>
      <c r="B360" s="27">
        <v>40172</v>
      </c>
      <c r="C360" s="25">
        <v>0.112170808017254</v>
      </c>
      <c r="D360" s="25">
        <f>VLOOKUP(B360,viz!$B$3:$C$1863,2,0)</f>
        <v>1126.48</v>
      </c>
      <c r="E360" s="28">
        <f t="shared" si="5"/>
        <v>0.13007117063955537</v>
      </c>
    </row>
    <row r="361" spans="1:5" x14ac:dyDescent="0.25">
      <c r="A361" s="25">
        <v>358</v>
      </c>
      <c r="B361" s="27">
        <v>40179</v>
      </c>
      <c r="C361" s="25">
        <v>9.5751166343689006E-2</v>
      </c>
      <c r="D361" s="25">
        <f>VLOOKUP(B361,viz!$B$3:$C$1863,2,0)</f>
        <v>1115.0999999999999</v>
      </c>
      <c r="E361" s="28">
        <f t="shared" si="5"/>
        <v>9.0420199908591473E-2</v>
      </c>
    </row>
    <row r="362" spans="1:5" x14ac:dyDescent="0.25">
      <c r="A362" s="25">
        <v>359</v>
      </c>
      <c r="B362" s="27">
        <v>40186</v>
      </c>
      <c r="C362" s="25">
        <v>0.11191364377736999</v>
      </c>
      <c r="D362" s="25">
        <f>VLOOKUP(B362,viz!$B$3:$C$1863,2,0)</f>
        <v>1144.98</v>
      </c>
      <c r="E362" s="28">
        <f t="shared" si="5"/>
        <v>0.12945015758997661</v>
      </c>
    </row>
    <row r="363" spans="1:5" x14ac:dyDescent="0.25">
      <c r="A363" s="25">
        <v>360</v>
      </c>
      <c r="B363" s="27">
        <v>40193</v>
      </c>
      <c r="C363" s="25">
        <v>0.14819557964801799</v>
      </c>
      <c r="D363" s="25">
        <f>VLOOKUP(B363,viz!$B$3:$C$1863,2,0)</f>
        <v>1136.03</v>
      </c>
      <c r="E363" s="28">
        <f t="shared" si="5"/>
        <v>0.21706558829610992</v>
      </c>
    </row>
    <row r="364" spans="1:5" x14ac:dyDescent="0.25">
      <c r="A364" s="25">
        <v>361</v>
      </c>
      <c r="B364" s="27">
        <v>40200</v>
      </c>
      <c r="C364" s="25">
        <v>9.7016163170337705E-2</v>
      </c>
      <c r="D364" s="25">
        <f>VLOOKUP(B364,viz!$B$3:$C$1863,2,0)</f>
        <v>1091.76</v>
      </c>
      <c r="E364" s="28">
        <f t="shared" si="5"/>
        <v>9.3474977421121652E-2</v>
      </c>
    </row>
    <row r="365" spans="1:5" x14ac:dyDescent="0.25">
      <c r="A365" s="25">
        <v>362</v>
      </c>
      <c r="B365" s="27">
        <v>40207</v>
      </c>
      <c r="C365" s="25">
        <v>9.7011581063270597E-2</v>
      </c>
      <c r="D365" s="25">
        <f>VLOOKUP(B365,viz!$B$3:$C$1863,2,0)</f>
        <v>1073.8699999999999</v>
      </c>
      <c r="E365" s="28">
        <f t="shared" si="5"/>
        <v>9.3463912320139786E-2</v>
      </c>
    </row>
    <row r="366" spans="1:5" x14ac:dyDescent="0.25">
      <c r="A366" s="25">
        <v>363</v>
      </c>
      <c r="B366" s="27">
        <v>40214</v>
      </c>
      <c r="C366" s="25">
        <v>9.7006954252719907E-2</v>
      </c>
      <c r="D366" s="25">
        <f>VLOOKUP(B366,viz!$B$3:$C$1863,2,0)</f>
        <v>1066.19</v>
      </c>
      <c r="E366" s="28">
        <f t="shared" si="5"/>
        <v>9.3452739266953216E-2</v>
      </c>
    </row>
    <row r="367" spans="1:5" x14ac:dyDescent="0.25">
      <c r="A367" s="25">
        <v>364</v>
      </c>
      <c r="B367" s="27">
        <v>40221</v>
      </c>
      <c r="C367" s="25">
        <v>9.6955604851245894E-2</v>
      </c>
      <c r="D367" s="25">
        <f>VLOOKUP(B367,viz!$B$3:$C$1863,2,0)</f>
        <v>1075.51</v>
      </c>
      <c r="E367" s="28">
        <f t="shared" si="5"/>
        <v>9.3328738167819822E-2</v>
      </c>
    </row>
    <row r="368" spans="1:5" x14ac:dyDescent="0.25">
      <c r="A368" s="25">
        <v>365</v>
      </c>
      <c r="B368" s="27">
        <v>40228</v>
      </c>
      <c r="C368" s="25">
        <v>7.4558772146701799E-2</v>
      </c>
      <c r="D368" s="25">
        <f>VLOOKUP(B368,viz!$B$3:$C$1863,2,0)</f>
        <v>1109.17</v>
      </c>
      <c r="E368" s="28">
        <f t="shared" si="5"/>
        <v>3.9243748026779782E-2</v>
      </c>
    </row>
    <row r="369" spans="1:5" x14ac:dyDescent="0.25">
      <c r="A369" s="25">
        <v>366</v>
      </c>
      <c r="B369" s="27">
        <v>40235</v>
      </c>
      <c r="C369" s="25">
        <v>9.6655048429966001E-2</v>
      </c>
      <c r="D369" s="25">
        <f>VLOOKUP(B369,viz!$B$3:$C$1863,2,0)</f>
        <v>1104.49</v>
      </c>
      <c r="E369" s="28">
        <f t="shared" si="5"/>
        <v>9.2602939511545926E-2</v>
      </c>
    </row>
    <row r="370" spans="1:5" x14ac:dyDescent="0.25">
      <c r="A370" s="25">
        <v>367</v>
      </c>
      <c r="B370" s="27">
        <v>40242</v>
      </c>
      <c r="C370" s="25">
        <v>9.6506685018539401E-2</v>
      </c>
      <c r="D370" s="25">
        <f>VLOOKUP(B370,viz!$B$3:$C$1863,2,0)</f>
        <v>1138.7</v>
      </c>
      <c r="E370" s="28">
        <f t="shared" si="5"/>
        <v>9.2244664136176865E-2</v>
      </c>
    </row>
    <row r="371" spans="1:5" x14ac:dyDescent="0.25">
      <c r="A371" s="25">
        <v>368</v>
      </c>
      <c r="B371" s="27">
        <v>40249</v>
      </c>
      <c r="C371" s="25">
        <v>0.116568878293037</v>
      </c>
      <c r="D371" s="25">
        <f>VLOOKUP(B371,viz!$B$3:$C$1863,2,0)</f>
        <v>1149.99</v>
      </c>
      <c r="E371" s="28">
        <f t="shared" si="5"/>
        <v>0.1406918503866994</v>
      </c>
    </row>
    <row r="372" spans="1:5" x14ac:dyDescent="0.25">
      <c r="A372" s="25">
        <v>369</v>
      </c>
      <c r="B372" s="27">
        <v>40256</v>
      </c>
      <c r="C372" s="25">
        <v>9.7483217716216999E-2</v>
      </c>
      <c r="D372" s="25">
        <f>VLOOKUP(B372,viz!$B$3:$C$1863,2,0)</f>
        <v>1159.9000000000001</v>
      </c>
      <c r="E372" s="28">
        <f t="shared" si="5"/>
        <v>9.4602844063804772E-2</v>
      </c>
    </row>
    <row r="373" spans="1:5" x14ac:dyDescent="0.25">
      <c r="A373" s="25">
        <v>370</v>
      </c>
      <c r="B373" s="27">
        <v>40263</v>
      </c>
      <c r="C373" s="25">
        <v>8.5065044462680803E-2</v>
      </c>
      <c r="D373" s="25">
        <f>VLOOKUP(B373,viz!$B$3:$C$1863,2,0)</f>
        <v>1166.5899999999999</v>
      </c>
      <c r="E373" s="28">
        <f t="shared" si="5"/>
        <v>6.4614819111912178E-2</v>
      </c>
    </row>
    <row r="374" spans="1:5" x14ac:dyDescent="0.25">
      <c r="A374" s="25">
        <v>371</v>
      </c>
      <c r="B374" s="27">
        <v>40270</v>
      </c>
      <c r="C374" s="25">
        <v>8.1230245530605302E-2</v>
      </c>
      <c r="D374" s="25">
        <f>VLOOKUP(B374,viz!$B$3:$C$1863,2,0)</f>
        <v>1178.0999999999999</v>
      </c>
      <c r="E374" s="28">
        <f t="shared" si="5"/>
        <v>5.5354355136035184E-2</v>
      </c>
    </row>
    <row r="375" spans="1:5" x14ac:dyDescent="0.25">
      <c r="A375" s="25">
        <v>372</v>
      </c>
      <c r="B375" s="27">
        <v>40277</v>
      </c>
      <c r="C375" s="25">
        <v>9.7269490361213698E-2</v>
      </c>
      <c r="D375" s="25">
        <f>VLOOKUP(B375,viz!$B$3:$C$1863,2,0)</f>
        <v>1194.3699999999999</v>
      </c>
      <c r="E375" s="28">
        <f t="shared" si="5"/>
        <v>9.4086724573128805E-2</v>
      </c>
    </row>
    <row r="376" spans="1:5" x14ac:dyDescent="0.25">
      <c r="A376" s="25">
        <v>373</v>
      </c>
      <c r="B376" s="27">
        <v>40284</v>
      </c>
      <c r="C376" s="25">
        <v>9.7153387963771806E-2</v>
      </c>
      <c r="D376" s="25">
        <f>VLOOKUP(B376,viz!$B$3:$C$1863,2,0)</f>
        <v>1192.1300000000001</v>
      </c>
      <c r="E376" s="28">
        <f t="shared" si="5"/>
        <v>9.3806354705485789E-2</v>
      </c>
    </row>
    <row r="377" spans="1:5" x14ac:dyDescent="0.25">
      <c r="A377" s="25">
        <v>374</v>
      </c>
      <c r="B377" s="27">
        <v>40291</v>
      </c>
      <c r="C377" s="25">
        <v>9.3009404838085202E-2</v>
      </c>
      <c r="D377" s="25">
        <f>VLOOKUP(B377,viz!$B$3:$C$1863,2,0)</f>
        <v>1217.28</v>
      </c>
      <c r="E377" s="28">
        <f t="shared" si="5"/>
        <v>8.379925729782764E-2</v>
      </c>
    </row>
    <row r="378" spans="1:5" x14ac:dyDescent="0.25">
      <c r="A378" s="25">
        <v>375</v>
      </c>
      <c r="B378" s="27">
        <v>40298</v>
      </c>
      <c r="C378" s="25">
        <v>9.2950008809566498E-2</v>
      </c>
      <c r="D378" s="25">
        <f>VLOOKUP(B378,viz!$B$3:$C$1863,2,0)</f>
        <v>1186.69</v>
      </c>
      <c r="E378" s="28">
        <f t="shared" si="5"/>
        <v>8.3655824801848008E-2</v>
      </c>
    </row>
    <row r="379" spans="1:5" x14ac:dyDescent="0.25">
      <c r="A379" s="25">
        <v>376</v>
      </c>
      <c r="B379" s="27">
        <v>40305</v>
      </c>
      <c r="C379" s="25">
        <v>9.6953399479389205E-2</v>
      </c>
      <c r="D379" s="25">
        <f>VLOOKUP(B379,viz!$B$3:$C$1863,2,0)</f>
        <v>1110.8800000000001</v>
      </c>
      <c r="E379" s="28">
        <f t="shared" si="5"/>
        <v>9.3323412525721239E-2</v>
      </c>
    </row>
    <row r="380" spans="1:5" x14ac:dyDescent="0.25">
      <c r="A380" s="25">
        <v>377</v>
      </c>
      <c r="B380" s="27">
        <v>40312</v>
      </c>
      <c r="C380" s="25">
        <v>9.6839204430580098E-2</v>
      </c>
      <c r="D380" s="25">
        <f>VLOOKUP(B380,viz!$B$3:$C$1863,2,0)</f>
        <v>1135.68</v>
      </c>
      <c r="E380" s="28">
        <f t="shared" si="5"/>
        <v>9.3047648618812068E-2</v>
      </c>
    </row>
    <row r="381" spans="1:5" x14ac:dyDescent="0.25">
      <c r="A381" s="25">
        <v>378</v>
      </c>
      <c r="B381" s="27">
        <v>40319</v>
      </c>
      <c r="C381" s="25">
        <v>9.2745438218116802E-2</v>
      </c>
      <c r="D381" s="25">
        <f>VLOOKUP(B381,viz!$B$3:$C$1863,2,0)</f>
        <v>1087.69</v>
      </c>
      <c r="E381" s="28">
        <f t="shared" si="5"/>
        <v>8.3161817521101619E-2</v>
      </c>
    </row>
    <row r="382" spans="1:5" x14ac:dyDescent="0.25">
      <c r="A382" s="25">
        <v>379</v>
      </c>
      <c r="B382" s="27">
        <v>40326</v>
      </c>
      <c r="C382" s="25">
        <v>9.2712461948394803E-2</v>
      </c>
      <c r="D382" s="25">
        <f>VLOOKUP(B382,viz!$B$3:$C$1863,2,0)</f>
        <v>1089.4100000000001</v>
      </c>
      <c r="E382" s="28">
        <f t="shared" si="5"/>
        <v>8.3082184778100393E-2</v>
      </c>
    </row>
    <row r="383" spans="1:5" x14ac:dyDescent="0.25">
      <c r="A383" s="25">
        <v>380</v>
      </c>
      <c r="B383" s="27">
        <v>40333</v>
      </c>
      <c r="C383" s="25">
        <v>9.2577598989009899E-2</v>
      </c>
      <c r="D383" s="25">
        <f>VLOOKUP(B383,viz!$B$3:$C$1863,2,0)</f>
        <v>1064.8800000000001</v>
      </c>
      <c r="E383" s="28">
        <f t="shared" si="5"/>
        <v>8.2756510968551231E-2</v>
      </c>
    </row>
    <row r="384" spans="1:5" x14ac:dyDescent="0.25">
      <c r="A384" s="25">
        <v>381</v>
      </c>
      <c r="B384" s="27">
        <v>40340</v>
      </c>
      <c r="C384" s="25">
        <v>6.5118186175823198E-2</v>
      </c>
      <c r="D384" s="25">
        <f>VLOOKUP(B384,viz!$B$3:$C$1863,2,0)</f>
        <v>1091.5999999999999</v>
      </c>
      <c r="E384" s="28">
        <f t="shared" si="5"/>
        <v>1.6446149549517605E-2</v>
      </c>
    </row>
    <row r="385" spans="1:5" x14ac:dyDescent="0.25">
      <c r="A385" s="25">
        <v>382</v>
      </c>
      <c r="B385" s="27">
        <v>40347</v>
      </c>
      <c r="C385" s="25">
        <v>6.5112203359603896E-2</v>
      </c>
      <c r="D385" s="25">
        <f>VLOOKUP(B385,viz!$B$3:$C$1863,2,0)</f>
        <v>1117.51</v>
      </c>
      <c r="E385" s="28">
        <f t="shared" si="5"/>
        <v>1.6431701946121837E-2</v>
      </c>
    </row>
    <row r="386" spans="1:5" x14ac:dyDescent="0.25">
      <c r="A386" s="25">
        <v>383</v>
      </c>
      <c r="B386" s="27">
        <v>40354</v>
      </c>
      <c r="C386" s="25">
        <v>6.5106227993965093E-2</v>
      </c>
      <c r="D386" s="25">
        <f>VLOOKUP(B386,viz!$B$3:$C$1863,2,0)</f>
        <v>1076.77</v>
      </c>
      <c r="E386" s="28">
        <f t="shared" si="5"/>
        <v>1.6417272334759953E-2</v>
      </c>
    </row>
    <row r="387" spans="1:5" x14ac:dyDescent="0.25">
      <c r="A387" s="25">
        <v>384</v>
      </c>
      <c r="B387" s="27">
        <v>40361</v>
      </c>
      <c r="C387" s="25">
        <v>6.5100274980068207E-2</v>
      </c>
      <c r="D387" s="25">
        <f>VLOOKUP(B387,viz!$B$3:$C$1863,2,0)</f>
        <v>1022.58</v>
      </c>
      <c r="E387" s="28">
        <f t="shared" si="5"/>
        <v>1.6402896699500721E-2</v>
      </c>
    </row>
    <row r="388" spans="1:5" x14ac:dyDescent="0.25">
      <c r="A388" s="25">
        <v>385</v>
      </c>
      <c r="B388" s="27">
        <v>40368</v>
      </c>
      <c r="C388" s="25">
        <v>6.5090715885162395E-2</v>
      </c>
      <c r="D388" s="25">
        <f>VLOOKUP(B388,viz!$B$3:$C$1863,2,0)</f>
        <v>1077.96</v>
      </c>
      <c r="E388" s="28">
        <f t="shared" si="5"/>
        <v>1.6379812919728898E-2</v>
      </c>
    </row>
    <row r="389" spans="1:5" x14ac:dyDescent="0.25">
      <c r="A389" s="25">
        <v>386</v>
      </c>
      <c r="B389" s="27">
        <v>40375</v>
      </c>
      <c r="C389" s="25">
        <v>6.5081186592578902E-2</v>
      </c>
      <c r="D389" s="25">
        <f>VLOOKUP(B389,viz!$B$3:$C$1863,2,0)</f>
        <v>1064.8800000000001</v>
      </c>
      <c r="E389" s="28">
        <f t="shared" ref="E389:E452" si="6">(C389-$E$1)/$E$3</f>
        <v>1.6356801108093372E-2</v>
      </c>
    </row>
    <row r="390" spans="1:5" x14ac:dyDescent="0.25">
      <c r="A390" s="25">
        <v>387</v>
      </c>
      <c r="B390" s="27">
        <v>40382</v>
      </c>
      <c r="C390" s="25">
        <v>6.5071664750576005E-2</v>
      </c>
      <c r="D390" s="25">
        <f>VLOOKUP(B390,viz!$B$3:$C$1863,2,0)</f>
        <v>1102.6600000000001</v>
      </c>
      <c r="E390" s="28">
        <f t="shared" si="6"/>
        <v>1.6333807288491965E-2</v>
      </c>
    </row>
    <row r="391" spans="1:5" x14ac:dyDescent="0.25">
      <c r="A391" s="25">
        <v>388</v>
      </c>
      <c r="B391" s="27">
        <v>40389</v>
      </c>
      <c r="C391" s="25">
        <v>6.50621652603149E-2</v>
      </c>
      <c r="D391" s="25">
        <f>VLOOKUP(B391,viz!$B$3:$C$1863,2,0)</f>
        <v>1101.5999999999999</v>
      </c>
      <c r="E391" s="28">
        <f t="shared" si="6"/>
        <v>1.6310867444992907E-2</v>
      </c>
    </row>
    <row r="392" spans="1:5" x14ac:dyDescent="0.25">
      <c r="A392" s="25">
        <v>389</v>
      </c>
      <c r="B392" s="27">
        <v>40396</v>
      </c>
      <c r="C392" s="25">
        <v>6.5052710473537403E-2</v>
      </c>
      <c r="D392" s="25">
        <f>VLOOKUP(B392,viz!$B$3:$C$1863,2,0)</f>
        <v>1121.6400000000001</v>
      </c>
      <c r="E392" s="28">
        <f t="shared" si="6"/>
        <v>1.6288035553698618E-2</v>
      </c>
    </row>
    <row r="393" spans="1:5" x14ac:dyDescent="0.25">
      <c r="A393" s="25">
        <v>390</v>
      </c>
      <c r="B393" s="27">
        <v>40403</v>
      </c>
      <c r="C393" s="25">
        <v>6.5043255686759893E-2</v>
      </c>
      <c r="D393" s="25">
        <f>VLOOKUP(B393,viz!$B$3:$C$1863,2,0)</f>
        <v>1079.25</v>
      </c>
      <c r="E393" s="28">
        <f t="shared" si="6"/>
        <v>1.6265203662404297E-2</v>
      </c>
    </row>
    <row r="394" spans="1:5" x14ac:dyDescent="0.25">
      <c r="A394" s="25">
        <v>391</v>
      </c>
      <c r="B394" s="27">
        <v>40410</v>
      </c>
      <c r="C394" s="25">
        <v>6.5033823251724202E-2</v>
      </c>
      <c r="D394" s="25">
        <f>VLOOKUP(B394,viz!$B$3:$C$1863,2,0)</f>
        <v>1071.69</v>
      </c>
      <c r="E394" s="28">
        <f t="shared" si="6"/>
        <v>1.624242574721239E-2</v>
      </c>
    </row>
    <row r="395" spans="1:5" x14ac:dyDescent="0.25">
      <c r="A395" s="25">
        <v>392</v>
      </c>
      <c r="B395" s="27">
        <v>40417</v>
      </c>
      <c r="C395" s="25">
        <v>6.5024413168430301E-2</v>
      </c>
      <c r="D395" s="25">
        <f>VLOOKUP(B395,viz!$B$3:$C$1863,2,0)</f>
        <v>1064.5899999999999</v>
      </c>
      <c r="E395" s="28">
        <f t="shared" si="6"/>
        <v>1.6219701808122836E-2</v>
      </c>
    </row>
    <row r="396" spans="1:5" x14ac:dyDescent="0.25">
      <c r="A396" s="25">
        <v>393</v>
      </c>
      <c r="B396" s="27">
        <v>40424</v>
      </c>
      <c r="C396" s="25">
        <v>6.5015032887458801E-2</v>
      </c>
      <c r="D396" s="25">
        <f>VLOOKUP(B396,viz!$B$3:$C$1863,2,0)</f>
        <v>1104.51</v>
      </c>
      <c r="E396" s="28">
        <f t="shared" si="6"/>
        <v>1.6197049837169783E-2</v>
      </c>
    </row>
    <row r="397" spans="1:5" x14ac:dyDescent="0.25">
      <c r="A397" s="25">
        <v>394</v>
      </c>
      <c r="B397" s="27">
        <v>40431</v>
      </c>
      <c r="C397" s="25">
        <v>6.5005660057067899E-2</v>
      </c>
      <c r="D397" s="25">
        <f>VLOOKUP(B397,viz!$B$3:$C$1863,2,0)</f>
        <v>1109.55</v>
      </c>
      <c r="E397" s="28">
        <f t="shared" si="6"/>
        <v>1.6174415858250846E-2</v>
      </c>
    </row>
    <row r="398" spans="1:5" x14ac:dyDescent="0.25">
      <c r="A398" s="25">
        <v>395</v>
      </c>
      <c r="B398" s="27">
        <v>40438</v>
      </c>
      <c r="C398" s="25">
        <v>6.4996279776096302E-2</v>
      </c>
      <c r="D398" s="25">
        <f>VLOOKUP(B398,viz!$B$3:$C$1863,2,0)</f>
        <v>1125.5899999999999</v>
      </c>
      <c r="E398" s="28">
        <f t="shared" si="6"/>
        <v>1.6151763887297558E-2</v>
      </c>
    </row>
    <row r="399" spans="1:5" x14ac:dyDescent="0.25">
      <c r="A399" s="25">
        <v>396</v>
      </c>
      <c r="B399" s="27">
        <v>40445</v>
      </c>
      <c r="C399" s="25">
        <v>6.4986951649188995E-2</v>
      </c>
      <c r="D399" s="25">
        <f>VLOOKUP(B399,viz!$B$3:$C$1863,2,0)</f>
        <v>1148.67</v>
      </c>
      <c r="E399" s="28">
        <f t="shared" si="6"/>
        <v>1.6129237860583356E-2</v>
      </c>
    </row>
    <row r="400" spans="1:5" x14ac:dyDescent="0.25">
      <c r="A400" s="25">
        <v>397</v>
      </c>
      <c r="B400" s="27">
        <v>40452</v>
      </c>
      <c r="C400" s="25">
        <v>6.4977638423442799E-2</v>
      </c>
      <c r="D400" s="25">
        <f>VLOOKUP(B400,viz!$B$3:$C$1863,2,0)</f>
        <v>1146.24</v>
      </c>
      <c r="E400" s="28">
        <f t="shared" si="6"/>
        <v>1.6106747817937188E-2</v>
      </c>
    </row>
    <row r="401" spans="1:5" x14ac:dyDescent="0.25">
      <c r="A401" s="25">
        <v>398</v>
      </c>
      <c r="B401" s="27">
        <v>40459</v>
      </c>
      <c r="C401" s="25">
        <v>6.4968355000019101E-2</v>
      </c>
      <c r="D401" s="25">
        <f>VLOOKUP(B401,viz!$B$3:$C$1863,2,0)</f>
        <v>1165.1500000000001</v>
      </c>
      <c r="E401" s="28">
        <f t="shared" si="6"/>
        <v>1.6084329743427755E-2</v>
      </c>
    </row>
    <row r="402" spans="1:5" x14ac:dyDescent="0.25">
      <c r="A402" s="25">
        <v>399</v>
      </c>
      <c r="B402" s="27">
        <v>40466</v>
      </c>
      <c r="C402" s="25">
        <v>6.4959071576595306E-2</v>
      </c>
      <c r="D402" s="25">
        <f>VLOOKUP(B402,viz!$B$3:$C$1863,2,0)</f>
        <v>1176.19</v>
      </c>
      <c r="E402" s="28">
        <f t="shared" si="6"/>
        <v>1.6061911668918086E-2</v>
      </c>
    </row>
    <row r="403" spans="1:5" x14ac:dyDescent="0.25">
      <c r="A403" s="25">
        <v>400</v>
      </c>
      <c r="B403" s="27">
        <v>40473</v>
      </c>
      <c r="C403" s="25">
        <v>6.4949803054332705E-2</v>
      </c>
      <c r="D403" s="25">
        <f>VLOOKUP(B403,viz!$B$3:$C$1863,2,0)</f>
        <v>1183.08</v>
      </c>
      <c r="E403" s="28">
        <f t="shared" si="6"/>
        <v>1.6039529578476652E-2</v>
      </c>
    </row>
    <row r="404" spans="1:5" x14ac:dyDescent="0.25">
      <c r="A404" s="25">
        <v>401</v>
      </c>
      <c r="B404" s="27">
        <v>40480</v>
      </c>
      <c r="C404" s="25">
        <v>6.49405792355537E-2</v>
      </c>
      <c r="D404" s="25">
        <f>VLOOKUP(B404,viz!$B$3:$C$1863,2,0)</f>
        <v>1183.26</v>
      </c>
      <c r="E404" s="28">
        <f t="shared" si="6"/>
        <v>1.6017255440239953E-2</v>
      </c>
    </row>
    <row r="405" spans="1:5" x14ac:dyDescent="0.25">
      <c r="A405" s="25">
        <v>402</v>
      </c>
      <c r="B405" s="27">
        <v>40487</v>
      </c>
      <c r="C405" s="25">
        <v>6.4931362867355305E-2</v>
      </c>
      <c r="D405" s="25">
        <f>VLOOKUP(B405,viz!$B$3:$C$1863,2,0)</f>
        <v>1225.8499999999999</v>
      </c>
      <c r="E405" s="28">
        <f t="shared" si="6"/>
        <v>1.5994999294037401E-2</v>
      </c>
    </row>
    <row r="406" spans="1:5" x14ac:dyDescent="0.25">
      <c r="A406" s="25">
        <v>403</v>
      </c>
      <c r="B406" s="27">
        <v>40494</v>
      </c>
      <c r="C406" s="25">
        <v>6.4922153949737493E-2</v>
      </c>
      <c r="D406" s="25">
        <f>VLOOKUP(B406,viz!$B$3:$C$1863,2,0)</f>
        <v>1199.21</v>
      </c>
      <c r="E406" s="28">
        <f t="shared" si="6"/>
        <v>1.5972761139868934E-2</v>
      </c>
    </row>
    <row r="407" spans="1:5" x14ac:dyDescent="0.25">
      <c r="A407" s="25">
        <v>404</v>
      </c>
      <c r="B407" s="27">
        <v>40501</v>
      </c>
      <c r="C407" s="25">
        <v>6.4912959933280903E-2</v>
      </c>
      <c r="D407" s="25">
        <f>VLOOKUP(B407,viz!$B$3:$C$1863,2,0)</f>
        <v>1199.73</v>
      </c>
      <c r="E407" s="28">
        <f t="shared" si="6"/>
        <v>1.5950558969768769E-2</v>
      </c>
    </row>
    <row r="408" spans="1:5" x14ac:dyDescent="0.25">
      <c r="A408" s="25">
        <v>405</v>
      </c>
      <c r="B408" s="27">
        <v>40508</v>
      </c>
      <c r="C408" s="25">
        <v>6.4903803169727298E-2</v>
      </c>
      <c r="D408" s="25">
        <f>VLOOKUP(B408,viz!$B$3:$C$1863,2,0)</f>
        <v>1189.4000000000001</v>
      </c>
      <c r="E408" s="28">
        <f t="shared" si="6"/>
        <v>1.592844675983919E-2</v>
      </c>
    </row>
    <row r="409" spans="1:5" x14ac:dyDescent="0.25">
      <c r="A409" s="25">
        <v>406</v>
      </c>
      <c r="B409" s="27">
        <v>40515</v>
      </c>
      <c r="C409" s="25">
        <v>6.48946613073349E-2</v>
      </c>
      <c r="D409" s="25">
        <f>VLOOKUP(B409,viz!$B$3:$C$1863,2,0)</f>
        <v>1224.71</v>
      </c>
      <c r="E409" s="28">
        <f t="shared" si="6"/>
        <v>1.5906370533977875E-2</v>
      </c>
    </row>
    <row r="410" spans="1:5" x14ac:dyDescent="0.25">
      <c r="A410" s="25">
        <v>407</v>
      </c>
      <c r="B410" s="27">
        <v>40522</v>
      </c>
      <c r="C410" s="25">
        <v>6.4885511994361905E-2</v>
      </c>
      <c r="D410" s="25">
        <f>VLOOKUP(B410,viz!$B$3:$C$1863,2,0)</f>
        <v>1240.4000000000001</v>
      </c>
      <c r="E410" s="28">
        <f t="shared" si="6"/>
        <v>1.5884276316082444E-2</v>
      </c>
    </row>
    <row r="411" spans="1:5" x14ac:dyDescent="0.25">
      <c r="A411" s="25">
        <v>408</v>
      </c>
      <c r="B411" s="27">
        <v>40529</v>
      </c>
      <c r="C411" s="25">
        <v>6.4876414835453006E-2</v>
      </c>
      <c r="D411" s="25">
        <f>VLOOKUP(B411,viz!$B$3:$C$1863,2,0)</f>
        <v>1243.9100000000001</v>
      </c>
      <c r="E411" s="28">
        <f t="shared" si="6"/>
        <v>1.5862308042425631E-2</v>
      </c>
    </row>
    <row r="412" spans="1:5" x14ac:dyDescent="0.25">
      <c r="A412" s="25">
        <v>409</v>
      </c>
      <c r="B412" s="27">
        <v>40536</v>
      </c>
      <c r="C412" s="25">
        <v>0.13057969510555301</v>
      </c>
      <c r="D412" s="25">
        <f>VLOOKUP(B412,viz!$B$3:$C$1863,2,0)</f>
        <v>1256.77</v>
      </c>
      <c r="E412" s="28">
        <f t="shared" si="6"/>
        <v>0.1745258705434469</v>
      </c>
    </row>
    <row r="413" spans="1:5" x14ac:dyDescent="0.25">
      <c r="A413" s="25">
        <v>410</v>
      </c>
      <c r="B413" s="27">
        <v>40543</v>
      </c>
      <c r="C413" s="25">
        <v>0.10821685940027199</v>
      </c>
      <c r="D413" s="25">
        <f>VLOOKUP(B413,viz!$B$3:$C$1863,2,0)</f>
        <v>1257.6400000000001</v>
      </c>
      <c r="E413" s="28">
        <f t="shared" si="6"/>
        <v>0.12052297805408042</v>
      </c>
    </row>
    <row r="414" spans="1:5" x14ac:dyDescent="0.25">
      <c r="A414" s="25">
        <v>411</v>
      </c>
      <c r="B414" s="27">
        <v>40550</v>
      </c>
      <c r="C414" s="25">
        <v>0.108209885656834</v>
      </c>
      <c r="D414" s="25">
        <f>VLOOKUP(B414,viz!$B$3:$C$1863,2,0)</f>
        <v>1271.5</v>
      </c>
      <c r="E414" s="28">
        <f t="shared" si="6"/>
        <v>0.1205061375101488</v>
      </c>
    </row>
    <row r="415" spans="1:5" x14ac:dyDescent="0.25">
      <c r="A415" s="25">
        <v>412</v>
      </c>
      <c r="B415" s="27">
        <v>40557</v>
      </c>
      <c r="C415" s="25">
        <v>0.11500845104455901</v>
      </c>
      <c r="D415" s="25">
        <f>VLOOKUP(B415,viz!$B$3:$C$1863,2,0)</f>
        <v>1293.24</v>
      </c>
      <c r="E415" s="28">
        <f t="shared" si="6"/>
        <v>0.13692365273736753</v>
      </c>
    </row>
    <row r="416" spans="1:5" x14ac:dyDescent="0.25">
      <c r="A416" s="25">
        <v>413</v>
      </c>
      <c r="B416" s="27">
        <v>40564</v>
      </c>
      <c r="C416" s="25">
        <v>0.151491358876228</v>
      </c>
      <c r="D416" s="25">
        <f>VLOOKUP(B416,viz!$B$3:$C$1863,2,0)</f>
        <v>1283.3499999999999</v>
      </c>
      <c r="E416" s="28">
        <f t="shared" si="6"/>
        <v>0.22502440057176787</v>
      </c>
    </row>
    <row r="417" spans="1:5" x14ac:dyDescent="0.25">
      <c r="A417" s="25">
        <v>414</v>
      </c>
      <c r="B417" s="27">
        <v>40571</v>
      </c>
      <c r="C417" s="25">
        <v>0.191238328814507</v>
      </c>
      <c r="D417" s="25">
        <f>VLOOKUP(B417,viz!$B$3:$C$1863,2,0)</f>
        <v>1276.3399999999999</v>
      </c>
      <c r="E417" s="28">
        <f t="shared" si="6"/>
        <v>0.32100736859259338</v>
      </c>
    </row>
    <row r="418" spans="1:5" x14ac:dyDescent="0.25">
      <c r="A418" s="25">
        <v>415</v>
      </c>
      <c r="B418" s="27">
        <v>40578</v>
      </c>
      <c r="C418" s="25">
        <v>7.7826261520385701E-2</v>
      </c>
      <c r="D418" s="25">
        <f>VLOOKUP(B418,viz!$B$3:$C$1863,2,0)</f>
        <v>1310.87</v>
      </c>
      <c r="E418" s="28">
        <f t="shared" si="6"/>
        <v>4.7134244548897024E-2</v>
      </c>
    </row>
    <row r="419" spans="1:5" x14ac:dyDescent="0.25">
      <c r="A419" s="25">
        <v>416</v>
      </c>
      <c r="B419" s="27">
        <v>40585</v>
      </c>
      <c r="C419" s="25">
        <v>0.10301228612661401</v>
      </c>
      <c r="D419" s="25">
        <f>VLOOKUP(B419,viz!$B$3:$C$1863,2,0)</f>
        <v>1329.15</v>
      </c>
      <c r="E419" s="28">
        <f t="shared" si="6"/>
        <v>0.10795471458988973</v>
      </c>
    </row>
    <row r="420" spans="1:5" x14ac:dyDescent="0.25">
      <c r="A420" s="25">
        <v>417</v>
      </c>
      <c r="B420" s="27">
        <v>40592</v>
      </c>
      <c r="C420" s="25">
        <v>7.8130163252353696E-2</v>
      </c>
      <c r="D420" s="25">
        <f>VLOOKUP(B420,viz!$B$3:$C$1863,2,0)</f>
        <v>1343.01</v>
      </c>
      <c r="E420" s="28">
        <f t="shared" si="6"/>
        <v>4.7868121628489586E-2</v>
      </c>
    </row>
    <row r="421" spans="1:5" x14ac:dyDescent="0.25">
      <c r="A421" s="25">
        <v>418</v>
      </c>
      <c r="B421" s="27">
        <v>40599</v>
      </c>
      <c r="C421" s="25">
        <v>7.6543286442756694E-2</v>
      </c>
      <c r="D421" s="25">
        <f>VLOOKUP(B421,viz!$B$3:$C$1863,2,0)</f>
        <v>1319.88</v>
      </c>
      <c r="E421" s="28">
        <f t="shared" si="6"/>
        <v>4.4036052258043037E-2</v>
      </c>
    </row>
    <row r="422" spans="1:5" x14ac:dyDescent="0.25">
      <c r="A422" s="25">
        <v>419</v>
      </c>
      <c r="B422" s="27">
        <v>40606</v>
      </c>
      <c r="C422" s="25">
        <v>9.7762562334537506E-2</v>
      </c>
      <c r="D422" s="25">
        <f>VLOOKUP(B422,viz!$B$3:$C$1863,2,0)</f>
        <v>1321.15</v>
      </c>
      <c r="E422" s="28">
        <f t="shared" si="6"/>
        <v>9.5277419398948113E-2</v>
      </c>
    </row>
    <row r="423" spans="1:5" x14ac:dyDescent="0.25">
      <c r="A423" s="25">
        <v>420</v>
      </c>
      <c r="B423" s="27">
        <v>40613</v>
      </c>
      <c r="C423" s="25">
        <v>9.81872603297234E-2</v>
      </c>
      <c r="D423" s="25">
        <f>VLOOKUP(B423,viz!$B$3:$C$1863,2,0)</f>
        <v>1304.28</v>
      </c>
      <c r="E423" s="28">
        <f t="shared" si="6"/>
        <v>9.6303001327677176E-2</v>
      </c>
    </row>
    <row r="424" spans="1:5" x14ac:dyDescent="0.25">
      <c r="A424" s="25">
        <v>421</v>
      </c>
      <c r="B424" s="27">
        <v>40620</v>
      </c>
      <c r="C424" s="25">
        <v>8.8786587119102506E-2</v>
      </c>
      <c r="D424" s="25">
        <f>VLOOKUP(B424,viz!$B$3:$C$1863,2,0)</f>
        <v>1279.2</v>
      </c>
      <c r="E424" s="28">
        <f t="shared" si="6"/>
        <v>7.3601786177178968E-2</v>
      </c>
    </row>
    <row r="425" spans="1:5" x14ac:dyDescent="0.25">
      <c r="A425" s="25">
        <v>422</v>
      </c>
      <c r="B425" s="27">
        <v>40627</v>
      </c>
      <c r="C425" s="25">
        <v>0.106008395552635</v>
      </c>
      <c r="D425" s="25">
        <f>VLOOKUP(B425,viz!$B$3:$C$1863,2,0)</f>
        <v>1313.8</v>
      </c>
      <c r="E425" s="28">
        <f t="shared" si="6"/>
        <v>0.11518986926133332</v>
      </c>
    </row>
    <row r="426" spans="1:5" x14ac:dyDescent="0.25">
      <c r="A426" s="25">
        <v>423</v>
      </c>
      <c r="B426" s="27">
        <v>40634</v>
      </c>
      <c r="C426" s="25">
        <v>9.5616817474365207E-2</v>
      </c>
      <c r="D426" s="25">
        <f>VLOOKUP(B426,viz!$B$3:$C$1863,2,0)</f>
        <v>1332.41</v>
      </c>
      <c r="E426" s="28">
        <f t="shared" si="6"/>
        <v>9.0095767549396175E-2</v>
      </c>
    </row>
    <row r="427" spans="1:5" x14ac:dyDescent="0.25">
      <c r="A427" s="25">
        <v>424</v>
      </c>
      <c r="B427" s="27">
        <v>40641</v>
      </c>
      <c r="C427" s="25">
        <v>9.5161497592925998E-2</v>
      </c>
      <c r="D427" s="25">
        <f>VLOOKUP(B427,viz!$B$3:$C$1863,2,0)</f>
        <v>1328.17</v>
      </c>
      <c r="E427" s="28">
        <f t="shared" si="6"/>
        <v>8.8996238360446941E-2</v>
      </c>
    </row>
    <row r="428" spans="1:5" x14ac:dyDescent="0.25">
      <c r="A428" s="25">
        <v>425</v>
      </c>
      <c r="B428" s="27">
        <v>40648</v>
      </c>
      <c r="C428" s="25">
        <v>9.5001906156539903E-2</v>
      </c>
      <c r="D428" s="25">
        <f>VLOOKUP(B428,viz!$B$3:$C$1863,2,0)</f>
        <v>1319.68</v>
      </c>
      <c r="E428" s="28">
        <f t="shared" si="6"/>
        <v>8.861084898966394E-2</v>
      </c>
    </row>
    <row r="429" spans="1:5" x14ac:dyDescent="0.25">
      <c r="A429" s="25">
        <v>426</v>
      </c>
      <c r="B429" s="27">
        <v>40655</v>
      </c>
      <c r="C429" s="25">
        <v>0.113874554634094</v>
      </c>
      <c r="D429" s="25">
        <f>VLOOKUP(B429,viz!$B$3:$C$1863,2,0)</f>
        <v>1337.38</v>
      </c>
      <c r="E429" s="28">
        <f t="shared" si="6"/>
        <v>0.13418546305715806</v>
      </c>
    </row>
    <row r="430" spans="1:5" x14ac:dyDescent="0.25">
      <c r="A430" s="25">
        <v>427</v>
      </c>
      <c r="B430" s="27">
        <v>40662</v>
      </c>
      <c r="C430" s="25">
        <v>0.10731345415115399</v>
      </c>
      <c r="D430" s="25">
        <f>VLOOKUP(B430,viz!$B$3:$C$1863,2,0)</f>
        <v>1363.61</v>
      </c>
      <c r="E430" s="28">
        <f t="shared" si="6"/>
        <v>0.11834138994131135</v>
      </c>
    </row>
    <row r="431" spans="1:5" x14ac:dyDescent="0.25">
      <c r="A431" s="25">
        <v>428</v>
      </c>
      <c r="B431" s="27">
        <v>40669</v>
      </c>
      <c r="C431" s="25">
        <v>0.13814353942871099</v>
      </c>
      <c r="D431" s="25">
        <f>VLOOKUP(B431,viz!$B$3:$C$1863,2,0)</f>
        <v>1340.2</v>
      </c>
      <c r="E431" s="28">
        <f t="shared" si="6"/>
        <v>0.19279141956294557</v>
      </c>
    </row>
    <row r="432" spans="1:5" x14ac:dyDescent="0.25">
      <c r="A432" s="25">
        <v>429</v>
      </c>
      <c r="B432" s="27">
        <v>40676</v>
      </c>
      <c r="C432" s="25">
        <v>0.127100199460983</v>
      </c>
      <c r="D432" s="25">
        <f>VLOOKUP(B432,viz!$B$3:$C$1863,2,0)</f>
        <v>1337.77</v>
      </c>
      <c r="E432" s="28">
        <f t="shared" si="6"/>
        <v>0.16612341069053299</v>
      </c>
    </row>
    <row r="433" spans="1:5" x14ac:dyDescent="0.25">
      <c r="A433" s="25">
        <v>430</v>
      </c>
      <c r="B433" s="27">
        <v>40683</v>
      </c>
      <c r="C433" s="25">
        <v>0.11192960292100899</v>
      </c>
      <c r="D433" s="25">
        <f>VLOOKUP(B433,viz!$B$3:$C$1863,2,0)</f>
        <v>1333.27</v>
      </c>
      <c r="E433" s="28">
        <f t="shared" si="6"/>
        <v>0.12948869652705583</v>
      </c>
    </row>
    <row r="434" spans="1:5" x14ac:dyDescent="0.25">
      <c r="A434" s="25">
        <v>431</v>
      </c>
      <c r="B434" s="27">
        <v>40690</v>
      </c>
      <c r="C434" s="25">
        <v>0.11169622093439099</v>
      </c>
      <c r="D434" s="25">
        <f>VLOOKUP(B434,viz!$B$3:$C$1863,2,0)</f>
        <v>1331.1</v>
      </c>
      <c r="E434" s="28">
        <f t="shared" si="6"/>
        <v>0.12892511405037957</v>
      </c>
    </row>
    <row r="435" spans="1:5" x14ac:dyDescent="0.25">
      <c r="A435" s="25">
        <v>432</v>
      </c>
      <c r="B435" s="27">
        <v>40697</v>
      </c>
      <c r="C435" s="25">
        <v>0.14413744211196899</v>
      </c>
      <c r="D435" s="25">
        <f>VLOOKUP(B435,viz!$B$3:$C$1863,2,0)</f>
        <v>1300.1600000000001</v>
      </c>
      <c r="E435" s="28">
        <f t="shared" si="6"/>
        <v>0.20726579510554582</v>
      </c>
    </row>
    <row r="436" spans="1:5" x14ac:dyDescent="0.25">
      <c r="A436" s="25">
        <v>433</v>
      </c>
      <c r="B436" s="27">
        <v>40704</v>
      </c>
      <c r="C436" s="25">
        <v>0.11148847639560699</v>
      </c>
      <c r="D436" s="25">
        <f>VLOOKUP(B436,viz!$B$3:$C$1863,2,0)</f>
        <v>1270.98</v>
      </c>
      <c r="E436" s="28">
        <f t="shared" si="6"/>
        <v>0.12842344216309937</v>
      </c>
    </row>
    <row r="437" spans="1:5" x14ac:dyDescent="0.25">
      <c r="A437" s="25">
        <v>434</v>
      </c>
      <c r="B437" s="27">
        <v>40711</v>
      </c>
      <c r="C437" s="25">
        <v>0.14354729652404799</v>
      </c>
      <c r="D437" s="25">
        <f>VLOOKUP(B437,viz!$B$3:$C$1863,2,0)</f>
        <v>1271.5</v>
      </c>
      <c r="E437" s="28">
        <f t="shared" si="6"/>
        <v>0.20584068206721831</v>
      </c>
    </row>
    <row r="438" spans="1:5" x14ac:dyDescent="0.25">
      <c r="A438" s="25">
        <v>435</v>
      </c>
      <c r="B438" s="27">
        <v>40718</v>
      </c>
      <c r="C438" s="25">
        <v>0.143399342894554</v>
      </c>
      <c r="D438" s="25">
        <f>VLOOKUP(B438,viz!$B$3:$C$1863,2,0)</f>
        <v>1268.44</v>
      </c>
      <c r="E438" s="28">
        <f t="shared" si="6"/>
        <v>0.20548339625372514</v>
      </c>
    </row>
    <row r="439" spans="1:5" x14ac:dyDescent="0.25">
      <c r="A439" s="25">
        <v>436</v>
      </c>
      <c r="B439" s="27">
        <v>40725</v>
      </c>
      <c r="C439" s="25">
        <v>0.14296643435955</v>
      </c>
      <c r="D439" s="25">
        <f>VLOOKUP(B439,viz!$B$3:$C$1863,2,0)</f>
        <v>1339.67</v>
      </c>
      <c r="E439" s="28">
        <f t="shared" si="6"/>
        <v>0.20443798710339858</v>
      </c>
    </row>
    <row r="440" spans="1:5" x14ac:dyDescent="0.25">
      <c r="A440" s="25">
        <v>437</v>
      </c>
      <c r="B440" s="27">
        <v>40732</v>
      </c>
      <c r="C440" s="25">
        <v>0.14282128214836101</v>
      </c>
      <c r="D440" s="25">
        <f>VLOOKUP(B440,viz!$B$3:$C$1863,2,0)</f>
        <v>1343.8</v>
      </c>
      <c r="E440" s="28">
        <f t="shared" si="6"/>
        <v>0.2040874662947347</v>
      </c>
    </row>
    <row r="441" spans="1:5" x14ac:dyDescent="0.25">
      <c r="A441" s="25">
        <v>438</v>
      </c>
      <c r="B441" s="27">
        <v>40739</v>
      </c>
      <c r="C441" s="25">
        <v>9.4924643635749803E-2</v>
      </c>
      <c r="D441" s="25">
        <f>VLOOKUP(B441,viz!$B$3:$C$1863,2,0)</f>
        <v>1316.14</v>
      </c>
      <c r="E441" s="28">
        <f t="shared" si="6"/>
        <v>8.8424271595872156E-2</v>
      </c>
    </row>
    <row r="442" spans="1:5" x14ac:dyDescent="0.25">
      <c r="A442" s="25">
        <v>439</v>
      </c>
      <c r="B442" s="27">
        <v>40746</v>
      </c>
      <c r="C442" s="25">
        <v>0.110394187271595</v>
      </c>
      <c r="D442" s="25">
        <f>VLOOKUP(B442,viz!$B$3:$C$1863,2,0)</f>
        <v>1345.02</v>
      </c>
      <c r="E442" s="28">
        <f t="shared" si="6"/>
        <v>0.12578089813625454</v>
      </c>
    </row>
    <row r="443" spans="1:5" x14ac:dyDescent="0.25">
      <c r="A443" s="25">
        <v>440</v>
      </c>
      <c r="B443" s="27">
        <v>40753</v>
      </c>
      <c r="C443" s="25">
        <v>9.4669133424758897E-2</v>
      </c>
      <c r="D443" s="25">
        <f>VLOOKUP(B443,viz!$B$3:$C$1863,2,0)</f>
        <v>1292.28</v>
      </c>
      <c r="E443" s="28">
        <f t="shared" si="6"/>
        <v>8.780725277786873E-2</v>
      </c>
    </row>
    <row r="444" spans="1:5" x14ac:dyDescent="0.25">
      <c r="A444" s="25">
        <v>441</v>
      </c>
      <c r="B444" s="27">
        <v>40760</v>
      </c>
      <c r="C444" s="25">
        <v>0.12620580196380601</v>
      </c>
      <c r="D444" s="25">
        <f>VLOOKUP(B444,viz!$B$3:$C$1863,2,0)</f>
        <v>1199.3800000000001</v>
      </c>
      <c r="E444" s="28">
        <f t="shared" si="6"/>
        <v>0.16396357494700958</v>
      </c>
    </row>
    <row r="445" spans="1:5" x14ac:dyDescent="0.25">
      <c r="A445" s="25">
        <v>442</v>
      </c>
      <c r="B445" s="27">
        <v>40767</v>
      </c>
      <c r="C445" s="25">
        <v>0.10997165739536301</v>
      </c>
      <c r="D445" s="25">
        <f>VLOOKUP(B445,viz!$B$3:$C$1863,2,0)</f>
        <v>1178.81</v>
      </c>
      <c r="E445" s="28">
        <f t="shared" si="6"/>
        <v>0.12476055188945395</v>
      </c>
    </row>
    <row r="446" spans="1:5" x14ac:dyDescent="0.25">
      <c r="A446" s="25">
        <v>443</v>
      </c>
      <c r="B446" s="27">
        <v>40774</v>
      </c>
      <c r="C446" s="25">
        <v>9.42646488547325E-2</v>
      </c>
      <c r="D446" s="25">
        <f>VLOOKUP(B446,viz!$B$3:$C$1863,2,0)</f>
        <v>1123.53</v>
      </c>
      <c r="E446" s="28">
        <f t="shared" si="6"/>
        <v>8.6830483237698791E-2</v>
      </c>
    </row>
    <row r="447" spans="1:5" x14ac:dyDescent="0.25">
      <c r="A447" s="25">
        <v>444</v>
      </c>
      <c r="B447" s="27">
        <v>40781</v>
      </c>
      <c r="C447" s="25">
        <v>0.109619930386543</v>
      </c>
      <c r="D447" s="25">
        <f>VLOOKUP(B447,viz!$B$3:$C$1863,2,0)</f>
        <v>1176.8</v>
      </c>
      <c r="E447" s="28">
        <f t="shared" si="6"/>
        <v>0.12391118394286443</v>
      </c>
    </row>
    <row r="448" spans="1:5" x14ac:dyDescent="0.25">
      <c r="A448" s="25">
        <v>445</v>
      </c>
      <c r="B448" s="27">
        <v>40788</v>
      </c>
      <c r="C448" s="25">
        <v>9.3998163938522297E-2</v>
      </c>
      <c r="D448" s="25">
        <f>VLOOKUP(B448,viz!$B$3:$C$1863,2,0)</f>
        <v>1173.97</v>
      </c>
      <c r="E448" s="28">
        <f t="shared" si="6"/>
        <v>8.6186962153441182E-2</v>
      </c>
    </row>
    <row r="449" spans="1:5" x14ac:dyDescent="0.25">
      <c r="A449" s="25">
        <v>446</v>
      </c>
      <c r="B449" s="27">
        <v>40795</v>
      </c>
      <c r="C449" s="25">
        <v>9.3870110809802995E-2</v>
      </c>
      <c r="D449" s="25">
        <f>VLOOKUP(B449,viz!$B$3:$C$1863,2,0)</f>
        <v>1154.23</v>
      </c>
      <c r="E449" s="28">
        <f t="shared" si="6"/>
        <v>8.5877733063074863E-2</v>
      </c>
    </row>
    <row r="450" spans="1:5" x14ac:dyDescent="0.25">
      <c r="A450" s="25">
        <v>447</v>
      </c>
      <c r="B450" s="27">
        <v>40802</v>
      </c>
      <c r="C450" s="25">
        <v>0.10914209485053999</v>
      </c>
      <c r="D450" s="25">
        <f>VLOOKUP(B450,viz!$B$3:$C$1863,2,0)</f>
        <v>1216.01</v>
      </c>
      <c r="E450" s="28">
        <f t="shared" si="6"/>
        <v>0.12275728282681432</v>
      </c>
    </row>
    <row r="451" spans="1:5" x14ac:dyDescent="0.25">
      <c r="A451" s="25">
        <v>448</v>
      </c>
      <c r="B451" s="27">
        <v>40809</v>
      </c>
      <c r="C451" s="25">
        <v>0.12738418579101601</v>
      </c>
      <c r="D451" s="25">
        <f>VLOOKUP(B451,viz!$B$3:$C$1863,2,0)</f>
        <v>1136.43</v>
      </c>
      <c r="E451" s="28">
        <f t="shared" si="6"/>
        <v>0.16680919506293265</v>
      </c>
    </row>
    <row r="452" spans="1:5" x14ac:dyDescent="0.25">
      <c r="A452" s="25">
        <v>449</v>
      </c>
      <c r="B452" s="27">
        <v>40816</v>
      </c>
      <c r="C452" s="25">
        <v>9.8439715802669497E-2</v>
      </c>
      <c r="D452" s="25">
        <f>VLOOKUP(B452,viz!$B$3:$C$1863,2,0)</f>
        <v>1131.42</v>
      </c>
      <c r="E452" s="28">
        <f t="shared" si="6"/>
        <v>9.691264341169252E-2</v>
      </c>
    </row>
    <row r="453" spans="1:5" x14ac:dyDescent="0.25">
      <c r="A453" s="25">
        <v>450</v>
      </c>
      <c r="B453" s="27">
        <v>40823</v>
      </c>
      <c r="C453" s="25">
        <v>0.12728561460971799</v>
      </c>
      <c r="D453" s="25">
        <f>VLOOKUP(B453,viz!$B$3:$C$1863,2,0)</f>
        <v>1155.46</v>
      </c>
      <c r="E453" s="28">
        <f t="shared" ref="E453:E516" si="7">(C453-$E$1)/$E$3</f>
        <v>0.16657116045156492</v>
      </c>
    </row>
    <row r="454" spans="1:5" x14ac:dyDescent="0.25">
      <c r="A454" s="25">
        <v>451</v>
      </c>
      <c r="B454" s="27">
        <v>40830</v>
      </c>
      <c r="C454" s="25">
        <v>9.8266385495662703E-2</v>
      </c>
      <c r="D454" s="25">
        <f>VLOOKUP(B454,viz!$B$3:$C$1863,2,0)</f>
        <v>1224.58</v>
      </c>
      <c r="E454" s="28">
        <f t="shared" si="7"/>
        <v>9.6494076729998102E-2</v>
      </c>
    </row>
    <row r="455" spans="1:5" x14ac:dyDescent="0.25">
      <c r="A455" s="25">
        <v>452</v>
      </c>
      <c r="B455" s="27">
        <v>40837</v>
      </c>
      <c r="C455" s="25">
        <v>9.8217196762561798E-2</v>
      </c>
      <c r="D455" s="25">
        <f>VLOOKUP(B455,viz!$B$3:$C$1863,2,0)</f>
        <v>1238.25</v>
      </c>
      <c r="E455" s="28">
        <f t="shared" si="7"/>
        <v>9.6375293320758601E-2</v>
      </c>
    </row>
    <row r="456" spans="1:5" x14ac:dyDescent="0.25">
      <c r="A456" s="25">
        <v>453</v>
      </c>
      <c r="B456" s="27">
        <v>40844</v>
      </c>
      <c r="C456" s="25">
        <v>0.135991260409355</v>
      </c>
      <c r="D456" s="25">
        <f>VLOOKUP(B456,viz!$B$3:$C$1863,2,0)</f>
        <v>1285.0899999999999</v>
      </c>
      <c r="E456" s="28">
        <f t="shared" si="7"/>
        <v>0.18759398869947269</v>
      </c>
    </row>
    <row r="457" spans="1:5" x14ac:dyDescent="0.25">
      <c r="A457" s="25">
        <v>454</v>
      </c>
      <c r="B457" s="27">
        <v>40851</v>
      </c>
      <c r="C457" s="25">
        <v>6.2835112214088398E-2</v>
      </c>
      <c r="D457" s="25">
        <f>VLOOKUP(B457,viz!$B$3:$C$1863,2,0)</f>
        <v>1253.23</v>
      </c>
      <c r="E457" s="28">
        <f t="shared" si="7"/>
        <v>1.0932868527123801E-2</v>
      </c>
    </row>
    <row r="458" spans="1:5" x14ac:dyDescent="0.25">
      <c r="A458" s="25">
        <v>455</v>
      </c>
      <c r="B458" s="27">
        <v>40858</v>
      </c>
      <c r="C458" s="25">
        <v>0.12532854080200201</v>
      </c>
      <c r="D458" s="25">
        <f>VLOOKUP(B458,viz!$B$3:$C$1863,2,0)</f>
        <v>1263.8599999999999</v>
      </c>
      <c r="E458" s="28">
        <f t="shared" si="7"/>
        <v>0.1618451208819551</v>
      </c>
    </row>
    <row r="459" spans="1:5" x14ac:dyDescent="0.25">
      <c r="A459" s="25">
        <v>456</v>
      </c>
      <c r="B459" s="27">
        <v>40865</v>
      </c>
      <c r="C459" s="25">
        <v>7.9626090824604007E-2</v>
      </c>
      <c r="D459" s="25">
        <f>VLOOKUP(B459,viz!$B$3:$C$1863,2,0)</f>
        <v>1215.6500000000001</v>
      </c>
      <c r="E459" s="28">
        <f t="shared" si="7"/>
        <v>5.1480562238471583E-2</v>
      </c>
    </row>
    <row r="460" spans="1:5" x14ac:dyDescent="0.25">
      <c r="A460" s="25">
        <v>457</v>
      </c>
      <c r="B460" s="27">
        <v>40872</v>
      </c>
      <c r="C460" s="25">
        <v>6.2957093119621305E-2</v>
      </c>
      <c r="D460" s="25">
        <f>VLOOKUP(B460,viz!$B$3:$C$1863,2,0)</f>
        <v>1158.67</v>
      </c>
      <c r="E460" s="28">
        <f t="shared" si="7"/>
        <v>1.1227434109685118E-2</v>
      </c>
    </row>
    <row r="461" spans="1:5" x14ac:dyDescent="0.25">
      <c r="A461" s="25">
        <v>458</v>
      </c>
      <c r="B461" s="27">
        <v>40879</v>
      </c>
      <c r="C461" s="25">
        <v>6.2949299812316895E-2</v>
      </c>
      <c r="D461" s="25">
        <f>VLOOKUP(B461,viz!$B$3:$C$1863,2,0)</f>
        <v>1244.28</v>
      </c>
      <c r="E461" s="28">
        <f t="shared" si="7"/>
        <v>1.1208614441998822E-2</v>
      </c>
    </row>
    <row r="462" spans="1:5" x14ac:dyDescent="0.25">
      <c r="A462" s="25">
        <v>459</v>
      </c>
      <c r="B462" s="27">
        <v>40886</v>
      </c>
      <c r="C462" s="25">
        <v>6.2945447862148299E-2</v>
      </c>
      <c r="D462" s="25">
        <f>VLOOKUP(B462,viz!$B$3:$C$1863,2,0)</f>
        <v>1255.19</v>
      </c>
      <c r="E462" s="28">
        <f t="shared" si="7"/>
        <v>1.119931256036044E-2</v>
      </c>
    </row>
    <row r="463" spans="1:5" x14ac:dyDescent="0.25">
      <c r="A463" s="25">
        <v>460</v>
      </c>
      <c r="B463" s="27">
        <v>40893</v>
      </c>
      <c r="C463" s="25">
        <v>6.2941610813140897E-2</v>
      </c>
      <c r="D463" s="25">
        <f>VLOOKUP(B463,viz!$B$3:$C$1863,2,0)</f>
        <v>1219.6600000000001</v>
      </c>
      <c r="E463" s="28">
        <f t="shared" si="7"/>
        <v>1.1190046662790294E-2</v>
      </c>
    </row>
    <row r="464" spans="1:5" x14ac:dyDescent="0.25">
      <c r="A464" s="25">
        <v>461</v>
      </c>
      <c r="B464" s="27">
        <v>40900</v>
      </c>
      <c r="C464" s="25">
        <v>6.2933847308158902E-2</v>
      </c>
      <c r="D464" s="25">
        <f>VLOOKUP(B464,viz!$B$3:$C$1863,2,0)</f>
        <v>1265.33</v>
      </c>
      <c r="E464" s="28">
        <f t="shared" si="7"/>
        <v>1.117129896324053E-2</v>
      </c>
    </row>
    <row r="465" spans="1:5" x14ac:dyDescent="0.25">
      <c r="A465" s="25">
        <v>462</v>
      </c>
      <c r="B465" s="27">
        <v>40907</v>
      </c>
      <c r="C465" s="25">
        <v>6.2926113605499295E-2</v>
      </c>
      <c r="D465" s="25">
        <f>VLOOKUP(B465,viz!$B$3:$C$1863,2,0)</f>
        <v>1257.6099999999999</v>
      </c>
      <c r="E465" s="28">
        <f t="shared" si="7"/>
        <v>1.1152623231827235E-2</v>
      </c>
    </row>
    <row r="466" spans="1:5" x14ac:dyDescent="0.25">
      <c r="A466" s="25">
        <v>463</v>
      </c>
      <c r="B466" s="27">
        <v>40914</v>
      </c>
      <c r="C466" s="25">
        <v>6.2918379902839702E-2</v>
      </c>
      <c r="D466" s="25">
        <f>VLOOKUP(B466,viz!$B$3:$C$1863,2,0)</f>
        <v>1277.81</v>
      </c>
      <c r="E466" s="28">
        <f t="shared" si="7"/>
        <v>1.1133947500413974E-2</v>
      </c>
    </row>
    <row r="467" spans="1:5" x14ac:dyDescent="0.25">
      <c r="A467" s="25">
        <v>464</v>
      </c>
      <c r="B467" s="27">
        <v>40921</v>
      </c>
      <c r="C467" s="25">
        <v>6.29106760025024E-2</v>
      </c>
      <c r="D467" s="25">
        <f>VLOOKUP(B467,viz!$B$3:$C$1863,2,0)</f>
        <v>1289.0899999999999</v>
      </c>
      <c r="E467" s="28">
        <f t="shared" si="7"/>
        <v>1.1115343737136945E-2</v>
      </c>
    </row>
    <row r="468" spans="1:5" x14ac:dyDescent="0.25">
      <c r="A468" s="25">
        <v>465</v>
      </c>
      <c r="B468" s="27">
        <v>40928</v>
      </c>
      <c r="C468" s="25">
        <v>6.2903009355068207E-2</v>
      </c>
      <c r="D468" s="25">
        <f>VLOOKUP(B468,viz!$B$3:$C$1863,2,0)</f>
        <v>1315.38</v>
      </c>
      <c r="E468" s="28">
        <f t="shared" si="7"/>
        <v>1.1096829934030801E-2</v>
      </c>
    </row>
    <row r="469" spans="1:5" x14ac:dyDescent="0.25">
      <c r="A469" s="25">
        <v>466</v>
      </c>
      <c r="B469" s="27">
        <v>40935</v>
      </c>
      <c r="C469" s="25">
        <v>6.2895335257053403E-2</v>
      </c>
      <c r="D469" s="25">
        <f>VLOOKUP(B469,viz!$B$3:$C$1863,2,0)</f>
        <v>1316.33</v>
      </c>
      <c r="E469" s="28">
        <f t="shared" si="7"/>
        <v>1.1078298138890507E-2</v>
      </c>
    </row>
    <row r="470" spans="1:5" x14ac:dyDescent="0.25">
      <c r="A470" s="25">
        <v>467</v>
      </c>
      <c r="B470" s="27">
        <v>40942</v>
      </c>
      <c r="C470" s="25">
        <v>6.2887690961360904E-2</v>
      </c>
      <c r="D470" s="25">
        <f>VLOOKUP(B470,viz!$B$3:$C$1863,2,0)</f>
        <v>1344.9</v>
      </c>
      <c r="E470" s="28">
        <f t="shared" si="7"/>
        <v>1.1059838311886481E-2</v>
      </c>
    </row>
    <row r="471" spans="1:5" x14ac:dyDescent="0.25">
      <c r="A471" s="25">
        <v>468</v>
      </c>
      <c r="B471" s="27">
        <v>40949</v>
      </c>
      <c r="C471" s="25">
        <v>6.2880046665668501E-2</v>
      </c>
      <c r="D471" s="25">
        <f>VLOOKUP(B471,viz!$B$3:$C$1863,2,0)</f>
        <v>1342.64</v>
      </c>
      <c r="E471" s="28">
        <f t="shared" si="7"/>
        <v>1.1041378484882687E-2</v>
      </c>
    </row>
    <row r="472" spans="1:5" x14ac:dyDescent="0.25">
      <c r="A472" s="25">
        <v>469</v>
      </c>
      <c r="B472" s="27">
        <v>40956</v>
      </c>
      <c r="C472" s="25">
        <v>6.2872432172298404E-2</v>
      </c>
      <c r="D472" s="25">
        <f>VLOOKUP(B472,viz!$B$3:$C$1863,2,0)</f>
        <v>1361.23</v>
      </c>
      <c r="E472" s="28">
        <f t="shared" si="7"/>
        <v>1.1022990626015161E-2</v>
      </c>
    </row>
    <row r="473" spans="1:5" x14ac:dyDescent="0.25">
      <c r="A473" s="25">
        <v>470</v>
      </c>
      <c r="B473" s="27">
        <v>40963</v>
      </c>
      <c r="C473" s="25">
        <v>6.2864817678928403E-2</v>
      </c>
      <c r="D473" s="25">
        <f>VLOOKUP(B473,viz!$B$3:$C$1863,2,0)</f>
        <v>1365.74</v>
      </c>
      <c r="E473" s="28">
        <f t="shared" si="7"/>
        <v>1.100460276714787E-2</v>
      </c>
    </row>
    <row r="474" spans="1:5" x14ac:dyDescent="0.25">
      <c r="A474" s="25">
        <v>471</v>
      </c>
      <c r="B474" s="27">
        <v>40970</v>
      </c>
      <c r="C474" s="25">
        <v>6.2857232987880707E-2</v>
      </c>
      <c r="D474" s="25">
        <f>VLOOKUP(B474,viz!$B$3:$C$1863,2,0)</f>
        <v>1369.63</v>
      </c>
      <c r="E474" s="28">
        <f t="shared" si="7"/>
        <v>1.0986286876416845E-2</v>
      </c>
    </row>
    <row r="475" spans="1:5" x14ac:dyDescent="0.25">
      <c r="A475" s="25">
        <v>472</v>
      </c>
      <c r="B475" s="27">
        <v>40977</v>
      </c>
      <c r="C475" s="25">
        <v>6.2849663197994204E-2</v>
      </c>
      <c r="D475" s="25">
        <f>VLOOKUP(B475,viz!$B$3:$C$1863,2,0)</f>
        <v>1370.87</v>
      </c>
      <c r="E475" s="28">
        <f t="shared" si="7"/>
        <v>1.0968006969754054E-2</v>
      </c>
    </row>
    <row r="476" spans="1:5" x14ac:dyDescent="0.25">
      <c r="A476" s="25">
        <v>473</v>
      </c>
      <c r="B476" s="27">
        <v>40984</v>
      </c>
      <c r="C476" s="25">
        <v>6.2842093408107799E-2</v>
      </c>
      <c r="D476" s="25">
        <f>VLOOKUP(B476,viz!$B$3:$C$1863,2,0)</f>
        <v>1404.17</v>
      </c>
      <c r="E476" s="28">
        <f t="shared" si="7"/>
        <v>1.0949727063091497E-2</v>
      </c>
    </row>
    <row r="477" spans="1:5" x14ac:dyDescent="0.25">
      <c r="A477" s="25">
        <v>474</v>
      </c>
      <c r="B477" s="27">
        <v>40991</v>
      </c>
      <c r="C477" s="25">
        <v>0.10995913296937899</v>
      </c>
      <c r="D477" s="25">
        <f>VLOOKUP(B477,viz!$B$3:$C$1863,2,0)</f>
        <v>1397.11</v>
      </c>
      <c r="E477" s="28">
        <f t="shared" si="7"/>
        <v>0.12473030728010212</v>
      </c>
    </row>
    <row r="478" spans="1:5" x14ac:dyDescent="0.25">
      <c r="A478" s="25">
        <v>475</v>
      </c>
      <c r="B478" s="27">
        <v>40998</v>
      </c>
      <c r="C478" s="25">
        <v>6.2827043235301999E-2</v>
      </c>
      <c r="D478" s="25">
        <f>VLOOKUP(B478,viz!$B$3:$C$1863,2,0)</f>
        <v>1408.47</v>
      </c>
      <c r="E478" s="28">
        <f t="shared" si="7"/>
        <v>1.0913383154175416E-2</v>
      </c>
    </row>
    <row r="479" spans="1:5" x14ac:dyDescent="0.25">
      <c r="A479" s="25">
        <v>476</v>
      </c>
      <c r="B479" s="27">
        <v>41005</v>
      </c>
      <c r="C479" s="25">
        <v>6.2819547951221494E-2</v>
      </c>
      <c r="D479" s="25">
        <f>VLOOKUP(B479,viz!$B$3:$C$1863,2,0)</f>
        <v>1398.08</v>
      </c>
      <c r="E479" s="28">
        <f t="shared" si="7"/>
        <v>1.089528316785386E-2</v>
      </c>
    </row>
    <row r="480" spans="1:5" x14ac:dyDescent="0.25">
      <c r="A480" s="25">
        <v>477</v>
      </c>
      <c r="B480" s="27">
        <v>41012</v>
      </c>
      <c r="C480" s="25">
        <v>6.2812052667141002E-2</v>
      </c>
      <c r="D480" s="25">
        <f>VLOOKUP(B480,viz!$B$3:$C$1863,2,0)</f>
        <v>1370.26</v>
      </c>
      <c r="E480" s="28">
        <f t="shared" si="7"/>
        <v>1.0877183181532336E-2</v>
      </c>
    </row>
    <row r="481" spans="1:5" x14ac:dyDescent="0.25">
      <c r="A481" s="25">
        <v>478</v>
      </c>
      <c r="B481" s="27">
        <v>41019</v>
      </c>
      <c r="C481" s="25">
        <v>6.2808133661747007E-2</v>
      </c>
      <c r="D481" s="25">
        <f>VLOOKUP(B481,viz!$B$3:$C$1863,2,0)</f>
        <v>1378.53</v>
      </c>
      <c r="E481" s="28">
        <f t="shared" si="7"/>
        <v>1.0867719371586837E-2</v>
      </c>
    </row>
    <row r="482" spans="1:5" x14ac:dyDescent="0.25">
      <c r="A482" s="25">
        <v>479</v>
      </c>
      <c r="B482" s="27">
        <v>41026</v>
      </c>
      <c r="C482" s="25">
        <v>6.28006756305695E-2</v>
      </c>
      <c r="D482" s="25">
        <f>VLOOKUP(B482,viz!$B$3:$C$1863,2,0)</f>
        <v>1403.36</v>
      </c>
      <c r="E482" s="28">
        <f t="shared" si="7"/>
        <v>1.0849709345435899E-2</v>
      </c>
    </row>
    <row r="483" spans="1:5" x14ac:dyDescent="0.25">
      <c r="A483" s="25">
        <v>480</v>
      </c>
      <c r="B483" s="27">
        <v>41033</v>
      </c>
      <c r="C483" s="25">
        <v>6.2793217599391896E-2</v>
      </c>
      <c r="D483" s="25">
        <f>VLOOKUP(B483,viz!$B$3:$C$1863,2,0)</f>
        <v>1369.1</v>
      </c>
      <c r="E483" s="28">
        <f t="shared" si="7"/>
        <v>1.0831699319284727E-2</v>
      </c>
    </row>
    <row r="484" spans="1:5" x14ac:dyDescent="0.25">
      <c r="A484" s="25">
        <v>481</v>
      </c>
      <c r="B484" s="27">
        <v>41040</v>
      </c>
      <c r="C484" s="25">
        <v>6.2785789370536804E-2</v>
      </c>
      <c r="D484" s="25">
        <f>VLOOKUP(B484,viz!$B$3:$C$1863,2,0)</f>
        <v>1353.39</v>
      </c>
      <c r="E484" s="28">
        <f t="shared" si="7"/>
        <v>1.0813761261270323E-2</v>
      </c>
    </row>
    <row r="485" spans="1:5" x14ac:dyDescent="0.25">
      <c r="A485" s="25">
        <v>482</v>
      </c>
      <c r="B485" s="27">
        <v>41047</v>
      </c>
      <c r="C485" s="25">
        <v>6.2778361141681699E-2</v>
      </c>
      <c r="D485" s="25">
        <f>VLOOKUP(B485,viz!$B$3:$C$1863,2,0)</f>
        <v>1295.22</v>
      </c>
      <c r="E485" s="28">
        <f t="shared" si="7"/>
        <v>1.0795823203255886E-2</v>
      </c>
    </row>
    <row r="486" spans="1:5" x14ac:dyDescent="0.25">
      <c r="A486" s="25">
        <v>483</v>
      </c>
      <c r="B486" s="27">
        <v>41054</v>
      </c>
      <c r="C486" s="25">
        <v>6.2770955264568301E-2</v>
      </c>
      <c r="D486" s="25">
        <f>VLOOKUP(B486,viz!$B$3:$C$1863,2,0)</f>
        <v>1317.82</v>
      </c>
      <c r="E486" s="28">
        <f t="shared" si="7"/>
        <v>1.0777939121343597E-2</v>
      </c>
    </row>
    <row r="487" spans="1:5" x14ac:dyDescent="0.25">
      <c r="A487" s="25">
        <v>484</v>
      </c>
      <c r="B487" s="27">
        <v>41061</v>
      </c>
      <c r="C487" s="25">
        <v>6.2763564288616194E-2</v>
      </c>
      <c r="D487" s="25">
        <f>VLOOKUP(B487,viz!$B$3:$C$1863,2,0)</f>
        <v>1278.05</v>
      </c>
      <c r="E487" s="28">
        <f t="shared" si="7"/>
        <v>1.0760091023499778E-2</v>
      </c>
    </row>
    <row r="488" spans="1:5" x14ac:dyDescent="0.25">
      <c r="A488" s="25">
        <v>485</v>
      </c>
      <c r="B488" s="27">
        <v>41068</v>
      </c>
      <c r="C488" s="25">
        <v>6.2756203114986406E-2</v>
      </c>
      <c r="D488" s="25">
        <f>VLOOKUP(B488,viz!$B$3:$C$1863,2,0)</f>
        <v>1325.66</v>
      </c>
      <c r="E488" s="28">
        <f t="shared" si="7"/>
        <v>1.0742314893792258E-2</v>
      </c>
    </row>
    <row r="489" spans="1:5" x14ac:dyDescent="0.25">
      <c r="A489" s="25">
        <v>486</v>
      </c>
      <c r="B489" s="27">
        <v>41075</v>
      </c>
      <c r="C489" s="25">
        <v>6.2748827040195507E-2</v>
      </c>
      <c r="D489" s="25">
        <f>VLOOKUP(B489,viz!$B$3:$C$1863,2,0)</f>
        <v>1342.84</v>
      </c>
      <c r="E489" s="28">
        <f t="shared" si="7"/>
        <v>1.0724502780016706E-2</v>
      </c>
    </row>
    <row r="490" spans="1:5" x14ac:dyDescent="0.25">
      <c r="A490" s="25">
        <v>487</v>
      </c>
      <c r="B490" s="27">
        <v>41082</v>
      </c>
      <c r="C490" s="25">
        <v>6.27415105700493E-2</v>
      </c>
      <c r="D490" s="25">
        <f>VLOOKUP(B490,viz!$B$3:$C$1863,2,0)</f>
        <v>1335.02</v>
      </c>
      <c r="E490" s="28">
        <f t="shared" si="7"/>
        <v>1.0706834602513888E-2</v>
      </c>
    </row>
    <row r="491" spans="1:5" x14ac:dyDescent="0.25">
      <c r="A491" s="25">
        <v>488</v>
      </c>
      <c r="B491" s="27">
        <v>41089</v>
      </c>
      <c r="C491" s="25">
        <v>6.2734149396419497E-2</v>
      </c>
      <c r="D491" s="25">
        <f>VLOOKUP(B491,viz!$B$3:$C$1863,2,0)</f>
        <v>1362.16</v>
      </c>
      <c r="E491" s="28">
        <f t="shared" si="7"/>
        <v>1.0689058472806334E-2</v>
      </c>
    </row>
    <row r="492" spans="1:5" x14ac:dyDescent="0.25">
      <c r="A492" s="25">
        <v>489</v>
      </c>
      <c r="B492" s="27">
        <v>41096</v>
      </c>
      <c r="C492" s="25">
        <v>6.2726862728595706E-2</v>
      </c>
      <c r="D492" s="25">
        <f>VLOOKUP(B492,viz!$B$3:$C$1863,2,0)</f>
        <v>1354.68</v>
      </c>
      <c r="E492" s="28">
        <f t="shared" si="7"/>
        <v>1.0671462263440051E-2</v>
      </c>
    </row>
    <row r="493" spans="1:5" x14ac:dyDescent="0.25">
      <c r="A493" s="25">
        <v>490</v>
      </c>
      <c r="B493" s="27">
        <v>41103</v>
      </c>
      <c r="C493" s="25">
        <v>6.2719546258449596E-2</v>
      </c>
      <c r="D493" s="25">
        <f>VLOOKUP(B493,viz!$B$3:$C$1863,2,0)</f>
        <v>1356.78</v>
      </c>
      <c r="E493" s="28">
        <f t="shared" si="7"/>
        <v>1.0653794085937467E-2</v>
      </c>
    </row>
    <row r="494" spans="1:5" x14ac:dyDescent="0.25">
      <c r="A494" s="25">
        <v>491</v>
      </c>
      <c r="B494" s="27">
        <v>41110</v>
      </c>
      <c r="C494" s="25">
        <v>6.2712267041206401E-2</v>
      </c>
      <c r="D494" s="25">
        <f>VLOOKUP(B494,viz!$B$3:$C$1863,2,0)</f>
        <v>1362.66</v>
      </c>
      <c r="E494" s="28">
        <f t="shared" si="7"/>
        <v>1.06362158686053E-2</v>
      </c>
    </row>
    <row r="495" spans="1:5" x14ac:dyDescent="0.25">
      <c r="A495" s="25">
        <v>492</v>
      </c>
      <c r="B495" s="27">
        <v>41117</v>
      </c>
      <c r="C495" s="25">
        <v>6.2704995274543804E-2</v>
      </c>
      <c r="D495" s="25">
        <f>VLOOKUP(B495,viz!$B$3:$C$1863,2,0)</f>
        <v>1385.97</v>
      </c>
      <c r="E495" s="28">
        <f t="shared" si="7"/>
        <v>1.0618655643307249E-2</v>
      </c>
    </row>
    <row r="496" spans="1:5" x14ac:dyDescent="0.25">
      <c r="A496" s="25">
        <v>493</v>
      </c>
      <c r="B496" s="27">
        <v>41124</v>
      </c>
      <c r="C496" s="25">
        <v>6.26977384090424E-2</v>
      </c>
      <c r="D496" s="25">
        <f>VLOOKUP(B496,viz!$B$3:$C$1863,2,0)</f>
        <v>1390.99</v>
      </c>
      <c r="E496" s="28">
        <f t="shared" si="7"/>
        <v>1.0601131402077432E-2</v>
      </c>
    </row>
    <row r="497" spans="1:5" x14ac:dyDescent="0.25">
      <c r="A497" s="25">
        <v>494</v>
      </c>
      <c r="B497" s="27">
        <v>41131</v>
      </c>
      <c r="C497" s="25">
        <v>6.2690526247024494E-2</v>
      </c>
      <c r="D497" s="25">
        <f>VLOOKUP(B497,viz!$B$3:$C$1863,2,0)</f>
        <v>1405.87</v>
      </c>
      <c r="E497" s="28">
        <f t="shared" si="7"/>
        <v>1.0583715113052115E-2</v>
      </c>
    </row>
    <row r="498" spans="1:5" x14ac:dyDescent="0.25">
      <c r="A498" s="25">
        <v>495</v>
      </c>
      <c r="B498" s="27">
        <v>41138</v>
      </c>
      <c r="C498" s="25">
        <v>6.2683291733264895E-2</v>
      </c>
      <c r="D498" s="25">
        <f>VLOOKUP(B498,viz!$B$3:$C$1863,2,0)</f>
        <v>1418.16</v>
      </c>
      <c r="E498" s="28">
        <f t="shared" si="7"/>
        <v>1.0566244847924683E-2</v>
      </c>
    </row>
    <row r="499" spans="1:5" x14ac:dyDescent="0.25">
      <c r="A499" s="25">
        <v>496</v>
      </c>
      <c r="B499" s="27">
        <v>41145</v>
      </c>
      <c r="C499" s="25">
        <v>6.2676094472408295E-2</v>
      </c>
      <c r="D499" s="25">
        <f>VLOOKUP(B499,viz!$B$3:$C$1863,2,0)</f>
        <v>1411.13</v>
      </c>
      <c r="E499" s="28">
        <f t="shared" si="7"/>
        <v>1.0548864542967868E-2</v>
      </c>
    </row>
    <row r="500" spans="1:5" x14ac:dyDescent="0.25">
      <c r="A500" s="25">
        <v>497</v>
      </c>
      <c r="B500" s="27">
        <v>41152</v>
      </c>
      <c r="C500" s="25">
        <v>6.2668912112712902E-2</v>
      </c>
      <c r="D500" s="25">
        <f>VLOOKUP(B500,viz!$B$3:$C$1863,2,0)</f>
        <v>1406.58</v>
      </c>
      <c r="E500" s="28">
        <f t="shared" si="7"/>
        <v>1.0531520222079319E-2</v>
      </c>
    </row>
    <row r="501" spans="1:5" x14ac:dyDescent="0.25">
      <c r="A501" s="25">
        <v>498</v>
      </c>
      <c r="B501" s="27">
        <v>41159</v>
      </c>
      <c r="C501" s="25">
        <v>6.2661714851856204E-2</v>
      </c>
      <c r="D501" s="25">
        <f>VLOOKUP(B501,viz!$B$3:$C$1863,2,0)</f>
        <v>1437.92</v>
      </c>
      <c r="E501" s="28">
        <f t="shared" si="7"/>
        <v>1.0514139917122271E-2</v>
      </c>
    </row>
    <row r="502" spans="1:5" x14ac:dyDescent="0.25">
      <c r="A502" s="25">
        <v>499</v>
      </c>
      <c r="B502" s="27">
        <v>41166</v>
      </c>
      <c r="C502" s="25">
        <v>6.2654569745063796E-2</v>
      </c>
      <c r="D502" s="25">
        <f>VLOOKUP(B502,viz!$B$3:$C$1863,2,0)</f>
        <v>1465.77</v>
      </c>
      <c r="E502" s="28">
        <f t="shared" si="7"/>
        <v>1.0496885556404307E-2</v>
      </c>
    </row>
    <row r="503" spans="1:5" x14ac:dyDescent="0.25">
      <c r="A503" s="25">
        <v>500</v>
      </c>
      <c r="B503" s="27">
        <v>41173</v>
      </c>
      <c r="C503" s="25">
        <v>6.2647417187690693E-2</v>
      </c>
      <c r="D503" s="25">
        <f>VLOOKUP(B503,viz!$B$3:$C$1863,2,0)</f>
        <v>1460.15</v>
      </c>
      <c r="E503" s="28">
        <f t="shared" si="7"/>
        <v>1.0479613203651993E-2</v>
      </c>
    </row>
    <row r="504" spans="1:5" x14ac:dyDescent="0.25">
      <c r="A504" s="25">
        <v>501</v>
      </c>
      <c r="B504" s="27">
        <v>41180</v>
      </c>
      <c r="C504" s="25">
        <v>6.2640279531478896E-2</v>
      </c>
      <c r="D504" s="25">
        <f>VLOOKUP(B504,viz!$B$3:$C$1863,2,0)</f>
        <v>1440.67</v>
      </c>
      <c r="E504" s="28">
        <f t="shared" si="7"/>
        <v>1.046237683496818E-2</v>
      </c>
    </row>
    <row r="505" spans="1:5" x14ac:dyDescent="0.25">
      <c r="A505" s="25">
        <v>502</v>
      </c>
      <c r="B505" s="27">
        <v>41187</v>
      </c>
      <c r="C505" s="25">
        <v>6.2633164227008806E-2</v>
      </c>
      <c r="D505" s="25">
        <f>VLOOKUP(B505,viz!$B$3:$C$1863,2,0)</f>
        <v>1460.93</v>
      </c>
      <c r="E505" s="28">
        <f t="shared" si="7"/>
        <v>1.0445194442386516E-2</v>
      </c>
    </row>
    <row r="506" spans="1:5" x14ac:dyDescent="0.25">
      <c r="A506" s="25">
        <v>503</v>
      </c>
      <c r="B506" s="27">
        <v>41194</v>
      </c>
      <c r="C506" s="25">
        <v>6.2626056373119396E-2</v>
      </c>
      <c r="D506" s="25">
        <f>VLOOKUP(B506,viz!$B$3:$C$1863,2,0)</f>
        <v>1428.59</v>
      </c>
      <c r="E506" s="28">
        <f t="shared" si="7"/>
        <v>1.0428030041839171E-2</v>
      </c>
    </row>
    <row r="507" spans="1:5" x14ac:dyDescent="0.25">
      <c r="A507" s="25">
        <v>504</v>
      </c>
      <c r="B507" s="27">
        <v>41201</v>
      </c>
      <c r="C507" s="25">
        <v>6.2618985772132901E-2</v>
      </c>
      <c r="D507" s="25">
        <f>VLOOKUP(B507,viz!$B$3:$C$1863,2,0)</f>
        <v>1433.19</v>
      </c>
      <c r="E507" s="28">
        <f t="shared" si="7"/>
        <v>1.0410955601462242E-2</v>
      </c>
    </row>
    <row r="508" spans="1:5" x14ac:dyDescent="0.25">
      <c r="A508" s="25">
        <v>505</v>
      </c>
      <c r="B508" s="27">
        <v>41208</v>
      </c>
      <c r="C508" s="25">
        <v>6.2611907720565796E-2</v>
      </c>
      <c r="D508" s="25">
        <f>VLOOKUP(B508,viz!$B$3:$C$1863,2,0)</f>
        <v>1411.94</v>
      </c>
      <c r="E508" s="28">
        <f t="shared" si="7"/>
        <v>1.0393863169051163E-2</v>
      </c>
    </row>
    <row r="509" spans="1:5" x14ac:dyDescent="0.25">
      <c r="A509" s="25">
        <v>506</v>
      </c>
      <c r="B509" s="27">
        <v>41215</v>
      </c>
      <c r="C509" s="25">
        <v>6.2604852020740495E-2</v>
      </c>
      <c r="D509" s="25">
        <f>VLOOKUP(B509,viz!$B$3:$C$1863,2,0)</f>
        <v>1414.2</v>
      </c>
      <c r="E509" s="28">
        <f t="shared" si="7"/>
        <v>1.0376824712742467E-2</v>
      </c>
    </row>
    <row r="510" spans="1:5" x14ac:dyDescent="0.25">
      <c r="A510" s="25">
        <v>507</v>
      </c>
      <c r="B510" s="27">
        <v>41222</v>
      </c>
      <c r="C510" s="25">
        <v>6.2597803771495805E-2</v>
      </c>
      <c r="D510" s="25">
        <f>VLOOKUP(B510,viz!$B$3:$C$1863,2,0)</f>
        <v>1379.85</v>
      </c>
      <c r="E510" s="28">
        <f t="shared" si="7"/>
        <v>1.0359804248467924E-2</v>
      </c>
    </row>
    <row r="511" spans="1:5" x14ac:dyDescent="0.25">
      <c r="A511" s="25">
        <v>508</v>
      </c>
      <c r="B511" s="27">
        <v>41229</v>
      </c>
      <c r="C511" s="25">
        <v>6.2590762972831698E-2</v>
      </c>
      <c r="D511" s="25">
        <f>VLOOKUP(B511,viz!$B$3:$C$1863,2,0)</f>
        <v>1359.88</v>
      </c>
      <c r="E511" s="28">
        <f t="shared" si="7"/>
        <v>1.0342801776227461E-2</v>
      </c>
    </row>
    <row r="512" spans="1:5" x14ac:dyDescent="0.25">
      <c r="A512" s="25">
        <v>509</v>
      </c>
      <c r="B512" s="27">
        <v>41236</v>
      </c>
      <c r="C512" s="25">
        <v>6.2583759427070604E-2</v>
      </c>
      <c r="D512" s="25">
        <f>VLOOKUP(B512,viz!$B$3:$C$1863,2,0)</f>
        <v>1409.15</v>
      </c>
      <c r="E512" s="28">
        <f t="shared" si="7"/>
        <v>1.0325889264157652E-2</v>
      </c>
    </row>
    <row r="513" spans="1:5" x14ac:dyDescent="0.25">
      <c r="A513" s="25">
        <v>510</v>
      </c>
      <c r="B513" s="27">
        <v>41243</v>
      </c>
      <c r="C513" s="25">
        <v>6.2576748430728898E-2</v>
      </c>
      <c r="D513" s="25">
        <f>VLOOKUP(B513,viz!$B$3:$C$1863,2,0)</f>
        <v>1416.18</v>
      </c>
      <c r="E513" s="28">
        <f t="shared" si="7"/>
        <v>1.030895876005369E-2</v>
      </c>
    </row>
    <row r="514" spans="1:5" x14ac:dyDescent="0.25">
      <c r="A514" s="25">
        <v>511</v>
      </c>
      <c r="B514" s="27">
        <v>41250</v>
      </c>
      <c r="C514" s="25">
        <v>6.2569767236709595E-2</v>
      </c>
      <c r="D514" s="25">
        <f>VLOOKUP(B514,viz!$B$3:$C$1863,2,0)</f>
        <v>1418.07</v>
      </c>
      <c r="E514" s="28">
        <f t="shared" si="7"/>
        <v>1.0292100224086231E-2</v>
      </c>
    </row>
    <row r="515" spans="1:5" x14ac:dyDescent="0.25">
      <c r="A515" s="25">
        <v>512</v>
      </c>
      <c r="B515" s="27">
        <v>41257</v>
      </c>
      <c r="C515" s="25">
        <v>6.2562793493270902E-2</v>
      </c>
      <c r="D515" s="25">
        <f>VLOOKUP(B515,viz!$B$3:$C$1863,2,0)</f>
        <v>1413.58</v>
      </c>
      <c r="E515" s="28">
        <f t="shared" si="7"/>
        <v>1.0275259680152922E-2</v>
      </c>
    </row>
    <row r="516" spans="1:5" x14ac:dyDescent="0.25">
      <c r="A516" s="25">
        <v>513</v>
      </c>
      <c r="B516" s="27">
        <v>41264</v>
      </c>
      <c r="C516" s="25">
        <v>6.2555842101573902E-2</v>
      </c>
      <c r="D516" s="25">
        <f>VLOOKUP(B516,viz!$B$3:$C$1863,2,0)</f>
        <v>1430.15</v>
      </c>
      <c r="E516" s="28">
        <f t="shared" si="7"/>
        <v>1.0258473112321729E-2</v>
      </c>
    </row>
    <row r="517" spans="1:5" x14ac:dyDescent="0.25">
      <c r="A517" s="25">
        <v>514</v>
      </c>
      <c r="B517" s="27">
        <v>41271</v>
      </c>
      <c r="C517" s="25">
        <v>6.2548883259296403E-2</v>
      </c>
      <c r="D517" s="25">
        <f>VLOOKUP(B517,viz!$B$3:$C$1863,2,0)</f>
        <v>1402.43</v>
      </c>
      <c r="E517" s="28">
        <f t="shared" ref="E517:E580" si="8">(C517-$E$1)/$E$3</f>
        <v>1.0241668552456654E-2</v>
      </c>
    </row>
    <row r="518" spans="1:5" x14ac:dyDescent="0.25">
      <c r="A518" s="25">
        <v>515</v>
      </c>
      <c r="B518" s="27">
        <v>41278</v>
      </c>
      <c r="C518" s="25">
        <v>6.2541961669921903E-2</v>
      </c>
      <c r="D518" s="25">
        <f>VLOOKUP(B518,viz!$B$3:$C$1863,2,0)</f>
        <v>1466.47</v>
      </c>
      <c r="E518" s="28">
        <f t="shared" si="8"/>
        <v>1.0224953952762196E-2</v>
      </c>
    </row>
    <row r="519" spans="1:5" x14ac:dyDescent="0.25">
      <c r="A519" s="25">
        <v>516</v>
      </c>
      <c r="B519" s="27">
        <v>41285</v>
      </c>
      <c r="C519" s="25">
        <v>6.2535040080547305E-2</v>
      </c>
      <c r="D519" s="25">
        <f>VLOOKUP(B519,viz!$B$3:$C$1863,2,0)</f>
        <v>1472.05</v>
      </c>
      <c r="E519" s="28">
        <f t="shared" si="8"/>
        <v>1.0208239353067503E-2</v>
      </c>
    </row>
    <row r="520" spans="1:5" x14ac:dyDescent="0.25">
      <c r="A520" s="25">
        <v>517</v>
      </c>
      <c r="B520" s="27">
        <v>41292</v>
      </c>
      <c r="C520" s="25">
        <v>6.2528155744075803E-2</v>
      </c>
      <c r="D520" s="25">
        <f>VLOOKUP(B520,viz!$B$3:$C$1863,2,0)</f>
        <v>1485.98</v>
      </c>
      <c r="E520" s="28">
        <f t="shared" si="8"/>
        <v>1.0191614713543663E-2</v>
      </c>
    </row>
    <row r="521" spans="1:5" x14ac:dyDescent="0.25">
      <c r="A521" s="25">
        <v>518</v>
      </c>
      <c r="B521" s="27">
        <v>41299</v>
      </c>
      <c r="C521" s="25">
        <v>6.2521249055862399E-2</v>
      </c>
      <c r="D521" s="25">
        <f>VLOOKUP(B521,viz!$B$3:$C$1863,2,0)</f>
        <v>1502.96</v>
      </c>
      <c r="E521" s="28">
        <f t="shared" si="8"/>
        <v>1.0174936097917205E-2</v>
      </c>
    </row>
    <row r="522" spans="1:5" x14ac:dyDescent="0.25">
      <c r="A522" s="25">
        <v>519</v>
      </c>
      <c r="B522" s="27">
        <v>41306</v>
      </c>
      <c r="C522" s="25">
        <v>6.25143572688103E-2</v>
      </c>
      <c r="D522" s="25">
        <f>VLOOKUP(B522,viz!$B$3:$C$1863,2,0)</f>
        <v>1513.17</v>
      </c>
      <c r="E522" s="28">
        <f t="shared" si="8"/>
        <v>1.0158293466359249E-2</v>
      </c>
    </row>
    <row r="523" spans="1:5" x14ac:dyDescent="0.25">
      <c r="A523" s="25">
        <v>520</v>
      </c>
      <c r="B523" s="27">
        <v>41313</v>
      </c>
      <c r="C523" s="25">
        <v>6.2507517635822296E-2</v>
      </c>
      <c r="D523" s="25">
        <f>VLOOKUP(B523,viz!$B$3:$C$1863,2,0)</f>
        <v>1517.93</v>
      </c>
      <c r="E523" s="28">
        <f t="shared" si="8"/>
        <v>1.0141776779039909E-2</v>
      </c>
    </row>
    <row r="524" spans="1:5" x14ac:dyDescent="0.25">
      <c r="A524" s="25">
        <v>521</v>
      </c>
      <c r="B524" s="27">
        <v>41320</v>
      </c>
      <c r="C524" s="25">
        <v>6.2500670552253695E-2</v>
      </c>
      <c r="D524" s="25">
        <f>VLOOKUP(B524,viz!$B$3:$C$1863,2,0)</f>
        <v>1519.79</v>
      </c>
      <c r="E524" s="28">
        <f t="shared" si="8"/>
        <v>1.0125242099686451E-2</v>
      </c>
    </row>
    <row r="525" spans="1:5" x14ac:dyDescent="0.25">
      <c r="A525" s="25">
        <v>522</v>
      </c>
      <c r="B525" s="27">
        <v>41327</v>
      </c>
      <c r="C525" s="25">
        <v>6.2493845820426899E-2</v>
      </c>
      <c r="D525" s="25">
        <f>VLOOKUP(B525,viz!$B$3:$C$1863,2,0)</f>
        <v>1515.6</v>
      </c>
      <c r="E525" s="28">
        <f t="shared" si="8"/>
        <v>1.0108761396435378E-2</v>
      </c>
    </row>
    <row r="526" spans="1:5" x14ac:dyDescent="0.25">
      <c r="A526" s="25">
        <v>523</v>
      </c>
      <c r="B526" s="27">
        <v>41334</v>
      </c>
      <c r="C526" s="25">
        <v>6.22349791228771E-2</v>
      </c>
      <c r="D526" s="25">
        <f>VLOOKUP(B526,viz!$B$3:$C$1863,2,0)</f>
        <v>1518.2</v>
      </c>
      <c r="E526" s="28">
        <f t="shared" si="8"/>
        <v>9.4836371670623636E-3</v>
      </c>
    </row>
    <row r="527" spans="1:5" x14ac:dyDescent="0.25">
      <c r="A527" s="25">
        <v>524</v>
      </c>
      <c r="B527" s="27">
        <v>41341</v>
      </c>
      <c r="C527" s="25">
        <v>6.2228515744209303E-2</v>
      </c>
      <c r="D527" s="25">
        <f>VLOOKUP(B527,viz!$B$3:$C$1863,2,0)</f>
        <v>1551.18</v>
      </c>
      <c r="E527" s="28">
        <f t="shared" si="8"/>
        <v>9.4680290774660763E-3</v>
      </c>
    </row>
    <row r="528" spans="1:5" x14ac:dyDescent="0.25">
      <c r="A528" s="25">
        <v>525</v>
      </c>
      <c r="B528" s="27">
        <v>41348</v>
      </c>
      <c r="C528" s="25">
        <v>6.2222030013799702E-2</v>
      </c>
      <c r="D528" s="25">
        <f>VLOOKUP(B528,viz!$B$3:$C$1863,2,0)</f>
        <v>1560.7</v>
      </c>
      <c r="E528" s="28">
        <f t="shared" si="8"/>
        <v>9.4523670117674027E-3</v>
      </c>
    </row>
    <row r="529" spans="1:5" x14ac:dyDescent="0.25">
      <c r="A529" s="25">
        <v>526</v>
      </c>
      <c r="B529" s="27">
        <v>41355</v>
      </c>
      <c r="C529" s="25">
        <v>6.22155852615833E-2</v>
      </c>
      <c r="D529" s="25">
        <f>VLOOKUP(B529,viz!$B$3:$C$1863,2,0)</f>
        <v>1556.89</v>
      </c>
      <c r="E529" s="28">
        <f t="shared" si="8"/>
        <v>9.4368039022561731E-3</v>
      </c>
    </row>
    <row r="530" spans="1:5" x14ac:dyDescent="0.25">
      <c r="A530" s="25">
        <v>527</v>
      </c>
      <c r="B530" s="27">
        <v>41362</v>
      </c>
      <c r="C530" s="25">
        <v>6.22091479599476E-2</v>
      </c>
      <c r="D530" s="25">
        <f>VLOOKUP(B530,viz!$B$3:$C$1863,2,0)</f>
        <v>1569.19</v>
      </c>
      <c r="E530" s="28">
        <f t="shared" si="8"/>
        <v>9.421258784779311E-3</v>
      </c>
    </row>
    <row r="531" spans="1:5" x14ac:dyDescent="0.25">
      <c r="A531" s="25">
        <v>528</v>
      </c>
      <c r="B531" s="27">
        <v>41369</v>
      </c>
      <c r="C531" s="25">
        <v>6.2202725559473003E-2</v>
      </c>
      <c r="D531" s="25">
        <f>VLOOKUP(B531,viz!$B$3:$C$1863,2,0)</f>
        <v>1553.28</v>
      </c>
      <c r="E531" s="28">
        <f t="shared" si="8"/>
        <v>9.4057496513704642E-3</v>
      </c>
    </row>
    <row r="532" spans="1:5" x14ac:dyDescent="0.25">
      <c r="A532" s="25">
        <v>529</v>
      </c>
      <c r="B532" s="27">
        <v>41376</v>
      </c>
      <c r="C532" s="25">
        <v>6.2196299433708198E-2</v>
      </c>
      <c r="D532" s="25">
        <f>VLOOKUP(B532,viz!$B$3:$C$1863,2,0)</f>
        <v>1588.85</v>
      </c>
      <c r="E532" s="28">
        <f t="shared" si="8"/>
        <v>9.3902315219447779E-3</v>
      </c>
    </row>
    <row r="533" spans="1:5" x14ac:dyDescent="0.25">
      <c r="A533" s="25">
        <v>530</v>
      </c>
      <c r="B533" s="27">
        <v>41383</v>
      </c>
      <c r="C533" s="25">
        <v>6.2189903110265697E-2</v>
      </c>
      <c r="D533" s="25">
        <f>VLOOKUP(B533,viz!$B$3:$C$1863,2,0)</f>
        <v>1555.25</v>
      </c>
      <c r="E533" s="28">
        <f t="shared" si="8"/>
        <v>9.3747853606553581E-3</v>
      </c>
    </row>
    <row r="534" spans="1:5" x14ac:dyDescent="0.25">
      <c r="A534" s="25">
        <v>531</v>
      </c>
      <c r="B534" s="27">
        <v>41390</v>
      </c>
      <c r="C534" s="25">
        <v>6.21835067868233E-2</v>
      </c>
      <c r="D534" s="25">
        <f>VLOOKUP(B534,viz!$B$3:$C$1863,2,0)</f>
        <v>1582.24</v>
      </c>
      <c r="E534" s="28">
        <f t="shared" si="8"/>
        <v>9.359339199366188E-3</v>
      </c>
    </row>
    <row r="535" spans="1:5" x14ac:dyDescent="0.25">
      <c r="A535" s="25">
        <v>532</v>
      </c>
      <c r="B535" s="27">
        <v>41397</v>
      </c>
      <c r="C535" s="25">
        <v>6.21771439909935E-2</v>
      </c>
      <c r="D535" s="25">
        <f>VLOOKUP(B535,viz!$B$3:$C$1863,2,0)</f>
        <v>1614.42</v>
      </c>
      <c r="E535" s="28">
        <f t="shared" si="8"/>
        <v>9.3439740022303267E-3</v>
      </c>
    </row>
    <row r="536" spans="1:5" x14ac:dyDescent="0.25">
      <c r="A536" s="25">
        <v>533</v>
      </c>
      <c r="B536" s="27">
        <v>41404</v>
      </c>
      <c r="C536" s="25">
        <v>6.2170788645744303E-2</v>
      </c>
      <c r="D536" s="25">
        <f>VLOOKUP(B536,viz!$B$3:$C$1863,2,0)</f>
        <v>1633.7</v>
      </c>
      <c r="E536" s="28">
        <f t="shared" si="8"/>
        <v>9.3286267971286006E-3</v>
      </c>
    </row>
    <row r="537" spans="1:5" x14ac:dyDescent="0.25">
      <c r="A537" s="25">
        <v>534</v>
      </c>
      <c r="B537" s="27">
        <v>41411</v>
      </c>
      <c r="C537" s="25">
        <v>6.2164418399334002E-2</v>
      </c>
      <c r="D537" s="25">
        <f>VLOOKUP(B537,viz!$B$3:$C$1863,2,0)</f>
        <v>1667.47</v>
      </c>
      <c r="E537" s="28">
        <f t="shared" si="8"/>
        <v>9.3132436079588557E-3</v>
      </c>
    </row>
    <row r="538" spans="1:5" x14ac:dyDescent="0.25">
      <c r="A538" s="25">
        <v>535</v>
      </c>
      <c r="B538" s="27">
        <v>41418</v>
      </c>
      <c r="C538" s="25">
        <v>6.2158081680536298E-2</v>
      </c>
      <c r="D538" s="25">
        <f>VLOOKUP(B538,viz!$B$3:$C$1863,2,0)</f>
        <v>1649.6</v>
      </c>
      <c r="E538" s="28">
        <f t="shared" si="8"/>
        <v>9.2979413829424214E-3</v>
      </c>
    </row>
    <row r="539" spans="1:5" x14ac:dyDescent="0.25">
      <c r="A539" s="25">
        <v>536</v>
      </c>
      <c r="B539" s="27">
        <v>41425</v>
      </c>
      <c r="C539" s="25">
        <v>6.2151759862899801E-2</v>
      </c>
      <c r="D539" s="25">
        <f>VLOOKUP(B539,viz!$B$3:$C$1863,2,0)</f>
        <v>1630.74</v>
      </c>
      <c r="E539" s="28">
        <f t="shared" si="8"/>
        <v>9.2826751419942521E-3</v>
      </c>
    </row>
    <row r="540" spans="1:5" x14ac:dyDescent="0.25">
      <c r="A540" s="25">
        <v>537</v>
      </c>
      <c r="B540" s="27">
        <v>41432</v>
      </c>
      <c r="C540" s="25">
        <v>6.2145438045263297E-2</v>
      </c>
      <c r="D540" s="25">
        <f>VLOOKUP(B540,viz!$B$3:$C$1863,2,0)</f>
        <v>1643.38</v>
      </c>
      <c r="E540" s="28">
        <f t="shared" si="8"/>
        <v>9.2674089010460672E-3</v>
      </c>
    </row>
    <row r="541" spans="1:5" x14ac:dyDescent="0.25">
      <c r="A541" s="25">
        <v>538</v>
      </c>
      <c r="B541" s="27">
        <v>41439</v>
      </c>
      <c r="C541" s="25">
        <v>6.2139153480529799E-2</v>
      </c>
      <c r="D541" s="25">
        <f>VLOOKUP(B541,viz!$B$3:$C$1863,2,0)</f>
        <v>1626.73</v>
      </c>
      <c r="E541" s="28">
        <f t="shared" si="8"/>
        <v>9.252232620268518E-3</v>
      </c>
    </row>
    <row r="542" spans="1:5" x14ac:dyDescent="0.25">
      <c r="A542" s="25">
        <v>539</v>
      </c>
      <c r="B542" s="27">
        <v>41446</v>
      </c>
      <c r="C542" s="25">
        <v>6.2132857739925398E-2</v>
      </c>
      <c r="D542" s="25">
        <f>VLOOKUP(B542,viz!$B$3:$C$1863,2,0)</f>
        <v>1592.43</v>
      </c>
      <c r="E542" s="28">
        <f t="shared" si="8"/>
        <v>9.2370293514397756E-3</v>
      </c>
    </row>
    <row r="543" spans="1:5" x14ac:dyDescent="0.25">
      <c r="A543" s="25">
        <v>540</v>
      </c>
      <c r="B543" s="27">
        <v>41453</v>
      </c>
      <c r="C543" s="25">
        <v>6.21265731751919E-2</v>
      </c>
      <c r="D543" s="25">
        <f>VLOOKUP(B543,viz!$B$3:$C$1863,2,0)</f>
        <v>1606.28</v>
      </c>
      <c r="E543" s="28">
        <f t="shared" si="8"/>
        <v>9.2218530706622247E-3</v>
      </c>
    </row>
    <row r="544" spans="1:5" x14ac:dyDescent="0.25">
      <c r="A544" s="25">
        <v>541</v>
      </c>
      <c r="B544" s="27">
        <v>41460</v>
      </c>
      <c r="C544" s="25">
        <v>6.2120314687490498E-2</v>
      </c>
      <c r="D544" s="25">
        <f>VLOOKUP(B544,viz!$B$3:$C$1863,2,0)</f>
        <v>1631.89</v>
      </c>
      <c r="E544" s="28">
        <f t="shared" si="8"/>
        <v>9.2067397620041007E-3</v>
      </c>
    </row>
    <row r="545" spans="1:5" x14ac:dyDescent="0.25">
      <c r="A545" s="25">
        <v>542</v>
      </c>
      <c r="B545" s="27">
        <v>41467</v>
      </c>
      <c r="C545" s="25">
        <v>6.2114037573337597E-2</v>
      </c>
      <c r="D545" s="25">
        <f>VLOOKUP(B545,viz!$B$3:$C$1863,2,0)</f>
        <v>1680.19</v>
      </c>
      <c r="E545" s="28">
        <f t="shared" si="8"/>
        <v>9.1915814732606658E-3</v>
      </c>
    </row>
    <row r="546" spans="1:5" x14ac:dyDescent="0.25">
      <c r="A546" s="25">
        <v>543</v>
      </c>
      <c r="B546" s="27">
        <v>41474</v>
      </c>
      <c r="C546" s="25">
        <v>6.2107820063829401E-2</v>
      </c>
      <c r="D546" s="25">
        <f>VLOOKUP(B546,viz!$B$3:$C$1863,2,0)</f>
        <v>1692.09</v>
      </c>
      <c r="E546" s="28">
        <f t="shared" si="8"/>
        <v>9.1765671207899996E-3</v>
      </c>
    </row>
    <row r="547" spans="1:5" x14ac:dyDescent="0.25">
      <c r="A547" s="25">
        <v>544</v>
      </c>
      <c r="B547" s="27">
        <v>41481</v>
      </c>
      <c r="C547" s="25">
        <v>6.2101595103740699E-2</v>
      </c>
      <c r="D547" s="25">
        <f>VLOOKUP(B547,viz!$B$3:$C$1863,2,0)</f>
        <v>1691.65</v>
      </c>
      <c r="E547" s="28">
        <f t="shared" si="8"/>
        <v>9.1615347762854359E-3</v>
      </c>
    </row>
    <row r="548" spans="1:5" x14ac:dyDescent="0.25">
      <c r="A548" s="25">
        <v>545</v>
      </c>
      <c r="B548" s="27">
        <v>41488</v>
      </c>
      <c r="C548" s="25">
        <v>6.2095358967781102E-2</v>
      </c>
      <c r="D548" s="25">
        <f>VLOOKUP(B548,viz!$B$3:$C$1863,2,0)</f>
        <v>1709.67</v>
      </c>
      <c r="E548" s="28">
        <f t="shared" si="8"/>
        <v>9.1464754437296947E-3</v>
      </c>
    </row>
    <row r="549" spans="1:5" x14ac:dyDescent="0.25">
      <c r="A549" s="25">
        <v>546</v>
      </c>
      <c r="B549" s="27">
        <v>41495</v>
      </c>
      <c r="C549" s="25">
        <v>6.2089167535305002E-2</v>
      </c>
      <c r="D549" s="25">
        <f>VLOOKUP(B549,viz!$B$3:$C$1863,2,0)</f>
        <v>1691.42</v>
      </c>
      <c r="E549" s="28">
        <f t="shared" si="8"/>
        <v>9.1315240633784538E-3</v>
      </c>
    </row>
    <row r="550" spans="1:5" x14ac:dyDescent="0.25">
      <c r="A550" s="25">
        <v>547</v>
      </c>
      <c r="B550" s="27">
        <v>41502</v>
      </c>
      <c r="C550" s="25">
        <v>6.20829612016678E-2</v>
      </c>
      <c r="D550" s="25">
        <f>VLOOKUP(B550,viz!$B$3:$C$1863,2,0)</f>
        <v>1655.83</v>
      </c>
      <c r="E550" s="28">
        <f t="shared" si="8"/>
        <v>9.1165366989591975E-3</v>
      </c>
    </row>
    <row r="551" spans="1:5" x14ac:dyDescent="0.25">
      <c r="A551" s="25">
        <v>548</v>
      </c>
      <c r="B551" s="27">
        <v>41509</v>
      </c>
      <c r="C551" s="25">
        <v>6.20767883956432E-2</v>
      </c>
      <c r="D551" s="25">
        <f>VLOOKUP(B551,viz!$B$3:$C$1863,2,0)</f>
        <v>1663.5</v>
      </c>
      <c r="E551" s="28">
        <f t="shared" si="8"/>
        <v>9.1016302986932657E-3</v>
      </c>
    </row>
    <row r="552" spans="1:5" x14ac:dyDescent="0.25">
      <c r="A552" s="25">
        <v>549</v>
      </c>
      <c r="B552" s="27">
        <v>41516</v>
      </c>
      <c r="C552" s="25">
        <v>6.2070604413747801E-2</v>
      </c>
      <c r="D552" s="25">
        <f>VLOOKUP(B552,viz!$B$3:$C$1863,2,0)</f>
        <v>1632.97</v>
      </c>
      <c r="E552" s="28">
        <f t="shared" si="8"/>
        <v>9.0866969103763941E-3</v>
      </c>
    </row>
    <row r="553" spans="1:5" x14ac:dyDescent="0.25">
      <c r="A553" s="25">
        <v>550</v>
      </c>
      <c r="B553" s="27">
        <v>41523</v>
      </c>
      <c r="C553" s="25">
        <v>6.2064453959464999E-2</v>
      </c>
      <c r="D553" s="25">
        <f>VLOOKUP(B553,viz!$B$3:$C$1863,2,0)</f>
        <v>1655.17</v>
      </c>
      <c r="E553" s="28">
        <f t="shared" si="8"/>
        <v>9.0718444862128295E-3</v>
      </c>
    </row>
    <row r="554" spans="1:5" x14ac:dyDescent="0.25">
      <c r="A554" s="25">
        <v>551</v>
      </c>
      <c r="B554" s="27">
        <v>41530</v>
      </c>
      <c r="C554" s="25">
        <v>6.2058314681053203E-2</v>
      </c>
      <c r="D554" s="25">
        <f>VLOOKUP(B554,viz!$B$3:$C$1863,2,0)</f>
        <v>1687.99</v>
      </c>
      <c r="E554" s="28">
        <f t="shared" si="8"/>
        <v>9.0570190501007078E-3</v>
      </c>
    </row>
    <row r="555" spans="1:5" x14ac:dyDescent="0.25">
      <c r="A555" s="25">
        <v>552</v>
      </c>
      <c r="B555" s="27">
        <v>41537</v>
      </c>
      <c r="C555" s="25">
        <v>6.2052160501480103E-2</v>
      </c>
      <c r="D555" s="25">
        <f>VLOOKUP(B555,viz!$B$3:$C$1863,2,0)</f>
        <v>1709.91</v>
      </c>
      <c r="E555" s="28">
        <f t="shared" si="8"/>
        <v>9.0421576299200852E-3</v>
      </c>
    </row>
    <row r="556" spans="1:5" x14ac:dyDescent="0.25">
      <c r="A556" s="25">
        <v>553</v>
      </c>
      <c r="B556" s="27">
        <v>41544</v>
      </c>
      <c r="C556" s="25">
        <v>6.204604357481E-2</v>
      </c>
      <c r="D556" s="25">
        <f>VLOOKUP(B556,viz!$B$3:$C$1863,2,0)</f>
        <v>1691.75</v>
      </c>
      <c r="E556" s="28">
        <f t="shared" si="8"/>
        <v>9.0273861699100809E-3</v>
      </c>
    </row>
    <row r="557" spans="1:5" x14ac:dyDescent="0.25">
      <c r="A557" s="25">
        <v>554</v>
      </c>
      <c r="B557" s="27">
        <v>41551</v>
      </c>
      <c r="C557" s="25">
        <v>6.2039941549301099E-2</v>
      </c>
      <c r="D557" s="25">
        <f>VLOOKUP(B557,viz!$B$3:$C$1863,2,0)</f>
        <v>1690.5</v>
      </c>
      <c r="E557" s="28">
        <f t="shared" si="8"/>
        <v>9.012650693968326E-3</v>
      </c>
    </row>
    <row r="558" spans="1:5" x14ac:dyDescent="0.25">
      <c r="A558" s="25">
        <v>555</v>
      </c>
      <c r="B558" s="27">
        <v>41558</v>
      </c>
      <c r="C558" s="25">
        <v>6.2033846974372898E-2</v>
      </c>
      <c r="D558" s="25">
        <f>VLOOKUP(B558,viz!$B$3:$C$1863,2,0)</f>
        <v>1703.2</v>
      </c>
      <c r="E558" s="28">
        <f t="shared" si="8"/>
        <v>8.9979332100609405E-3</v>
      </c>
    </row>
    <row r="559" spans="1:5" x14ac:dyDescent="0.25">
      <c r="A559" s="25">
        <v>556</v>
      </c>
      <c r="B559" s="27">
        <v>41565</v>
      </c>
      <c r="C559" s="25">
        <v>6.2027756124734899E-2</v>
      </c>
      <c r="D559" s="25">
        <f>VLOOKUP(B559,viz!$B$3:$C$1863,2,0)</f>
        <v>1744.5</v>
      </c>
      <c r="E559" s="28">
        <f t="shared" si="8"/>
        <v>8.983224722170377E-3</v>
      </c>
    </row>
    <row r="560" spans="1:5" x14ac:dyDescent="0.25">
      <c r="A560" s="25">
        <v>557</v>
      </c>
      <c r="B560" s="27">
        <v>41572</v>
      </c>
      <c r="C560" s="25">
        <v>6.20216652750969E-2</v>
      </c>
      <c r="D560" s="25">
        <f>VLOOKUP(B560,viz!$B$3:$C$1863,2,0)</f>
        <v>1759.77</v>
      </c>
      <c r="E560" s="28">
        <f t="shared" si="8"/>
        <v>8.9685162342798153E-3</v>
      </c>
    </row>
    <row r="561" spans="1:5" x14ac:dyDescent="0.25">
      <c r="A561" s="25">
        <v>558</v>
      </c>
      <c r="B561" s="27">
        <v>41579</v>
      </c>
      <c r="C561" s="25">
        <v>6.2015607953071601E-2</v>
      </c>
      <c r="D561" s="25">
        <f>VLOOKUP(B561,viz!$B$3:$C$1863,2,0)</f>
        <v>1761.64</v>
      </c>
      <c r="E561" s="28">
        <f t="shared" si="8"/>
        <v>8.9538887105428122E-3</v>
      </c>
    </row>
    <row r="562" spans="1:5" x14ac:dyDescent="0.25">
      <c r="A562" s="25">
        <v>559</v>
      </c>
      <c r="B562" s="27">
        <v>41586</v>
      </c>
      <c r="C562" s="25">
        <v>6.2009546905755997E-2</v>
      </c>
      <c r="D562" s="25">
        <f>VLOOKUP(B562,viz!$B$3:$C$1863,2,0)</f>
        <v>1770.61</v>
      </c>
      <c r="E562" s="28">
        <f t="shared" si="8"/>
        <v>8.9392521907887337E-3</v>
      </c>
    </row>
    <row r="563" spans="1:5" x14ac:dyDescent="0.25">
      <c r="A563" s="25">
        <v>560</v>
      </c>
      <c r="B563" s="27">
        <v>41593</v>
      </c>
      <c r="C563" s="25">
        <v>6.2003519386053099E-2</v>
      </c>
      <c r="D563" s="25">
        <f>VLOOKUP(B563,viz!$B$3:$C$1863,2,0)</f>
        <v>1798.18</v>
      </c>
      <c r="E563" s="28">
        <f t="shared" si="8"/>
        <v>8.9246966351882312E-3</v>
      </c>
    </row>
    <row r="564" spans="1:5" x14ac:dyDescent="0.25">
      <c r="A564" s="25">
        <v>561</v>
      </c>
      <c r="B564" s="27">
        <v>41600</v>
      </c>
      <c r="C564" s="25">
        <v>6.1997476965189001E-2</v>
      </c>
      <c r="D564" s="25">
        <f>VLOOKUP(B564,viz!$B$3:$C$1863,2,0)</f>
        <v>1804.76</v>
      </c>
      <c r="E564" s="28">
        <f t="shared" si="8"/>
        <v>8.9101050955194792E-3</v>
      </c>
    </row>
    <row r="565" spans="1:5" x14ac:dyDescent="0.25">
      <c r="A565" s="25">
        <v>562</v>
      </c>
      <c r="B565" s="27">
        <v>41607</v>
      </c>
      <c r="C565" s="25">
        <v>6.1991468071937603E-2</v>
      </c>
      <c r="D565" s="25">
        <f>VLOOKUP(B565,viz!$B$3:$C$1863,2,0)</f>
        <v>1805.81</v>
      </c>
      <c r="E565" s="28">
        <f t="shared" si="8"/>
        <v>8.8955945200042859E-3</v>
      </c>
    </row>
    <row r="566" spans="1:5" x14ac:dyDescent="0.25">
      <c r="A566" s="25">
        <v>563</v>
      </c>
      <c r="B566" s="27">
        <v>41614</v>
      </c>
      <c r="C566" s="25">
        <v>6.1985466629266697E-2</v>
      </c>
      <c r="D566" s="25">
        <f>VLOOKUP(B566,viz!$B$3:$C$1863,2,0)</f>
        <v>1805.09</v>
      </c>
      <c r="E566" s="28">
        <f t="shared" si="8"/>
        <v>8.8811019365229588E-3</v>
      </c>
    </row>
    <row r="567" spans="1:5" x14ac:dyDescent="0.25">
      <c r="A567" s="25">
        <v>564</v>
      </c>
      <c r="B567" s="27">
        <v>41621</v>
      </c>
      <c r="C567" s="25">
        <v>6.1979465186595903E-2</v>
      </c>
      <c r="D567" s="25">
        <f>VLOOKUP(B567,viz!$B$3:$C$1863,2,0)</f>
        <v>1775.32</v>
      </c>
      <c r="E567" s="28">
        <f t="shared" si="8"/>
        <v>8.8666093530418988E-3</v>
      </c>
    </row>
    <row r="568" spans="1:5" x14ac:dyDescent="0.25">
      <c r="A568" s="25">
        <v>565</v>
      </c>
      <c r="B568" s="27">
        <v>41628</v>
      </c>
      <c r="C568" s="25">
        <v>0.33924973011016801</v>
      </c>
      <c r="D568" s="25">
        <f>VLOOKUP(B568,viz!$B$3:$C$1863,2,0)</f>
        <v>1818.32</v>
      </c>
      <c r="E568" s="28">
        <f t="shared" si="8"/>
        <v>0.67843269231763836</v>
      </c>
    </row>
    <row r="569" spans="1:5" x14ac:dyDescent="0.25">
      <c r="A569" s="25">
        <v>566</v>
      </c>
      <c r="B569" s="27">
        <v>41635</v>
      </c>
      <c r="C569" s="25">
        <v>0.33924573659896901</v>
      </c>
      <c r="D569" s="25">
        <f>VLOOKUP(B569,viz!$B$3:$C$1863,2,0)</f>
        <v>1841.4</v>
      </c>
      <c r="E569" s="28">
        <f t="shared" si="8"/>
        <v>0.67842304858735403</v>
      </c>
    </row>
    <row r="570" spans="1:5" x14ac:dyDescent="0.25">
      <c r="A570" s="25">
        <v>567</v>
      </c>
      <c r="B570" s="27">
        <v>41642</v>
      </c>
      <c r="C570" s="25">
        <v>0.339241772890091</v>
      </c>
      <c r="D570" s="25">
        <f>VLOOKUP(B570,viz!$B$3:$C$1863,2,0)</f>
        <v>1831.37</v>
      </c>
      <c r="E570" s="28">
        <f t="shared" si="8"/>
        <v>0.67841347682520281</v>
      </c>
    </row>
    <row r="571" spans="1:5" x14ac:dyDescent="0.25">
      <c r="A571" s="25">
        <v>568</v>
      </c>
      <c r="B571" s="27">
        <v>41649</v>
      </c>
      <c r="C571" s="25">
        <v>0.33923777937889099</v>
      </c>
      <c r="D571" s="25">
        <f>VLOOKUP(B571,viz!$B$3:$C$1863,2,0)</f>
        <v>1842.37</v>
      </c>
      <c r="E571" s="28">
        <f t="shared" si="8"/>
        <v>0.67840383309491603</v>
      </c>
    </row>
    <row r="572" spans="1:5" x14ac:dyDescent="0.25">
      <c r="A572" s="25">
        <v>569</v>
      </c>
      <c r="B572" s="27">
        <v>41656</v>
      </c>
      <c r="C572" s="25">
        <v>0.33923381567001298</v>
      </c>
      <c r="D572" s="25">
        <f>VLOOKUP(B572,viz!$B$3:$C$1863,2,0)</f>
        <v>1838.7</v>
      </c>
      <c r="E572" s="28">
        <f t="shared" si="8"/>
        <v>0.67839426133276481</v>
      </c>
    </row>
    <row r="573" spans="1:5" x14ac:dyDescent="0.25">
      <c r="A573" s="25">
        <v>570</v>
      </c>
      <c r="B573" s="27">
        <v>41663</v>
      </c>
      <c r="C573" s="25">
        <v>0.33922982215881298</v>
      </c>
      <c r="D573" s="25">
        <f>VLOOKUP(B573,viz!$B$3:$C$1863,2,0)</f>
        <v>1790.29</v>
      </c>
      <c r="E573" s="28">
        <f t="shared" si="8"/>
        <v>0.67838461760247804</v>
      </c>
    </row>
    <row r="574" spans="1:5" x14ac:dyDescent="0.25">
      <c r="A574" s="25">
        <v>571</v>
      </c>
      <c r="B574" s="27">
        <v>41670</v>
      </c>
      <c r="C574" s="25">
        <v>0.26480871438980103</v>
      </c>
      <c r="D574" s="25">
        <f>VLOOKUP(B574,viz!$B$3:$C$1863,2,0)</f>
        <v>1782.59</v>
      </c>
      <c r="E574" s="28">
        <f t="shared" si="8"/>
        <v>0.49866880987777035</v>
      </c>
    </row>
    <row r="575" spans="1:5" x14ac:dyDescent="0.25">
      <c r="A575" s="25">
        <v>572</v>
      </c>
      <c r="B575" s="27">
        <v>41677</v>
      </c>
      <c r="C575" s="25">
        <v>0.24289815127849601</v>
      </c>
      <c r="D575" s="25">
        <f>VLOOKUP(B575,viz!$B$3:$C$1863,2,0)</f>
        <v>1797.02</v>
      </c>
      <c r="E575" s="28">
        <f t="shared" si="8"/>
        <v>0.44575808783540155</v>
      </c>
    </row>
    <row r="576" spans="1:5" x14ac:dyDescent="0.25">
      <c r="A576" s="25">
        <v>573</v>
      </c>
      <c r="B576" s="27">
        <v>41684</v>
      </c>
      <c r="C576" s="25">
        <v>0.225309893488884</v>
      </c>
      <c r="D576" s="25">
        <f>VLOOKUP(B576,viz!$B$3:$C$1863,2,0)</f>
        <v>1838.63</v>
      </c>
      <c r="E576" s="28">
        <f t="shared" si="8"/>
        <v>0.40328508454524281</v>
      </c>
    </row>
    <row r="577" spans="1:5" x14ac:dyDescent="0.25">
      <c r="A577" s="25">
        <v>574</v>
      </c>
      <c r="B577" s="27">
        <v>41691</v>
      </c>
      <c r="C577" s="25">
        <v>0.210875824093819</v>
      </c>
      <c r="D577" s="25">
        <f>VLOOKUP(B577,viz!$B$3:$C$1863,2,0)</f>
        <v>1836.25</v>
      </c>
      <c r="E577" s="28">
        <f t="shared" si="8"/>
        <v>0.36842897291438759</v>
      </c>
    </row>
    <row r="578" spans="1:5" x14ac:dyDescent="0.25">
      <c r="A578" s="25">
        <v>575</v>
      </c>
      <c r="B578" s="27">
        <v>41698</v>
      </c>
      <c r="C578" s="25">
        <v>0.19881285727024101</v>
      </c>
      <c r="D578" s="25">
        <f>VLOOKUP(B578,viz!$B$3:$C$1863,2,0)</f>
        <v>1859.45</v>
      </c>
      <c r="E578" s="28">
        <f t="shared" si="8"/>
        <v>0.33929871818901569</v>
      </c>
    </row>
    <row r="579" spans="1:5" x14ac:dyDescent="0.25">
      <c r="A579" s="25">
        <v>576</v>
      </c>
      <c r="B579" s="27">
        <v>41705</v>
      </c>
      <c r="C579" s="25">
        <v>0.18857704102993</v>
      </c>
      <c r="D579" s="25">
        <f>VLOOKUP(B579,viz!$B$3:$C$1863,2,0)</f>
        <v>1878.04</v>
      </c>
      <c r="E579" s="28">
        <f t="shared" si="8"/>
        <v>0.31458075794232432</v>
      </c>
    </row>
    <row r="580" spans="1:5" x14ac:dyDescent="0.25">
      <c r="A580" s="25">
        <v>577</v>
      </c>
      <c r="B580" s="27">
        <v>41712</v>
      </c>
      <c r="C580" s="25">
        <v>0.140518307685852</v>
      </c>
      <c r="D580" s="25">
        <f>VLOOKUP(B580,viz!$B$3:$C$1863,2,0)</f>
        <v>1841.13</v>
      </c>
      <c r="E580" s="28">
        <f t="shared" si="8"/>
        <v>0.19852612854921517</v>
      </c>
    </row>
    <row r="581" spans="1:5" x14ac:dyDescent="0.25">
      <c r="A581" s="25">
        <v>578</v>
      </c>
      <c r="B581" s="27">
        <v>41719</v>
      </c>
      <c r="C581" s="25">
        <v>0.135400965809822</v>
      </c>
      <c r="D581" s="25">
        <f>VLOOKUP(B581,viz!$B$3:$C$1863,2,0)</f>
        <v>1866.52</v>
      </c>
      <c r="E581" s="28">
        <f t="shared" ref="E581:E644" si="9">(C581-$E$1)/$E$3</f>
        <v>0.1861685158204627</v>
      </c>
    </row>
    <row r="582" spans="1:5" x14ac:dyDescent="0.25">
      <c r="A582" s="25">
        <v>579</v>
      </c>
      <c r="B582" s="27">
        <v>41726</v>
      </c>
      <c r="C582" s="25">
        <v>6.1874307692050899E-2</v>
      </c>
      <c r="D582" s="25">
        <f>VLOOKUP(B582,viz!$B$3:$C$1863,2,0)</f>
        <v>1857.62</v>
      </c>
      <c r="E582" s="28">
        <f t="shared" si="9"/>
        <v>8.6126697835165588E-3</v>
      </c>
    </row>
    <row r="583" spans="1:5" x14ac:dyDescent="0.25">
      <c r="A583" s="25">
        <v>580</v>
      </c>
      <c r="B583" s="27">
        <v>41733</v>
      </c>
      <c r="C583" s="25">
        <v>6.1869811266660697E-2</v>
      </c>
      <c r="D583" s="25">
        <f>VLOOKUP(B583,viz!$B$3:$C$1863,2,0)</f>
        <v>1865.09</v>
      </c>
      <c r="E583" s="28">
        <f t="shared" si="9"/>
        <v>8.6018115909271362E-3</v>
      </c>
    </row>
    <row r="584" spans="1:5" x14ac:dyDescent="0.25">
      <c r="A584" s="25">
        <v>581</v>
      </c>
      <c r="B584" s="27">
        <v>41740</v>
      </c>
      <c r="C584" s="25">
        <v>6.1865430325269699E-2</v>
      </c>
      <c r="D584" s="25">
        <f>VLOOKUP(B584,viz!$B$3:$C$1863,2,0)</f>
        <v>1815.69</v>
      </c>
      <c r="E584" s="28">
        <f t="shared" si="9"/>
        <v>8.5912322748664099E-3</v>
      </c>
    </row>
    <row r="585" spans="1:5" x14ac:dyDescent="0.25">
      <c r="A585" s="25">
        <v>582</v>
      </c>
      <c r="B585" s="27">
        <v>41747</v>
      </c>
      <c r="C585" s="25">
        <v>6.1865095049142803E-2</v>
      </c>
      <c r="D585" s="25">
        <f>VLOOKUP(B585,viz!$B$3:$C$1863,2,0)</f>
        <v>1864.85</v>
      </c>
      <c r="E585" s="28">
        <f t="shared" si="9"/>
        <v>8.5904226333310667E-3</v>
      </c>
    </row>
    <row r="586" spans="1:5" x14ac:dyDescent="0.25">
      <c r="A586" s="25">
        <v>583</v>
      </c>
      <c r="B586" s="27">
        <v>41754</v>
      </c>
      <c r="C586" s="25">
        <v>6.1859298497438403E-2</v>
      </c>
      <c r="D586" s="25">
        <f>VLOOKUP(B586,viz!$B$3:$C$1863,2,0)</f>
        <v>1863.4</v>
      </c>
      <c r="E586" s="28">
        <f t="shared" si="9"/>
        <v>8.5764248307881701E-3</v>
      </c>
    </row>
    <row r="587" spans="1:5" x14ac:dyDescent="0.25">
      <c r="A587" s="25">
        <v>584</v>
      </c>
      <c r="B587" s="27">
        <v>41761</v>
      </c>
      <c r="C587" s="25">
        <v>6.1853490769863101E-2</v>
      </c>
      <c r="D587" s="25">
        <f>VLOOKUP(B587,viz!$B$3:$C$1863,2,0)</f>
        <v>1881.14</v>
      </c>
      <c r="E587" s="28">
        <f t="shared" si="9"/>
        <v>8.562400040194082E-3</v>
      </c>
    </row>
    <row r="588" spans="1:5" x14ac:dyDescent="0.25">
      <c r="A588" s="25">
        <v>585</v>
      </c>
      <c r="B588" s="27">
        <v>41768</v>
      </c>
      <c r="C588" s="25">
        <v>6.1847690492868403E-2</v>
      </c>
      <c r="D588" s="25">
        <f>VLOOKUP(B588,viz!$B$3:$C$1863,2,0)</f>
        <v>1878.48</v>
      </c>
      <c r="E588" s="28">
        <f t="shared" si="9"/>
        <v>8.5483932416341273E-3</v>
      </c>
    </row>
    <row r="589" spans="1:5" x14ac:dyDescent="0.25">
      <c r="A589" s="25">
        <v>586</v>
      </c>
      <c r="B589" s="27">
        <v>41775</v>
      </c>
      <c r="C589" s="25">
        <v>6.1841920018196099E-2</v>
      </c>
      <c r="D589" s="25">
        <f>VLOOKUP(B589,viz!$B$3:$C$1863,2,0)</f>
        <v>1877.86</v>
      </c>
      <c r="E589" s="28">
        <f t="shared" si="9"/>
        <v>8.5344584112106575E-3</v>
      </c>
    </row>
    <row r="590" spans="1:5" x14ac:dyDescent="0.25">
      <c r="A590" s="25">
        <v>587</v>
      </c>
      <c r="B590" s="27">
        <v>41782</v>
      </c>
      <c r="C590" s="25">
        <v>6.1836142092943198E-2</v>
      </c>
      <c r="D590" s="25">
        <f>VLOOKUP(B590,viz!$B$3:$C$1863,2,0)</f>
        <v>1900.53</v>
      </c>
      <c r="E590" s="28">
        <f t="shared" si="9"/>
        <v>8.52050558875307E-3</v>
      </c>
    </row>
    <row r="591" spans="1:5" x14ac:dyDescent="0.25">
      <c r="A591" s="25">
        <v>588</v>
      </c>
      <c r="B591" s="27">
        <v>41789</v>
      </c>
      <c r="C591" s="25">
        <v>6.1830382794141797E-2</v>
      </c>
      <c r="D591" s="25">
        <f>VLOOKUP(B591,viz!$B$3:$C$1863,2,0)</f>
        <v>1923.57</v>
      </c>
      <c r="E591" s="28">
        <f t="shared" si="9"/>
        <v>8.5065977463807917E-3</v>
      </c>
    </row>
    <row r="592" spans="1:5" x14ac:dyDescent="0.25">
      <c r="A592" s="25">
        <v>589</v>
      </c>
      <c r="B592" s="27">
        <v>41796</v>
      </c>
      <c r="C592" s="25">
        <v>6.1824649572372402E-2</v>
      </c>
      <c r="D592" s="25">
        <f>VLOOKUP(B592,viz!$B$3:$C$1863,2,0)</f>
        <v>1949.44</v>
      </c>
      <c r="E592" s="28">
        <f t="shared" si="9"/>
        <v>8.49275287612772E-3</v>
      </c>
    </row>
    <row r="593" spans="1:5" x14ac:dyDescent="0.25">
      <c r="A593" s="25">
        <v>590</v>
      </c>
      <c r="B593" s="27">
        <v>41803</v>
      </c>
      <c r="C593" s="25">
        <v>6.1818905174732201E-2</v>
      </c>
      <c r="D593" s="25">
        <f>VLOOKUP(B593,viz!$B$3:$C$1863,2,0)</f>
        <v>1936.16</v>
      </c>
      <c r="E593" s="28">
        <f t="shared" si="9"/>
        <v>8.4788810178236928E-3</v>
      </c>
    </row>
    <row r="594" spans="1:5" x14ac:dyDescent="0.25">
      <c r="A594" s="25">
        <v>591</v>
      </c>
      <c r="B594" s="27">
        <v>41810</v>
      </c>
      <c r="C594" s="25">
        <v>6.1813186854124097E-2</v>
      </c>
      <c r="D594" s="25">
        <f>VLOOKUP(B594,viz!$B$3:$C$1863,2,0)</f>
        <v>1962.87</v>
      </c>
      <c r="E594" s="28">
        <f t="shared" si="9"/>
        <v>8.4650721316390891E-3</v>
      </c>
    </row>
    <row r="595" spans="1:5" x14ac:dyDescent="0.25">
      <c r="A595" s="25">
        <v>592</v>
      </c>
      <c r="B595" s="27">
        <v>41817</v>
      </c>
      <c r="C595" s="25">
        <v>0.18643641471862801</v>
      </c>
      <c r="D595" s="25">
        <f>VLOOKUP(B595,viz!$B$3:$C$1863,2,0)</f>
        <v>1960.96</v>
      </c>
      <c r="E595" s="28">
        <f t="shared" si="9"/>
        <v>0.30941146662021118</v>
      </c>
    </row>
    <row r="596" spans="1:5" x14ac:dyDescent="0.25">
      <c r="A596" s="25">
        <v>593</v>
      </c>
      <c r="B596" s="27">
        <v>41824</v>
      </c>
      <c r="C596" s="25">
        <v>6.1801768839359297E-2</v>
      </c>
      <c r="D596" s="25">
        <f>VLOOKUP(B596,viz!$B$3:$C$1863,2,0)</f>
        <v>1985.44</v>
      </c>
      <c r="E596" s="28">
        <f t="shared" si="9"/>
        <v>8.4374993393549758E-3</v>
      </c>
    </row>
    <row r="597" spans="1:5" x14ac:dyDescent="0.25">
      <c r="A597" s="25">
        <v>594</v>
      </c>
      <c r="B597" s="27">
        <v>41831</v>
      </c>
      <c r="C597" s="25">
        <v>0.10829767584800699</v>
      </c>
      <c r="D597" s="25">
        <f>VLOOKUP(B597,viz!$B$3:$C$1863,2,0)</f>
        <v>1967.57</v>
      </c>
      <c r="E597" s="28">
        <f t="shared" si="9"/>
        <v>0.12071813764814636</v>
      </c>
    </row>
    <row r="598" spans="1:5" x14ac:dyDescent="0.25">
      <c r="A598" s="25">
        <v>595</v>
      </c>
      <c r="B598" s="27">
        <v>41838</v>
      </c>
      <c r="C598" s="25">
        <v>7.9177133738994598E-2</v>
      </c>
      <c r="D598" s="25">
        <f>VLOOKUP(B598,viz!$B$3:$C$1863,2,0)</f>
        <v>1978.22</v>
      </c>
      <c r="E598" s="28">
        <f t="shared" si="9"/>
        <v>5.0396398246658203E-2</v>
      </c>
    </row>
    <row r="599" spans="1:5" x14ac:dyDescent="0.25">
      <c r="A599" s="25">
        <v>596</v>
      </c>
      <c r="B599" s="27">
        <v>41845</v>
      </c>
      <c r="C599" s="25">
        <v>7.9116158187389402E-2</v>
      </c>
      <c r="D599" s="25">
        <f>VLOOKUP(B599,viz!$B$3:$C$1863,2,0)</f>
        <v>1978.34</v>
      </c>
      <c r="E599" s="28">
        <f t="shared" si="9"/>
        <v>5.024915143944593E-2</v>
      </c>
    </row>
    <row r="600" spans="1:5" x14ac:dyDescent="0.25">
      <c r="A600" s="25">
        <v>597</v>
      </c>
      <c r="B600" s="27">
        <v>41852</v>
      </c>
      <c r="C600" s="25">
        <v>7.9112648963928195E-2</v>
      </c>
      <c r="D600" s="25">
        <f>VLOOKUP(B600,viz!$B$3:$C$1863,2,0)</f>
        <v>1925.15</v>
      </c>
      <c r="E600" s="28">
        <f t="shared" si="9"/>
        <v>5.0240677191376759E-2</v>
      </c>
    </row>
    <row r="601" spans="1:5" x14ac:dyDescent="0.25">
      <c r="A601" s="25">
        <v>598</v>
      </c>
      <c r="B601" s="27">
        <v>41859</v>
      </c>
      <c r="C601" s="25">
        <v>8.8140167295932798E-2</v>
      </c>
      <c r="D601" s="25">
        <f>VLOOKUP(B601,viz!$B$3:$C$1863,2,0)</f>
        <v>1931.59</v>
      </c>
      <c r="E601" s="28">
        <f t="shared" si="9"/>
        <v>7.2040779305166516E-2</v>
      </c>
    </row>
    <row r="602" spans="1:5" x14ac:dyDescent="0.25">
      <c r="A602" s="25">
        <v>599</v>
      </c>
      <c r="B602" s="27">
        <v>41866</v>
      </c>
      <c r="C602" s="25">
        <v>7.9032965004444095E-2</v>
      </c>
      <c r="D602" s="25">
        <f>VLOOKUP(B602,viz!$B$3:$C$1863,2,0)</f>
        <v>1955.06</v>
      </c>
      <c r="E602" s="28">
        <f t="shared" si="9"/>
        <v>5.0048252386496996E-2</v>
      </c>
    </row>
    <row r="603" spans="1:5" x14ac:dyDescent="0.25">
      <c r="A603" s="25">
        <v>600</v>
      </c>
      <c r="B603" s="27">
        <v>41873</v>
      </c>
      <c r="C603" s="25">
        <v>7.8985564410686507E-2</v>
      </c>
      <c r="D603" s="25">
        <f>VLOOKUP(B603,viz!$B$3:$C$1863,2,0)</f>
        <v>1988.4</v>
      </c>
      <c r="E603" s="28">
        <f t="shared" si="9"/>
        <v>4.9933787065445663E-2</v>
      </c>
    </row>
    <row r="604" spans="1:5" x14ac:dyDescent="0.25">
      <c r="A604" s="25">
        <v>601</v>
      </c>
      <c r="B604" s="27">
        <v>41880</v>
      </c>
      <c r="C604" s="25">
        <v>8.8027738034725203E-2</v>
      </c>
      <c r="D604" s="25">
        <f>VLOOKUP(B604,viz!$B$3:$C$1863,2,0)</f>
        <v>2003.37</v>
      </c>
      <c r="E604" s="28">
        <f t="shared" si="9"/>
        <v>7.1769279510343134E-2</v>
      </c>
    </row>
    <row r="605" spans="1:5" x14ac:dyDescent="0.25">
      <c r="A605" s="25">
        <v>602</v>
      </c>
      <c r="B605" s="27">
        <v>41887</v>
      </c>
      <c r="C605" s="25">
        <v>8.7942808866500896E-2</v>
      </c>
      <c r="D605" s="25">
        <f>VLOOKUP(B605,viz!$B$3:$C$1863,2,0)</f>
        <v>2007.71</v>
      </c>
      <c r="E605" s="28">
        <f t="shared" si="9"/>
        <v>7.1564188313445173E-2</v>
      </c>
    </row>
    <row r="606" spans="1:5" x14ac:dyDescent="0.25">
      <c r="A606" s="25">
        <v>603</v>
      </c>
      <c r="B606" s="27">
        <v>41894</v>
      </c>
      <c r="C606" s="25">
        <v>7.8855030238628401E-2</v>
      </c>
      <c r="D606" s="25">
        <f>VLOOKUP(B606,viz!$B$3:$C$1863,2,0)</f>
        <v>1985.54</v>
      </c>
      <c r="E606" s="28">
        <f t="shared" si="9"/>
        <v>4.9618566627718366E-2</v>
      </c>
    </row>
    <row r="607" spans="1:5" x14ac:dyDescent="0.25">
      <c r="A607" s="25">
        <v>604</v>
      </c>
      <c r="B607" s="27">
        <v>41901</v>
      </c>
      <c r="C607" s="25">
        <v>7.8808471560478197E-2</v>
      </c>
      <c r="D607" s="25">
        <f>VLOOKUP(B607,viz!$B$3:$C$1863,2,0)</f>
        <v>2010.4</v>
      </c>
      <c r="E607" s="28">
        <f t="shared" si="9"/>
        <v>4.9506134406522073E-2</v>
      </c>
    </row>
    <row r="608" spans="1:5" x14ac:dyDescent="0.25">
      <c r="A608" s="25">
        <v>605</v>
      </c>
      <c r="B608" s="27">
        <v>41908</v>
      </c>
      <c r="C608" s="25">
        <v>6.1756283044815098E-2</v>
      </c>
      <c r="D608" s="25">
        <f>VLOOKUP(B608,viz!$B$3:$C$1863,2,0)</f>
        <v>1982.85</v>
      </c>
      <c r="E608" s="28">
        <f t="shared" si="9"/>
        <v>8.3276579710716263E-3</v>
      </c>
    </row>
    <row r="609" spans="1:5" x14ac:dyDescent="0.25">
      <c r="A609" s="25">
        <v>606</v>
      </c>
      <c r="B609" s="27">
        <v>41915</v>
      </c>
      <c r="C609" s="25">
        <v>6.1753164976835299E-2</v>
      </c>
      <c r="D609" s="25">
        <f>VLOOKUP(B609,viz!$B$3:$C$1863,2,0)</f>
        <v>1967.9</v>
      </c>
      <c r="E609" s="28">
        <f t="shared" si="9"/>
        <v>8.3201283047937575E-3</v>
      </c>
    </row>
    <row r="610" spans="1:5" x14ac:dyDescent="0.25">
      <c r="A610" s="25">
        <v>607</v>
      </c>
      <c r="B610" s="27">
        <v>41922</v>
      </c>
      <c r="C610" s="25">
        <v>6.1750043183565098E-2</v>
      </c>
      <c r="D610" s="25">
        <f>VLOOKUP(B610,viz!$B$3:$C$1863,2,0)</f>
        <v>1906.13</v>
      </c>
      <c r="E610" s="28">
        <f t="shared" si="9"/>
        <v>8.3125896424985773E-3</v>
      </c>
    </row>
    <row r="611" spans="1:5" x14ac:dyDescent="0.25">
      <c r="A611" s="25">
        <v>608</v>
      </c>
      <c r="B611" s="27">
        <v>41929</v>
      </c>
      <c r="C611" s="25">
        <v>6.1746917665004702E-2</v>
      </c>
      <c r="D611" s="25">
        <f>VLOOKUP(B611,viz!$B$3:$C$1863,2,0)</f>
        <v>1886.76</v>
      </c>
      <c r="E611" s="28">
        <f t="shared" si="9"/>
        <v>8.305041984186589E-3</v>
      </c>
    </row>
    <row r="612" spans="1:5" x14ac:dyDescent="0.25">
      <c r="A612" s="25">
        <v>609</v>
      </c>
      <c r="B612" s="27">
        <v>41936</v>
      </c>
      <c r="C612" s="25">
        <v>6.17413185536861E-2</v>
      </c>
      <c r="D612" s="25">
        <f>VLOOKUP(B612,viz!$B$3:$C$1863,2,0)</f>
        <v>1964.58</v>
      </c>
      <c r="E612" s="28">
        <f t="shared" si="9"/>
        <v>8.2915209705477395E-3</v>
      </c>
    </row>
    <row r="613" spans="1:5" x14ac:dyDescent="0.25">
      <c r="A613" s="25">
        <v>610</v>
      </c>
      <c r="B613" s="27">
        <v>41943</v>
      </c>
      <c r="C613" s="25">
        <v>6.1735719442367602E-2</v>
      </c>
      <c r="D613" s="25">
        <f>VLOOKUP(B613,viz!$B$3:$C$1863,2,0)</f>
        <v>2018.05</v>
      </c>
      <c r="E613" s="28">
        <f t="shared" si="9"/>
        <v>8.2779999569091416E-3</v>
      </c>
    </row>
    <row r="614" spans="1:5" x14ac:dyDescent="0.25">
      <c r="A614" s="25">
        <v>611</v>
      </c>
      <c r="B614" s="27">
        <v>41950</v>
      </c>
      <c r="C614" s="25">
        <v>6.1730120331049E-2</v>
      </c>
      <c r="D614" s="25">
        <f>VLOOKUP(B614,viz!$B$3:$C$1863,2,0)</f>
        <v>2031.92</v>
      </c>
      <c r="E614" s="28">
        <f t="shared" si="9"/>
        <v>8.2644789432702905E-3</v>
      </c>
    </row>
    <row r="615" spans="1:5" x14ac:dyDescent="0.25">
      <c r="A615" s="25">
        <v>612</v>
      </c>
      <c r="B615" s="27">
        <v>41957</v>
      </c>
      <c r="C615" s="25">
        <v>8.6766406893730205E-2</v>
      </c>
      <c r="D615" s="25">
        <f>VLOOKUP(B615,viz!$B$3:$C$1863,2,0)</f>
        <v>2039.82</v>
      </c>
      <c r="E615" s="28">
        <f t="shared" si="9"/>
        <v>6.8723354078598489E-2</v>
      </c>
    </row>
    <row r="616" spans="1:5" x14ac:dyDescent="0.25">
      <c r="A616" s="25">
        <v>613</v>
      </c>
      <c r="B616" s="27">
        <v>41964</v>
      </c>
      <c r="C616" s="25">
        <v>6.1718981713056599E-2</v>
      </c>
      <c r="D616" s="25">
        <f>VLOOKUP(B616,viz!$B$3:$C$1863,2,0)</f>
        <v>2063.5</v>
      </c>
      <c r="E616" s="28">
        <f t="shared" si="9"/>
        <v>8.2375808522655927E-3</v>
      </c>
    </row>
    <row r="617" spans="1:5" x14ac:dyDescent="0.25">
      <c r="A617" s="25">
        <v>614</v>
      </c>
      <c r="B617" s="27">
        <v>41971</v>
      </c>
      <c r="C617" s="25">
        <v>6.17134086787701E-2</v>
      </c>
      <c r="D617" s="25">
        <f>VLOOKUP(B617,viz!$B$3:$C$1863,2,0)</f>
        <v>2067.56</v>
      </c>
      <c r="E617" s="28">
        <f t="shared" si="9"/>
        <v>8.2241228107461858E-3</v>
      </c>
    </row>
    <row r="618" spans="1:5" x14ac:dyDescent="0.25">
      <c r="A618" s="25">
        <v>615</v>
      </c>
      <c r="B618" s="27">
        <v>41978</v>
      </c>
      <c r="C618" s="25">
        <v>6.1707861721515697E-2</v>
      </c>
      <c r="D618" s="25">
        <f>VLOOKUP(B618,viz!$B$3:$C$1863,2,0)</f>
        <v>2075.37</v>
      </c>
      <c r="E618" s="28">
        <f t="shared" si="9"/>
        <v>8.2107277413462042E-3</v>
      </c>
    </row>
    <row r="619" spans="1:5" x14ac:dyDescent="0.25">
      <c r="A619" s="25">
        <v>616</v>
      </c>
      <c r="B619" s="27">
        <v>41985</v>
      </c>
      <c r="C619" s="25">
        <v>6.1749279499053997E-2</v>
      </c>
      <c r="D619" s="25">
        <f>VLOOKUP(B619,viz!$B$3:$C$1863,2,0)</f>
        <v>2002.33</v>
      </c>
      <c r="E619" s="28">
        <f t="shared" si="9"/>
        <v>8.3107454590017997E-3</v>
      </c>
    </row>
    <row r="620" spans="1:5" x14ac:dyDescent="0.25">
      <c r="A620" s="25">
        <v>617</v>
      </c>
      <c r="B620" s="27">
        <v>41992</v>
      </c>
      <c r="C620" s="25">
        <v>6.1743687838315998E-2</v>
      </c>
      <c r="D620" s="25">
        <f>VLOOKUP(B620,viz!$B$3:$C$1863,2,0)</f>
        <v>2070.65</v>
      </c>
      <c r="E620" s="28">
        <f t="shared" si="9"/>
        <v>8.2972424373970836E-3</v>
      </c>
    </row>
    <row r="621" spans="1:5" x14ac:dyDescent="0.25">
      <c r="A621" s="25">
        <v>618</v>
      </c>
      <c r="B621" s="27">
        <v>41999</v>
      </c>
      <c r="C621" s="25">
        <v>6.1738118529319798E-2</v>
      </c>
      <c r="D621" s="25">
        <f>VLOOKUP(B621,viz!$B$3:$C$1863,2,0)</f>
        <v>2088.77</v>
      </c>
      <c r="E621" s="28">
        <f t="shared" si="9"/>
        <v>8.2837933918947348E-3</v>
      </c>
    </row>
    <row r="622" spans="1:5" x14ac:dyDescent="0.25">
      <c r="A622" s="25">
        <v>619</v>
      </c>
      <c r="B622" s="27">
        <v>42006</v>
      </c>
      <c r="C622" s="25">
        <v>6.1732556670904201E-2</v>
      </c>
      <c r="D622" s="25">
        <f>VLOOKUP(B622,viz!$B$3:$C$1863,2,0)</f>
        <v>2058.1999999999998</v>
      </c>
      <c r="E622" s="28">
        <f t="shared" si="9"/>
        <v>8.2703623384265193E-3</v>
      </c>
    </row>
    <row r="623" spans="1:5" x14ac:dyDescent="0.25">
      <c r="A623" s="25">
        <v>620</v>
      </c>
      <c r="B623" s="27">
        <v>42013</v>
      </c>
      <c r="C623" s="25">
        <v>6.1726991087198299E-2</v>
      </c>
      <c r="D623" s="25">
        <f>VLOOKUP(B623,viz!$B$3:$C$1863,2,0)</f>
        <v>2044.81</v>
      </c>
      <c r="E623" s="28">
        <f t="shared" si="9"/>
        <v>8.2569222889412285E-3</v>
      </c>
    </row>
    <row r="624" spans="1:5" x14ac:dyDescent="0.25">
      <c r="A624" s="25">
        <v>621</v>
      </c>
      <c r="B624" s="27">
        <v>42020</v>
      </c>
      <c r="C624" s="25">
        <v>6.1721451580524403E-2</v>
      </c>
      <c r="D624" s="25">
        <f>VLOOKUP(B624,viz!$B$3:$C$1863,2,0)</f>
        <v>2019.42</v>
      </c>
      <c r="E624" s="28">
        <f t="shared" si="9"/>
        <v>8.243545211575146E-3</v>
      </c>
    </row>
    <row r="625" spans="1:5" x14ac:dyDescent="0.25">
      <c r="A625" s="25">
        <v>622</v>
      </c>
      <c r="B625" s="27">
        <v>42027</v>
      </c>
      <c r="C625" s="25">
        <v>6.1715915799140902E-2</v>
      </c>
      <c r="D625" s="25">
        <f>VLOOKUP(B625,viz!$B$3:$C$1863,2,0)</f>
        <v>2051.8200000000002</v>
      </c>
      <c r="E625" s="28">
        <f t="shared" si="9"/>
        <v>8.2301771302263557E-3</v>
      </c>
    </row>
    <row r="626" spans="1:5" x14ac:dyDescent="0.25">
      <c r="A626" s="25">
        <v>623</v>
      </c>
      <c r="B626" s="27">
        <v>42034</v>
      </c>
      <c r="C626" s="25">
        <v>6.1710394918918603E-2</v>
      </c>
      <c r="D626" s="25">
        <f>VLOOKUP(B626,viz!$B$3:$C$1863,2,0)</f>
        <v>1994.99</v>
      </c>
      <c r="E626" s="28">
        <f t="shared" si="9"/>
        <v>8.2168450329458166E-3</v>
      </c>
    </row>
    <row r="627" spans="1:5" x14ac:dyDescent="0.25">
      <c r="A627" s="25">
        <v>624</v>
      </c>
      <c r="B627" s="27">
        <v>42041</v>
      </c>
      <c r="C627" s="25">
        <v>6.1704866588115699E-2</v>
      </c>
      <c r="D627" s="25">
        <f>VLOOKUP(B627,viz!$B$3:$C$1863,2,0)</f>
        <v>2055.4699999999998</v>
      </c>
      <c r="E627" s="28">
        <f t="shared" si="9"/>
        <v>8.2034949436311441E-3</v>
      </c>
    </row>
    <row r="628" spans="1:5" x14ac:dyDescent="0.25">
      <c r="A628" s="25">
        <v>625</v>
      </c>
      <c r="B628" s="27">
        <v>42048</v>
      </c>
      <c r="C628" s="25">
        <v>6.2270488590002102E-2</v>
      </c>
      <c r="D628" s="25">
        <f>VLOOKUP(B628,viz!$B$3:$C$1863,2,0)</f>
        <v>2096.9899999999998</v>
      </c>
      <c r="E628" s="28">
        <f t="shared" si="9"/>
        <v>9.569387201663445E-3</v>
      </c>
    </row>
    <row r="629" spans="1:5" x14ac:dyDescent="0.25">
      <c r="A629" s="25">
        <v>626</v>
      </c>
      <c r="B629" s="27">
        <v>42055</v>
      </c>
      <c r="C629" s="25">
        <v>6.2264174222946202E-2</v>
      </c>
      <c r="D629" s="25">
        <f>VLOOKUP(B629,viz!$B$3:$C$1863,2,0)</f>
        <v>2110.3000000000002</v>
      </c>
      <c r="E629" s="28">
        <f t="shared" si="9"/>
        <v>9.5541389527493935E-3</v>
      </c>
    </row>
    <row r="630" spans="1:5" x14ac:dyDescent="0.25">
      <c r="A630" s="25">
        <v>627</v>
      </c>
      <c r="B630" s="27">
        <v>42062</v>
      </c>
      <c r="C630" s="25">
        <v>6.2257904559373897E-2</v>
      </c>
      <c r="D630" s="25">
        <f>VLOOKUP(B630,viz!$B$3:$C$1863,2,0)</f>
        <v>2104.5</v>
      </c>
      <c r="E630" s="28">
        <f t="shared" si="9"/>
        <v>9.5389986560400764E-3</v>
      </c>
    </row>
    <row r="631" spans="1:5" x14ac:dyDescent="0.25">
      <c r="A631" s="25">
        <v>628</v>
      </c>
      <c r="B631" s="27">
        <v>42069</v>
      </c>
      <c r="C631" s="25">
        <v>6.2251612544059802E-2</v>
      </c>
      <c r="D631" s="25">
        <f>VLOOKUP(B631,viz!$B$3:$C$1863,2,0)</f>
        <v>2071.2600000000002</v>
      </c>
      <c r="E631" s="28">
        <f t="shared" si="9"/>
        <v>9.5238043832284094E-3</v>
      </c>
    </row>
    <row r="632" spans="1:5" x14ac:dyDescent="0.25">
      <c r="A632" s="25">
        <v>629</v>
      </c>
      <c r="B632" s="27">
        <v>42076</v>
      </c>
      <c r="C632" s="25">
        <v>6.2245368957519497E-2</v>
      </c>
      <c r="D632" s="25">
        <f>VLOOKUP(B632,viz!$B$3:$C$1863,2,0)</f>
        <v>2053.4</v>
      </c>
      <c r="E632" s="28">
        <f t="shared" si="9"/>
        <v>9.5087270586382833E-3</v>
      </c>
    </row>
    <row r="633" spans="1:5" x14ac:dyDescent="0.25">
      <c r="A633" s="25">
        <v>630</v>
      </c>
      <c r="B633" s="27">
        <v>42083</v>
      </c>
      <c r="C633" s="25">
        <v>0.21484844386577601</v>
      </c>
      <c r="D633" s="25">
        <f>VLOOKUP(B633,viz!$B$3:$C$1863,2,0)</f>
        <v>2108.1</v>
      </c>
      <c r="E633" s="28">
        <f t="shared" si="9"/>
        <v>0.37802225353735719</v>
      </c>
    </row>
    <row r="634" spans="1:5" x14ac:dyDescent="0.25">
      <c r="A634" s="25">
        <v>631</v>
      </c>
      <c r="B634" s="27">
        <v>42090</v>
      </c>
      <c r="C634" s="25">
        <v>6.22328668832779E-2</v>
      </c>
      <c r="D634" s="25">
        <f>VLOOKUP(B634,viz!$B$3:$C$1863,2,0)</f>
        <v>2061.02</v>
      </c>
      <c r="E634" s="28">
        <f t="shared" si="9"/>
        <v>9.4785364253903021E-3</v>
      </c>
    </row>
    <row r="635" spans="1:5" x14ac:dyDescent="0.25">
      <c r="A635" s="25">
        <v>632</v>
      </c>
      <c r="B635" s="27">
        <v>42097</v>
      </c>
      <c r="C635" s="25">
        <v>7.4434369802475003E-2</v>
      </c>
      <c r="D635" s="25">
        <f>VLOOKUP(B635,viz!$B$3:$C$1863,2,0)</f>
        <v>2066.96</v>
      </c>
      <c r="E635" s="28">
        <f t="shared" si="9"/>
        <v>3.8943335033130751E-2</v>
      </c>
    </row>
    <row r="636" spans="1:5" x14ac:dyDescent="0.25">
      <c r="A636" s="25">
        <v>633</v>
      </c>
      <c r="B636" s="27">
        <v>42104</v>
      </c>
      <c r="C636" s="25">
        <v>7.4431277811527294E-2</v>
      </c>
      <c r="D636" s="25">
        <f>VLOOKUP(B636,viz!$B$3:$C$1863,2,0)</f>
        <v>2102.06</v>
      </c>
      <c r="E636" s="28">
        <f t="shared" si="9"/>
        <v>3.8935868338972293E-2</v>
      </c>
    </row>
    <row r="637" spans="1:5" x14ac:dyDescent="0.25">
      <c r="A637" s="25">
        <v>634</v>
      </c>
      <c r="B637" s="27">
        <v>42111</v>
      </c>
      <c r="C637" s="25">
        <v>7.4391409754753099E-2</v>
      </c>
      <c r="D637" s="25">
        <f>VLOOKUP(B637,viz!$B$3:$C$1863,2,0)</f>
        <v>2081.1799999999998</v>
      </c>
      <c r="E637" s="28">
        <f t="shared" si="9"/>
        <v>3.8839592964412868E-2</v>
      </c>
    </row>
    <row r="638" spans="1:5" x14ac:dyDescent="0.25">
      <c r="A638" s="25">
        <v>635</v>
      </c>
      <c r="B638" s="27">
        <v>42118</v>
      </c>
      <c r="C638" s="25">
        <v>7.4388325214386E-2</v>
      </c>
      <c r="D638" s="25">
        <f>VLOOKUP(B638,viz!$B$3:$C$1863,2,0)</f>
        <v>2117.69</v>
      </c>
      <c r="E638" s="28">
        <f t="shared" si="9"/>
        <v>3.8832144262288558E-2</v>
      </c>
    </row>
    <row r="639" spans="1:5" x14ac:dyDescent="0.25">
      <c r="A639" s="25">
        <v>636</v>
      </c>
      <c r="B639" s="27">
        <v>42125</v>
      </c>
      <c r="C639" s="25">
        <v>7.4344359338283497E-2</v>
      </c>
      <c r="D639" s="25">
        <f>VLOOKUP(B639,viz!$B$3:$C$1863,2,0)</f>
        <v>2108.29</v>
      </c>
      <c r="E639" s="28">
        <f t="shared" si="9"/>
        <v>3.8725973268964861E-2</v>
      </c>
    </row>
    <row r="640" spans="1:5" x14ac:dyDescent="0.25">
      <c r="A640" s="25">
        <v>637</v>
      </c>
      <c r="B640" s="27">
        <v>42132</v>
      </c>
      <c r="C640" s="25">
        <v>7.4300646781921401E-2</v>
      </c>
      <c r="D640" s="25">
        <f>VLOOKUP(B640,viz!$B$3:$C$1863,2,0)</f>
        <v>2116.1</v>
      </c>
      <c r="E640" s="28">
        <f t="shared" si="9"/>
        <v>3.8620414004801408E-2</v>
      </c>
    </row>
    <row r="641" spans="1:5" x14ac:dyDescent="0.25">
      <c r="A641" s="25">
        <v>638</v>
      </c>
      <c r="B641" s="27">
        <v>42139</v>
      </c>
      <c r="C641" s="25">
        <v>8.9668527245521504E-2</v>
      </c>
      <c r="D641" s="25">
        <f>VLOOKUP(B641,viz!$B$3:$C$1863,2,0)</f>
        <v>2122.73</v>
      </c>
      <c r="E641" s="28">
        <f t="shared" si="9"/>
        <v>7.573153923965914E-2</v>
      </c>
    </row>
    <row r="642" spans="1:5" x14ac:dyDescent="0.25">
      <c r="A642" s="25">
        <v>639</v>
      </c>
      <c r="B642" s="27">
        <v>42146</v>
      </c>
      <c r="C642" s="25">
        <v>8.2146234810352298E-2</v>
      </c>
      <c r="D642" s="25">
        <f>VLOOKUP(B642,viz!$B$3:$C$1863,2,0)</f>
        <v>2126.06</v>
      </c>
      <c r="E642" s="28">
        <f t="shared" si="9"/>
        <v>5.7566331794429527E-2</v>
      </c>
    </row>
    <row r="643" spans="1:5" x14ac:dyDescent="0.25">
      <c r="A643" s="25">
        <v>640</v>
      </c>
      <c r="B643" s="27">
        <v>42153</v>
      </c>
      <c r="C643" s="25">
        <v>8.2113616168499007E-2</v>
      </c>
      <c r="D643" s="25">
        <f>VLOOKUP(B643,viz!$B$3:$C$1863,2,0)</f>
        <v>2107.39</v>
      </c>
      <c r="E643" s="28">
        <f t="shared" si="9"/>
        <v>5.7487562669066038E-2</v>
      </c>
    </row>
    <row r="644" spans="1:5" x14ac:dyDescent="0.25">
      <c r="A644" s="25">
        <v>641</v>
      </c>
      <c r="B644" s="27">
        <v>42160</v>
      </c>
      <c r="C644" s="25">
        <v>9.4516076147556305E-2</v>
      </c>
      <c r="D644" s="25">
        <f>VLOOKUP(B644,viz!$B$3:$C$1863,2,0)</f>
        <v>2092.83</v>
      </c>
      <c r="E644" s="28">
        <f t="shared" si="9"/>
        <v>8.7437642421006212E-2</v>
      </c>
    </row>
    <row r="645" spans="1:5" x14ac:dyDescent="0.25">
      <c r="A645" s="25">
        <v>642</v>
      </c>
      <c r="B645" s="27">
        <v>42167</v>
      </c>
      <c r="C645" s="25">
        <v>8.20192396640778E-2</v>
      </c>
      <c r="D645" s="25">
        <f>VLOOKUP(B645,viz!$B$3:$C$1863,2,0)</f>
        <v>2094.11</v>
      </c>
      <c r="E645" s="28">
        <f t="shared" ref="E645:E708" si="10">(C645-$E$1)/$E$3</f>
        <v>5.72596575729079E-2</v>
      </c>
    </row>
    <row r="646" spans="1:5" x14ac:dyDescent="0.25">
      <c r="A646" s="25">
        <v>643</v>
      </c>
      <c r="B646" s="27">
        <v>42174</v>
      </c>
      <c r="C646" s="25">
        <v>0.190089121460915</v>
      </c>
      <c r="D646" s="25">
        <f>VLOOKUP(B646,viz!$B$3:$C$1863,2,0)</f>
        <v>2109.9899999999998</v>
      </c>
      <c r="E646" s="28">
        <f t="shared" si="10"/>
        <v>0.31823220528227303</v>
      </c>
    </row>
    <row r="647" spans="1:5" x14ac:dyDescent="0.25">
      <c r="A647" s="25">
        <v>644</v>
      </c>
      <c r="B647" s="27">
        <v>42181</v>
      </c>
      <c r="C647" s="25">
        <v>9.2677153646945995E-2</v>
      </c>
      <c r="D647" s="25">
        <f>VLOOKUP(B647,viz!$B$3:$C$1863,2,0)</f>
        <v>2101.4899999999998</v>
      </c>
      <c r="E647" s="28">
        <f t="shared" si="10"/>
        <v>8.2996920528420656E-2</v>
      </c>
    </row>
    <row r="648" spans="1:5" x14ac:dyDescent="0.25">
      <c r="A648" s="25">
        <v>645</v>
      </c>
      <c r="B648" s="27">
        <v>42188</v>
      </c>
      <c r="C648" s="25">
        <v>9.6265532076358795E-2</v>
      </c>
      <c r="D648" s="25">
        <f>VLOOKUP(B648,viz!$B$3:$C$1863,2,0)</f>
        <v>2076.7800000000002</v>
      </c>
      <c r="E648" s="28">
        <f t="shared" si="10"/>
        <v>9.1662315967916685E-2</v>
      </c>
    </row>
    <row r="649" spans="1:5" x14ac:dyDescent="0.25">
      <c r="A649" s="25">
        <v>646</v>
      </c>
      <c r="B649" s="27">
        <v>42195</v>
      </c>
      <c r="C649" s="25">
        <v>0.100802384316921</v>
      </c>
      <c r="D649" s="25">
        <f>VLOOKUP(B649,viz!$B$3:$C$1863,2,0)</f>
        <v>2076.62</v>
      </c>
      <c r="E649" s="28">
        <f t="shared" si="10"/>
        <v>0.10261813333455612</v>
      </c>
    </row>
    <row r="650" spans="1:5" x14ac:dyDescent="0.25">
      <c r="A650" s="25">
        <v>647</v>
      </c>
      <c r="B650" s="27">
        <v>42202</v>
      </c>
      <c r="C650" s="25">
        <v>0.12255423516035099</v>
      </c>
      <c r="D650" s="25">
        <f>VLOOKUP(B650,viz!$B$3:$C$1863,2,0)</f>
        <v>2126.64</v>
      </c>
      <c r="E650" s="28">
        <f t="shared" si="10"/>
        <v>0.15514558906616921</v>
      </c>
    </row>
    <row r="651" spans="1:5" x14ac:dyDescent="0.25">
      <c r="A651" s="25">
        <v>648</v>
      </c>
      <c r="B651" s="27">
        <v>42209</v>
      </c>
      <c r="C651" s="25">
        <v>9.6889242529869093E-2</v>
      </c>
      <c r="D651" s="25">
        <f>VLOOKUP(B651,viz!$B$3:$C$1863,2,0)</f>
        <v>2079.65</v>
      </c>
      <c r="E651" s="28">
        <f t="shared" si="10"/>
        <v>9.3168483119940998E-2</v>
      </c>
    </row>
    <row r="652" spans="1:5" x14ac:dyDescent="0.25">
      <c r="A652" s="25">
        <v>649</v>
      </c>
      <c r="B652" s="27">
        <v>42216</v>
      </c>
      <c r="C652" s="25">
        <v>8.3810552954673795E-2</v>
      </c>
      <c r="D652" s="25">
        <f>VLOOKUP(B652,viz!$B$3:$C$1863,2,0)</f>
        <v>2103.84</v>
      </c>
      <c r="E652" s="28">
        <f t="shared" si="10"/>
        <v>6.1585410367486833E-2</v>
      </c>
    </row>
    <row r="653" spans="1:5" x14ac:dyDescent="0.25">
      <c r="A653" s="25">
        <v>650</v>
      </c>
      <c r="B653" s="27">
        <v>42223</v>
      </c>
      <c r="C653" s="25">
        <v>8.3775833249092102E-2</v>
      </c>
      <c r="D653" s="25">
        <f>VLOOKUP(B653,viz!$B$3:$C$1863,2,0)</f>
        <v>2077.5700000000002</v>
      </c>
      <c r="E653" s="28">
        <f t="shared" si="10"/>
        <v>6.1501567488502218E-2</v>
      </c>
    </row>
    <row r="654" spans="1:5" x14ac:dyDescent="0.25">
      <c r="A654" s="25">
        <v>651</v>
      </c>
      <c r="B654" s="27">
        <v>42230</v>
      </c>
      <c r="C654" s="25">
        <v>9.8660625517368303E-2</v>
      </c>
      <c r="D654" s="25">
        <f>VLOOKUP(B654,viz!$B$3:$C$1863,2,0)</f>
        <v>2091.54</v>
      </c>
      <c r="E654" s="28">
        <f t="shared" si="10"/>
        <v>9.7446107223257306E-2</v>
      </c>
    </row>
    <row r="655" spans="1:5" x14ac:dyDescent="0.25">
      <c r="A655" s="25">
        <v>652</v>
      </c>
      <c r="B655" s="27">
        <v>42237</v>
      </c>
      <c r="C655" s="25">
        <v>8.3709657192230197E-2</v>
      </c>
      <c r="D655" s="25">
        <f>VLOOKUP(B655,viz!$B$3:$C$1863,2,0)</f>
        <v>1970.89</v>
      </c>
      <c r="E655" s="28">
        <f t="shared" si="10"/>
        <v>6.134176224147625E-2</v>
      </c>
    </row>
    <row r="656" spans="1:5" x14ac:dyDescent="0.25">
      <c r="A656" s="25">
        <v>653</v>
      </c>
      <c r="B656" s="27">
        <v>42244</v>
      </c>
      <c r="C656" s="25">
        <v>7.2873316705226898E-2</v>
      </c>
      <c r="D656" s="25">
        <f>VLOOKUP(B656,viz!$B$3:$C$1863,2,0)</f>
        <v>1988.87</v>
      </c>
      <c r="E656" s="28">
        <f t="shared" si="10"/>
        <v>3.5173626052933123E-2</v>
      </c>
    </row>
    <row r="657" spans="1:5" x14ac:dyDescent="0.25">
      <c r="A657" s="25">
        <v>654</v>
      </c>
      <c r="B657" s="27">
        <v>42251</v>
      </c>
      <c r="C657" s="25">
        <v>8.3557836711406694E-2</v>
      </c>
      <c r="D657" s="25">
        <f>VLOOKUP(B657,viz!$B$3:$C$1863,2,0)</f>
        <v>1921.22</v>
      </c>
      <c r="E657" s="28">
        <f t="shared" si="10"/>
        <v>6.0975138562277126E-2</v>
      </c>
    </row>
    <row r="658" spans="1:5" x14ac:dyDescent="0.25">
      <c r="A658" s="25">
        <v>655</v>
      </c>
      <c r="B658" s="27">
        <v>42258</v>
      </c>
      <c r="C658" s="25">
        <v>7.2804406285285894E-2</v>
      </c>
      <c r="D658" s="25">
        <f>VLOOKUP(B658,viz!$B$3:$C$1863,2,0)</f>
        <v>1961.05</v>
      </c>
      <c r="E658" s="28">
        <f t="shared" si="10"/>
        <v>3.5007217729386197E-2</v>
      </c>
    </row>
    <row r="659" spans="1:5" x14ac:dyDescent="0.25">
      <c r="A659" s="25">
        <v>656</v>
      </c>
      <c r="B659" s="27">
        <v>42265</v>
      </c>
      <c r="C659" s="25">
        <v>9.82693657279015E-2</v>
      </c>
      <c r="D659" s="25">
        <f>VLOOKUP(B659,viz!$B$3:$C$1863,2,0)</f>
        <v>1958.03</v>
      </c>
      <c r="E659" s="28">
        <f t="shared" si="10"/>
        <v>9.6501273543644919E-2</v>
      </c>
    </row>
    <row r="660" spans="1:5" x14ac:dyDescent="0.25">
      <c r="A660" s="25">
        <v>657</v>
      </c>
      <c r="B660" s="27">
        <v>42272</v>
      </c>
      <c r="C660" s="25">
        <v>8.3410181105136899E-2</v>
      </c>
      <c r="D660" s="25">
        <f>VLOOKUP(B660,viz!$B$3:$C$1863,2,0)</f>
        <v>1931.34</v>
      </c>
      <c r="E660" s="28">
        <f t="shared" si="10"/>
        <v>6.0618572430149398E-2</v>
      </c>
    </row>
    <row r="661" spans="1:5" x14ac:dyDescent="0.25">
      <c r="A661" s="25">
        <v>658</v>
      </c>
      <c r="B661" s="27">
        <v>42279</v>
      </c>
      <c r="C661" s="25">
        <v>7.2688564658165006E-2</v>
      </c>
      <c r="D661" s="25">
        <f>VLOOKUP(B661,viz!$B$3:$C$1863,2,0)</f>
        <v>1951.36</v>
      </c>
      <c r="E661" s="28">
        <f t="shared" si="10"/>
        <v>3.4727477582937538E-2</v>
      </c>
    </row>
    <row r="662" spans="1:5" x14ac:dyDescent="0.25">
      <c r="A662" s="25">
        <v>659</v>
      </c>
      <c r="B662" s="27">
        <v>42286</v>
      </c>
      <c r="C662" s="25">
        <v>0.11314196884632099</v>
      </c>
      <c r="D662" s="25">
        <f>VLOOKUP(B662,viz!$B$3:$C$1863,2,0)</f>
        <v>2014.89</v>
      </c>
      <c r="E662" s="28">
        <f t="shared" si="10"/>
        <v>0.1324163783105845</v>
      </c>
    </row>
    <row r="663" spans="1:5" x14ac:dyDescent="0.25">
      <c r="A663" s="25">
        <v>660</v>
      </c>
      <c r="B663" s="27">
        <v>42293</v>
      </c>
      <c r="C663" s="25">
        <v>0.113965593278408</v>
      </c>
      <c r="D663" s="25">
        <f>VLOOKUP(B663,viz!$B$3:$C$1863,2,0)</f>
        <v>2033.11</v>
      </c>
      <c r="E663" s="28">
        <f t="shared" si="10"/>
        <v>0.13440530772203235</v>
      </c>
    </row>
    <row r="664" spans="1:5" x14ac:dyDescent="0.25">
      <c r="A664" s="25">
        <v>661</v>
      </c>
      <c r="B664" s="27">
        <v>42300</v>
      </c>
      <c r="C664" s="25">
        <v>9.5435708761215196E-2</v>
      </c>
      <c r="D664" s="25">
        <f>VLOOKUP(B664,viz!$B$3:$C$1863,2,0)</f>
        <v>2075.15</v>
      </c>
      <c r="E664" s="28">
        <f t="shared" si="10"/>
        <v>8.9658417184083697E-2</v>
      </c>
    </row>
    <row r="665" spans="1:5" x14ac:dyDescent="0.25">
      <c r="A665" s="25">
        <v>662</v>
      </c>
      <c r="B665" s="27">
        <v>42307</v>
      </c>
      <c r="C665" s="25">
        <v>9.5413282513618497E-2</v>
      </c>
      <c r="D665" s="25">
        <f>VLOOKUP(B665,viz!$B$3:$C$1863,2,0)</f>
        <v>2079.36</v>
      </c>
      <c r="E665" s="28">
        <f t="shared" si="10"/>
        <v>8.9604261161392071E-2</v>
      </c>
    </row>
    <row r="666" spans="1:5" x14ac:dyDescent="0.25">
      <c r="A666" s="25">
        <v>663</v>
      </c>
      <c r="B666" s="27">
        <v>42314</v>
      </c>
      <c r="C666" s="25">
        <v>9.5423586666584001E-2</v>
      </c>
      <c r="D666" s="25">
        <f>VLOOKUP(B666,viz!$B$3:$C$1863,2,0)</f>
        <v>2099.1999999999998</v>
      </c>
      <c r="E666" s="28">
        <f t="shared" si="10"/>
        <v>8.9629144144575582E-2</v>
      </c>
    </row>
    <row r="667" spans="1:5" x14ac:dyDescent="0.25">
      <c r="A667" s="25">
        <v>664</v>
      </c>
      <c r="B667" s="27">
        <v>42321</v>
      </c>
      <c r="C667" s="25">
        <v>0.10563714802265201</v>
      </c>
      <c r="D667" s="25">
        <f>VLOOKUP(B667,viz!$B$3:$C$1863,2,0)</f>
        <v>2023.04</v>
      </c>
      <c r="E667" s="28">
        <f t="shared" si="10"/>
        <v>0.11429336218535993</v>
      </c>
    </row>
    <row r="668" spans="1:5" x14ac:dyDescent="0.25">
      <c r="A668" s="25">
        <v>665</v>
      </c>
      <c r="B668" s="27">
        <v>42328</v>
      </c>
      <c r="C668" s="25">
        <v>0.105516500771046</v>
      </c>
      <c r="D668" s="25">
        <f>VLOOKUP(B668,viz!$B$3:$C$1863,2,0)</f>
        <v>2089.17</v>
      </c>
      <c r="E668" s="28">
        <f t="shared" si="10"/>
        <v>0.11400201717690567</v>
      </c>
    </row>
    <row r="669" spans="1:5" x14ac:dyDescent="0.25">
      <c r="A669" s="25">
        <v>666</v>
      </c>
      <c r="B669" s="27">
        <v>42335</v>
      </c>
      <c r="C669" s="25">
        <v>0.10539682209491701</v>
      </c>
      <c r="D669" s="25">
        <f>VLOOKUP(B669,viz!$B$3:$C$1863,2,0)</f>
        <v>2090.11</v>
      </c>
      <c r="E669" s="28">
        <f t="shared" si="10"/>
        <v>0.11371301113288515</v>
      </c>
    </row>
    <row r="670" spans="1:5" x14ac:dyDescent="0.25">
      <c r="A670" s="25">
        <v>667</v>
      </c>
      <c r="B670" s="27">
        <v>42342</v>
      </c>
      <c r="C670" s="25">
        <v>0.105278052389622</v>
      </c>
      <c r="D670" s="25">
        <f>VLOOKUP(B670,viz!$B$3:$C$1863,2,0)</f>
        <v>2091.69</v>
      </c>
      <c r="E670" s="28">
        <f t="shared" si="10"/>
        <v>0.11342620011702971</v>
      </c>
    </row>
    <row r="671" spans="1:5" x14ac:dyDescent="0.25">
      <c r="A671" s="25">
        <v>668</v>
      </c>
      <c r="B671" s="27">
        <v>42349</v>
      </c>
      <c r="C671" s="25">
        <v>7.8539051115512806E-2</v>
      </c>
      <c r="D671" s="25">
        <f>VLOOKUP(B671,viz!$B$3:$C$1863,2,0)</f>
        <v>2012.37</v>
      </c>
      <c r="E671" s="28">
        <f t="shared" si="10"/>
        <v>4.8855524460822419E-2</v>
      </c>
    </row>
    <row r="672" spans="1:5" x14ac:dyDescent="0.25">
      <c r="A672" s="25">
        <v>669</v>
      </c>
      <c r="B672" s="27">
        <v>42356</v>
      </c>
      <c r="C672" s="25">
        <v>7.8535705804824801E-2</v>
      </c>
      <c r="D672" s="25">
        <f>VLOOKUP(B672,viz!$B$3:$C$1863,2,0)</f>
        <v>2005.55</v>
      </c>
      <c r="E672" s="28">
        <f t="shared" si="10"/>
        <v>4.8847446037503982E-2</v>
      </c>
    </row>
    <row r="673" spans="1:5" x14ac:dyDescent="0.25">
      <c r="A673" s="25">
        <v>670</v>
      </c>
      <c r="B673" s="27">
        <v>42363</v>
      </c>
      <c r="C673" s="25">
        <v>7.8532367944717393E-2</v>
      </c>
      <c r="D673" s="25">
        <f>VLOOKUP(B673,viz!$B$3:$C$1863,2,0)</f>
        <v>2060.9899999999998</v>
      </c>
      <c r="E673" s="28">
        <f t="shared" si="10"/>
        <v>4.8839385606219664E-2</v>
      </c>
    </row>
    <row r="674" spans="1:5" x14ac:dyDescent="0.25">
      <c r="A674" s="25">
        <v>671</v>
      </c>
      <c r="B674" s="27">
        <v>42370</v>
      </c>
      <c r="C674" s="25">
        <v>6.2605947256088298E-2</v>
      </c>
      <c r="D674" s="25">
        <f>VLOOKUP(B674,viz!$B$3:$C$1863,2,0)</f>
        <v>2043.94</v>
      </c>
      <c r="E674" s="28">
        <f t="shared" si="10"/>
        <v>1.037946954175778E-2</v>
      </c>
    </row>
    <row r="675" spans="1:5" x14ac:dyDescent="0.25">
      <c r="A675" s="25">
        <v>672</v>
      </c>
      <c r="B675" s="27">
        <v>42377</v>
      </c>
      <c r="C675" s="25">
        <v>6.2600351870059995E-2</v>
      </c>
      <c r="D675" s="25">
        <f>VLOOKUP(B675,viz!$B$3:$C$1863,2,0)</f>
        <v>1922.03</v>
      </c>
      <c r="E675" s="28">
        <f t="shared" si="10"/>
        <v>1.0365957524135988E-2</v>
      </c>
    </row>
    <row r="676" spans="1:5" x14ac:dyDescent="0.25">
      <c r="A676" s="25">
        <v>673</v>
      </c>
      <c r="B676" s="27">
        <v>42384</v>
      </c>
      <c r="C676" s="25">
        <v>8.01092684268951E-2</v>
      </c>
      <c r="D676" s="25">
        <f>VLOOKUP(B676,viz!$B$3:$C$1863,2,0)</f>
        <v>1880.33</v>
      </c>
      <c r="E676" s="28">
        <f t="shared" si="10"/>
        <v>5.2647363642983711E-2</v>
      </c>
    </row>
    <row r="677" spans="1:5" x14ac:dyDescent="0.25">
      <c r="A677" s="25">
        <v>674</v>
      </c>
      <c r="B677" s="27">
        <v>42391</v>
      </c>
      <c r="C677" s="25">
        <v>7.9622894525527996E-2</v>
      </c>
      <c r="D677" s="25">
        <f>VLOOKUP(B677,viz!$B$3:$C$1863,2,0)</f>
        <v>1906.9</v>
      </c>
      <c r="E677" s="28">
        <f t="shared" si="10"/>
        <v>5.1472843655835619E-2</v>
      </c>
    </row>
    <row r="678" spans="1:5" x14ac:dyDescent="0.25">
      <c r="A678" s="25">
        <v>675</v>
      </c>
      <c r="B678" s="27">
        <v>42398</v>
      </c>
      <c r="C678" s="25">
        <v>7.9617321491241497E-2</v>
      </c>
      <c r="D678" s="25">
        <f>VLOOKUP(B678,viz!$B$3:$C$1863,2,0)</f>
        <v>1940.24</v>
      </c>
      <c r="E678" s="28">
        <f t="shared" si="10"/>
        <v>5.1459385614316212E-2</v>
      </c>
    </row>
    <row r="679" spans="1:5" x14ac:dyDescent="0.25">
      <c r="A679" s="25">
        <v>676</v>
      </c>
      <c r="B679" s="27">
        <v>42405</v>
      </c>
      <c r="C679" s="25">
        <v>6.2574565410614E-2</v>
      </c>
      <c r="D679" s="25">
        <f>VLOOKUP(B679,viz!$B$3:$C$1863,2,0)</f>
        <v>1880.05</v>
      </c>
      <c r="E679" s="28">
        <f t="shared" si="10"/>
        <v>1.0303687094057452E-2</v>
      </c>
    </row>
    <row r="680" spans="1:5" x14ac:dyDescent="0.25">
      <c r="A680" s="25">
        <v>677</v>
      </c>
      <c r="B680" s="27">
        <v>42412</v>
      </c>
      <c r="C680" s="25">
        <v>6.2569476664066301E-2</v>
      </c>
      <c r="D680" s="25">
        <f>VLOOKUP(B680,viz!$B$3:$C$1863,2,0)</f>
        <v>1864.78</v>
      </c>
      <c r="E680" s="28">
        <f t="shared" si="10"/>
        <v>1.0291398534755641E-2</v>
      </c>
    </row>
    <row r="681" spans="1:5" x14ac:dyDescent="0.25">
      <c r="A681" s="25">
        <v>678</v>
      </c>
      <c r="B681" s="27">
        <v>42419</v>
      </c>
      <c r="C681" s="25">
        <v>6.2564387917518602E-2</v>
      </c>
      <c r="D681" s="25">
        <f>VLOOKUP(B681,viz!$B$3:$C$1863,2,0)</f>
        <v>1917.78</v>
      </c>
      <c r="E681" s="28">
        <f t="shared" si="10"/>
        <v>1.0279109975453829E-2</v>
      </c>
    </row>
    <row r="682" spans="1:5" x14ac:dyDescent="0.25">
      <c r="A682" s="25">
        <v>679</v>
      </c>
      <c r="B682" s="27">
        <v>42426</v>
      </c>
      <c r="C682" s="25">
        <v>6.2559284269809695E-2</v>
      </c>
      <c r="D682" s="25">
        <f>VLOOKUP(B682,viz!$B$3:$C$1863,2,0)</f>
        <v>1948.05</v>
      </c>
      <c r="E682" s="28">
        <f t="shared" si="10"/>
        <v>1.0266785432083749E-2</v>
      </c>
    </row>
    <row r="683" spans="1:5" x14ac:dyDescent="0.25">
      <c r="A683" s="25">
        <v>680</v>
      </c>
      <c r="B683" s="27">
        <v>42433</v>
      </c>
      <c r="C683" s="25">
        <v>6.2553048133850098E-2</v>
      </c>
      <c r="D683" s="25">
        <f>VLOOKUP(B683,viz!$B$3:$C$1863,2,0)</f>
        <v>1999.99</v>
      </c>
      <c r="E683" s="28">
        <f t="shared" si="10"/>
        <v>1.0251726099528008E-2</v>
      </c>
    </row>
    <row r="684" spans="1:5" x14ac:dyDescent="0.25">
      <c r="A684" s="25">
        <v>681</v>
      </c>
      <c r="B684" s="27">
        <v>42440</v>
      </c>
      <c r="C684" s="25">
        <v>6.2546782195568099E-2</v>
      </c>
      <c r="D684" s="25">
        <f>VLOOKUP(B684,viz!$B$3:$C$1863,2,0)</f>
        <v>2022.19</v>
      </c>
      <c r="E684" s="28">
        <f t="shared" si="10"/>
        <v>1.0236594798835767E-2</v>
      </c>
    </row>
    <row r="685" spans="1:5" x14ac:dyDescent="0.25">
      <c r="A685" s="25">
        <v>682</v>
      </c>
      <c r="B685" s="27">
        <v>42447</v>
      </c>
      <c r="C685" s="25">
        <v>6.2540575861930806E-2</v>
      </c>
      <c r="D685" s="25">
        <f>VLOOKUP(B685,viz!$B$3:$C$1863,2,0)</f>
        <v>2049.58</v>
      </c>
      <c r="E685" s="28">
        <f t="shared" si="10"/>
        <v>1.0221607434416293E-2</v>
      </c>
    </row>
    <row r="686" spans="1:5" x14ac:dyDescent="0.25">
      <c r="A686" s="25">
        <v>683</v>
      </c>
      <c r="B686" s="27">
        <v>42454</v>
      </c>
      <c r="C686" s="25">
        <v>6.2534347176551805E-2</v>
      </c>
      <c r="D686" s="25">
        <f>VLOOKUP(B686,viz!$B$3:$C$1863,2,0)</f>
        <v>2035.94</v>
      </c>
      <c r="E686" s="28">
        <f t="shared" si="10"/>
        <v>1.020656609389467E-2</v>
      </c>
    </row>
    <row r="687" spans="1:5" x14ac:dyDescent="0.25">
      <c r="A687" s="25">
        <v>684</v>
      </c>
      <c r="B687" s="27">
        <v>42461</v>
      </c>
      <c r="C687" s="25">
        <v>6.2528140842914595E-2</v>
      </c>
      <c r="D687" s="25">
        <f>VLOOKUP(B687,viz!$B$3:$C$1863,2,0)</f>
        <v>2072.7800000000002</v>
      </c>
      <c r="E687" s="28">
        <f t="shared" si="10"/>
        <v>1.0191578729475397E-2</v>
      </c>
    </row>
    <row r="688" spans="1:5" x14ac:dyDescent="0.25">
      <c r="A688" s="25">
        <v>685</v>
      </c>
      <c r="B688" s="27">
        <v>42468</v>
      </c>
      <c r="C688" s="25">
        <v>6.2521949410438496E-2</v>
      </c>
      <c r="D688" s="25">
        <f>VLOOKUP(B688,viz!$B$3:$C$1863,2,0)</f>
        <v>2047.6</v>
      </c>
      <c r="E688" s="28">
        <f t="shared" si="10"/>
        <v>1.0176627349124156E-2</v>
      </c>
    </row>
    <row r="689" spans="1:5" x14ac:dyDescent="0.25">
      <c r="A689" s="25">
        <v>686</v>
      </c>
      <c r="B689" s="27">
        <v>42475</v>
      </c>
      <c r="C689" s="25">
        <v>6.2515757977962494E-2</v>
      </c>
      <c r="D689" s="25">
        <f>VLOOKUP(B689,viz!$B$3:$C$1863,2,0)</f>
        <v>2080.73</v>
      </c>
      <c r="E689" s="28">
        <f t="shared" si="10"/>
        <v>1.016167596877315E-2</v>
      </c>
    </row>
    <row r="690" spans="1:5" x14ac:dyDescent="0.25">
      <c r="A690" s="25">
        <v>687</v>
      </c>
      <c r="B690" s="27">
        <v>42482</v>
      </c>
      <c r="C690" s="25">
        <v>6.2509581446647602E-2</v>
      </c>
      <c r="D690" s="25">
        <f>VLOOKUP(B690,viz!$B$3:$C$1863,2,0)</f>
        <v>2091.58</v>
      </c>
      <c r="E690" s="28">
        <f t="shared" si="10"/>
        <v>1.0146760572490176E-2</v>
      </c>
    </row>
    <row r="691" spans="1:5" x14ac:dyDescent="0.25">
      <c r="A691" s="25">
        <v>688</v>
      </c>
      <c r="B691" s="27">
        <v>42489</v>
      </c>
      <c r="C691" s="25">
        <v>6.2503419816494002E-2</v>
      </c>
      <c r="D691" s="25">
        <f>VLOOKUP(B691,viz!$B$3:$C$1863,2,0)</f>
        <v>2065.3000000000002</v>
      </c>
      <c r="E691" s="28">
        <f t="shared" si="10"/>
        <v>1.0131881160275672E-2</v>
      </c>
    </row>
    <row r="692" spans="1:5" x14ac:dyDescent="0.25">
      <c r="A692" s="25">
        <v>689</v>
      </c>
      <c r="B692" s="27">
        <v>42496</v>
      </c>
      <c r="C692" s="25">
        <v>6.2497258186340297E-2</v>
      </c>
      <c r="D692" s="25">
        <f>VLOOKUP(B692,viz!$B$3:$C$1863,2,0)</f>
        <v>2057.14</v>
      </c>
      <c r="E692" s="28">
        <f t="shared" si="10"/>
        <v>1.0117001748060916E-2</v>
      </c>
    </row>
    <row r="693" spans="1:5" x14ac:dyDescent="0.25">
      <c r="A693" s="25">
        <v>690</v>
      </c>
      <c r="B693" s="27">
        <v>42503</v>
      </c>
      <c r="C693" s="25">
        <v>6.2491126358509098E-2</v>
      </c>
      <c r="D693" s="25">
        <f>VLOOKUP(B693,viz!$B$3:$C$1863,2,0)</f>
        <v>2046.61</v>
      </c>
      <c r="E693" s="28">
        <f t="shared" si="10"/>
        <v>1.0102194303982912E-2</v>
      </c>
    </row>
    <row r="694" spans="1:5" x14ac:dyDescent="0.25">
      <c r="A694" s="25">
        <v>691</v>
      </c>
      <c r="B694" s="27">
        <v>42510</v>
      </c>
      <c r="C694" s="25">
        <v>6.24849833548069E-2</v>
      </c>
      <c r="D694" s="25">
        <f>VLOOKUP(B694,viz!$B$3:$C$1863,2,0)</f>
        <v>2052.3200000000002</v>
      </c>
      <c r="E694" s="28">
        <f t="shared" si="10"/>
        <v>1.0087359871853481E-2</v>
      </c>
    </row>
    <row r="695" spans="1:5" x14ac:dyDescent="0.25">
      <c r="A695" s="25">
        <v>692</v>
      </c>
      <c r="B695" s="27">
        <v>42517</v>
      </c>
      <c r="C695" s="25">
        <v>6.2478862702846499E-2</v>
      </c>
      <c r="D695" s="25">
        <f>VLOOKUP(B695,viz!$B$3:$C$1863,2,0)</f>
        <v>2099.06</v>
      </c>
      <c r="E695" s="28">
        <f t="shared" si="10"/>
        <v>1.0072579415826417E-2</v>
      </c>
    </row>
    <row r="696" spans="1:5" x14ac:dyDescent="0.25">
      <c r="A696" s="25">
        <v>693</v>
      </c>
      <c r="B696" s="27">
        <v>42524</v>
      </c>
      <c r="C696" s="25">
        <v>6.2472742050886203E-2</v>
      </c>
      <c r="D696" s="25">
        <f>VLOOKUP(B696,viz!$B$3:$C$1863,2,0)</f>
        <v>2099.13</v>
      </c>
      <c r="E696" s="28">
        <f t="shared" si="10"/>
        <v>1.0057798959799606E-2</v>
      </c>
    </row>
    <row r="697" spans="1:5" x14ac:dyDescent="0.25">
      <c r="A697" s="25">
        <v>694</v>
      </c>
      <c r="B697" s="27">
        <v>42531</v>
      </c>
      <c r="C697" s="25">
        <v>6.2466647475957898E-2</v>
      </c>
      <c r="D697" s="25">
        <f>VLOOKUP(B697,viz!$B$3:$C$1863,2,0)</f>
        <v>2096.0700000000002</v>
      </c>
      <c r="E697" s="28">
        <f t="shared" si="10"/>
        <v>1.0043081475891967E-2</v>
      </c>
    </row>
    <row r="698" spans="1:5" x14ac:dyDescent="0.25">
      <c r="A698" s="25">
        <v>695</v>
      </c>
      <c r="B698" s="27">
        <v>42538</v>
      </c>
      <c r="C698" s="25">
        <v>6.2460560351610198E-2</v>
      </c>
      <c r="D698" s="25">
        <f>VLOOKUP(B698,viz!$B$3:$C$1863,2,0)</f>
        <v>2071.2199999999998</v>
      </c>
      <c r="E698" s="28">
        <f t="shared" si="10"/>
        <v>1.0028381984018463E-2</v>
      </c>
    </row>
    <row r="699" spans="1:5" x14ac:dyDescent="0.25">
      <c r="A699" s="25">
        <v>696</v>
      </c>
      <c r="B699" s="27">
        <v>42545</v>
      </c>
      <c r="C699" s="25">
        <v>6.2454495579004302E-2</v>
      </c>
      <c r="D699" s="25">
        <f>VLOOKUP(B699,viz!$B$3:$C$1863,2,0)</f>
        <v>2037.41</v>
      </c>
      <c r="E699" s="28">
        <f t="shared" si="10"/>
        <v>1.0013736468247344E-2</v>
      </c>
    </row>
    <row r="700" spans="1:5" x14ac:dyDescent="0.25">
      <c r="A700" s="25">
        <v>697</v>
      </c>
      <c r="B700" s="27">
        <v>42552</v>
      </c>
      <c r="C700" s="25">
        <v>6.2448408454656601E-2</v>
      </c>
      <c r="D700" s="25">
        <f>VLOOKUP(B700,viz!$B$3:$C$1863,2,0)</f>
        <v>2102.9499999999998</v>
      </c>
      <c r="E700" s="28">
        <f t="shared" si="10"/>
        <v>9.9990369763738405E-3</v>
      </c>
    </row>
    <row r="701" spans="1:5" x14ac:dyDescent="0.25">
      <c r="A701" s="25">
        <v>698</v>
      </c>
      <c r="B701" s="27">
        <v>42559</v>
      </c>
      <c r="C701" s="25">
        <v>6.2442369759082801E-2</v>
      </c>
      <c r="D701" s="25">
        <f>VLOOKUP(B701,viz!$B$3:$C$1863,2,0)</f>
        <v>2129.9</v>
      </c>
      <c r="E701" s="28">
        <f t="shared" si="10"/>
        <v>9.9844544327221448E-3</v>
      </c>
    </row>
    <row r="702" spans="1:5" x14ac:dyDescent="0.25">
      <c r="A702" s="25">
        <v>699</v>
      </c>
      <c r="B702" s="27">
        <v>42566</v>
      </c>
      <c r="C702" s="25">
        <v>6.2436323612928397E-2</v>
      </c>
      <c r="D702" s="25">
        <f>VLOOKUP(B702,viz!$B$3:$C$1863,2,0)</f>
        <v>2161.7399999999998</v>
      </c>
      <c r="E702" s="28">
        <f t="shared" si="10"/>
        <v>9.9698538970363175E-3</v>
      </c>
    </row>
    <row r="703" spans="1:5" x14ac:dyDescent="0.25">
      <c r="A703" s="25">
        <v>700</v>
      </c>
      <c r="B703" s="27">
        <v>42573</v>
      </c>
      <c r="C703" s="25">
        <v>6.24302960932255E-2</v>
      </c>
      <c r="D703" s="25">
        <f>VLOOKUP(B703,viz!$B$3:$C$1863,2,0)</f>
        <v>2175.0300000000002</v>
      </c>
      <c r="E703" s="28">
        <f t="shared" si="10"/>
        <v>9.955298341435815E-3</v>
      </c>
    </row>
    <row r="704" spans="1:5" x14ac:dyDescent="0.25">
      <c r="A704" s="25">
        <v>701</v>
      </c>
      <c r="B704" s="27">
        <v>42580</v>
      </c>
      <c r="C704" s="25">
        <v>6.2424268573522602E-2</v>
      </c>
      <c r="D704" s="25">
        <f>VLOOKUP(B704,viz!$B$3:$C$1863,2,0)</f>
        <v>2173.6</v>
      </c>
      <c r="E704" s="28">
        <f t="shared" si="10"/>
        <v>9.9407427858353142E-3</v>
      </c>
    </row>
    <row r="705" spans="1:5" x14ac:dyDescent="0.25">
      <c r="A705" s="25">
        <v>702</v>
      </c>
      <c r="B705" s="27">
        <v>42587</v>
      </c>
      <c r="C705" s="25">
        <v>6.2418255954980899E-2</v>
      </c>
      <c r="D705" s="25">
        <f>VLOOKUP(B705,viz!$B$3:$C$1863,2,0)</f>
        <v>2182.87</v>
      </c>
      <c r="E705" s="28">
        <f t="shared" si="10"/>
        <v>9.9262232143030454E-3</v>
      </c>
    </row>
    <row r="706" spans="1:5" x14ac:dyDescent="0.25">
      <c r="A706" s="25">
        <v>703</v>
      </c>
      <c r="B706" s="27">
        <v>42594</v>
      </c>
      <c r="C706" s="25">
        <v>6.2412250787019702E-2</v>
      </c>
      <c r="D706" s="25">
        <f>VLOOKUP(B706,viz!$B$3:$C$1863,2,0)</f>
        <v>2184.0500000000002</v>
      </c>
      <c r="E706" s="28">
        <f t="shared" si="10"/>
        <v>9.9117216348046759E-3</v>
      </c>
    </row>
    <row r="707" spans="1:5" x14ac:dyDescent="0.25">
      <c r="A707" s="25">
        <v>704</v>
      </c>
      <c r="B707" s="27">
        <v>42601</v>
      </c>
      <c r="C707" s="25">
        <v>6.2406271696090698E-2</v>
      </c>
      <c r="D707" s="25">
        <f>VLOOKUP(B707,viz!$B$3:$C$1863,2,0)</f>
        <v>2183.87</v>
      </c>
      <c r="E707" s="28">
        <f t="shared" si="10"/>
        <v>9.8972830274259675E-3</v>
      </c>
    </row>
    <row r="708" spans="1:5" x14ac:dyDescent="0.25">
      <c r="A708" s="25">
        <v>705</v>
      </c>
      <c r="B708" s="27">
        <v>42608</v>
      </c>
      <c r="C708" s="25">
        <v>6.2400285154581098E-2</v>
      </c>
      <c r="D708" s="25">
        <f>VLOOKUP(B708,viz!$B$3:$C$1863,2,0)</f>
        <v>2169.04</v>
      </c>
      <c r="E708" s="28">
        <f t="shared" si="10"/>
        <v>9.8828264280131414E-3</v>
      </c>
    </row>
    <row r="709" spans="1:5" x14ac:dyDescent="0.25">
      <c r="A709" s="25">
        <v>706</v>
      </c>
      <c r="B709" s="27">
        <v>42615</v>
      </c>
      <c r="C709" s="25">
        <v>6.2394313514232601E-2</v>
      </c>
      <c r="D709" s="25">
        <f>VLOOKUP(B709,viz!$B$3:$C$1863,2,0)</f>
        <v>2179.98</v>
      </c>
      <c r="E709" s="28">
        <f t="shared" ref="E709:E772" si="11">(C709-$E$1)/$E$3</f>
        <v>9.8684058126683304E-3</v>
      </c>
    </row>
    <row r="710" spans="1:5" x14ac:dyDescent="0.25">
      <c r="A710" s="25">
        <v>707</v>
      </c>
      <c r="B710" s="27">
        <v>42622</v>
      </c>
      <c r="C710" s="25">
        <v>6.23883455991745E-2</v>
      </c>
      <c r="D710" s="25">
        <f>VLOOKUP(B710,viz!$B$3:$C$1863,2,0)</f>
        <v>2127.81</v>
      </c>
      <c r="E710" s="28">
        <f t="shared" si="11"/>
        <v>9.8539941933408134E-3</v>
      </c>
    </row>
    <row r="711" spans="1:5" x14ac:dyDescent="0.25">
      <c r="A711" s="25">
        <v>708</v>
      </c>
      <c r="B711" s="27">
        <v>42629</v>
      </c>
      <c r="C711" s="25">
        <v>6.23824074864388E-2</v>
      </c>
      <c r="D711" s="25">
        <f>VLOOKUP(B711,viz!$B$3:$C$1863,2,0)</f>
        <v>2139.16</v>
      </c>
      <c r="E711" s="28">
        <f t="shared" si="11"/>
        <v>9.839654542149797E-3</v>
      </c>
    </row>
    <row r="712" spans="1:5" x14ac:dyDescent="0.25">
      <c r="A712" s="25">
        <v>709</v>
      </c>
      <c r="B712" s="27">
        <v>42636</v>
      </c>
      <c r="C712" s="25">
        <v>6.2376447021961198E-2</v>
      </c>
      <c r="D712" s="25">
        <f>VLOOKUP(B712,viz!$B$3:$C$1863,2,0)</f>
        <v>2164.69</v>
      </c>
      <c r="E712" s="28">
        <f t="shared" si="11"/>
        <v>9.8252609148561636E-3</v>
      </c>
    </row>
    <row r="713" spans="1:5" x14ac:dyDescent="0.25">
      <c r="A713" s="25">
        <v>710</v>
      </c>
      <c r="B713" s="27">
        <v>42643</v>
      </c>
      <c r="C713" s="25">
        <v>6.23705387115479E-2</v>
      </c>
      <c r="D713" s="25">
        <f>VLOOKUP(B713,viz!$B$3:$C$1863,2,0)</f>
        <v>2168.27</v>
      </c>
      <c r="E713" s="28">
        <f t="shared" si="11"/>
        <v>9.8109932318016478E-3</v>
      </c>
    </row>
    <row r="714" spans="1:5" x14ac:dyDescent="0.25">
      <c r="A714" s="25">
        <v>711</v>
      </c>
      <c r="B714" s="27">
        <v>42650</v>
      </c>
      <c r="C714" s="25">
        <v>6.2364611774682999E-2</v>
      </c>
      <c r="D714" s="25">
        <f>VLOOKUP(B714,viz!$B$3:$C$1863,2,0)</f>
        <v>2153.7399999999998</v>
      </c>
      <c r="E714" s="28">
        <f t="shared" si="11"/>
        <v>9.796680568661573E-3</v>
      </c>
    </row>
    <row r="715" spans="1:5" x14ac:dyDescent="0.25">
      <c r="A715" s="25">
        <v>712</v>
      </c>
      <c r="B715" s="27">
        <v>42657</v>
      </c>
      <c r="C715" s="25">
        <v>6.2358714640140499E-2</v>
      </c>
      <c r="D715" s="25">
        <f>VLOOKUP(B715,viz!$B$3:$C$1863,2,0)</f>
        <v>2132.98</v>
      </c>
      <c r="E715" s="28">
        <f t="shared" si="11"/>
        <v>9.7824398736579988E-3</v>
      </c>
    </row>
    <row r="716" spans="1:5" x14ac:dyDescent="0.25">
      <c r="A716" s="25">
        <v>713</v>
      </c>
      <c r="B716" s="27">
        <v>42664</v>
      </c>
      <c r="C716" s="25">
        <v>6.2352817505598103E-2</v>
      </c>
      <c r="D716" s="25">
        <f>VLOOKUP(B716,viz!$B$3:$C$1863,2,0)</f>
        <v>2141.16</v>
      </c>
      <c r="E716" s="28">
        <f t="shared" si="11"/>
        <v>9.7681991786546744E-3</v>
      </c>
    </row>
    <row r="717" spans="1:5" x14ac:dyDescent="0.25">
      <c r="A717" s="25">
        <v>714</v>
      </c>
      <c r="B717" s="27">
        <v>42671</v>
      </c>
      <c r="C717" s="25">
        <v>6.2346924096345901E-2</v>
      </c>
      <c r="D717" s="25">
        <f>VLOOKUP(B717,viz!$B$3:$C$1863,2,0)</f>
        <v>2126.41</v>
      </c>
      <c r="E717" s="28">
        <f t="shared" si="11"/>
        <v>9.7539674796681582E-3</v>
      </c>
    </row>
    <row r="718" spans="1:5" x14ac:dyDescent="0.25">
      <c r="A718" s="25">
        <v>715</v>
      </c>
      <c r="B718" s="27">
        <v>42678</v>
      </c>
      <c r="C718" s="25">
        <v>6.2341053038835498E-2</v>
      </c>
      <c r="D718" s="25">
        <f>VLOOKUP(B718,viz!$B$3:$C$1863,2,0)</f>
        <v>2085.1799999999998</v>
      </c>
      <c r="E718" s="28">
        <f t="shared" si="11"/>
        <v>9.7397897567840109E-3</v>
      </c>
    </row>
    <row r="719" spans="1:5" x14ac:dyDescent="0.25">
      <c r="A719" s="25">
        <v>716</v>
      </c>
      <c r="B719" s="27">
        <v>42685</v>
      </c>
      <c r="C719" s="25">
        <v>6.2335189431905698E-2</v>
      </c>
      <c r="D719" s="25">
        <f>VLOOKUP(B719,viz!$B$3:$C$1863,2,0)</f>
        <v>2164.4499999999998</v>
      </c>
      <c r="E719" s="28">
        <f t="shared" si="11"/>
        <v>9.7256300259339953E-3</v>
      </c>
    </row>
    <row r="720" spans="1:5" x14ac:dyDescent="0.25">
      <c r="A720" s="25">
        <v>717</v>
      </c>
      <c r="B720" s="27">
        <v>42692</v>
      </c>
      <c r="C720" s="25">
        <v>6.2329333275556599E-2</v>
      </c>
      <c r="D720" s="25">
        <f>VLOOKUP(B720,viz!$B$3:$C$1863,2,0)</f>
        <v>2181.9</v>
      </c>
      <c r="E720" s="28">
        <f t="shared" si="11"/>
        <v>9.711488287118349E-3</v>
      </c>
    </row>
    <row r="721" spans="1:5" x14ac:dyDescent="0.25">
      <c r="A721" s="25">
        <v>718</v>
      </c>
      <c r="B721" s="27">
        <v>42699</v>
      </c>
      <c r="C721" s="25">
        <v>6.2323488295078298E-2</v>
      </c>
      <c r="D721" s="25">
        <f>VLOOKUP(B721,viz!$B$3:$C$1863,2,0)</f>
        <v>2213.35</v>
      </c>
      <c r="E721" s="28">
        <f t="shared" si="11"/>
        <v>9.6973735363536425E-3</v>
      </c>
    </row>
    <row r="722" spans="1:5" x14ac:dyDescent="0.25">
      <c r="A722" s="25">
        <v>719</v>
      </c>
      <c r="B722" s="27">
        <v>42706</v>
      </c>
      <c r="C722" s="25">
        <v>6.2317650765180602E-2</v>
      </c>
      <c r="D722" s="25">
        <f>VLOOKUP(B722,viz!$B$3:$C$1863,2,0)</f>
        <v>2191.9499999999998</v>
      </c>
      <c r="E722" s="28">
        <f t="shared" si="11"/>
        <v>9.6832767776230694E-3</v>
      </c>
    </row>
    <row r="723" spans="1:5" x14ac:dyDescent="0.25">
      <c r="A723" s="25">
        <v>720</v>
      </c>
      <c r="B723" s="27">
        <v>42713</v>
      </c>
      <c r="C723" s="25">
        <v>6.23118244111538E-2</v>
      </c>
      <c r="D723" s="25">
        <f>VLOOKUP(B723,viz!$B$3:$C$1863,2,0)</f>
        <v>2259.5300000000002</v>
      </c>
      <c r="E723" s="28">
        <f t="shared" si="11"/>
        <v>9.6692070069436722E-3</v>
      </c>
    </row>
    <row r="724" spans="1:5" x14ac:dyDescent="0.25">
      <c r="A724" s="25">
        <v>721</v>
      </c>
      <c r="B724" s="27">
        <v>42720</v>
      </c>
      <c r="C724" s="25">
        <v>6.2306009232997901E-2</v>
      </c>
      <c r="D724" s="25">
        <f>VLOOKUP(B724,viz!$B$3:$C$1863,2,0)</f>
        <v>2258.0700000000002</v>
      </c>
      <c r="E724" s="28">
        <f t="shared" si="11"/>
        <v>9.6551642243154663E-3</v>
      </c>
    </row>
    <row r="725" spans="1:5" x14ac:dyDescent="0.25">
      <c r="A725" s="25">
        <v>722</v>
      </c>
      <c r="B725" s="27">
        <v>42727</v>
      </c>
      <c r="C725" s="25">
        <v>6.2300205230712898E-2</v>
      </c>
      <c r="D725" s="25">
        <f>VLOOKUP(B725,viz!$B$3:$C$1863,2,0)</f>
        <v>2263.79</v>
      </c>
      <c r="E725" s="28">
        <f t="shared" si="11"/>
        <v>9.6411484297384362E-3</v>
      </c>
    </row>
    <row r="726" spans="1:5" x14ac:dyDescent="0.25">
      <c r="A726" s="25">
        <v>723</v>
      </c>
      <c r="B726" s="27">
        <v>42734</v>
      </c>
      <c r="C726" s="25">
        <v>6.2294401228427901E-2</v>
      </c>
      <c r="D726" s="25">
        <f>VLOOKUP(B726,viz!$B$3:$C$1863,2,0)</f>
        <v>2238.83</v>
      </c>
      <c r="E726" s="28">
        <f t="shared" si="11"/>
        <v>9.6271326351614235E-3</v>
      </c>
    </row>
    <row r="727" spans="1:5" x14ac:dyDescent="0.25">
      <c r="A727" s="25">
        <v>724</v>
      </c>
      <c r="B727" s="27">
        <v>42741</v>
      </c>
      <c r="C727" s="25">
        <v>6.2288630753755597E-2</v>
      </c>
      <c r="D727" s="25">
        <f>VLOOKUP(B727,viz!$B$3:$C$1863,2,0)</f>
        <v>2276.98</v>
      </c>
      <c r="E727" s="28">
        <f t="shared" si="11"/>
        <v>9.6131978047379538E-3</v>
      </c>
    </row>
    <row r="728" spans="1:5" x14ac:dyDescent="0.25">
      <c r="A728" s="25">
        <v>725</v>
      </c>
      <c r="B728" s="27">
        <v>42748</v>
      </c>
      <c r="C728" s="25">
        <v>6.2282841652631801E-2</v>
      </c>
      <c r="D728" s="25">
        <f>VLOOKUP(B728,viz!$B$3:$C$1863,2,0)</f>
        <v>2274.64</v>
      </c>
      <c r="E728" s="28">
        <f t="shared" si="11"/>
        <v>9.5992179942291905E-3</v>
      </c>
    </row>
    <row r="729" spans="1:5" x14ac:dyDescent="0.25">
      <c r="A729" s="25">
        <v>726</v>
      </c>
      <c r="B729" s="27">
        <v>42755</v>
      </c>
      <c r="C729" s="25">
        <v>6.2277086079120601E-2</v>
      </c>
      <c r="D729" s="25">
        <f>VLOOKUP(B729,viz!$B$3:$C$1863,2,0)</f>
        <v>2271.31</v>
      </c>
      <c r="E729" s="28">
        <f t="shared" si="11"/>
        <v>9.585319147873736E-3</v>
      </c>
    </row>
    <row r="730" spans="1:5" x14ac:dyDescent="0.25">
      <c r="A730" s="25">
        <v>727</v>
      </c>
      <c r="B730" s="27">
        <v>42762</v>
      </c>
      <c r="C730" s="25">
        <v>6.2271337956190102E-2</v>
      </c>
      <c r="D730" s="25">
        <f>VLOOKUP(B730,viz!$B$3:$C$1863,2,0)</f>
        <v>2294.69</v>
      </c>
      <c r="E730" s="28">
        <f t="shared" si="11"/>
        <v>9.571438293552649E-3</v>
      </c>
    </row>
    <row r="731" spans="1:5" x14ac:dyDescent="0.25">
      <c r="A731" s="25">
        <v>728</v>
      </c>
      <c r="B731" s="27">
        <v>42769</v>
      </c>
      <c r="C731" s="25">
        <v>6.2265593558549902E-2</v>
      </c>
      <c r="D731" s="25">
        <f>VLOOKUP(B731,viz!$B$3:$C$1863,2,0)</f>
        <v>2297.42</v>
      </c>
      <c r="E731" s="28">
        <f t="shared" si="11"/>
        <v>9.5575664352486201E-3</v>
      </c>
    </row>
    <row r="732" spans="1:5" x14ac:dyDescent="0.25">
      <c r="A732" s="25">
        <v>729</v>
      </c>
      <c r="B732" s="27">
        <v>42776</v>
      </c>
      <c r="C732" s="25">
        <v>6.2259856611490201E-2</v>
      </c>
      <c r="D732" s="25">
        <f>VLOOKUP(B732,viz!$B$3:$C$1863,2,0)</f>
        <v>2316.1</v>
      </c>
      <c r="E732" s="28">
        <f t="shared" si="11"/>
        <v>9.5437125689784748E-3</v>
      </c>
    </row>
    <row r="733" spans="1:5" x14ac:dyDescent="0.25">
      <c r="A733" s="25">
        <v>730</v>
      </c>
      <c r="B733" s="27">
        <v>42783</v>
      </c>
      <c r="C733" s="25">
        <v>6.2254134565591798E-2</v>
      </c>
      <c r="D733" s="25">
        <f>VLOOKUP(B733,viz!$B$3:$C$1863,2,0)</f>
        <v>2351.16</v>
      </c>
      <c r="E733" s="28">
        <f t="shared" si="11"/>
        <v>9.5298946867768148E-3</v>
      </c>
    </row>
    <row r="734" spans="1:5" x14ac:dyDescent="0.25">
      <c r="A734" s="25">
        <v>731</v>
      </c>
      <c r="B734" s="27">
        <v>42790</v>
      </c>
      <c r="C734" s="25">
        <v>6.2248412519693402E-2</v>
      </c>
      <c r="D734" s="25">
        <f>VLOOKUP(B734,viz!$B$3:$C$1863,2,0)</f>
        <v>2367.34</v>
      </c>
      <c r="E734" s="28">
        <f t="shared" si="11"/>
        <v>9.5160768045751704E-3</v>
      </c>
    </row>
    <row r="735" spans="1:5" x14ac:dyDescent="0.25">
      <c r="A735" s="25">
        <v>732</v>
      </c>
      <c r="B735" s="27">
        <v>42797</v>
      </c>
      <c r="C735" s="25">
        <v>6.2242709100246402E-2</v>
      </c>
      <c r="D735" s="25">
        <f>VLOOKUP(B735,viz!$B$3:$C$1863,2,0)</f>
        <v>2383.12</v>
      </c>
      <c r="E735" s="28">
        <f t="shared" si="11"/>
        <v>9.5023039024585837E-3</v>
      </c>
    </row>
    <row r="736" spans="1:5" x14ac:dyDescent="0.25">
      <c r="A736" s="25">
        <v>733</v>
      </c>
      <c r="B736" s="27">
        <v>42804</v>
      </c>
      <c r="C736" s="25">
        <v>6.22370019555092E-2</v>
      </c>
      <c r="D736" s="25">
        <f>VLOOKUP(B736,viz!$B$3:$C$1863,2,0)</f>
        <v>2372.6</v>
      </c>
      <c r="E736" s="28">
        <f t="shared" si="11"/>
        <v>9.4885220043251731E-3</v>
      </c>
    </row>
    <row r="737" spans="1:5" x14ac:dyDescent="0.25">
      <c r="A737" s="25">
        <v>734</v>
      </c>
      <c r="B737" s="27">
        <v>42811</v>
      </c>
      <c r="C737" s="25">
        <v>6.2231328338384601E-2</v>
      </c>
      <c r="D737" s="25">
        <f>VLOOKUP(B737,viz!$B$3:$C$1863,2,0)</f>
        <v>2378.25</v>
      </c>
      <c r="E737" s="28">
        <f t="shared" si="11"/>
        <v>9.474821070345087E-3</v>
      </c>
    </row>
    <row r="738" spans="1:5" x14ac:dyDescent="0.25">
      <c r="A738" s="25">
        <v>735</v>
      </c>
      <c r="B738" s="27">
        <v>42818</v>
      </c>
      <c r="C738" s="25">
        <v>6.22256509959698E-2</v>
      </c>
      <c r="D738" s="25">
        <f>VLOOKUP(B738,viz!$B$3:$C$1863,2,0)</f>
        <v>2343.98</v>
      </c>
      <c r="E738" s="28">
        <f t="shared" si="11"/>
        <v>9.4611111403481787E-3</v>
      </c>
    </row>
    <row r="739" spans="1:5" x14ac:dyDescent="0.25">
      <c r="A739" s="25">
        <v>736</v>
      </c>
      <c r="B739" s="27">
        <v>42825</v>
      </c>
      <c r="C739" s="25">
        <v>6.0737725347280502E-2</v>
      </c>
      <c r="D739" s="25">
        <f>VLOOKUP(B739,viz!$B$3:$C$1863,2,0)</f>
        <v>2362.7199999999998</v>
      </c>
      <c r="E739" s="28">
        <f t="shared" si="11"/>
        <v>5.867993975007482E-3</v>
      </c>
    </row>
    <row r="740" spans="1:5" x14ac:dyDescent="0.25">
      <c r="A740" s="25">
        <v>737</v>
      </c>
      <c r="B740" s="27">
        <v>42832</v>
      </c>
      <c r="C740" s="25">
        <v>6.0732807964086498E-2</v>
      </c>
      <c r="D740" s="25">
        <f>VLOOKUP(B740,viz!$B$3:$C$1863,2,0)</f>
        <v>2355.54</v>
      </c>
      <c r="E740" s="28">
        <f t="shared" si="11"/>
        <v>5.8561192324902735E-3</v>
      </c>
    </row>
    <row r="741" spans="1:5" x14ac:dyDescent="0.25">
      <c r="A741" s="25">
        <v>738</v>
      </c>
      <c r="B741" s="27">
        <v>42839</v>
      </c>
      <c r="C741" s="25">
        <v>6.0727883130312001E-2</v>
      </c>
      <c r="D741" s="25">
        <f>VLOOKUP(B741,viz!$B$3:$C$1863,2,0)</f>
        <v>2328.9499999999998</v>
      </c>
      <c r="E741" s="28">
        <f t="shared" si="11"/>
        <v>5.8442264979392004E-3</v>
      </c>
    </row>
    <row r="742" spans="1:5" x14ac:dyDescent="0.25">
      <c r="A742" s="25">
        <v>739</v>
      </c>
      <c r="B742" s="27">
        <v>42846</v>
      </c>
      <c r="C742" s="25">
        <v>6.0722976922988899E-2</v>
      </c>
      <c r="D742" s="25">
        <f>VLOOKUP(B742,viz!$B$3:$C$1863,2,0)</f>
        <v>2348.69</v>
      </c>
      <c r="E742" s="28">
        <f t="shared" si="11"/>
        <v>5.8323787434731841E-3</v>
      </c>
    </row>
    <row r="743" spans="1:5" x14ac:dyDescent="0.25">
      <c r="A743" s="25">
        <v>740</v>
      </c>
      <c r="B743" s="27">
        <v>42853</v>
      </c>
      <c r="C743" s="25">
        <v>6.0718066990375498E-2</v>
      </c>
      <c r="D743" s="25">
        <f>VLOOKUP(B743,viz!$B$3:$C$1863,2,0)</f>
        <v>2384.1999999999998</v>
      </c>
      <c r="E743" s="28">
        <f t="shared" si="11"/>
        <v>5.8205219929901098E-3</v>
      </c>
    </row>
    <row r="744" spans="1:5" x14ac:dyDescent="0.25">
      <c r="A744" s="25">
        <v>741</v>
      </c>
      <c r="B744" s="27">
        <v>42860</v>
      </c>
      <c r="C744" s="25">
        <v>6.0713171958923298E-2</v>
      </c>
      <c r="D744" s="25">
        <f>VLOOKUP(B744,viz!$B$3:$C$1863,2,0)</f>
        <v>2399.29</v>
      </c>
      <c r="E744" s="28">
        <f t="shared" si="11"/>
        <v>5.8087012265752858E-3</v>
      </c>
    </row>
    <row r="745" spans="1:5" x14ac:dyDescent="0.25">
      <c r="A745" s="25">
        <v>742</v>
      </c>
      <c r="B745" s="27">
        <v>42867</v>
      </c>
      <c r="C745" s="25">
        <v>6.0708288103342098E-2</v>
      </c>
      <c r="D745" s="25">
        <f>VLOOKUP(B745,viz!$B$3:$C$1863,2,0)</f>
        <v>2390.9</v>
      </c>
      <c r="E745" s="28">
        <f t="shared" si="11"/>
        <v>5.7969074482118882E-3</v>
      </c>
    </row>
    <row r="746" spans="1:5" x14ac:dyDescent="0.25">
      <c r="A746" s="25">
        <v>743</v>
      </c>
      <c r="B746" s="27">
        <v>42874</v>
      </c>
      <c r="C746" s="25">
        <v>6.0703415423631703E-2</v>
      </c>
      <c r="D746" s="25">
        <f>VLOOKUP(B746,viz!$B$3:$C$1863,2,0)</f>
        <v>2381.73</v>
      </c>
      <c r="E746" s="28">
        <f t="shared" si="11"/>
        <v>5.7851406578994487E-3</v>
      </c>
    </row>
    <row r="747" spans="1:5" x14ac:dyDescent="0.25">
      <c r="A747" s="25">
        <v>744</v>
      </c>
      <c r="B747" s="27">
        <v>42881</v>
      </c>
      <c r="C747" s="25">
        <v>6.0698539018631002E-2</v>
      </c>
      <c r="D747" s="25">
        <f>VLOOKUP(B747,viz!$B$3:$C$1863,2,0)</f>
        <v>2415.8200000000002</v>
      </c>
      <c r="E747" s="28">
        <f t="shared" si="11"/>
        <v>5.7733648715699339E-3</v>
      </c>
    </row>
    <row r="748" spans="1:5" x14ac:dyDescent="0.25">
      <c r="A748" s="25">
        <v>745</v>
      </c>
      <c r="B748" s="27">
        <v>42888</v>
      </c>
      <c r="C748" s="25">
        <v>6.0693688690662398E-2</v>
      </c>
      <c r="D748" s="25">
        <f>VLOOKUP(B748,viz!$B$3:$C$1863,2,0)</f>
        <v>2439.0700000000002</v>
      </c>
      <c r="E748" s="28">
        <f t="shared" si="11"/>
        <v>5.7616520573598442E-3</v>
      </c>
    </row>
    <row r="749" spans="1:5" x14ac:dyDescent="0.25">
      <c r="A749" s="25">
        <v>746</v>
      </c>
      <c r="B749" s="27">
        <v>42895</v>
      </c>
      <c r="C749" s="25">
        <v>7.6430045068263994E-2</v>
      </c>
      <c r="D749" s="25">
        <f>VLOOKUP(B749,viz!$B$3:$C$1863,2,0)</f>
        <v>2431.77</v>
      </c>
      <c r="E749" s="28">
        <f t="shared" si="11"/>
        <v>4.376259133150083E-2</v>
      </c>
    </row>
    <row r="750" spans="1:5" x14ac:dyDescent="0.25">
      <c r="A750" s="25">
        <v>747</v>
      </c>
      <c r="B750" s="27">
        <v>42902</v>
      </c>
      <c r="C750" s="25">
        <v>6.0684010386467001E-2</v>
      </c>
      <c r="D750" s="25">
        <f>VLOOKUP(B750,viz!$B$3:$C$1863,2,0)</f>
        <v>2433.15</v>
      </c>
      <c r="E750" s="28">
        <f t="shared" si="11"/>
        <v>5.7382804050420668E-3</v>
      </c>
    </row>
    <row r="751" spans="1:5" x14ac:dyDescent="0.25">
      <c r="A751" s="25">
        <v>748</v>
      </c>
      <c r="B751" s="27">
        <v>42909</v>
      </c>
      <c r="C751" s="25">
        <v>7.6421648263931302E-2</v>
      </c>
      <c r="D751" s="25">
        <f>VLOOKUP(B751,viz!$B$3:$C$1863,2,0)</f>
        <v>2438.3000000000002</v>
      </c>
      <c r="E751" s="28">
        <f t="shared" si="11"/>
        <v>4.3742314309051233E-2</v>
      </c>
    </row>
    <row r="752" spans="1:5" x14ac:dyDescent="0.25">
      <c r="A752" s="25">
        <v>749</v>
      </c>
      <c r="B752" s="27">
        <v>42916</v>
      </c>
      <c r="C752" s="25">
        <v>6.0674346983432798E-2</v>
      </c>
      <c r="D752" s="25">
        <f>VLOOKUP(B752,viz!$B$3:$C$1863,2,0)</f>
        <v>2423.41</v>
      </c>
      <c r="E752" s="28">
        <f t="shared" si="11"/>
        <v>5.7149447367925224E-3</v>
      </c>
    </row>
    <row r="753" spans="1:5" x14ac:dyDescent="0.25">
      <c r="A753" s="25">
        <v>750</v>
      </c>
      <c r="B753" s="27">
        <v>42923</v>
      </c>
      <c r="C753" s="25">
        <v>6.0670506209135097E-2</v>
      </c>
      <c r="D753" s="25">
        <f>VLOOKUP(B753,viz!$B$3:$C$1863,2,0)</f>
        <v>2425.1799999999998</v>
      </c>
      <c r="E753" s="28">
        <f t="shared" si="11"/>
        <v>5.7056698432053172E-3</v>
      </c>
    </row>
    <row r="754" spans="1:5" x14ac:dyDescent="0.25">
      <c r="A754" s="25">
        <v>751</v>
      </c>
      <c r="B754" s="27">
        <v>42930</v>
      </c>
      <c r="C754" s="25">
        <v>6.0751140117645298E-2</v>
      </c>
      <c r="D754" s="25">
        <f>VLOOKUP(B754,viz!$B$3:$C$1863,2,0)</f>
        <v>2459.27</v>
      </c>
      <c r="E754" s="28">
        <f t="shared" si="11"/>
        <v>5.9003886324349632E-3</v>
      </c>
    </row>
    <row r="755" spans="1:5" x14ac:dyDescent="0.25">
      <c r="A755" s="25">
        <v>752</v>
      </c>
      <c r="B755" s="27">
        <v>42937</v>
      </c>
      <c r="C755" s="25">
        <v>6.0746256262064001E-2</v>
      </c>
      <c r="D755" s="25">
        <f>VLOOKUP(B755,viz!$B$3:$C$1863,2,0)</f>
        <v>2472.54</v>
      </c>
      <c r="E755" s="28">
        <f t="shared" si="11"/>
        <v>5.8885948540713306E-3</v>
      </c>
    </row>
    <row r="756" spans="1:5" x14ac:dyDescent="0.25">
      <c r="A756" s="25">
        <v>753</v>
      </c>
      <c r="B756" s="27">
        <v>42944</v>
      </c>
      <c r="C756" s="25">
        <v>6.07413984835148E-2</v>
      </c>
      <c r="D756" s="25">
        <f>VLOOKUP(B756,viz!$B$3:$C$1863,2,0)</f>
        <v>2472.1</v>
      </c>
      <c r="E756" s="28">
        <f t="shared" si="11"/>
        <v>5.8768640478271249E-3</v>
      </c>
    </row>
    <row r="757" spans="1:5" x14ac:dyDescent="0.25">
      <c r="A757" s="25">
        <v>754</v>
      </c>
      <c r="B757" s="27">
        <v>42951</v>
      </c>
      <c r="C757" s="25">
        <v>7.6281756162643405E-2</v>
      </c>
      <c r="D757" s="25">
        <f>VLOOKUP(B757,viz!$B$3:$C$1863,2,0)</f>
        <v>2476.83</v>
      </c>
      <c r="E757" s="28">
        <f t="shared" si="11"/>
        <v>4.3404495876473027E-2</v>
      </c>
    </row>
    <row r="758" spans="1:5" x14ac:dyDescent="0.25">
      <c r="A758" s="25">
        <v>755</v>
      </c>
      <c r="B758" s="27">
        <v>42958</v>
      </c>
      <c r="C758" s="25">
        <v>9.4351030886173207E-2</v>
      </c>
      <c r="D758" s="25">
        <f>VLOOKUP(B758,viz!$B$3:$C$1863,2,0)</f>
        <v>2441.3200000000002</v>
      </c>
      <c r="E758" s="28">
        <f t="shared" si="11"/>
        <v>8.7039082881249549E-2</v>
      </c>
    </row>
    <row r="759" spans="1:5" x14ac:dyDescent="0.25">
      <c r="A759" s="25">
        <v>756</v>
      </c>
      <c r="B759" s="27">
        <v>42965</v>
      </c>
      <c r="C759" s="25">
        <v>9.4347812235355405E-2</v>
      </c>
      <c r="D759" s="25">
        <f>VLOOKUP(B759,viz!$B$3:$C$1863,2,0)</f>
        <v>2425.5500000000002</v>
      </c>
      <c r="E759" s="28">
        <f t="shared" si="11"/>
        <v>8.7031310322511227E-2</v>
      </c>
    </row>
    <row r="760" spans="1:5" x14ac:dyDescent="0.25">
      <c r="A760" s="25">
        <v>757</v>
      </c>
      <c r="B760" s="27">
        <v>42972</v>
      </c>
      <c r="C760" s="25">
        <v>9.4344593584537506E-2</v>
      </c>
      <c r="D760" s="25">
        <f>VLOOKUP(B760,viz!$B$3:$C$1863,2,0)</f>
        <v>2443.0500000000002</v>
      </c>
      <c r="E760" s="28">
        <f t="shared" si="11"/>
        <v>8.7023537763772682E-2</v>
      </c>
    </row>
    <row r="761" spans="1:5" x14ac:dyDescent="0.25">
      <c r="A761" s="25">
        <v>758</v>
      </c>
      <c r="B761" s="27">
        <v>42979</v>
      </c>
      <c r="C761" s="25">
        <v>0.17663943767547599</v>
      </c>
      <c r="D761" s="25">
        <f>VLOOKUP(B761,viz!$B$3:$C$1863,2,0)</f>
        <v>2476.5500000000002</v>
      </c>
      <c r="E761" s="28">
        <f t="shared" si="11"/>
        <v>0.28575323718300299</v>
      </c>
    </row>
    <row r="762" spans="1:5" x14ac:dyDescent="0.25">
      <c r="A762" s="25">
        <v>759</v>
      </c>
      <c r="B762" s="27">
        <v>42986</v>
      </c>
      <c r="C762" s="25">
        <v>9.42227467894554E-2</v>
      </c>
      <c r="D762" s="25">
        <f>VLOOKUP(B762,viz!$B$3:$C$1863,2,0)</f>
        <v>2461.4299999999998</v>
      </c>
      <c r="E762" s="28">
        <f t="shared" si="11"/>
        <v>8.6729296037825601E-2</v>
      </c>
    </row>
    <row r="763" spans="1:5" x14ac:dyDescent="0.25">
      <c r="A763" s="25">
        <v>760</v>
      </c>
      <c r="B763" s="27">
        <v>42993</v>
      </c>
      <c r="C763" s="25">
        <v>0.123997524380684</v>
      </c>
      <c r="D763" s="25">
        <f>VLOOKUP(B763,viz!$B$3:$C$1863,2,0)</f>
        <v>2500.23</v>
      </c>
      <c r="E763" s="28">
        <f t="shared" si="11"/>
        <v>0.15863091595511558</v>
      </c>
    </row>
    <row r="764" spans="1:5" x14ac:dyDescent="0.25">
      <c r="A764" s="25">
        <v>761</v>
      </c>
      <c r="B764" s="27">
        <v>43000</v>
      </c>
      <c r="C764" s="25">
        <v>0.115530520677567</v>
      </c>
      <c r="D764" s="25">
        <f>VLOOKUP(B764,viz!$B$3:$C$1863,2,0)</f>
        <v>2502.2199999999998</v>
      </c>
      <c r="E764" s="28">
        <f t="shared" si="11"/>
        <v>0.13818437255997196</v>
      </c>
    </row>
    <row r="765" spans="1:5" x14ac:dyDescent="0.25">
      <c r="A765" s="25">
        <v>762</v>
      </c>
      <c r="B765" s="27">
        <v>43007</v>
      </c>
      <c r="C765" s="25">
        <v>0.105968795716763</v>
      </c>
      <c r="D765" s="25">
        <f>VLOOKUP(B765,viz!$B$3:$C$1863,2,0)</f>
        <v>2519.36</v>
      </c>
      <c r="E765" s="28">
        <f t="shared" si="11"/>
        <v>0.1150942416000038</v>
      </c>
    </row>
    <row r="766" spans="1:5" x14ac:dyDescent="0.25">
      <c r="A766" s="25">
        <v>763</v>
      </c>
      <c r="B766" s="27">
        <v>43014</v>
      </c>
      <c r="C766" s="25">
        <v>0.105833277106285</v>
      </c>
      <c r="D766" s="25">
        <f>VLOOKUP(B766,viz!$B$3:$C$1863,2,0)</f>
        <v>2549.33</v>
      </c>
      <c r="E766" s="28">
        <f t="shared" si="11"/>
        <v>0.11476698449145098</v>
      </c>
    </row>
    <row r="767" spans="1:5" x14ac:dyDescent="0.25">
      <c r="A767" s="25">
        <v>764</v>
      </c>
      <c r="B767" s="27">
        <v>43021</v>
      </c>
      <c r="C767" s="25">
        <v>0.105766400694847</v>
      </c>
      <c r="D767" s="25">
        <f>VLOOKUP(B767,viz!$B$3:$C$1863,2,0)</f>
        <v>2553.17</v>
      </c>
      <c r="E767" s="28">
        <f t="shared" si="11"/>
        <v>0.11460548799321807</v>
      </c>
    </row>
    <row r="768" spans="1:5" x14ac:dyDescent="0.25">
      <c r="A768" s="25">
        <v>765</v>
      </c>
      <c r="B768" s="27">
        <v>43028</v>
      </c>
      <c r="C768" s="25">
        <v>0.12320040166378</v>
      </c>
      <c r="D768" s="25">
        <f>VLOOKUP(B768,viz!$B$3:$C$1863,2,0)</f>
        <v>2575.21</v>
      </c>
      <c r="E768" s="28">
        <f t="shared" si="11"/>
        <v>0.15670598420902077</v>
      </c>
    </row>
    <row r="769" spans="1:5" x14ac:dyDescent="0.25">
      <c r="A769" s="25">
        <v>766</v>
      </c>
      <c r="B769" s="27">
        <v>43035</v>
      </c>
      <c r="C769" s="25">
        <v>0.105565764009953</v>
      </c>
      <c r="D769" s="25">
        <f>VLOOKUP(B769,viz!$B$3:$C$1863,2,0)</f>
        <v>2581.0700000000002</v>
      </c>
      <c r="E769" s="28">
        <f t="shared" si="11"/>
        <v>0.11412098050648666</v>
      </c>
    </row>
    <row r="770" spans="1:5" x14ac:dyDescent="0.25">
      <c r="A770" s="25">
        <v>767</v>
      </c>
      <c r="B770" s="27">
        <v>43042</v>
      </c>
      <c r="C770" s="25">
        <v>0.123062215745449</v>
      </c>
      <c r="D770" s="25">
        <f>VLOOKUP(B770,viz!$B$3:$C$1863,2,0)</f>
        <v>2587.84</v>
      </c>
      <c r="E770" s="28">
        <f t="shared" si="11"/>
        <v>0.15637228595225577</v>
      </c>
    </row>
    <row r="771" spans="1:5" x14ac:dyDescent="0.25">
      <c r="A771" s="25">
        <v>768</v>
      </c>
      <c r="B771" s="27">
        <v>43049</v>
      </c>
      <c r="C771" s="25">
        <v>0.10530003905296299</v>
      </c>
      <c r="D771" s="25">
        <f>VLOOKUP(B771,viz!$B$3:$C$1863,2,0)</f>
        <v>2582.3000000000002</v>
      </c>
      <c r="E771" s="28">
        <f t="shared" si="11"/>
        <v>0.11347929460970728</v>
      </c>
    </row>
    <row r="772" spans="1:5" x14ac:dyDescent="0.25">
      <c r="A772" s="25">
        <v>769</v>
      </c>
      <c r="B772" s="27">
        <v>43056</v>
      </c>
      <c r="C772" s="25">
        <v>9.2078633606433896E-2</v>
      </c>
      <c r="D772" s="25">
        <f>VLOOKUP(B772,viz!$B$3:$C$1863,2,0)</f>
        <v>2578.85</v>
      </c>
      <c r="E772" s="28">
        <f t="shared" si="11"/>
        <v>8.1551584443745426E-2</v>
      </c>
    </row>
    <row r="773" spans="1:5" x14ac:dyDescent="0.25">
      <c r="A773" s="25">
        <v>770</v>
      </c>
      <c r="B773" s="27">
        <v>43063</v>
      </c>
      <c r="C773" s="25">
        <v>0.110278062522411</v>
      </c>
      <c r="D773" s="25">
        <f>VLOOKUP(B773,viz!$B$3:$C$1863,2,0)</f>
        <v>2602.42</v>
      </c>
      <c r="E773" s="28">
        <f t="shared" ref="E773:E797" si="12">(C773-$E$1)/$E$3</f>
        <v>0.12550047429250841</v>
      </c>
    </row>
    <row r="774" spans="1:5" x14ac:dyDescent="0.25">
      <c r="A774" s="25">
        <v>771</v>
      </c>
      <c r="B774" s="27">
        <v>43070</v>
      </c>
      <c r="C774" s="25">
        <v>0.110143229365349</v>
      </c>
      <c r="D774" s="25">
        <f>VLOOKUP(B774,viz!$B$3:$C$1863,2,0)</f>
        <v>2642.22</v>
      </c>
      <c r="E774" s="28">
        <f t="shared" si="12"/>
        <v>0.12517487245109696</v>
      </c>
    </row>
    <row r="775" spans="1:5" x14ac:dyDescent="0.25">
      <c r="A775" s="25">
        <v>772</v>
      </c>
      <c r="B775" s="27">
        <v>43077</v>
      </c>
      <c r="C775" s="25">
        <v>0.110000528395176</v>
      </c>
      <c r="D775" s="25">
        <f>VLOOKUP(B775,viz!$B$3:$C$1863,2,0)</f>
        <v>2651.5</v>
      </c>
      <c r="E775" s="28">
        <f t="shared" si="12"/>
        <v>0.12483027102165657</v>
      </c>
    </row>
    <row r="776" spans="1:5" x14ac:dyDescent="0.25">
      <c r="A776" s="25">
        <v>773</v>
      </c>
      <c r="B776" s="27">
        <v>43084</v>
      </c>
      <c r="C776" s="25">
        <v>0.109858676791191</v>
      </c>
      <c r="D776" s="25">
        <f>VLOOKUP(B776,viz!$B$3:$C$1863,2,0)</f>
        <v>2675.81</v>
      </c>
      <c r="E776" s="28">
        <f t="shared" si="12"/>
        <v>0.12448772068410537</v>
      </c>
    </row>
    <row r="777" spans="1:5" x14ac:dyDescent="0.25">
      <c r="A777" s="25">
        <v>774</v>
      </c>
      <c r="B777" s="27">
        <v>43091</v>
      </c>
      <c r="C777" s="25">
        <v>9.4754487276077298E-2</v>
      </c>
      <c r="D777" s="25">
        <f>VLOOKUP(B777,viz!$B$3:$C$1863,2,0)</f>
        <v>2683.34</v>
      </c>
      <c r="E777" s="28">
        <f t="shared" si="12"/>
        <v>8.8013369520711524E-2</v>
      </c>
    </row>
    <row r="778" spans="1:5" x14ac:dyDescent="0.25">
      <c r="A778" s="25">
        <v>775</v>
      </c>
      <c r="B778" s="27">
        <v>43098</v>
      </c>
      <c r="C778" s="25">
        <v>8.5096254944801303E-2</v>
      </c>
      <c r="D778" s="25">
        <f>VLOOKUP(B778,viz!$B$3:$C$1863,2,0)</f>
        <v>2673.61</v>
      </c>
      <c r="E778" s="28">
        <f t="shared" si="12"/>
        <v>6.4690187742827643E-2</v>
      </c>
    </row>
    <row r="779" spans="1:5" x14ac:dyDescent="0.25">
      <c r="A779" s="25">
        <v>776</v>
      </c>
      <c r="B779" s="27">
        <v>43105</v>
      </c>
      <c r="C779" s="25">
        <v>9.1805495321750599E-2</v>
      </c>
      <c r="D779" s="25">
        <f>VLOOKUP(B779,viz!$B$3:$C$1863,2,0)</f>
        <v>2743.15</v>
      </c>
      <c r="E779" s="28">
        <f t="shared" si="12"/>
        <v>8.0891996473021352E-2</v>
      </c>
    </row>
    <row r="780" spans="1:5" x14ac:dyDescent="0.25">
      <c r="A780" s="25">
        <v>777</v>
      </c>
      <c r="B780" s="27">
        <v>43112</v>
      </c>
      <c r="C780" s="25">
        <v>0.10195174068212499</v>
      </c>
      <c r="D780" s="25">
        <f>VLOOKUP(B780,viz!$B$3:$C$1863,2,0)</f>
        <v>2786.24</v>
      </c>
      <c r="E780" s="28">
        <f t="shared" si="12"/>
        <v>0.10539365648555896</v>
      </c>
    </row>
    <row r="781" spans="1:5" x14ac:dyDescent="0.25">
      <c r="A781" s="25">
        <v>778</v>
      </c>
      <c r="B781" s="27">
        <v>43119</v>
      </c>
      <c r="C781" s="25">
        <v>6.2713570892810794E-2</v>
      </c>
      <c r="D781" s="25">
        <f>VLOOKUP(B781,viz!$B$3:$C$1863,2,0)</f>
        <v>2810.3</v>
      </c>
      <c r="E781" s="28">
        <f t="shared" si="12"/>
        <v>1.063936447457558E-2</v>
      </c>
    </row>
    <row r="782" spans="1:5" x14ac:dyDescent="0.25">
      <c r="A782" s="25">
        <v>779</v>
      </c>
      <c r="B782" s="27">
        <v>43126</v>
      </c>
      <c r="C782" s="25">
        <v>6.27107173204422E-2</v>
      </c>
      <c r="D782" s="25">
        <f>VLOOKUP(B782,viz!$B$3:$C$1863,2,0)</f>
        <v>2872.87</v>
      </c>
      <c r="E782" s="28">
        <f t="shared" si="12"/>
        <v>1.0632473525508893E-2</v>
      </c>
    </row>
    <row r="783" spans="1:5" x14ac:dyDescent="0.25">
      <c r="A783" s="25">
        <v>780</v>
      </c>
      <c r="B783" s="27">
        <v>43133</v>
      </c>
      <c r="C783" s="25">
        <v>6.2707878649234799E-2</v>
      </c>
      <c r="D783" s="25">
        <f>VLOOKUP(B783,viz!$B$3:$C$1863,2,0)</f>
        <v>2762.13</v>
      </c>
      <c r="E783" s="28">
        <f t="shared" si="12"/>
        <v>1.0625618560510438E-2</v>
      </c>
    </row>
    <row r="784" spans="1:5" x14ac:dyDescent="0.25">
      <c r="A784" s="25">
        <v>781</v>
      </c>
      <c r="B784" s="27">
        <v>43140</v>
      </c>
      <c r="C784" s="25">
        <v>6.2705039978027302E-2</v>
      </c>
      <c r="D784" s="25">
        <f>VLOOKUP(B784,viz!$B$3:$C$1863,2,0)</f>
        <v>2619.5500000000002</v>
      </c>
      <c r="E784" s="28">
        <f t="shared" si="12"/>
        <v>1.0618763595511749E-2</v>
      </c>
    </row>
    <row r="785" spans="1:5" x14ac:dyDescent="0.25">
      <c r="A785" s="25">
        <v>782</v>
      </c>
      <c r="B785" s="27">
        <v>43147</v>
      </c>
      <c r="C785" s="25">
        <v>6.2699027359485598E-2</v>
      </c>
      <c r="D785" s="25">
        <f>VLOOKUP(B785,viz!$B$3:$C$1863,2,0)</f>
        <v>2732.22</v>
      </c>
      <c r="E785" s="28">
        <f t="shared" si="12"/>
        <v>1.060424402397948E-2</v>
      </c>
    </row>
    <row r="786" spans="1:5" x14ac:dyDescent="0.25">
      <c r="A786" s="25">
        <v>783</v>
      </c>
      <c r="B786" s="27">
        <v>43154</v>
      </c>
      <c r="C786" s="25">
        <v>6.2693059444427504E-2</v>
      </c>
      <c r="D786" s="25">
        <f>VLOOKUP(B786,viz!$B$3:$C$1863,2,0)</f>
        <v>2747.3</v>
      </c>
      <c r="E786" s="28">
        <f t="shared" si="12"/>
        <v>1.0589832404651981E-2</v>
      </c>
    </row>
    <row r="787" spans="1:5" x14ac:dyDescent="0.25">
      <c r="A787" s="25">
        <v>784</v>
      </c>
      <c r="B787" s="27">
        <v>43161</v>
      </c>
      <c r="C787" s="25">
        <v>6.2687076628208202E-2</v>
      </c>
      <c r="D787" s="25">
        <f>VLOOKUP(B787,viz!$B$3:$C$1863,2,0)</f>
        <v>2691.25</v>
      </c>
      <c r="E787" s="28">
        <f t="shared" si="12"/>
        <v>1.0575384801256213E-2</v>
      </c>
    </row>
    <row r="788" spans="1:5" x14ac:dyDescent="0.25">
      <c r="A788" s="25">
        <v>785</v>
      </c>
      <c r="B788" s="27">
        <v>43168</v>
      </c>
      <c r="C788" s="25">
        <v>6.2681093811988803E-2</v>
      </c>
      <c r="D788" s="25">
        <f>VLOOKUP(B788,viz!$B$3:$C$1863,2,0)</f>
        <v>2786.57</v>
      </c>
      <c r="E788" s="28">
        <f t="shared" si="12"/>
        <v>1.056093719786021E-2</v>
      </c>
    </row>
    <row r="789" spans="1:5" x14ac:dyDescent="0.25">
      <c r="A789" s="25">
        <v>786</v>
      </c>
      <c r="B789" s="27">
        <v>43175</v>
      </c>
      <c r="C789" s="25">
        <v>6.2675140798091902E-2</v>
      </c>
      <c r="D789" s="25">
        <f>VLOOKUP(B789,viz!$B$3:$C$1863,2,0)</f>
        <v>2752.01</v>
      </c>
      <c r="E789" s="28">
        <f t="shared" si="12"/>
        <v>1.0546561562600944E-2</v>
      </c>
    </row>
    <row r="790" spans="1:5" x14ac:dyDescent="0.25">
      <c r="A790" s="25">
        <v>787</v>
      </c>
      <c r="B790" s="27">
        <v>43182</v>
      </c>
      <c r="C790" s="25">
        <v>6.2669187784194905E-2</v>
      </c>
      <c r="D790" s="25">
        <f>VLOOKUP(B790,viz!$B$3:$C$1863,2,0)</f>
        <v>2588.2600000000002</v>
      </c>
      <c r="E790" s="28">
        <f t="shared" si="12"/>
        <v>1.0532185927341443E-2</v>
      </c>
    </row>
    <row r="791" spans="1:5" x14ac:dyDescent="0.25">
      <c r="A791" s="25">
        <v>788</v>
      </c>
      <c r="B791" s="27">
        <v>43189</v>
      </c>
      <c r="C791" s="25">
        <v>6.2663249671459198E-2</v>
      </c>
      <c r="D791" s="25">
        <f>VLOOKUP(B791,viz!$B$3:$C$1863,2,0)</f>
        <v>2640.87</v>
      </c>
      <c r="E791" s="28">
        <f t="shared" si="12"/>
        <v>1.0517846276150411E-2</v>
      </c>
    </row>
    <row r="792" spans="1:5" x14ac:dyDescent="0.25">
      <c r="A792" s="25">
        <v>789</v>
      </c>
      <c r="B792" s="27">
        <v>43196</v>
      </c>
      <c r="C792" s="25">
        <v>6.3397593796253204E-2</v>
      </c>
      <c r="D792" s="25">
        <f>VLOOKUP(B792,viz!$B$3:$C$1863,2,0)</f>
        <v>2604.4699999999998</v>
      </c>
      <c r="E792" s="28">
        <f t="shared" si="12"/>
        <v>1.2291177142775864E-2</v>
      </c>
    </row>
    <row r="793" spans="1:5" x14ac:dyDescent="0.25">
      <c r="A793" s="25">
        <v>790</v>
      </c>
      <c r="B793" s="27">
        <v>43203</v>
      </c>
      <c r="C793" s="25">
        <v>6.3390925526618999E-2</v>
      </c>
      <c r="D793" s="25">
        <f>VLOOKUP(B793,viz!$B$3:$C$1863,2,0)</f>
        <v>2656.3</v>
      </c>
      <c r="E793" s="28">
        <f t="shared" si="12"/>
        <v>1.2275074272241381E-2</v>
      </c>
    </row>
    <row r="794" spans="1:5" x14ac:dyDescent="0.25">
      <c r="A794" s="25">
        <v>791</v>
      </c>
      <c r="B794" s="27">
        <v>43210</v>
      </c>
      <c r="C794" s="25">
        <v>6.3384272158145905E-2</v>
      </c>
      <c r="D794" s="25">
        <f>VLOOKUP(B794,viz!$B$3:$C$1863,2,0)</f>
        <v>2670.14</v>
      </c>
      <c r="E794" s="28">
        <f t="shared" si="12"/>
        <v>1.2259007385774928E-2</v>
      </c>
    </row>
    <row r="795" spans="1:5" x14ac:dyDescent="0.25">
      <c r="A795" s="25">
        <v>792</v>
      </c>
      <c r="B795" s="27">
        <v>43217</v>
      </c>
      <c r="C795" s="25">
        <v>6.3377633690834004E-2</v>
      </c>
      <c r="D795" s="25">
        <f>VLOOKUP(B795,viz!$B$3:$C$1863,2,0)</f>
        <v>2669.91</v>
      </c>
      <c r="E795" s="28">
        <f t="shared" si="12"/>
        <v>1.2242976483376709E-2</v>
      </c>
    </row>
    <row r="796" spans="1:5" x14ac:dyDescent="0.25">
      <c r="A796" s="25">
        <v>793</v>
      </c>
      <c r="B796" s="27">
        <v>43224</v>
      </c>
      <c r="C796" s="25">
        <v>6.3371025025844602E-2</v>
      </c>
      <c r="D796" s="25">
        <f>VLOOKUP(B796,viz!$B$3:$C$1863,2,0)</f>
        <v>2663.42</v>
      </c>
      <c r="E796" s="28">
        <f t="shared" si="12"/>
        <v>1.2227017549115227E-2</v>
      </c>
    </row>
    <row r="797" spans="1:5" x14ac:dyDescent="0.25">
      <c r="A797" s="25">
        <v>794</v>
      </c>
      <c r="B797" s="27">
        <v>43231</v>
      </c>
      <c r="C797" s="25">
        <v>7.9771757125854506E-2</v>
      </c>
      <c r="D797" s="25">
        <f>VLOOKUP(B797,viz!$B$3:$C$1863,2,0)</f>
        <v>2727.72</v>
      </c>
      <c r="E797" s="28">
        <f t="shared" si="12"/>
        <v>5.1832324497490312E-2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919A6-4F60-44E5-A731-D2C288B9C140}">
  <dimension ref="A1:E1317"/>
  <sheetViews>
    <sheetView showGridLines="0" workbookViewId="0"/>
  </sheetViews>
  <sheetFormatPr defaultRowHeight="15" x14ac:dyDescent="0.25"/>
  <cols>
    <col min="1" max="1" width="9.140625" style="25"/>
    <col min="2" max="2" width="10.7109375" style="25" bestFit="1" customWidth="1"/>
    <col min="3" max="16384" width="9.140625" style="25"/>
  </cols>
  <sheetData>
    <row r="1" spans="1:5" x14ac:dyDescent="0.25">
      <c r="E1" s="25">
        <f>MIN(C4:C1317)</f>
        <v>6.04276768863201E-2</v>
      </c>
    </row>
    <row r="2" spans="1:5" x14ac:dyDescent="0.25">
      <c r="E2" s="25">
        <f>MAX(C4:C1317)</f>
        <v>0.52079278230667103</v>
      </c>
    </row>
    <row r="3" spans="1:5" x14ac:dyDescent="0.25">
      <c r="B3" s="25" t="s">
        <v>99</v>
      </c>
      <c r="C3" s="25" t="s">
        <v>100</v>
      </c>
      <c r="D3" s="26" t="s">
        <v>2</v>
      </c>
      <c r="E3" s="26">
        <f>E2-E1</f>
        <v>0.46036510542035092</v>
      </c>
    </row>
    <row r="4" spans="1:5" x14ac:dyDescent="0.25">
      <c r="A4">
        <v>1</v>
      </c>
      <c r="B4" s="27">
        <v>34040</v>
      </c>
      <c r="C4" s="25">
        <v>6.1501473188400303E-2</v>
      </c>
      <c r="D4" s="25">
        <f>VLOOKUP(B4,viz!$B$3:$C$1863,2,0)</f>
        <v>449.83</v>
      </c>
      <c r="E4" s="28">
        <f>(C4-$E$1)/$E$3</f>
        <v>2.3324884736859873E-3</v>
      </c>
    </row>
    <row r="5" spans="1:5" x14ac:dyDescent="0.25">
      <c r="A5">
        <v>2</v>
      </c>
      <c r="B5" s="27">
        <v>34047</v>
      </c>
      <c r="C5" s="25">
        <v>6.5101638436317402E-2</v>
      </c>
      <c r="D5" s="25">
        <f>VLOOKUP(B5,viz!$B$3:$C$1863,2,0)</f>
        <v>450.18</v>
      </c>
      <c r="E5" s="28">
        <f t="shared" ref="E5:E68" si="0">(C5-$E$1)/$E$3</f>
        <v>1.0152727682802096E-2</v>
      </c>
    </row>
    <row r="6" spans="1:5" x14ac:dyDescent="0.25">
      <c r="A6">
        <v>3</v>
      </c>
      <c r="B6" s="27">
        <v>34054</v>
      </c>
      <c r="C6" s="25">
        <v>6.5089724957943004E-2</v>
      </c>
      <c r="D6" s="25">
        <f>VLOOKUP(B6,viz!$B$3:$C$1863,2,0)</f>
        <v>447.78</v>
      </c>
      <c r="E6" s="28">
        <f t="shared" si="0"/>
        <v>1.0126849356590729E-2</v>
      </c>
    </row>
    <row r="7" spans="1:5" x14ac:dyDescent="0.25">
      <c r="A7">
        <v>4</v>
      </c>
      <c r="B7" s="27">
        <v>34061</v>
      </c>
      <c r="C7" s="25">
        <v>6.5040387213230105E-2</v>
      </c>
      <c r="D7" s="25">
        <f>VLOOKUP(B7,viz!$B$3:$C$1863,2,0)</f>
        <v>441.39</v>
      </c>
      <c r="E7" s="28">
        <f t="shared" si="0"/>
        <v>1.0019678452167273E-2</v>
      </c>
    </row>
    <row r="8" spans="1:5" x14ac:dyDescent="0.25">
      <c r="A8">
        <v>5</v>
      </c>
      <c r="B8" s="27">
        <v>34068</v>
      </c>
      <c r="C8" s="25">
        <v>6.1448551714420298E-2</v>
      </c>
      <c r="D8" s="25">
        <f>VLOOKUP(B8,viz!$B$3:$C$1863,2,0)</f>
        <v>441.84</v>
      </c>
      <c r="E8" s="28">
        <f t="shared" si="0"/>
        <v>2.2175330321094937E-3</v>
      </c>
    </row>
    <row r="9" spans="1:5" x14ac:dyDescent="0.25">
      <c r="A9">
        <v>6</v>
      </c>
      <c r="B9" s="27">
        <v>34075</v>
      </c>
      <c r="C9" s="25">
        <v>6.4979970455169705E-2</v>
      </c>
      <c r="D9" s="25">
        <f>VLOOKUP(B9,viz!$B$3:$C$1863,2,0)</f>
        <v>448.94</v>
      </c>
      <c r="E9" s="28">
        <f t="shared" si="0"/>
        <v>9.8884418372521734E-3</v>
      </c>
    </row>
    <row r="10" spans="1:5" x14ac:dyDescent="0.25">
      <c r="A10">
        <v>7</v>
      </c>
      <c r="B10" s="27">
        <v>34082</v>
      </c>
      <c r="C10" s="25">
        <v>6.1425585299730301E-2</v>
      </c>
      <c r="D10" s="25">
        <f>VLOOKUP(B10,viz!$B$3:$C$1863,2,0)</f>
        <v>437.03</v>
      </c>
      <c r="E10" s="28">
        <f t="shared" si="0"/>
        <v>2.1676456396473162E-3</v>
      </c>
    </row>
    <row r="11" spans="1:5" x14ac:dyDescent="0.25">
      <c r="A11">
        <v>8</v>
      </c>
      <c r="B11" s="27">
        <v>34089</v>
      </c>
      <c r="C11" s="25">
        <v>6.4884722232818604E-2</v>
      </c>
      <c r="D11" s="25">
        <f>VLOOKUP(B11,viz!$B$3:$C$1863,2,0)</f>
        <v>440.19</v>
      </c>
      <c r="E11" s="28">
        <f t="shared" si="0"/>
        <v>9.6815447001111377E-3</v>
      </c>
    </row>
    <row r="12" spans="1:5" x14ac:dyDescent="0.25">
      <c r="A12">
        <v>9</v>
      </c>
      <c r="B12" s="27">
        <v>34096</v>
      </c>
      <c r="C12" s="25">
        <v>6.1400678008794798E-2</v>
      </c>
      <c r="D12" s="25">
        <f>VLOOKUP(B12,viz!$B$3:$C$1863,2,0)</f>
        <v>442.31</v>
      </c>
      <c r="E12" s="28">
        <f t="shared" si="0"/>
        <v>2.1135422972300838E-3</v>
      </c>
    </row>
    <row r="13" spans="1:5" x14ac:dyDescent="0.25">
      <c r="A13">
        <v>10</v>
      </c>
      <c r="B13" s="27">
        <v>34103</v>
      </c>
      <c r="C13" s="25">
        <v>6.13893419504166E-2</v>
      </c>
      <c r="D13" s="25">
        <f>VLOOKUP(B13,viz!$B$3:$C$1863,2,0)</f>
        <v>439.56</v>
      </c>
      <c r="E13" s="28">
        <f t="shared" si="0"/>
        <v>2.088918236360292E-3</v>
      </c>
    </row>
    <row r="14" spans="1:5" x14ac:dyDescent="0.25">
      <c r="A14">
        <v>11</v>
      </c>
      <c r="B14" s="27">
        <v>34110</v>
      </c>
      <c r="C14" s="25">
        <v>6.48150444030762E-2</v>
      </c>
      <c r="D14" s="25">
        <f>VLOOKUP(B14,viz!$B$3:$C$1863,2,0)</f>
        <v>445.84</v>
      </c>
      <c r="E14" s="28">
        <f t="shared" si="0"/>
        <v>9.5301912875218348E-3</v>
      </c>
    </row>
    <row r="15" spans="1:5" x14ac:dyDescent="0.25">
      <c r="A15">
        <v>12</v>
      </c>
      <c r="B15" s="27">
        <v>34117</v>
      </c>
      <c r="C15" s="25">
        <v>9.1515086591243702E-2</v>
      </c>
      <c r="D15" s="25">
        <f>VLOOKUP(B15,viz!$B$3:$C$1863,2,0)</f>
        <v>450.19</v>
      </c>
      <c r="E15" s="28">
        <f t="shared" si="0"/>
        <v>6.7527728185519748E-2</v>
      </c>
    </row>
    <row r="16" spans="1:5" x14ac:dyDescent="0.25">
      <c r="A16">
        <v>13</v>
      </c>
      <c r="B16" s="27">
        <v>34124</v>
      </c>
      <c r="C16" s="25">
        <v>6.1351478099822998E-2</v>
      </c>
      <c r="D16" s="25">
        <f>VLOOKUP(B16,viz!$B$3:$C$1863,2,0)</f>
        <v>450.06</v>
      </c>
      <c r="E16" s="28">
        <f t="shared" si="0"/>
        <v>2.0066707980818657E-3</v>
      </c>
    </row>
    <row r="17" spans="1:5" x14ac:dyDescent="0.25">
      <c r="A17">
        <v>14</v>
      </c>
      <c r="B17" s="27">
        <v>34131</v>
      </c>
      <c r="C17" s="25">
        <v>6.4746372401714297E-2</v>
      </c>
      <c r="D17" s="25">
        <f>VLOOKUP(B17,viz!$B$3:$C$1863,2,0)</f>
        <v>447.26</v>
      </c>
      <c r="E17" s="28">
        <f t="shared" si="0"/>
        <v>9.3810227242372667E-3</v>
      </c>
    </row>
    <row r="18" spans="1:5" x14ac:dyDescent="0.25">
      <c r="A18">
        <v>15</v>
      </c>
      <c r="B18" s="27">
        <v>34138</v>
      </c>
      <c r="C18" s="25">
        <v>6.1327163130044902E-2</v>
      </c>
      <c r="D18" s="25">
        <f>VLOOKUP(B18,viz!$B$3:$C$1863,2,0)</f>
        <v>443.68</v>
      </c>
      <c r="E18" s="28">
        <f t="shared" si="0"/>
        <v>1.9538540891440889E-3</v>
      </c>
    </row>
    <row r="19" spans="1:5" x14ac:dyDescent="0.25">
      <c r="A19">
        <v>16</v>
      </c>
      <c r="B19" s="27">
        <v>34145</v>
      </c>
      <c r="C19" s="25">
        <v>6.1316102743148797E-2</v>
      </c>
      <c r="D19" s="25">
        <f>VLOOKUP(B19,viz!$B$3:$C$1863,2,0)</f>
        <v>447.6</v>
      </c>
      <c r="E19" s="28">
        <f t="shared" si="0"/>
        <v>1.9298288388245482E-3</v>
      </c>
    </row>
    <row r="20" spans="1:5" x14ac:dyDescent="0.25">
      <c r="A20">
        <v>17</v>
      </c>
      <c r="B20" s="27">
        <v>34152</v>
      </c>
      <c r="C20" s="25">
        <v>6.1303041875362403E-2</v>
      </c>
      <c r="D20" s="25">
        <f>VLOOKUP(B20,viz!$B$3:$C$1863,2,0)</f>
        <v>445.84</v>
      </c>
      <c r="E20" s="28">
        <f t="shared" si="0"/>
        <v>1.9014581659985356E-3</v>
      </c>
    </row>
    <row r="21" spans="1:5" x14ac:dyDescent="0.25">
      <c r="A21">
        <v>18</v>
      </c>
      <c r="B21" s="27">
        <v>34159</v>
      </c>
      <c r="C21" s="25">
        <v>6.12920671701431E-2</v>
      </c>
      <c r="D21" s="25">
        <f>VLOOKUP(B21,viz!$B$3:$C$1863,2,0)</f>
        <v>448.13</v>
      </c>
      <c r="E21" s="28">
        <f t="shared" si="0"/>
        <v>1.8776190324715002E-3</v>
      </c>
    </row>
    <row r="22" spans="1:5" x14ac:dyDescent="0.25">
      <c r="A22">
        <v>19</v>
      </c>
      <c r="B22" s="27">
        <v>34166</v>
      </c>
      <c r="C22" s="25">
        <v>6.4590163528919206E-2</v>
      </c>
      <c r="D22" s="25">
        <f>VLOOKUP(B22,viz!$B$3:$C$1863,2,0)</f>
        <v>445.75</v>
      </c>
      <c r="E22" s="28">
        <f t="shared" si="0"/>
        <v>9.0417075351495544E-3</v>
      </c>
    </row>
    <row r="23" spans="1:5" x14ac:dyDescent="0.25">
      <c r="A23">
        <v>20</v>
      </c>
      <c r="B23" s="27">
        <v>34173</v>
      </c>
      <c r="C23" s="25">
        <v>6.1266191303729997E-2</v>
      </c>
      <c r="D23" s="25">
        <f>VLOOKUP(B23,viz!$B$3:$C$1863,2,0)</f>
        <v>447.1</v>
      </c>
      <c r="E23" s="28">
        <f t="shared" si="0"/>
        <v>1.8214117610939795E-3</v>
      </c>
    </row>
    <row r="24" spans="1:5" x14ac:dyDescent="0.25">
      <c r="A24">
        <v>21</v>
      </c>
      <c r="B24" s="27">
        <v>34180</v>
      </c>
      <c r="C24" s="25">
        <v>6.12533129751682E-2</v>
      </c>
      <c r="D24" s="25">
        <f>VLOOKUP(B24,viz!$B$3:$C$1863,2,0)</f>
        <v>448.13</v>
      </c>
      <c r="E24" s="28">
        <f t="shared" si="0"/>
        <v>1.7934375979565761E-3</v>
      </c>
    </row>
    <row r="25" spans="1:5" x14ac:dyDescent="0.25">
      <c r="A25">
        <v>22</v>
      </c>
      <c r="B25" s="27">
        <v>34187</v>
      </c>
      <c r="C25" s="25">
        <v>6.1240512877702699E-2</v>
      </c>
      <c r="D25" s="25">
        <f>VLOOKUP(B25,viz!$B$3:$C$1863,2,0)</f>
        <v>448.68</v>
      </c>
      <c r="E25" s="28">
        <f t="shared" si="0"/>
        <v>1.7656333675429489E-3</v>
      </c>
    </row>
    <row r="26" spans="1:5" x14ac:dyDescent="0.25">
      <c r="A26">
        <v>23</v>
      </c>
      <c r="B26" s="27">
        <v>34194</v>
      </c>
      <c r="C26" s="25">
        <v>6.1229765415191699E-2</v>
      </c>
      <c r="D26" s="25">
        <f>VLOOKUP(B26,viz!$B$3:$C$1863,2,0)</f>
        <v>450.14</v>
      </c>
      <c r="E26" s="28">
        <f t="shared" si="0"/>
        <v>1.7422878481183461E-3</v>
      </c>
    </row>
    <row r="27" spans="1:5" x14ac:dyDescent="0.25">
      <c r="A27">
        <v>24</v>
      </c>
      <c r="B27" s="27">
        <v>34201</v>
      </c>
      <c r="C27" s="25">
        <v>6.45029842853546E-2</v>
      </c>
      <c r="D27" s="25">
        <f>VLOOKUP(B27,viz!$B$3:$C$1863,2,0)</f>
        <v>456.16</v>
      </c>
      <c r="E27" s="28">
        <f t="shared" si="0"/>
        <v>8.852337744654673E-3</v>
      </c>
    </row>
    <row r="28" spans="1:5" x14ac:dyDescent="0.25">
      <c r="A28">
        <v>25</v>
      </c>
      <c r="B28" s="27">
        <v>34208</v>
      </c>
      <c r="C28" s="25">
        <v>6.12043887376785E-2</v>
      </c>
      <c r="D28" s="25">
        <f>VLOOKUP(B28,viz!$B$3:$C$1863,2,0)</f>
        <v>460.54</v>
      </c>
      <c r="E28" s="28">
        <f t="shared" si="0"/>
        <v>1.6871649093586241E-3</v>
      </c>
    </row>
    <row r="29" spans="1:5" x14ac:dyDescent="0.25">
      <c r="A29">
        <v>26</v>
      </c>
      <c r="B29" s="27">
        <v>34215</v>
      </c>
      <c r="C29" s="25">
        <v>6.1191789805889102E-2</v>
      </c>
      <c r="D29" s="25">
        <f>VLOOKUP(B29,viz!$B$3:$C$1863,2,0)</f>
        <v>461.34</v>
      </c>
      <c r="E29" s="28">
        <f t="shared" si="0"/>
        <v>1.6597976488059497E-3</v>
      </c>
    </row>
    <row r="30" spans="1:5" x14ac:dyDescent="0.25">
      <c r="A30">
        <v>27</v>
      </c>
      <c r="B30" s="27">
        <v>34222</v>
      </c>
      <c r="C30" s="25">
        <v>6.1179213225841501E-2</v>
      </c>
      <c r="D30" s="25">
        <f>VLOOKUP(B30,viz!$B$3:$C$1863,2,0)</f>
        <v>461.72</v>
      </c>
      <c r="E30" s="28">
        <f t="shared" si="0"/>
        <v>1.6324789404600663E-3</v>
      </c>
    </row>
    <row r="31" spans="1:5" x14ac:dyDescent="0.25">
      <c r="A31">
        <v>28</v>
      </c>
      <c r="B31" s="27">
        <v>34229</v>
      </c>
      <c r="C31" s="25">
        <v>6.1168700456619297E-2</v>
      </c>
      <c r="D31" s="25">
        <f>VLOOKUP(B31,viz!$B$3:$C$1863,2,0)</f>
        <v>458.83</v>
      </c>
      <c r="E31" s="28">
        <f t="shared" si="0"/>
        <v>1.6096432192065949E-3</v>
      </c>
    </row>
    <row r="32" spans="1:5" x14ac:dyDescent="0.25">
      <c r="A32">
        <v>29</v>
      </c>
      <c r="B32" s="27">
        <v>34236</v>
      </c>
      <c r="C32" s="25">
        <v>6.5445303916931194E-2</v>
      </c>
      <c r="D32" s="25">
        <f>VLOOKUP(B32,viz!$B$3:$C$1863,2,0)</f>
        <v>457.63</v>
      </c>
      <c r="E32" s="28">
        <f t="shared" si="0"/>
        <v>1.0899234046050451E-2</v>
      </c>
    </row>
    <row r="33" spans="1:5" x14ac:dyDescent="0.25">
      <c r="A33">
        <v>30</v>
      </c>
      <c r="B33" s="27">
        <v>34243</v>
      </c>
      <c r="C33" s="25">
        <v>6.5432570874690996E-2</v>
      </c>
      <c r="D33" s="25">
        <f>VLOOKUP(B33,viz!$B$3:$C$1863,2,0)</f>
        <v>461.29</v>
      </c>
      <c r="E33" s="28">
        <f t="shared" si="0"/>
        <v>1.0871575472257001E-2</v>
      </c>
    </row>
    <row r="34" spans="1:5" x14ac:dyDescent="0.25">
      <c r="A34">
        <v>31</v>
      </c>
      <c r="B34" s="27">
        <v>34250</v>
      </c>
      <c r="C34" s="25">
        <v>9.6887454390525804E-2</v>
      </c>
      <c r="D34" s="25">
        <f>VLOOKUP(B34,viz!$B$3:$C$1863,2,0)</f>
        <v>460.31</v>
      </c>
      <c r="E34" s="28">
        <f t="shared" si="0"/>
        <v>7.9197526213275762E-2</v>
      </c>
    </row>
    <row r="35" spans="1:5" x14ac:dyDescent="0.25">
      <c r="A35">
        <v>32</v>
      </c>
      <c r="B35" s="27">
        <v>34257</v>
      </c>
      <c r="C35" s="25">
        <v>9.5809251070022597E-2</v>
      </c>
      <c r="D35" s="25">
        <f>VLOOKUP(B35,viz!$B$3:$C$1863,2,0)</f>
        <v>469.5</v>
      </c>
      <c r="E35" s="28">
        <f t="shared" si="0"/>
        <v>7.6855464862820633E-2</v>
      </c>
    </row>
    <row r="36" spans="1:5" x14ac:dyDescent="0.25">
      <c r="A36">
        <v>33</v>
      </c>
      <c r="B36" s="27">
        <v>34264</v>
      </c>
      <c r="C36" s="25">
        <v>6.2207702547311797E-2</v>
      </c>
      <c r="D36" s="25">
        <f>VLOOKUP(B36,viz!$B$3:$C$1863,2,0)</f>
        <v>463.27</v>
      </c>
      <c r="E36" s="28">
        <f t="shared" si="0"/>
        <v>3.8665520910113023E-3</v>
      </c>
    </row>
    <row r="37" spans="1:5" x14ac:dyDescent="0.25">
      <c r="A37">
        <v>34</v>
      </c>
      <c r="B37" s="27">
        <v>34271</v>
      </c>
      <c r="C37" s="25">
        <v>6.5419450402259799E-2</v>
      </c>
      <c r="D37" s="25">
        <f>VLOOKUP(B37,viz!$B$3:$C$1863,2,0)</f>
        <v>467.83</v>
      </c>
      <c r="E37" s="28">
        <f t="shared" si="0"/>
        <v>1.0843075326879526E-2</v>
      </c>
    </row>
    <row r="38" spans="1:5" x14ac:dyDescent="0.25">
      <c r="A38">
        <v>35</v>
      </c>
      <c r="B38" s="27">
        <v>34278</v>
      </c>
      <c r="C38" s="25">
        <v>6.5297648310661302E-2</v>
      </c>
      <c r="D38" s="25">
        <f>VLOOKUP(B38,viz!$B$3:$C$1863,2,0)</f>
        <v>459.57</v>
      </c>
      <c r="E38" s="28">
        <f t="shared" si="0"/>
        <v>1.0578498168088826E-2</v>
      </c>
    </row>
    <row r="39" spans="1:5" x14ac:dyDescent="0.25">
      <c r="A39">
        <v>36</v>
      </c>
      <c r="B39" s="27">
        <v>34285</v>
      </c>
      <c r="C39" s="25">
        <v>9.3803636729717296E-2</v>
      </c>
      <c r="D39" s="25">
        <f>VLOOKUP(B39,viz!$B$3:$C$1863,2,0)</f>
        <v>465.39</v>
      </c>
      <c r="E39" s="28">
        <f t="shared" si="0"/>
        <v>7.2498891532889354E-2</v>
      </c>
    </row>
    <row r="40" spans="1:5" x14ac:dyDescent="0.25">
      <c r="A40">
        <v>37</v>
      </c>
      <c r="B40" s="27">
        <v>34292</v>
      </c>
      <c r="C40" s="25">
        <v>6.5237812697887407E-2</v>
      </c>
      <c r="D40" s="25">
        <f>VLOOKUP(B40,viz!$B$3:$C$1863,2,0)</f>
        <v>462.6</v>
      </c>
      <c r="E40" s="28">
        <f t="shared" si="0"/>
        <v>1.0448523910549779E-2</v>
      </c>
    </row>
    <row r="41" spans="1:5" x14ac:dyDescent="0.25">
      <c r="A41">
        <v>38</v>
      </c>
      <c r="B41" s="27">
        <v>34299</v>
      </c>
      <c r="C41" s="25">
        <v>6.2617994844913497E-2</v>
      </c>
      <c r="D41" s="25">
        <f>VLOOKUP(B41,viz!$B$3:$C$1863,2,0)</f>
        <v>463.06</v>
      </c>
      <c r="E41" s="28">
        <f t="shared" si="0"/>
        <v>4.7577844906239305E-3</v>
      </c>
    </row>
    <row r="42" spans="1:5" x14ac:dyDescent="0.25">
      <c r="A42">
        <v>39</v>
      </c>
      <c r="B42" s="27">
        <v>34306</v>
      </c>
      <c r="C42" s="25">
        <v>6.3851162791252095E-2</v>
      </c>
      <c r="D42" s="25">
        <f>VLOOKUP(B42,viz!$B$3:$C$1863,2,0)</f>
        <v>464.89</v>
      </c>
      <c r="E42" s="28">
        <f t="shared" si="0"/>
        <v>7.4364582906562221E-3</v>
      </c>
    </row>
    <row r="43" spans="1:5" x14ac:dyDescent="0.25">
      <c r="A43">
        <v>40</v>
      </c>
      <c r="B43" s="27">
        <v>34313</v>
      </c>
      <c r="C43" s="25">
        <v>6.3834197819232899E-2</v>
      </c>
      <c r="D43" s="25">
        <f>VLOOKUP(B43,viz!$B$3:$C$1863,2,0)</f>
        <v>463.93</v>
      </c>
      <c r="E43" s="28">
        <f t="shared" si="0"/>
        <v>7.3996071657133249E-3</v>
      </c>
    </row>
    <row r="44" spans="1:5" x14ac:dyDescent="0.25">
      <c r="A44">
        <v>41</v>
      </c>
      <c r="B44" s="27">
        <v>34320</v>
      </c>
      <c r="C44" s="25">
        <v>6.38173073530197E-2</v>
      </c>
      <c r="D44" s="25">
        <f>VLOOKUP(B44,viz!$B$3:$C$1863,2,0)</f>
        <v>466.38</v>
      </c>
      <c r="E44" s="28">
        <f t="shared" si="0"/>
        <v>7.3629178814597403E-3</v>
      </c>
    </row>
    <row r="45" spans="1:5" x14ac:dyDescent="0.25">
      <c r="A45">
        <v>42</v>
      </c>
      <c r="B45" s="27">
        <v>34327</v>
      </c>
      <c r="C45" s="25">
        <v>6.3800483942031902E-2</v>
      </c>
      <c r="D45" s="25">
        <f>VLOOKUP(B45,viz!$B$3:$C$1863,2,0)</f>
        <v>467.38</v>
      </c>
      <c r="E45" s="28">
        <f t="shared" si="0"/>
        <v>7.3263742538265441E-3</v>
      </c>
    </row>
    <row r="46" spans="1:5" x14ac:dyDescent="0.25">
      <c r="A46">
        <v>43</v>
      </c>
      <c r="B46" s="27">
        <v>34334</v>
      </c>
      <c r="C46" s="25">
        <v>6.3783697783947005E-2</v>
      </c>
      <c r="D46" s="25">
        <f>VLOOKUP(B46,viz!$B$3:$C$1863,2,0)</f>
        <v>466.45</v>
      </c>
      <c r="E46" s="28">
        <f t="shared" si="0"/>
        <v>7.2899115465377929E-3</v>
      </c>
    </row>
    <row r="47" spans="1:5" x14ac:dyDescent="0.25">
      <c r="A47">
        <v>44</v>
      </c>
      <c r="B47" s="27">
        <v>34341</v>
      </c>
      <c r="C47" s="25">
        <v>6.3767008483409895E-2</v>
      </c>
      <c r="D47" s="25">
        <f>VLOOKUP(B47,viz!$B$3:$C$1863,2,0)</f>
        <v>469.9</v>
      </c>
      <c r="E47" s="28">
        <f t="shared" si="0"/>
        <v>7.2536592321451312E-3</v>
      </c>
    </row>
    <row r="48" spans="1:5" x14ac:dyDescent="0.25">
      <c r="A48">
        <v>45</v>
      </c>
      <c r="B48" s="27">
        <v>34348</v>
      </c>
      <c r="C48" s="25">
        <v>6.3750378787517506E-2</v>
      </c>
      <c r="D48" s="25">
        <f>VLOOKUP(B48,viz!$B$3:$C$1863,2,0)</f>
        <v>474.91</v>
      </c>
      <c r="E48" s="28">
        <f t="shared" si="0"/>
        <v>7.2175363903037521E-3</v>
      </c>
    </row>
    <row r="49" spans="1:5" x14ac:dyDescent="0.25">
      <c r="A49">
        <v>46</v>
      </c>
      <c r="B49" s="27">
        <v>34355</v>
      </c>
      <c r="C49" s="25">
        <v>6.37338161468506E-2</v>
      </c>
      <c r="D49" s="25">
        <f>VLOOKUP(B49,viz!$B$3:$C$1863,2,0)</f>
        <v>474.72</v>
      </c>
      <c r="E49" s="28">
        <f t="shared" si="0"/>
        <v>7.1815592050829408E-3</v>
      </c>
    </row>
    <row r="50" spans="1:5" x14ac:dyDescent="0.25">
      <c r="A50">
        <v>47</v>
      </c>
      <c r="B50" s="27">
        <v>34362</v>
      </c>
      <c r="C50" s="25">
        <v>6.37173131108284E-2</v>
      </c>
      <c r="D50" s="25">
        <f>VLOOKUP(B50,viz!$B$3:$C$1863,2,0)</f>
        <v>478.7</v>
      </c>
      <c r="E50" s="28">
        <f t="shared" si="0"/>
        <v>7.1457114924133817E-3</v>
      </c>
    </row>
    <row r="51" spans="1:5" x14ac:dyDescent="0.25">
      <c r="A51">
        <v>48</v>
      </c>
      <c r="B51" s="27">
        <v>34369</v>
      </c>
      <c r="C51" s="25">
        <v>6.3700854778289795E-2</v>
      </c>
      <c r="D51" s="25">
        <f>VLOOKUP(B51,viz!$B$3:$C$1863,2,0)</f>
        <v>469.81</v>
      </c>
      <c r="E51" s="28">
        <f t="shared" si="0"/>
        <v>7.1099608841574038E-3</v>
      </c>
    </row>
    <row r="52" spans="1:5" x14ac:dyDescent="0.25">
      <c r="A52">
        <v>49</v>
      </c>
      <c r="B52" s="27">
        <v>34376</v>
      </c>
      <c r="C52" s="25">
        <v>6.3684493303299006E-2</v>
      </c>
      <c r="D52" s="25">
        <f>VLOOKUP(B52,viz!$B$3:$C$1863,2,0)</f>
        <v>470.18</v>
      </c>
      <c r="E52" s="28">
        <f t="shared" si="0"/>
        <v>7.074420668797576E-3</v>
      </c>
    </row>
    <row r="53" spans="1:5" x14ac:dyDescent="0.25">
      <c r="A53">
        <v>50</v>
      </c>
      <c r="B53" s="27">
        <v>34383</v>
      </c>
      <c r="C53" s="25">
        <v>6.3668161630630493E-2</v>
      </c>
      <c r="D53" s="25">
        <f>VLOOKUP(B53,viz!$B$3:$C$1863,2,0)</f>
        <v>467.69</v>
      </c>
      <c r="E53" s="28">
        <f t="shared" si="0"/>
        <v>7.0389451897132074E-3</v>
      </c>
    </row>
    <row r="54" spans="1:5" x14ac:dyDescent="0.25">
      <c r="A54">
        <v>51</v>
      </c>
      <c r="B54" s="27">
        <v>34390</v>
      </c>
      <c r="C54" s="25">
        <v>6.3651911914348602E-2</v>
      </c>
      <c r="D54" s="25">
        <f>VLOOKUP(B54,viz!$B$3:$C$1863,2,0)</f>
        <v>466.07</v>
      </c>
      <c r="E54" s="28">
        <f t="shared" si="0"/>
        <v>7.0036477353871383E-3</v>
      </c>
    </row>
    <row r="55" spans="1:5" x14ac:dyDescent="0.25">
      <c r="A55">
        <v>52</v>
      </c>
      <c r="B55" s="27">
        <v>34397</v>
      </c>
      <c r="C55" s="25">
        <v>6.3635706901550307E-2</v>
      </c>
      <c r="D55" s="25">
        <f>VLOOKUP(B55,viz!$B$3:$C$1863,2,0)</f>
        <v>464.74</v>
      </c>
      <c r="E55" s="28">
        <f t="shared" si="0"/>
        <v>6.9684473854746513E-3</v>
      </c>
    </row>
    <row r="56" spans="1:5" x14ac:dyDescent="0.25">
      <c r="A56">
        <v>53</v>
      </c>
      <c r="B56" s="27">
        <v>34404</v>
      </c>
      <c r="C56" s="25">
        <v>6.3619568943977398E-2</v>
      </c>
      <c r="D56" s="25">
        <f>VLOOKUP(B56,viz!$B$3:$C$1863,2,0)</f>
        <v>466.44</v>
      </c>
      <c r="E56" s="28">
        <f t="shared" si="0"/>
        <v>6.9333926921825223E-3</v>
      </c>
    </row>
    <row r="57" spans="1:5" x14ac:dyDescent="0.25">
      <c r="A57">
        <v>54</v>
      </c>
      <c r="B57" s="27">
        <v>34411</v>
      </c>
      <c r="C57" s="25">
        <v>6.3603505492210402E-2</v>
      </c>
      <c r="D57" s="25">
        <f>VLOOKUP(B57,viz!$B$3:$C$1863,2,0)</f>
        <v>471.06</v>
      </c>
      <c r="E57" s="28">
        <f t="shared" si="0"/>
        <v>6.8984998395795246E-3</v>
      </c>
    </row>
    <row r="58" spans="1:5" x14ac:dyDescent="0.25">
      <c r="A58">
        <v>55</v>
      </c>
      <c r="B58" s="27">
        <v>34418</v>
      </c>
      <c r="C58" s="25">
        <v>6.3587494194507599E-2</v>
      </c>
      <c r="D58" s="25">
        <f>VLOOKUP(B58,viz!$B$3:$C$1863,2,0)</f>
        <v>460.58</v>
      </c>
      <c r="E58" s="28">
        <f t="shared" si="0"/>
        <v>6.8637202754590352E-3</v>
      </c>
    </row>
    <row r="59" spans="1:5" x14ac:dyDescent="0.25">
      <c r="A59">
        <v>56</v>
      </c>
      <c r="B59" s="27">
        <v>34425</v>
      </c>
      <c r="C59" s="25">
        <v>6.3571535050869002E-2</v>
      </c>
      <c r="D59" s="25">
        <f>VLOOKUP(B59,viz!$B$3:$C$1863,2,0)</f>
        <v>445.77</v>
      </c>
      <c r="E59" s="28">
        <f t="shared" si="0"/>
        <v>6.8290539998210826E-3</v>
      </c>
    </row>
    <row r="60" spans="1:5" x14ac:dyDescent="0.25">
      <c r="A60">
        <v>57</v>
      </c>
      <c r="B60" s="27">
        <v>34432</v>
      </c>
      <c r="C60" s="25">
        <v>6.3555628061294597E-2</v>
      </c>
      <c r="D60" s="25">
        <f>VLOOKUP(B60,viz!$B$3:$C$1863,2,0)</f>
        <v>447.1</v>
      </c>
      <c r="E60" s="28">
        <f t="shared" si="0"/>
        <v>6.7945010126656373E-3</v>
      </c>
    </row>
    <row r="61" spans="1:5" x14ac:dyDescent="0.25">
      <c r="A61">
        <v>58</v>
      </c>
      <c r="B61" s="27">
        <v>34439</v>
      </c>
      <c r="C61" s="25">
        <v>6.3539795577526106E-2</v>
      </c>
      <c r="D61" s="25">
        <f>VLOOKUP(B61,viz!$B$3:$C$1863,2,0)</f>
        <v>446.18</v>
      </c>
      <c r="E61" s="28">
        <f t="shared" si="0"/>
        <v>6.7601098661993243E-3</v>
      </c>
    </row>
    <row r="62" spans="1:5" x14ac:dyDescent="0.25">
      <c r="A62">
        <v>59</v>
      </c>
      <c r="B62" s="27">
        <v>34446</v>
      </c>
      <c r="C62" s="25">
        <v>6.3524022698402405E-2</v>
      </c>
      <c r="D62" s="25">
        <f>VLOOKUP(B62,viz!$B$3:$C$1863,2,0)</f>
        <v>447.63</v>
      </c>
      <c r="E62" s="28">
        <f t="shared" si="0"/>
        <v>6.725848192284444E-3</v>
      </c>
    </row>
    <row r="63" spans="1:5" x14ac:dyDescent="0.25">
      <c r="A63">
        <v>60</v>
      </c>
      <c r="B63" s="27">
        <v>34453</v>
      </c>
      <c r="C63" s="25">
        <v>6.3508294522762299E-2</v>
      </c>
      <c r="D63" s="25">
        <f>VLOOKUP(B63,viz!$B$3:$C$1863,2,0)</f>
        <v>450.91</v>
      </c>
      <c r="E63" s="28">
        <f t="shared" si="0"/>
        <v>6.6916836227831449E-3</v>
      </c>
    </row>
    <row r="64" spans="1:5" x14ac:dyDescent="0.25">
      <c r="A64">
        <v>61</v>
      </c>
      <c r="B64" s="27">
        <v>34460</v>
      </c>
      <c r="C64" s="25">
        <v>6.3492640852928203E-2</v>
      </c>
      <c r="D64" s="25">
        <f>VLOOKUP(B64,viz!$B$3:$C$1863,2,0)</f>
        <v>447.82</v>
      </c>
      <c r="E64" s="28">
        <f t="shared" si="0"/>
        <v>6.6576808939711896E-3</v>
      </c>
    </row>
    <row r="65" spans="1:5" x14ac:dyDescent="0.25">
      <c r="A65">
        <v>62</v>
      </c>
      <c r="B65" s="27">
        <v>34467</v>
      </c>
      <c r="C65" s="25">
        <v>6.3477031886577606E-2</v>
      </c>
      <c r="D65" s="25">
        <f>VLOOKUP(B65,viz!$B$3:$C$1863,2,0)</f>
        <v>444.14</v>
      </c>
      <c r="E65" s="28">
        <f t="shared" si="0"/>
        <v>6.6237752695726057E-3</v>
      </c>
    </row>
    <row r="66" spans="1:5" x14ac:dyDescent="0.25">
      <c r="A66">
        <v>63</v>
      </c>
      <c r="B66" s="27">
        <v>34474</v>
      </c>
      <c r="C66" s="25">
        <v>6.3461489975452395E-2</v>
      </c>
      <c r="D66" s="25">
        <f>VLOOKUP(B66,viz!$B$3:$C$1863,2,0)</f>
        <v>454.92</v>
      </c>
      <c r="E66" s="28">
        <f t="shared" si="0"/>
        <v>6.5900153017943797E-3</v>
      </c>
    </row>
    <row r="67" spans="1:5" x14ac:dyDescent="0.25">
      <c r="A67">
        <v>64</v>
      </c>
      <c r="B67" s="27">
        <v>34481</v>
      </c>
      <c r="C67" s="25">
        <v>6.3446000218391405E-2</v>
      </c>
      <c r="D67" s="25">
        <f>VLOOKUP(B67,viz!$B$3:$C$1863,2,0)</f>
        <v>457.33</v>
      </c>
      <c r="E67" s="28">
        <f t="shared" si="0"/>
        <v>6.55636862249872E-3</v>
      </c>
    </row>
    <row r="68" spans="1:5" x14ac:dyDescent="0.25">
      <c r="A68">
        <v>65</v>
      </c>
      <c r="B68" s="27">
        <v>34488</v>
      </c>
      <c r="C68" s="25">
        <v>6.3430570065975203E-2</v>
      </c>
      <c r="D68" s="25">
        <f>VLOOKUP(B68,viz!$B$3:$C$1863,2,0)</f>
        <v>460.13</v>
      </c>
      <c r="E68" s="28">
        <f t="shared" si="0"/>
        <v>6.5228514157544938E-3</v>
      </c>
    </row>
    <row r="69" spans="1:5" x14ac:dyDescent="0.25">
      <c r="A69">
        <v>66</v>
      </c>
      <c r="B69" s="27">
        <v>34495</v>
      </c>
      <c r="C69" s="25">
        <v>6.3415206968784305E-2</v>
      </c>
      <c r="D69" s="25">
        <f>VLOOKUP(B69,viz!$B$3:$C$1863,2,0)</f>
        <v>458.67</v>
      </c>
      <c r="E69" s="28">
        <f t="shared" ref="E69:E132" si="1">(C69-$E$1)/$E$3</f>
        <v>6.4894798656304443E-3</v>
      </c>
    </row>
    <row r="70" spans="1:5" x14ac:dyDescent="0.25">
      <c r="A70">
        <v>67</v>
      </c>
      <c r="B70" s="27">
        <v>34502</v>
      </c>
      <c r="C70" s="25">
        <v>6.3399888575077099E-2</v>
      </c>
      <c r="D70" s="25">
        <f>VLOOKUP(B70,viz!$B$3:$C$1863,2,0)</f>
        <v>458.45</v>
      </c>
      <c r="E70" s="28">
        <f t="shared" si="1"/>
        <v>6.4562054199201876E-3</v>
      </c>
    </row>
    <row r="71" spans="1:5" x14ac:dyDescent="0.25">
      <c r="A71">
        <v>68</v>
      </c>
      <c r="B71" s="27">
        <v>34509</v>
      </c>
      <c r="C71" s="25">
        <v>6.3384629786014599E-2</v>
      </c>
      <c r="D71" s="25">
        <f>VLOOKUP(B71,viz!$B$3:$C$1863,2,0)</f>
        <v>442.8</v>
      </c>
      <c r="E71" s="28">
        <f t="shared" si="1"/>
        <v>6.4230604467611831E-3</v>
      </c>
    </row>
    <row r="72" spans="1:5" x14ac:dyDescent="0.25">
      <c r="A72">
        <v>69</v>
      </c>
      <c r="B72" s="27">
        <v>34516</v>
      </c>
      <c r="C72" s="25">
        <v>6.3369430601596805E-2</v>
      </c>
      <c r="D72" s="25">
        <f>VLOOKUP(B72,viz!$B$3:$C$1863,2,0)</f>
        <v>446.2</v>
      </c>
      <c r="E72" s="28">
        <f t="shared" si="1"/>
        <v>6.39004494615343E-3</v>
      </c>
    </row>
    <row r="73" spans="1:5" x14ac:dyDescent="0.25">
      <c r="A73">
        <v>70</v>
      </c>
      <c r="B73" s="27">
        <v>34523</v>
      </c>
      <c r="C73" s="25">
        <v>6.3354276120662703E-2</v>
      </c>
      <c r="D73" s="25">
        <f>VLOOKUP(B73,viz!$B$3:$C$1863,2,0)</f>
        <v>449.55</v>
      </c>
      <c r="E73" s="28">
        <f t="shared" si="1"/>
        <v>6.3571265499594697E-3</v>
      </c>
    </row>
    <row r="74" spans="1:5" x14ac:dyDescent="0.25">
      <c r="A74">
        <v>71</v>
      </c>
      <c r="B74" s="27">
        <v>34530</v>
      </c>
      <c r="C74" s="25">
        <v>6.3339181244373294E-2</v>
      </c>
      <c r="D74" s="25">
        <f>VLOOKUP(B74,viz!$B$3:$C$1863,2,0)</f>
        <v>454.16</v>
      </c>
      <c r="E74" s="28">
        <f t="shared" si="1"/>
        <v>6.3243376263167304E-3</v>
      </c>
    </row>
    <row r="75" spans="1:5" x14ac:dyDescent="0.25">
      <c r="A75">
        <v>72</v>
      </c>
      <c r="B75" s="27">
        <v>34537</v>
      </c>
      <c r="C75" s="25">
        <v>6.3324131071567494E-2</v>
      </c>
      <c r="D75" s="25">
        <f>VLOOKUP(B75,viz!$B$3:$C$1863,2,0)</f>
        <v>453.11</v>
      </c>
      <c r="E75" s="28">
        <f t="shared" si="1"/>
        <v>6.2916458070876036E-3</v>
      </c>
    </row>
    <row r="76" spans="1:5" x14ac:dyDescent="0.25">
      <c r="A76">
        <v>73</v>
      </c>
      <c r="B76" s="27">
        <v>34544</v>
      </c>
      <c r="C76" s="25">
        <v>6.3309155404567705E-2</v>
      </c>
      <c r="D76" s="25">
        <f>VLOOKUP(B76,viz!$B$3:$C$1863,2,0)</f>
        <v>458.26</v>
      </c>
      <c r="E76" s="28">
        <f t="shared" si="1"/>
        <v>6.2591158285478206E-3</v>
      </c>
    </row>
    <row r="77" spans="1:5" x14ac:dyDescent="0.25">
      <c r="A77">
        <v>74</v>
      </c>
      <c r="B77" s="27">
        <v>34551</v>
      </c>
      <c r="C77" s="25">
        <v>6.3294231891632094E-2</v>
      </c>
      <c r="D77" s="25">
        <f>VLOOKUP(B77,viz!$B$3:$C$1863,2,0)</f>
        <v>457.09</v>
      </c>
      <c r="E77" s="28">
        <f t="shared" si="1"/>
        <v>6.2266991384905138E-3</v>
      </c>
    </row>
    <row r="78" spans="1:5" x14ac:dyDescent="0.25">
      <c r="A78">
        <v>75</v>
      </c>
      <c r="B78" s="27">
        <v>34558</v>
      </c>
      <c r="C78" s="25">
        <v>6.3279330730438205E-2</v>
      </c>
      <c r="D78" s="25">
        <f>VLOOKUP(B78,viz!$B$3:$C$1863,2,0)</f>
        <v>461.94</v>
      </c>
      <c r="E78" s="28">
        <f t="shared" si="1"/>
        <v>6.1943310006398328E-3</v>
      </c>
    </row>
    <row r="79" spans="1:5" x14ac:dyDescent="0.25">
      <c r="A79">
        <v>76</v>
      </c>
      <c r="B79" s="27">
        <v>34565</v>
      </c>
      <c r="C79" s="25">
        <v>6.3264504075050396E-2</v>
      </c>
      <c r="D79" s="25">
        <f>VLOOKUP(B79,viz!$B$3:$C$1863,2,0)</f>
        <v>463.68</v>
      </c>
      <c r="E79" s="28">
        <f t="shared" si="1"/>
        <v>6.1621247034786457E-3</v>
      </c>
    </row>
    <row r="80" spans="1:5" x14ac:dyDescent="0.25">
      <c r="A80">
        <v>77</v>
      </c>
      <c r="B80" s="27">
        <v>34572</v>
      </c>
      <c r="C80" s="25">
        <v>6.3249759376049E-2</v>
      </c>
      <c r="D80" s="25">
        <f>VLOOKUP(B80,viz!$B$3:$C$1863,2,0)</f>
        <v>473.8</v>
      </c>
      <c r="E80" s="28">
        <f t="shared" si="1"/>
        <v>6.1300964310753055E-3</v>
      </c>
    </row>
    <row r="81" spans="1:5" x14ac:dyDescent="0.25">
      <c r="A81">
        <v>78</v>
      </c>
      <c r="B81" s="27">
        <v>34579</v>
      </c>
      <c r="C81" s="25">
        <v>6.3235044479370103E-2</v>
      </c>
      <c r="D81" s="25">
        <f>VLOOKUP(B81,viz!$B$3:$C$1863,2,0)</f>
        <v>470.99</v>
      </c>
      <c r="E81" s="28">
        <f t="shared" si="1"/>
        <v>6.0981328949479075E-3</v>
      </c>
    </row>
    <row r="82" spans="1:5" x14ac:dyDescent="0.25">
      <c r="A82">
        <v>79</v>
      </c>
      <c r="B82" s="27">
        <v>34586</v>
      </c>
      <c r="C82" s="25">
        <v>6.3220366835594205E-2</v>
      </c>
      <c r="D82" s="25">
        <f>VLOOKUP(B82,viz!$B$3:$C$1863,2,0)</f>
        <v>468.18</v>
      </c>
      <c r="E82" s="28">
        <f t="shared" si="1"/>
        <v>6.0662502791651654E-3</v>
      </c>
    </row>
    <row r="83" spans="1:5" x14ac:dyDescent="0.25">
      <c r="A83">
        <v>80</v>
      </c>
      <c r="B83" s="27">
        <v>34593</v>
      </c>
      <c r="C83" s="25">
        <v>6.3205756247043596E-2</v>
      </c>
      <c r="D83" s="25">
        <f>VLOOKUP(B83,viz!$B$3:$C$1863,2,0)</f>
        <v>471.19</v>
      </c>
      <c r="E83" s="28">
        <f t="shared" si="1"/>
        <v>6.0345133200025713E-3</v>
      </c>
    </row>
    <row r="84" spans="1:5" x14ac:dyDescent="0.25">
      <c r="A84">
        <v>81</v>
      </c>
      <c r="B84" s="27">
        <v>34600</v>
      </c>
      <c r="C84" s="25">
        <v>6.3191190361976596E-2</v>
      </c>
      <c r="D84" s="25">
        <f>VLOOKUP(B84,viz!$B$3:$C$1863,2,0)</f>
        <v>459.67</v>
      </c>
      <c r="E84" s="28">
        <f t="shared" si="1"/>
        <v>6.0028734652535888E-3</v>
      </c>
    </row>
    <row r="85" spans="1:5" x14ac:dyDescent="0.25">
      <c r="A85">
        <v>82</v>
      </c>
      <c r="B85" s="27">
        <v>34607</v>
      </c>
      <c r="C85" s="25">
        <v>6.3176698982715607E-2</v>
      </c>
      <c r="D85" s="25">
        <f>VLOOKUP(B85,viz!$B$3:$C$1863,2,0)</f>
        <v>462.69</v>
      </c>
      <c r="E85" s="28">
        <f t="shared" si="1"/>
        <v>5.9713954511939494E-3</v>
      </c>
    </row>
    <row r="86" spans="1:5" x14ac:dyDescent="0.25">
      <c r="A86">
        <v>83</v>
      </c>
      <c r="B86" s="27">
        <v>34614</v>
      </c>
      <c r="C86" s="25">
        <v>6.3162229955196394E-2</v>
      </c>
      <c r="D86" s="25">
        <f>VLOOKUP(B86,viz!$B$3:$C$1863,2,0)</f>
        <v>455.1</v>
      </c>
      <c r="E86" s="28">
        <f t="shared" si="1"/>
        <v>5.9399659893410563E-3</v>
      </c>
    </row>
    <row r="87" spans="1:5" x14ac:dyDescent="0.25">
      <c r="A87">
        <v>84</v>
      </c>
      <c r="B87" s="27">
        <v>34621</v>
      </c>
      <c r="C87" s="25">
        <v>6.3147835433483096E-2</v>
      </c>
      <c r="D87" s="25">
        <f>VLOOKUP(B87,viz!$B$3:$C$1863,2,0)</f>
        <v>469.1</v>
      </c>
      <c r="E87" s="28">
        <f t="shared" si="1"/>
        <v>5.9086983681772946E-3</v>
      </c>
    </row>
    <row r="88" spans="1:5" x14ac:dyDescent="0.25">
      <c r="A88">
        <v>85</v>
      </c>
      <c r="B88" s="27">
        <v>34628</v>
      </c>
      <c r="C88" s="25">
        <v>6.3133478164672893E-2</v>
      </c>
      <c r="D88" s="25">
        <f>VLOOKUP(B88,viz!$B$3:$C$1863,2,0)</f>
        <v>464.89</v>
      </c>
      <c r="E88" s="28">
        <f t="shared" si="1"/>
        <v>5.8775116673584014E-3</v>
      </c>
    </row>
    <row r="89" spans="1:5" x14ac:dyDescent="0.25">
      <c r="A89">
        <v>86</v>
      </c>
      <c r="B89" s="27">
        <v>34635</v>
      </c>
      <c r="C89" s="25">
        <v>6.3119173049926799E-2</v>
      </c>
      <c r="D89" s="25">
        <f>VLOOKUP(B89,viz!$B$3:$C$1863,2,0)</f>
        <v>473.77</v>
      </c>
      <c r="E89" s="28">
        <f t="shared" si="1"/>
        <v>5.8464382550218342E-3</v>
      </c>
    </row>
    <row r="90" spans="1:5" x14ac:dyDescent="0.25">
      <c r="A90">
        <v>87</v>
      </c>
      <c r="B90" s="27">
        <v>34642</v>
      </c>
      <c r="C90" s="25">
        <v>8.1792473793029799E-2</v>
      </c>
      <c r="D90" s="25">
        <f>VLOOKUP(B90,viz!$B$3:$C$1863,2,0)</f>
        <v>462.28</v>
      </c>
      <c r="E90" s="28">
        <f t="shared" si="1"/>
        <v>4.6408375993662453E-2</v>
      </c>
    </row>
    <row r="91" spans="1:5" x14ac:dyDescent="0.25">
      <c r="A91">
        <v>88</v>
      </c>
      <c r="B91" s="27">
        <v>34649</v>
      </c>
      <c r="C91" s="25">
        <v>6.3090719282627106E-2</v>
      </c>
      <c r="D91" s="25">
        <f>VLOOKUP(B91,viz!$B$3:$C$1863,2,0)</f>
        <v>462.35</v>
      </c>
      <c r="E91" s="28">
        <f t="shared" si="1"/>
        <v>5.7846312957960406E-3</v>
      </c>
    </row>
    <row r="92" spans="1:5" x14ac:dyDescent="0.25">
      <c r="A92">
        <v>89</v>
      </c>
      <c r="B92" s="27">
        <v>34656</v>
      </c>
      <c r="C92" s="25">
        <v>6.3076570630073506E-2</v>
      </c>
      <c r="D92" s="25">
        <f>VLOOKUP(B92,viz!$B$3:$C$1863,2,0)</f>
        <v>461.47</v>
      </c>
      <c r="E92" s="28">
        <f t="shared" si="1"/>
        <v>5.7538977489068142E-3</v>
      </c>
    </row>
    <row r="93" spans="1:5" x14ac:dyDescent="0.25">
      <c r="A93">
        <v>90</v>
      </c>
      <c r="B93" s="27">
        <v>34663</v>
      </c>
      <c r="C93" s="25">
        <v>6.3062466681003598E-2</v>
      </c>
      <c r="D93" s="25">
        <f>VLOOKUP(B93,viz!$B$3:$C$1863,2,0)</f>
        <v>452.29</v>
      </c>
      <c r="E93" s="28">
        <f t="shared" si="1"/>
        <v>5.7232613064313815E-3</v>
      </c>
    </row>
    <row r="94" spans="1:5" x14ac:dyDescent="0.25">
      <c r="A94">
        <v>91</v>
      </c>
      <c r="B94" s="27">
        <v>34670</v>
      </c>
      <c r="C94" s="25">
        <v>6.3044518232345595E-2</v>
      </c>
      <c r="D94" s="25">
        <f>VLOOKUP(B94,viz!$B$3:$C$1863,2,0)</f>
        <v>453.3</v>
      </c>
      <c r="E94" s="28">
        <f t="shared" si="1"/>
        <v>5.6842738843903146E-3</v>
      </c>
    </row>
    <row r="95" spans="1:5" x14ac:dyDescent="0.25">
      <c r="A95">
        <v>92</v>
      </c>
      <c r="B95" s="27">
        <v>34677</v>
      </c>
      <c r="C95" s="25">
        <v>6.3030533492565197E-2</v>
      </c>
      <c r="D95" s="25">
        <f>VLOOKUP(B95,viz!$B$3:$C$1863,2,0)</f>
        <v>446.96</v>
      </c>
      <c r="E95" s="28">
        <f t="shared" si="1"/>
        <v>5.6538963870175953E-3</v>
      </c>
    </row>
    <row r="96" spans="1:5" x14ac:dyDescent="0.25">
      <c r="A96">
        <v>93</v>
      </c>
      <c r="B96" s="27">
        <v>34684</v>
      </c>
      <c r="C96" s="25">
        <v>6.3016571104526506E-2</v>
      </c>
      <c r="D96" s="25">
        <f>VLOOKUP(B96,viz!$B$3:$C$1863,2,0)</f>
        <v>458.8</v>
      </c>
      <c r="E96" s="28">
        <f t="shared" si="1"/>
        <v>5.6235674418514715E-3</v>
      </c>
    </row>
    <row r="97" spans="1:5" x14ac:dyDescent="0.25">
      <c r="A97">
        <v>94</v>
      </c>
      <c r="B97" s="27">
        <v>34691</v>
      </c>
      <c r="C97" s="25">
        <v>6.3002675771713298E-2</v>
      </c>
      <c r="D97" s="25">
        <f>VLOOKUP(B97,viz!$B$3:$C$1863,2,0)</f>
        <v>459.83</v>
      </c>
      <c r="E97" s="28">
        <f t="shared" si="1"/>
        <v>5.5933841533059156E-3</v>
      </c>
    </row>
    <row r="98" spans="1:5" x14ac:dyDescent="0.25">
      <c r="A98">
        <v>95</v>
      </c>
      <c r="B98" s="27">
        <v>34698</v>
      </c>
      <c r="C98" s="25">
        <v>6.2988847494125394E-2</v>
      </c>
      <c r="D98" s="25">
        <f>VLOOKUP(B98,viz!$B$3:$C$1863,2,0)</f>
        <v>459.27</v>
      </c>
      <c r="E98" s="28">
        <f t="shared" si="1"/>
        <v>5.5633465213805371E-3</v>
      </c>
    </row>
    <row r="99" spans="1:5" x14ac:dyDescent="0.25">
      <c r="A99">
        <v>96</v>
      </c>
      <c r="B99" s="27">
        <v>34705</v>
      </c>
      <c r="C99" s="25">
        <v>6.2975041568279294E-2</v>
      </c>
      <c r="D99" s="25">
        <f>VLOOKUP(B99,viz!$B$3:$C$1863,2,0)</f>
        <v>460.68</v>
      </c>
      <c r="E99" s="28">
        <f t="shared" si="1"/>
        <v>5.5333574416619648E-3</v>
      </c>
    </row>
    <row r="100" spans="1:5" x14ac:dyDescent="0.25">
      <c r="A100">
        <v>97</v>
      </c>
      <c r="B100" s="27">
        <v>34712</v>
      </c>
      <c r="C100" s="25">
        <v>6.29612952470779E-2</v>
      </c>
      <c r="D100" s="25">
        <f>VLOOKUP(B100,viz!$B$3:$C$1863,2,0)</f>
        <v>465.97</v>
      </c>
      <c r="E100" s="28">
        <f t="shared" si="1"/>
        <v>5.5034978344946448E-3</v>
      </c>
    </row>
    <row r="101" spans="1:5" x14ac:dyDescent="0.25">
      <c r="A101">
        <v>98</v>
      </c>
      <c r="B101" s="27">
        <v>34719</v>
      </c>
      <c r="C101" s="25">
        <v>6.2947586178779602E-2</v>
      </c>
      <c r="D101" s="25">
        <f>VLOOKUP(B101,viz!$B$3:$C$1863,2,0)</f>
        <v>464.78</v>
      </c>
      <c r="E101" s="28">
        <f t="shared" si="1"/>
        <v>5.4737191476721915E-3</v>
      </c>
    </row>
    <row r="102" spans="1:5" x14ac:dyDescent="0.25">
      <c r="A102">
        <v>99</v>
      </c>
      <c r="B102" s="27">
        <v>34726</v>
      </c>
      <c r="C102" s="25">
        <v>6.2933929264545399E-2</v>
      </c>
      <c r="D102" s="25">
        <f>VLOOKUP(B102,viz!$B$3:$C$1863,2,0)</f>
        <v>470.39</v>
      </c>
      <c r="E102" s="28">
        <f t="shared" si="1"/>
        <v>5.4440537493320347E-3</v>
      </c>
    </row>
    <row r="103" spans="1:5" x14ac:dyDescent="0.25">
      <c r="A103">
        <v>100</v>
      </c>
      <c r="B103" s="27">
        <v>34733</v>
      </c>
      <c r="C103" s="25">
        <v>6.2920309603214306E-2</v>
      </c>
      <c r="D103" s="25">
        <f>VLOOKUP(B103,viz!$B$3:$C$1863,2,0)</f>
        <v>478.64</v>
      </c>
      <c r="E103" s="28">
        <f t="shared" si="1"/>
        <v>5.4144692713367758E-3</v>
      </c>
    </row>
    <row r="104" spans="1:5" x14ac:dyDescent="0.25">
      <c r="A104">
        <v>101</v>
      </c>
      <c r="B104" s="27">
        <v>34740</v>
      </c>
      <c r="C104" s="25">
        <v>6.2906771898269695E-2</v>
      </c>
      <c r="D104" s="25">
        <f>VLOOKUP(B104,viz!$B$3:$C$1863,2,0)</f>
        <v>481.46</v>
      </c>
      <c r="E104" s="28">
        <f t="shared" si="1"/>
        <v>5.3850628180995138E-3</v>
      </c>
    </row>
    <row r="105" spans="1:5" x14ac:dyDescent="0.25">
      <c r="A105">
        <v>102</v>
      </c>
      <c r="B105" s="27">
        <v>34747</v>
      </c>
      <c r="C105" s="25">
        <v>6.2893256545066806E-2</v>
      </c>
      <c r="D105" s="25">
        <f>VLOOKUP(B105,viz!$B$3:$C$1863,2,0)</f>
        <v>481.97</v>
      </c>
      <c r="E105" s="28">
        <f t="shared" si="1"/>
        <v>5.3557049170688776E-3</v>
      </c>
    </row>
    <row r="106" spans="1:5" x14ac:dyDescent="0.25">
      <c r="A106">
        <v>103</v>
      </c>
      <c r="B106" s="27">
        <v>34754</v>
      </c>
      <c r="C106" s="25">
        <v>6.2879763543605804E-2</v>
      </c>
      <c r="D106" s="25">
        <f>VLOOKUP(B106,viz!$B$3:$C$1863,2,0)</f>
        <v>488.11</v>
      </c>
      <c r="E106" s="28">
        <f t="shared" si="1"/>
        <v>5.326395568245228E-3</v>
      </c>
    </row>
    <row r="107" spans="1:5" x14ac:dyDescent="0.25">
      <c r="A107">
        <v>104</v>
      </c>
      <c r="B107" s="27">
        <v>34761</v>
      </c>
      <c r="C107" s="25">
        <v>6.28663524985313E-2</v>
      </c>
      <c r="D107" s="25">
        <f>VLOOKUP(B107,viz!$B$3:$C$1863,2,0)</f>
        <v>485.42</v>
      </c>
      <c r="E107" s="28">
        <f t="shared" si="1"/>
        <v>5.2972642441796057E-3</v>
      </c>
    </row>
    <row r="108" spans="1:5" x14ac:dyDescent="0.25">
      <c r="A108">
        <v>105</v>
      </c>
      <c r="B108" s="27">
        <v>34768</v>
      </c>
      <c r="C108" s="25">
        <v>6.2852978706359905E-2</v>
      </c>
      <c r="D108" s="25">
        <f>VLOOKUP(B108,viz!$B$3:$C$1863,2,0)</f>
        <v>489.57</v>
      </c>
      <c r="E108" s="28">
        <f t="shared" si="1"/>
        <v>5.2682138404588812E-3</v>
      </c>
    </row>
    <row r="109" spans="1:5" x14ac:dyDescent="0.25">
      <c r="A109">
        <v>106</v>
      </c>
      <c r="B109" s="27">
        <v>34775</v>
      </c>
      <c r="C109" s="25">
        <v>6.2839649617671994E-2</v>
      </c>
      <c r="D109" s="25">
        <f>VLOOKUP(B109,viz!$B$3:$C$1863,2,0)</f>
        <v>495.52</v>
      </c>
      <c r="E109" s="28">
        <f t="shared" si="1"/>
        <v>5.2392605411514977E-3</v>
      </c>
    </row>
    <row r="110" spans="1:5" x14ac:dyDescent="0.25">
      <c r="A110">
        <v>107</v>
      </c>
      <c r="B110" s="27">
        <v>34782</v>
      </c>
      <c r="C110" s="25">
        <v>6.2826357781887096E-2</v>
      </c>
      <c r="D110" s="25">
        <f>VLOOKUP(B110,viz!$B$3:$C$1863,2,0)</f>
        <v>500.97</v>
      </c>
      <c r="E110" s="28">
        <f t="shared" si="1"/>
        <v>5.2103881621888013E-3</v>
      </c>
    </row>
    <row r="111" spans="1:5" x14ac:dyDescent="0.25">
      <c r="A111">
        <v>108</v>
      </c>
      <c r="B111" s="27">
        <v>34789</v>
      </c>
      <c r="C111" s="25">
        <v>6.2813125550746904E-2</v>
      </c>
      <c r="D111" s="25">
        <f>VLOOKUP(B111,viz!$B$3:$C$1863,2,0)</f>
        <v>500.71</v>
      </c>
      <c r="E111" s="28">
        <f t="shared" si="1"/>
        <v>5.1816452557773554E-3</v>
      </c>
    </row>
    <row r="112" spans="1:5" x14ac:dyDescent="0.25">
      <c r="A112">
        <v>109</v>
      </c>
      <c r="B112" s="27">
        <v>34796</v>
      </c>
      <c r="C112" s="25">
        <v>6.27999156713486E-2</v>
      </c>
      <c r="D112" s="25">
        <f>VLOOKUP(B112,viz!$B$3:$C$1863,2,0)</f>
        <v>506.42</v>
      </c>
      <c r="E112" s="28">
        <f t="shared" si="1"/>
        <v>5.1529509015728978E-3</v>
      </c>
    </row>
    <row r="113" spans="1:5" x14ac:dyDescent="0.25">
      <c r="A113">
        <v>110</v>
      </c>
      <c r="B113" s="27">
        <v>34803</v>
      </c>
      <c r="C113" s="25">
        <v>6.2786765396595001E-2</v>
      </c>
      <c r="D113" s="25">
        <f>VLOOKUP(B113,viz!$B$3:$C$1863,2,0)</f>
        <v>509.23</v>
      </c>
      <c r="E113" s="28">
        <f t="shared" si="1"/>
        <v>5.1243860199196908E-3</v>
      </c>
    </row>
    <row r="114" spans="1:5" x14ac:dyDescent="0.25">
      <c r="A114">
        <v>111</v>
      </c>
      <c r="B114" s="27">
        <v>34810</v>
      </c>
      <c r="C114" s="25">
        <v>6.2773667275905595E-2</v>
      </c>
      <c r="D114" s="25">
        <f>VLOOKUP(B114,viz!$B$3:$C$1863,2,0)</f>
        <v>508.49</v>
      </c>
      <c r="E114" s="28">
        <f t="shared" si="1"/>
        <v>5.0959344267489919E-3</v>
      </c>
    </row>
    <row r="115" spans="1:5" x14ac:dyDescent="0.25">
      <c r="A115">
        <v>112</v>
      </c>
      <c r="B115" s="27">
        <v>34817</v>
      </c>
      <c r="C115" s="25">
        <v>6.2760606408119202E-2</v>
      </c>
      <c r="D115" s="25">
        <f>VLOOKUP(B115,viz!$B$3:$C$1863,2,0)</f>
        <v>514.71</v>
      </c>
      <c r="E115" s="28">
        <f t="shared" si="1"/>
        <v>5.0675637539229785E-3</v>
      </c>
    </row>
    <row r="116" spans="1:5" x14ac:dyDescent="0.25">
      <c r="A116">
        <v>113</v>
      </c>
      <c r="B116" s="27">
        <v>34824</v>
      </c>
      <c r="C116" s="25">
        <v>6.2747597694397E-2</v>
      </c>
      <c r="D116" s="25">
        <f>VLOOKUP(B116,viz!$B$3:$C$1863,2,0)</f>
        <v>520.12</v>
      </c>
      <c r="E116" s="28">
        <f t="shared" si="1"/>
        <v>5.0393063695794733E-3</v>
      </c>
    </row>
    <row r="117" spans="1:5" x14ac:dyDescent="0.25">
      <c r="A117">
        <v>114</v>
      </c>
      <c r="B117" s="27">
        <v>34831</v>
      </c>
      <c r="C117" s="25">
        <v>6.2734611332416507E-2</v>
      </c>
      <c r="D117" s="25">
        <f>VLOOKUP(B117,viz!$B$3:$C$1863,2,0)</f>
        <v>525.54999999999995</v>
      </c>
      <c r="E117" s="28">
        <f t="shared" si="1"/>
        <v>5.0110975374425626E-3</v>
      </c>
    </row>
    <row r="118" spans="1:5" x14ac:dyDescent="0.25">
      <c r="A118">
        <v>115</v>
      </c>
      <c r="B118" s="27">
        <v>34838</v>
      </c>
      <c r="C118" s="25">
        <v>6.2721677124500302E-2</v>
      </c>
      <c r="D118" s="25">
        <f>VLOOKUP(B118,viz!$B$3:$C$1863,2,0)</f>
        <v>519.19000000000005</v>
      </c>
      <c r="E118" s="28">
        <f t="shared" si="1"/>
        <v>4.983001993788371E-3</v>
      </c>
    </row>
    <row r="119" spans="1:5" x14ac:dyDescent="0.25">
      <c r="A119">
        <v>116</v>
      </c>
      <c r="B119" s="27">
        <v>34845</v>
      </c>
      <c r="C119" s="25">
        <v>6.2708795070648193E-2</v>
      </c>
      <c r="D119" s="25">
        <f>VLOOKUP(B119,viz!$B$3:$C$1863,2,0)</f>
        <v>523.65</v>
      </c>
      <c r="E119" s="28">
        <f t="shared" si="1"/>
        <v>4.955019738616475E-3</v>
      </c>
    </row>
    <row r="120" spans="1:5" x14ac:dyDescent="0.25">
      <c r="A120">
        <v>117</v>
      </c>
      <c r="B120" s="27">
        <v>34852</v>
      </c>
      <c r="C120" s="25">
        <v>6.26959428191185E-2</v>
      </c>
      <c r="D120" s="25">
        <f>VLOOKUP(B120,viz!$B$3:$C$1863,2,0)</f>
        <v>532.51</v>
      </c>
      <c r="E120" s="28">
        <f t="shared" si="1"/>
        <v>4.9271022197203401E-3</v>
      </c>
    </row>
    <row r="121" spans="1:5" x14ac:dyDescent="0.25">
      <c r="A121">
        <v>118</v>
      </c>
      <c r="B121" s="27">
        <v>34859</v>
      </c>
      <c r="C121" s="25">
        <v>6.2683150172233595E-2</v>
      </c>
      <c r="D121" s="25">
        <f>VLOOKUP(B121,viz!$B$3:$C$1863,2,0)</f>
        <v>527.94000000000005</v>
      </c>
      <c r="E121" s="28">
        <f t="shared" si="1"/>
        <v>4.8993141733756386E-3</v>
      </c>
    </row>
    <row r="122" spans="1:5" x14ac:dyDescent="0.25">
      <c r="A122">
        <v>119</v>
      </c>
      <c r="B122" s="27">
        <v>34866</v>
      </c>
      <c r="C122" s="25">
        <v>6.26704096794128E-2</v>
      </c>
      <c r="D122" s="25">
        <f>VLOOKUP(B122,viz!$B$3:$C$1863,2,0)</f>
        <v>539.83000000000004</v>
      </c>
      <c r="E122" s="28">
        <f t="shared" si="1"/>
        <v>4.8716394155132623E-3</v>
      </c>
    </row>
    <row r="123" spans="1:5" x14ac:dyDescent="0.25">
      <c r="A123">
        <v>120</v>
      </c>
      <c r="B123" s="27">
        <v>34873</v>
      </c>
      <c r="C123" s="25">
        <v>6.2657691538333907E-2</v>
      </c>
      <c r="D123" s="25">
        <f>VLOOKUP(B123,viz!$B$3:$C$1863,2,0)</f>
        <v>549.71</v>
      </c>
      <c r="E123" s="28">
        <f t="shared" si="1"/>
        <v>4.8440132098579039E-3</v>
      </c>
    </row>
    <row r="124" spans="1:5" x14ac:dyDescent="0.25">
      <c r="A124">
        <v>121</v>
      </c>
      <c r="B124" s="27">
        <v>34880</v>
      </c>
      <c r="C124" s="25">
        <v>6.2645010650157901E-2</v>
      </c>
      <c r="D124" s="25">
        <f>VLOOKUP(B124,viz!$B$3:$C$1863,2,0)</f>
        <v>544.75</v>
      </c>
      <c r="E124" s="28">
        <f t="shared" si="1"/>
        <v>4.8164679245469612E-3</v>
      </c>
    </row>
    <row r="125" spans="1:5" x14ac:dyDescent="0.25">
      <c r="A125">
        <v>122</v>
      </c>
      <c r="B125" s="27">
        <v>34887</v>
      </c>
      <c r="C125" s="25">
        <v>6.2632381916046101E-2</v>
      </c>
      <c r="D125" s="25">
        <f>VLOOKUP(B125,viz!$B$3:$C$1863,2,0)</f>
        <v>556.37</v>
      </c>
      <c r="E125" s="28">
        <f t="shared" si="1"/>
        <v>4.7890359277185553E-3</v>
      </c>
    </row>
    <row r="126" spans="1:5" x14ac:dyDescent="0.25">
      <c r="A126">
        <v>123</v>
      </c>
      <c r="B126" s="27">
        <v>34894</v>
      </c>
      <c r="C126" s="25">
        <v>6.2619797885417897E-2</v>
      </c>
      <c r="D126" s="25">
        <f>VLOOKUP(B126,viz!$B$3:$C$1863,2,0)</f>
        <v>559.89</v>
      </c>
      <c r="E126" s="28">
        <f t="shared" si="1"/>
        <v>4.7617010353037314E-3</v>
      </c>
    </row>
    <row r="127" spans="1:5" x14ac:dyDescent="0.25">
      <c r="A127">
        <v>124</v>
      </c>
      <c r="B127" s="27">
        <v>34901</v>
      </c>
      <c r="C127" s="25">
        <v>6.2607258558273302E-2</v>
      </c>
      <c r="D127" s="25">
        <f>VLOOKUP(B127,viz!$B$3:$C$1863,2,0)</f>
        <v>553.62</v>
      </c>
      <c r="E127" s="28">
        <f t="shared" si="1"/>
        <v>4.7344632473025191E-3</v>
      </c>
    </row>
    <row r="128" spans="1:5" x14ac:dyDescent="0.25">
      <c r="A128">
        <v>125</v>
      </c>
      <c r="B128" s="27">
        <v>34908</v>
      </c>
      <c r="C128" s="25">
        <v>6.25947341322899E-2</v>
      </c>
      <c r="D128" s="25">
        <f>VLOOKUP(B128,viz!$B$3:$C$1863,2,0)</f>
        <v>562.92999999999995</v>
      </c>
      <c r="E128" s="28">
        <f t="shared" si="1"/>
        <v>4.7072578274391583E-3</v>
      </c>
    </row>
    <row r="129" spans="1:5" x14ac:dyDescent="0.25">
      <c r="A129">
        <v>126</v>
      </c>
      <c r="B129" s="27">
        <v>34915</v>
      </c>
      <c r="C129" s="25">
        <v>6.2582276761531802E-2</v>
      </c>
      <c r="D129" s="25">
        <f>VLOOKUP(B129,viz!$B$3:$C$1863,2,0)</f>
        <v>558.94000000000005</v>
      </c>
      <c r="E129" s="28">
        <f t="shared" si="1"/>
        <v>4.6801980641959741E-3</v>
      </c>
    </row>
    <row r="130" spans="1:5" x14ac:dyDescent="0.25">
      <c r="A130">
        <v>127</v>
      </c>
      <c r="B130" s="27">
        <v>34922</v>
      </c>
      <c r="C130" s="25">
        <v>6.2569864094257396E-2</v>
      </c>
      <c r="D130" s="25">
        <f>VLOOKUP(B130,viz!$B$3:$C$1863,2,0)</f>
        <v>555.11</v>
      </c>
      <c r="E130" s="28">
        <f t="shared" si="1"/>
        <v>4.6532354053665827E-3</v>
      </c>
    </row>
    <row r="131" spans="1:5" x14ac:dyDescent="0.25">
      <c r="A131">
        <v>128</v>
      </c>
      <c r="B131" s="27">
        <v>34929</v>
      </c>
      <c r="C131" s="25">
        <v>6.2557481229305295E-2</v>
      </c>
      <c r="D131" s="25">
        <f>VLOOKUP(B131,viz!$B$3:$C$1863,2,0)</f>
        <v>559.21</v>
      </c>
      <c r="E131" s="28">
        <f t="shared" si="1"/>
        <v>4.6263374828127111E-3</v>
      </c>
    </row>
    <row r="132" spans="1:5" x14ac:dyDescent="0.25">
      <c r="A132">
        <v>129</v>
      </c>
      <c r="B132" s="27">
        <v>34936</v>
      </c>
      <c r="C132" s="25">
        <v>0.15139675140380901</v>
      </c>
      <c r="D132" s="25">
        <f>VLOOKUP(B132,viz!$B$3:$C$1863,2,0)</f>
        <v>560.1</v>
      </c>
      <c r="E132" s="28">
        <f t="shared" si="1"/>
        <v>0.1976020194545951</v>
      </c>
    </row>
    <row r="133" spans="1:5" x14ac:dyDescent="0.25">
      <c r="A133">
        <v>130</v>
      </c>
      <c r="B133" s="27">
        <v>34943</v>
      </c>
      <c r="C133" s="25">
        <v>0.15138195455074299</v>
      </c>
      <c r="D133" s="25">
        <f>VLOOKUP(B133,viz!$B$3:$C$1863,2,0)</f>
        <v>563.84</v>
      </c>
      <c r="E133" s="28">
        <f t="shared" ref="E133:E196" si="2">(C133-$E$1)/$E$3</f>
        <v>0.19756987789370833</v>
      </c>
    </row>
    <row r="134" spans="1:5" x14ac:dyDescent="0.25">
      <c r="A134">
        <v>131</v>
      </c>
      <c r="B134" s="27">
        <v>34950</v>
      </c>
      <c r="C134" s="25">
        <v>0.151367217302322</v>
      </c>
      <c r="D134" s="25">
        <f>VLOOKUP(B134,viz!$B$3:$C$1863,2,0)</f>
        <v>572.67999999999995</v>
      </c>
      <c r="E134" s="28">
        <f t="shared" si="2"/>
        <v>0.1975378658053735</v>
      </c>
    </row>
    <row r="135" spans="1:5" x14ac:dyDescent="0.25">
      <c r="A135">
        <v>132</v>
      </c>
      <c r="B135" s="27">
        <v>34957</v>
      </c>
      <c r="C135" s="25">
        <v>0.151352524757385</v>
      </c>
      <c r="D135" s="25">
        <f>VLOOKUP(B135,viz!$B$3:$C$1863,2,0)</f>
        <v>583.35</v>
      </c>
      <c r="E135" s="28">
        <f t="shared" si="2"/>
        <v>0.19750595082145311</v>
      </c>
    </row>
    <row r="136" spans="1:5" x14ac:dyDescent="0.25">
      <c r="A136">
        <v>133</v>
      </c>
      <c r="B136" s="27">
        <v>34964</v>
      </c>
      <c r="C136" s="25">
        <v>0.14132875204086301</v>
      </c>
      <c r="D136" s="25">
        <f>VLOOKUP(B136,viz!$B$3:$C$1863,2,0)</f>
        <v>581.73</v>
      </c>
      <c r="E136" s="28">
        <f t="shared" si="2"/>
        <v>0.17573242237956682</v>
      </c>
    </row>
    <row r="137" spans="1:5" x14ac:dyDescent="0.25">
      <c r="A137">
        <v>134</v>
      </c>
      <c r="B137" s="27">
        <v>34971</v>
      </c>
      <c r="C137" s="25">
        <v>0.14518651366233801</v>
      </c>
      <c r="D137" s="25">
        <f>VLOOKUP(B137,viz!$B$3:$C$1863,2,0)</f>
        <v>584.41</v>
      </c>
      <c r="E137" s="28">
        <f t="shared" si="2"/>
        <v>0.18411220958770577</v>
      </c>
    </row>
    <row r="138" spans="1:5" x14ac:dyDescent="0.25">
      <c r="A138">
        <v>135</v>
      </c>
      <c r="B138" s="27">
        <v>34978</v>
      </c>
      <c r="C138" s="25">
        <v>0.10615661740303001</v>
      </c>
      <c r="D138" s="25">
        <f>VLOOKUP(B138,viz!$B$3:$C$1863,2,0)</f>
        <v>582.49</v>
      </c>
      <c r="E138" s="28">
        <f t="shared" si="2"/>
        <v>9.9331899786269967E-2</v>
      </c>
    </row>
    <row r="139" spans="1:5" x14ac:dyDescent="0.25">
      <c r="A139">
        <v>136</v>
      </c>
      <c r="B139" s="27">
        <v>34985</v>
      </c>
      <c r="C139" s="25">
        <v>0.103149332106113</v>
      </c>
      <c r="D139" s="25">
        <f>VLOOKUP(B139,viz!$B$3:$C$1863,2,0)</f>
        <v>584.5</v>
      </c>
      <c r="E139" s="28">
        <f t="shared" si="2"/>
        <v>9.2799507861883984E-2</v>
      </c>
    </row>
    <row r="140" spans="1:5" x14ac:dyDescent="0.25">
      <c r="A140">
        <v>137</v>
      </c>
      <c r="B140" s="27">
        <v>34992</v>
      </c>
      <c r="C140" s="25">
        <v>0.100519359111786</v>
      </c>
      <c r="D140" s="25">
        <f>VLOOKUP(B140,viz!$B$3:$C$1863,2,0)</f>
        <v>587.46</v>
      </c>
      <c r="E140" s="28">
        <f t="shared" si="2"/>
        <v>8.7086709556014066E-2</v>
      </c>
    </row>
    <row r="141" spans="1:5" x14ac:dyDescent="0.25">
      <c r="A141">
        <v>138</v>
      </c>
      <c r="B141" s="27">
        <v>34999</v>
      </c>
      <c r="C141" s="25">
        <v>8.8737472891807598E-2</v>
      </c>
      <c r="D141" s="25">
        <f>VLOOKUP(B141,viz!$B$3:$C$1863,2,0)</f>
        <v>579.70000000000005</v>
      </c>
      <c r="E141" s="28">
        <f t="shared" si="2"/>
        <v>6.149422636982519E-2</v>
      </c>
    </row>
    <row r="142" spans="1:5" x14ac:dyDescent="0.25">
      <c r="A142">
        <v>139</v>
      </c>
      <c r="B142" s="27">
        <v>35006</v>
      </c>
      <c r="C142" s="25">
        <v>8.6837157607078594E-2</v>
      </c>
      <c r="D142" s="25">
        <f>VLOOKUP(B142,viz!$B$3:$C$1863,2,0)</f>
        <v>590.57000000000005</v>
      </c>
      <c r="E142" s="28">
        <f t="shared" si="2"/>
        <v>5.7366382486015055E-2</v>
      </c>
    </row>
    <row r="143" spans="1:5" x14ac:dyDescent="0.25">
      <c r="A143">
        <v>140</v>
      </c>
      <c r="B143" s="27">
        <v>35013</v>
      </c>
      <c r="C143" s="25">
        <v>8.0867409706115695E-2</v>
      </c>
      <c r="D143" s="25">
        <f>VLOOKUP(B143,viz!$B$3:$C$1863,2,0)</f>
        <v>592.72</v>
      </c>
      <c r="E143" s="28">
        <f t="shared" si="2"/>
        <v>4.4398961995897691E-2</v>
      </c>
    </row>
    <row r="144" spans="1:5" x14ac:dyDescent="0.25">
      <c r="A144">
        <v>141</v>
      </c>
      <c r="B144" s="27">
        <v>35020</v>
      </c>
      <c r="C144" s="25">
        <v>7.1804106235504206E-2</v>
      </c>
      <c r="D144" s="25">
        <f>VLOOKUP(B144,viz!$B$3:$C$1863,2,0)</f>
        <v>600.07000000000005</v>
      </c>
      <c r="E144" s="28">
        <f t="shared" si="2"/>
        <v>2.471175424730877E-2</v>
      </c>
    </row>
    <row r="145" spans="1:5" x14ac:dyDescent="0.25">
      <c r="A145">
        <v>142</v>
      </c>
      <c r="B145" s="27">
        <v>35027</v>
      </c>
      <c r="C145" s="25">
        <v>9.1714151203632396E-2</v>
      </c>
      <c r="D145" s="25">
        <f>VLOOKUP(B145,viz!$B$3:$C$1863,2,0)</f>
        <v>599.97</v>
      </c>
      <c r="E145" s="28">
        <f t="shared" si="2"/>
        <v>6.7960134139065972E-2</v>
      </c>
    </row>
    <row r="146" spans="1:5" x14ac:dyDescent="0.25">
      <c r="A146">
        <v>143</v>
      </c>
      <c r="B146" s="27">
        <v>35034</v>
      </c>
      <c r="C146" s="25">
        <v>7.0629179477691706E-2</v>
      </c>
      <c r="D146" s="25">
        <f>VLOOKUP(B146,viz!$B$3:$C$1863,2,0)</f>
        <v>606.98</v>
      </c>
      <c r="E146" s="28">
        <f t="shared" si="2"/>
        <v>2.2159591314065391E-2</v>
      </c>
    </row>
    <row r="147" spans="1:5" x14ac:dyDescent="0.25">
      <c r="A147">
        <v>144</v>
      </c>
      <c r="B147" s="27">
        <v>35041</v>
      </c>
      <c r="C147" s="25">
        <v>7.0133216679096194E-2</v>
      </c>
      <c r="D147" s="25">
        <f>VLOOKUP(B147,viz!$B$3:$C$1863,2,0)</f>
        <v>617.48</v>
      </c>
      <c r="E147" s="28">
        <f t="shared" si="2"/>
        <v>2.1082266397915071E-2</v>
      </c>
    </row>
    <row r="148" spans="1:5" x14ac:dyDescent="0.25">
      <c r="A148">
        <v>145</v>
      </c>
      <c r="B148" s="27">
        <v>35048</v>
      </c>
      <c r="C148" s="25">
        <v>9.1669857501983601E-2</v>
      </c>
      <c r="D148" s="25">
        <f>VLOOKUP(B148,viz!$B$3:$C$1863,2,0)</f>
        <v>616.34</v>
      </c>
      <c r="E148" s="28">
        <f t="shared" si="2"/>
        <v>6.7863919849304913E-2</v>
      </c>
    </row>
    <row r="149" spans="1:5" x14ac:dyDescent="0.25">
      <c r="A149">
        <v>146</v>
      </c>
      <c r="B149" s="27">
        <v>35055</v>
      </c>
      <c r="C149" s="25">
        <v>7.6661422848701505E-2</v>
      </c>
      <c r="D149" s="25">
        <f>VLOOKUP(B149,viz!$B$3:$C$1863,2,0)</f>
        <v>611.96</v>
      </c>
      <c r="E149" s="28">
        <f t="shared" si="2"/>
        <v>3.5262763774327924E-2</v>
      </c>
    </row>
    <row r="150" spans="1:5" x14ac:dyDescent="0.25">
      <c r="A150">
        <v>147</v>
      </c>
      <c r="B150" s="27">
        <v>35062</v>
      </c>
      <c r="C150" s="25">
        <v>7.6126083731651306E-2</v>
      </c>
      <c r="D150" s="25">
        <f>VLOOKUP(B150,viz!$B$3:$C$1863,2,0)</f>
        <v>615.92999999999995</v>
      </c>
      <c r="E150" s="28">
        <f t="shared" si="2"/>
        <v>3.4099906053907537E-2</v>
      </c>
    </row>
    <row r="151" spans="1:5" x14ac:dyDescent="0.25">
      <c r="A151">
        <v>148</v>
      </c>
      <c r="B151" s="27">
        <v>35069</v>
      </c>
      <c r="C151" s="25">
        <v>7.5625583529472407E-2</v>
      </c>
      <c r="D151" s="25">
        <f>VLOOKUP(B151,viz!$B$3:$C$1863,2,0)</f>
        <v>616.71</v>
      </c>
      <c r="E151" s="28">
        <f t="shared" si="2"/>
        <v>3.3012725039782018E-2</v>
      </c>
    </row>
    <row r="152" spans="1:5" x14ac:dyDescent="0.25">
      <c r="A152">
        <v>149</v>
      </c>
      <c r="B152" s="27">
        <v>35076</v>
      </c>
      <c r="C152" s="25">
        <v>7.5156614184379605E-2</v>
      </c>
      <c r="D152" s="25">
        <f>VLOOKUP(B152,viz!$B$3:$C$1863,2,0)</f>
        <v>601.80999999999995</v>
      </c>
      <c r="E152" s="28">
        <f t="shared" si="2"/>
        <v>3.1994035005348163E-2</v>
      </c>
    </row>
    <row r="153" spans="1:5" x14ac:dyDescent="0.25">
      <c r="A153">
        <v>150</v>
      </c>
      <c r="B153" s="27">
        <v>35083</v>
      </c>
      <c r="C153" s="25">
        <v>6.2896706163883195E-2</v>
      </c>
      <c r="D153" s="25">
        <f>VLOOKUP(B153,viz!$B$3:$C$1863,2,0)</f>
        <v>611.83000000000004</v>
      </c>
      <c r="E153" s="28">
        <f t="shared" si="2"/>
        <v>5.3631981409813191E-3</v>
      </c>
    </row>
    <row r="154" spans="1:5" x14ac:dyDescent="0.25">
      <c r="A154">
        <v>151</v>
      </c>
      <c r="B154" s="27">
        <v>35090</v>
      </c>
      <c r="C154" s="25">
        <v>6.2884218990802807E-2</v>
      </c>
      <c r="D154" s="25">
        <f>VLOOKUP(B154,viz!$B$3:$C$1863,2,0)</f>
        <v>621.62</v>
      </c>
      <c r="E154" s="28">
        <f t="shared" si="2"/>
        <v>5.3360736414626445E-3</v>
      </c>
    </row>
    <row r="155" spans="1:5" x14ac:dyDescent="0.25">
      <c r="A155">
        <v>152</v>
      </c>
      <c r="B155" s="27">
        <v>35097</v>
      </c>
      <c r="C155" s="25">
        <v>6.2871761620044694E-2</v>
      </c>
      <c r="D155" s="25">
        <f>VLOOKUP(B155,viz!$B$3:$C$1863,2,0)</f>
        <v>635.84</v>
      </c>
      <c r="E155" s="28">
        <f t="shared" si="2"/>
        <v>5.3090138782194299E-3</v>
      </c>
    </row>
    <row r="156" spans="1:5" x14ac:dyDescent="0.25">
      <c r="A156">
        <v>153</v>
      </c>
      <c r="B156" s="27">
        <v>35104</v>
      </c>
      <c r="C156" s="25">
        <v>6.2859341502189595E-2</v>
      </c>
      <c r="D156" s="25">
        <f>VLOOKUP(B156,viz!$B$3:$C$1863,2,0)</f>
        <v>656.37</v>
      </c>
      <c r="E156" s="28">
        <f t="shared" si="2"/>
        <v>5.2820350353209025E-3</v>
      </c>
    </row>
    <row r="157" spans="1:5" x14ac:dyDescent="0.25">
      <c r="A157">
        <v>154</v>
      </c>
      <c r="B157" s="27">
        <v>35111</v>
      </c>
      <c r="C157" s="25">
        <v>6.2846995890140506E-2</v>
      </c>
      <c r="D157" s="25">
        <f>VLOOKUP(B157,viz!$B$3:$C$1863,2,0)</f>
        <v>647.98</v>
      </c>
      <c r="E157" s="28">
        <f t="shared" si="2"/>
        <v>5.2552180331117181E-3</v>
      </c>
    </row>
    <row r="158" spans="1:5" x14ac:dyDescent="0.25">
      <c r="A158">
        <v>155</v>
      </c>
      <c r="B158" s="27">
        <v>35118</v>
      </c>
      <c r="C158" s="25">
        <v>6.2834642827510806E-2</v>
      </c>
      <c r="D158" s="25">
        <f>VLOOKUP(B158,viz!$B$3:$C$1863,2,0)</f>
        <v>659.08</v>
      </c>
      <c r="E158" s="28">
        <f t="shared" si="2"/>
        <v>5.2283848468335789E-3</v>
      </c>
    </row>
    <row r="159" spans="1:5" x14ac:dyDescent="0.25">
      <c r="A159">
        <v>156</v>
      </c>
      <c r="B159" s="27">
        <v>35125</v>
      </c>
      <c r="C159" s="25">
        <v>6.28223717212677E-2</v>
      </c>
      <c r="D159" s="25">
        <f>VLOOKUP(B159,viz!$B$3:$C$1863,2,0)</f>
        <v>644.37</v>
      </c>
      <c r="E159" s="28">
        <f t="shared" si="2"/>
        <v>5.2017296853136778E-3</v>
      </c>
    </row>
    <row r="160" spans="1:5" x14ac:dyDescent="0.25">
      <c r="A160">
        <v>157</v>
      </c>
      <c r="B160" s="27">
        <v>35132</v>
      </c>
      <c r="C160" s="25">
        <v>6.2810100615024594E-2</v>
      </c>
      <c r="D160" s="25">
        <f>VLOOKUP(B160,viz!$B$3:$C$1863,2,0)</f>
        <v>633.5</v>
      </c>
      <c r="E160" s="28">
        <f t="shared" si="2"/>
        <v>5.1750745237937766E-3</v>
      </c>
    </row>
    <row r="161" spans="1:5" x14ac:dyDescent="0.25">
      <c r="A161">
        <v>158</v>
      </c>
      <c r="B161" s="27">
        <v>35139</v>
      </c>
      <c r="C161" s="25">
        <v>6.2797896564006805E-2</v>
      </c>
      <c r="D161" s="25">
        <f>VLOOKUP(B161,viz!$B$3:$C$1863,2,0)</f>
        <v>641.42999999999995</v>
      </c>
      <c r="E161" s="28">
        <f t="shared" si="2"/>
        <v>5.1485650188940824E-3</v>
      </c>
    </row>
    <row r="162" spans="1:5" x14ac:dyDescent="0.25">
      <c r="A162">
        <v>159</v>
      </c>
      <c r="B162" s="27">
        <v>35146</v>
      </c>
      <c r="C162" s="25">
        <v>6.2785714864730793E-2</v>
      </c>
      <c r="D162" s="25">
        <f>VLOOKUP(B162,viz!$B$3:$C$1863,2,0)</f>
        <v>650.62</v>
      </c>
      <c r="E162" s="28">
        <f t="shared" si="2"/>
        <v>5.1221040662011337E-3</v>
      </c>
    </row>
    <row r="163" spans="1:5" x14ac:dyDescent="0.25">
      <c r="A163">
        <v>160</v>
      </c>
      <c r="B163" s="27">
        <v>35153</v>
      </c>
      <c r="C163" s="25">
        <v>6.2773585319519001E-2</v>
      </c>
      <c r="D163" s="25">
        <f>VLOOKUP(B163,viz!$B$3:$C$1863,2,0)</f>
        <v>645.5</v>
      </c>
      <c r="E163" s="28">
        <f t="shared" si="2"/>
        <v>5.0957564019907531E-3</v>
      </c>
    </row>
    <row r="164" spans="1:5" x14ac:dyDescent="0.25">
      <c r="A164">
        <v>161</v>
      </c>
      <c r="B164" s="27">
        <v>35160</v>
      </c>
      <c r="C164" s="25">
        <v>6.2761478126049E-2</v>
      </c>
      <c r="D164" s="25">
        <f>VLOOKUP(B164,viz!$B$3:$C$1863,2,0)</f>
        <v>655.86</v>
      </c>
      <c r="E164" s="28">
        <f t="shared" si="2"/>
        <v>5.0694572899871483E-3</v>
      </c>
    </row>
    <row r="165" spans="1:5" x14ac:dyDescent="0.25">
      <c r="A165">
        <v>162</v>
      </c>
      <c r="B165" s="27">
        <v>35167</v>
      </c>
      <c r="C165" s="25">
        <v>6.2749415636062594E-2</v>
      </c>
      <c r="D165" s="25">
        <f>VLOOKUP(B165,viz!$B$3:$C$1863,2,0)</f>
        <v>636.71</v>
      </c>
      <c r="E165" s="28">
        <f t="shared" si="2"/>
        <v>5.0432552823971247E-3</v>
      </c>
    </row>
    <row r="166" spans="1:5" x14ac:dyDescent="0.25">
      <c r="A166">
        <v>163</v>
      </c>
      <c r="B166" s="27">
        <v>35174</v>
      </c>
      <c r="C166" s="25">
        <v>6.2737390398979201E-2</v>
      </c>
      <c r="D166" s="25">
        <f>VLOOKUP(B166,viz!$B$3:$C$1863,2,0)</f>
        <v>645.07000000000005</v>
      </c>
      <c r="E166" s="28">
        <f t="shared" si="2"/>
        <v>5.0171341951517883E-3</v>
      </c>
    </row>
    <row r="167" spans="1:5" x14ac:dyDescent="0.25">
      <c r="A167">
        <v>164</v>
      </c>
      <c r="B167" s="27">
        <v>35181</v>
      </c>
      <c r="C167" s="25">
        <v>6.2725387513637501E-2</v>
      </c>
      <c r="D167" s="25">
        <f>VLOOKUP(B167,viz!$B$3:$C$1863,2,0)</f>
        <v>653.46</v>
      </c>
      <c r="E167" s="28">
        <f t="shared" si="2"/>
        <v>4.991061660113017E-3</v>
      </c>
    </row>
    <row r="168" spans="1:5" x14ac:dyDescent="0.25">
      <c r="A168">
        <v>165</v>
      </c>
      <c r="B168" s="27">
        <v>35188</v>
      </c>
      <c r="C168" s="25">
        <v>6.2713459134101895E-2</v>
      </c>
      <c r="D168" s="25">
        <f>VLOOKUP(B168,viz!$B$3:$C$1863,2,0)</f>
        <v>641.63</v>
      </c>
      <c r="E168" s="28">
        <f t="shared" si="2"/>
        <v>4.9651509657637699E-3</v>
      </c>
    </row>
    <row r="169" spans="1:5" x14ac:dyDescent="0.25">
      <c r="A169">
        <v>166</v>
      </c>
      <c r="B169" s="27">
        <v>35195</v>
      </c>
      <c r="C169" s="25">
        <v>6.2701530754566207E-2</v>
      </c>
      <c r="D169" s="25">
        <f>VLOOKUP(B169,viz!$B$3:$C$1863,2,0)</f>
        <v>652.09</v>
      </c>
      <c r="E169" s="28">
        <f t="shared" si="2"/>
        <v>4.9392402714143416E-3</v>
      </c>
    </row>
    <row r="170" spans="1:5" x14ac:dyDescent="0.25">
      <c r="A170">
        <v>167</v>
      </c>
      <c r="B170" s="27">
        <v>35202</v>
      </c>
      <c r="C170" s="25">
        <v>6.2689654529094696E-2</v>
      </c>
      <c r="D170" s="25">
        <f>VLOOKUP(B170,viz!$B$3:$C$1863,2,0)</f>
        <v>668.91</v>
      </c>
      <c r="E170" s="28">
        <f t="shared" si="2"/>
        <v>4.9134428655473912E-3</v>
      </c>
    </row>
    <row r="171" spans="1:5" x14ac:dyDescent="0.25">
      <c r="A171">
        <v>168</v>
      </c>
      <c r="B171" s="27">
        <v>35209</v>
      </c>
      <c r="C171" s="25">
        <v>6.2677815556526198E-2</v>
      </c>
      <c r="D171" s="25">
        <f>VLOOKUP(B171,viz!$B$3:$C$1863,2,0)</f>
        <v>678.51</v>
      </c>
      <c r="E171" s="28">
        <f t="shared" si="2"/>
        <v>4.887726380025127E-3</v>
      </c>
    </row>
    <row r="172" spans="1:5" x14ac:dyDescent="0.25">
      <c r="A172">
        <v>169</v>
      </c>
      <c r="B172" s="27">
        <v>35216</v>
      </c>
      <c r="C172" s="25">
        <v>6.2666013836860698E-2</v>
      </c>
      <c r="D172" s="25">
        <f>VLOOKUP(B172,viz!$B$3:$C$1863,2,0)</f>
        <v>669.12</v>
      </c>
      <c r="E172" s="28">
        <f t="shared" si="2"/>
        <v>4.8620908148475197E-3</v>
      </c>
    </row>
    <row r="173" spans="1:5" x14ac:dyDescent="0.25">
      <c r="A173">
        <v>170</v>
      </c>
      <c r="B173" s="27">
        <v>35223</v>
      </c>
      <c r="C173" s="25">
        <v>6.26542493700981E-2</v>
      </c>
      <c r="D173" s="25">
        <f>VLOOKUP(B173,viz!$B$3:$C$1863,2,0)</f>
        <v>673.31</v>
      </c>
      <c r="E173" s="28">
        <f t="shared" si="2"/>
        <v>4.8365361700143574E-3</v>
      </c>
    </row>
    <row r="174" spans="1:5" x14ac:dyDescent="0.25">
      <c r="A174">
        <v>171</v>
      </c>
      <c r="B174" s="27">
        <v>35230</v>
      </c>
      <c r="C174" s="25">
        <v>6.2642514705658001E-2</v>
      </c>
      <c r="D174" s="25">
        <f>VLOOKUP(B174,viz!$B$3:$C$1863,2,0)</f>
        <v>665.85</v>
      </c>
      <c r="E174" s="28">
        <f t="shared" si="2"/>
        <v>4.8110462614571374E-3</v>
      </c>
    </row>
    <row r="175" spans="1:5" x14ac:dyDescent="0.25">
      <c r="A175">
        <v>172</v>
      </c>
      <c r="B175" s="27">
        <v>35237</v>
      </c>
      <c r="C175" s="25">
        <v>6.2630824744701399E-2</v>
      </c>
      <c r="D175" s="25">
        <f>VLOOKUP(B175,viz!$B$3:$C$1863,2,0)</f>
        <v>666.84</v>
      </c>
      <c r="E175" s="28">
        <f t="shared" si="2"/>
        <v>4.7856534573132888E-3</v>
      </c>
    </row>
    <row r="176" spans="1:5" x14ac:dyDescent="0.25">
      <c r="A176">
        <v>173</v>
      </c>
      <c r="B176" s="27">
        <v>35244</v>
      </c>
      <c r="C176" s="25">
        <v>6.26191645860672E-2</v>
      </c>
      <c r="D176" s="25">
        <f>VLOOKUP(B176,viz!$B$3:$C$1863,2,0)</f>
        <v>670.63</v>
      </c>
      <c r="E176" s="28">
        <f t="shared" si="2"/>
        <v>4.7603253894451716E-3</v>
      </c>
    </row>
    <row r="177" spans="1:5" x14ac:dyDescent="0.25">
      <c r="A177">
        <v>174</v>
      </c>
      <c r="B177" s="27">
        <v>35251</v>
      </c>
      <c r="C177" s="25">
        <v>6.2607556581497206E-2</v>
      </c>
      <c r="D177" s="25">
        <f>VLOOKUP(B177,viz!$B$3:$C$1863,2,0)</f>
        <v>657.44</v>
      </c>
      <c r="E177" s="28">
        <f t="shared" si="2"/>
        <v>4.7351106100595912E-3</v>
      </c>
    </row>
    <row r="178" spans="1:5" x14ac:dyDescent="0.25">
      <c r="A178">
        <v>175</v>
      </c>
      <c r="B178" s="27">
        <v>35258</v>
      </c>
      <c r="C178" s="25">
        <v>6.2595956027507796E-2</v>
      </c>
      <c r="D178" s="25">
        <f>VLOOKUP(B178,viz!$B$3:$C$1863,2,0)</f>
        <v>646.19000000000005</v>
      </c>
      <c r="E178" s="28">
        <f t="shared" si="2"/>
        <v>4.7099120147429067E-3</v>
      </c>
    </row>
    <row r="179" spans="1:5" x14ac:dyDescent="0.25">
      <c r="A179">
        <v>176</v>
      </c>
      <c r="B179" s="27">
        <v>35265</v>
      </c>
      <c r="C179" s="25">
        <v>6.2584429979324299E-2</v>
      </c>
      <c r="D179" s="25">
        <f>VLOOKUP(B179,viz!$B$3:$C$1863,2,0)</f>
        <v>638.73</v>
      </c>
      <c r="E179" s="28">
        <f t="shared" si="2"/>
        <v>4.6848752601153544E-3</v>
      </c>
    </row>
    <row r="180" spans="1:5" x14ac:dyDescent="0.25">
      <c r="A180">
        <v>177</v>
      </c>
      <c r="B180" s="27">
        <v>35272</v>
      </c>
      <c r="C180" s="25">
        <v>6.25729039311409E-2</v>
      </c>
      <c r="D180" s="25">
        <f>VLOOKUP(B180,viz!$B$3:$C$1863,2,0)</f>
        <v>635.9</v>
      </c>
      <c r="E180" s="28">
        <f t="shared" si="2"/>
        <v>4.6598385054880129E-3</v>
      </c>
    </row>
    <row r="181" spans="1:5" x14ac:dyDescent="0.25">
      <c r="A181">
        <v>178</v>
      </c>
      <c r="B181" s="27">
        <v>35279</v>
      </c>
      <c r="C181" s="25">
        <v>6.2561422586440998E-2</v>
      </c>
      <c r="D181" s="25">
        <f>VLOOKUP(B181,viz!$B$3:$C$1863,2,0)</f>
        <v>662.49</v>
      </c>
      <c r="E181" s="28">
        <f t="shared" si="2"/>
        <v>4.6348988552740418E-3</v>
      </c>
    </row>
    <row r="182" spans="1:5" x14ac:dyDescent="0.25">
      <c r="A182">
        <v>179</v>
      </c>
      <c r="B182" s="27">
        <v>35286</v>
      </c>
      <c r="C182" s="25">
        <v>6.2549971044063596E-2</v>
      </c>
      <c r="D182" s="25">
        <f>VLOOKUP(B182,viz!$B$3:$C$1863,2,0)</f>
        <v>662.1</v>
      </c>
      <c r="E182" s="28">
        <f t="shared" si="2"/>
        <v>4.6100239413360139E-3</v>
      </c>
    </row>
    <row r="183" spans="1:5" x14ac:dyDescent="0.25">
      <c r="A183">
        <v>180</v>
      </c>
      <c r="B183" s="27">
        <v>35293</v>
      </c>
      <c r="C183" s="25">
        <v>6.2538549304008498E-2</v>
      </c>
      <c r="D183" s="25">
        <f>VLOOKUP(B183,viz!$B$3:$C$1863,2,0)</f>
        <v>665.21</v>
      </c>
      <c r="E183" s="28">
        <f t="shared" si="2"/>
        <v>4.5852137636735058E-3</v>
      </c>
    </row>
    <row r="184" spans="1:5" x14ac:dyDescent="0.25">
      <c r="A184">
        <v>181</v>
      </c>
      <c r="B184" s="27">
        <v>35300</v>
      </c>
      <c r="C184" s="25">
        <v>6.2527187168598203E-2</v>
      </c>
      <c r="D184" s="25">
        <f>VLOOKUP(B184,viz!$B$3:$C$1863,2,0)</f>
        <v>667.03</v>
      </c>
      <c r="E184" s="28">
        <f t="shared" si="2"/>
        <v>4.5605330585624607E-3</v>
      </c>
    </row>
    <row r="185" spans="1:5" x14ac:dyDescent="0.25">
      <c r="A185">
        <v>182</v>
      </c>
      <c r="B185" s="27">
        <v>35307</v>
      </c>
      <c r="C185" s="25">
        <v>6.2515839934349102E-2</v>
      </c>
      <c r="D185" s="25">
        <f>VLOOKUP(B185,viz!$B$3:$C$1863,2,0)</f>
        <v>651.99</v>
      </c>
      <c r="E185" s="28">
        <f t="shared" si="2"/>
        <v>4.5358847215892662E-3</v>
      </c>
    </row>
    <row r="186" spans="1:5" x14ac:dyDescent="0.25">
      <c r="A186">
        <v>183</v>
      </c>
      <c r="B186" s="27">
        <v>35314</v>
      </c>
      <c r="C186" s="25">
        <v>6.2504552304744707E-2</v>
      </c>
      <c r="D186" s="25">
        <f>VLOOKUP(B186,viz!$B$3:$C$1863,2,0)</f>
        <v>655.68</v>
      </c>
      <c r="E186" s="28">
        <f t="shared" si="2"/>
        <v>4.5113658571673231E-3</v>
      </c>
    </row>
    <row r="187" spans="1:5" x14ac:dyDescent="0.25">
      <c r="A187">
        <v>184</v>
      </c>
      <c r="B187" s="27">
        <v>35321</v>
      </c>
      <c r="C187" s="25">
        <v>6.2493279576301602E-2</v>
      </c>
      <c r="D187" s="25">
        <f>VLOOKUP(B187,viz!$B$3:$C$1863,2,0)</f>
        <v>680.54</v>
      </c>
      <c r="E187" s="28">
        <f t="shared" si="2"/>
        <v>4.4868793608834412E-3</v>
      </c>
    </row>
    <row r="188" spans="1:5" x14ac:dyDescent="0.25">
      <c r="A188">
        <v>185</v>
      </c>
      <c r="B188" s="27">
        <v>35328</v>
      </c>
      <c r="C188" s="25">
        <v>6.2482032924890497E-2</v>
      </c>
      <c r="D188" s="25">
        <f>VLOOKUP(B188,viz!$B$3:$C$1863,2,0)</f>
        <v>687.03</v>
      </c>
      <c r="E188" s="28">
        <f t="shared" si="2"/>
        <v>4.4624495088406027E-3</v>
      </c>
    </row>
    <row r="189" spans="1:5" x14ac:dyDescent="0.25">
      <c r="A189">
        <v>186</v>
      </c>
      <c r="B189" s="27">
        <v>35335</v>
      </c>
      <c r="C189" s="25">
        <v>6.2470823526382398E-2</v>
      </c>
      <c r="D189" s="25">
        <f>VLOOKUP(B189,viz!$B$3:$C$1863,2,0)</f>
        <v>686.19</v>
      </c>
      <c r="E189" s="28">
        <f t="shared" si="2"/>
        <v>4.4381005771424349E-3</v>
      </c>
    </row>
    <row r="190" spans="1:5" x14ac:dyDescent="0.25">
      <c r="A190">
        <v>187</v>
      </c>
      <c r="B190" s="27">
        <v>35342</v>
      </c>
      <c r="C190" s="25">
        <v>6.2459658831357998E-2</v>
      </c>
      <c r="D190" s="25">
        <f>VLOOKUP(B190,viz!$B$3:$C$1863,2,0)</f>
        <v>701.46</v>
      </c>
      <c r="E190" s="28">
        <f t="shared" si="2"/>
        <v>4.4138487498580764E-3</v>
      </c>
    </row>
    <row r="191" spans="1:5" x14ac:dyDescent="0.25">
      <c r="A191">
        <v>188</v>
      </c>
      <c r="B191" s="27">
        <v>35349</v>
      </c>
      <c r="C191" s="25">
        <v>6.24485276639462E-2</v>
      </c>
      <c r="D191" s="25">
        <f>VLOOKUP(B191,viz!$B$3:$C$1863,2,0)</f>
        <v>700.66</v>
      </c>
      <c r="E191" s="28">
        <f t="shared" si="2"/>
        <v>4.3896697508836995E-3</v>
      </c>
    </row>
    <row r="192" spans="1:5" x14ac:dyDescent="0.25">
      <c r="A192">
        <v>189</v>
      </c>
      <c r="B192" s="27">
        <v>35356</v>
      </c>
      <c r="C192" s="25">
        <v>6.2437426298856701E-2</v>
      </c>
      <c r="D192" s="25">
        <f>VLOOKUP(B192,viz!$B$3:$C$1863,2,0)</f>
        <v>710.82</v>
      </c>
      <c r="E192" s="28">
        <f t="shared" si="2"/>
        <v>4.3655554881848286E-3</v>
      </c>
    </row>
    <row r="193" spans="1:5" x14ac:dyDescent="0.25">
      <c r="A193">
        <v>190</v>
      </c>
      <c r="B193" s="27">
        <v>35363</v>
      </c>
      <c r="C193" s="25">
        <v>6.2426332384347902E-2</v>
      </c>
      <c r="D193" s="25">
        <f>VLOOKUP(B193,viz!$B$3:$C$1863,2,0)</f>
        <v>700.92</v>
      </c>
      <c r="E193" s="28">
        <f t="shared" si="2"/>
        <v>4.3414574095551094E-3</v>
      </c>
    </row>
    <row r="194" spans="1:5" x14ac:dyDescent="0.25">
      <c r="A194">
        <v>191</v>
      </c>
      <c r="B194" s="27">
        <v>35370</v>
      </c>
      <c r="C194" s="25">
        <v>6.24153129756451E-2</v>
      </c>
      <c r="D194" s="25">
        <f>VLOOKUP(B194,viz!$B$3:$C$1863,2,0)</f>
        <v>703.77</v>
      </c>
      <c r="E194" s="28">
        <f t="shared" si="2"/>
        <v>4.3175211716147029E-3</v>
      </c>
    </row>
    <row r="195" spans="1:5" x14ac:dyDescent="0.25">
      <c r="A195">
        <v>192</v>
      </c>
      <c r="B195" s="27">
        <v>35377</v>
      </c>
      <c r="C195" s="25">
        <v>6.2404301017522798E-2</v>
      </c>
      <c r="D195" s="25">
        <f>VLOOKUP(B195,viz!$B$3:$C$1863,2,0)</f>
        <v>730.82</v>
      </c>
      <c r="E195" s="28">
        <f t="shared" si="2"/>
        <v>4.2936011177430108E-3</v>
      </c>
    </row>
    <row r="196" spans="1:5" x14ac:dyDescent="0.25">
      <c r="A196">
        <v>193</v>
      </c>
      <c r="B196" s="27">
        <v>35384</v>
      </c>
      <c r="C196" s="25">
        <v>6.2393341213464702E-2</v>
      </c>
      <c r="D196" s="25">
        <f>VLOOKUP(B196,viz!$B$3:$C$1863,2,0)</f>
        <v>737.62</v>
      </c>
      <c r="E196" s="28">
        <f t="shared" si="2"/>
        <v>4.2697943523538565E-3</v>
      </c>
    </row>
    <row r="197" spans="1:5" x14ac:dyDescent="0.25">
      <c r="A197">
        <v>194</v>
      </c>
      <c r="B197" s="27">
        <v>35391</v>
      </c>
      <c r="C197" s="25">
        <v>6.2382392585277599E-2</v>
      </c>
      <c r="D197" s="25">
        <f>VLOOKUP(B197,viz!$B$3:$C$1863,2,0)</f>
        <v>748.73</v>
      </c>
      <c r="E197" s="28">
        <f t="shared" ref="E197:E260" si="3">(C197-$E$1)/$E$3</f>
        <v>4.2460118630683E-3</v>
      </c>
    </row>
    <row r="198" spans="1:5" x14ac:dyDescent="0.25">
      <c r="A198">
        <v>195</v>
      </c>
      <c r="B198" s="27">
        <v>35398</v>
      </c>
      <c r="C198" s="25">
        <v>6.2371488660574001E-2</v>
      </c>
      <c r="D198" s="25">
        <f>VLOOKUP(B198,viz!$B$3:$C$1863,2,0)</f>
        <v>757.02</v>
      </c>
      <c r="E198" s="28">
        <f t="shared" si="3"/>
        <v>4.2223264781961305E-3</v>
      </c>
    </row>
    <row r="199" spans="1:5" x14ac:dyDescent="0.25">
      <c r="A199">
        <v>196</v>
      </c>
      <c r="B199" s="27">
        <v>35405</v>
      </c>
      <c r="C199" s="25">
        <v>6.2360629439353901E-2</v>
      </c>
      <c r="D199" s="25">
        <f>VLOOKUP(B199,viz!$B$3:$C$1863,2,0)</f>
        <v>739.6</v>
      </c>
      <c r="E199" s="28">
        <f t="shared" si="3"/>
        <v>4.1987381977373322E-3</v>
      </c>
    </row>
    <row r="200" spans="1:5" x14ac:dyDescent="0.25">
      <c r="A200">
        <v>197</v>
      </c>
      <c r="B200" s="27">
        <v>35412</v>
      </c>
      <c r="C200" s="25">
        <v>6.2349785119295099E-2</v>
      </c>
      <c r="D200" s="25">
        <f>VLOOKUP(B200,viz!$B$3:$C$1863,2,0)</f>
        <v>728.64</v>
      </c>
      <c r="E200" s="28">
        <f t="shared" si="3"/>
        <v>4.17518228541661E-3</v>
      </c>
    </row>
    <row r="201" spans="1:5" x14ac:dyDescent="0.25">
      <c r="A201">
        <v>198</v>
      </c>
      <c r="B201" s="27">
        <v>35419</v>
      </c>
      <c r="C201" s="25">
        <v>6.2338948249816901E-2</v>
      </c>
      <c r="D201" s="25">
        <f>VLOOKUP(B201,viz!$B$3:$C$1863,2,0)</f>
        <v>748.87</v>
      </c>
      <c r="E201" s="28">
        <f t="shared" si="3"/>
        <v>4.1516425571648278E-3</v>
      </c>
    </row>
    <row r="202" spans="1:5" x14ac:dyDescent="0.25">
      <c r="A202">
        <v>199</v>
      </c>
      <c r="B202" s="27">
        <v>35426</v>
      </c>
      <c r="C202" s="25">
        <v>6.23281933367252E-2</v>
      </c>
      <c r="D202" s="25">
        <f>VLOOKUP(B202,viz!$B$3:$C$1863,2,0)</f>
        <v>756.79</v>
      </c>
      <c r="E202" s="28">
        <f t="shared" si="3"/>
        <v>4.1282808536710737E-3</v>
      </c>
    </row>
    <row r="203" spans="1:5" x14ac:dyDescent="0.25">
      <c r="A203">
        <v>200</v>
      </c>
      <c r="B203" s="27">
        <v>35433</v>
      </c>
      <c r="C203" s="25">
        <v>6.2317453324794797E-2</v>
      </c>
      <c r="D203" s="25">
        <f>VLOOKUP(B203,viz!$B$3:$C$1863,2,0)</f>
        <v>748.03</v>
      </c>
      <c r="E203" s="28">
        <f t="shared" si="3"/>
        <v>4.1049515183153957E-3</v>
      </c>
    </row>
    <row r="204" spans="1:5" x14ac:dyDescent="0.25">
      <c r="A204">
        <v>201</v>
      </c>
      <c r="B204" s="27">
        <v>35440</v>
      </c>
      <c r="C204" s="25">
        <v>6.2306735664606101E-2</v>
      </c>
      <c r="D204" s="25">
        <f>VLOOKUP(B204,viz!$B$3:$C$1863,2,0)</f>
        <v>759.5</v>
      </c>
      <c r="E204" s="28">
        <f t="shared" si="3"/>
        <v>4.0816707351663132E-3</v>
      </c>
    </row>
    <row r="205" spans="1:5" x14ac:dyDescent="0.25">
      <c r="A205">
        <v>202</v>
      </c>
      <c r="B205" s="27">
        <v>35447</v>
      </c>
      <c r="C205" s="25">
        <v>6.2296044081449502E-2</v>
      </c>
      <c r="D205" s="25">
        <f>VLOOKUP(B205,viz!$B$3:$C$1863,2,0)</f>
        <v>776.17</v>
      </c>
      <c r="E205" s="28">
        <f t="shared" si="3"/>
        <v>4.0584465962584847E-3</v>
      </c>
    </row>
    <row r="206" spans="1:5" x14ac:dyDescent="0.25">
      <c r="A206">
        <v>203</v>
      </c>
      <c r="B206" s="27">
        <v>35454</v>
      </c>
      <c r="C206" s="25">
        <v>6.2285415828227997E-2</v>
      </c>
      <c r="D206" s="25">
        <f>VLOOKUP(B206,viz!$B$3:$C$1863,2,0)</f>
        <v>770.52</v>
      </c>
      <c r="E206" s="28">
        <f t="shared" si="3"/>
        <v>4.0353600219365654E-3</v>
      </c>
    </row>
    <row r="207" spans="1:5" x14ac:dyDescent="0.25">
      <c r="A207">
        <v>204</v>
      </c>
      <c r="B207" s="27">
        <v>35461</v>
      </c>
      <c r="C207" s="25">
        <v>6.2274795025587103E-2</v>
      </c>
      <c r="D207" s="25">
        <f>VLOOKUP(B207,viz!$B$3:$C$1863,2,0)</f>
        <v>786.16</v>
      </c>
      <c r="E207" s="28">
        <f t="shared" si="3"/>
        <v>4.0122896316836017E-3</v>
      </c>
    </row>
    <row r="208" spans="1:5" x14ac:dyDescent="0.25">
      <c r="A208">
        <v>205</v>
      </c>
      <c r="B208" s="27">
        <v>35468</v>
      </c>
      <c r="C208" s="25">
        <v>6.22642114758492E-2</v>
      </c>
      <c r="D208" s="25">
        <f>VLOOKUP(B208,viz!$B$3:$C$1863,2,0)</f>
        <v>789.56</v>
      </c>
      <c r="E208" s="28">
        <f t="shared" si="3"/>
        <v>3.9893001617752801E-3</v>
      </c>
    </row>
    <row r="209" spans="1:5" x14ac:dyDescent="0.25">
      <c r="A209">
        <v>206</v>
      </c>
      <c r="B209" s="27">
        <v>35475</v>
      </c>
      <c r="C209" s="25">
        <v>6.22536465525627E-2</v>
      </c>
      <c r="D209" s="25">
        <f>VLOOKUP(B209,viz!$B$3:$C$1863,2,0)</f>
        <v>808.48</v>
      </c>
      <c r="E209" s="28">
        <f t="shared" si="3"/>
        <v>3.9663511520390757E-3</v>
      </c>
    </row>
    <row r="210" spans="1:5" x14ac:dyDescent="0.25">
      <c r="A210">
        <v>207</v>
      </c>
      <c r="B210" s="27">
        <v>35482</v>
      </c>
      <c r="C210" s="25">
        <v>6.2243092805147199E-2</v>
      </c>
      <c r="D210" s="25">
        <f>VLOOKUP(B210,viz!$B$3:$C$1863,2,0)</f>
        <v>801.77</v>
      </c>
      <c r="E210" s="28">
        <f t="shared" si="3"/>
        <v>3.9434264184064855E-3</v>
      </c>
    </row>
    <row r="211" spans="1:5" x14ac:dyDescent="0.25">
      <c r="A211">
        <v>208</v>
      </c>
      <c r="B211" s="27">
        <v>35489</v>
      </c>
      <c r="C211" s="25">
        <v>6.2232613563537598E-2</v>
      </c>
      <c r="D211" s="25">
        <f>VLOOKUP(B211,viz!$B$3:$C$1863,2,0)</f>
        <v>790.82</v>
      </c>
      <c r="E211" s="28">
        <f t="shared" si="3"/>
        <v>3.9206635254629973E-3</v>
      </c>
    </row>
    <row r="212" spans="1:5" x14ac:dyDescent="0.25">
      <c r="A212">
        <v>209</v>
      </c>
      <c r="B212" s="27">
        <v>35496</v>
      </c>
      <c r="C212" s="25">
        <v>6.2222156673669801E-2</v>
      </c>
      <c r="D212" s="25">
        <f>VLOOKUP(B212,viz!$B$3:$C$1863,2,0)</f>
        <v>804.97</v>
      </c>
      <c r="E212" s="28">
        <f t="shared" si="3"/>
        <v>3.8979491847263149E-3</v>
      </c>
    </row>
    <row r="213" spans="1:5" x14ac:dyDescent="0.25">
      <c r="A213">
        <v>210</v>
      </c>
      <c r="B213" s="27">
        <v>35503</v>
      </c>
      <c r="C213" s="25">
        <v>6.22117109596729E-2</v>
      </c>
      <c r="D213" s="25">
        <f>VLOOKUP(B213,viz!$B$3:$C$1863,2,0)</f>
        <v>793.17</v>
      </c>
      <c r="E213" s="28">
        <f t="shared" si="3"/>
        <v>3.8752591200930209E-3</v>
      </c>
    </row>
    <row r="214" spans="1:5" x14ac:dyDescent="0.25">
      <c r="A214">
        <v>211</v>
      </c>
      <c r="B214" s="27">
        <v>35510</v>
      </c>
      <c r="C214" s="25">
        <v>6.2201324850320802E-2</v>
      </c>
      <c r="D214" s="25">
        <f>VLOOKUP(B214,viz!$B$3:$C$1863,2,0)</f>
        <v>784.1</v>
      </c>
      <c r="E214" s="28">
        <f t="shared" si="3"/>
        <v>3.8526985280111893E-3</v>
      </c>
    </row>
    <row r="215" spans="1:5" x14ac:dyDescent="0.25">
      <c r="A215">
        <v>212</v>
      </c>
      <c r="B215" s="27">
        <v>35517</v>
      </c>
      <c r="C215" s="25">
        <v>6.21909499168396E-2</v>
      </c>
      <c r="D215" s="25">
        <f>VLOOKUP(B215,viz!$B$3:$C$1863,2,0)</f>
        <v>773.88</v>
      </c>
      <c r="E215" s="28">
        <f t="shared" si="3"/>
        <v>3.8301622120327453E-3</v>
      </c>
    </row>
    <row r="216" spans="1:5" x14ac:dyDescent="0.25">
      <c r="A216">
        <v>213</v>
      </c>
      <c r="B216" s="27">
        <v>35524</v>
      </c>
      <c r="C216" s="25">
        <v>6.2180593609809903E-2</v>
      </c>
      <c r="D216" s="25">
        <f>VLOOKUP(B216,viz!$B$3:$C$1863,2,0)</f>
        <v>757.9</v>
      </c>
      <c r="E216" s="28">
        <f t="shared" si="3"/>
        <v>3.8076663562266453E-3</v>
      </c>
    </row>
    <row r="217" spans="1:5" x14ac:dyDescent="0.25">
      <c r="A217">
        <v>214</v>
      </c>
      <c r="B217" s="27">
        <v>35531</v>
      </c>
      <c r="C217" s="25">
        <v>6.2170270830392803E-2</v>
      </c>
      <c r="D217" s="25">
        <f>VLOOKUP(B217,viz!$B$3:$C$1863,2,0)</f>
        <v>737.65</v>
      </c>
      <c r="E217" s="28">
        <f t="shared" si="3"/>
        <v>3.7852433287305131E-3</v>
      </c>
    </row>
    <row r="218" spans="1:5" x14ac:dyDescent="0.25">
      <c r="A218">
        <v>215</v>
      </c>
      <c r="B218" s="27">
        <v>35538</v>
      </c>
      <c r="C218" s="25">
        <v>6.21599964797497E-2</v>
      </c>
      <c r="D218" s="25">
        <f>VLOOKUP(B218,viz!$B$3:$C$1863,2,0)</f>
        <v>766.34</v>
      </c>
      <c r="E218" s="28">
        <f t="shared" si="3"/>
        <v>3.762925497682651E-3</v>
      </c>
    </row>
    <row r="219" spans="1:5" x14ac:dyDescent="0.25">
      <c r="A219">
        <v>216</v>
      </c>
      <c r="B219" s="27">
        <v>35545</v>
      </c>
      <c r="C219" s="25">
        <v>6.2149740755558E-2</v>
      </c>
      <c r="D219" s="25">
        <f>VLOOKUP(B219,viz!$B$3:$C$1863,2,0)</f>
        <v>765.37</v>
      </c>
      <c r="E219" s="28">
        <f t="shared" si="3"/>
        <v>3.7406481268069066E-3</v>
      </c>
    </row>
    <row r="220" spans="1:5" x14ac:dyDescent="0.25">
      <c r="A220">
        <v>217</v>
      </c>
      <c r="B220" s="27">
        <v>35552</v>
      </c>
      <c r="C220" s="25">
        <v>6.2139514833688701E-2</v>
      </c>
      <c r="D220" s="25">
        <f>VLOOKUP(B220,viz!$B$3:$C$1863,2,0)</f>
        <v>812.97</v>
      </c>
      <c r="E220" s="28">
        <f t="shared" si="3"/>
        <v>3.7184354922068937E-3</v>
      </c>
    </row>
    <row r="221" spans="1:5" x14ac:dyDescent="0.25">
      <c r="A221">
        <v>218</v>
      </c>
      <c r="B221" s="27">
        <v>35559</v>
      </c>
      <c r="C221" s="25">
        <v>6.2129318714141797E-2</v>
      </c>
      <c r="D221" s="25">
        <f>VLOOKUP(B221,viz!$B$3:$C$1863,2,0)</f>
        <v>824.78</v>
      </c>
      <c r="E221" s="28">
        <f t="shared" si="3"/>
        <v>3.6962875938825967E-3</v>
      </c>
    </row>
    <row r="222" spans="1:5" x14ac:dyDescent="0.25">
      <c r="A222">
        <v>219</v>
      </c>
      <c r="B222" s="27">
        <v>35566</v>
      </c>
      <c r="C222" s="25">
        <v>6.2119152396917302E-2</v>
      </c>
      <c r="D222" s="25">
        <f>VLOOKUP(B222,viz!$B$3:$C$1863,2,0)</f>
        <v>829.75</v>
      </c>
      <c r="E222" s="28">
        <f t="shared" si="3"/>
        <v>3.6742044318340463E-3</v>
      </c>
    </row>
    <row r="223" spans="1:5" x14ac:dyDescent="0.25">
      <c r="A223">
        <v>220</v>
      </c>
      <c r="B223" s="27">
        <v>35573</v>
      </c>
      <c r="C223" s="25">
        <v>6.2109012156724902E-2</v>
      </c>
      <c r="D223" s="25">
        <f>VLOOKUP(B223,viz!$B$3:$C$1863,2,0)</f>
        <v>847.03</v>
      </c>
      <c r="E223" s="28">
        <f t="shared" si="3"/>
        <v>3.6521779140267492E-3</v>
      </c>
    </row>
    <row r="224" spans="1:5" x14ac:dyDescent="0.25">
      <c r="A224">
        <v>221</v>
      </c>
      <c r="B224" s="27">
        <v>35580</v>
      </c>
      <c r="C224" s="25">
        <v>6.2098901718854897E-2</v>
      </c>
      <c r="D224" s="25">
        <f>VLOOKUP(B224,viz!$B$3:$C$1863,2,0)</f>
        <v>848.28</v>
      </c>
      <c r="E224" s="28">
        <f t="shared" si="3"/>
        <v>3.6302161324951688E-3</v>
      </c>
    </row>
    <row r="225" spans="1:5" x14ac:dyDescent="0.25">
      <c r="A225">
        <v>222</v>
      </c>
      <c r="B225" s="27">
        <v>35587</v>
      </c>
      <c r="C225" s="25">
        <v>6.2088828533887898E-2</v>
      </c>
      <c r="D225" s="25">
        <f>VLOOKUP(B225,viz!$B$3:$C$1863,2,0)</f>
        <v>858.01</v>
      </c>
      <c r="E225" s="28">
        <f t="shared" si="3"/>
        <v>3.60833527130826E-3</v>
      </c>
    </row>
    <row r="226" spans="1:5" x14ac:dyDescent="0.25">
      <c r="A226">
        <v>223</v>
      </c>
      <c r="B226" s="27">
        <v>35594</v>
      </c>
      <c r="C226" s="25">
        <v>6.2078785151243203E-2</v>
      </c>
      <c r="D226" s="25">
        <f>VLOOKUP(B226,viz!$B$3:$C$1863,2,0)</f>
        <v>893.27</v>
      </c>
      <c r="E226" s="28">
        <f t="shared" si="3"/>
        <v>3.5865191463968714E-3</v>
      </c>
    </row>
    <row r="227" spans="1:5" x14ac:dyDescent="0.25">
      <c r="A227">
        <v>224</v>
      </c>
      <c r="B227" s="27">
        <v>35601</v>
      </c>
      <c r="C227" s="25">
        <v>6.206876039505E-2</v>
      </c>
      <c r="D227" s="25">
        <f>VLOOKUP(B227,viz!$B$3:$C$1863,2,0)</f>
        <v>898.7</v>
      </c>
      <c r="E227" s="28">
        <f t="shared" si="3"/>
        <v>3.5647434816577961E-3</v>
      </c>
    </row>
    <row r="228" spans="1:5" x14ac:dyDescent="0.25">
      <c r="A228">
        <v>225</v>
      </c>
      <c r="B228" s="27">
        <v>35608</v>
      </c>
      <c r="C228" s="25">
        <v>0.123984575271606</v>
      </c>
      <c r="D228" s="25">
        <f>VLOOKUP(B228,viz!$B$3:$C$1863,2,0)</f>
        <v>887.3</v>
      </c>
      <c r="E228" s="28">
        <f t="shared" si="3"/>
        <v>0.13805759306464652</v>
      </c>
    </row>
    <row r="229" spans="1:5" x14ac:dyDescent="0.25">
      <c r="A229">
        <v>226</v>
      </c>
      <c r="B229" s="27">
        <v>35615</v>
      </c>
      <c r="C229" s="25">
        <v>6.2048804014921202E-2</v>
      </c>
      <c r="D229" s="25">
        <f>VLOOKUP(B229,viz!$B$3:$C$1863,2,0)</f>
        <v>916.92</v>
      </c>
      <c r="E229" s="28">
        <f t="shared" si="3"/>
        <v>3.5213944530415281E-3</v>
      </c>
    </row>
    <row r="230" spans="1:5" x14ac:dyDescent="0.25">
      <c r="A230">
        <v>227</v>
      </c>
      <c r="B230" s="27">
        <v>35622</v>
      </c>
      <c r="C230" s="25">
        <v>6.2038868665695197E-2</v>
      </c>
      <c r="D230" s="25">
        <f>VLOOKUP(B230,viz!$B$3:$C$1863,2,0)</f>
        <v>916.68</v>
      </c>
      <c r="E230" s="28">
        <f t="shared" si="3"/>
        <v>3.4998129971296316E-3</v>
      </c>
    </row>
    <row r="231" spans="1:5" x14ac:dyDescent="0.25">
      <c r="A231">
        <v>228</v>
      </c>
      <c r="B231" s="27">
        <v>35629</v>
      </c>
      <c r="C231" s="25">
        <v>6.2028959393501303E-2</v>
      </c>
      <c r="D231" s="25">
        <f>VLOOKUP(B231,viz!$B$3:$C$1863,2,0)</f>
        <v>915.3</v>
      </c>
      <c r="E231" s="28">
        <f t="shared" si="3"/>
        <v>3.4782881854590188E-3</v>
      </c>
    </row>
    <row r="232" spans="1:5" x14ac:dyDescent="0.25">
      <c r="A232">
        <v>229</v>
      </c>
      <c r="B232" s="27">
        <v>35636</v>
      </c>
      <c r="C232" s="25">
        <v>6.1989709734916701E-2</v>
      </c>
      <c r="D232" s="25">
        <f>VLOOKUP(B232,viz!$B$3:$C$1863,2,0)</f>
        <v>938.79</v>
      </c>
      <c r="E232" s="28">
        <f t="shared" si="3"/>
        <v>3.3930305103605477E-3</v>
      </c>
    </row>
    <row r="233" spans="1:5" x14ac:dyDescent="0.25">
      <c r="A233">
        <v>230</v>
      </c>
      <c r="B233" s="27">
        <v>35643</v>
      </c>
      <c r="C233" s="25">
        <v>6.1979874968528699E-2</v>
      </c>
      <c r="D233" s="25">
        <f>VLOOKUP(B233,viz!$B$3:$C$1863,2,0)</f>
        <v>947.14</v>
      </c>
      <c r="E233" s="28">
        <f t="shared" si="3"/>
        <v>3.371667539379022E-3</v>
      </c>
    </row>
    <row r="234" spans="1:5" x14ac:dyDescent="0.25">
      <c r="A234">
        <v>231</v>
      </c>
      <c r="B234" s="27">
        <v>35650</v>
      </c>
      <c r="C234" s="25">
        <v>6.19700774550438E-2</v>
      </c>
      <c r="D234" s="25">
        <f>VLOOKUP(B234,viz!$B$3:$C$1863,2,0)</f>
        <v>933.54</v>
      </c>
      <c r="E234" s="28">
        <f t="shared" si="3"/>
        <v>3.3503854887423795E-3</v>
      </c>
    </row>
    <row r="235" spans="1:5" x14ac:dyDescent="0.25">
      <c r="A235">
        <v>232</v>
      </c>
      <c r="B235" s="27">
        <v>35657</v>
      </c>
      <c r="C235" s="25">
        <v>6.1960294842719997E-2</v>
      </c>
      <c r="D235" s="25">
        <f>VLOOKUP(B235,viz!$B$3:$C$1863,2,0)</f>
        <v>900.81</v>
      </c>
      <c r="E235" s="28">
        <f t="shared" si="3"/>
        <v>3.3291358062433763E-3</v>
      </c>
    </row>
    <row r="236" spans="1:5" x14ac:dyDescent="0.25">
      <c r="A236">
        <v>233</v>
      </c>
      <c r="B236" s="27">
        <v>35664</v>
      </c>
      <c r="C236" s="25">
        <v>6.1950549483299297E-2</v>
      </c>
      <c r="D236" s="25">
        <f>VLOOKUP(B236,viz!$B$3:$C$1863,2,0)</f>
        <v>923.55</v>
      </c>
      <c r="E236" s="28">
        <f t="shared" si="3"/>
        <v>3.3079670440892554E-3</v>
      </c>
    </row>
    <row r="237" spans="1:5" x14ac:dyDescent="0.25">
      <c r="A237">
        <v>234</v>
      </c>
      <c r="B237" s="27">
        <v>35671</v>
      </c>
      <c r="C237" s="25">
        <v>6.1940845102071797E-2</v>
      </c>
      <c r="D237" s="25">
        <f>VLOOKUP(B237,viz!$B$3:$C$1863,2,0)</f>
        <v>899.47</v>
      </c>
      <c r="E237" s="28">
        <f t="shared" si="3"/>
        <v>3.2868872943140432E-3</v>
      </c>
    </row>
    <row r="238" spans="1:5" x14ac:dyDescent="0.25">
      <c r="A238">
        <v>235</v>
      </c>
      <c r="B238" s="27">
        <v>35678</v>
      </c>
      <c r="C238" s="25">
        <v>6.1931144446134602E-2</v>
      </c>
      <c r="D238" s="25">
        <f>VLOOKUP(B238,viz!$B$3:$C$1863,2,0)</f>
        <v>929.05</v>
      </c>
      <c r="E238" s="28">
        <f t="shared" si="3"/>
        <v>3.2658156365733089E-3</v>
      </c>
    </row>
    <row r="239" spans="1:5" x14ac:dyDescent="0.25">
      <c r="A239">
        <v>236</v>
      </c>
      <c r="B239" s="27">
        <v>35685</v>
      </c>
      <c r="C239" s="25">
        <v>6.1921473592519802E-2</v>
      </c>
      <c r="D239" s="25">
        <f>VLOOKUP(B239,viz!$B$3:$C$1863,2,0)</f>
        <v>923.91</v>
      </c>
      <c r="E239" s="28">
        <f t="shared" si="3"/>
        <v>3.2448087151082904E-3</v>
      </c>
    </row>
    <row r="240" spans="1:5" x14ac:dyDescent="0.25">
      <c r="A240">
        <v>237</v>
      </c>
      <c r="B240" s="27">
        <v>35692</v>
      </c>
      <c r="C240" s="25">
        <v>6.1911836266517598E-2</v>
      </c>
      <c r="D240" s="25">
        <f>VLOOKUP(B240,viz!$B$3:$C$1863,2,0)</f>
        <v>950.51</v>
      </c>
      <c r="E240" s="28">
        <f t="shared" si="3"/>
        <v>3.22387462195324E-3</v>
      </c>
    </row>
    <row r="241" spans="1:5" x14ac:dyDescent="0.25">
      <c r="A241">
        <v>238</v>
      </c>
      <c r="B241" s="27">
        <v>35699</v>
      </c>
      <c r="C241" s="25">
        <v>6.19022436439991E-2</v>
      </c>
      <c r="D241" s="25">
        <f>VLOOKUP(B241,viz!$B$3:$C$1863,2,0)</f>
        <v>945.22</v>
      </c>
      <c r="E241" s="28">
        <f t="shared" si="3"/>
        <v>3.2030376332120125E-3</v>
      </c>
    </row>
    <row r="242" spans="1:5" x14ac:dyDescent="0.25">
      <c r="A242">
        <v>239</v>
      </c>
      <c r="B242" s="27">
        <v>35706</v>
      </c>
      <c r="C242" s="25">
        <v>6.1892651021480602E-2</v>
      </c>
      <c r="D242" s="25">
        <f>VLOOKUP(B242,viz!$B$3:$C$1863,2,0)</f>
        <v>965.03</v>
      </c>
      <c r="E242" s="28">
        <f t="shared" si="3"/>
        <v>3.1822006444707854E-3</v>
      </c>
    </row>
    <row r="243" spans="1:5" x14ac:dyDescent="0.25">
      <c r="A243">
        <v>240</v>
      </c>
      <c r="B243" s="27">
        <v>35713</v>
      </c>
      <c r="C243" s="25">
        <v>6.1883103102445602E-2</v>
      </c>
      <c r="D243" s="25">
        <f>VLOOKUP(B243,viz!$B$3:$C$1863,2,0)</f>
        <v>966.98</v>
      </c>
      <c r="E243" s="28">
        <f t="shared" si="3"/>
        <v>3.1614607601429287E-3</v>
      </c>
    </row>
    <row r="244" spans="1:5" x14ac:dyDescent="0.25">
      <c r="A244">
        <v>241</v>
      </c>
      <c r="B244" s="27">
        <v>35720</v>
      </c>
      <c r="C244" s="25">
        <v>6.1873566359281498E-2</v>
      </c>
      <c r="D244" s="25">
        <f>VLOOKUP(B244,viz!$B$3:$C$1863,2,0)</f>
        <v>944.16</v>
      </c>
      <c r="E244" s="28">
        <f t="shared" si="3"/>
        <v>3.1407451519184604E-3</v>
      </c>
    </row>
    <row r="245" spans="1:5" x14ac:dyDescent="0.25">
      <c r="A245">
        <v>242</v>
      </c>
      <c r="B245" s="27">
        <v>35727</v>
      </c>
      <c r="C245" s="25">
        <v>6.1864074319601101E-2</v>
      </c>
      <c r="D245" s="25">
        <f>VLOOKUP(B245,viz!$B$3:$C$1863,2,0)</f>
        <v>941.64</v>
      </c>
      <c r="E245" s="28">
        <f t="shared" si="3"/>
        <v>3.1201266481078148E-3</v>
      </c>
    </row>
    <row r="246" spans="1:5" x14ac:dyDescent="0.25">
      <c r="A246">
        <v>243</v>
      </c>
      <c r="B246" s="27">
        <v>35734</v>
      </c>
      <c r="C246" s="25">
        <v>6.1854593455791501E-2</v>
      </c>
      <c r="D246" s="25">
        <f>VLOOKUP(B246,viz!$B$3:$C$1863,2,0)</f>
        <v>914.62</v>
      </c>
      <c r="E246" s="28">
        <f t="shared" si="3"/>
        <v>3.0995324204003464E-3</v>
      </c>
    </row>
    <row r="247" spans="1:5" x14ac:dyDescent="0.25">
      <c r="A247">
        <v>244</v>
      </c>
      <c r="B247" s="27">
        <v>35741</v>
      </c>
      <c r="C247" s="25">
        <v>6.1845157295465497E-2</v>
      </c>
      <c r="D247" s="25">
        <f>VLOOKUP(B247,viz!$B$3:$C$1863,2,0)</f>
        <v>927.51</v>
      </c>
      <c r="E247" s="28">
        <f t="shared" si="3"/>
        <v>3.0790352971064596E-3</v>
      </c>
    </row>
    <row r="248" spans="1:5" x14ac:dyDescent="0.25">
      <c r="A248">
        <v>245</v>
      </c>
      <c r="B248" s="27">
        <v>35748</v>
      </c>
      <c r="C248" s="25">
        <v>6.18357211351395E-2</v>
      </c>
      <c r="D248" s="25">
        <f>VLOOKUP(B248,viz!$B$3:$C$1863,2,0)</f>
        <v>928.35</v>
      </c>
      <c r="E248" s="28">
        <f t="shared" si="3"/>
        <v>3.0585381738125884E-3</v>
      </c>
    </row>
    <row r="249" spans="1:5" x14ac:dyDescent="0.25">
      <c r="A249">
        <v>246</v>
      </c>
      <c r="B249" s="27">
        <v>35755</v>
      </c>
      <c r="C249" s="25">
        <v>6.1826318502426099E-2</v>
      </c>
      <c r="D249" s="25">
        <f>VLOOKUP(B249,viz!$B$3:$C$1863,2,0)</f>
        <v>963.09</v>
      </c>
      <c r="E249" s="28">
        <f t="shared" si="3"/>
        <v>3.0381138788286846E-3</v>
      </c>
    </row>
    <row r="250" spans="1:5" x14ac:dyDescent="0.25">
      <c r="A250">
        <v>247</v>
      </c>
      <c r="B250" s="27">
        <v>35762</v>
      </c>
      <c r="C250" s="25">
        <v>0.14416968822479201</v>
      </c>
      <c r="D250" s="25">
        <f>VLOOKUP(B250,viz!$B$3:$C$1863,2,0)</f>
        <v>955.4</v>
      </c>
      <c r="E250" s="28">
        <f t="shared" si="3"/>
        <v>0.18190347259705666</v>
      </c>
    </row>
    <row r="251" spans="1:5" x14ac:dyDescent="0.25">
      <c r="A251">
        <v>248</v>
      </c>
      <c r="B251" s="27">
        <v>35769</v>
      </c>
      <c r="C251" s="25">
        <v>6.1807595193386099E-2</v>
      </c>
      <c r="D251" s="25">
        <f>VLOOKUP(B251,viz!$B$3:$C$1863,2,0)</f>
        <v>983.79</v>
      </c>
      <c r="E251" s="28">
        <f t="shared" si="3"/>
        <v>2.9974433136195681E-3</v>
      </c>
    </row>
    <row r="252" spans="1:5" x14ac:dyDescent="0.25">
      <c r="A252">
        <v>249</v>
      </c>
      <c r="B252" s="27">
        <v>35776</v>
      </c>
      <c r="C252" s="25">
        <v>6.1798270791769E-2</v>
      </c>
      <c r="D252" s="25">
        <f>VLOOKUP(B252,viz!$B$3:$C$1863,2,0)</f>
        <v>953.39</v>
      </c>
      <c r="E252" s="28">
        <f t="shared" si="3"/>
        <v>2.9771889513594556E-3</v>
      </c>
    </row>
    <row r="253" spans="1:5" x14ac:dyDescent="0.25">
      <c r="A253">
        <v>250</v>
      </c>
      <c r="B253" s="27">
        <v>35783</v>
      </c>
      <c r="C253" s="25">
        <v>6.1788991093635601E-2</v>
      </c>
      <c r="D253" s="25">
        <f>VLOOKUP(B253,viz!$B$3:$C$1863,2,0)</f>
        <v>946.78</v>
      </c>
      <c r="E253" s="28">
        <f t="shared" si="3"/>
        <v>2.9570316935131507E-3</v>
      </c>
    </row>
    <row r="254" spans="1:5" x14ac:dyDescent="0.25">
      <c r="A254">
        <v>251</v>
      </c>
      <c r="B254" s="27">
        <v>35790</v>
      </c>
      <c r="C254" s="25">
        <v>6.1785571277141599E-2</v>
      </c>
      <c r="D254" s="25">
        <f>VLOOKUP(B254,viz!$B$3:$C$1863,2,0)</f>
        <v>936.46</v>
      </c>
      <c r="E254" s="28">
        <f t="shared" si="3"/>
        <v>2.94960320587641E-3</v>
      </c>
    </row>
    <row r="255" spans="1:5" x14ac:dyDescent="0.25">
      <c r="A255">
        <v>252</v>
      </c>
      <c r="B255" s="27">
        <v>35797</v>
      </c>
      <c r="C255" s="25">
        <v>6.1776310205459602E-2</v>
      </c>
      <c r="D255" s="25">
        <f>VLOOKUP(B255,viz!$B$3:$C$1863,2,0)</f>
        <v>975.04</v>
      </c>
      <c r="E255" s="28">
        <f t="shared" si="3"/>
        <v>2.9294864082022227E-3</v>
      </c>
    </row>
    <row r="256" spans="1:5" x14ac:dyDescent="0.25">
      <c r="A256">
        <v>253</v>
      </c>
      <c r="B256" s="27">
        <v>35804</v>
      </c>
      <c r="C256" s="25">
        <v>6.1767067760229097E-2</v>
      </c>
      <c r="D256" s="25">
        <f>VLOOKUP(B256,viz!$B$3:$C$1863,2,0)</f>
        <v>927.69</v>
      </c>
      <c r="E256" s="28">
        <f t="shared" si="3"/>
        <v>2.9094100707003486E-3</v>
      </c>
    </row>
    <row r="257" spans="1:5" x14ac:dyDescent="0.25">
      <c r="A257">
        <v>254</v>
      </c>
      <c r="B257" s="27">
        <v>35811</v>
      </c>
      <c r="C257" s="25">
        <v>6.1757870018482201E-2</v>
      </c>
      <c r="D257" s="25">
        <f>VLOOKUP(B257,viz!$B$3:$C$1863,2,0)</f>
        <v>961.51</v>
      </c>
      <c r="E257" s="28">
        <f t="shared" si="3"/>
        <v>2.8894308376120866E-3</v>
      </c>
    </row>
    <row r="258" spans="1:5" x14ac:dyDescent="0.25">
      <c r="A258">
        <v>255</v>
      </c>
      <c r="B258" s="27">
        <v>35818</v>
      </c>
      <c r="C258" s="25">
        <v>6.1062898486852597E-2</v>
      </c>
      <c r="D258" s="25">
        <f>VLOOKUP(B258,viz!$B$3:$C$1863,2,0)</f>
        <v>957.59</v>
      </c>
      <c r="E258" s="28">
        <f t="shared" si="3"/>
        <v>1.3798213484327573E-3</v>
      </c>
    </row>
    <row r="259" spans="1:5" x14ac:dyDescent="0.25">
      <c r="A259">
        <v>256</v>
      </c>
      <c r="B259" s="27">
        <v>35825</v>
      </c>
      <c r="C259" s="25">
        <v>6.1054363846778897E-2</v>
      </c>
      <c r="D259" s="25">
        <f>VLOOKUP(B259,viz!$B$3:$C$1863,2,0)</f>
        <v>980.28</v>
      </c>
      <c r="E259" s="28">
        <f t="shared" si="3"/>
        <v>1.3612824974789971E-3</v>
      </c>
    </row>
    <row r="260" spans="1:5" x14ac:dyDescent="0.25">
      <c r="A260">
        <v>257</v>
      </c>
      <c r="B260" s="27">
        <v>35832</v>
      </c>
      <c r="C260" s="25">
        <v>6.2682747840881306E-2</v>
      </c>
      <c r="D260" s="25">
        <f>VLOOKUP(B260,viz!$B$3:$C$1863,2,0)</f>
        <v>1012.46</v>
      </c>
      <c r="E260" s="28">
        <f t="shared" si="3"/>
        <v>4.8984402336535518E-3</v>
      </c>
    </row>
    <row r="261" spans="1:5" x14ac:dyDescent="0.25">
      <c r="A261">
        <v>258</v>
      </c>
      <c r="B261" s="27">
        <v>35839</v>
      </c>
      <c r="C261" s="25">
        <v>0.52079278230667103</v>
      </c>
      <c r="D261" s="25">
        <f>VLOOKUP(B261,viz!$B$3:$C$1863,2,0)</f>
        <v>1020.09</v>
      </c>
      <c r="E261" s="28">
        <f t="shared" ref="E261:E324" si="4">(C261-$E$1)/$E$3</f>
        <v>1</v>
      </c>
    </row>
    <row r="262" spans="1:5" x14ac:dyDescent="0.25">
      <c r="A262">
        <v>259</v>
      </c>
      <c r="B262" s="27">
        <v>35846</v>
      </c>
      <c r="C262" s="25">
        <v>6.4139120280742604E-2</v>
      </c>
      <c r="D262" s="25">
        <f>VLOOKUP(B262,viz!$B$3:$C$1863,2,0)</f>
        <v>1034.21</v>
      </c>
      <c r="E262" s="28">
        <f t="shared" si="4"/>
        <v>8.0619563705499626E-3</v>
      </c>
    </row>
    <row r="263" spans="1:5" x14ac:dyDescent="0.25">
      <c r="A263">
        <v>260</v>
      </c>
      <c r="B263" s="27">
        <v>35853</v>
      </c>
      <c r="C263" s="25">
        <v>7.3799163103103596E-2</v>
      </c>
      <c r="D263" s="25">
        <f>VLOOKUP(B263,viz!$B$3:$C$1863,2,0)</f>
        <v>1049.3399999999999</v>
      </c>
      <c r="E263" s="28">
        <f t="shared" si="4"/>
        <v>2.9045394751572751E-2</v>
      </c>
    </row>
    <row r="264" spans="1:5" x14ac:dyDescent="0.25">
      <c r="A264">
        <v>261</v>
      </c>
      <c r="B264" s="27">
        <v>35860</v>
      </c>
      <c r="C264" s="25">
        <v>8.5887983441352803E-2</v>
      </c>
      <c r="D264" s="25">
        <f>VLOOKUP(B264,viz!$B$3:$C$1863,2,0)</f>
        <v>1055.69</v>
      </c>
      <c r="E264" s="28">
        <f t="shared" si="4"/>
        <v>5.5304596841207948E-2</v>
      </c>
    </row>
    <row r="265" spans="1:5" x14ac:dyDescent="0.25">
      <c r="A265">
        <v>262</v>
      </c>
      <c r="B265" s="27">
        <v>35867</v>
      </c>
      <c r="C265" s="25">
        <v>8.63800048828125E-2</v>
      </c>
      <c r="D265" s="25">
        <f>VLOOKUP(B265,viz!$B$3:$C$1863,2,0)</f>
        <v>1068.6099999999999</v>
      </c>
      <c r="E265" s="28">
        <f t="shared" si="4"/>
        <v>5.6373360384896695E-2</v>
      </c>
    </row>
    <row r="266" spans="1:5" x14ac:dyDescent="0.25">
      <c r="A266">
        <v>263</v>
      </c>
      <c r="B266" s="27">
        <v>35874</v>
      </c>
      <c r="C266" s="25">
        <v>8.6050637066364302E-2</v>
      </c>
      <c r="D266" s="25">
        <f>VLOOKUP(B266,viz!$B$3:$C$1863,2,0)</f>
        <v>1099.1600000000001</v>
      </c>
      <c r="E266" s="28">
        <f t="shared" si="4"/>
        <v>5.5657911249916189E-2</v>
      </c>
    </row>
    <row r="267" spans="1:5" x14ac:dyDescent="0.25">
      <c r="A267">
        <v>264</v>
      </c>
      <c r="B267" s="27">
        <v>35881</v>
      </c>
      <c r="C267" s="25">
        <v>8.5733041167259202E-2</v>
      </c>
      <c r="D267" s="25">
        <f>VLOOKUP(B267,viz!$B$3:$C$1863,2,0)</f>
        <v>1095.44</v>
      </c>
      <c r="E267" s="28">
        <f t="shared" si="4"/>
        <v>5.4968032943837564E-2</v>
      </c>
    </row>
    <row r="268" spans="1:5" x14ac:dyDescent="0.25">
      <c r="A268">
        <v>265</v>
      </c>
      <c r="B268" s="27">
        <v>35888</v>
      </c>
      <c r="C268" s="25">
        <v>0.208895698189735</v>
      </c>
      <c r="D268" s="25">
        <f>VLOOKUP(B268,viz!$B$3:$C$1863,2,0)</f>
        <v>1122.7</v>
      </c>
      <c r="E268" s="28">
        <f t="shared" si="4"/>
        <v>0.32250059692915145</v>
      </c>
    </row>
    <row r="269" spans="1:5" x14ac:dyDescent="0.25">
      <c r="A269">
        <v>266</v>
      </c>
      <c r="B269" s="27">
        <v>35895</v>
      </c>
      <c r="C269" s="25">
        <v>0.158506989479065</v>
      </c>
      <c r="D269" s="25">
        <f>VLOOKUP(B269,viz!$B$3:$C$1863,2,0)</f>
        <v>1110.67</v>
      </c>
      <c r="E269" s="28">
        <f t="shared" si="4"/>
        <v>0.21304680011138219</v>
      </c>
    </row>
    <row r="270" spans="1:5" x14ac:dyDescent="0.25">
      <c r="A270">
        <v>267</v>
      </c>
      <c r="B270" s="27">
        <v>35902</v>
      </c>
      <c r="C270" s="25">
        <v>0.155265912413597</v>
      </c>
      <c r="D270" s="25">
        <f>VLOOKUP(B270,viz!$B$3:$C$1863,2,0)</f>
        <v>1122.72</v>
      </c>
      <c r="E270" s="28">
        <f t="shared" si="4"/>
        <v>0.20600656828818911</v>
      </c>
    </row>
    <row r="271" spans="1:5" x14ac:dyDescent="0.25">
      <c r="A271">
        <v>268</v>
      </c>
      <c r="B271" s="27">
        <v>35909</v>
      </c>
      <c r="C271" s="25">
        <v>0.15411637723445901</v>
      </c>
      <c r="D271" s="25">
        <f>VLOOKUP(B271,viz!$B$3:$C$1863,2,0)</f>
        <v>1107.9000000000001</v>
      </c>
      <c r="E271" s="28">
        <f t="shared" si="4"/>
        <v>0.20350956066184356</v>
      </c>
    </row>
    <row r="272" spans="1:5" x14ac:dyDescent="0.25">
      <c r="A272">
        <v>269</v>
      </c>
      <c r="B272" s="27">
        <v>35916</v>
      </c>
      <c r="C272" s="25">
        <v>0.15167468786239599</v>
      </c>
      <c r="D272" s="25">
        <f>VLOOKUP(B272,viz!$B$3:$C$1863,2,0)</f>
        <v>1121</v>
      </c>
      <c r="E272" s="28">
        <f t="shared" si="4"/>
        <v>0.19820574996178289</v>
      </c>
    </row>
    <row r="273" spans="1:5" x14ac:dyDescent="0.25">
      <c r="A273">
        <v>270</v>
      </c>
      <c r="B273" s="27">
        <v>35923</v>
      </c>
      <c r="C273" s="25">
        <v>8.8267169892787906E-2</v>
      </c>
      <c r="D273" s="25">
        <f>VLOOKUP(B273,viz!$B$3:$C$1863,2,0)</f>
        <v>1108.1400000000001</v>
      </c>
      <c r="E273" s="28">
        <f t="shared" si="4"/>
        <v>6.047263938705362E-2</v>
      </c>
    </row>
    <row r="274" spans="1:5" x14ac:dyDescent="0.25">
      <c r="A274">
        <v>271</v>
      </c>
      <c r="B274" s="27">
        <v>35930</v>
      </c>
      <c r="C274" s="25">
        <v>6.2955953180789906E-2</v>
      </c>
      <c r="D274" s="25">
        <f>VLOOKUP(B274,viz!$B$3:$C$1863,2,0)</f>
        <v>1108.73</v>
      </c>
      <c r="E274" s="28">
        <f t="shared" si="4"/>
        <v>5.491893857075208E-3</v>
      </c>
    </row>
    <row r="275" spans="1:5" x14ac:dyDescent="0.25">
      <c r="A275">
        <v>272</v>
      </c>
      <c r="B275" s="27">
        <v>35937</v>
      </c>
      <c r="C275" s="25">
        <v>6.2962211668491405E-2</v>
      </c>
      <c r="D275" s="25">
        <f>VLOOKUP(B275,viz!$B$3:$C$1863,2,0)</f>
        <v>1110.47</v>
      </c>
      <c r="E275" s="28">
        <f t="shared" si="4"/>
        <v>5.505488474972637E-3</v>
      </c>
    </row>
    <row r="276" spans="1:5" x14ac:dyDescent="0.25">
      <c r="A276">
        <v>273</v>
      </c>
      <c r="B276" s="27">
        <v>35944</v>
      </c>
      <c r="C276" s="25">
        <v>6.2960676848888397E-2</v>
      </c>
      <c r="D276" s="25">
        <f>VLOOKUP(B276,viz!$B$3:$C$1863,2,0)</f>
        <v>1090.82</v>
      </c>
      <c r="E276" s="28">
        <f t="shared" si="4"/>
        <v>5.5021545567739355E-3</v>
      </c>
    </row>
    <row r="277" spans="1:5" x14ac:dyDescent="0.25">
      <c r="A277">
        <v>274</v>
      </c>
      <c r="B277" s="27">
        <v>35951</v>
      </c>
      <c r="C277" s="25">
        <v>6.29552751779556E-2</v>
      </c>
      <c r="D277" s="25">
        <f>VLOOKUP(B277,viz!$B$3:$C$1863,2,0)</f>
        <v>1113.8599999999999</v>
      </c>
      <c r="E277" s="28">
        <f t="shared" si="4"/>
        <v>5.4904211068030357E-3</v>
      </c>
    </row>
    <row r="278" spans="1:5" x14ac:dyDescent="0.25">
      <c r="A278">
        <v>275</v>
      </c>
      <c r="B278" s="27">
        <v>35958</v>
      </c>
      <c r="C278" s="25">
        <v>6.2944181263446794E-2</v>
      </c>
      <c r="D278" s="25">
        <f>VLOOKUP(B278,viz!$B$3:$C$1863,2,0)</f>
        <v>1098.8399999999999</v>
      </c>
      <c r="E278" s="28">
        <f t="shared" si="4"/>
        <v>5.4663230281733017E-3</v>
      </c>
    </row>
    <row r="279" spans="1:5" x14ac:dyDescent="0.25">
      <c r="A279">
        <v>276</v>
      </c>
      <c r="B279" s="27">
        <v>35965</v>
      </c>
      <c r="C279" s="25">
        <v>6.2933102250099196E-2</v>
      </c>
      <c r="D279" s="25">
        <f>VLOOKUP(B279,viz!$B$3:$C$1863,2,0)</f>
        <v>1100.6500000000001</v>
      </c>
      <c r="E279" s="28">
        <f t="shared" si="4"/>
        <v>5.4422573176814478E-3</v>
      </c>
    </row>
    <row r="280" spans="1:5" x14ac:dyDescent="0.25">
      <c r="A280">
        <v>277</v>
      </c>
      <c r="B280" s="27">
        <v>35972</v>
      </c>
      <c r="C280" s="25">
        <v>6.2922045588493306E-2</v>
      </c>
      <c r="D280" s="25">
        <f>VLOOKUP(B280,viz!$B$3:$C$1863,2,0)</f>
        <v>1133.2</v>
      </c>
      <c r="E280" s="28">
        <f t="shared" si="4"/>
        <v>5.4182401593961885E-3</v>
      </c>
    </row>
    <row r="281" spans="1:5" x14ac:dyDescent="0.25">
      <c r="A281">
        <v>278</v>
      </c>
      <c r="B281" s="27">
        <v>35979</v>
      </c>
      <c r="C281" s="25">
        <v>6.29110187292099E-2</v>
      </c>
      <c r="D281" s="25">
        <f>VLOOKUP(B281,viz!$B$3:$C$1863,2,0)</f>
        <v>1146.42</v>
      </c>
      <c r="E281" s="28">
        <f t="shared" si="4"/>
        <v>5.3942877373868419E-3</v>
      </c>
    </row>
    <row r="282" spans="1:5" x14ac:dyDescent="0.25">
      <c r="A282">
        <v>279</v>
      </c>
      <c r="B282" s="27">
        <v>35986</v>
      </c>
      <c r="C282" s="25">
        <v>6.2900058925151797E-2</v>
      </c>
      <c r="D282" s="25">
        <f>VLOOKUP(B282,viz!$B$3:$C$1863,2,0)</f>
        <v>1164.33</v>
      </c>
      <c r="E282" s="28">
        <f t="shared" si="4"/>
        <v>5.370480971997672E-3</v>
      </c>
    </row>
    <row r="283" spans="1:5" x14ac:dyDescent="0.25">
      <c r="A283">
        <v>280</v>
      </c>
      <c r="B283" s="27">
        <v>35993</v>
      </c>
      <c r="C283" s="25">
        <v>6.2889106571674305E-2</v>
      </c>
      <c r="D283" s="25">
        <f>VLOOKUP(B283,viz!$B$3:$C$1863,2,0)</f>
        <v>1186.75</v>
      </c>
      <c r="E283" s="28">
        <f t="shared" si="4"/>
        <v>5.3466903906774577E-3</v>
      </c>
    </row>
    <row r="284" spans="1:5" x14ac:dyDescent="0.25">
      <c r="A284">
        <v>281</v>
      </c>
      <c r="B284" s="27">
        <v>36000</v>
      </c>
      <c r="C284" s="25">
        <v>6.2878176569938701E-2</v>
      </c>
      <c r="D284" s="25">
        <f>VLOOKUP(B284,viz!$B$3:$C$1863,2,0)</f>
        <v>1140.8</v>
      </c>
      <c r="E284" s="28">
        <f t="shared" si="4"/>
        <v>5.32294836156423E-3</v>
      </c>
    </row>
    <row r="285" spans="1:5" x14ac:dyDescent="0.25">
      <c r="A285">
        <v>282</v>
      </c>
      <c r="B285" s="27">
        <v>36007</v>
      </c>
      <c r="C285" s="25">
        <v>6.2867261469364194E-2</v>
      </c>
      <c r="D285" s="25">
        <f>VLOOKUP(B285,viz!$B$3:$C$1863,2,0)</f>
        <v>1120.67</v>
      </c>
      <c r="E285" s="28">
        <f t="shared" si="4"/>
        <v>5.2992387005886422E-3</v>
      </c>
    </row>
    <row r="286" spans="1:5" x14ac:dyDescent="0.25">
      <c r="A286">
        <v>283</v>
      </c>
      <c r="B286" s="27">
        <v>36014</v>
      </c>
      <c r="C286" s="25">
        <v>6.2856405973434407E-2</v>
      </c>
      <c r="D286" s="25">
        <f>VLOOKUP(B286,viz!$B$3:$C$1863,2,0)</f>
        <v>1089.45</v>
      </c>
      <c r="E286" s="28">
        <f t="shared" si="4"/>
        <v>5.275658512164336E-3</v>
      </c>
    </row>
    <row r="287" spans="1:5" x14ac:dyDescent="0.25">
      <c r="A287">
        <v>284</v>
      </c>
      <c r="B287" s="27">
        <v>36021</v>
      </c>
      <c r="C287" s="25">
        <v>6.2845565378665896E-2</v>
      </c>
      <c r="D287" s="25">
        <f>VLOOKUP(B287,viz!$B$3:$C$1863,2,0)</f>
        <v>1062.75</v>
      </c>
      <c r="E287" s="28">
        <f t="shared" si="4"/>
        <v>5.2521106918780617E-3</v>
      </c>
    </row>
    <row r="288" spans="1:5" x14ac:dyDescent="0.25">
      <c r="A288">
        <v>285</v>
      </c>
      <c r="B288" s="27">
        <v>36028</v>
      </c>
      <c r="C288" s="25">
        <v>0.12075075507164</v>
      </c>
      <c r="D288" s="25">
        <f>VLOOKUP(B288,viz!$B$3:$C$1863,2,0)</f>
        <v>1081.24</v>
      </c>
      <c r="E288" s="28">
        <f t="shared" si="4"/>
        <v>0.13103312452458796</v>
      </c>
    </row>
    <row r="289" spans="1:5" x14ac:dyDescent="0.25">
      <c r="A289">
        <v>286</v>
      </c>
      <c r="B289" s="27">
        <v>36035</v>
      </c>
      <c r="C289" s="25">
        <v>0.222315654158592</v>
      </c>
      <c r="D289" s="25">
        <f>VLOOKUP(B289,viz!$B$3:$C$1863,2,0)</f>
        <v>1027.1400000000001</v>
      </c>
      <c r="E289" s="28">
        <f t="shared" si="4"/>
        <v>0.35165127714111816</v>
      </c>
    </row>
    <row r="290" spans="1:5" x14ac:dyDescent="0.25">
      <c r="A290">
        <v>287</v>
      </c>
      <c r="B290" s="27">
        <v>36042</v>
      </c>
      <c r="C290" s="25">
        <v>0.222314327955246</v>
      </c>
      <c r="D290" s="25">
        <f>VLOOKUP(B290,viz!$B$3:$C$1863,2,0)</f>
        <v>973.89</v>
      </c>
      <c r="E290" s="28">
        <f t="shared" si="4"/>
        <v>0.35164839637685003</v>
      </c>
    </row>
    <row r="291" spans="1:5" x14ac:dyDescent="0.25">
      <c r="A291">
        <v>288</v>
      </c>
      <c r="B291" s="27">
        <v>36049</v>
      </c>
      <c r="C291" s="25">
        <v>0.132960274815559</v>
      </c>
      <c r="D291" s="25">
        <f>VLOOKUP(B291,viz!$B$3:$C$1863,2,0)</f>
        <v>1009.06</v>
      </c>
      <c r="E291" s="28">
        <f t="shared" si="4"/>
        <v>0.15755450853081213</v>
      </c>
    </row>
    <row r="292" spans="1:5" x14ac:dyDescent="0.25">
      <c r="A292">
        <v>289</v>
      </c>
      <c r="B292" s="27">
        <v>36056</v>
      </c>
      <c r="C292" s="25">
        <v>7.8658103942871094E-2</v>
      </c>
      <c r="D292" s="25">
        <f>VLOOKUP(B292,viz!$B$3:$C$1863,2,0)</f>
        <v>1020.09</v>
      </c>
      <c r="E292" s="28">
        <f t="shared" si="4"/>
        <v>3.9599932405617766E-2</v>
      </c>
    </row>
    <row r="293" spans="1:5" x14ac:dyDescent="0.25">
      <c r="A293">
        <v>290</v>
      </c>
      <c r="B293" s="27">
        <v>36063</v>
      </c>
      <c r="C293" s="25">
        <v>6.2866337597370106E-2</v>
      </c>
      <c r="D293" s="25">
        <f>VLOOKUP(B293,viz!$B$3:$C$1863,2,0)</f>
        <v>1044.75</v>
      </c>
      <c r="E293" s="28">
        <f t="shared" si="4"/>
        <v>5.2972318760417551E-3</v>
      </c>
    </row>
    <row r="294" spans="1:5" x14ac:dyDescent="0.25">
      <c r="A294">
        <v>291</v>
      </c>
      <c r="B294" s="27">
        <v>36070</v>
      </c>
      <c r="C294" s="25">
        <v>6.2862329185009003E-2</v>
      </c>
      <c r="D294" s="25">
        <f>VLOOKUP(B294,viz!$B$3:$C$1863,2,0)</f>
        <v>1002.6</v>
      </c>
      <c r="E294" s="28">
        <f t="shared" si="4"/>
        <v>5.2885248469600361E-3</v>
      </c>
    </row>
    <row r="295" spans="1:5" x14ac:dyDescent="0.25">
      <c r="A295">
        <v>292</v>
      </c>
      <c r="B295" s="27">
        <v>36077</v>
      </c>
      <c r="C295" s="25">
        <v>6.2804982066154494E-2</v>
      </c>
      <c r="D295" s="25">
        <f>VLOOKUP(B295,viz!$B$3:$C$1863,2,0)</f>
        <v>984.39</v>
      </c>
      <c r="E295" s="28">
        <f t="shared" si="4"/>
        <v>5.1639560684420679E-3</v>
      </c>
    </row>
    <row r="296" spans="1:5" x14ac:dyDescent="0.25">
      <c r="A296">
        <v>293</v>
      </c>
      <c r="B296" s="27">
        <v>36084</v>
      </c>
      <c r="C296" s="25">
        <v>6.2797740101814298E-2</v>
      </c>
      <c r="D296" s="25">
        <f>VLOOKUP(B296,viz!$B$3:$C$1863,2,0)</f>
        <v>1056.42</v>
      </c>
      <c r="E296" s="28">
        <f t="shared" si="4"/>
        <v>5.1482251534467113E-3</v>
      </c>
    </row>
    <row r="297" spans="1:5" x14ac:dyDescent="0.25">
      <c r="A297">
        <v>294</v>
      </c>
      <c r="B297" s="27">
        <v>36091</v>
      </c>
      <c r="C297" s="25">
        <v>6.2787093222141294E-2</v>
      </c>
      <c r="D297" s="25">
        <f>VLOOKUP(B297,viz!$B$3:$C$1863,2,0)</f>
        <v>1070.67</v>
      </c>
      <c r="E297" s="28">
        <f t="shared" si="4"/>
        <v>5.125098118952464E-3</v>
      </c>
    </row>
    <row r="298" spans="1:5" x14ac:dyDescent="0.25">
      <c r="A298">
        <v>295</v>
      </c>
      <c r="B298" s="27">
        <v>36098</v>
      </c>
      <c r="C298" s="25">
        <v>6.27764537930489E-2</v>
      </c>
      <c r="D298" s="25">
        <f>VLOOKUP(B298,viz!$B$3:$C$1863,2,0)</f>
        <v>1098.67</v>
      </c>
      <c r="E298" s="28">
        <f t="shared" si="4"/>
        <v>5.1019872685271724E-3</v>
      </c>
    </row>
    <row r="299" spans="1:5" x14ac:dyDescent="0.25">
      <c r="A299">
        <v>296</v>
      </c>
      <c r="B299" s="27">
        <v>36105</v>
      </c>
      <c r="C299" s="25">
        <v>6.2765866518020602E-2</v>
      </c>
      <c r="D299" s="25">
        <f>VLOOKUP(B299,viz!$B$3:$C$1863,2,0)</f>
        <v>1141.01</v>
      </c>
      <c r="E299" s="28">
        <f t="shared" si="4"/>
        <v>5.0789897065841774E-3</v>
      </c>
    </row>
    <row r="300" spans="1:5" x14ac:dyDescent="0.25">
      <c r="A300">
        <v>297</v>
      </c>
      <c r="B300" s="27">
        <v>36112</v>
      </c>
      <c r="C300" s="25">
        <v>6.2755294144153595E-2</v>
      </c>
      <c r="D300" s="25">
        <f>VLOOKUP(B300,viz!$B$3:$C$1863,2,0)</f>
        <v>1125.72</v>
      </c>
      <c r="E300" s="28">
        <f t="shared" si="4"/>
        <v>5.0560245127792437E-3</v>
      </c>
    </row>
    <row r="301" spans="1:5" x14ac:dyDescent="0.25">
      <c r="A301">
        <v>298</v>
      </c>
      <c r="B301" s="27">
        <v>36119</v>
      </c>
      <c r="C301" s="25">
        <v>6.2744751572608906E-2</v>
      </c>
      <c r="D301" s="25">
        <f>VLOOKUP(B301,viz!$B$3:$C$1863,2,0)</f>
        <v>1163.55</v>
      </c>
      <c r="E301" s="28">
        <f t="shared" si="4"/>
        <v>5.0331240552498602E-3</v>
      </c>
    </row>
    <row r="302" spans="1:5" x14ac:dyDescent="0.25">
      <c r="A302">
        <v>299</v>
      </c>
      <c r="B302" s="27">
        <v>36126</v>
      </c>
      <c r="C302" s="25">
        <v>6.2734261155128507E-2</v>
      </c>
      <c r="D302" s="25">
        <f>VLOOKUP(B302,viz!$B$3:$C$1863,2,0)</f>
        <v>1192.33</v>
      </c>
      <c r="E302" s="28">
        <f t="shared" si="4"/>
        <v>5.0103368862031948E-3</v>
      </c>
    </row>
    <row r="303" spans="1:5" x14ac:dyDescent="0.25">
      <c r="A303">
        <v>300</v>
      </c>
      <c r="B303" s="27">
        <v>36133</v>
      </c>
      <c r="C303" s="25">
        <v>6.2723778188228593E-2</v>
      </c>
      <c r="D303" s="25">
        <f>VLOOKUP(B303,viz!$B$3:$C$1863,2,0)</f>
        <v>1176.74</v>
      </c>
      <c r="E303" s="28">
        <f t="shared" si="4"/>
        <v>4.9875659012252136E-3</v>
      </c>
    </row>
    <row r="304" spans="1:5" x14ac:dyDescent="0.25">
      <c r="A304">
        <v>301</v>
      </c>
      <c r="B304" s="27">
        <v>36140</v>
      </c>
      <c r="C304" s="25">
        <v>6.2713332474231706E-2</v>
      </c>
      <c r="D304" s="25">
        <f>VLOOKUP(B304,viz!$B$3:$C$1863,2,0)</f>
        <v>1166.46</v>
      </c>
      <c r="E304" s="28">
        <f t="shared" si="4"/>
        <v>4.9648758365919499E-3</v>
      </c>
    </row>
    <row r="305" spans="1:5" x14ac:dyDescent="0.25">
      <c r="A305">
        <v>302</v>
      </c>
      <c r="B305" s="27">
        <v>36147</v>
      </c>
      <c r="C305" s="25">
        <v>6.2702909111976596E-2</v>
      </c>
      <c r="D305" s="25">
        <f>VLOOKUP(B305,viz!$B$3:$C$1863,2,0)</f>
        <v>1188.03</v>
      </c>
      <c r="E305" s="28">
        <f t="shared" si="4"/>
        <v>4.9422343241654308E-3</v>
      </c>
    </row>
    <row r="306" spans="1:5" x14ac:dyDescent="0.25">
      <c r="A306">
        <v>303</v>
      </c>
      <c r="B306" s="27">
        <v>36154</v>
      </c>
      <c r="C306" s="25">
        <v>6.2692523002624498E-2</v>
      </c>
      <c r="D306" s="25">
        <f>VLOOKUP(B306,viz!$B$3:$C$1863,2,0)</f>
        <v>1226.27</v>
      </c>
      <c r="E306" s="28">
        <f t="shared" si="4"/>
        <v>4.9196737320835997E-3</v>
      </c>
    </row>
    <row r="307" spans="1:5" x14ac:dyDescent="0.25">
      <c r="A307">
        <v>304</v>
      </c>
      <c r="B307" s="27">
        <v>36161</v>
      </c>
      <c r="C307" s="25">
        <v>6.2682144343852997E-2</v>
      </c>
      <c r="D307" s="25">
        <f>VLOOKUP(B307,viz!$B$3:$C$1863,2,0)</f>
        <v>1229.23</v>
      </c>
      <c r="E307" s="28">
        <f t="shared" si="4"/>
        <v>4.8971293240706931E-3</v>
      </c>
    </row>
    <row r="308" spans="1:5" x14ac:dyDescent="0.25">
      <c r="A308">
        <v>305</v>
      </c>
      <c r="B308" s="27">
        <v>36168</v>
      </c>
      <c r="C308" s="25">
        <v>6.2671825289726299E-2</v>
      </c>
      <c r="D308" s="25">
        <f>VLOOKUP(B308,viz!$B$3:$C$1863,2,0)</f>
        <v>1275.0899999999999</v>
      </c>
      <c r="E308" s="28">
        <f t="shared" si="4"/>
        <v>4.8747143886092494E-3</v>
      </c>
    </row>
    <row r="309" spans="1:5" x14ac:dyDescent="0.25">
      <c r="A309">
        <v>306</v>
      </c>
      <c r="B309" s="27">
        <v>36175</v>
      </c>
      <c r="C309" s="25">
        <v>6.2661513686180101E-2</v>
      </c>
      <c r="D309" s="25">
        <f>VLOOKUP(B309,viz!$B$3:$C$1863,2,0)</f>
        <v>1243.26</v>
      </c>
      <c r="E309" s="28">
        <f t="shared" si="4"/>
        <v>4.8523156372165203E-3</v>
      </c>
    </row>
    <row r="310" spans="1:5" x14ac:dyDescent="0.25">
      <c r="A310">
        <v>307</v>
      </c>
      <c r="B310" s="27">
        <v>36182</v>
      </c>
      <c r="C310" s="25">
        <v>6.37093186378479E-2</v>
      </c>
      <c r="D310" s="25">
        <f>VLOOKUP(B310,viz!$B$3:$C$1863,2,0)</f>
        <v>1225.19</v>
      </c>
      <c r="E310" s="28">
        <f t="shared" si="4"/>
        <v>7.1283459864565392E-3</v>
      </c>
    </row>
    <row r="311" spans="1:5" x14ac:dyDescent="0.25">
      <c r="A311">
        <v>308</v>
      </c>
      <c r="B311" s="27">
        <v>36189</v>
      </c>
      <c r="C311" s="25">
        <v>6.3697591423988301E-2</v>
      </c>
      <c r="D311" s="25">
        <f>VLOOKUP(B311,viz!$B$3:$C$1863,2,0)</f>
        <v>1279.6400000000001</v>
      </c>
      <c r="E311" s="28">
        <f t="shared" si="4"/>
        <v>7.1028722619680337E-3</v>
      </c>
    </row>
    <row r="312" spans="1:5" x14ac:dyDescent="0.25">
      <c r="A312">
        <v>309</v>
      </c>
      <c r="B312" s="27">
        <v>36196</v>
      </c>
      <c r="C312" s="25">
        <v>6.3685916364193004E-2</v>
      </c>
      <c r="D312" s="25">
        <f>VLOOKUP(B312,viz!$B$3:$C$1863,2,0)</f>
        <v>1239.4000000000001</v>
      </c>
      <c r="E312" s="28">
        <f t="shared" si="4"/>
        <v>7.0775118259622767E-3</v>
      </c>
    </row>
    <row r="313" spans="1:5" x14ac:dyDescent="0.25">
      <c r="A313">
        <v>310</v>
      </c>
      <c r="B313" s="27">
        <v>36203</v>
      </c>
      <c r="C313" s="25">
        <v>6.3674271106719998E-2</v>
      </c>
      <c r="D313" s="25">
        <f>VLOOKUP(B313,viz!$B$3:$C$1863,2,0)</f>
        <v>1230.1300000000001</v>
      </c>
      <c r="E313" s="28">
        <f t="shared" si="4"/>
        <v>7.0522161262320101E-3</v>
      </c>
    </row>
    <row r="314" spans="1:5" x14ac:dyDescent="0.25">
      <c r="A314">
        <v>311</v>
      </c>
      <c r="B314" s="27">
        <v>36210</v>
      </c>
      <c r="C314" s="25">
        <v>6.3662655651569394E-2</v>
      </c>
      <c r="D314" s="25">
        <f>VLOOKUP(B314,viz!$B$3:$C$1863,2,0)</f>
        <v>1239.22</v>
      </c>
      <c r="E314" s="28">
        <f t="shared" si="4"/>
        <v>7.026985162777475E-3</v>
      </c>
    </row>
    <row r="315" spans="1:5" x14ac:dyDescent="0.25">
      <c r="A315">
        <v>312</v>
      </c>
      <c r="B315" s="27">
        <v>36217</v>
      </c>
      <c r="C315" s="25">
        <v>6.3651077449321705E-2</v>
      </c>
      <c r="D315" s="25">
        <f>VLOOKUP(B315,viz!$B$3:$C$1863,2,0)</f>
        <v>1238.33</v>
      </c>
      <c r="E315" s="28">
        <f t="shared" si="4"/>
        <v>7.0018351196674154E-3</v>
      </c>
    </row>
    <row r="316" spans="1:5" x14ac:dyDescent="0.25">
      <c r="A316">
        <v>313</v>
      </c>
      <c r="B316" s="27">
        <v>36224</v>
      </c>
      <c r="C316" s="25">
        <v>0.19565267860889399</v>
      </c>
      <c r="D316" s="25">
        <f>VLOOKUP(B316,viz!$B$3:$C$1863,2,0)</f>
        <v>1275.47</v>
      </c>
      <c r="E316" s="28">
        <f t="shared" si="4"/>
        <v>0.29373425598602315</v>
      </c>
    </row>
    <row r="317" spans="1:5" x14ac:dyDescent="0.25">
      <c r="A317">
        <v>314</v>
      </c>
      <c r="B317" s="27">
        <v>36231</v>
      </c>
      <c r="C317" s="25">
        <v>0.19563445448875399</v>
      </c>
      <c r="D317" s="25">
        <f>VLOOKUP(B317,viz!$B$3:$C$1863,2,0)</f>
        <v>1294.5899999999999</v>
      </c>
      <c r="E317" s="28">
        <f t="shared" si="4"/>
        <v>0.293694669753432</v>
      </c>
    </row>
    <row r="318" spans="1:5" x14ac:dyDescent="0.25">
      <c r="A318">
        <v>315</v>
      </c>
      <c r="B318" s="27">
        <v>36238</v>
      </c>
      <c r="C318" s="25">
        <v>0.19512712955474901</v>
      </c>
      <c r="D318" s="25">
        <f>VLOOKUP(B318,viz!$B$3:$C$1863,2,0)</f>
        <v>1299.29</v>
      </c>
      <c r="E318" s="28">
        <f t="shared" si="4"/>
        <v>0.2925926641321725</v>
      </c>
    </row>
    <row r="319" spans="1:5" x14ac:dyDescent="0.25">
      <c r="A319">
        <v>316</v>
      </c>
      <c r="B319" s="27">
        <v>36245</v>
      </c>
      <c r="C319" s="25">
        <v>0.32648238539695701</v>
      </c>
      <c r="D319" s="25">
        <f>VLOOKUP(B319,viz!$B$3:$C$1863,2,0)</f>
        <v>1282.8</v>
      </c>
      <c r="E319" s="28">
        <f t="shared" si="4"/>
        <v>0.57792110083518866</v>
      </c>
    </row>
    <row r="320" spans="1:5" x14ac:dyDescent="0.25">
      <c r="A320">
        <v>317</v>
      </c>
      <c r="B320" s="27">
        <v>36252</v>
      </c>
      <c r="C320" s="25">
        <v>6.4848139882087694E-2</v>
      </c>
      <c r="D320" s="25">
        <f>VLOOKUP(B320,viz!$B$3:$C$1863,2,0)</f>
        <v>1293.72</v>
      </c>
      <c r="E320" s="28">
        <f t="shared" si="4"/>
        <v>9.6020809216879072E-3</v>
      </c>
    </row>
    <row r="321" spans="1:5" x14ac:dyDescent="0.25">
      <c r="A321">
        <v>318</v>
      </c>
      <c r="B321" s="27">
        <v>36259</v>
      </c>
      <c r="C321" s="25">
        <v>6.4865484833717305E-2</v>
      </c>
      <c r="D321" s="25">
        <f>VLOOKUP(B321,viz!$B$3:$C$1863,2,0)</f>
        <v>1348.35</v>
      </c>
      <c r="E321" s="28">
        <f t="shared" si="4"/>
        <v>9.6397574341459333E-3</v>
      </c>
    </row>
    <row r="322" spans="1:5" x14ac:dyDescent="0.25">
      <c r="A322">
        <v>319</v>
      </c>
      <c r="B322" s="27">
        <v>36266</v>
      </c>
      <c r="C322" s="25">
        <v>6.15548901259899E-2</v>
      </c>
      <c r="D322" s="25">
        <f>VLOOKUP(B322,viz!$B$3:$C$1863,2,0)</f>
        <v>1319</v>
      </c>
      <c r="E322" s="28">
        <f t="shared" si="4"/>
        <v>2.4485201558457868E-3</v>
      </c>
    </row>
    <row r="323" spans="1:5" x14ac:dyDescent="0.25">
      <c r="A323">
        <v>320</v>
      </c>
      <c r="B323" s="27">
        <v>36273</v>
      </c>
      <c r="C323" s="25">
        <v>6.3080482184886905E-2</v>
      </c>
      <c r="D323" s="25">
        <f>VLOOKUP(B323,viz!$B$3:$C$1863,2,0)</f>
        <v>1356.85</v>
      </c>
      <c r="E323" s="28">
        <f t="shared" si="4"/>
        <v>5.762394385092625E-3</v>
      </c>
    </row>
    <row r="324" spans="1:5" x14ac:dyDescent="0.25">
      <c r="A324">
        <v>321</v>
      </c>
      <c r="B324" s="27">
        <v>36280</v>
      </c>
      <c r="C324" s="25">
        <v>6.6477097570896093E-2</v>
      </c>
      <c r="D324" s="25">
        <f>VLOOKUP(B324,viz!$B$3:$C$1863,2,0)</f>
        <v>1335.18</v>
      </c>
      <c r="E324" s="28">
        <f t="shared" si="4"/>
        <v>1.3140484831169769E-2</v>
      </c>
    </row>
    <row r="325" spans="1:5" x14ac:dyDescent="0.25">
      <c r="A325">
        <v>322</v>
      </c>
      <c r="B325" s="27">
        <v>36287</v>
      </c>
      <c r="C325" s="25">
        <v>6.6467687487602206E-2</v>
      </c>
      <c r="D325" s="25">
        <f>VLOOKUP(B325,viz!$B$3:$C$1863,2,0)</f>
        <v>1345</v>
      </c>
      <c r="E325" s="28">
        <f t="shared" ref="E325:E388" si="5">(C325-$E$1)/$E$3</f>
        <v>1.3120044352117182E-2</v>
      </c>
    </row>
    <row r="326" spans="1:5" x14ac:dyDescent="0.25">
      <c r="A326">
        <v>323</v>
      </c>
      <c r="B326" s="27">
        <v>36294</v>
      </c>
      <c r="C326" s="25">
        <v>6.3046701252460494E-2</v>
      </c>
      <c r="D326" s="25">
        <f>VLOOKUP(B326,viz!$B$3:$C$1863,2,0)</f>
        <v>1337.8</v>
      </c>
      <c r="E326" s="28">
        <f t="shared" si="5"/>
        <v>5.6890158165854255E-3</v>
      </c>
    </row>
    <row r="327" spans="1:5" x14ac:dyDescent="0.25">
      <c r="A327">
        <v>324</v>
      </c>
      <c r="B327" s="27">
        <v>36301</v>
      </c>
      <c r="C327" s="25">
        <v>6.3035525381565094E-2</v>
      </c>
      <c r="D327" s="25">
        <f>VLOOKUP(B327,viz!$B$3:$C$1863,2,0)</f>
        <v>1330.29</v>
      </c>
      <c r="E327" s="28">
        <f t="shared" si="5"/>
        <v>5.6647397131974527E-3</v>
      </c>
    </row>
    <row r="328" spans="1:5" x14ac:dyDescent="0.25">
      <c r="A328">
        <v>325</v>
      </c>
      <c r="B328" s="27">
        <v>36308</v>
      </c>
      <c r="C328" s="25">
        <v>6.6422246396541595E-2</v>
      </c>
      <c r="D328" s="25">
        <f>VLOOKUP(B328,viz!$B$3:$C$1863,2,0)</f>
        <v>1301.8399999999999</v>
      </c>
      <c r="E328" s="28">
        <f t="shared" si="5"/>
        <v>1.3021337715741866E-2</v>
      </c>
    </row>
    <row r="329" spans="1:5" x14ac:dyDescent="0.25">
      <c r="A329">
        <v>326</v>
      </c>
      <c r="B329" s="27">
        <v>36315</v>
      </c>
      <c r="C329" s="25">
        <v>6.6395655274391202E-2</v>
      </c>
      <c r="D329" s="25">
        <f>VLOOKUP(B329,viz!$B$3:$C$1863,2,0)</f>
        <v>1327.75</v>
      </c>
      <c r="E329" s="28">
        <f t="shared" si="5"/>
        <v>1.2963576773747546E-2</v>
      </c>
    </row>
    <row r="330" spans="1:5" x14ac:dyDescent="0.25">
      <c r="A330">
        <v>327</v>
      </c>
      <c r="B330" s="27">
        <v>36322</v>
      </c>
      <c r="C330" s="25">
        <v>6.6386386752128601E-2</v>
      </c>
      <c r="D330" s="25">
        <f>VLOOKUP(B330,viz!$B$3:$C$1863,2,0)</f>
        <v>1293.6400000000001</v>
      </c>
      <c r="E330" s="28">
        <f t="shared" si="5"/>
        <v>1.2943443792004419E-2</v>
      </c>
    </row>
    <row r="331" spans="1:5" x14ac:dyDescent="0.25">
      <c r="A331">
        <v>328</v>
      </c>
      <c r="B331" s="27">
        <v>36329</v>
      </c>
      <c r="C331" s="25">
        <v>6.2994740903377505E-2</v>
      </c>
      <c r="D331" s="25">
        <f>VLOOKUP(B331,viz!$B$3:$C$1863,2,0)</f>
        <v>1342.84</v>
      </c>
      <c r="E331" s="28">
        <f t="shared" si="5"/>
        <v>5.5761481199003253E-3</v>
      </c>
    </row>
    <row r="332" spans="1:5" x14ac:dyDescent="0.25">
      <c r="A332">
        <v>329</v>
      </c>
      <c r="B332" s="27">
        <v>36336</v>
      </c>
      <c r="C332" s="25">
        <v>6.6350765526294694E-2</v>
      </c>
      <c r="D332" s="25">
        <f>VLOOKUP(B332,viz!$B$3:$C$1863,2,0)</f>
        <v>1315.31</v>
      </c>
      <c r="E332" s="28">
        <f t="shared" si="5"/>
        <v>1.2866067758472551E-2</v>
      </c>
    </row>
    <row r="333" spans="1:5" x14ac:dyDescent="0.25">
      <c r="A333">
        <v>330</v>
      </c>
      <c r="B333" s="27">
        <v>36343</v>
      </c>
      <c r="C333" s="25">
        <v>6.6324554383754702E-2</v>
      </c>
      <c r="D333" s="25">
        <f>VLOOKUP(B333,viz!$B$3:$C$1863,2,0)</f>
        <v>1391.22</v>
      </c>
      <c r="E333" s="28">
        <f t="shared" si="5"/>
        <v>1.2809132203993332E-2</v>
      </c>
    </row>
    <row r="334" spans="1:5" x14ac:dyDescent="0.25">
      <c r="A334">
        <v>331</v>
      </c>
      <c r="B334" s="27">
        <v>36350</v>
      </c>
      <c r="C334" s="25">
        <v>0.214885339140892</v>
      </c>
      <c r="D334" s="25">
        <f>VLOOKUP(B334,viz!$B$3:$C$1863,2,0)</f>
        <v>1403.28</v>
      </c>
      <c r="E334" s="28">
        <f t="shared" si="5"/>
        <v>0.33551122888330004</v>
      </c>
    </row>
    <row r="335" spans="1:5" x14ac:dyDescent="0.25">
      <c r="A335">
        <v>332</v>
      </c>
      <c r="B335" s="27">
        <v>36357</v>
      </c>
      <c r="C335" s="25">
        <v>0.16954642534256001</v>
      </c>
      <c r="D335" s="25">
        <f>VLOOKUP(B335,viz!$B$3:$C$1863,2,0)</f>
        <v>1418.78</v>
      </c>
      <c r="E335" s="28">
        <f t="shared" si="5"/>
        <v>0.23702654082916555</v>
      </c>
    </row>
    <row r="336" spans="1:5" x14ac:dyDescent="0.25">
      <c r="A336">
        <v>333</v>
      </c>
      <c r="B336" s="27">
        <v>36364</v>
      </c>
      <c r="C336" s="25">
        <v>6.3001103699207306E-2</v>
      </c>
      <c r="D336" s="25">
        <f>VLOOKUP(B336,viz!$B$3:$C$1863,2,0)</f>
        <v>1356.94</v>
      </c>
      <c r="E336" s="28">
        <f t="shared" si="5"/>
        <v>5.5899693147625877E-3</v>
      </c>
    </row>
    <row r="337" spans="1:5" x14ac:dyDescent="0.25">
      <c r="A337">
        <v>334</v>
      </c>
      <c r="B337" s="27">
        <v>36371</v>
      </c>
      <c r="C337" s="25">
        <v>6.2991917133331299E-2</v>
      </c>
      <c r="D337" s="25">
        <f>VLOOKUP(B337,viz!$B$3:$C$1863,2,0)</f>
        <v>1328.72</v>
      </c>
      <c r="E337" s="28">
        <f t="shared" si="5"/>
        <v>5.5700143577776988E-3</v>
      </c>
    </row>
    <row r="338" spans="1:5" x14ac:dyDescent="0.25">
      <c r="A338">
        <v>335</v>
      </c>
      <c r="B338" s="27">
        <v>36378</v>
      </c>
      <c r="C338" s="25">
        <v>6.3033960759639698E-2</v>
      </c>
      <c r="D338" s="25">
        <f>VLOOKUP(B338,viz!$B$3:$C$1863,2,0)</f>
        <v>1300.29</v>
      </c>
      <c r="E338" s="28">
        <f t="shared" si="5"/>
        <v>5.6613410587230502E-3</v>
      </c>
    </row>
    <row r="339" spans="1:5" x14ac:dyDescent="0.25">
      <c r="A339">
        <v>336</v>
      </c>
      <c r="B339" s="27">
        <v>36385</v>
      </c>
      <c r="C339" s="25">
        <v>6.2606267631053897E-2</v>
      </c>
      <c r="D339" s="25">
        <f>VLOOKUP(B339,viz!$B$3:$C$1863,2,0)</f>
        <v>1327.68</v>
      </c>
      <c r="E339" s="28">
        <f t="shared" si="5"/>
        <v>4.7323107661354251E-3</v>
      </c>
    </row>
    <row r="340" spans="1:5" x14ac:dyDescent="0.25">
      <c r="A340">
        <v>337</v>
      </c>
      <c r="B340" s="27">
        <v>36392</v>
      </c>
      <c r="C340" s="25">
        <v>6.28236159682274E-2</v>
      </c>
      <c r="D340" s="25">
        <f>VLOOKUP(B340,viz!$B$3:$C$1863,2,0)</f>
        <v>1336.61</v>
      </c>
      <c r="E340" s="28">
        <f t="shared" si="5"/>
        <v>5.2044324248242324E-3</v>
      </c>
    </row>
    <row r="341" spans="1:5" x14ac:dyDescent="0.25">
      <c r="A341">
        <v>338</v>
      </c>
      <c r="B341" s="27">
        <v>36399</v>
      </c>
      <c r="C341" s="25">
        <v>6.2812797725200695E-2</v>
      </c>
      <c r="D341" s="25">
        <f>VLOOKUP(B341,viz!$B$3:$C$1863,2,0)</f>
        <v>1348.27</v>
      </c>
      <c r="E341" s="28">
        <f t="shared" si="5"/>
        <v>5.1809331567447634E-3</v>
      </c>
    </row>
    <row r="342" spans="1:5" x14ac:dyDescent="0.25">
      <c r="A342">
        <v>339</v>
      </c>
      <c r="B342" s="27">
        <v>36406</v>
      </c>
      <c r="C342" s="25">
        <v>6.2802016735076904E-2</v>
      </c>
      <c r="D342" s="25">
        <f>VLOOKUP(B342,viz!$B$3:$C$1863,2,0)</f>
        <v>1357.24</v>
      </c>
      <c r="E342" s="28">
        <f t="shared" si="5"/>
        <v>5.1575148090097708E-3</v>
      </c>
    </row>
    <row r="343" spans="1:5" x14ac:dyDescent="0.25">
      <c r="A343">
        <v>340</v>
      </c>
      <c r="B343" s="27">
        <v>36413</v>
      </c>
      <c r="C343" s="25">
        <v>6.2791258096694905E-2</v>
      </c>
      <c r="D343" s="25">
        <f>VLOOKUP(B343,viz!$B$3:$C$1863,2,0)</f>
        <v>1351.66</v>
      </c>
      <c r="E343" s="28">
        <f t="shared" si="5"/>
        <v>5.1341450134815532E-3</v>
      </c>
    </row>
    <row r="344" spans="1:5" x14ac:dyDescent="0.25">
      <c r="A344">
        <v>341</v>
      </c>
      <c r="B344" s="27">
        <v>36420</v>
      </c>
      <c r="C344" s="25">
        <v>6.6617481410503401E-2</v>
      </c>
      <c r="D344" s="25">
        <f>VLOOKUP(B344,viz!$B$3:$C$1863,2,0)</f>
        <v>1335.42</v>
      </c>
      <c r="E344" s="28">
        <f t="shared" si="5"/>
        <v>1.3445425057860335E-2</v>
      </c>
    </row>
    <row r="345" spans="1:5" x14ac:dyDescent="0.25">
      <c r="A345">
        <v>342</v>
      </c>
      <c r="B345" s="27">
        <v>36427</v>
      </c>
      <c r="C345" s="25">
        <v>0.30581277608871499</v>
      </c>
      <c r="D345" s="25">
        <f>VLOOKUP(B345,viz!$B$3:$C$1863,2,0)</f>
        <v>1277.3599999999999</v>
      </c>
      <c r="E345" s="28">
        <f t="shared" si="5"/>
        <v>0.53302280366870602</v>
      </c>
    </row>
    <row r="346" spans="1:5" x14ac:dyDescent="0.25">
      <c r="A346">
        <v>343</v>
      </c>
      <c r="B346" s="27">
        <v>36434</v>
      </c>
      <c r="C346" s="25">
        <v>6.27591907978058E-2</v>
      </c>
      <c r="D346" s="25">
        <f>VLOOKUP(B346,viz!$B$3:$C$1863,2,0)</f>
        <v>1282.81</v>
      </c>
      <c r="E346" s="28">
        <f t="shared" si="5"/>
        <v>5.064488780827203E-3</v>
      </c>
    </row>
    <row r="347" spans="1:5" x14ac:dyDescent="0.25">
      <c r="A347">
        <v>344</v>
      </c>
      <c r="B347" s="27">
        <v>36441</v>
      </c>
      <c r="C347" s="25">
        <v>9.3967825174331707E-2</v>
      </c>
      <c r="D347" s="25">
        <f>VLOOKUP(B347,viz!$B$3:$C$1863,2,0)</f>
        <v>1336.02</v>
      </c>
      <c r="E347" s="28">
        <f t="shared" si="5"/>
        <v>7.2855539859796092E-2</v>
      </c>
    </row>
    <row r="348" spans="1:5" x14ac:dyDescent="0.25">
      <c r="A348">
        <v>345</v>
      </c>
      <c r="B348" s="27">
        <v>36448</v>
      </c>
      <c r="C348" s="25">
        <v>6.4039416611194597E-2</v>
      </c>
      <c r="D348" s="25">
        <f>VLOOKUP(B348,viz!$B$3:$C$1863,2,0)</f>
        <v>1247.4100000000001</v>
      </c>
      <c r="E348" s="28">
        <f t="shared" si="5"/>
        <v>7.8453811601917212E-3</v>
      </c>
    </row>
    <row r="349" spans="1:5" x14ac:dyDescent="0.25">
      <c r="A349">
        <v>346</v>
      </c>
      <c r="B349" s="27">
        <v>36455</v>
      </c>
      <c r="C349" s="25">
        <v>6.4301304519176497E-2</v>
      </c>
      <c r="D349" s="25">
        <f>VLOOKUP(B349,viz!$B$3:$C$1863,2,0)</f>
        <v>1301.6500000000001</v>
      </c>
      <c r="E349" s="28">
        <f t="shared" si="5"/>
        <v>8.4142511829159126E-3</v>
      </c>
    </row>
    <row r="350" spans="1:5" x14ac:dyDescent="0.25">
      <c r="A350">
        <v>347</v>
      </c>
      <c r="B350" s="27">
        <v>36462</v>
      </c>
      <c r="C350" s="25">
        <v>6.4288981258869199E-2</v>
      </c>
      <c r="D350" s="25">
        <f>VLOOKUP(B350,viz!$B$3:$C$1863,2,0)</f>
        <v>1362.93</v>
      </c>
      <c r="E350" s="28">
        <f t="shared" si="5"/>
        <v>8.3874827329135041E-3</v>
      </c>
    </row>
    <row r="351" spans="1:5" x14ac:dyDescent="0.25">
      <c r="A351">
        <v>348</v>
      </c>
      <c r="B351" s="27">
        <v>36469</v>
      </c>
      <c r="C351" s="25">
        <v>6.4137279987335205E-2</v>
      </c>
      <c r="D351" s="25">
        <f>VLOOKUP(B351,viz!$B$3:$C$1863,2,0)</f>
        <v>1370.23</v>
      </c>
      <c r="E351" s="28">
        <f t="shared" si="5"/>
        <v>8.0579589055255058E-3</v>
      </c>
    </row>
    <row r="352" spans="1:5" x14ac:dyDescent="0.25">
      <c r="A352">
        <v>349</v>
      </c>
      <c r="B352" s="27">
        <v>36476</v>
      </c>
      <c r="C352" s="25">
        <v>6.4125232398509993E-2</v>
      </c>
      <c r="D352" s="25">
        <f>VLOOKUP(B352,viz!$B$3:$C$1863,2,0)</f>
        <v>1396.06</v>
      </c>
      <c r="E352" s="28">
        <f t="shared" si="5"/>
        <v>8.0317892660733328E-3</v>
      </c>
    </row>
    <row r="353" spans="1:5" x14ac:dyDescent="0.25">
      <c r="A353">
        <v>350</v>
      </c>
      <c r="B353" s="27">
        <v>36483</v>
      </c>
      <c r="C353" s="25">
        <v>0.27590328454971302</v>
      </c>
      <c r="D353" s="25">
        <f>VLOOKUP(B353,viz!$B$3:$C$1863,2,0)</f>
        <v>1422</v>
      </c>
      <c r="E353" s="28">
        <f t="shared" si="5"/>
        <v>0.46805373632010205</v>
      </c>
    </row>
    <row r="354" spans="1:5" x14ac:dyDescent="0.25">
      <c r="A354">
        <v>351</v>
      </c>
      <c r="B354" s="27">
        <v>36490</v>
      </c>
      <c r="C354" s="25">
        <v>8.6019821465015397E-2</v>
      </c>
      <c r="D354" s="25">
        <f>VLOOKUP(B354,viz!$B$3:$C$1863,2,0)</f>
        <v>1416.62</v>
      </c>
      <c r="E354" s="28">
        <f t="shared" si="5"/>
        <v>5.5590973940841108E-2</v>
      </c>
    </row>
    <row r="355" spans="1:5" x14ac:dyDescent="0.25">
      <c r="A355">
        <v>352</v>
      </c>
      <c r="B355" s="27">
        <v>36497</v>
      </c>
      <c r="C355" s="25">
        <v>8.6007408797740895E-2</v>
      </c>
      <c r="D355" s="25">
        <f>VLOOKUP(B355,viz!$B$3:$C$1863,2,0)</f>
        <v>1433.3</v>
      </c>
      <c r="E355" s="28">
        <f t="shared" si="5"/>
        <v>5.5564011282011508E-2</v>
      </c>
    </row>
    <row r="356" spans="1:5" x14ac:dyDescent="0.25">
      <c r="A356">
        <v>353</v>
      </c>
      <c r="B356" s="27">
        <v>36504</v>
      </c>
      <c r="C356" s="25">
        <v>8.5995040833950001E-2</v>
      </c>
      <c r="D356" s="25">
        <f>VLOOKUP(B356,viz!$B$3:$C$1863,2,0)</f>
        <v>1417.04</v>
      </c>
      <c r="E356" s="28">
        <f t="shared" si="5"/>
        <v>5.5537145727595515E-2</v>
      </c>
    </row>
    <row r="357" spans="1:5" x14ac:dyDescent="0.25">
      <c r="A357">
        <v>354</v>
      </c>
      <c r="B357" s="27">
        <v>36511</v>
      </c>
      <c r="C357" s="25">
        <v>6.4090043306350694E-2</v>
      </c>
      <c r="D357" s="25">
        <f>VLOOKUP(B357,viz!$B$3:$C$1863,2,0)</f>
        <v>1421.03</v>
      </c>
      <c r="E357" s="28">
        <f t="shared" si="5"/>
        <v>7.9553519085391027E-3</v>
      </c>
    </row>
    <row r="358" spans="1:5" x14ac:dyDescent="0.25">
      <c r="A358">
        <v>355</v>
      </c>
      <c r="B358" s="27">
        <v>36518</v>
      </c>
      <c r="C358" s="25">
        <v>6.4078144729137407E-2</v>
      </c>
      <c r="D358" s="25">
        <f>VLOOKUP(B358,viz!$B$3:$C$1863,2,0)</f>
        <v>1458.34</v>
      </c>
      <c r="E358" s="28">
        <f t="shared" si="5"/>
        <v>7.9295059504654059E-3</v>
      </c>
    </row>
    <row r="359" spans="1:5" x14ac:dyDescent="0.25">
      <c r="A359">
        <v>356</v>
      </c>
      <c r="B359" s="27">
        <v>36525</v>
      </c>
      <c r="C359" s="25">
        <v>6.4066305756568895E-2</v>
      </c>
      <c r="D359" s="25">
        <f>VLOOKUP(B359,viz!$B$3:$C$1863,2,0)</f>
        <v>1469.25</v>
      </c>
      <c r="E359" s="28">
        <f t="shared" si="5"/>
        <v>7.9037894649431114E-3</v>
      </c>
    </row>
    <row r="360" spans="1:5" x14ac:dyDescent="0.25">
      <c r="A360">
        <v>357</v>
      </c>
      <c r="B360" s="27">
        <v>36532</v>
      </c>
      <c r="C360" s="25">
        <v>6.4054481685161604E-2</v>
      </c>
      <c r="D360" s="25">
        <f>VLOOKUP(B360,viz!$B$3:$C$1863,2,0)</f>
        <v>1441.47</v>
      </c>
      <c r="E360" s="28">
        <f t="shared" si="5"/>
        <v>7.8781053475587282E-3</v>
      </c>
    </row>
    <row r="361" spans="1:5" x14ac:dyDescent="0.25">
      <c r="A361">
        <v>358</v>
      </c>
      <c r="B361" s="27">
        <v>36539</v>
      </c>
      <c r="C361" s="25">
        <v>6.4042679965496105E-2</v>
      </c>
      <c r="D361" s="25">
        <f>VLOOKUP(B361,viz!$B$3:$C$1863,2,0)</f>
        <v>1465.15</v>
      </c>
      <c r="E361" s="28">
        <f t="shared" si="5"/>
        <v>7.8524697823811208E-3</v>
      </c>
    </row>
    <row r="362" spans="1:5" x14ac:dyDescent="0.25">
      <c r="A362">
        <v>359</v>
      </c>
      <c r="B362" s="27">
        <v>36546</v>
      </c>
      <c r="C362" s="25">
        <v>0.38182005286216703</v>
      </c>
      <c r="D362" s="25">
        <f>VLOOKUP(B362,viz!$B$3:$C$1863,2,0)</f>
        <v>1441.36</v>
      </c>
      <c r="E362" s="28">
        <f t="shared" si="5"/>
        <v>0.69812497122775941</v>
      </c>
    </row>
    <row r="363" spans="1:5" x14ac:dyDescent="0.25">
      <c r="A363">
        <v>360</v>
      </c>
      <c r="B363" s="27">
        <v>36553</v>
      </c>
      <c r="C363" s="25">
        <v>0.37469446659088101</v>
      </c>
      <c r="D363" s="25">
        <f>VLOOKUP(B363,viz!$B$3:$C$1863,2,0)</f>
        <v>1360.16</v>
      </c>
      <c r="E363" s="28">
        <f t="shared" si="5"/>
        <v>0.6826468513889854</v>
      </c>
    </row>
    <row r="364" spans="1:5" x14ac:dyDescent="0.25">
      <c r="A364">
        <v>361</v>
      </c>
      <c r="B364" s="27">
        <v>36560</v>
      </c>
      <c r="C364" s="25">
        <v>0.23403130471706399</v>
      </c>
      <c r="D364" s="25">
        <f>VLOOKUP(B364,viz!$B$3:$C$1863,2,0)</f>
        <v>1424.37</v>
      </c>
      <c r="E364" s="28">
        <f t="shared" si="5"/>
        <v>0.37709988395456173</v>
      </c>
    </row>
    <row r="365" spans="1:5" x14ac:dyDescent="0.25">
      <c r="A365">
        <v>362</v>
      </c>
      <c r="B365" s="27">
        <v>36567</v>
      </c>
      <c r="C365" s="25">
        <v>0.12913754582405099</v>
      </c>
      <c r="D365" s="25">
        <f>VLOOKUP(B365,viz!$B$3:$C$1863,2,0)</f>
        <v>1387.12</v>
      </c>
      <c r="E365" s="28">
        <f t="shared" si="5"/>
        <v>0.14925081881476043</v>
      </c>
    </row>
    <row r="366" spans="1:5" x14ac:dyDescent="0.25">
      <c r="A366">
        <v>363</v>
      </c>
      <c r="B366" s="27">
        <v>36574</v>
      </c>
      <c r="C366" s="25">
        <v>6.4489983022212996E-2</v>
      </c>
      <c r="D366" s="25">
        <f>VLOOKUP(B366,viz!$B$3:$C$1863,2,0)</f>
        <v>1346.09</v>
      </c>
      <c r="E366" s="28">
        <f t="shared" si="5"/>
        <v>8.8240965443800931E-3</v>
      </c>
    </row>
    <row r="367" spans="1:5" x14ac:dyDescent="0.25">
      <c r="A367">
        <v>364</v>
      </c>
      <c r="B367" s="27">
        <v>36581</v>
      </c>
      <c r="C367" s="25">
        <v>6.4435631036758395E-2</v>
      </c>
      <c r="D367" s="25">
        <f>VLOOKUP(B367,viz!$B$3:$C$1863,2,0)</f>
        <v>1333.36</v>
      </c>
      <c r="E367" s="28">
        <f t="shared" si="5"/>
        <v>8.7060337615699722E-3</v>
      </c>
    </row>
    <row r="368" spans="1:5" x14ac:dyDescent="0.25">
      <c r="A368">
        <v>365</v>
      </c>
      <c r="B368" s="27">
        <v>36588</v>
      </c>
      <c r="C368" s="25">
        <v>8.65126997232437E-2</v>
      </c>
      <c r="D368" s="25">
        <f>VLOOKUP(B368,viz!$B$3:$C$1863,2,0)</f>
        <v>1409.17</v>
      </c>
      <c r="E368" s="28">
        <f t="shared" si="5"/>
        <v>5.6661598652456173E-2</v>
      </c>
    </row>
    <row r="369" spans="1:5" x14ac:dyDescent="0.25">
      <c r="A369">
        <v>366</v>
      </c>
      <c r="B369" s="27">
        <v>36595</v>
      </c>
      <c r="C369" s="25">
        <v>6.4493730664253193E-2</v>
      </c>
      <c r="D369" s="25">
        <f>VLOOKUP(B369,viz!$B$3:$C$1863,2,0)</f>
        <v>1395.07</v>
      </c>
      <c r="E369" s="28">
        <f t="shared" si="5"/>
        <v>8.8322371310493968E-3</v>
      </c>
    </row>
    <row r="370" spans="1:5" x14ac:dyDescent="0.25">
      <c r="A370">
        <v>367</v>
      </c>
      <c r="B370" s="27">
        <v>36602</v>
      </c>
      <c r="C370" s="25">
        <v>6.4484640955925002E-2</v>
      </c>
      <c r="D370" s="25">
        <f>VLOOKUP(B370,viz!$B$3:$C$1863,2,0)</f>
        <v>1464.47</v>
      </c>
      <c r="E370" s="28">
        <f t="shared" si="5"/>
        <v>8.8124925669606571E-3</v>
      </c>
    </row>
    <row r="371" spans="1:5" x14ac:dyDescent="0.25">
      <c r="A371">
        <v>368</v>
      </c>
      <c r="B371" s="27">
        <v>36609</v>
      </c>
      <c r="C371" s="25">
        <v>6.44722580909729E-2</v>
      </c>
      <c r="D371" s="25">
        <f>VLOOKUP(B371,viz!$B$3:$C$1863,2,0)</f>
        <v>1527.46</v>
      </c>
      <c r="E371" s="28">
        <f t="shared" si="5"/>
        <v>8.7855946444067856E-3</v>
      </c>
    </row>
    <row r="372" spans="1:5" x14ac:dyDescent="0.25">
      <c r="A372">
        <v>369</v>
      </c>
      <c r="B372" s="27">
        <v>36616</v>
      </c>
      <c r="C372" s="25">
        <v>8.5449583828449194E-2</v>
      </c>
      <c r="D372" s="25">
        <f>VLOOKUP(B372,viz!$B$3:$C$1863,2,0)</f>
        <v>1498.58</v>
      </c>
      <c r="E372" s="28">
        <f t="shared" si="5"/>
        <v>5.4352310041574613E-2</v>
      </c>
    </row>
    <row r="373" spans="1:5" x14ac:dyDescent="0.25">
      <c r="A373">
        <v>370</v>
      </c>
      <c r="B373" s="27">
        <v>36623</v>
      </c>
      <c r="C373" s="25">
        <v>6.3693881034851102E-2</v>
      </c>
      <c r="D373" s="25">
        <f>VLOOKUP(B373,viz!$B$3:$C$1863,2,0)</f>
        <v>1516.35</v>
      </c>
      <c r="E373" s="28">
        <f t="shared" si="5"/>
        <v>7.0948125956433877E-3</v>
      </c>
    </row>
    <row r="374" spans="1:5" x14ac:dyDescent="0.25">
      <c r="A374">
        <v>371</v>
      </c>
      <c r="B374" s="27">
        <v>36630</v>
      </c>
      <c r="C374" s="25">
        <v>6.3684731721878093E-2</v>
      </c>
      <c r="D374" s="25">
        <f>VLOOKUP(B374,viz!$B$3:$C$1863,2,0)</f>
        <v>1356.56</v>
      </c>
      <c r="E374" s="28">
        <f t="shared" si="5"/>
        <v>7.0749385590031548E-3</v>
      </c>
    </row>
    <row r="375" spans="1:5" x14ac:dyDescent="0.25">
      <c r="A375">
        <v>372</v>
      </c>
      <c r="B375" s="27">
        <v>36637</v>
      </c>
      <c r="C375" s="25">
        <v>7.3100931942462893E-2</v>
      </c>
      <c r="D375" s="25">
        <f>VLOOKUP(B375,viz!$B$3:$C$1863,2,0)</f>
        <v>1434.54</v>
      </c>
      <c r="E375" s="28">
        <f t="shared" si="5"/>
        <v>2.7528704732238722E-2</v>
      </c>
    </row>
    <row r="376" spans="1:5" x14ac:dyDescent="0.25">
      <c r="A376">
        <v>373</v>
      </c>
      <c r="B376" s="27">
        <v>36644</v>
      </c>
      <c r="C376" s="25">
        <v>7.3091566562652602E-2</v>
      </c>
      <c r="D376" s="25">
        <f>VLOOKUP(B376,viz!$B$3:$C$1863,2,0)</f>
        <v>1452.43</v>
      </c>
      <c r="E376" s="28">
        <f t="shared" si="5"/>
        <v>2.7508361357599719E-2</v>
      </c>
    </row>
    <row r="377" spans="1:5" x14ac:dyDescent="0.25">
      <c r="A377">
        <v>374</v>
      </c>
      <c r="B377" s="27">
        <v>36651</v>
      </c>
      <c r="C377" s="25">
        <v>6.3635677099227905E-2</v>
      </c>
      <c r="D377" s="25">
        <f>VLOOKUP(B377,viz!$B$3:$C$1863,2,0)</f>
        <v>1432.63</v>
      </c>
      <c r="E377" s="28">
        <f t="shared" si="5"/>
        <v>6.9683826491989198E-3</v>
      </c>
    </row>
    <row r="378" spans="1:5" x14ac:dyDescent="0.25">
      <c r="A378">
        <v>375</v>
      </c>
      <c r="B378" s="27">
        <v>36658</v>
      </c>
      <c r="C378" s="25">
        <v>6.3605405390262604E-2</v>
      </c>
      <c r="D378" s="25">
        <f>VLOOKUP(B378,viz!$B$3:$C$1863,2,0)</f>
        <v>1420.96</v>
      </c>
      <c r="E378" s="28">
        <f t="shared" si="5"/>
        <v>6.9026267771554453E-3</v>
      </c>
    </row>
    <row r="379" spans="1:5" x14ac:dyDescent="0.25">
      <c r="A379">
        <v>376</v>
      </c>
      <c r="B379" s="27">
        <v>36665</v>
      </c>
      <c r="C379" s="25">
        <v>0.34490120410919201</v>
      </c>
      <c r="D379" s="25">
        <f>VLOOKUP(B379,viz!$B$3:$C$1863,2,0)</f>
        <v>1406.95</v>
      </c>
      <c r="E379" s="28">
        <f t="shared" si="5"/>
        <v>0.61793025551561809</v>
      </c>
    </row>
    <row r="380" spans="1:5" x14ac:dyDescent="0.25">
      <c r="A380">
        <v>377</v>
      </c>
      <c r="B380" s="27">
        <v>36672</v>
      </c>
      <c r="C380" s="25">
        <v>0.12957365810871099</v>
      </c>
      <c r="D380" s="25">
        <f>VLOOKUP(B380,viz!$B$3:$C$1863,2,0)</f>
        <v>1378.02</v>
      </c>
      <c r="E380" s="28">
        <f t="shared" si="5"/>
        <v>0.15019813710523297</v>
      </c>
    </row>
    <row r="381" spans="1:5" x14ac:dyDescent="0.25">
      <c r="A381">
        <v>378</v>
      </c>
      <c r="B381" s="27">
        <v>36679</v>
      </c>
      <c r="C381" s="25">
        <v>0.287822425365448</v>
      </c>
      <c r="D381" s="25">
        <f>VLOOKUP(B381,viz!$B$3:$C$1863,2,0)</f>
        <v>1477.26</v>
      </c>
      <c r="E381" s="28">
        <f t="shared" si="5"/>
        <v>0.49394436242403283</v>
      </c>
    </row>
    <row r="382" spans="1:5" x14ac:dyDescent="0.25">
      <c r="A382">
        <v>379</v>
      </c>
      <c r="B382" s="27">
        <v>36686</v>
      </c>
      <c r="C382" s="25">
        <v>0.12951482832431799</v>
      </c>
      <c r="D382" s="25">
        <f>VLOOKUP(B382,viz!$B$3:$C$1863,2,0)</f>
        <v>1456.95</v>
      </c>
      <c r="E382" s="28">
        <f t="shared" si="5"/>
        <v>0.15007034769699948</v>
      </c>
    </row>
    <row r="383" spans="1:5" x14ac:dyDescent="0.25">
      <c r="A383">
        <v>380</v>
      </c>
      <c r="B383" s="27">
        <v>36693</v>
      </c>
      <c r="C383" s="25">
        <v>6.9969944655895205E-2</v>
      </c>
      <c r="D383" s="25">
        <f>VLOOKUP(B383,viz!$B$3:$C$1863,2,0)</f>
        <v>1464.46</v>
      </c>
      <c r="E383" s="28">
        <f t="shared" si="5"/>
        <v>2.0727608711486149E-2</v>
      </c>
    </row>
    <row r="384" spans="1:5" x14ac:dyDescent="0.25">
      <c r="A384">
        <v>381</v>
      </c>
      <c r="B384" s="27">
        <v>36700</v>
      </c>
      <c r="C384" s="25">
        <v>7.9438716173171997E-2</v>
      </c>
      <c r="D384" s="25">
        <f>VLOOKUP(B384,viz!$B$3:$C$1863,2,0)</f>
        <v>1441.48</v>
      </c>
      <c r="E384" s="28">
        <f t="shared" si="5"/>
        <v>4.1295569675058812E-2</v>
      </c>
    </row>
    <row r="385" spans="1:5" x14ac:dyDescent="0.25">
      <c r="A385">
        <v>382</v>
      </c>
      <c r="B385" s="27">
        <v>36707</v>
      </c>
      <c r="C385" s="25">
        <v>7.89501518011093E-2</v>
      </c>
      <c r="D385" s="25">
        <f>VLOOKUP(B385,viz!$B$3:$C$1863,2,0)</f>
        <v>1454.6</v>
      </c>
      <c r="E385" s="28">
        <f t="shared" si="5"/>
        <v>4.0234315539351466E-2</v>
      </c>
    </row>
    <row r="386" spans="1:5" x14ac:dyDescent="0.25">
      <c r="A386">
        <v>383</v>
      </c>
      <c r="B386" s="27">
        <v>36714</v>
      </c>
      <c r="C386" s="25">
        <v>7.9163558781147003E-2</v>
      </c>
      <c r="D386" s="25">
        <f>VLOOKUP(B386,viz!$B$3:$C$1863,2,0)</f>
        <v>1478.9</v>
      </c>
      <c r="E386" s="28">
        <f t="shared" si="5"/>
        <v>4.0697875825578732E-2</v>
      </c>
    </row>
    <row r="387" spans="1:5" x14ac:dyDescent="0.25">
      <c r="A387">
        <v>384</v>
      </c>
      <c r="B387" s="27">
        <v>36721</v>
      </c>
      <c r="C387" s="25">
        <v>6.7933216691017206E-2</v>
      </c>
      <c r="D387" s="25">
        <f>VLOOKUP(B387,viz!$B$3:$C$1863,2,0)</f>
        <v>1509.98</v>
      </c>
      <c r="E387" s="28">
        <f t="shared" si="5"/>
        <v>1.6303450709722962E-2</v>
      </c>
    </row>
    <row r="388" spans="1:5" x14ac:dyDescent="0.25">
      <c r="A388">
        <v>385</v>
      </c>
      <c r="B388" s="27">
        <v>36728</v>
      </c>
      <c r="C388" s="25">
        <v>6.7851699888706193E-2</v>
      </c>
      <c r="D388" s="25">
        <f>VLOOKUP(B388,viz!$B$3:$C$1863,2,0)</f>
        <v>1480.19</v>
      </c>
      <c r="E388" s="28">
        <f t="shared" si="5"/>
        <v>1.6126380811611152E-2</v>
      </c>
    </row>
    <row r="389" spans="1:5" x14ac:dyDescent="0.25">
      <c r="A389">
        <v>386</v>
      </c>
      <c r="B389" s="27">
        <v>36735</v>
      </c>
      <c r="C389" s="25">
        <v>6.7766621708869906E-2</v>
      </c>
      <c r="D389" s="25">
        <f>VLOOKUP(B389,viz!$B$3:$C$1863,2,0)</f>
        <v>1419.89</v>
      </c>
      <c r="E389" s="28">
        <f t="shared" ref="E389:E452" si="6">(C389-$E$1)/$E$3</f>
        <v>1.5941574928553175E-2</v>
      </c>
    </row>
    <row r="390" spans="1:5" x14ac:dyDescent="0.25">
      <c r="A390">
        <v>387</v>
      </c>
      <c r="B390" s="27">
        <v>36742</v>
      </c>
      <c r="C390" s="25">
        <v>6.7683517932891804E-2</v>
      </c>
      <c r="D390" s="25">
        <f>VLOOKUP(B390,viz!$B$3:$C$1863,2,0)</f>
        <v>1462.93</v>
      </c>
      <c r="E390" s="28">
        <f t="shared" si="6"/>
        <v>1.5761057823760402E-2</v>
      </c>
    </row>
    <row r="391" spans="1:5" x14ac:dyDescent="0.25">
      <c r="A391">
        <v>388</v>
      </c>
      <c r="B391" s="27">
        <v>36749</v>
      </c>
      <c r="C391" s="25">
        <v>6.7606315016746493E-2</v>
      </c>
      <c r="D391" s="25">
        <f>VLOOKUP(B391,viz!$B$3:$C$1863,2,0)</f>
        <v>1471.84</v>
      </c>
      <c r="E391" s="28">
        <f t="shared" si="6"/>
        <v>1.559335850155652E-2</v>
      </c>
    </row>
    <row r="392" spans="1:5" x14ac:dyDescent="0.25">
      <c r="A392">
        <v>389</v>
      </c>
      <c r="B392" s="27">
        <v>36756</v>
      </c>
      <c r="C392" s="25">
        <v>6.96862637996674E-2</v>
      </c>
      <c r="D392" s="25">
        <f>VLOOKUP(B392,viz!$B$3:$C$1863,2,0)</f>
        <v>1491.72</v>
      </c>
      <c r="E392" s="28">
        <f t="shared" si="6"/>
        <v>2.0111400287155679E-2</v>
      </c>
    </row>
    <row r="393" spans="1:5" x14ac:dyDescent="0.25">
      <c r="A393">
        <v>390</v>
      </c>
      <c r="B393" s="27">
        <v>36763</v>
      </c>
      <c r="C393" s="25">
        <v>0.110650204122066</v>
      </c>
      <c r="D393" s="25">
        <f>VLOOKUP(B393,viz!$B$3:$C$1863,2,0)</f>
        <v>1506.45</v>
      </c>
      <c r="E393" s="28">
        <f t="shared" si="6"/>
        <v>0.10909281925242495</v>
      </c>
    </row>
    <row r="394" spans="1:5" x14ac:dyDescent="0.25">
      <c r="A394">
        <v>391</v>
      </c>
      <c r="B394" s="27">
        <v>36770</v>
      </c>
      <c r="C394" s="25">
        <v>0.110544994473457</v>
      </c>
      <c r="D394" s="25">
        <f>VLOOKUP(B394,viz!$B$3:$C$1863,2,0)</f>
        <v>1520.77</v>
      </c>
      <c r="E394" s="28">
        <f t="shared" si="6"/>
        <v>0.10886428401513121</v>
      </c>
    </row>
    <row r="395" spans="1:5" x14ac:dyDescent="0.25">
      <c r="A395">
        <v>392</v>
      </c>
      <c r="B395" s="27">
        <v>36777</v>
      </c>
      <c r="C395" s="25">
        <v>7.5735136866569505E-2</v>
      </c>
      <c r="D395" s="25">
        <f>VLOOKUP(B395,viz!$B$3:$C$1863,2,0)</f>
        <v>1494.5</v>
      </c>
      <c r="E395" s="28">
        <f t="shared" si="6"/>
        <v>3.3250695589259409E-2</v>
      </c>
    </row>
    <row r="396" spans="1:5" x14ac:dyDescent="0.25">
      <c r="A396">
        <v>393</v>
      </c>
      <c r="B396" s="27">
        <v>36784</v>
      </c>
      <c r="C396" s="25">
        <v>6.7757047712802901E-2</v>
      </c>
      <c r="D396" s="25">
        <f>VLOOKUP(B396,viz!$B$3:$C$1863,2,0)</f>
        <v>1465.81</v>
      </c>
      <c r="E396" s="28">
        <f t="shared" si="6"/>
        <v>1.5920778399984261E-2</v>
      </c>
    </row>
    <row r="397" spans="1:5" x14ac:dyDescent="0.25">
      <c r="A397">
        <v>394</v>
      </c>
      <c r="B397" s="27">
        <v>36791</v>
      </c>
      <c r="C397" s="25">
        <v>7.5089871883392306E-2</v>
      </c>
      <c r="D397" s="25">
        <f>VLOOKUP(B397,viz!$B$3:$C$1863,2,0)</f>
        <v>1448.72</v>
      </c>
      <c r="E397" s="28">
        <f t="shared" si="6"/>
        <v>3.1849058115915249E-2</v>
      </c>
    </row>
    <row r="398" spans="1:5" x14ac:dyDescent="0.25">
      <c r="A398">
        <v>395</v>
      </c>
      <c r="B398" s="27">
        <v>36798</v>
      </c>
      <c r="C398" s="25">
        <v>6.3136205077171298E-2</v>
      </c>
      <c r="D398" s="25">
        <f>VLOOKUP(B398,viz!$B$3:$C$1863,2,0)</f>
        <v>1436.51</v>
      </c>
      <c r="E398" s="28">
        <f t="shared" si="6"/>
        <v>5.8834350365849089E-3</v>
      </c>
    </row>
    <row r="399" spans="1:5" x14ac:dyDescent="0.25">
      <c r="A399">
        <v>396</v>
      </c>
      <c r="B399" s="27">
        <v>36805</v>
      </c>
      <c r="C399" s="25">
        <v>7.44797438383102E-2</v>
      </c>
      <c r="D399" s="25">
        <f>VLOOKUP(B399,viz!$B$3:$C$1863,2,0)</f>
        <v>1408.99</v>
      </c>
      <c r="E399" s="28">
        <f t="shared" si="6"/>
        <v>3.052374471162278E-2</v>
      </c>
    </row>
    <row r="400" spans="1:5" x14ac:dyDescent="0.25">
      <c r="A400">
        <v>397</v>
      </c>
      <c r="B400" s="27">
        <v>36812</v>
      </c>
      <c r="C400" s="25">
        <v>6.3128732144832597E-2</v>
      </c>
      <c r="D400" s="25">
        <f>VLOOKUP(B400,viz!$B$3:$C$1863,2,0)</f>
        <v>1374.17</v>
      </c>
      <c r="E400" s="28">
        <f t="shared" si="6"/>
        <v>5.8672024154528676E-3</v>
      </c>
    </row>
    <row r="401" spans="1:5" x14ac:dyDescent="0.25">
      <c r="A401">
        <v>398</v>
      </c>
      <c r="B401" s="27">
        <v>36819</v>
      </c>
      <c r="C401" s="25">
        <v>6.3117779791355105E-2</v>
      </c>
      <c r="D401" s="25">
        <f>VLOOKUP(B401,viz!$B$3:$C$1863,2,0)</f>
        <v>1396.93</v>
      </c>
      <c r="E401" s="28">
        <f t="shared" si="6"/>
        <v>5.8434118341326533E-3</v>
      </c>
    </row>
    <row r="402" spans="1:5" x14ac:dyDescent="0.25">
      <c r="A402">
        <v>399</v>
      </c>
      <c r="B402" s="27">
        <v>36826</v>
      </c>
      <c r="C402" s="25">
        <v>0.12266215682029701</v>
      </c>
      <c r="D402" s="25">
        <f>VLOOKUP(B402,viz!$B$3:$C$1863,2,0)</f>
        <v>1379.58</v>
      </c>
      <c r="E402" s="28">
        <f t="shared" si="6"/>
        <v>0.13518505030295844</v>
      </c>
    </row>
    <row r="403" spans="1:5" x14ac:dyDescent="0.25">
      <c r="A403">
        <v>400</v>
      </c>
      <c r="B403" s="27">
        <v>36833</v>
      </c>
      <c r="C403" s="25">
        <v>7.1401968598365798E-2</v>
      </c>
      <c r="D403" s="25">
        <f>VLOOKUP(B403,viz!$B$3:$C$1863,2,0)</f>
        <v>1426.69</v>
      </c>
      <c r="E403" s="28">
        <f t="shared" si="6"/>
        <v>2.3838235311134784E-2</v>
      </c>
    </row>
    <row r="404" spans="1:5" x14ac:dyDescent="0.25">
      <c r="A404">
        <v>401</v>
      </c>
      <c r="B404" s="27">
        <v>36840</v>
      </c>
      <c r="C404" s="25">
        <v>6.3361659646034199E-2</v>
      </c>
      <c r="D404" s="25">
        <f>VLOOKUP(B404,viz!$B$3:$C$1863,2,0)</f>
        <v>1365.98</v>
      </c>
      <c r="E404" s="28">
        <f t="shared" si="6"/>
        <v>6.3731649622643166E-3</v>
      </c>
    </row>
    <row r="405" spans="1:5" x14ac:dyDescent="0.25">
      <c r="A405">
        <v>402</v>
      </c>
      <c r="B405" s="27">
        <v>36847</v>
      </c>
      <c r="C405" s="25">
        <v>6.3350707292556804E-2</v>
      </c>
      <c r="D405" s="25">
        <f>VLOOKUP(B405,viz!$B$3:$C$1863,2,0)</f>
        <v>1367.72</v>
      </c>
      <c r="E405" s="28">
        <f t="shared" si="6"/>
        <v>6.3493743809443131E-3</v>
      </c>
    </row>
    <row r="406" spans="1:5" x14ac:dyDescent="0.25">
      <c r="A406">
        <v>403</v>
      </c>
      <c r="B406" s="27">
        <v>36854</v>
      </c>
      <c r="C406" s="25">
        <v>6.3706971704959897E-2</v>
      </c>
      <c r="D406" s="25">
        <f>VLOOKUP(B406,viz!$B$3:$C$1863,2,0)</f>
        <v>1341.77</v>
      </c>
      <c r="E406" s="28">
        <f t="shared" si="6"/>
        <v>7.1232480047451318E-3</v>
      </c>
    </row>
    <row r="407" spans="1:5" x14ac:dyDescent="0.25">
      <c r="A407">
        <v>404</v>
      </c>
      <c r="B407" s="27">
        <v>36861</v>
      </c>
      <c r="C407" s="25">
        <v>6.3324242830276503E-2</v>
      </c>
      <c r="D407" s="25">
        <f>VLOOKUP(B407,viz!$B$3:$C$1863,2,0)</f>
        <v>1315.23</v>
      </c>
      <c r="E407" s="28">
        <f t="shared" si="6"/>
        <v>6.2918885681216034E-3</v>
      </c>
    </row>
    <row r="408" spans="1:5" x14ac:dyDescent="0.25">
      <c r="A408">
        <v>405</v>
      </c>
      <c r="B408" s="27">
        <v>36868</v>
      </c>
      <c r="C408" s="25">
        <v>6.3313469290733296E-2</v>
      </c>
      <c r="D408" s="25">
        <f>VLOOKUP(B408,viz!$B$3:$C$1863,2,0)</f>
        <v>1369.89</v>
      </c>
      <c r="E408" s="28">
        <f t="shared" si="6"/>
        <v>6.2684864044555057E-3</v>
      </c>
    </row>
    <row r="409" spans="1:5" x14ac:dyDescent="0.25">
      <c r="A409">
        <v>406</v>
      </c>
      <c r="B409" s="27">
        <v>36875</v>
      </c>
      <c r="C409" s="25">
        <v>6.3302740454673795E-2</v>
      </c>
      <c r="D409" s="25">
        <f>VLOOKUP(B409,viz!$B$3:$C$1863,2,0)</f>
        <v>1312.15</v>
      </c>
      <c r="E409" s="28">
        <f t="shared" si="6"/>
        <v>6.2451813452032313E-3</v>
      </c>
    </row>
    <row r="410" spans="1:5" x14ac:dyDescent="0.25">
      <c r="A410">
        <v>407</v>
      </c>
      <c r="B410" s="27">
        <v>36882</v>
      </c>
      <c r="C410" s="25">
        <v>6.3292048871517195E-2</v>
      </c>
      <c r="D410" s="25">
        <f>VLOOKUP(B410,viz!$B$3:$C$1863,2,0)</f>
        <v>1305.97</v>
      </c>
      <c r="E410" s="28">
        <f t="shared" si="6"/>
        <v>6.2219572062954028E-3</v>
      </c>
    </row>
    <row r="411" spans="1:5" x14ac:dyDescent="0.25">
      <c r="A411">
        <v>408</v>
      </c>
      <c r="B411" s="27">
        <v>36889</v>
      </c>
      <c r="C411" s="25">
        <v>6.32813796401024E-2</v>
      </c>
      <c r="D411" s="25">
        <f>VLOOKUP(B411,viz!$B$3:$C$1863,2,0)</f>
        <v>1320.28</v>
      </c>
      <c r="E411" s="28">
        <f t="shared" si="6"/>
        <v>6.1987816195943797E-3</v>
      </c>
    </row>
    <row r="412" spans="1:5" x14ac:dyDescent="0.25">
      <c r="A412">
        <v>409</v>
      </c>
      <c r="B412" s="27">
        <v>36896</v>
      </c>
      <c r="C412" s="25">
        <v>6.3270725309848799E-2</v>
      </c>
      <c r="D412" s="25">
        <f>VLOOKUP(B412,viz!$B$3:$C$1863,2,0)</f>
        <v>1298.3499999999999</v>
      </c>
      <c r="E412" s="28">
        <f t="shared" si="6"/>
        <v>6.1756384010312072E-3</v>
      </c>
    </row>
    <row r="413" spans="1:5" x14ac:dyDescent="0.25">
      <c r="A413">
        <v>410</v>
      </c>
      <c r="B413" s="27">
        <v>36903</v>
      </c>
      <c r="C413" s="25">
        <v>6.32601007819176E-2</v>
      </c>
      <c r="D413" s="25">
        <f>VLOOKUP(B413,viz!$B$3:$C$1863,2,0)</f>
        <v>1318.32</v>
      </c>
      <c r="E413" s="28">
        <f t="shared" si="6"/>
        <v>6.1525599187437661E-3</v>
      </c>
    </row>
    <row r="414" spans="1:5" x14ac:dyDescent="0.25">
      <c r="A414">
        <v>411</v>
      </c>
      <c r="B414" s="27">
        <v>36910</v>
      </c>
      <c r="C414" s="25">
        <v>6.3249491155147594E-2</v>
      </c>
      <c r="D414" s="25">
        <f>VLOOKUP(B414,viz!$B$3:$C$1863,2,0)</f>
        <v>1342.54</v>
      </c>
      <c r="E414" s="28">
        <f t="shared" si="6"/>
        <v>6.1295138045941756E-3</v>
      </c>
    </row>
    <row r="415" spans="1:5" x14ac:dyDescent="0.25">
      <c r="A415">
        <v>412</v>
      </c>
      <c r="B415" s="27">
        <v>36917</v>
      </c>
      <c r="C415" s="25">
        <v>6.3238941133022294E-2</v>
      </c>
      <c r="D415" s="25">
        <f>VLOOKUP(B415,viz!$B$3:$C$1863,2,0)</f>
        <v>1354.95</v>
      </c>
      <c r="E415" s="28">
        <f t="shared" si="6"/>
        <v>6.1065971629958365E-3</v>
      </c>
    </row>
    <row r="416" spans="1:5" x14ac:dyDescent="0.25">
      <c r="A416">
        <v>413</v>
      </c>
      <c r="B416" s="27">
        <v>36924</v>
      </c>
      <c r="C416" s="25">
        <v>6.32284060120583E-2</v>
      </c>
      <c r="D416" s="25">
        <f>VLOOKUP(B416,viz!$B$3:$C$1863,2,0)</f>
        <v>1349.47</v>
      </c>
      <c r="E416" s="28">
        <f t="shared" si="6"/>
        <v>6.08371288953559E-3</v>
      </c>
    </row>
    <row r="417" spans="1:5" x14ac:dyDescent="0.25">
      <c r="A417">
        <v>414</v>
      </c>
      <c r="B417" s="27">
        <v>36931</v>
      </c>
      <c r="C417" s="25">
        <v>6.3217900693416595E-2</v>
      </c>
      <c r="D417" s="25">
        <f>VLOOKUP(B417,viz!$B$3:$C$1863,2,0)</f>
        <v>1314.76</v>
      </c>
      <c r="E417" s="28">
        <f t="shared" si="6"/>
        <v>6.0608933523508329E-3</v>
      </c>
    </row>
    <row r="418" spans="1:5" x14ac:dyDescent="0.25">
      <c r="A418">
        <v>415</v>
      </c>
      <c r="B418" s="27">
        <v>36938</v>
      </c>
      <c r="C418" s="25">
        <v>6.3207410275936099E-2</v>
      </c>
      <c r="D418" s="25">
        <f>VLOOKUP(B418,viz!$B$3:$C$1863,2,0)</f>
        <v>1301.53</v>
      </c>
      <c r="E418" s="28">
        <f t="shared" si="6"/>
        <v>6.0381061833039568E-3</v>
      </c>
    </row>
    <row r="419" spans="1:5" x14ac:dyDescent="0.25">
      <c r="A419">
        <v>416</v>
      </c>
      <c r="B419" s="27">
        <v>36945</v>
      </c>
      <c r="C419" s="25">
        <v>8.5721500217914595E-2</v>
      </c>
      <c r="D419" s="25">
        <f>VLOOKUP(B419,viz!$B$3:$C$1863,2,0)</f>
        <v>1245.8599999999999</v>
      </c>
      <c r="E419" s="28">
        <f t="shared" si="6"/>
        <v>5.494296382107234E-2</v>
      </c>
    </row>
    <row r="420" spans="1:5" x14ac:dyDescent="0.25">
      <c r="A420">
        <v>417</v>
      </c>
      <c r="B420" s="27">
        <v>36952</v>
      </c>
      <c r="C420" s="25">
        <v>0.29437780380249001</v>
      </c>
      <c r="D420" s="25">
        <f>VLOOKUP(B420,viz!$B$3:$C$1863,2,0)</f>
        <v>1234.18</v>
      </c>
      <c r="E420" s="28">
        <f t="shared" si="6"/>
        <v>0.50818388309981566</v>
      </c>
    </row>
    <row r="421" spans="1:5" x14ac:dyDescent="0.25">
      <c r="A421">
        <v>418</v>
      </c>
      <c r="B421" s="27">
        <v>36959</v>
      </c>
      <c r="C421" s="25">
        <v>6.4183600246906294E-2</v>
      </c>
      <c r="D421" s="25">
        <f>VLOOKUP(B421,viz!$B$3:$C$1863,2,0)</f>
        <v>1233.42</v>
      </c>
      <c r="E421" s="28">
        <f t="shared" si="6"/>
        <v>8.1585752620340971E-3</v>
      </c>
    </row>
    <row r="422" spans="1:5" x14ac:dyDescent="0.25">
      <c r="A422">
        <v>419</v>
      </c>
      <c r="B422" s="27">
        <v>36966</v>
      </c>
      <c r="C422" s="25">
        <v>6.4706407487392398E-2</v>
      </c>
      <c r="D422" s="25">
        <f>VLOOKUP(B422,viz!$B$3:$C$1863,2,0)</f>
        <v>1150.53</v>
      </c>
      <c r="E422" s="28">
        <f t="shared" si="6"/>
        <v>9.294211378521983E-3</v>
      </c>
    </row>
    <row r="423" spans="1:5" x14ac:dyDescent="0.25">
      <c r="A423">
        <v>420</v>
      </c>
      <c r="B423" s="27">
        <v>36973</v>
      </c>
      <c r="C423" s="25">
        <v>7.6361142098903698E-2</v>
      </c>
      <c r="D423" s="25">
        <f>VLOOKUP(B423,viz!$B$3:$C$1863,2,0)</f>
        <v>1139.83</v>
      </c>
      <c r="E423" s="28">
        <f t="shared" si="6"/>
        <v>3.461049724443177E-2</v>
      </c>
    </row>
    <row r="424" spans="1:5" x14ac:dyDescent="0.25">
      <c r="A424">
        <v>421</v>
      </c>
      <c r="B424" s="27">
        <v>36980</v>
      </c>
      <c r="C424" s="25">
        <v>7.6048485934734303E-2</v>
      </c>
      <c r="D424" s="25">
        <f>VLOOKUP(B424,viz!$B$3:$C$1863,2,0)</f>
        <v>1160.33</v>
      </c>
      <c r="E424" s="28">
        <f t="shared" si="6"/>
        <v>3.3931348976050497E-2</v>
      </c>
    </row>
    <row r="425" spans="1:5" x14ac:dyDescent="0.25">
      <c r="A425">
        <v>422</v>
      </c>
      <c r="B425" s="27">
        <v>36987</v>
      </c>
      <c r="C425" s="25">
        <v>7.6036676764488206E-2</v>
      </c>
      <c r="D425" s="25">
        <f>VLOOKUP(B425,viz!$B$3:$C$1863,2,0)</f>
        <v>1128.43</v>
      </c>
      <c r="E425" s="28">
        <f t="shared" si="6"/>
        <v>3.3905697226803963E-2</v>
      </c>
    </row>
    <row r="426" spans="1:5" x14ac:dyDescent="0.25">
      <c r="A426">
        <v>423</v>
      </c>
      <c r="B426" s="27">
        <v>36994</v>
      </c>
      <c r="C426" s="25">
        <v>7.6024934649467496E-2</v>
      </c>
      <c r="D426" s="25">
        <f>VLOOKUP(B426,viz!$B$3:$C$1863,2,0)</f>
        <v>1183.5</v>
      </c>
      <c r="E426" s="28">
        <f t="shared" si="6"/>
        <v>3.3880191134177791E-2</v>
      </c>
    </row>
    <row r="427" spans="1:5" x14ac:dyDescent="0.25">
      <c r="A427">
        <v>424</v>
      </c>
      <c r="B427" s="27">
        <v>37001</v>
      </c>
      <c r="C427" s="25">
        <v>7.5711779296398204E-2</v>
      </c>
      <c r="D427" s="25">
        <f>VLOOKUP(B427,viz!$B$3:$C$1863,2,0)</f>
        <v>1242.98</v>
      </c>
      <c r="E427" s="28">
        <f t="shared" si="6"/>
        <v>3.3199958533178725E-2</v>
      </c>
    </row>
    <row r="428" spans="1:5" x14ac:dyDescent="0.25">
      <c r="A428">
        <v>425</v>
      </c>
      <c r="B428" s="27">
        <v>37008</v>
      </c>
      <c r="C428" s="25">
        <v>7.3066480457782704E-2</v>
      </c>
      <c r="D428" s="25">
        <f>VLOOKUP(B428,viz!$B$3:$C$1863,2,0)</f>
        <v>1253.05</v>
      </c>
      <c r="E428" s="28">
        <f t="shared" si="6"/>
        <v>2.7453869597528126E-2</v>
      </c>
    </row>
    <row r="429" spans="1:5" x14ac:dyDescent="0.25">
      <c r="A429">
        <v>426</v>
      </c>
      <c r="B429" s="27">
        <v>37015</v>
      </c>
      <c r="C429" s="25">
        <v>7.52432346343994E-2</v>
      </c>
      <c r="D429" s="25">
        <f>VLOOKUP(B429,viz!$B$3:$C$1863,2,0)</f>
        <v>1266.6099999999999</v>
      </c>
      <c r="E429" s="28">
        <f t="shared" si="6"/>
        <v>3.2182190990673556E-2</v>
      </c>
    </row>
    <row r="430" spans="1:5" x14ac:dyDescent="0.25">
      <c r="A430">
        <v>427</v>
      </c>
      <c r="B430" s="27">
        <v>37022</v>
      </c>
      <c r="C430" s="25">
        <v>7.5240530073642703E-2</v>
      </c>
      <c r="D430" s="25">
        <f>VLOOKUP(B430,viz!$B$3:$C$1863,2,0)</f>
        <v>1245.67</v>
      </c>
      <c r="E430" s="28">
        <f t="shared" si="6"/>
        <v>3.2176316173653643E-2</v>
      </c>
    </row>
    <row r="431" spans="1:5" x14ac:dyDescent="0.25">
      <c r="A431">
        <v>428</v>
      </c>
      <c r="B431" s="27">
        <v>37029</v>
      </c>
      <c r="C431" s="25">
        <v>7.5237810611724895E-2</v>
      </c>
      <c r="D431" s="25">
        <f>VLOOKUP(B431,viz!$B$3:$C$1863,2,0)</f>
        <v>1291.96</v>
      </c>
      <c r="E431" s="28">
        <f t="shared" si="6"/>
        <v>3.217040898849606E-2</v>
      </c>
    </row>
    <row r="432" spans="1:5" x14ac:dyDescent="0.25">
      <c r="A432">
        <v>429</v>
      </c>
      <c r="B432" s="27">
        <v>37036</v>
      </c>
      <c r="C432" s="25">
        <v>7.5082018971443204E-2</v>
      </c>
      <c r="D432" s="25">
        <f>VLOOKUP(B432,viz!$B$3:$C$1863,2,0)</f>
        <v>1277.8900000000001</v>
      </c>
      <c r="E432" s="28">
        <f t="shared" si="6"/>
        <v>3.183200010726811E-2</v>
      </c>
    </row>
    <row r="433" spans="1:5" x14ac:dyDescent="0.25">
      <c r="A433">
        <v>430</v>
      </c>
      <c r="B433" s="27">
        <v>37043</v>
      </c>
      <c r="C433" s="25">
        <v>7.4928879737854004E-2</v>
      </c>
      <c r="D433" s="25">
        <f>VLOOKUP(B433,viz!$B$3:$C$1863,2,0)</f>
        <v>1260.67</v>
      </c>
      <c r="E433" s="28">
        <f t="shared" si="6"/>
        <v>3.1499352754577527E-2</v>
      </c>
    </row>
    <row r="434" spans="1:5" x14ac:dyDescent="0.25">
      <c r="A434">
        <v>431</v>
      </c>
      <c r="B434" s="27">
        <v>37050</v>
      </c>
      <c r="C434" s="25">
        <v>7.47782737016678E-2</v>
      </c>
      <c r="D434" s="25">
        <f>VLOOKUP(B434,viz!$B$3:$C$1863,2,0)</f>
        <v>1264.96</v>
      </c>
      <c r="E434" s="28">
        <f t="shared" si="6"/>
        <v>3.1172207985321634E-2</v>
      </c>
    </row>
    <row r="435" spans="1:5" x14ac:dyDescent="0.25">
      <c r="A435">
        <v>432</v>
      </c>
      <c r="B435" s="27">
        <v>37057</v>
      </c>
      <c r="C435" s="25">
        <v>7.4630163609981495E-2</v>
      </c>
      <c r="D435" s="25">
        <f>VLOOKUP(B435,viz!$B$3:$C$1863,2,0)</f>
        <v>1214.3599999999999</v>
      </c>
      <c r="E435" s="28">
        <f t="shared" si="6"/>
        <v>3.0850484879155569E-2</v>
      </c>
    </row>
    <row r="436" spans="1:5" x14ac:dyDescent="0.25">
      <c r="A436">
        <v>433</v>
      </c>
      <c r="B436" s="27">
        <v>37064</v>
      </c>
      <c r="C436" s="25">
        <v>7.4484460055828094E-2</v>
      </c>
      <c r="D436" s="25">
        <f>VLOOKUP(B436,viz!$B$3:$C$1863,2,0)</f>
        <v>1225.3499999999999</v>
      </c>
      <c r="E436" s="28">
        <f t="shared" si="6"/>
        <v>3.0533989227252582E-2</v>
      </c>
    </row>
    <row r="437" spans="1:5" x14ac:dyDescent="0.25">
      <c r="A437">
        <v>434</v>
      </c>
      <c r="B437" s="27">
        <v>37071</v>
      </c>
      <c r="C437" s="25">
        <v>7.4341118335723905E-2</v>
      </c>
      <c r="D437" s="25">
        <f>VLOOKUP(B437,viz!$B$3:$C$1863,2,0)</f>
        <v>1224.42</v>
      </c>
      <c r="E437" s="28">
        <f t="shared" si="6"/>
        <v>3.0222623925198883E-2</v>
      </c>
    </row>
    <row r="438" spans="1:5" x14ac:dyDescent="0.25">
      <c r="A438">
        <v>435</v>
      </c>
      <c r="B438" s="27">
        <v>37078</v>
      </c>
      <c r="C438" s="25">
        <v>7.4200116097927094E-2</v>
      </c>
      <c r="D438" s="25">
        <f>VLOOKUP(B438,viz!$B$3:$C$1863,2,0)</f>
        <v>1190.5899999999999</v>
      </c>
      <c r="E438" s="28">
        <f t="shared" si="6"/>
        <v>2.9916340420787609E-2</v>
      </c>
    </row>
    <row r="439" spans="1:5" x14ac:dyDescent="0.25">
      <c r="A439">
        <v>436</v>
      </c>
      <c r="B439" s="27">
        <v>37085</v>
      </c>
      <c r="C439" s="25">
        <v>6.7951425909996005E-2</v>
      </c>
      <c r="D439" s="25">
        <f>VLOOKUP(B439,viz!$B$3:$C$1863,2,0)</f>
        <v>1215.68</v>
      </c>
      <c r="E439" s="28">
        <f t="shared" si="6"/>
        <v>1.6343004574176201E-2</v>
      </c>
    </row>
    <row r="440" spans="1:5" x14ac:dyDescent="0.25">
      <c r="A440">
        <v>437</v>
      </c>
      <c r="B440" s="27">
        <v>37092</v>
      </c>
      <c r="C440" s="25">
        <v>0.29385480284690901</v>
      </c>
      <c r="D440" s="25">
        <f>VLOOKUP(B440,viz!$B$3:$C$1863,2,0)</f>
        <v>1210.8499999999999</v>
      </c>
      <c r="E440" s="28">
        <f t="shared" si="6"/>
        <v>0.50704782619753697</v>
      </c>
    </row>
    <row r="441" spans="1:5" x14ac:dyDescent="0.25">
      <c r="A441">
        <v>438</v>
      </c>
      <c r="B441" s="27">
        <v>37099</v>
      </c>
      <c r="C441" s="25">
        <v>6.6258512437343597E-2</v>
      </c>
      <c r="D441" s="25">
        <f>VLOOKUP(B441,viz!$B$3:$C$1863,2,0)</f>
        <v>1205.82</v>
      </c>
      <c r="E441" s="28">
        <f t="shared" si="6"/>
        <v>1.2665676617039575E-2</v>
      </c>
    </row>
    <row r="442" spans="1:5" x14ac:dyDescent="0.25">
      <c r="A442">
        <v>439</v>
      </c>
      <c r="B442" s="27">
        <v>37106</v>
      </c>
      <c r="C442" s="25">
        <v>6.6186361014843001E-2</v>
      </c>
      <c r="D442" s="25">
        <f>VLOOKUP(B442,viz!$B$3:$C$1863,2,0)</f>
        <v>1214.3499999999999</v>
      </c>
      <c r="E442" s="28">
        <f t="shared" si="6"/>
        <v>1.2508950093567044E-2</v>
      </c>
    </row>
    <row r="443" spans="1:5" x14ac:dyDescent="0.25">
      <c r="A443">
        <v>440</v>
      </c>
      <c r="B443" s="27">
        <v>37113</v>
      </c>
      <c r="C443" s="25">
        <v>6.5890938043594402E-2</v>
      </c>
      <c r="D443" s="25">
        <f>VLOOKUP(B443,viz!$B$3:$C$1863,2,0)</f>
        <v>1190.1600000000001</v>
      </c>
      <c r="E443" s="28">
        <f t="shared" si="6"/>
        <v>1.1867235576610218E-2</v>
      </c>
    </row>
    <row r="444" spans="1:5" x14ac:dyDescent="0.25">
      <c r="A444">
        <v>441</v>
      </c>
      <c r="B444" s="27">
        <v>37120</v>
      </c>
      <c r="C444" s="25">
        <v>6.9474346935749096E-2</v>
      </c>
      <c r="D444" s="25">
        <f>VLOOKUP(B444,viz!$B$3:$C$1863,2,0)</f>
        <v>1161.97</v>
      </c>
      <c r="E444" s="28">
        <f t="shared" si="6"/>
        <v>1.9651076814713501E-2</v>
      </c>
    </row>
    <row r="445" spans="1:5" x14ac:dyDescent="0.25">
      <c r="A445">
        <v>442</v>
      </c>
      <c r="B445" s="27">
        <v>37127</v>
      </c>
      <c r="C445" s="25">
        <v>9.16431099176407E-2</v>
      </c>
      <c r="D445" s="25">
        <f>VLOOKUP(B445,viz!$B$3:$C$1863,2,0)</f>
        <v>1184.93</v>
      </c>
      <c r="E445" s="28">
        <f t="shared" si="6"/>
        <v>6.7805819041863225E-2</v>
      </c>
    </row>
    <row r="446" spans="1:5" x14ac:dyDescent="0.25">
      <c r="A446">
        <v>443</v>
      </c>
      <c r="B446" s="27">
        <v>37134</v>
      </c>
      <c r="C446" s="25">
        <v>9.1591425240039798E-2</v>
      </c>
      <c r="D446" s="25">
        <f>VLOOKUP(B446,viz!$B$3:$C$1863,2,0)</f>
        <v>1133.58</v>
      </c>
      <c r="E446" s="28">
        <f t="shared" si="6"/>
        <v>6.7693550155728352E-2</v>
      </c>
    </row>
    <row r="447" spans="1:5" x14ac:dyDescent="0.25">
      <c r="A447">
        <v>444</v>
      </c>
      <c r="B447" s="27">
        <v>37141</v>
      </c>
      <c r="C447" s="25">
        <v>6.9294266402721405E-2</v>
      </c>
      <c r="D447" s="25">
        <f>VLOOKUP(B447,viz!$B$3:$C$1863,2,0)</f>
        <v>1085.78</v>
      </c>
      <c r="E447" s="28">
        <f t="shared" si="6"/>
        <v>1.9259907868789023E-2</v>
      </c>
    </row>
    <row r="448" spans="1:5" x14ac:dyDescent="0.25">
      <c r="A448">
        <v>445</v>
      </c>
      <c r="B448" s="27">
        <v>37148</v>
      </c>
      <c r="C448" s="25">
        <v>6.9235801696777302E-2</v>
      </c>
      <c r="D448" s="25">
        <f>VLOOKUP(B448,viz!$B$3:$C$1863,2,0)</f>
        <v>1092.54</v>
      </c>
      <c r="E448" s="28">
        <f t="shared" si="6"/>
        <v>1.9132911479932138E-2</v>
      </c>
    </row>
    <row r="449" spans="1:5" x14ac:dyDescent="0.25">
      <c r="A449">
        <v>446</v>
      </c>
      <c r="B449" s="27">
        <v>37155</v>
      </c>
      <c r="C449" s="25">
        <v>6.9172590970993E-2</v>
      </c>
      <c r="D449" s="25">
        <f>VLOOKUP(B449,viz!$B$3:$C$1863,2,0)</f>
        <v>965.8</v>
      </c>
      <c r="E449" s="28">
        <f t="shared" si="6"/>
        <v>1.8995605839169934E-2</v>
      </c>
    </row>
    <row r="450" spans="1:5" x14ac:dyDescent="0.25">
      <c r="A450">
        <v>447</v>
      </c>
      <c r="B450" s="27">
        <v>37162</v>
      </c>
      <c r="C450" s="25">
        <v>7.2018168866634397E-2</v>
      </c>
      <c r="D450" s="25">
        <f>VLOOKUP(B450,viz!$B$3:$C$1863,2,0)</f>
        <v>1040.94</v>
      </c>
      <c r="E450" s="28">
        <f t="shared" si="6"/>
        <v>2.517673873160137E-2</v>
      </c>
    </row>
    <row r="451" spans="1:5" x14ac:dyDescent="0.25">
      <c r="A451">
        <v>448</v>
      </c>
      <c r="B451" s="27">
        <v>37169</v>
      </c>
      <c r="C451" s="25">
        <v>8.8559299707412706E-2</v>
      </c>
      <c r="D451" s="25">
        <f>VLOOKUP(B451,viz!$B$3:$C$1863,2,0)</f>
        <v>1071.3800000000001</v>
      </c>
      <c r="E451" s="28">
        <f t="shared" si="6"/>
        <v>6.1107200545545561E-2</v>
      </c>
    </row>
    <row r="452" spans="1:5" x14ac:dyDescent="0.25">
      <c r="A452">
        <v>449</v>
      </c>
      <c r="B452" s="27">
        <v>37176</v>
      </c>
      <c r="C452" s="25">
        <v>6.5860025584697696E-2</v>
      </c>
      <c r="D452" s="25">
        <f>VLOOKUP(B452,viz!$B$3:$C$1863,2,0)</f>
        <v>1091.6500000000001</v>
      </c>
      <c r="E452" s="28">
        <f t="shared" si="6"/>
        <v>1.1800087874639016E-2</v>
      </c>
    </row>
    <row r="453" spans="1:5" x14ac:dyDescent="0.25">
      <c r="A453">
        <v>450</v>
      </c>
      <c r="B453" s="27">
        <v>37183</v>
      </c>
      <c r="C453" s="25">
        <v>0.138666242361069</v>
      </c>
      <c r="D453" s="25">
        <f>VLOOKUP(B453,viz!$B$3:$C$1863,2,0)</f>
        <v>1073.48</v>
      </c>
      <c r="E453" s="28">
        <f t="shared" ref="E453:E516" si="7">(C453-$E$1)/$E$3</f>
        <v>0.16994894824469961</v>
      </c>
    </row>
    <row r="454" spans="1:5" x14ac:dyDescent="0.25">
      <c r="A454">
        <v>451</v>
      </c>
      <c r="B454" s="27">
        <v>37190</v>
      </c>
      <c r="C454" s="25">
        <v>6.5511479973793002E-2</v>
      </c>
      <c r="D454" s="25">
        <f>VLOOKUP(B454,viz!$B$3:$C$1863,2,0)</f>
        <v>1104.6099999999999</v>
      </c>
      <c r="E454" s="28">
        <f t="shared" si="7"/>
        <v>1.1042980946244774E-2</v>
      </c>
    </row>
    <row r="455" spans="1:5" x14ac:dyDescent="0.25">
      <c r="A455">
        <v>452</v>
      </c>
      <c r="B455" s="27">
        <v>37197</v>
      </c>
      <c r="C455" s="25">
        <v>6.5919384360313402E-2</v>
      </c>
      <c r="D455" s="25">
        <f>VLOOKUP(B455,viz!$B$3:$C$1863,2,0)</f>
        <v>1087.2</v>
      </c>
      <c r="E455" s="28">
        <f t="shared" si="7"/>
        <v>1.1929026351766875E-2</v>
      </c>
    </row>
    <row r="456" spans="1:5" x14ac:dyDescent="0.25">
      <c r="A456">
        <v>453</v>
      </c>
      <c r="B456" s="27">
        <v>37204</v>
      </c>
      <c r="C456" s="25">
        <v>6.5871700644493103E-2</v>
      </c>
      <c r="D456" s="25">
        <f>VLOOKUP(B456,viz!$B$3:$C$1863,2,0)</f>
        <v>1120.31</v>
      </c>
      <c r="E456" s="28">
        <f t="shared" si="7"/>
        <v>1.1825448310645014E-2</v>
      </c>
    </row>
    <row r="457" spans="1:5" x14ac:dyDescent="0.25">
      <c r="A457">
        <v>454</v>
      </c>
      <c r="B457" s="27">
        <v>37211</v>
      </c>
      <c r="C457" s="25">
        <v>6.5864913165569305E-2</v>
      </c>
      <c r="D457" s="25">
        <f>VLOOKUP(B457,viz!$B$3:$C$1863,2,0)</f>
        <v>1138.6500000000001</v>
      </c>
      <c r="E457" s="28">
        <f t="shared" si="7"/>
        <v>1.1810704623854071E-2</v>
      </c>
    </row>
    <row r="458" spans="1:5" x14ac:dyDescent="0.25">
      <c r="A458">
        <v>455</v>
      </c>
      <c r="B458" s="27">
        <v>37218</v>
      </c>
      <c r="C458" s="25">
        <v>6.5858557820320102E-2</v>
      </c>
      <c r="D458" s="25">
        <f>VLOOKUP(B458,viz!$B$3:$C$1863,2,0)</f>
        <v>1150.3399999999999</v>
      </c>
      <c r="E458" s="28">
        <f t="shared" si="7"/>
        <v>1.1796899613060734E-2</v>
      </c>
    </row>
    <row r="459" spans="1:5" x14ac:dyDescent="0.25">
      <c r="A459">
        <v>456</v>
      </c>
      <c r="B459" s="27">
        <v>37225</v>
      </c>
      <c r="C459" s="25">
        <v>0.13116958737373399</v>
      </c>
      <c r="D459" s="25">
        <f>VLOOKUP(B459,viz!$B$3:$C$1863,2,0)</f>
        <v>1139.45</v>
      </c>
      <c r="E459" s="28">
        <f t="shared" si="7"/>
        <v>0.15366479703717065</v>
      </c>
    </row>
    <row r="460" spans="1:5" x14ac:dyDescent="0.25">
      <c r="A460">
        <v>457</v>
      </c>
      <c r="B460" s="27">
        <v>37232</v>
      </c>
      <c r="C460" s="25">
        <v>0.269141554832458</v>
      </c>
      <c r="D460" s="25">
        <f>VLOOKUP(B460,viz!$B$3:$C$1863,2,0)</f>
        <v>1158.31</v>
      </c>
      <c r="E460" s="28">
        <f t="shared" si="7"/>
        <v>0.45336598167136294</v>
      </c>
    </row>
    <row r="461" spans="1:5" x14ac:dyDescent="0.25">
      <c r="A461">
        <v>458</v>
      </c>
      <c r="B461" s="27">
        <v>37239</v>
      </c>
      <c r="C461" s="25">
        <v>6.3717074692249298E-2</v>
      </c>
      <c r="D461" s="25">
        <f>VLOOKUP(B461,viz!$B$3:$C$1863,2,0)</f>
        <v>1123.0899999999999</v>
      </c>
      <c r="E461" s="28">
        <f t="shared" si="7"/>
        <v>7.1451936022077717E-3</v>
      </c>
    </row>
    <row r="462" spans="1:5" x14ac:dyDescent="0.25">
      <c r="A462">
        <v>459</v>
      </c>
      <c r="B462" s="27">
        <v>37246</v>
      </c>
      <c r="C462" s="25">
        <v>0.29092353582382202</v>
      </c>
      <c r="D462" s="25">
        <f>VLOOKUP(B462,viz!$B$3:$C$1863,2,0)</f>
        <v>1144.8900000000001</v>
      </c>
      <c r="E462" s="28">
        <f t="shared" si="7"/>
        <v>0.50068056032839492</v>
      </c>
    </row>
    <row r="463" spans="1:5" x14ac:dyDescent="0.25">
      <c r="A463">
        <v>460</v>
      </c>
      <c r="B463" s="27">
        <v>37253</v>
      </c>
      <c r="C463" s="25">
        <v>0.27729478478431702</v>
      </c>
      <c r="D463" s="25">
        <f>VLOOKUP(B463,viz!$B$3:$C$1863,2,0)</f>
        <v>1161.02</v>
      </c>
      <c r="E463" s="28">
        <f t="shared" si="7"/>
        <v>0.47107633776886615</v>
      </c>
    </row>
    <row r="464" spans="1:5" x14ac:dyDescent="0.25">
      <c r="A464">
        <v>461</v>
      </c>
      <c r="B464" s="27">
        <v>37260</v>
      </c>
      <c r="C464" s="25">
        <v>6.3927099108695998E-2</v>
      </c>
      <c r="D464" s="25">
        <f>VLOOKUP(B464,viz!$B$3:$C$1863,2,0)</f>
        <v>1172.51</v>
      </c>
      <c r="E464" s="28">
        <f t="shared" si="7"/>
        <v>7.6014063211429532E-3</v>
      </c>
    </row>
    <row r="465" spans="1:5" x14ac:dyDescent="0.25">
      <c r="A465">
        <v>462</v>
      </c>
      <c r="B465" s="27">
        <v>37267</v>
      </c>
      <c r="C465" s="25">
        <v>9.5313705503940596E-2</v>
      </c>
      <c r="D465" s="25">
        <f>VLOOKUP(B465,viz!$B$3:$C$1863,2,0)</f>
        <v>1145.5999999999999</v>
      </c>
      <c r="E465" s="28">
        <f t="shared" si="7"/>
        <v>7.5779046254530316E-2</v>
      </c>
    </row>
    <row r="466" spans="1:5" x14ac:dyDescent="0.25">
      <c r="A466">
        <v>463</v>
      </c>
      <c r="B466" s="27">
        <v>37274</v>
      </c>
      <c r="C466" s="25">
        <v>7.9546935856342302E-2</v>
      </c>
      <c r="D466" s="25">
        <f>VLOOKUP(B466,viz!$B$3:$C$1863,2,0)</f>
        <v>1127.58</v>
      </c>
      <c r="E466" s="28">
        <f t="shared" si="7"/>
        <v>4.1530643276198695E-2</v>
      </c>
    </row>
    <row r="467" spans="1:5" x14ac:dyDescent="0.25">
      <c r="A467">
        <v>464</v>
      </c>
      <c r="B467" s="27">
        <v>37281</v>
      </c>
      <c r="C467" s="25">
        <v>9.0449377894401606E-2</v>
      </c>
      <c r="D467" s="25">
        <f>VLOOKUP(B467,viz!$B$3:$C$1863,2,0)</f>
        <v>1133.28</v>
      </c>
      <c r="E467" s="28">
        <f t="shared" si="7"/>
        <v>6.5212807518652494E-2</v>
      </c>
    </row>
    <row r="468" spans="1:5" x14ac:dyDescent="0.25">
      <c r="A468">
        <v>465</v>
      </c>
      <c r="B468" s="27">
        <v>37288</v>
      </c>
      <c r="C468" s="25">
        <v>7.8542262315750094E-2</v>
      </c>
      <c r="D468" s="25">
        <f>VLOOKUP(B468,viz!$B$3:$C$1863,2,0)</f>
        <v>1122.19</v>
      </c>
      <c r="E468" s="28">
        <f t="shared" si="7"/>
        <v>3.9348302501967213E-2</v>
      </c>
    </row>
    <row r="469" spans="1:5" x14ac:dyDescent="0.25">
      <c r="A469">
        <v>466</v>
      </c>
      <c r="B469" s="27">
        <v>37295</v>
      </c>
      <c r="C469" s="25">
        <v>7.8133307397365598E-2</v>
      </c>
      <c r="D469" s="25">
        <f>VLOOKUP(B469,viz!$B$3:$C$1863,2,0)</f>
        <v>1096.22</v>
      </c>
      <c r="E469" s="28">
        <f t="shared" si="7"/>
        <v>3.8459975142726796E-2</v>
      </c>
    </row>
    <row r="470" spans="1:5" x14ac:dyDescent="0.25">
      <c r="A470">
        <v>467</v>
      </c>
      <c r="B470" s="27">
        <v>37302</v>
      </c>
      <c r="C470" s="25">
        <v>7.7574104070663494E-2</v>
      </c>
      <c r="D470" s="25">
        <f>VLOOKUP(B470,viz!$B$3:$C$1863,2,0)</f>
        <v>1104.18</v>
      </c>
      <c r="E470" s="28">
        <f t="shared" si="7"/>
        <v>3.7245279849538786E-2</v>
      </c>
    </row>
    <row r="471" spans="1:5" x14ac:dyDescent="0.25">
      <c r="A471">
        <v>468</v>
      </c>
      <c r="B471" s="27">
        <v>37309</v>
      </c>
      <c r="C471" s="25">
        <v>7.7205367386341095E-2</v>
      </c>
      <c r="D471" s="25">
        <f>VLOOKUP(B471,viz!$B$3:$C$1863,2,0)</f>
        <v>1089.8399999999999</v>
      </c>
      <c r="E471" s="28">
        <f t="shared" si="7"/>
        <v>3.6444314094356903E-2</v>
      </c>
    </row>
    <row r="472" spans="1:5" x14ac:dyDescent="0.25">
      <c r="A472">
        <v>469</v>
      </c>
      <c r="B472" s="27">
        <v>37316</v>
      </c>
      <c r="C472" s="25">
        <v>0.21448618173599199</v>
      </c>
      <c r="D472" s="25">
        <f>VLOOKUP(B472,viz!$B$3:$C$1863,2,0)</f>
        <v>1131.78</v>
      </c>
      <c r="E472" s="28">
        <f t="shared" si="7"/>
        <v>0.33464418357469533</v>
      </c>
    </row>
    <row r="473" spans="1:5" x14ac:dyDescent="0.25">
      <c r="A473">
        <v>470</v>
      </c>
      <c r="B473" s="27">
        <v>37323</v>
      </c>
      <c r="C473" s="25">
        <v>7.65119269490242E-2</v>
      </c>
      <c r="D473" s="25">
        <f>VLOOKUP(B473,viz!$B$3:$C$1863,2,0)</f>
        <v>1164.31</v>
      </c>
      <c r="E473" s="28">
        <f t="shared" si="7"/>
        <v>3.4938030431341811E-2</v>
      </c>
    </row>
    <row r="474" spans="1:5" x14ac:dyDescent="0.25">
      <c r="A474">
        <v>471</v>
      </c>
      <c r="B474" s="27">
        <v>37330</v>
      </c>
      <c r="C474" s="25">
        <v>8.4850005805492401E-2</v>
      </c>
      <c r="D474" s="25">
        <f>VLOOKUP(B474,viz!$B$3:$C$1863,2,0)</f>
        <v>1166.1500000000001</v>
      </c>
      <c r="E474" s="28">
        <f t="shared" si="7"/>
        <v>5.3049913278880513E-2</v>
      </c>
    </row>
    <row r="475" spans="1:5" x14ac:dyDescent="0.25">
      <c r="A475">
        <v>472</v>
      </c>
      <c r="B475" s="27">
        <v>37337</v>
      </c>
      <c r="C475" s="25">
        <v>0.23581302165985099</v>
      </c>
      <c r="D475" s="25">
        <f>VLOOKUP(B475,viz!$B$3:$C$1863,2,0)</f>
        <v>1148.69</v>
      </c>
      <c r="E475" s="28">
        <f t="shared" si="7"/>
        <v>0.38097010982921864</v>
      </c>
    </row>
    <row r="476" spans="1:5" x14ac:dyDescent="0.25">
      <c r="A476">
        <v>473</v>
      </c>
      <c r="B476" s="27">
        <v>37344</v>
      </c>
      <c r="C476" s="25">
        <v>0.15403853356838201</v>
      </c>
      <c r="D476" s="25">
        <f>VLOOKUP(B476,viz!$B$3:$C$1863,2,0)</f>
        <v>1147.3900000000001</v>
      </c>
      <c r="E476" s="28">
        <f t="shared" si="7"/>
        <v>0.20334046950971135</v>
      </c>
    </row>
    <row r="477" spans="1:5" x14ac:dyDescent="0.25">
      <c r="A477">
        <v>474</v>
      </c>
      <c r="B477" s="27">
        <v>37351</v>
      </c>
      <c r="C477" s="25">
        <v>0.121284380555153</v>
      </c>
      <c r="D477" s="25">
        <f>VLOOKUP(B477,viz!$B$3:$C$1863,2,0)</f>
        <v>1122.73</v>
      </c>
      <c r="E477" s="28">
        <f t="shared" si="7"/>
        <v>0.13219225990915573</v>
      </c>
    </row>
    <row r="478" spans="1:5" x14ac:dyDescent="0.25">
      <c r="A478">
        <v>475</v>
      </c>
      <c r="B478" s="27">
        <v>37358</v>
      </c>
      <c r="C478" s="25">
        <v>0.110138602554798</v>
      </c>
      <c r="D478" s="25">
        <f>VLOOKUP(B478,viz!$B$3:$C$1863,2,0)</f>
        <v>1111.01</v>
      </c>
      <c r="E478" s="28">
        <f t="shared" si="7"/>
        <v>0.10798152397560143</v>
      </c>
    </row>
    <row r="479" spans="1:5" x14ac:dyDescent="0.25">
      <c r="A479">
        <v>476</v>
      </c>
      <c r="B479" s="27">
        <v>37365</v>
      </c>
      <c r="C479" s="25">
        <v>6.8942710757255596E-2</v>
      </c>
      <c r="D479" s="25">
        <f>VLOOKUP(B479,viz!$B$3:$C$1863,2,0)</f>
        <v>1125.17</v>
      </c>
      <c r="E479" s="28">
        <f t="shared" si="7"/>
        <v>1.8496262576549051E-2</v>
      </c>
    </row>
    <row r="480" spans="1:5" x14ac:dyDescent="0.25">
      <c r="A480">
        <v>477</v>
      </c>
      <c r="B480" s="27">
        <v>37372</v>
      </c>
      <c r="C480" s="25">
        <v>8.3399228751659393E-2</v>
      </c>
      <c r="D480" s="25">
        <f>VLOOKUP(B480,viz!$B$3:$C$1863,2,0)</f>
        <v>1076.32</v>
      </c>
      <c r="E480" s="28">
        <f t="shared" si="7"/>
        <v>4.9898551377747E-2</v>
      </c>
    </row>
    <row r="481" spans="1:5" x14ac:dyDescent="0.25">
      <c r="A481">
        <v>478</v>
      </c>
      <c r="B481" s="27">
        <v>37379</v>
      </c>
      <c r="C481" s="25">
        <v>7.9109922051429707E-2</v>
      </c>
      <c r="D481" s="25">
        <f>VLOOKUP(B481,viz!$B$3:$C$1863,2,0)</f>
        <v>1073.43</v>
      </c>
      <c r="E481" s="28">
        <f t="shared" si="7"/>
        <v>4.0581366713385435E-2</v>
      </c>
    </row>
    <row r="482" spans="1:5" x14ac:dyDescent="0.25">
      <c r="A482">
        <v>479</v>
      </c>
      <c r="B482" s="27">
        <v>37386</v>
      </c>
      <c r="C482" s="25">
        <v>7.9041115939617199E-2</v>
      </c>
      <c r="D482" s="25">
        <f>VLOOKUP(B482,viz!$B$3:$C$1863,2,0)</f>
        <v>1054.99</v>
      </c>
      <c r="E482" s="28">
        <f t="shared" si="7"/>
        <v>4.0431906836860515E-2</v>
      </c>
    </row>
    <row r="483" spans="1:5" x14ac:dyDescent="0.25">
      <c r="A483">
        <v>480</v>
      </c>
      <c r="B483" s="27">
        <v>37393</v>
      </c>
      <c r="C483" s="25">
        <v>6.6032588481903104E-2</v>
      </c>
      <c r="D483" s="25">
        <f>VLOOKUP(B483,viz!$B$3:$C$1863,2,0)</f>
        <v>1106.5899999999999</v>
      </c>
      <c r="E483" s="28">
        <f t="shared" si="7"/>
        <v>1.2174927095017904E-2</v>
      </c>
    </row>
    <row r="484" spans="1:5" x14ac:dyDescent="0.25">
      <c r="A484">
        <v>481</v>
      </c>
      <c r="B484" s="27">
        <v>37400</v>
      </c>
      <c r="C484" s="25">
        <v>6.6095501184463501E-2</v>
      </c>
      <c r="D484" s="25">
        <f>VLOOKUP(B484,viz!$B$3:$C$1863,2,0)</f>
        <v>1083.82</v>
      </c>
      <c r="E484" s="28">
        <f t="shared" si="7"/>
        <v>1.2311585373023036E-2</v>
      </c>
    </row>
    <row r="485" spans="1:5" x14ac:dyDescent="0.25">
      <c r="A485">
        <v>482</v>
      </c>
      <c r="B485" s="27">
        <v>37407</v>
      </c>
      <c r="C485" s="25">
        <v>0.130115076899529</v>
      </c>
      <c r="D485" s="25">
        <f>VLOOKUP(B485,viz!$B$3:$C$1863,2,0)</f>
        <v>1067.1400000000001</v>
      </c>
      <c r="E485" s="28">
        <f t="shared" si="7"/>
        <v>0.15137420102589796</v>
      </c>
    </row>
    <row r="486" spans="1:5" x14ac:dyDescent="0.25">
      <c r="A486">
        <v>483</v>
      </c>
      <c r="B486" s="27">
        <v>37414</v>
      </c>
      <c r="C486" s="25">
        <v>0.17632484436035201</v>
      </c>
      <c r="D486" s="25">
        <f>VLOOKUP(B486,viz!$B$3:$C$1863,2,0)</f>
        <v>1027.53</v>
      </c>
      <c r="E486" s="28">
        <f t="shared" si="7"/>
        <v>0.251750547792297</v>
      </c>
    </row>
    <row r="487" spans="1:5" x14ac:dyDescent="0.25">
      <c r="A487">
        <v>484</v>
      </c>
      <c r="B487" s="27">
        <v>37421</v>
      </c>
      <c r="C487" s="25">
        <v>0.124598987400532</v>
      </c>
      <c r="D487" s="25">
        <f>VLOOKUP(B487,viz!$B$3:$C$1863,2,0)</f>
        <v>1007.27</v>
      </c>
      <c r="E487" s="28">
        <f t="shared" si="7"/>
        <v>0.13939221230857249</v>
      </c>
    </row>
    <row r="488" spans="1:5" x14ac:dyDescent="0.25">
      <c r="A488">
        <v>485</v>
      </c>
      <c r="B488" s="27">
        <v>37428</v>
      </c>
      <c r="C488" s="25">
        <v>0.124168291687965</v>
      </c>
      <c r="D488" s="25">
        <f>VLOOKUP(B488,viz!$B$3:$C$1863,2,0)</f>
        <v>989.14</v>
      </c>
      <c r="E488" s="28">
        <f t="shared" si="7"/>
        <v>0.13845665983620656</v>
      </c>
    </row>
    <row r="489" spans="1:5" x14ac:dyDescent="0.25">
      <c r="A489">
        <v>486</v>
      </c>
      <c r="B489" s="27">
        <v>37435</v>
      </c>
      <c r="C489" s="25">
        <v>0.20283134281635301</v>
      </c>
      <c r="D489" s="25">
        <f>VLOOKUP(B489,viz!$B$3:$C$1863,2,0)</f>
        <v>989.81</v>
      </c>
      <c r="E489" s="28">
        <f t="shared" si="7"/>
        <v>0.30932767113182202</v>
      </c>
    </row>
    <row r="490" spans="1:5" x14ac:dyDescent="0.25">
      <c r="A490">
        <v>487</v>
      </c>
      <c r="B490" s="27">
        <v>37442</v>
      </c>
      <c r="C490" s="25">
        <v>0.25334322452545199</v>
      </c>
      <c r="D490" s="25">
        <f>VLOOKUP(B490,viz!$B$3:$C$1863,2,0)</f>
        <v>989.03</v>
      </c>
      <c r="E490" s="28">
        <f t="shared" si="7"/>
        <v>0.41904902297706564</v>
      </c>
    </row>
    <row r="491" spans="1:5" x14ac:dyDescent="0.25">
      <c r="A491">
        <v>488</v>
      </c>
      <c r="B491" s="27">
        <v>37449</v>
      </c>
      <c r="C491" s="25">
        <v>0.104419030249119</v>
      </c>
      <c r="D491" s="25">
        <f>VLOOKUP(B491,viz!$B$3:$C$1863,2,0)</f>
        <v>921.39</v>
      </c>
      <c r="E491" s="28">
        <f t="shared" si="7"/>
        <v>9.5557532151858471E-2</v>
      </c>
    </row>
    <row r="492" spans="1:5" x14ac:dyDescent="0.25">
      <c r="A492">
        <v>489</v>
      </c>
      <c r="B492" s="27">
        <v>37456</v>
      </c>
      <c r="C492" s="25">
        <v>0.13089208304882</v>
      </c>
      <c r="D492" s="25">
        <f>VLOOKUP(B492,viz!$B$3:$C$1863,2,0)</f>
        <v>847.76</v>
      </c>
      <c r="E492" s="28">
        <f t="shared" si="7"/>
        <v>0.15306200520597699</v>
      </c>
    </row>
    <row r="493" spans="1:5" x14ac:dyDescent="0.25">
      <c r="A493">
        <v>490</v>
      </c>
      <c r="B493" s="27">
        <v>37463</v>
      </c>
      <c r="C493" s="25">
        <v>0.13783699274063099</v>
      </c>
      <c r="D493" s="25">
        <f>VLOOKUP(B493,viz!$B$3:$C$1863,2,0)</f>
        <v>852.84</v>
      </c>
      <c r="E493" s="28">
        <f t="shared" si="7"/>
        <v>0.16814766137331341</v>
      </c>
    </row>
    <row r="494" spans="1:5" x14ac:dyDescent="0.25">
      <c r="A494">
        <v>491</v>
      </c>
      <c r="B494" s="27">
        <v>37470</v>
      </c>
      <c r="C494" s="25">
        <v>8.4699131548404694E-2</v>
      </c>
      <c r="D494" s="25">
        <f>VLOOKUP(B494,viz!$B$3:$C$1863,2,0)</f>
        <v>864.24</v>
      </c>
      <c r="E494" s="28">
        <f t="shared" si="7"/>
        <v>5.2722185883143279E-2</v>
      </c>
    </row>
    <row r="495" spans="1:5" x14ac:dyDescent="0.25">
      <c r="A495">
        <v>492</v>
      </c>
      <c r="B495" s="27">
        <v>37477</v>
      </c>
      <c r="C495" s="25">
        <v>8.1658422946929904E-2</v>
      </c>
      <c r="D495" s="25">
        <f>VLOOKUP(B495,viz!$B$3:$C$1863,2,0)</f>
        <v>908.64</v>
      </c>
      <c r="E495" s="28">
        <f t="shared" si="7"/>
        <v>4.6117192225558448E-2</v>
      </c>
    </row>
    <row r="496" spans="1:5" x14ac:dyDescent="0.25">
      <c r="A496">
        <v>493</v>
      </c>
      <c r="B496" s="27">
        <v>37484</v>
      </c>
      <c r="C496" s="25">
        <v>8.1605911254882799E-2</v>
      </c>
      <c r="D496" s="25">
        <f>VLOOKUP(B496,viz!$B$3:$C$1863,2,0)</f>
        <v>928.77</v>
      </c>
      <c r="E496" s="28">
        <f t="shared" si="7"/>
        <v>4.6003126907773001E-2</v>
      </c>
    </row>
    <row r="497" spans="1:5" x14ac:dyDescent="0.25">
      <c r="A497">
        <v>494</v>
      </c>
      <c r="B497" s="27">
        <v>37491</v>
      </c>
      <c r="C497" s="25">
        <v>8.8095478713512407E-2</v>
      </c>
      <c r="D497" s="25">
        <f>VLOOKUP(B497,viz!$B$3:$C$1863,2,0)</f>
        <v>940.86</v>
      </c>
      <c r="E497" s="28">
        <f t="shared" si="7"/>
        <v>6.0099693702739147E-2</v>
      </c>
    </row>
    <row r="498" spans="1:5" x14ac:dyDescent="0.25">
      <c r="A498">
        <v>495</v>
      </c>
      <c r="B498" s="27">
        <v>37498</v>
      </c>
      <c r="C498" s="25">
        <v>6.93839266896248E-2</v>
      </c>
      <c r="D498" s="25">
        <f>VLOOKUP(B498,viz!$B$3:$C$1863,2,0)</f>
        <v>916.07</v>
      </c>
      <c r="E498" s="28">
        <f t="shared" si="7"/>
        <v>1.9454666954236057E-2</v>
      </c>
    </row>
    <row r="499" spans="1:5" x14ac:dyDescent="0.25">
      <c r="A499">
        <v>496</v>
      </c>
      <c r="B499" s="27">
        <v>37505</v>
      </c>
      <c r="C499" s="25">
        <v>8.1466577947139698E-2</v>
      </c>
      <c r="D499" s="25">
        <f>VLOOKUP(B499,viz!$B$3:$C$1863,2,0)</f>
        <v>893.92</v>
      </c>
      <c r="E499" s="28">
        <f t="shared" si="7"/>
        <v>4.5700468634800991E-2</v>
      </c>
    </row>
    <row r="500" spans="1:5" x14ac:dyDescent="0.25">
      <c r="A500">
        <v>497</v>
      </c>
      <c r="B500" s="27">
        <v>37512</v>
      </c>
      <c r="C500" s="25">
        <v>8.1414923071861295E-2</v>
      </c>
      <c r="D500" s="25">
        <f>VLOOKUP(B500,viz!$B$3:$C$1863,2,0)</f>
        <v>889.81</v>
      </c>
      <c r="E500" s="28">
        <f t="shared" si="7"/>
        <v>4.5588264484942069E-2</v>
      </c>
    </row>
    <row r="501" spans="1:5" x14ac:dyDescent="0.25">
      <c r="A501">
        <v>498</v>
      </c>
      <c r="B501" s="27">
        <v>37519</v>
      </c>
      <c r="C501" s="25">
        <v>6.9363526999950395E-2</v>
      </c>
      <c r="D501" s="25">
        <f>VLOOKUP(B501,viz!$B$3:$C$1863,2,0)</f>
        <v>845.39</v>
      </c>
      <c r="E501" s="28">
        <f t="shared" si="7"/>
        <v>1.9410354973518538E-2</v>
      </c>
    </row>
    <row r="502" spans="1:5" x14ac:dyDescent="0.25">
      <c r="A502">
        <v>499</v>
      </c>
      <c r="B502" s="27">
        <v>37526</v>
      </c>
      <c r="C502" s="25">
        <v>8.1321753561496707E-2</v>
      </c>
      <c r="D502" s="25">
        <f>VLOOKUP(B502,viz!$B$3:$C$1863,2,0)</f>
        <v>827.37</v>
      </c>
      <c r="E502" s="28">
        <f t="shared" si="7"/>
        <v>4.5385882703031129E-2</v>
      </c>
    </row>
    <row r="503" spans="1:5" x14ac:dyDescent="0.25">
      <c r="A503">
        <v>500</v>
      </c>
      <c r="B503" s="27">
        <v>37533</v>
      </c>
      <c r="C503" s="25">
        <v>8.1231422722339602E-2</v>
      </c>
      <c r="D503" s="25">
        <f>VLOOKUP(B503,viz!$B$3:$C$1863,2,0)</f>
        <v>800.58</v>
      </c>
      <c r="E503" s="28">
        <f t="shared" si="7"/>
        <v>4.5189667051380847E-2</v>
      </c>
    </row>
    <row r="504" spans="1:5" x14ac:dyDescent="0.25">
      <c r="A504">
        <v>501</v>
      </c>
      <c r="B504" s="27">
        <v>37540</v>
      </c>
      <c r="C504" s="25">
        <v>7.9122312366962405E-2</v>
      </c>
      <c r="D504" s="25">
        <f>VLOOKUP(B504,viz!$B$3:$C$1863,2,0)</f>
        <v>835.32</v>
      </c>
      <c r="E504" s="28">
        <f t="shared" si="7"/>
        <v>4.0608280820008232E-2</v>
      </c>
    </row>
    <row r="505" spans="1:5" x14ac:dyDescent="0.25">
      <c r="A505">
        <v>502</v>
      </c>
      <c r="B505" s="27">
        <v>37547</v>
      </c>
      <c r="C505" s="25">
        <v>7.9108260571956607E-2</v>
      </c>
      <c r="D505" s="25">
        <f>VLOOKUP(B505,viz!$B$3:$C$1863,2,0)</f>
        <v>884.39</v>
      </c>
      <c r="E505" s="28">
        <f t="shared" si="7"/>
        <v>4.0577757666015124E-2</v>
      </c>
    </row>
    <row r="506" spans="1:5" x14ac:dyDescent="0.25">
      <c r="A506">
        <v>503</v>
      </c>
      <c r="B506" s="27">
        <v>37554</v>
      </c>
      <c r="C506" s="25">
        <v>9.4967015087604495E-2</v>
      </c>
      <c r="D506" s="25">
        <f>VLOOKUP(B506,viz!$B$3:$C$1863,2,0)</f>
        <v>897.65</v>
      </c>
      <c r="E506" s="28">
        <f t="shared" si="7"/>
        <v>7.5025969159298378E-2</v>
      </c>
    </row>
    <row r="507" spans="1:5" x14ac:dyDescent="0.25">
      <c r="A507">
        <v>504</v>
      </c>
      <c r="B507" s="27">
        <v>37561</v>
      </c>
      <c r="C507" s="25">
        <v>9.4725117087364197E-2</v>
      </c>
      <c r="D507" s="25">
        <f>VLOOKUP(B507,viz!$B$3:$C$1863,2,0)</f>
        <v>900.96</v>
      </c>
      <c r="E507" s="28">
        <f t="shared" si="7"/>
        <v>7.4500520993500879E-2</v>
      </c>
    </row>
    <row r="508" spans="1:5" x14ac:dyDescent="0.25">
      <c r="A508">
        <v>505</v>
      </c>
      <c r="B508" s="27">
        <v>37568</v>
      </c>
      <c r="C508" s="25">
        <v>9.4486661255359594E-2</v>
      </c>
      <c r="D508" s="25">
        <f>VLOOKUP(B508,viz!$B$3:$C$1863,2,0)</f>
        <v>894.74</v>
      </c>
      <c r="E508" s="28">
        <f t="shared" si="7"/>
        <v>7.3982549867546682E-2</v>
      </c>
    </row>
    <row r="509" spans="1:5" x14ac:dyDescent="0.25">
      <c r="A509">
        <v>506</v>
      </c>
      <c r="B509" s="27">
        <v>37575</v>
      </c>
      <c r="C509" s="25">
        <v>9.4251558184623704E-2</v>
      </c>
      <c r="D509" s="25">
        <f>VLOOKUP(B509,viz!$B$3:$C$1863,2,0)</f>
        <v>909.83</v>
      </c>
      <c r="E509" s="28">
        <f t="shared" si="7"/>
        <v>7.3471861572609071E-2</v>
      </c>
    </row>
    <row r="510" spans="1:5" x14ac:dyDescent="0.25">
      <c r="A510">
        <v>507</v>
      </c>
      <c r="B510" s="27">
        <v>37582</v>
      </c>
      <c r="C510" s="25">
        <v>9.4019785523414598E-2</v>
      </c>
      <c r="D510" s="25">
        <f>VLOOKUP(B510,viz!$B$3:$C$1863,2,0)</f>
        <v>930.55</v>
      </c>
      <c r="E510" s="28">
        <f t="shared" si="7"/>
        <v>7.2968407556480985E-2</v>
      </c>
    </row>
    <row r="511" spans="1:5" x14ac:dyDescent="0.25">
      <c r="A511">
        <v>508</v>
      </c>
      <c r="B511" s="27">
        <v>37589</v>
      </c>
      <c r="C511" s="25">
        <v>6.7220836877822904E-2</v>
      </c>
      <c r="D511" s="25">
        <f>VLOOKUP(B511,viz!$B$3:$C$1863,2,0)</f>
        <v>936.31</v>
      </c>
      <c r="E511" s="28">
        <f t="shared" si="7"/>
        <v>1.475602714349971E-2</v>
      </c>
    </row>
    <row r="512" spans="1:5" x14ac:dyDescent="0.25">
      <c r="A512">
        <v>509</v>
      </c>
      <c r="B512" s="27">
        <v>37596</v>
      </c>
      <c r="C512" s="25">
        <v>6.7209005355835003E-2</v>
      </c>
      <c r="D512" s="25">
        <f>VLOOKUP(B512,viz!$B$3:$C$1863,2,0)</f>
        <v>912.23</v>
      </c>
      <c r="E512" s="28">
        <f t="shared" si="7"/>
        <v>1.473032684204637E-2</v>
      </c>
    </row>
    <row r="513" spans="1:5" x14ac:dyDescent="0.25">
      <c r="A513">
        <v>510</v>
      </c>
      <c r="B513" s="27">
        <v>37603</v>
      </c>
      <c r="C513" s="25">
        <v>6.7197166383266393E-2</v>
      </c>
      <c r="D513" s="25">
        <f>VLOOKUP(B513,viz!$B$3:$C$1863,2,0)</f>
        <v>889.48</v>
      </c>
      <c r="E513" s="28">
        <f t="shared" si="7"/>
        <v>1.4704610356523866E-2</v>
      </c>
    </row>
    <row r="514" spans="1:5" x14ac:dyDescent="0.25">
      <c r="A514">
        <v>511</v>
      </c>
      <c r="B514" s="27">
        <v>37610</v>
      </c>
      <c r="C514" s="25">
        <v>6.7185372114181505E-2</v>
      </c>
      <c r="D514" s="25">
        <f>VLOOKUP(B514,viz!$B$3:$C$1863,2,0)</f>
        <v>895.75</v>
      </c>
      <c r="E514" s="28">
        <f t="shared" si="7"/>
        <v>1.4678990975415213E-2</v>
      </c>
    </row>
    <row r="515" spans="1:5" x14ac:dyDescent="0.25">
      <c r="A515">
        <v>512</v>
      </c>
      <c r="B515" s="27">
        <v>37617</v>
      </c>
      <c r="C515" s="25">
        <v>6.7164398729801206E-2</v>
      </c>
      <c r="D515" s="25">
        <f>VLOOKUP(B515,viz!$B$3:$C$1863,2,0)</f>
        <v>875.4</v>
      </c>
      <c r="E515" s="28">
        <f t="shared" si="7"/>
        <v>1.4633432821390598E-2</v>
      </c>
    </row>
    <row r="516" spans="1:5" x14ac:dyDescent="0.25">
      <c r="A516">
        <v>513</v>
      </c>
      <c r="B516" s="27">
        <v>37624</v>
      </c>
      <c r="C516" s="25">
        <v>6.7143537104129805E-2</v>
      </c>
      <c r="D516" s="25">
        <f>VLOOKUP(B516,viz!$B$3:$C$1863,2,0)</f>
        <v>908.59</v>
      </c>
      <c r="E516" s="28">
        <f t="shared" si="7"/>
        <v>1.458811742839974E-2</v>
      </c>
    </row>
    <row r="517" spans="1:5" x14ac:dyDescent="0.25">
      <c r="A517">
        <v>514</v>
      </c>
      <c r="B517" s="27">
        <v>37631</v>
      </c>
      <c r="C517" s="25">
        <v>8.6892500519752502E-2</v>
      </c>
      <c r="D517" s="25">
        <f>VLOOKUP(B517,viz!$B$3:$C$1863,2,0)</f>
        <v>927.57</v>
      </c>
      <c r="E517" s="28">
        <f t="shared" ref="E517:E580" si="8">(C517-$E$1)/$E$3</f>
        <v>5.7486597749992062E-2</v>
      </c>
    </row>
    <row r="518" spans="1:5" x14ac:dyDescent="0.25">
      <c r="A518">
        <v>515</v>
      </c>
      <c r="B518" s="27">
        <v>37638</v>
      </c>
      <c r="C518" s="25">
        <v>6.7102052271366106E-2</v>
      </c>
      <c r="D518" s="25">
        <f>VLOOKUP(B518,viz!$B$3:$C$1863,2,0)</f>
        <v>901.78</v>
      </c>
      <c r="E518" s="28">
        <f t="shared" si="8"/>
        <v>1.4498004532623635E-2</v>
      </c>
    </row>
    <row r="519" spans="1:5" x14ac:dyDescent="0.25">
      <c r="A519">
        <v>516</v>
      </c>
      <c r="B519" s="27">
        <v>37645</v>
      </c>
      <c r="C519" s="25">
        <v>6.7081436514854403E-2</v>
      </c>
      <c r="D519" s="25">
        <f>VLOOKUP(B519,viz!$B$3:$C$1863,2,0)</f>
        <v>861.4</v>
      </c>
      <c r="E519" s="28">
        <f t="shared" si="8"/>
        <v>1.4453223213907313E-2</v>
      </c>
    </row>
    <row r="520" spans="1:5" x14ac:dyDescent="0.25">
      <c r="A520">
        <v>517</v>
      </c>
      <c r="B520" s="27">
        <v>37652</v>
      </c>
      <c r="C520" s="25">
        <v>6.7060939967632294E-2</v>
      </c>
      <c r="D520" s="25">
        <f>VLOOKUP(B520,viz!$B$3:$C$1863,2,0)</f>
        <v>855.7</v>
      </c>
      <c r="E520" s="28">
        <f t="shared" si="8"/>
        <v>1.4408700840293885E-2</v>
      </c>
    </row>
    <row r="521" spans="1:5" x14ac:dyDescent="0.25">
      <c r="A521">
        <v>518</v>
      </c>
      <c r="B521" s="27">
        <v>37659</v>
      </c>
      <c r="C521" s="25">
        <v>6.7058198153972598E-2</v>
      </c>
      <c r="D521" s="25">
        <f>VLOOKUP(B521,viz!$B$3:$C$1863,2,0)</f>
        <v>829.69</v>
      </c>
      <c r="E521" s="28">
        <f t="shared" si="8"/>
        <v>1.4402745102929316E-2</v>
      </c>
    </row>
    <row r="522" spans="1:5" x14ac:dyDescent="0.25">
      <c r="A522">
        <v>519</v>
      </c>
      <c r="B522" s="27">
        <v>37666</v>
      </c>
      <c r="C522" s="25">
        <v>0.126542493700981</v>
      </c>
      <c r="D522" s="25">
        <f>VLOOKUP(B522,viz!$B$3:$C$1863,2,0)</f>
        <v>834.89</v>
      </c>
      <c r="E522" s="28">
        <f t="shared" si="8"/>
        <v>0.14361387523994174</v>
      </c>
    </row>
    <row r="523" spans="1:5" x14ac:dyDescent="0.25">
      <c r="A523">
        <v>520</v>
      </c>
      <c r="B523" s="27">
        <v>37673</v>
      </c>
      <c r="C523" s="25">
        <v>8.2692712545394897E-2</v>
      </c>
      <c r="D523" s="25">
        <f>VLOOKUP(B523,viz!$B$3:$C$1863,2,0)</f>
        <v>848.17</v>
      </c>
      <c r="E523" s="28">
        <f t="shared" si="8"/>
        <v>4.8363864673768013E-2</v>
      </c>
    </row>
    <row r="524" spans="1:5" x14ac:dyDescent="0.25">
      <c r="A524">
        <v>521</v>
      </c>
      <c r="B524" s="27">
        <v>37680</v>
      </c>
      <c r="C524" s="25">
        <v>9.1608256101608304E-2</v>
      </c>
      <c r="D524" s="25">
        <f>VLOOKUP(B524,viz!$B$3:$C$1863,2,0)</f>
        <v>841.15</v>
      </c>
      <c r="E524" s="28">
        <f t="shared" si="8"/>
        <v>6.7730109967430716E-2</v>
      </c>
    </row>
    <row r="525" spans="1:5" x14ac:dyDescent="0.25">
      <c r="A525">
        <v>522</v>
      </c>
      <c r="B525" s="27">
        <v>37687</v>
      </c>
      <c r="C525" s="25">
        <v>8.2686401903629303E-2</v>
      </c>
      <c r="D525" s="25">
        <f>VLOOKUP(B525,viz!$B$3:$C$1863,2,0)</f>
        <v>828.89</v>
      </c>
      <c r="E525" s="28">
        <f t="shared" si="8"/>
        <v>4.835015676738829E-2</v>
      </c>
    </row>
    <row r="526" spans="1:5" x14ac:dyDescent="0.25">
      <c r="A526">
        <v>523</v>
      </c>
      <c r="B526" s="27">
        <v>37694</v>
      </c>
      <c r="C526" s="25">
        <v>8.1530466675758403E-2</v>
      </c>
      <c r="D526" s="25">
        <f>VLOOKUP(B526,viz!$B$3:$C$1863,2,0)</f>
        <v>833.27</v>
      </c>
      <c r="E526" s="28">
        <f t="shared" si="8"/>
        <v>4.5839247025835576E-2</v>
      </c>
    </row>
    <row r="527" spans="1:5" x14ac:dyDescent="0.25">
      <c r="A527">
        <v>524</v>
      </c>
      <c r="B527" s="27">
        <v>37701</v>
      </c>
      <c r="C527" s="25">
        <v>9.2911280691623702E-2</v>
      </c>
      <c r="D527" s="25">
        <f>VLOOKUP(B527,viz!$B$3:$C$1863,2,0)</f>
        <v>895.79</v>
      </c>
      <c r="E527" s="28">
        <f t="shared" si="8"/>
        <v>7.0560525597706675E-2</v>
      </c>
    </row>
    <row r="528" spans="1:5" x14ac:dyDescent="0.25">
      <c r="A528">
        <v>525</v>
      </c>
      <c r="B528" s="27">
        <v>37708</v>
      </c>
      <c r="C528" s="25">
        <v>7.1452662348747295E-2</v>
      </c>
      <c r="D528" s="25">
        <f>VLOOKUP(B528,viz!$B$3:$C$1863,2,0)</f>
        <v>863.5</v>
      </c>
      <c r="E528" s="28">
        <f t="shared" si="8"/>
        <v>2.3948351716102555E-2</v>
      </c>
    </row>
    <row r="529" spans="1:5" x14ac:dyDescent="0.25">
      <c r="A529">
        <v>526</v>
      </c>
      <c r="B529" s="27">
        <v>37715</v>
      </c>
      <c r="C529" s="25">
        <v>8.3439216017723097E-2</v>
      </c>
      <c r="D529" s="25">
        <f>VLOOKUP(B529,viz!$B$3:$C$1863,2,0)</f>
        <v>878.85</v>
      </c>
      <c r="E529" s="28">
        <f t="shared" si="8"/>
        <v>4.9985411275669085E-2</v>
      </c>
    </row>
    <row r="530" spans="1:5" x14ac:dyDescent="0.25">
      <c r="A530">
        <v>527</v>
      </c>
      <c r="B530" s="27">
        <v>37722</v>
      </c>
      <c r="C530" s="25">
        <v>7.0705085992813096E-2</v>
      </c>
      <c r="D530" s="25">
        <f>VLOOKUP(B530,viz!$B$3:$C$1863,2,0)</f>
        <v>868.3</v>
      </c>
      <c r="E530" s="28">
        <f t="shared" si="8"/>
        <v>2.2324474608276149E-2</v>
      </c>
    </row>
    <row r="531" spans="1:5" x14ac:dyDescent="0.25">
      <c r="A531">
        <v>528</v>
      </c>
      <c r="B531" s="27">
        <v>37729</v>
      </c>
      <c r="C531" s="25">
        <v>6.8916730582714095E-2</v>
      </c>
      <c r="D531" s="25">
        <f>VLOOKUP(B531,viz!$B$3:$C$1863,2,0)</f>
        <v>893.58</v>
      </c>
      <c r="E531" s="28">
        <f t="shared" si="8"/>
        <v>1.8439828728206487E-2</v>
      </c>
    </row>
    <row r="532" spans="1:5" x14ac:dyDescent="0.25">
      <c r="A532">
        <v>529</v>
      </c>
      <c r="B532" s="27">
        <v>37736</v>
      </c>
      <c r="C532" s="25">
        <v>0.22390136122703599</v>
      </c>
      <c r="D532" s="25">
        <f>VLOOKUP(B532,viz!$B$3:$C$1863,2,0)</f>
        <v>898.81</v>
      </c>
      <c r="E532" s="28">
        <f t="shared" si="8"/>
        <v>0.35509573253049032</v>
      </c>
    </row>
    <row r="533" spans="1:5" x14ac:dyDescent="0.25">
      <c r="A533">
        <v>530</v>
      </c>
      <c r="B533" s="27">
        <v>37743</v>
      </c>
      <c r="C533" s="25">
        <v>0.22239306569099401</v>
      </c>
      <c r="D533" s="25">
        <f>VLOOKUP(B533,viz!$B$3:$C$1863,2,0)</f>
        <v>930.08</v>
      </c>
      <c r="E533" s="28">
        <f t="shared" si="8"/>
        <v>0.35181942961725193</v>
      </c>
    </row>
    <row r="534" spans="1:5" x14ac:dyDescent="0.25">
      <c r="A534">
        <v>531</v>
      </c>
      <c r="B534" s="27">
        <v>37750</v>
      </c>
      <c r="C534" s="25">
        <v>0.22137624025344799</v>
      </c>
      <c r="D534" s="25">
        <f>VLOOKUP(B534,viz!$B$3:$C$1863,2,0)</f>
        <v>933.41</v>
      </c>
      <c r="E534" s="28">
        <f t="shared" si="8"/>
        <v>0.34961069262660271</v>
      </c>
    </row>
    <row r="535" spans="1:5" x14ac:dyDescent="0.25">
      <c r="A535">
        <v>532</v>
      </c>
      <c r="B535" s="27">
        <v>37757</v>
      </c>
      <c r="C535" s="25">
        <v>0.15998439490795099</v>
      </c>
      <c r="D535" s="25">
        <f>VLOOKUP(B535,viz!$B$3:$C$1863,2,0)</f>
        <v>944.3</v>
      </c>
      <c r="E535" s="28">
        <f t="shared" si="8"/>
        <v>0.21625600387485383</v>
      </c>
    </row>
    <row r="536" spans="1:5" x14ac:dyDescent="0.25">
      <c r="A536">
        <v>533</v>
      </c>
      <c r="B536" s="27">
        <v>37764</v>
      </c>
      <c r="C536" s="25">
        <v>0.154767200350761</v>
      </c>
      <c r="D536" s="25">
        <f>VLOOKUP(B536,viz!$B$3:$C$1863,2,0)</f>
        <v>933.22</v>
      </c>
      <c r="E536" s="28">
        <f t="shared" si="8"/>
        <v>0.20492327145060488</v>
      </c>
    </row>
    <row r="537" spans="1:5" x14ac:dyDescent="0.25">
      <c r="A537">
        <v>534</v>
      </c>
      <c r="B537" s="27">
        <v>37771</v>
      </c>
      <c r="C537" s="25">
        <v>0.13302448391914401</v>
      </c>
      <c r="D537" s="25">
        <f>VLOOKUP(B537,viz!$B$3:$C$1863,2,0)</f>
        <v>963.59</v>
      </c>
      <c r="E537" s="28">
        <f t="shared" si="8"/>
        <v>0.15769398283681188</v>
      </c>
    </row>
    <row r="538" spans="1:5" x14ac:dyDescent="0.25">
      <c r="A538">
        <v>535</v>
      </c>
      <c r="B538" s="27">
        <v>37778</v>
      </c>
      <c r="C538" s="25">
        <v>0.20201161503791801</v>
      </c>
      <c r="D538" s="25">
        <f>VLOOKUP(B538,viz!$B$3:$C$1863,2,0)</f>
        <v>987.76</v>
      </c>
      <c r="E538" s="28">
        <f t="shared" si="8"/>
        <v>0.30754706750052274</v>
      </c>
    </row>
    <row r="539" spans="1:5" x14ac:dyDescent="0.25">
      <c r="A539">
        <v>536</v>
      </c>
      <c r="B539" s="27">
        <v>37785</v>
      </c>
      <c r="C539" s="25">
        <v>7.1564167737960802E-2</v>
      </c>
      <c r="D539" s="25">
        <f>VLOOKUP(B539,viz!$B$3:$C$1863,2,0)</f>
        <v>988.61</v>
      </c>
      <c r="E539" s="28">
        <f t="shared" si="8"/>
        <v>2.4190562491638406E-2</v>
      </c>
    </row>
    <row r="540" spans="1:5" x14ac:dyDescent="0.25">
      <c r="A540">
        <v>537</v>
      </c>
      <c r="B540" s="27">
        <v>37792</v>
      </c>
      <c r="C540" s="25">
        <v>7.1317821741104098E-2</v>
      </c>
      <c r="D540" s="25">
        <f>VLOOKUP(B540,viz!$B$3:$C$1863,2,0)</f>
        <v>995.69</v>
      </c>
      <c r="E540" s="28">
        <f t="shared" si="8"/>
        <v>2.3655452436692408E-2</v>
      </c>
    </row>
    <row r="541" spans="1:5" x14ac:dyDescent="0.25">
      <c r="A541">
        <v>538</v>
      </c>
      <c r="B541" s="27">
        <v>37799</v>
      </c>
      <c r="C541" s="25">
        <v>0.12080056965351101</v>
      </c>
      <c r="D541" s="25">
        <f>VLOOKUP(B541,viz!$B$3:$C$1863,2,0)</f>
        <v>976.22</v>
      </c>
      <c r="E541" s="28">
        <f t="shared" si="8"/>
        <v>0.13114133120942242</v>
      </c>
    </row>
    <row r="542" spans="1:5" x14ac:dyDescent="0.25">
      <c r="A542">
        <v>539</v>
      </c>
      <c r="B542" s="27">
        <v>37806</v>
      </c>
      <c r="C542" s="25">
        <v>7.5029537081718403E-2</v>
      </c>
      <c r="D542" s="25">
        <f>VLOOKUP(B542,viz!$B$3:$C$1863,2,0)</f>
        <v>985.7</v>
      </c>
      <c r="E542" s="28">
        <f t="shared" si="8"/>
        <v>3.1717999525758177E-2</v>
      </c>
    </row>
    <row r="543" spans="1:5" x14ac:dyDescent="0.25">
      <c r="A543">
        <v>540</v>
      </c>
      <c r="B543" s="27">
        <v>37813</v>
      </c>
      <c r="C543" s="25">
        <v>7.4791885912418393E-2</v>
      </c>
      <c r="D543" s="25">
        <f>VLOOKUP(B543,viz!$B$3:$C$1863,2,0)</f>
        <v>998.14</v>
      </c>
      <c r="E543" s="28">
        <f t="shared" si="8"/>
        <v>3.1201776279248181E-2</v>
      </c>
    </row>
    <row r="544" spans="1:5" x14ac:dyDescent="0.25">
      <c r="A544">
        <v>541</v>
      </c>
      <c r="B544" s="27">
        <v>37820</v>
      </c>
      <c r="C544" s="25">
        <v>6.6673308610916096E-2</v>
      </c>
      <c r="D544" s="25">
        <f>VLOOKUP(B544,viz!$B$3:$C$1863,2,0)</f>
        <v>993.32</v>
      </c>
      <c r="E544" s="28">
        <f t="shared" si="8"/>
        <v>1.3566692286317452E-2</v>
      </c>
    </row>
    <row r="545" spans="1:5" x14ac:dyDescent="0.25">
      <c r="A545">
        <v>542</v>
      </c>
      <c r="B545" s="27">
        <v>37827</v>
      </c>
      <c r="C545" s="25">
        <v>7.4509188532829299E-2</v>
      </c>
      <c r="D545" s="25">
        <f>VLOOKUP(B545,viz!$B$3:$C$1863,2,0)</f>
        <v>998.68</v>
      </c>
      <c r="E545" s="28">
        <f t="shared" si="8"/>
        <v>3.0587704152015668E-2</v>
      </c>
    </row>
    <row r="546" spans="1:5" x14ac:dyDescent="0.25">
      <c r="A546">
        <v>543</v>
      </c>
      <c r="B546" s="27">
        <v>37834</v>
      </c>
      <c r="C546" s="25">
        <v>9.4074003398418399E-2</v>
      </c>
      <c r="D546" s="25">
        <f>VLOOKUP(B546,viz!$B$3:$C$1863,2,0)</f>
        <v>980.15</v>
      </c>
      <c r="E546" s="28">
        <f t="shared" si="8"/>
        <v>7.308617902605033E-2</v>
      </c>
    </row>
    <row r="547" spans="1:5" x14ac:dyDescent="0.25">
      <c r="A547">
        <v>544</v>
      </c>
      <c r="B547" s="27">
        <v>37841</v>
      </c>
      <c r="C547" s="25">
        <v>6.6582314670085893E-2</v>
      </c>
      <c r="D547" s="25">
        <f>VLOOKUP(B547,viz!$B$3:$C$1863,2,0)</f>
        <v>977.59</v>
      </c>
      <c r="E547" s="28">
        <f t="shared" si="8"/>
        <v>1.3369036252532881E-2</v>
      </c>
    </row>
    <row r="548" spans="1:5" x14ac:dyDescent="0.25">
      <c r="A548">
        <v>545</v>
      </c>
      <c r="B548" s="27">
        <v>37848</v>
      </c>
      <c r="C548" s="25">
        <v>6.6568329930305495E-2</v>
      </c>
      <c r="D548" s="25">
        <f>VLOOKUP(B548,viz!$B$3:$C$1863,2,0)</f>
        <v>990.67</v>
      </c>
      <c r="E548" s="28">
        <f t="shared" si="8"/>
        <v>1.3338658755160162E-2</v>
      </c>
    </row>
    <row r="549" spans="1:5" x14ac:dyDescent="0.25">
      <c r="A549">
        <v>546</v>
      </c>
      <c r="B549" s="27">
        <v>37855</v>
      </c>
      <c r="C549" s="25">
        <v>6.6413342952728299E-2</v>
      </c>
      <c r="D549" s="25">
        <f>VLOOKUP(B549,viz!$B$3:$C$1863,2,0)</f>
        <v>993.06</v>
      </c>
      <c r="E549" s="28">
        <f t="shared" si="8"/>
        <v>1.3001997753376198E-2</v>
      </c>
    </row>
    <row r="550" spans="1:5" x14ac:dyDescent="0.25">
      <c r="A550">
        <v>547</v>
      </c>
      <c r="B550" s="27">
        <v>37862</v>
      </c>
      <c r="C550" s="25">
        <v>6.6406883299350697E-2</v>
      </c>
      <c r="D550" s="25">
        <f>VLOOKUP(B550,viz!$B$3:$C$1863,2,0)</f>
        <v>1008.01</v>
      </c>
      <c r="E550" s="28">
        <f t="shared" si="8"/>
        <v>1.2987966165617816E-2</v>
      </c>
    </row>
    <row r="551" spans="1:5" x14ac:dyDescent="0.25">
      <c r="A551">
        <v>548</v>
      </c>
      <c r="B551" s="27">
        <v>37869</v>
      </c>
      <c r="C551" s="25">
        <v>6.6393055021762806E-2</v>
      </c>
      <c r="D551" s="25">
        <f>VLOOKUP(B551,viz!$B$3:$C$1863,2,0)</f>
        <v>1021.39</v>
      </c>
      <c r="E551" s="28">
        <f t="shared" si="8"/>
        <v>1.2957928533692467E-2</v>
      </c>
    </row>
    <row r="552" spans="1:5" x14ac:dyDescent="0.25">
      <c r="A552">
        <v>549</v>
      </c>
      <c r="B552" s="27">
        <v>37876</v>
      </c>
      <c r="C552" s="25">
        <v>6.6379249095916706E-2</v>
      </c>
      <c r="D552" s="25">
        <f>VLOOKUP(B552,viz!$B$3:$C$1863,2,0)</f>
        <v>1018.63</v>
      </c>
      <c r="E552" s="28">
        <f t="shared" si="8"/>
        <v>1.2927939453973896E-2</v>
      </c>
    </row>
    <row r="553" spans="1:5" x14ac:dyDescent="0.25">
      <c r="A553">
        <v>550</v>
      </c>
      <c r="B553" s="27">
        <v>37883</v>
      </c>
      <c r="C553" s="25">
        <v>6.6365480422973605E-2</v>
      </c>
      <c r="D553" s="25">
        <f>VLOOKUP(B553,viz!$B$3:$C$1863,2,0)</f>
        <v>1036.3</v>
      </c>
      <c r="E553" s="28">
        <f t="shared" si="8"/>
        <v>1.2898031294599979E-2</v>
      </c>
    </row>
    <row r="554" spans="1:5" x14ac:dyDescent="0.25">
      <c r="A554">
        <v>551</v>
      </c>
      <c r="B554" s="27">
        <v>37890</v>
      </c>
      <c r="C554" s="25">
        <v>6.6351741552352905E-2</v>
      </c>
      <c r="D554" s="25">
        <f>VLOOKUP(B554,viz!$B$3:$C$1863,2,0)</f>
        <v>996.85</v>
      </c>
      <c r="E554" s="28">
        <f t="shared" si="8"/>
        <v>1.2868187871501796E-2</v>
      </c>
    </row>
    <row r="555" spans="1:5" x14ac:dyDescent="0.25">
      <c r="A555">
        <v>552</v>
      </c>
      <c r="B555" s="27">
        <v>37897</v>
      </c>
      <c r="C555" s="25">
        <v>6.6338054835796398E-2</v>
      </c>
      <c r="D555" s="25">
        <f>VLOOKUP(B555,viz!$B$3:$C$1863,2,0)</f>
        <v>1029.8499999999999</v>
      </c>
      <c r="E555" s="28">
        <f t="shared" si="8"/>
        <v>1.2838457736886117E-2</v>
      </c>
    </row>
    <row r="556" spans="1:5" x14ac:dyDescent="0.25">
      <c r="A556">
        <v>553</v>
      </c>
      <c r="B556" s="27">
        <v>37904</v>
      </c>
      <c r="C556" s="25">
        <v>6.6324368119239793E-2</v>
      </c>
      <c r="D556" s="25">
        <f>VLOOKUP(B556,viz!$B$3:$C$1863,2,0)</f>
        <v>1038.06</v>
      </c>
      <c r="E556" s="28">
        <f t="shared" si="8"/>
        <v>1.2808727602270229E-2</v>
      </c>
    </row>
    <row r="557" spans="1:5" x14ac:dyDescent="0.25">
      <c r="A557">
        <v>554</v>
      </c>
      <c r="B557" s="27">
        <v>37911</v>
      </c>
      <c r="C557" s="25">
        <v>6.63107559084892E-2</v>
      </c>
      <c r="D557" s="25">
        <f>VLOOKUP(B557,viz!$B$3:$C$1863,2,0)</f>
        <v>1039.32</v>
      </c>
      <c r="E557" s="28">
        <f t="shared" si="8"/>
        <v>1.2779159308343686E-2</v>
      </c>
    </row>
    <row r="558" spans="1:5" x14ac:dyDescent="0.25">
      <c r="A558">
        <v>555</v>
      </c>
      <c r="B558" s="27">
        <v>37918</v>
      </c>
      <c r="C558" s="25">
        <v>6.6297143697738606E-2</v>
      </c>
      <c r="D558" s="25">
        <f>VLOOKUP(B558,viz!$B$3:$C$1863,2,0)</f>
        <v>1028.9000000000001</v>
      </c>
      <c r="E558" s="28">
        <f t="shared" si="8"/>
        <v>1.274959101441714E-2</v>
      </c>
    </row>
    <row r="559" spans="1:5" x14ac:dyDescent="0.25">
      <c r="A559">
        <v>556</v>
      </c>
      <c r="B559" s="27">
        <v>37925</v>
      </c>
      <c r="C559" s="25">
        <v>6.6283598542213398E-2</v>
      </c>
      <c r="D559" s="25">
        <f>VLOOKUP(B559,viz!$B$3:$C$1863,2,0)</f>
        <v>1050.71</v>
      </c>
      <c r="E559" s="28">
        <f t="shared" si="8"/>
        <v>1.2720168377110954E-2</v>
      </c>
    </row>
    <row r="560" spans="1:5" x14ac:dyDescent="0.25">
      <c r="A560">
        <v>557</v>
      </c>
      <c r="B560" s="27">
        <v>37932</v>
      </c>
      <c r="C560" s="25">
        <v>6.6270083189010606E-2</v>
      </c>
      <c r="D560" s="25">
        <f>VLOOKUP(B560,viz!$B$3:$C$1863,2,0)</f>
        <v>1053.21</v>
      </c>
      <c r="E560" s="28">
        <f t="shared" si="8"/>
        <v>1.2690810476080528E-2</v>
      </c>
    </row>
    <row r="561" spans="1:5" x14ac:dyDescent="0.25">
      <c r="A561">
        <v>558</v>
      </c>
      <c r="B561" s="27">
        <v>37939</v>
      </c>
      <c r="C561" s="25">
        <v>6.6256582736968994E-2</v>
      </c>
      <c r="D561" s="25">
        <f>VLOOKUP(B561,viz!$B$3:$C$1863,2,0)</f>
        <v>1050.3499999999999</v>
      </c>
      <c r="E561" s="28">
        <f t="shared" si="8"/>
        <v>1.2661484943187922E-2</v>
      </c>
    </row>
    <row r="562" spans="1:5" x14ac:dyDescent="0.25">
      <c r="A562">
        <v>559</v>
      </c>
      <c r="B562" s="27">
        <v>37946</v>
      </c>
      <c r="C562" s="25">
        <v>6.6243104636669201E-2</v>
      </c>
      <c r="D562" s="25">
        <f>VLOOKUP(B562,viz!$B$3:$C$1863,2,0)</f>
        <v>1035.28</v>
      </c>
      <c r="E562" s="28">
        <f t="shared" si="8"/>
        <v>1.2632207962502154E-2</v>
      </c>
    </row>
    <row r="563" spans="1:5" x14ac:dyDescent="0.25">
      <c r="A563">
        <v>560</v>
      </c>
      <c r="B563" s="27">
        <v>37953</v>
      </c>
      <c r="C563" s="25">
        <v>6.6229701042175307E-2</v>
      </c>
      <c r="D563" s="25">
        <f>VLOOKUP(B563,viz!$B$3:$C$1863,2,0)</f>
        <v>1058.2</v>
      </c>
      <c r="E563" s="28">
        <f t="shared" si="8"/>
        <v>1.2603092822505487E-2</v>
      </c>
    </row>
    <row r="564" spans="1:5" x14ac:dyDescent="0.25">
      <c r="A564">
        <v>561</v>
      </c>
      <c r="B564" s="27">
        <v>37960</v>
      </c>
      <c r="C564" s="25">
        <v>6.6216312348842593E-2</v>
      </c>
      <c r="D564" s="25">
        <f>VLOOKUP(B564,viz!$B$3:$C$1863,2,0)</f>
        <v>1061.5</v>
      </c>
      <c r="E564" s="28">
        <f t="shared" si="8"/>
        <v>1.2574010050646641E-2</v>
      </c>
    </row>
    <row r="565" spans="1:5" x14ac:dyDescent="0.25">
      <c r="A565">
        <v>562</v>
      </c>
      <c r="B565" s="27">
        <v>37967</v>
      </c>
      <c r="C565" s="25">
        <v>6.6202960908412906E-2</v>
      </c>
      <c r="D565" s="25">
        <f>VLOOKUP(B565,viz!$B$3:$C$1863,2,0)</f>
        <v>1074.1400000000001</v>
      </c>
      <c r="E565" s="28">
        <f t="shared" si="8"/>
        <v>1.2545008199132512E-2</v>
      </c>
    </row>
    <row r="566" spans="1:5" x14ac:dyDescent="0.25">
      <c r="A566">
        <v>563</v>
      </c>
      <c r="B566" s="27">
        <v>37974</v>
      </c>
      <c r="C566" s="25">
        <v>6.6189631819724995E-2</v>
      </c>
      <c r="D566" s="25">
        <f>VLOOKUP(B566,viz!$B$3:$C$1863,2,0)</f>
        <v>1088.6600000000001</v>
      </c>
      <c r="E566" s="28">
        <f t="shared" si="8"/>
        <v>1.2516054899825128E-2</v>
      </c>
    </row>
    <row r="567" spans="1:5" x14ac:dyDescent="0.25">
      <c r="A567">
        <v>564</v>
      </c>
      <c r="B567" s="27">
        <v>37981</v>
      </c>
      <c r="C567" s="25">
        <v>6.6176339983940097E-2</v>
      </c>
      <c r="D567" s="25">
        <f>VLOOKUP(B567,viz!$B$3:$C$1863,2,0)</f>
        <v>1095.8900000000001</v>
      </c>
      <c r="E567" s="28">
        <f t="shared" si="8"/>
        <v>1.2487182520862431E-2</v>
      </c>
    </row>
    <row r="568" spans="1:5" x14ac:dyDescent="0.25">
      <c r="A568">
        <v>565</v>
      </c>
      <c r="B568" s="27">
        <v>37988</v>
      </c>
      <c r="C568" s="25">
        <v>6.6163085401058197E-2</v>
      </c>
      <c r="D568" s="25">
        <f>VLOOKUP(B568,viz!$B$3:$C$1863,2,0)</f>
        <v>1108.48</v>
      </c>
      <c r="E568" s="28">
        <f t="shared" si="8"/>
        <v>1.2458391062244391E-2</v>
      </c>
    </row>
    <row r="569" spans="1:5" x14ac:dyDescent="0.25">
      <c r="A569">
        <v>566</v>
      </c>
      <c r="B569" s="27">
        <v>37995</v>
      </c>
      <c r="C569" s="25">
        <v>6.6296361386775998E-2</v>
      </c>
      <c r="D569" s="25">
        <f>VLOOKUP(B569,viz!$B$3:$C$1863,2,0)</f>
        <v>1121.8599999999999</v>
      </c>
      <c r="E569" s="28">
        <f t="shared" si="8"/>
        <v>1.2747891687180135E-2</v>
      </c>
    </row>
    <row r="570" spans="1:5" x14ac:dyDescent="0.25">
      <c r="A570">
        <v>567</v>
      </c>
      <c r="B570" s="27">
        <v>38002</v>
      </c>
      <c r="C570" s="25">
        <v>6.6283084452152294E-2</v>
      </c>
      <c r="D570" s="25">
        <f>VLOOKUP(B570,viz!$B$3:$C$1863,2,0)</f>
        <v>1139.83</v>
      </c>
      <c r="E570" s="28">
        <f t="shared" si="8"/>
        <v>1.2719051676355288E-2</v>
      </c>
    </row>
    <row r="571" spans="1:5" x14ac:dyDescent="0.25">
      <c r="A571">
        <v>568</v>
      </c>
      <c r="B571" s="27">
        <v>38009</v>
      </c>
      <c r="C571" s="25">
        <v>6.6269859671592699E-2</v>
      </c>
      <c r="D571" s="25">
        <f>VLOOKUP(B571,viz!$B$3:$C$1863,2,0)</f>
        <v>1141.55</v>
      </c>
      <c r="E571" s="28">
        <f t="shared" si="8"/>
        <v>1.2690324954012769E-2</v>
      </c>
    </row>
    <row r="572" spans="1:5" x14ac:dyDescent="0.25">
      <c r="A572">
        <v>569</v>
      </c>
      <c r="B572" s="27">
        <v>38016</v>
      </c>
      <c r="C572" s="25">
        <v>6.6256657242775005E-2</v>
      </c>
      <c r="D572" s="25">
        <f>VLOOKUP(B572,viz!$B$3:$C$1863,2,0)</f>
        <v>1131.1300000000001</v>
      </c>
      <c r="E572" s="28">
        <f t="shared" si="8"/>
        <v>1.2661646783877266E-2</v>
      </c>
    </row>
    <row r="573" spans="1:5" x14ac:dyDescent="0.25">
      <c r="A573">
        <v>570</v>
      </c>
      <c r="B573" s="27">
        <v>38023</v>
      </c>
      <c r="C573" s="25">
        <v>6.6243492066860199E-2</v>
      </c>
      <c r="D573" s="25">
        <f>VLOOKUP(B573,viz!$B$3:$C$1863,2,0)</f>
        <v>1142.76</v>
      </c>
      <c r="E573" s="28">
        <f t="shared" si="8"/>
        <v>1.2633049534086178E-2</v>
      </c>
    </row>
    <row r="574" spans="1:5" x14ac:dyDescent="0.25">
      <c r="A574">
        <v>571</v>
      </c>
      <c r="B574" s="27">
        <v>38030</v>
      </c>
      <c r="C574" s="25">
        <v>6.6230349242687198E-2</v>
      </c>
      <c r="D574" s="25">
        <f>VLOOKUP(B574,viz!$B$3:$C$1863,2,0)</f>
        <v>1145.81</v>
      </c>
      <c r="E574" s="28">
        <f t="shared" si="8"/>
        <v>1.2604500836501897E-2</v>
      </c>
    </row>
    <row r="575" spans="1:5" x14ac:dyDescent="0.25">
      <c r="A575">
        <v>572</v>
      </c>
      <c r="B575" s="27">
        <v>38037</v>
      </c>
      <c r="C575" s="25">
        <v>6.6217258572578402E-2</v>
      </c>
      <c r="D575" s="25">
        <f>VLOOKUP(B575,viz!$B$3:$C$1863,2,0)</f>
        <v>1144.1099999999999</v>
      </c>
      <c r="E575" s="28">
        <f t="shared" si="8"/>
        <v>1.2576065427400154E-2</v>
      </c>
    </row>
    <row r="576" spans="1:5" x14ac:dyDescent="0.25">
      <c r="A576">
        <v>573</v>
      </c>
      <c r="B576" s="27">
        <v>38044</v>
      </c>
      <c r="C576" s="25">
        <v>6.6204182803630801E-2</v>
      </c>
      <c r="D576" s="25">
        <f>VLOOKUP(B576,viz!$B$3:$C$1863,2,0)</f>
        <v>1144.94</v>
      </c>
      <c r="E576" s="28">
        <f t="shared" si="8"/>
        <v>1.2547662386436261E-2</v>
      </c>
    </row>
    <row r="577" spans="1:5" x14ac:dyDescent="0.25">
      <c r="A577">
        <v>574</v>
      </c>
      <c r="B577" s="27">
        <v>38051</v>
      </c>
      <c r="C577" s="25">
        <v>6.6191166639328003E-2</v>
      </c>
      <c r="D577" s="25">
        <f>VLOOKUP(B577,viz!$B$3:$C$1863,2,0)</f>
        <v>1156.8699999999999</v>
      </c>
      <c r="E577" s="28">
        <f t="shared" si="8"/>
        <v>1.2519388818023829E-2</v>
      </c>
    </row>
    <row r="578" spans="1:5" x14ac:dyDescent="0.25">
      <c r="A578">
        <v>575</v>
      </c>
      <c r="B578" s="27">
        <v>38058</v>
      </c>
      <c r="C578" s="25">
        <v>6.6178143024444594E-2</v>
      </c>
      <c r="D578" s="25">
        <f>VLOOKUP(B578,viz!$B$3:$C$1863,2,0)</f>
        <v>1120.57</v>
      </c>
      <c r="E578" s="28">
        <f t="shared" si="8"/>
        <v>1.2491099065542443E-2</v>
      </c>
    </row>
    <row r="579" spans="1:5" x14ac:dyDescent="0.25">
      <c r="A579">
        <v>576</v>
      </c>
      <c r="B579" s="27">
        <v>38065</v>
      </c>
      <c r="C579" s="25">
        <v>6.6165179014205905E-2</v>
      </c>
      <c r="D579" s="25">
        <f>VLOOKUP(B579,viz!$B$3:$C$1863,2,0)</f>
        <v>1109.78</v>
      </c>
      <c r="E579" s="28">
        <f t="shared" si="8"/>
        <v>1.2462938785612339E-2</v>
      </c>
    </row>
    <row r="580" spans="1:5" x14ac:dyDescent="0.25">
      <c r="A580">
        <v>577</v>
      </c>
      <c r="B580" s="27">
        <v>38072</v>
      </c>
      <c r="C580" s="25">
        <v>6.6152229905128507E-2</v>
      </c>
      <c r="D580" s="25">
        <f>VLOOKUP(B580,viz!$B$3:$C$1863,2,0)</f>
        <v>1108.06</v>
      </c>
      <c r="E580" s="28">
        <f t="shared" si="8"/>
        <v>1.2434810873820297E-2</v>
      </c>
    </row>
    <row r="581" spans="1:5" x14ac:dyDescent="0.25">
      <c r="A581">
        <v>578</v>
      </c>
      <c r="B581" s="27">
        <v>38079</v>
      </c>
      <c r="C581" s="25">
        <v>6.6139325499534607E-2</v>
      </c>
      <c r="D581" s="25">
        <f>VLOOKUP(B581,viz!$B$3:$C$1863,2,0)</f>
        <v>1141.81</v>
      </c>
      <c r="E581" s="28">
        <f t="shared" ref="E581:E644" si="9">(C581-$E$1)/$E$3</f>
        <v>1.2406780066441624E-2</v>
      </c>
    </row>
    <row r="582" spans="1:5" x14ac:dyDescent="0.25">
      <c r="A582">
        <v>579</v>
      </c>
      <c r="B582" s="27">
        <v>38086</v>
      </c>
      <c r="C582" s="25">
        <v>6.6126443445682498E-2</v>
      </c>
      <c r="D582" s="25">
        <f>VLOOKUP(B582,viz!$B$3:$C$1863,2,0)</f>
        <v>1139.32</v>
      </c>
      <c r="E582" s="28">
        <f t="shared" si="9"/>
        <v>1.2378797811269729E-2</v>
      </c>
    </row>
    <row r="583" spans="1:5" x14ac:dyDescent="0.25">
      <c r="A583">
        <v>580</v>
      </c>
      <c r="B583" s="27">
        <v>38093</v>
      </c>
      <c r="C583" s="25">
        <v>6.6113591194152804E-2</v>
      </c>
      <c r="D583" s="25">
        <f>VLOOKUP(B583,viz!$B$3:$C$1863,2,0)</f>
        <v>1134.6099999999999</v>
      </c>
      <c r="E583" s="28">
        <f t="shared" si="9"/>
        <v>1.2350880292373594E-2</v>
      </c>
    </row>
    <row r="584" spans="1:5" x14ac:dyDescent="0.25">
      <c r="A584">
        <v>581</v>
      </c>
      <c r="B584" s="27">
        <v>38100</v>
      </c>
      <c r="C584" s="25">
        <v>6.6100776195526095E-2</v>
      </c>
      <c r="D584" s="25">
        <f>VLOOKUP(B584,viz!$B$3:$C$1863,2,0)</f>
        <v>1140.5999999999999</v>
      </c>
      <c r="E584" s="28">
        <f t="shared" si="9"/>
        <v>1.2323043693822085E-2</v>
      </c>
    </row>
    <row r="585" spans="1:5" x14ac:dyDescent="0.25">
      <c r="A585">
        <v>582</v>
      </c>
      <c r="B585" s="27">
        <v>38107</v>
      </c>
      <c r="C585" s="25">
        <v>6.6087998449802399E-2</v>
      </c>
      <c r="D585" s="25">
        <f>VLOOKUP(B585,viz!$B$3:$C$1863,2,0)</f>
        <v>1107.31</v>
      </c>
      <c r="E585" s="28">
        <f t="shared" si="9"/>
        <v>1.2295288015615264E-2</v>
      </c>
    </row>
    <row r="586" spans="1:5" x14ac:dyDescent="0.25">
      <c r="A586">
        <v>583</v>
      </c>
      <c r="B586" s="27">
        <v>38114</v>
      </c>
      <c r="C586" s="25">
        <v>6.6075243055820507E-2</v>
      </c>
      <c r="D586" s="25">
        <f>VLOOKUP(B586,viz!$B$3:$C$1863,2,0)</f>
        <v>1098.7</v>
      </c>
      <c r="E586" s="28">
        <f t="shared" si="9"/>
        <v>1.226758088961525E-2</v>
      </c>
    </row>
    <row r="587" spans="1:5" x14ac:dyDescent="0.25">
      <c r="A587">
        <v>584</v>
      </c>
      <c r="B587" s="27">
        <v>38121</v>
      </c>
      <c r="C587" s="25">
        <v>6.6062517464160905E-2</v>
      </c>
      <c r="D587" s="25">
        <f>VLOOKUP(B587,viz!$B$3:$C$1863,2,0)</f>
        <v>1095.7</v>
      </c>
      <c r="E587" s="28">
        <f t="shared" si="9"/>
        <v>1.2239938499890725E-2</v>
      </c>
    </row>
    <row r="588" spans="1:5" x14ac:dyDescent="0.25">
      <c r="A588">
        <v>585</v>
      </c>
      <c r="B588" s="27">
        <v>38128</v>
      </c>
      <c r="C588" s="25">
        <v>6.6049836575984996E-2</v>
      </c>
      <c r="D588" s="25">
        <f>VLOOKUP(B588,viz!$B$3:$C$1863,2,0)</f>
        <v>1093.56</v>
      </c>
      <c r="E588" s="28">
        <f t="shared" si="9"/>
        <v>1.2212393214579991E-2</v>
      </c>
    </row>
    <row r="589" spans="1:5" x14ac:dyDescent="0.25">
      <c r="A589">
        <v>586</v>
      </c>
      <c r="B589" s="27">
        <v>38135</v>
      </c>
      <c r="C589" s="25">
        <v>9.8891355097293895E-2</v>
      </c>
      <c r="D589" s="25">
        <f>VLOOKUP(B589,viz!$B$3:$C$1863,2,0)</f>
        <v>1120.68</v>
      </c>
      <c r="E589" s="28">
        <f t="shared" si="9"/>
        <v>8.3550377207354407E-2</v>
      </c>
    </row>
    <row r="590" spans="1:5" x14ac:dyDescent="0.25">
      <c r="A590">
        <v>587</v>
      </c>
      <c r="B590" s="27">
        <v>38142</v>
      </c>
      <c r="C590" s="25">
        <v>9.8876103758812006E-2</v>
      </c>
      <c r="D590" s="25">
        <f>VLOOKUP(B590,viz!$B$3:$C$1863,2,0)</f>
        <v>1122.5</v>
      </c>
      <c r="E590" s="28">
        <f t="shared" si="9"/>
        <v>8.3517248418264356E-2</v>
      </c>
    </row>
    <row r="591" spans="1:5" x14ac:dyDescent="0.25">
      <c r="A591">
        <v>588</v>
      </c>
      <c r="B591" s="27">
        <v>38149</v>
      </c>
      <c r="C591" s="25">
        <v>9.88608673214912E-2</v>
      </c>
      <c r="D591" s="25">
        <f>VLOOKUP(B591,viz!$B$3:$C$1863,2,0)</f>
        <v>1136.47</v>
      </c>
      <c r="E591" s="28">
        <f t="shared" si="9"/>
        <v>8.348415199731192E-2</v>
      </c>
    </row>
    <row r="592" spans="1:5" x14ac:dyDescent="0.25">
      <c r="A592">
        <v>589</v>
      </c>
      <c r="B592" s="27">
        <v>38156</v>
      </c>
      <c r="C592" s="25">
        <v>9.8845683038234697E-2</v>
      </c>
      <c r="D592" s="25">
        <f>VLOOKUP(B592,viz!$B$3:$C$1863,2,0)</f>
        <v>1135.02</v>
      </c>
      <c r="E592" s="28">
        <f t="shared" si="9"/>
        <v>8.3451168864842218E-2</v>
      </c>
    </row>
    <row r="593" spans="1:5" x14ac:dyDescent="0.25">
      <c r="A593">
        <v>590</v>
      </c>
      <c r="B593" s="27">
        <v>38163</v>
      </c>
      <c r="C593" s="25">
        <v>9.8984859883785206E-2</v>
      </c>
      <c r="D593" s="25">
        <f>VLOOKUP(B593,viz!$B$3:$C$1863,2,0)</f>
        <v>1134.43</v>
      </c>
      <c r="E593" s="28">
        <f t="shared" si="9"/>
        <v>8.3753487272366686E-2</v>
      </c>
    </row>
    <row r="594" spans="1:5" x14ac:dyDescent="0.25">
      <c r="A594">
        <v>591</v>
      </c>
      <c r="B594" s="27">
        <v>38170</v>
      </c>
      <c r="C594" s="25">
        <v>9.8969824612140697E-2</v>
      </c>
      <c r="D594" s="25">
        <f>VLOOKUP(B594,viz!$B$3:$C$1863,2,0)</f>
        <v>1125.3800000000001</v>
      </c>
      <c r="E594" s="28">
        <f t="shared" si="9"/>
        <v>8.3720827821275615E-2</v>
      </c>
    </row>
    <row r="595" spans="1:5" x14ac:dyDescent="0.25">
      <c r="A595">
        <v>592</v>
      </c>
      <c r="B595" s="27">
        <v>38177</v>
      </c>
      <c r="C595" s="25">
        <v>9.8954834043979603E-2</v>
      </c>
      <c r="D595" s="25">
        <f>VLOOKUP(B595,viz!$B$3:$C$1863,2,0)</f>
        <v>1112.81</v>
      </c>
      <c r="E595" s="28">
        <f t="shared" si="9"/>
        <v>8.3688265474597734E-2</v>
      </c>
    </row>
    <row r="596" spans="1:5" x14ac:dyDescent="0.25">
      <c r="A596">
        <v>593</v>
      </c>
      <c r="B596" s="27">
        <v>38184</v>
      </c>
      <c r="C596" s="25">
        <v>9.8939865827560397E-2</v>
      </c>
      <c r="D596" s="25">
        <f>VLOOKUP(B596,viz!$B$3:$C$1863,2,0)</f>
        <v>1101.3900000000001</v>
      </c>
      <c r="E596" s="28">
        <f t="shared" si="9"/>
        <v>8.3655751680126858E-2</v>
      </c>
    </row>
    <row r="597" spans="1:5" x14ac:dyDescent="0.25">
      <c r="A597">
        <v>594</v>
      </c>
      <c r="B597" s="27">
        <v>38191</v>
      </c>
      <c r="C597" s="25">
        <v>6.5933480858802795E-2</v>
      </c>
      <c r="D597" s="25">
        <f>VLOOKUP(B597,viz!$B$3:$C$1863,2,0)</f>
        <v>1086.2</v>
      </c>
      <c r="E597" s="28">
        <f t="shared" si="9"/>
        <v>1.1959646610173564E-2</v>
      </c>
    </row>
    <row r="598" spans="1:5" x14ac:dyDescent="0.25">
      <c r="A598">
        <v>595</v>
      </c>
      <c r="B598" s="27">
        <v>38198</v>
      </c>
      <c r="C598" s="25">
        <v>6.59210830926895E-2</v>
      </c>
      <c r="D598" s="25">
        <f>VLOOKUP(B598,viz!$B$3:$C$1863,2,0)</f>
        <v>1101.72</v>
      </c>
      <c r="E598" s="28">
        <f t="shared" si="9"/>
        <v>1.1932716319481841E-2</v>
      </c>
    </row>
    <row r="599" spans="1:5" x14ac:dyDescent="0.25">
      <c r="A599">
        <v>596</v>
      </c>
      <c r="B599" s="27">
        <v>38205</v>
      </c>
      <c r="C599" s="25">
        <v>6.9390743970870999E-2</v>
      </c>
      <c r="D599" s="25">
        <f>VLOOKUP(B599,viz!$B$3:$C$1863,2,0)</f>
        <v>1063.97</v>
      </c>
      <c r="E599" s="28">
        <f t="shared" si="9"/>
        <v>1.9469475377302734E-2</v>
      </c>
    </row>
    <row r="600" spans="1:5" x14ac:dyDescent="0.25">
      <c r="A600">
        <v>597</v>
      </c>
      <c r="B600" s="27">
        <v>38212</v>
      </c>
      <c r="C600" s="25">
        <v>6.9385029375553103E-2</v>
      </c>
      <c r="D600" s="25">
        <f>VLOOKUP(B600,viz!$B$3:$C$1863,2,0)</f>
        <v>1064.8</v>
      </c>
      <c r="E600" s="28">
        <f t="shared" si="9"/>
        <v>1.9457062196436913E-2</v>
      </c>
    </row>
    <row r="601" spans="1:5" x14ac:dyDescent="0.25">
      <c r="A601">
        <v>598</v>
      </c>
      <c r="B601" s="27">
        <v>38219</v>
      </c>
      <c r="C601" s="25">
        <v>6.9379352033138303E-2</v>
      </c>
      <c r="D601" s="25">
        <f>VLOOKUP(B601,viz!$B$3:$C$1863,2,0)</f>
        <v>1098.3499999999999</v>
      </c>
      <c r="E601" s="28">
        <f t="shared" si="9"/>
        <v>1.9444729935915957E-2</v>
      </c>
    </row>
    <row r="602" spans="1:5" x14ac:dyDescent="0.25">
      <c r="A602">
        <v>599</v>
      </c>
      <c r="B602" s="27">
        <v>38226</v>
      </c>
      <c r="C602" s="25">
        <v>6.9373644888401004E-2</v>
      </c>
      <c r="D602" s="25">
        <f>VLOOKUP(B602,viz!$B$3:$C$1863,2,0)</f>
        <v>1107.77</v>
      </c>
      <c r="E602" s="28">
        <f t="shared" si="9"/>
        <v>1.943233293911906E-2</v>
      </c>
    </row>
    <row r="603" spans="1:5" x14ac:dyDescent="0.25">
      <c r="A603">
        <v>600</v>
      </c>
      <c r="B603" s="27">
        <v>38233</v>
      </c>
      <c r="C603" s="25">
        <v>0.10285510122776</v>
      </c>
      <c r="D603" s="25">
        <f>VLOOKUP(B603,viz!$B$3:$C$1863,2,0)</f>
        <v>1113.6300000000001</v>
      </c>
      <c r="E603" s="28">
        <f t="shared" si="9"/>
        <v>9.2160382795955384E-2</v>
      </c>
    </row>
    <row r="604" spans="1:5" x14ac:dyDescent="0.25">
      <c r="A604">
        <v>601</v>
      </c>
      <c r="B604" s="27">
        <v>38240</v>
      </c>
      <c r="C604" s="25">
        <v>0.102796815335751</v>
      </c>
      <c r="D604" s="25">
        <f>VLOOKUP(B604,viz!$B$3:$C$1863,2,0)</f>
        <v>1123.92</v>
      </c>
      <c r="E604" s="28">
        <f t="shared" si="9"/>
        <v>9.2033774824754402E-2</v>
      </c>
    </row>
    <row r="605" spans="1:5" x14ac:dyDescent="0.25">
      <c r="A605">
        <v>602</v>
      </c>
      <c r="B605" s="27">
        <v>38247</v>
      </c>
      <c r="C605" s="25">
        <v>0.10289300978183701</v>
      </c>
      <c r="D605" s="25">
        <f>VLOOKUP(B605,viz!$B$3:$C$1863,2,0)</f>
        <v>1128.55</v>
      </c>
      <c r="E605" s="28">
        <f t="shared" si="9"/>
        <v>9.2242727338646982E-2</v>
      </c>
    </row>
    <row r="606" spans="1:5" x14ac:dyDescent="0.25">
      <c r="A606">
        <v>603</v>
      </c>
      <c r="B606" s="27">
        <v>38254</v>
      </c>
      <c r="C606" s="25">
        <v>0.102833919227123</v>
      </c>
      <c r="D606" s="25">
        <f>VLOOKUP(B606,viz!$B$3:$C$1863,2,0)</f>
        <v>1110.1099999999999</v>
      </c>
      <c r="E606" s="28">
        <f t="shared" si="9"/>
        <v>9.211437148800089E-2</v>
      </c>
    </row>
    <row r="607" spans="1:5" x14ac:dyDescent="0.25">
      <c r="A607">
        <v>604</v>
      </c>
      <c r="B607" s="27">
        <v>38261</v>
      </c>
      <c r="C607" s="25">
        <v>6.8954169750213595E-2</v>
      </c>
      <c r="D607" s="25">
        <f>VLOOKUP(B607,viz!$B$3:$C$1863,2,0)</f>
        <v>1131.5</v>
      </c>
      <c r="E607" s="28">
        <f t="shared" si="9"/>
        <v>1.8521153674556003E-2</v>
      </c>
    </row>
    <row r="608" spans="1:5" x14ac:dyDescent="0.25">
      <c r="A608">
        <v>605</v>
      </c>
      <c r="B608" s="27">
        <v>38268</v>
      </c>
      <c r="C608" s="25">
        <v>0.151199221611023</v>
      </c>
      <c r="D608" s="25">
        <f>VLOOKUP(B608,viz!$B$3:$C$1863,2,0)</f>
        <v>1122.1400000000001</v>
      </c>
      <c r="E608" s="28">
        <f t="shared" si="9"/>
        <v>0.1971729474192469</v>
      </c>
    </row>
    <row r="609" spans="1:5" x14ac:dyDescent="0.25">
      <c r="A609">
        <v>606</v>
      </c>
      <c r="B609" s="27">
        <v>38275</v>
      </c>
      <c r="C609" s="25">
        <v>0.15112929046154</v>
      </c>
      <c r="D609" s="25">
        <f>VLOOKUP(B609,viz!$B$3:$C$1863,2,0)</f>
        <v>1108.2</v>
      </c>
      <c r="E609" s="28">
        <f t="shared" si="9"/>
        <v>0.19702104374831347</v>
      </c>
    </row>
    <row r="610" spans="1:5" x14ac:dyDescent="0.25">
      <c r="A610">
        <v>607</v>
      </c>
      <c r="B610" s="27">
        <v>38282</v>
      </c>
      <c r="C610" s="25">
        <v>0.151059955358505</v>
      </c>
      <c r="D610" s="25">
        <f>VLOOKUP(B610,viz!$B$3:$C$1863,2,0)</f>
        <v>1095.73</v>
      </c>
      <c r="E610" s="28">
        <f t="shared" si="9"/>
        <v>0.19687043480289462</v>
      </c>
    </row>
    <row r="611" spans="1:5" x14ac:dyDescent="0.25">
      <c r="A611">
        <v>608</v>
      </c>
      <c r="B611" s="27">
        <v>38289</v>
      </c>
      <c r="C611" s="25">
        <v>0.150991275906563</v>
      </c>
      <c r="D611" s="25">
        <f>VLOOKUP(B611,viz!$B$3:$C$1863,2,0)</f>
        <v>1130.2</v>
      </c>
      <c r="E611" s="28">
        <f t="shared" si="9"/>
        <v>0.1967212500555422</v>
      </c>
    </row>
    <row r="612" spans="1:5" x14ac:dyDescent="0.25">
      <c r="A612">
        <v>609</v>
      </c>
      <c r="B612" s="27">
        <v>38296</v>
      </c>
      <c r="C612" s="25">
        <v>6.3215255737304701E-2</v>
      </c>
      <c r="D612" s="25">
        <f>VLOOKUP(B612,viz!$B$3:$C$1863,2,0)</f>
        <v>1166.17</v>
      </c>
      <c r="E612" s="28">
        <f t="shared" si="9"/>
        <v>6.0551480078823829E-3</v>
      </c>
    </row>
    <row r="613" spans="1:5" x14ac:dyDescent="0.25">
      <c r="A613">
        <v>610</v>
      </c>
      <c r="B613" s="27">
        <v>38303</v>
      </c>
      <c r="C613" s="25">
        <v>0.13319373130798301</v>
      </c>
      <c r="D613" s="25">
        <f>VLOOKUP(B613,viz!$B$3:$C$1863,2,0)</f>
        <v>1184.17</v>
      </c>
      <c r="E613" s="28">
        <f t="shared" si="9"/>
        <v>0.15806162014651731</v>
      </c>
    </row>
    <row r="614" spans="1:5" x14ac:dyDescent="0.25">
      <c r="A614">
        <v>611</v>
      </c>
      <c r="B614" s="27">
        <v>38310</v>
      </c>
      <c r="C614" s="25">
        <v>6.8626709282398196E-2</v>
      </c>
      <c r="D614" s="25">
        <f>VLOOKUP(B614,viz!$B$3:$C$1863,2,0)</f>
        <v>1170.3399999999999</v>
      </c>
      <c r="E614" s="28">
        <f t="shared" si="9"/>
        <v>1.7809847661220349E-2</v>
      </c>
    </row>
    <row r="615" spans="1:5" x14ac:dyDescent="0.25">
      <c r="A615">
        <v>612</v>
      </c>
      <c r="B615" s="27">
        <v>38317</v>
      </c>
      <c r="C615" s="25">
        <v>0.139042869210243</v>
      </c>
      <c r="D615" s="25">
        <f>VLOOKUP(B615,viz!$B$3:$C$1863,2,0)</f>
        <v>1182.6500000000001</v>
      </c>
      <c r="E615" s="28">
        <f t="shared" si="9"/>
        <v>0.1707670529288722</v>
      </c>
    </row>
    <row r="616" spans="1:5" x14ac:dyDescent="0.25">
      <c r="A616">
        <v>613</v>
      </c>
      <c r="B616" s="27">
        <v>38324</v>
      </c>
      <c r="C616" s="25">
        <v>0.13903290033340501</v>
      </c>
      <c r="D616" s="25">
        <f>VLOOKUP(B616,viz!$B$3:$C$1863,2,0)</f>
        <v>1191.17</v>
      </c>
      <c r="E616" s="28">
        <f t="shared" si="9"/>
        <v>0.17074539864465169</v>
      </c>
    </row>
    <row r="617" spans="1:5" x14ac:dyDescent="0.25">
      <c r="A617">
        <v>614</v>
      </c>
      <c r="B617" s="27">
        <v>38331</v>
      </c>
      <c r="C617" s="25">
        <v>9.16777774691582E-2</v>
      </c>
      <c r="D617" s="25">
        <f>VLOOKUP(B617,viz!$B$3:$C$1863,2,0)</f>
        <v>1188</v>
      </c>
      <c r="E617" s="28">
        <f t="shared" si="9"/>
        <v>6.788112351457265E-2</v>
      </c>
    </row>
    <row r="618" spans="1:5" x14ac:dyDescent="0.25">
      <c r="A618">
        <v>615</v>
      </c>
      <c r="B618" s="27">
        <v>38338</v>
      </c>
      <c r="C618" s="25">
        <v>6.4347922801971394E-2</v>
      </c>
      <c r="D618" s="25">
        <f>VLOOKUP(B618,viz!$B$3:$C$1863,2,0)</f>
        <v>1194.22</v>
      </c>
      <c r="E618" s="28">
        <f t="shared" si="9"/>
        <v>8.5155149021813661E-3</v>
      </c>
    </row>
    <row r="619" spans="1:5" x14ac:dyDescent="0.25">
      <c r="A619">
        <v>616</v>
      </c>
      <c r="B619" s="27">
        <v>38345</v>
      </c>
      <c r="C619" s="25">
        <v>6.4331807196140303E-2</v>
      </c>
      <c r="D619" s="25">
        <f>VLOOKUP(B619,viz!$B$3:$C$1863,2,0)</f>
        <v>1210.1300000000001</v>
      </c>
      <c r="E619" s="28">
        <f t="shared" si="9"/>
        <v>8.4805087610960728E-3</v>
      </c>
    </row>
    <row r="620" spans="1:5" x14ac:dyDescent="0.25">
      <c r="A620">
        <v>617</v>
      </c>
      <c r="B620" s="27">
        <v>38352</v>
      </c>
      <c r="C620" s="25">
        <v>6.43165558576584E-2</v>
      </c>
      <c r="D620" s="25">
        <f>VLOOKUP(B620,viz!$B$3:$C$1863,2,0)</f>
        <v>1211.92</v>
      </c>
      <c r="E620" s="28">
        <f t="shared" si="9"/>
        <v>8.4473799720059927E-3</v>
      </c>
    </row>
    <row r="621" spans="1:5" x14ac:dyDescent="0.25">
      <c r="A621">
        <v>618</v>
      </c>
      <c r="B621" s="27">
        <v>38359</v>
      </c>
      <c r="C621" s="25">
        <v>8.8507413864135701E-2</v>
      </c>
      <c r="D621" s="25">
        <f>VLOOKUP(B621,viz!$B$3:$C$1863,2,0)</f>
        <v>1186.19</v>
      </c>
      <c r="E621" s="28">
        <f t="shared" si="9"/>
        <v>6.099449468954974E-2</v>
      </c>
    </row>
    <row r="622" spans="1:5" x14ac:dyDescent="0.25">
      <c r="A622">
        <v>619</v>
      </c>
      <c r="B622" s="27">
        <v>38366</v>
      </c>
      <c r="C622" s="25">
        <v>8.8498681783676106E-2</v>
      </c>
      <c r="D622" s="25">
        <f>VLOOKUP(B622,viz!$B$3:$C$1863,2,0)</f>
        <v>1184.52</v>
      </c>
      <c r="E622" s="28">
        <f t="shared" si="9"/>
        <v>6.0975526960769293E-2</v>
      </c>
    </row>
    <row r="623" spans="1:5" x14ac:dyDescent="0.25">
      <c r="A623">
        <v>620</v>
      </c>
      <c r="B623" s="27">
        <v>38373</v>
      </c>
      <c r="C623" s="25">
        <v>8.8490024209022494E-2</v>
      </c>
      <c r="D623" s="25">
        <f>VLOOKUP(B623,viz!$B$3:$C$1863,2,0)</f>
        <v>1167.8699999999999</v>
      </c>
      <c r="E623" s="28">
        <f t="shared" si="9"/>
        <v>6.0956721072678133E-2</v>
      </c>
    </row>
    <row r="624" spans="1:5" x14ac:dyDescent="0.25">
      <c r="A624">
        <v>621</v>
      </c>
      <c r="B624" s="27">
        <v>38380</v>
      </c>
      <c r="C624" s="25">
        <v>6.42266646027565E-2</v>
      </c>
      <c r="D624" s="25">
        <f>VLOOKUP(B624,viz!$B$3:$C$1863,2,0)</f>
        <v>1171.3599999999999</v>
      </c>
      <c r="E624" s="28">
        <f t="shared" si="9"/>
        <v>8.2521191804222748E-3</v>
      </c>
    </row>
    <row r="625" spans="1:5" x14ac:dyDescent="0.25">
      <c r="A625">
        <v>622</v>
      </c>
      <c r="B625" s="27">
        <v>38387</v>
      </c>
      <c r="C625" s="25">
        <v>6.1873462051153197E-2</v>
      </c>
      <c r="D625" s="25">
        <f>VLOOKUP(B625,viz!$B$3:$C$1863,2,0)</f>
        <v>1203.03</v>
      </c>
      <c r="E625" s="28">
        <f t="shared" si="9"/>
        <v>3.1405185749536269E-3</v>
      </c>
    </row>
    <row r="626" spans="1:5" x14ac:dyDescent="0.25">
      <c r="A626">
        <v>623</v>
      </c>
      <c r="B626" s="27">
        <v>38394</v>
      </c>
      <c r="C626" s="25">
        <v>6.1860736459493602E-2</v>
      </c>
      <c r="D626" s="25">
        <f>VLOOKUP(B626,viz!$B$3:$C$1863,2,0)</f>
        <v>1205.3</v>
      </c>
      <c r="E626" s="28">
        <f t="shared" si="9"/>
        <v>3.1128761852291169E-3</v>
      </c>
    </row>
    <row r="627" spans="1:5" x14ac:dyDescent="0.25">
      <c r="A627">
        <v>624</v>
      </c>
      <c r="B627" s="27">
        <v>38401</v>
      </c>
      <c r="C627" s="25">
        <v>6.1848528683185598E-2</v>
      </c>
      <c r="D627" s="25">
        <f>VLOOKUP(B627,viz!$B$3:$C$1863,2,0)</f>
        <v>1201.5899999999999</v>
      </c>
      <c r="E627" s="28">
        <f t="shared" si="9"/>
        <v>3.0863585882951409E-3</v>
      </c>
    </row>
    <row r="628" spans="1:5" x14ac:dyDescent="0.25">
      <c r="A628">
        <v>625</v>
      </c>
      <c r="B628" s="27">
        <v>38408</v>
      </c>
      <c r="C628" s="25">
        <v>6.1841715127229697E-2</v>
      </c>
      <c r="D628" s="25">
        <f>VLOOKUP(B628,viz!$B$3:$C$1863,2,0)</f>
        <v>1211.3699999999999</v>
      </c>
      <c r="E628" s="28">
        <f t="shared" si="9"/>
        <v>3.0715582572629282E-3</v>
      </c>
    </row>
    <row r="629" spans="1:5" x14ac:dyDescent="0.25">
      <c r="A629">
        <v>626</v>
      </c>
      <c r="B629" s="27">
        <v>38415</v>
      </c>
      <c r="C629" s="25">
        <v>6.18336498737335E-2</v>
      </c>
      <c r="D629" s="25">
        <f>VLOOKUP(B629,viz!$B$3:$C$1863,2,0)</f>
        <v>1222.1300000000001</v>
      </c>
      <c r="E629" s="28">
        <f t="shared" si="9"/>
        <v>3.0540390026512357E-3</v>
      </c>
    </row>
    <row r="630" spans="1:5" x14ac:dyDescent="0.25">
      <c r="A630">
        <v>627</v>
      </c>
      <c r="B630" s="27">
        <v>38422</v>
      </c>
      <c r="C630" s="25">
        <v>6.1825599521398503E-2</v>
      </c>
      <c r="D630" s="25">
        <f>VLOOKUP(B630,viz!$B$3:$C$1863,2,0)</f>
        <v>1200.08</v>
      </c>
      <c r="E630" s="28">
        <f t="shared" si="9"/>
        <v>3.0365521161774085E-3</v>
      </c>
    </row>
    <row r="631" spans="1:5" x14ac:dyDescent="0.25">
      <c r="A631">
        <v>628</v>
      </c>
      <c r="B631" s="27">
        <v>38429</v>
      </c>
      <c r="C631" s="25">
        <v>6.1817549169063603E-2</v>
      </c>
      <c r="D631" s="25">
        <f>VLOOKUP(B631,viz!$B$3:$C$1863,2,0)</f>
        <v>1189.6400000000001</v>
      </c>
      <c r="E631" s="28">
        <f t="shared" si="9"/>
        <v>3.0190652297037929E-3</v>
      </c>
    </row>
    <row r="632" spans="1:5" x14ac:dyDescent="0.25">
      <c r="A632">
        <v>629</v>
      </c>
      <c r="B632" s="27">
        <v>38436</v>
      </c>
      <c r="C632" s="25">
        <v>6.18095621466637E-2</v>
      </c>
      <c r="D632" s="25">
        <f>VLOOKUP(B632,viz!$B$3:$C$1863,2,0)</f>
        <v>1171.42</v>
      </c>
      <c r="E632" s="28">
        <f t="shared" si="9"/>
        <v>3.0017159078158761E-3</v>
      </c>
    </row>
    <row r="633" spans="1:5" x14ac:dyDescent="0.25">
      <c r="A633">
        <v>630</v>
      </c>
      <c r="B633" s="27">
        <v>38443</v>
      </c>
      <c r="C633" s="25">
        <v>6.1801556497812299E-2</v>
      </c>
      <c r="D633" s="25">
        <f>VLOOKUP(B633,viz!$B$3:$C$1863,2,0)</f>
        <v>1172.92</v>
      </c>
      <c r="E633" s="28">
        <f t="shared" si="9"/>
        <v>2.9843261257556314E-3</v>
      </c>
    </row>
    <row r="634" spans="1:5" x14ac:dyDescent="0.25">
      <c r="A634">
        <v>631</v>
      </c>
      <c r="B634" s="27">
        <v>38450</v>
      </c>
      <c r="C634" s="25">
        <v>6.1793580651283299E-2</v>
      </c>
      <c r="D634" s="25">
        <f>VLOOKUP(B634,viz!$B$3:$C$1863,2,0)</f>
        <v>1181.2</v>
      </c>
      <c r="E634" s="28">
        <f t="shared" si="9"/>
        <v>2.9670010799711178E-3</v>
      </c>
    </row>
    <row r="635" spans="1:5" x14ac:dyDescent="0.25">
      <c r="A635">
        <v>632</v>
      </c>
      <c r="B635" s="27">
        <v>38457</v>
      </c>
      <c r="C635" s="25">
        <v>6.1785634607076603E-2</v>
      </c>
      <c r="D635" s="25">
        <f>VLOOKUP(B635,viz!$B$3:$C$1863,2,0)</f>
        <v>1142.6199999999999</v>
      </c>
      <c r="E635" s="28">
        <f t="shared" si="9"/>
        <v>2.9497407704621244E-3</v>
      </c>
    </row>
    <row r="636" spans="1:5" x14ac:dyDescent="0.25">
      <c r="A636">
        <v>633</v>
      </c>
      <c r="B636" s="27">
        <v>38464</v>
      </c>
      <c r="C636" s="25">
        <v>6.1777714639902101E-2</v>
      </c>
      <c r="D636" s="25">
        <f>VLOOKUP(B636,viz!$B$3:$C$1863,2,0)</f>
        <v>1152.1199999999999</v>
      </c>
      <c r="E636" s="28">
        <f t="shared" si="9"/>
        <v>2.9325371051945955E-3</v>
      </c>
    </row>
    <row r="637" spans="1:5" x14ac:dyDescent="0.25">
      <c r="A637">
        <v>634</v>
      </c>
      <c r="B637" s="27">
        <v>38471</v>
      </c>
      <c r="C637" s="25">
        <v>6.1769794672727599E-2</v>
      </c>
      <c r="D637" s="25">
        <f>VLOOKUP(B637,viz!$B$3:$C$1863,2,0)</f>
        <v>1156.8499999999999</v>
      </c>
      <c r="E637" s="28">
        <f t="shared" si="9"/>
        <v>2.915333439927067E-3</v>
      </c>
    </row>
    <row r="638" spans="1:5" x14ac:dyDescent="0.25">
      <c r="A638">
        <v>635</v>
      </c>
      <c r="B638" s="27">
        <v>38478</v>
      </c>
      <c r="C638" s="25">
        <v>6.1761908233165699E-2</v>
      </c>
      <c r="D638" s="25">
        <f>VLOOKUP(B638,viz!$B$3:$C$1863,2,0)</f>
        <v>1171.3499999999999</v>
      </c>
      <c r="E638" s="28">
        <f t="shared" si="9"/>
        <v>2.8982026029695214E-3</v>
      </c>
    </row>
    <row r="639" spans="1:5" x14ac:dyDescent="0.25">
      <c r="A639">
        <v>636</v>
      </c>
      <c r="B639" s="27">
        <v>38485</v>
      </c>
      <c r="C639" s="25">
        <v>6.1754029244184501E-2</v>
      </c>
      <c r="D639" s="25">
        <f>VLOOKUP(B639,viz!$B$3:$C$1863,2,0)</f>
        <v>1154.05</v>
      </c>
      <c r="E639" s="28">
        <f t="shared" si="9"/>
        <v>2.8810879500811267E-3</v>
      </c>
    </row>
    <row r="640" spans="1:5" x14ac:dyDescent="0.25">
      <c r="A640">
        <v>637</v>
      </c>
      <c r="B640" s="27">
        <v>38492</v>
      </c>
      <c r="C640" s="25">
        <v>6.1746187508106197E-2</v>
      </c>
      <c r="D640" s="25">
        <f>VLOOKUP(B640,viz!$B$3:$C$1863,2,0)</f>
        <v>1189.28</v>
      </c>
      <c r="E640" s="28">
        <f t="shared" si="9"/>
        <v>2.8640542175371632E-3</v>
      </c>
    </row>
    <row r="641" spans="1:5" x14ac:dyDescent="0.25">
      <c r="A641">
        <v>638</v>
      </c>
      <c r="B641" s="27">
        <v>38499</v>
      </c>
      <c r="C641" s="25">
        <v>6.1738364398479503E-2</v>
      </c>
      <c r="D641" s="25">
        <f>VLOOKUP(B641,viz!$B$3:$C$1863,2,0)</f>
        <v>1198.78</v>
      </c>
      <c r="E641" s="28">
        <f t="shared" si="9"/>
        <v>2.8470609451657688E-3</v>
      </c>
    </row>
    <row r="642" spans="1:5" x14ac:dyDescent="0.25">
      <c r="A642">
        <v>639</v>
      </c>
      <c r="B642" s="27">
        <v>38506</v>
      </c>
      <c r="C642" s="25">
        <v>6.1730556190013899E-2</v>
      </c>
      <c r="D642" s="25">
        <f>VLOOKUP(B642,viz!$B$3:$C$1863,2,0)</f>
        <v>1196.02</v>
      </c>
      <c r="E642" s="28">
        <f t="shared" si="9"/>
        <v>2.830100040931999E-3</v>
      </c>
    </row>
    <row r="643" spans="1:5" x14ac:dyDescent="0.25">
      <c r="A643">
        <v>640</v>
      </c>
      <c r="B643" s="27">
        <v>38513</v>
      </c>
      <c r="C643" s="25">
        <v>6.1722766607999802E-2</v>
      </c>
      <c r="D643" s="25">
        <f>VLOOKUP(B643,viz!$B$3:$C$1863,2,0)</f>
        <v>1198.1099999999999</v>
      </c>
      <c r="E643" s="28">
        <f t="shared" si="9"/>
        <v>2.8131795968705724E-3</v>
      </c>
    </row>
    <row r="644" spans="1:5" x14ac:dyDescent="0.25">
      <c r="A644">
        <v>641</v>
      </c>
      <c r="B644" s="27">
        <v>38520</v>
      </c>
      <c r="C644" s="25">
        <v>6.4060859382152599E-2</v>
      </c>
      <c r="D644" s="25">
        <f>VLOOKUP(B644,viz!$B$3:$C$1863,2,0)</f>
        <v>1216.96</v>
      </c>
      <c r="E644" s="28">
        <f t="shared" si="9"/>
        <v>7.8919589105588411E-3</v>
      </c>
    </row>
    <row r="645" spans="1:5" x14ac:dyDescent="0.25">
      <c r="A645">
        <v>642</v>
      </c>
      <c r="B645" s="27">
        <v>38527</v>
      </c>
      <c r="C645" s="25">
        <v>6.4054623246192904E-2</v>
      </c>
      <c r="D645" s="25">
        <f>VLOOKUP(B645,viz!$B$3:$C$1863,2,0)</f>
        <v>1191.57</v>
      </c>
      <c r="E645" s="28">
        <f t="shared" ref="E645:E708" si="10">(C645-$E$1)/$E$3</f>
        <v>7.8784128448682184E-3</v>
      </c>
    </row>
    <row r="646" spans="1:5" x14ac:dyDescent="0.25">
      <c r="A646">
        <v>643</v>
      </c>
      <c r="B646" s="27">
        <v>38534</v>
      </c>
      <c r="C646" s="25">
        <v>6.4048409461975098E-2</v>
      </c>
      <c r="D646" s="25">
        <f>VLOOKUP(B646,viz!$B$3:$C$1863,2,0)</f>
        <v>1194.44</v>
      </c>
      <c r="E646" s="28">
        <f t="shared" si="10"/>
        <v>7.8649153313845831E-3</v>
      </c>
    </row>
    <row r="647" spans="1:5" x14ac:dyDescent="0.25">
      <c r="A647">
        <v>644</v>
      </c>
      <c r="B647" s="27">
        <v>38541</v>
      </c>
      <c r="C647" s="25">
        <v>6.4042210578918499E-2</v>
      </c>
      <c r="D647" s="25">
        <f>VLOOKUP(B647,viz!$B$3:$C$1863,2,0)</f>
        <v>1211.8599999999999</v>
      </c>
      <c r="E647" s="28">
        <f t="shared" si="10"/>
        <v>7.8514501860388278E-3</v>
      </c>
    </row>
    <row r="648" spans="1:5" x14ac:dyDescent="0.25">
      <c r="A648">
        <v>645</v>
      </c>
      <c r="B648" s="27">
        <v>38548</v>
      </c>
      <c r="C648" s="25">
        <v>6.4018115401268005E-2</v>
      </c>
      <c r="D648" s="25">
        <f>VLOOKUP(B648,viz!$B$3:$C$1863,2,0)</f>
        <v>1227.92</v>
      </c>
      <c r="E648" s="28">
        <f t="shared" si="10"/>
        <v>7.7991109071343309E-3</v>
      </c>
    </row>
    <row r="649" spans="1:5" x14ac:dyDescent="0.25">
      <c r="A649">
        <v>646</v>
      </c>
      <c r="B649" s="27">
        <v>38555</v>
      </c>
      <c r="C649" s="25">
        <v>6.3994176685810103E-2</v>
      </c>
      <c r="D649" s="25">
        <f>VLOOKUP(B649,viz!$B$3:$C$1863,2,0)</f>
        <v>1233.67</v>
      </c>
      <c r="E649" s="28">
        <f t="shared" si="10"/>
        <v>7.7471114936773873E-3</v>
      </c>
    </row>
    <row r="650" spans="1:5" x14ac:dyDescent="0.25">
      <c r="A650">
        <v>647</v>
      </c>
      <c r="B650" s="27">
        <v>38562</v>
      </c>
      <c r="C650" s="25">
        <v>6.3970461487770094E-2</v>
      </c>
      <c r="D650" s="25">
        <f>VLOOKUP(B650,viz!$B$3:$C$1863,2,0)</f>
        <v>1234.18</v>
      </c>
      <c r="E650" s="28">
        <f t="shared" si="10"/>
        <v>7.6955976022881727E-3</v>
      </c>
    </row>
    <row r="651" spans="1:5" x14ac:dyDescent="0.25">
      <c r="A651">
        <v>648</v>
      </c>
      <c r="B651" s="27">
        <v>38569</v>
      </c>
      <c r="C651" s="25">
        <v>6.4804986119270297E-2</v>
      </c>
      <c r="D651" s="25">
        <f>VLOOKUP(B651,viz!$B$3:$C$1863,2,0)</f>
        <v>1226.42</v>
      </c>
      <c r="E651" s="28">
        <f t="shared" si="10"/>
        <v>9.5083427944725653E-3</v>
      </c>
    </row>
    <row r="652" spans="1:5" x14ac:dyDescent="0.25">
      <c r="A652">
        <v>649</v>
      </c>
      <c r="B652" s="27">
        <v>38576</v>
      </c>
      <c r="C652" s="25">
        <v>6.4780920743942302E-2</v>
      </c>
      <c r="D652" s="25">
        <f>VLOOKUP(B652,viz!$B$3:$C$1863,2,0)</f>
        <v>1230.3900000000001</v>
      </c>
      <c r="E652" s="28">
        <f t="shared" si="10"/>
        <v>9.4560682518440124E-3</v>
      </c>
    </row>
    <row r="653" spans="1:5" x14ac:dyDescent="0.25">
      <c r="A653">
        <v>650</v>
      </c>
      <c r="B653" s="27">
        <v>38583</v>
      </c>
      <c r="C653" s="25">
        <v>6.4756982028484303E-2</v>
      </c>
      <c r="D653" s="25">
        <f>VLOOKUP(B653,viz!$B$3:$C$1863,2,0)</f>
        <v>1219.71</v>
      </c>
      <c r="E653" s="28">
        <f t="shared" si="10"/>
        <v>9.404068838386858E-3</v>
      </c>
    </row>
    <row r="654" spans="1:5" x14ac:dyDescent="0.25">
      <c r="A654">
        <v>651</v>
      </c>
      <c r="B654" s="27">
        <v>38590</v>
      </c>
      <c r="C654" s="25">
        <v>6.4733222126960796E-2</v>
      </c>
      <c r="D654" s="25">
        <f>VLOOKUP(B654,viz!$B$3:$C$1863,2,0)</f>
        <v>1205.0999999999999</v>
      </c>
      <c r="E654" s="28">
        <f t="shared" si="10"/>
        <v>9.3524578425842712E-3</v>
      </c>
    </row>
    <row r="655" spans="1:5" x14ac:dyDescent="0.25">
      <c r="A655">
        <v>652</v>
      </c>
      <c r="B655" s="27">
        <v>38597</v>
      </c>
      <c r="C655" s="25">
        <v>6.0798026621341698E-2</v>
      </c>
      <c r="D655" s="25">
        <f>VLOOKUP(B655,viz!$B$3:$C$1863,2,0)</f>
        <v>1218.02</v>
      </c>
      <c r="E655" s="28">
        <f t="shared" si="10"/>
        <v>8.0446960610413469E-4</v>
      </c>
    </row>
    <row r="656" spans="1:5" x14ac:dyDescent="0.25">
      <c r="A656">
        <v>653</v>
      </c>
      <c r="B656" s="27">
        <v>38604</v>
      </c>
      <c r="C656" s="25">
        <v>6.07912577688694E-2</v>
      </c>
      <c r="D656" s="25">
        <f>VLOOKUP(B656,viz!$B$3:$C$1863,2,0)</f>
        <v>1241.48</v>
      </c>
      <c r="E656" s="28">
        <f t="shared" si="10"/>
        <v>7.8976637948551887E-4</v>
      </c>
    </row>
    <row r="657" spans="1:5" x14ac:dyDescent="0.25">
      <c r="A657">
        <v>654</v>
      </c>
      <c r="B657" s="27">
        <v>38611</v>
      </c>
      <c r="C657" s="25">
        <v>6.07844926416874E-2</v>
      </c>
      <c r="D657" s="25">
        <f>VLOOKUP(B657,viz!$B$3:$C$1863,2,0)</f>
        <v>1237.9100000000001</v>
      </c>
      <c r="E657" s="28">
        <f t="shared" si="10"/>
        <v>7.7507124490136579E-4</v>
      </c>
    </row>
    <row r="658" spans="1:5" x14ac:dyDescent="0.25">
      <c r="A658">
        <v>655</v>
      </c>
      <c r="B658" s="27">
        <v>38618</v>
      </c>
      <c r="C658" s="25">
        <v>6.0777753591537503E-2</v>
      </c>
      <c r="D658" s="25">
        <f>VLOOKUP(B658,viz!$B$3:$C$1863,2,0)</f>
        <v>1215.29</v>
      </c>
      <c r="E658" s="28">
        <f t="shared" si="10"/>
        <v>7.6043275455848136E-4</v>
      </c>
    </row>
    <row r="659" spans="1:5" x14ac:dyDescent="0.25">
      <c r="A659">
        <v>656</v>
      </c>
      <c r="B659" s="27">
        <v>38625</v>
      </c>
      <c r="C659" s="25">
        <v>0.101994186639786</v>
      </c>
      <c r="D659" s="25">
        <f>VLOOKUP(B659,viz!$B$3:$C$1863,2,0)</f>
        <v>1228.81</v>
      </c>
      <c r="E659" s="28">
        <f t="shared" si="10"/>
        <v>9.0290313631638711E-2</v>
      </c>
    </row>
    <row r="660" spans="1:5" x14ac:dyDescent="0.25">
      <c r="A660">
        <v>657</v>
      </c>
      <c r="B660" s="27">
        <v>38632</v>
      </c>
      <c r="C660" s="25">
        <v>6.07643574476242E-2</v>
      </c>
      <c r="D660" s="25">
        <f>VLOOKUP(B660,viz!$B$3:$C$1863,2,0)</f>
        <v>1195.9000000000001</v>
      </c>
      <c r="E660" s="28">
        <f t="shared" si="10"/>
        <v>7.3133379863072484E-4</v>
      </c>
    </row>
    <row r="661" spans="1:5" x14ac:dyDescent="0.25">
      <c r="A661">
        <v>658</v>
      </c>
      <c r="B661" s="27">
        <v>38639</v>
      </c>
      <c r="C661" s="25">
        <v>6.0757651925087003E-2</v>
      </c>
      <c r="D661" s="25">
        <f>VLOOKUP(B661,viz!$B$3:$C$1863,2,0)</f>
        <v>1186.57</v>
      </c>
      <c r="E661" s="28">
        <f t="shared" si="10"/>
        <v>7.1676813659803443E-4</v>
      </c>
    </row>
    <row r="662" spans="1:5" x14ac:dyDescent="0.25">
      <c r="A662">
        <v>659</v>
      </c>
      <c r="B662" s="27">
        <v>38646</v>
      </c>
      <c r="C662" s="25">
        <v>6.0750994831323603E-2</v>
      </c>
      <c r="D662" s="25">
        <f>VLOOKUP(B662,viz!$B$3:$C$1863,2,0)</f>
        <v>1179.5899999999999</v>
      </c>
      <c r="E662" s="28">
        <f t="shared" si="10"/>
        <v>7.0230767101317753E-4</v>
      </c>
    </row>
    <row r="663" spans="1:5" x14ac:dyDescent="0.25">
      <c r="A663">
        <v>660</v>
      </c>
      <c r="B663" s="27">
        <v>38653</v>
      </c>
      <c r="C663" s="25">
        <v>6.0744136571884197E-2</v>
      </c>
      <c r="D663" s="25">
        <f>VLOOKUP(B663,viz!$B$3:$C$1863,2,0)</f>
        <v>1198.4100000000001</v>
      </c>
      <c r="E663" s="28">
        <f t="shared" si="10"/>
        <v>6.8741023556757874E-4</v>
      </c>
    </row>
    <row r="664" spans="1:5" x14ac:dyDescent="0.25">
      <c r="A664">
        <v>661</v>
      </c>
      <c r="B664" s="27">
        <v>38660</v>
      </c>
      <c r="C664" s="25">
        <v>6.0737494379281998E-2</v>
      </c>
      <c r="D664" s="25">
        <f>VLOOKUP(B664,viz!$B$3:$C$1863,2,0)</f>
        <v>1220.1400000000001</v>
      </c>
      <c r="E664" s="28">
        <f t="shared" si="10"/>
        <v>6.7298213812058748E-4</v>
      </c>
    </row>
    <row r="665" spans="1:5" x14ac:dyDescent="0.25">
      <c r="A665">
        <v>662</v>
      </c>
      <c r="B665" s="27">
        <v>38667</v>
      </c>
      <c r="C665" s="25">
        <v>6.0730874538421603E-2</v>
      </c>
      <c r="D665" s="25">
        <f>VLOOKUP(B665,viz!$B$3:$C$1863,2,0)</f>
        <v>1234.71</v>
      </c>
      <c r="E665" s="28">
        <f t="shared" si="10"/>
        <v>6.5860259288040232E-4</v>
      </c>
    </row>
    <row r="666" spans="1:5" x14ac:dyDescent="0.25">
      <c r="A666">
        <v>663</v>
      </c>
      <c r="B666" s="27">
        <v>38674</v>
      </c>
      <c r="C666" s="25">
        <v>6.07242919504642E-2</v>
      </c>
      <c r="D666" s="25">
        <f>VLOOKUP(B666,viz!$B$3:$C$1863,2,0)</f>
        <v>1248.27</v>
      </c>
      <c r="E666" s="28">
        <f t="shared" si="10"/>
        <v>6.4430396798485854E-4</v>
      </c>
    </row>
    <row r="667" spans="1:5" x14ac:dyDescent="0.25">
      <c r="A667">
        <v>664</v>
      </c>
      <c r="B667" s="27">
        <v>38681</v>
      </c>
      <c r="C667" s="25">
        <v>6.0717701911926297E-2</v>
      </c>
      <c r="D667" s="25">
        <f>VLOOKUP(B667,viz!$B$3:$C$1863,2,0)</f>
        <v>1268.25</v>
      </c>
      <c r="E667" s="28">
        <f t="shared" si="10"/>
        <v>6.2998915902060069E-4</v>
      </c>
    </row>
    <row r="668" spans="1:5" x14ac:dyDescent="0.25">
      <c r="A668">
        <v>665</v>
      </c>
      <c r="B668" s="27">
        <v>38688</v>
      </c>
      <c r="C668" s="25">
        <v>6.0711134225130102E-2</v>
      </c>
      <c r="D668" s="25">
        <f>VLOOKUP(B668,viz!$B$3:$C$1863,2,0)</f>
        <v>1265.08</v>
      </c>
      <c r="E668" s="28">
        <f t="shared" si="10"/>
        <v>6.1572290226293773E-4</v>
      </c>
    </row>
    <row r="669" spans="1:5" x14ac:dyDescent="0.25">
      <c r="A669">
        <v>666</v>
      </c>
      <c r="B669" s="27">
        <v>38695</v>
      </c>
      <c r="C669" s="25">
        <v>6.7637838423252106E-2</v>
      </c>
      <c r="D669" s="25">
        <f>VLOOKUP(B669,viz!$B$3:$C$1863,2,0)</f>
        <v>1259.3699999999999</v>
      </c>
      <c r="E669" s="28">
        <f t="shared" si="10"/>
        <v>1.5661833297179507E-2</v>
      </c>
    </row>
    <row r="670" spans="1:5" x14ac:dyDescent="0.25">
      <c r="A670">
        <v>667</v>
      </c>
      <c r="B670" s="27">
        <v>38702</v>
      </c>
      <c r="C670" s="25">
        <v>6.0698047280311598E-2</v>
      </c>
      <c r="D670" s="25">
        <f>VLOOKUP(B670,viz!$B$3:$C$1863,2,0)</f>
        <v>1267.32</v>
      </c>
      <c r="E670" s="28">
        <f t="shared" si="10"/>
        <v>5.8729558519564134E-4</v>
      </c>
    </row>
    <row r="671" spans="1:5" x14ac:dyDescent="0.25">
      <c r="A671">
        <v>668</v>
      </c>
      <c r="B671" s="27">
        <v>38709</v>
      </c>
      <c r="C671" s="25">
        <v>6.7627213895320906E-2</v>
      </c>
      <c r="D671" s="25">
        <f>VLOOKUP(B671,viz!$B$3:$C$1863,2,0)</f>
        <v>1268.6600000000001</v>
      </c>
      <c r="E671" s="28">
        <f t="shared" si="10"/>
        <v>1.5638754814892065E-2</v>
      </c>
    </row>
    <row r="672" spans="1:5" x14ac:dyDescent="0.25">
      <c r="A672">
        <v>669</v>
      </c>
      <c r="B672" s="27">
        <v>38716</v>
      </c>
      <c r="C672" s="25">
        <v>6.0685049742460299E-2</v>
      </c>
      <c r="D672" s="25">
        <f>VLOOKUP(B672,viz!$B$3:$C$1863,2,0)</f>
        <v>1248.29</v>
      </c>
      <c r="E672" s="28">
        <f t="shared" si="10"/>
        <v>5.590624769555389E-4</v>
      </c>
    </row>
    <row r="673" spans="1:5" x14ac:dyDescent="0.25">
      <c r="A673">
        <v>670</v>
      </c>
      <c r="B673" s="27">
        <v>38723</v>
      </c>
      <c r="C673" s="25">
        <v>6.07406385242939E-2</v>
      </c>
      <c r="D673" s="25">
        <f>VLOOKUP(B673,viz!$B$3:$C$1863,2,0)</f>
        <v>1285.45</v>
      </c>
      <c r="E673" s="28">
        <f t="shared" si="10"/>
        <v>6.7981181520706212E-4</v>
      </c>
    </row>
    <row r="674" spans="1:5" x14ac:dyDescent="0.25">
      <c r="A674">
        <v>671</v>
      </c>
      <c r="B674" s="27">
        <v>38730</v>
      </c>
      <c r="C674" s="25">
        <v>6.07340820133686E-2</v>
      </c>
      <c r="D674" s="25">
        <f>VLOOKUP(B674,viz!$B$3:$C$1863,2,0)</f>
        <v>1287.6099999999999</v>
      </c>
      <c r="E674" s="28">
        <f t="shared" si="10"/>
        <v>6.6556983455278709E-4</v>
      </c>
    </row>
    <row r="675" spans="1:5" x14ac:dyDescent="0.25">
      <c r="A675">
        <v>672</v>
      </c>
      <c r="B675" s="27">
        <v>38737</v>
      </c>
      <c r="C675" s="25">
        <v>6.0727596282958998E-2</v>
      </c>
      <c r="D675" s="25">
        <f>VLOOKUP(B675,viz!$B$3:$C$1863,2,0)</f>
        <v>1261.48</v>
      </c>
      <c r="E675" s="28">
        <f t="shared" si="10"/>
        <v>6.5148160255336276E-4</v>
      </c>
    </row>
    <row r="676" spans="1:5" x14ac:dyDescent="0.25">
      <c r="A676">
        <v>673</v>
      </c>
      <c r="B676" s="27">
        <v>38744</v>
      </c>
      <c r="C676" s="25">
        <v>6.07211031019688E-2</v>
      </c>
      <c r="D676" s="25">
        <f>VLOOKUP(B676,viz!$B$3:$C$1863,2,0)</f>
        <v>1283.72</v>
      </c>
      <c r="E676" s="28">
        <f t="shared" si="10"/>
        <v>6.3737718648501304E-4</v>
      </c>
    </row>
    <row r="677" spans="1:5" x14ac:dyDescent="0.25">
      <c r="A677">
        <v>674</v>
      </c>
      <c r="B677" s="27">
        <v>38751</v>
      </c>
      <c r="C677" s="25">
        <v>6.0714635998010601E-2</v>
      </c>
      <c r="D677" s="25">
        <f>VLOOKUP(B677,viz!$B$3:$C$1863,2,0)</f>
        <v>1264.03</v>
      </c>
      <c r="E677" s="28">
        <f t="shared" si="10"/>
        <v>6.233294146577059E-4</v>
      </c>
    </row>
    <row r="678" spans="1:5" x14ac:dyDescent="0.25">
      <c r="A678">
        <v>675</v>
      </c>
      <c r="B678" s="27">
        <v>38758</v>
      </c>
      <c r="C678" s="25">
        <v>6.0708168894052499E-2</v>
      </c>
      <c r="D678" s="25">
        <f>VLOOKUP(B678,viz!$B$3:$C$1863,2,0)</f>
        <v>1266.99</v>
      </c>
      <c r="E678" s="28">
        <f t="shared" si="10"/>
        <v>6.0928164283060985E-4</v>
      </c>
    </row>
    <row r="679" spans="1:5" x14ac:dyDescent="0.25">
      <c r="A679">
        <v>676</v>
      </c>
      <c r="B679" s="27">
        <v>38765</v>
      </c>
      <c r="C679" s="25">
        <v>6.0701735317707103E-2</v>
      </c>
      <c r="D679" s="25">
        <f>VLOOKUP(B679,viz!$B$3:$C$1863,2,0)</f>
        <v>1287.24</v>
      </c>
      <c r="E679" s="28">
        <f t="shared" si="10"/>
        <v>5.953066993137228E-4</v>
      </c>
    </row>
    <row r="680" spans="1:5" x14ac:dyDescent="0.25">
      <c r="A680">
        <v>677</v>
      </c>
      <c r="B680" s="27">
        <v>38772</v>
      </c>
      <c r="C680" s="25">
        <v>6.0695305466651903E-2</v>
      </c>
      <c r="D680" s="25">
        <f>VLOOKUP(B680,viz!$B$3:$C$1863,2,0)</f>
        <v>1289.43</v>
      </c>
      <c r="E680" s="28">
        <f t="shared" si="10"/>
        <v>5.8133984783107233E-4</v>
      </c>
    </row>
    <row r="681" spans="1:5" x14ac:dyDescent="0.25">
      <c r="A681">
        <v>678</v>
      </c>
      <c r="B681" s="27">
        <v>38779</v>
      </c>
      <c r="C681" s="25">
        <v>6.0688912868499797E-2</v>
      </c>
      <c r="D681" s="25">
        <f>VLOOKUP(B681,viz!$B$3:$C$1863,2,0)</f>
        <v>1287.23</v>
      </c>
      <c r="E681" s="28">
        <f t="shared" si="10"/>
        <v>5.6745391669328952E-4</v>
      </c>
    </row>
    <row r="682" spans="1:5" x14ac:dyDescent="0.25">
      <c r="A682">
        <v>679</v>
      </c>
      <c r="B682" s="27">
        <v>38786</v>
      </c>
      <c r="C682" s="25">
        <v>6.0682505369186401E-2</v>
      </c>
      <c r="D682" s="25">
        <f>VLOOKUP(B682,viz!$B$3:$C$1863,2,0)</f>
        <v>1281.58</v>
      </c>
      <c r="E682" s="28">
        <f t="shared" si="10"/>
        <v>5.5353561741744504E-4</v>
      </c>
    </row>
    <row r="683" spans="1:5" x14ac:dyDescent="0.25">
      <c r="A683">
        <v>680</v>
      </c>
      <c r="B683" s="27">
        <v>38793</v>
      </c>
      <c r="C683" s="25">
        <v>6.0676142573356601E-2</v>
      </c>
      <c r="D683" s="25">
        <f>VLOOKUP(B683,viz!$B$3:$C$1863,2,0)</f>
        <v>1307.25</v>
      </c>
      <c r="E683" s="28">
        <f t="shared" si="10"/>
        <v>5.3971442255518253E-4</v>
      </c>
    </row>
    <row r="684" spans="1:5" x14ac:dyDescent="0.25">
      <c r="A684">
        <v>681</v>
      </c>
      <c r="B684" s="27">
        <v>38800</v>
      </c>
      <c r="C684" s="25">
        <v>6.0669783502817203E-2</v>
      </c>
      <c r="D684" s="25">
        <f>VLOOKUP(B684,viz!$B$3:$C$1863,2,0)</f>
        <v>1302.95</v>
      </c>
      <c r="E684" s="28">
        <f t="shared" si="10"/>
        <v>5.2590131972760871E-4</v>
      </c>
    </row>
    <row r="685" spans="1:5" x14ac:dyDescent="0.25">
      <c r="A685">
        <v>682</v>
      </c>
      <c r="B685" s="27">
        <v>38807</v>
      </c>
      <c r="C685" s="25">
        <v>6.0663409531116499E-2</v>
      </c>
      <c r="D685" s="25">
        <f>VLOOKUP(B685,viz!$B$3:$C$1863,2,0)</f>
        <v>1294.83</v>
      </c>
      <c r="E685" s="28">
        <f t="shared" si="10"/>
        <v>5.1205584876194308E-4</v>
      </c>
    </row>
    <row r="686" spans="1:5" x14ac:dyDescent="0.25">
      <c r="A686">
        <v>683</v>
      </c>
      <c r="B686" s="27">
        <v>38814</v>
      </c>
      <c r="C686" s="25">
        <v>6.0657091438770301E-2</v>
      </c>
      <c r="D686" s="25">
        <f>VLOOKUP(B686,viz!$B$3:$C$1863,2,0)</f>
        <v>1295.5</v>
      </c>
      <c r="E686" s="28">
        <f t="shared" si="10"/>
        <v>4.9833175831327759E-4</v>
      </c>
    </row>
    <row r="687" spans="1:5" x14ac:dyDescent="0.25">
      <c r="A687">
        <v>684</v>
      </c>
      <c r="B687" s="27">
        <v>38821</v>
      </c>
      <c r="C687" s="25">
        <v>6.0650777071714401E-2</v>
      </c>
      <c r="D687" s="25">
        <f>VLOOKUP(B687,viz!$B$3:$C$1863,2,0)</f>
        <v>1289.1199999999999</v>
      </c>
      <c r="E687" s="28">
        <f t="shared" si="10"/>
        <v>4.8461575989907469E-4</v>
      </c>
    </row>
    <row r="688" spans="1:5" x14ac:dyDescent="0.25">
      <c r="A688">
        <v>685</v>
      </c>
      <c r="B688" s="27">
        <v>38828</v>
      </c>
      <c r="C688" s="25">
        <v>6.0644503682851798E-2</v>
      </c>
      <c r="D688" s="25">
        <f>VLOOKUP(B688,viz!$B$3:$C$1863,2,0)</f>
        <v>1311.28</v>
      </c>
      <c r="E688" s="28">
        <f t="shared" si="10"/>
        <v>4.7098877386399105E-4</v>
      </c>
    </row>
    <row r="689" spans="1:5" x14ac:dyDescent="0.25">
      <c r="A689">
        <v>686</v>
      </c>
      <c r="B689" s="27">
        <v>38835</v>
      </c>
      <c r="C689" s="25">
        <v>6.0638207942247398E-2</v>
      </c>
      <c r="D689" s="25">
        <f>VLOOKUP(B689,viz!$B$3:$C$1863,2,0)</f>
        <v>1310.6099999999999</v>
      </c>
      <c r="E689" s="28">
        <f t="shared" si="10"/>
        <v>4.5731323562211648E-4</v>
      </c>
    </row>
    <row r="690" spans="1:5" x14ac:dyDescent="0.25">
      <c r="A690">
        <v>687</v>
      </c>
      <c r="B690" s="27">
        <v>38842</v>
      </c>
      <c r="C690" s="25">
        <v>6.0631953179836301E-2</v>
      </c>
      <c r="D690" s="25">
        <f>VLOOKUP(B690,viz!$B$3:$C$1863,2,0)</f>
        <v>1325.76</v>
      </c>
      <c r="E690" s="28">
        <f t="shared" si="10"/>
        <v>4.4372670975937624E-4</v>
      </c>
    </row>
    <row r="691" spans="1:5" x14ac:dyDescent="0.25">
      <c r="A691">
        <v>688</v>
      </c>
      <c r="B691" s="27">
        <v>38849</v>
      </c>
      <c r="C691" s="25">
        <v>6.06257095932961E-2</v>
      </c>
      <c r="D691" s="25">
        <f>VLOOKUP(B691,viz!$B$3:$C$1863,2,0)</f>
        <v>1291.24</v>
      </c>
      <c r="E691" s="28">
        <f t="shared" si="10"/>
        <v>4.3016446000002394E-4</v>
      </c>
    </row>
    <row r="692" spans="1:5" x14ac:dyDescent="0.25">
      <c r="A692">
        <v>689</v>
      </c>
      <c r="B692" s="27">
        <v>38856</v>
      </c>
      <c r="C692" s="25">
        <v>6.0619458556175197E-2</v>
      </c>
      <c r="D692" s="25">
        <f>VLOOKUP(B692,viz!$B$3:$C$1863,2,0)</f>
        <v>1267.03</v>
      </c>
      <c r="E692" s="28">
        <f t="shared" si="10"/>
        <v>4.1658602617152023E-4</v>
      </c>
    </row>
    <row r="693" spans="1:5" x14ac:dyDescent="0.25">
      <c r="A693">
        <v>690</v>
      </c>
      <c r="B693" s="27">
        <v>38863</v>
      </c>
      <c r="C693" s="25">
        <v>6.0613248497247703E-2</v>
      </c>
      <c r="D693" s="25">
        <f>VLOOKUP(B693,viz!$B$3:$C$1863,2,0)</f>
        <v>1280.1600000000001</v>
      </c>
      <c r="E693" s="28">
        <f t="shared" si="10"/>
        <v>4.0309660472237697E-4</v>
      </c>
    </row>
    <row r="694" spans="1:5" x14ac:dyDescent="0.25">
      <c r="A694">
        <v>691</v>
      </c>
      <c r="B694" s="27">
        <v>38870</v>
      </c>
      <c r="C694" s="25">
        <v>6.06070421636105E-2</v>
      </c>
      <c r="D694" s="25">
        <f>VLOOKUP(B694,viz!$B$3:$C$1863,2,0)</f>
        <v>1288.22</v>
      </c>
      <c r="E694" s="28">
        <f t="shared" si="10"/>
        <v>3.8961527530768133E-4</v>
      </c>
    </row>
    <row r="695" spans="1:5" x14ac:dyDescent="0.25">
      <c r="A695">
        <v>692</v>
      </c>
      <c r="B695" s="27">
        <v>38877</v>
      </c>
      <c r="C695" s="25">
        <v>6.0600847005844102E-2</v>
      </c>
      <c r="D695" s="25">
        <f>VLOOKUP(B695,viz!$B$3:$C$1863,2,0)</f>
        <v>1252.3</v>
      </c>
      <c r="E695" s="28">
        <f t="shared" si="10"/>
        <v>3.761582219961776E-4</v>
      </c>
    </row>
    <row r="696" spans="1:5" x14ac:dyDescent="0.25">
      <c r="A696">
        <v>693</v>
      </c>
      <c r="B696" s="27">
        <v>38884</v>
      </c>
      <c r="C696" s="25">
        <v>6.0594663023948697E-2</v>
      </c>
      <c r="D696" s="25">
        <f>VLOOKUP(B696,viz!$B$3:$C$1863,2,0)</f>
        <v>1251.54</v>
      </c>
      <c r="E696" s="28">
        <f t="shared" si="10"/>
        <v>3.6272544478827288E-4</v>
      </c>
    </row>
    <row r="697" spans="1:5" x14ac:dyDescent="0.25">
      <c r="A697">
        <v>694</v>
      </c>
      <c r="B697" s="27">
        <v>38891</v>
      </c>
      <c r="C697" s="25">
        <v>6.05885162949562E-2</v>
      </c>
      <c r="D697" s="25">
        <f>VLOOKUP(B697,viz!$B$3:$C$1863,2,0)</f>
        <v>1244.5</v>
      </c>
      <c r="E697" s="28">
        <f t="shared" si="10"/>
        <v>3.4937358792482887E-4</v>
      </c>
    </row>
    <row r="698" spans="1:5" x14ac:dyDescent="0.25">
      <c r="A698">
        <v>695</v>
      </c>
      <c r="B698" s="27">
        <v>38898</v>
      </c>
      <c r="C698" s="25">
        <v>6.0582369565963697E-2</v>
      </c>
      <c r="D698" s="25">
        <f>VLOOKUP(B698,viz!$B$3:$C$1863,2,0)</f>
        <v>1270.2</v>
      </c>
      <c r="E698" s="28">
        <f t="shared" si="10"/>
        <v>3.3602173106136974E-4</v>
      </c>
    </row>
    <row r="699" spans="1:5" x14ac:dyDescent="0.25">
      <c r="A699">
        <v>696</v>
      </c>
      <c r="B699" s="27">
        <v>38905</v>
      </c>
      <c r="C699" s="25">
        <v>6.0576237738132498E-2</v>
      </c>
      <c r="D699" s="25">
        <f>VLOOKUP(B699,viz!$B$3:$C$1863,2,0)</f>
        <v>1265.48</v>
      </c>
      <c r="E699" s="28">
        <f t="shared" si="10"/>
        <v>3.2270224233600241E-4</v>
      </c>
    </row>
    <row r="700" spans="1:5" x14ac:dyDescent="0.25">
      <c r="A700">
        <v>697</v>
      </c>
      <c r="B700" s="27">
        <v>38912</v>
      </c>
      <c r="C700" s="25">
        <v>6.0570113360881798E-2</v>
      </c>
      <c r="D700" s="25">
        <f>VLOOKUP(B700,viz!$B$3:$C$1863,2,0)</f>
        <v>1236.2</v>
      </c>
      <c r="E700" s="28">
        <f t="shared" si="10"/>
        <v>3.0939893767934932E-4</v>
      </c>
    </row>
    <row r="701" spans="1:5" x14ac:dyDescent="0.25">
      <c r="A701">
        <v>698</v>
      </c>
      <c r="B701" s="27">
        <v>38919</v>
      </c>
      <c r="C701" s="25">
        <v>6.0564026236534098E-2</v>
      </c>
      <c r="D701" s="25">
        <f>VLOOKUP(B701,viz!$B$3:$C$1863,2,0)</f>
        <v>1240.29</v>
      </c>
      <c r="E701" s="28">
        <f t="shared" si="10"/>
        <v>2.9617655336735285E-4</v>
      </c>
    </row>
    <row r="702" spans="1:5" x14ac:dyDescent="0.25">
      <c r="A702">
        <v>699</v>
      </c>
      <c r="B702" s="27">
        <v>38926</v>
      </c>
      <c r="C702" s="25">
        <v>6.0557939112186397E-2</v>
      </c>
      <c r="D702" s="25">
        <f>VLOOKUP(B702,viz!$B$3:$C$1863,2,0)</f>
        <v>1278.55</v>
      </c>
      <c r="E702" s="28">
        <f t="shared" si="10"/>
        <v>2.8295416905535639E-4</v>
      </c>
    </row>
    <row r="703" spans="1:5" x14ac:dyDescent="0.25">
      <c r="A703">
        <v>700</v>
      </c>
      <c r="B703" s="27">
        <v>38933</v>
      </c>
      <c r="C703" s="25">
        <v>6.0551870614290203E-2</v>
      </c>
      <c r="D703" s="25">
        <f>VLOOKUP(B703,viz!$B$3:$C$1863,2,0)</f>
        <v>1279.3599999999999</v>
      </c>
      <c r="E703" s="28">
        <f t="shared" si="10"/>
        <v>2.6977224491570327E-4</v>
      </c>
    </row>
    <row r="704" spans="1:5" x14ac:dyDescent="0.25">
      <c r="A704">
        <v>701</v>
      </c>
      <c r="B704" s="27">
        <v>38940</v>
      </c>
      <c r="C704" s="25">
        <v>6.0545813292264897E-2</v>
      </c>
      <c r="D704" s="25">
        <f>VLOOKUP(B704,viz!$B$3:$C$1863,2,0)</f>
        <v>1266.74</v>
      </c>
      <c r="E704" s="28">
        <f t="shared" si="10"/>
        <v>2.5661459687942306E-4</v>
      </c>
    </row>
    <row r="705" spans="1:5" x14ac:dyDescent="0.25">
      <c r="A705">
        <v>702</v>
      </c>
      <c r="B705" s="27">
        <v>38947</v>
      </c>
      <c r="C705" s="25">
        <v>6.0539774596691097E-2</v>
      </c>
      <c r="D705" s="25">
        <f>VLOOKUP(B705,viz!$B$3:$C$1863,2,0)</f>
        <v>1302.3</v>
      </c>
      <c r="E705" s="28">
        <f t="shared" si="10"/>
        <v>2.4349740901548626E-4</v>
      </c>
    </row>
    <row r="706" spans="1:5" x14ac:dyDescent="0.25">
      <c r="A706">
        <v>703</v>
      </c>
      <c r="B706" s="27">
        <v>38954</v>
      </c>
      <c r="C706" s="25">
        <v>6.0533754527568803E-2</v>
      </c>
      <c r="D706" s="25">
        <f>VLOOKUP(B706,viz!$B$3:$C$1863,2,0)</f>
        <v>1295.0899999999999</v>
      </c>
      <c r="E706" s="28">
        <f t="shared" si="10"/>
        <v>2.3042068132389282E-4</v>
      </c>
    </row>
    <row r="707" spans="1:5" x14ac:dyDescent="0.25">
      <c r="A707">
        <v>704</v>
      </c>
      <c r="B707" s="27">
        <v>38961</v>
      </c>
      <c r="C707" s="25">
        <v>6.0527738183736801E-2</v>
      </c>
      <c r="D707" s="25">
        <f>VLOOKUP(B707,viz!$B$3:$C$1863,2,0)</f>
        <v>1311.01</v>
      </c>
      <c r="E707" s="28">
        <f t="shared" si="10"/>
        <v>2.1735204566674697E-4</v>
      </c>
    </row>
    <row r="708" spans="1:5" x14ac:dyDescent="0.25">
      <c r="A708">
        <v>705</v>
      </c>
      <c r="B708" s="27">
        <v>38968</v>
      </c>
      <c r="C708" s="25">
        <v>6.0521729290485403E-2</v>
      </c>
      <c r="D708" s="25">
        <f>VLOOKUP(B708,viz!$B$3:$C$1863,2,0)</f>
        <v>1298.92</v>
      </c>
      <c r="E708" s="28">
        <f t="shared" si="10"/>
        <v>2.0429959407854145E-4</v>
      </c>
    </row>
    <row r="709" spans="1:5" x14ac:dyDescent="0.25">
      <c r="A709">
        <v>706</v>
      </c>
      <c r="B709" s="27">
        <v>38975</v>
      </c>
      <c r="C709" s="25">
        <v>6.0515750199556399E-2</v>
      </c>
      <c r="D709" s="25">
        <f>VLOOKUP(B709,viz!$B$3:$C$1863,2,0)</f>
        <v>1319.87</v>
      </c>
      <c r="E709" s="28">
        <f t="shared" ref="E709:E772" si="11">(C709-$E$1)/$E$3</f>
        <v>1.9131187876605222E-4</v>
      </c>
    </row>
    <row r="710" spans="1:5" x14ac:dyDescent="0.25">
      <c r="A710">
        <v>707</v>
      </c>
      <c r="B710" s="27">
        <v>38982</v>
      </c>
      <c r="C710" s="25">
        <v>6.0509786009788499E-2</v>
      </c>
      <c r="D710" s="25">
        <f>VLOOKUP(B710,viz!$B$3:$C$1863,2,0)</f>
        <v>1314.78</v>
      </c>
      <c r="E710" s="28">
        <f t="shared" si="11"/>
        <v>1.7835653159121762E-4</v>
      </c>
    </row>
    <row r="711" spans="1:5" x14ac:dyDescent="0.25">
      <c r="A711">
        <v>708</v>
      </c>
      <c r="B711" s="27">
        <v>38989</v>
      </c>
      <c r="C711" s="25">
        <v>6.0503836721181897E-2</v>
      </c>
      <c r="D711" s="25">
        <f>VLOOKUP(B711,viz!$B$3:$C$1863,2,0)</f>
        <v>1335.85</v>
      </c>
      <c r="E711" s="28">
        <f t="shared" si="11"/>
        <v>1.6543355255445969E-4</v>
      </c>
    </row>
    <row r="712" spans="1:5" x14ac:dyDescent="0.25">
      <c r="A712">
        <v>709</v>
      </c>
      <c r="B712" s="27">
        <v>38996</v>
      </c>
      <c r="C712" s="25">
        <v>6.0497887432575198E-2</v>
      </c>
      <c r="D712" s="25">
        <f>VLOOKUP(B712,viz!$B$3:$C$1863,2,0)</f>
        <v>1349.58</v>
      </c>
      <c r="E712" s="28">
        <f t="shared" si="11"/>
        <v>1.5251057351749076E-4</v>
      </c>
    </row>
    <row r="713" spans="1:5" x14ac:dyDescent="0.25">
      <c r="A713">
        <v>710</v>
      </c>
      <c r="B713" s="27">
        <v>39003</v>
      </c>
      <c r="C713" s="25">
        <v>6.0491953045129797E-2</v>
      </c>
      <c r="D713" s="25">
        <f>VLOOKUP(B713,viz!$B$3:$C$1863,2,0)</f>
        <v>1365.62</v>
      </c>
      <c r="E713" s="28">
        <f t="shared" si="11"/>
        <v>1.3961996261859853E-4</v>
      </c>
    </row>
    <row r="714" spans="1:5" x14ac:dyDescent="0.25">
      <c r="A714">
        <v>711</v>
      </c>
      <c r="B714" s="27">
        <v>39010</v>
      </c>
      <c r="C714" s="25">
        <v>6.04860484600067E-2</v>
      </c>
      <c r="D714" s="25">
        <f>VLOOKUP(B714,viz!$B$3:$C$1863,2,0)</f>
        <v>1368.6</v>
      </c>
      <c r="E714" s="28">
        <f t="shared" si="11"/>
        <v>1.2679408799522656E-4</v>
      </c>
    </row>
    <row r="715" spans="1:5" x14ac:dyDescent="0.25">
      <c r="A715">
        <v>712</v>
      </c>
      <c r="B715" s="27">
        <v>39017</v>
      </c>
      <c r="C715" s="25">
        <v>6.0480155050754499E-2</v>
      </c>
      <c r="D715" s="25">
        <f>VLOOKUP(B715,viz!$B$3:$C$1863,2,0)</f>
        <v>1377.34</v>
      </c>
      <c r="E715" s="28">
        <f t="shared" si="11"/>
        <v>1.1399248947524257E-4</v>
      </c>
    </row>
    <row r="716" spans="1:5" x14ac:dyDescent="0.25">
      <c r="A716">
        <v>713</v>
      </c>
      <c r="B716" s="27">
        <v>39024</v>
      </c>
      <c r="C716" s="25">
        <v>6.0474257916212103E-2</v>
      </c>
      <c r="D716" s="25">
        <f>VLOOKUP(B716,viz!$B$3:$C$1863,2,0)</f>
        <v>1364.3</v>
      </c>
      <c r="E716" s="28">
        <f t="shared" si="11"/>
        <v>1.0118279892102201E-4</v>
      </c>
    </row>
    <row r="717" spans="1:5" x14ac:dyDescent="0.25">
      <c r="A717">
        <v>714</v>
      </c>
      <c r="B717" s="27">
        <v>39031</v>
      </c>
      <c r="C717" s="25">
        <v>6.0468386858701699E-2</v>
      </c>
      <c r="D717" s="25">
        <f>VLOOKUP(B717,viz!$B$3:$C$1863,2,0)</f>
        <v>1380.9</v>
      </c>
      <c r="E717" s="28">
        <f t="shared" si="11"/>
        <v>8.8429752607828966E-5</v>
      </c>
    </row>
    <row r="718" spans="1:5" x14ac:dyDescent="0.25">
      <c r="A718">
        <v>715</v>
      </c>
      <c r="B718" s="27">
        <v>39038</v>
      </c>
      <c r="C718" s="25">
        <v>6.0462526977062198E-2</v>
      </c>
      <c r="D718" s="25">
        <f>VLOOKUP(B718,viz!$B$3:$C$1863,2,0)</f>
        <v>1401.2</v>
      </c>
      <c r="E718" s="28">
        <f t="shared" si="11"/>
        <v>7.5700982398038946E-5</v>
      </c>
    </row>
    <row r="719" spans="1:5" x14ac:dyDescent="0.25">
      <c r="A719">
        <v>716</v>
      </c>
      <c r="B719" s="27">
        <v>39045</v>
      </c>
      <c r="C719" s="25">
        <v>6.0456693172454799E-2</v>
      </c>
      <c r="D719" s="25">
        <f>VLOOKUP(B719,viz!$B$3:$C$1863,2,0)</f>
        <v>1400.95</v>
      </c>
      <c r="E719" s="28">
        <f t="shared" si="11"/>
        <v>6.3028856429517602E-5</v>
      </c>
    </row>
    <row r="720" spans="1:5" x14ac:dyDescent="0.25">
      <c r="A720">
        <v>717</v>
      </c>
      <c r="B720" s="27">
        <v>39052</v>
      </c>
      <c r="C720" s="25">
        <v>6.0450874269008602E-2</v>
      </c>
      <c r="D720" s="25">
        <f>VLOOKUP(B720,viz!$B$3:$C$1863,2,0)</f>
        <v>1396.71</v>
      </c>
      <c r="E720" s="28">
        <f t="shared" si="11"/>
        <v>5.0389098598861912E-5</v>
      </c>
    </row>
    <row r="721" spans="1:5" x14ac:dyDescent="0.25">
      <c r="A721">
        <v>718</v>
      </c>
      <c r="B721" s="27">
        <v>39059</v>
      </c>
      <c r="C721" s="25">
        <v>6.0445059090852703E-2</v>
      </c>
      <c r="D721" s="25">
        <f>VLOOKUP(B721,viz!$B$3:$C$1863,2,0)</f>
        <v>1409.84</v>
      </c>
      <c r="E721" s="28">
        <f t="shared" si="11"/>
        <v>3.7757432802668878E-5</v>
      </c>
    </row>
    <row r="722" spans="1:5" x14ac:dyDescent="0.25">
      <c r="A722">
        <v>719</v>
      </c>
      <c r="B722" s="27">
        <v>39066</v>
      </c>
      <c r="C722" s="25">
        <v>6.04392364621162E-2</v>
      </c>
      <c r="D722" s="25">
        <f>VLOOKUP(B722,viz!$B$3:$C$1863,2,0)</f>
        <v>1427.09</v>
      </c>
      <c r="E722" s="28">
        <f t="shared" si="11"/>
        <v>2.5109582937535475E-5</v>
      </c>
    </row>
    <row r="723" spans="1:5" x14ac:dyDescent="0.25">
      <c r="A723">
        <v>720</v>
      </c>
      <c r="B723" s="27">
        <v>39073</v>
      </c>
      <c r="C723" s="25">
        <v>6.0433458536863299E-2</v>
      </c>
      <c r="D723" s="25">
        <f>VLOOKUP(B723,viz!$B$3:$C$1863,2,0)</f>
        <v>1410.77</v>
      </c>
      <c r="E723" s="28">
        <f t="shared" si="11"/>
        <v>1.2558837485999062E-5</v>
      </c>
    </row>
    <row r="724" spans="1:5" x14ac:dyDescent="0.25">
      <c r="A724">
        <v>721</v>
      </c>
      <c r="B724" s="27">
        <v>39080</v>
      </c>
      <c r="C724" s="25">
        <v>6.04276768863201E-2</v>
      </c>
      <c r="D724" s="25">
        <f>VLOOKUP(B724,viz!$B$3:$C$1863,2,0)</f>
        <v>1418.3</v>
      </c>
      <c r="E724" s="28">
        <f t="shared" si="11"/>
        <v>0</v>
      </c>
    </row>
    <row r="725" spans="1:5" x14ac:dyDescent="0.25">
      <c r="A725">
        <v>722</v>
      </c>
      <c r="B725" s="27">
        <v>39087</v>
      </c>
      <c r="C725" s="25">
        <v>9.6549622714519501E-2</v>
      </c>
      <c r="D725" s="25">
        <f>VLOOKUP(B725,viz!$B$3:$C$1863,2,0)</f>
        <v>1409.71</v>
      </c>
      <c r="E725" s="28">
        <f t="shared" si="11"/>
        <v>7.8463691975996133E-2</v>
      </c>
    </row>
    <row r="726" spans="1:5" x14ac:dyDescent="0.25">
      <c r="A726">
        <v>723</v>
      </c>
      <c r="B726" s="27">
        <v>39094</v>
      </c>
      <c r="C726" s="25">
        <v>0.124441981315613</v>
      </c>
      <c r="D726" s="25">
        <f>VLOOKUP(B726,viz!$B$3:$C$1863,2,0)</f>
        <v>1430.73</v>
      </c>
      <c r="E726" s="28">
        <f t="shared" si="11"/>
        <v>0.13905116542410967</v>
      </c>
    </row>
    <row r="727" spans="1:5" x14ac:dyDescent="0.25">
      <c r="A727">
        <v>724</v>
      </c>
      <c r="B727" s="27">
        <v>39101</v>
      </c>
      <c r="C727" s="25">
        <v>8.4396108984947205E-2</v>
      </c>
      <c r="D727" s="25">
        <f>VLOOKUP(B727,viz!$B$3:$C$1863,2,0)</f>
        <v>1430.5</v>
      </c>
      <c r="E727" s="28">
        <f t="shared" si="11"/>
        <v>5.2063963615882593E-2</v>
      </c>
    </row>
    <row r="728" spans="1:5" x14ac:dyDescent="0.25">
      <c r="A728">
        <v>725</v>
      </c>
      <c r="B728" s="27">
        <v>39108</v>
      </c>
      <c r="C728" s="25">
        <v>8.7391920387744904E-2</v>
      </c>
      <c r="D728" s="25">
        <f>VLOOKUP(B728,viz!$B$3:$C$1863,2,0)</f>
        <v>1422.18</v>
      </c>
      <c r="E728" s="28">
        <f t="shared" si="11"/>
        <v>5.8571432074123533E-2</v>
      </c>
    </row>
    <row r="729" spans="1:5" x14ac:dyDescent="0.25">
      <c r="A729">
        <v>726</v>
      </c>
      <c r="B729" s="27">
        <v>39115</v>
      </c>
      <c r="C729" s="25">
        <v>6.1038989573717103E-2</v>
      </c>
      <c r="D729" s="25">
        <f>VLOOKUP(B729,viz!$B$3:$C$1863,2,0)</f>
        <v>1448.39</v>
      </c>
      <c r="E729" s="28">
        <f t="shared" si="11"/>
        <v>1.3278866712515597E-3</v>
      </c>
    </row>
    <row r="730" spans="1:5" x14ac:dyDescent="0.25">
      <c r="A730">
        <v>727</v>
      </c>
      <c r="B730" s="27">
        <v>39122</v>
      </c>
      <c r="C730" s="25">
        <v>6.1035487800836598E-2</v>
      </c>
      <c r="D730" s="25">
        <f>VLOOKUP(B730,viz!$B$3:$C$1863,2,0)</f>
        <v>1438.06</v>
      </c>
      <c r="E730" s="28">
        <f t="shared" si="11"/>
        <v>1.3202801588567765E-3</v>
      </c>
    </row>
    <row r="731" spans="1:5" x14ac:dyDescent="0.25">
      <c r="A731">
        <v>728</v>
      </c>
      <c r="B731" s="27">
        <v>39129</v>
      </c>
      <c r="C731" s="25">
        <v>6.1032019555568702E-2</v>
      </c>
      <c r="D731" s="25">
        <f>VLOOKUP(B731,viz!$B$3:$C$1863,2,0)</f>
        <v>1455.54</v>
      </c>
      <c r="E731" s="28">
        <f t="shared" si="11"/>
        <v>1.3127464747719911E-3</v>
      </c>
    </row>
    <row r="732" spans="1:5" x14ac:dyDescent="0.25">
      <c r="A732">
        <v>729</v>
      </c>
      <c r="B732" s="27">
        <v>39136</v>
      </c>
      <c r="C732" s="25">
        <v>6.1028525233268703E-2</v>
      </c>
      <c r="D732" s="25">
        <f>VLOOKUP(B732,viz!$B$3:$C$1863,2,0)</f>
        <v>1451.19</v>
      </c>
      <c r="E732" s="28">
        <f t="shared" si="11"/>
        <v>1.3051561464459372E-3</v>
      </c>
    </row>
    <row r="733" spans="1:5" x14ac:dyDescent="0.25">
      <c r="A733">
        <v>730</v>
      </c>
      <c r="B733" s="27">
        <v>39143</v>
      </c>
      <c r="C733" s="25">
        <v>6.10220767557621E-2</v>
      </c>
      <c r="D733" s="25">
        <f>VLOOKUP(B733,viz!$B$3:$C$1863,2,0)</f>
        <v>1387.17</v>
      </c>
      <c r="E733" s="28">
        <f t="shared" si="11"/>
        <v>1.2911488347911693E-3</v>
      </c>
    </row>
    <row r="734" spans="1:5" x14ac:dyDescent="0.25">
      <c r="A734">
        <v>731</v>
      </c>
      <c r="B734" s="27">
        <v>39150</v>
      </c>
      <c r="C734" s="25">
        <v>6.1015613377094297E-2</v>
      </c>
      <c r="D734" s="25">
        <f>VLOOKUP(B734,viz!$B$3:$C$1863,2,0)</f>
        <v>1402.85</v>
      </c>
      <c r="E734" s="28">
        <f t="shared" si="11"/>
        <v>1.2771091549985359E-3</v>
      </c>
    </row>
    <row r="735" spans="1:5" x14ac:dyDescent="0.25">
      <c r="A735">
        <v>732</v>
      </c>
      <c r="B735" s="27">
        <v>39157</v>
      </c>
      <c r="C735" s="25">
        <v>6.1009179800748797E-2</v>
      </c>
      <c r="D735" s="25">
        <f>VLOOKUP(B735,viz!$B$3:$C$1863,2,0)</f>
        <v>1386.94</v>
      </c>
      <c r="E735" s="28">
        <f t="shared" si="11"/>
        <v>1.2631342114814228E-3</v>
      </c>
    </row>
    <row r="736" spans="1:5" x14ac:dyDescent="0.25">
      <c r="A736">
        <v>733</v>
      </c>
      <c r="B736" s="27">
        <v>39164</v>
      </c>
      <c r="C736" s="25">
        <v>6.1002776026725797E-2</v>
      </c>
      <c r="D736" s="25">
        <f>VLOOKUP(B736,viz!$B$3:$C$1863,2,0)</f>
        <v>1436.11</v>
      </c>
      <c r="E736" s="28">
        <f t="shared" si="11"/>
        <v>1.249224004240252E-3</v>
      </c>
    </row>
    <row r="737" spans="1:5" x14ac:dyDescent="0.25">
      <c r="A737">
        <v>734</v>
      </c>
      <c r="B737" s="27">
        <v>39171</v>
      </c>
      <c r="C737" s="25">
        <v>0.12637425959110299</v>
      </c>
      <c r="D737" s="25">
        <f>VLOOKUP(B737,viz!$B$3:$C$1863,2,0)</f>
        <v>1420.86</v>
      </c>
      <c r="E737" s="28">
        <f t="shared" si="11"/>
        <v>0.1432484389636097</v>
      </c>
    </row>
    <row r="738" spans="1:5" x14ac:dyDescent="0.25">
      <c r="A738">
        <v>735</v>
      </c>
      <c r="B738" s="27">
        <v>39178</v>
      </c>
      <c r="C738" s="25">
        <v>0.12636999785900099</v>
      </c>
      <c r="D738" s="25">
        <f>VLOOKUP(B738,viz!$B$3:$C$1863,2,0)</f>
        <v>1443.76</v>
      </c>
      <c r="E738" s="28">
        <f t="shared" si="11"/>
        <v>0.14323918167618324</v>
      </c>
    </row>
    <row r="739" spans="1:5" x14ac:dyDescent="0.25">
      <c r="A739">
        <v>736</v>
      </c>
      <c r="B739" s="27">
        <v>39185</v>
      </c>
      <c r="C739" s="25">
        <v>0.126365765929222</v>
      </c>
      <c r="D739" s="25">
        <f>VLOOKUP(B739,viz!$B$3:$C$1863,2,0)</f>
        <v>1452.85</v>
      </c>
      <c r="E739" s="28">
        <f t="shared" si="11"/>
        <v>0.14322998912503379</v>
      </c>
    </row>
    <row r="740" spans="1:5" x14ac:dyDescent="0.25">
      <c r="A740">
        <v>737</v>
      </c>
      <c r="B740" s="27">
        <v>39192</v>
      </c>
      <c r="C740" s="25">
        <v>0.126361548900604</v>
      </c>
      <c r="D740" s="25">
        <f>VLOOKUP(B740,viz!$B$3:$C$1863,2,0)</f>
        <v>1484.35</v>
      </c>
      <c r="E740" s="28">
        <f t="shared" si="11"/>
        <v>0.14322082894202176</v>
      </c>
    </row>
    <row r="741" spans="1:5" x14ac:dyDescent="0.25">
      <c r="A741">
        <v>738</v>
      </c>
      <c r="B741" s="27">
        <v>39199</v>
      </c>
      <c r="C741" s="25">
        <v>9.6833772957324996E-2</v>
      </c>
      <c r="D741" s="25">
        <f>VLOOKUP(B741,viz!$B$3:$C$1863,2,0)</f>
        <v>1494.07</v>
      </c>
      <c r="E741" s="28">
        <f t="shared" si="11"/>
        <v>7.908091999666908E-2</v>
      </c>
    </row>
    <row r="742" spans="1:5" x14ac:dyDescent="0.25">
      <c r="A742">
        <v>739</v>
      </c>
      <c r="B742" s="27">
        <v>39206</v>
      </c>
      <c r="C742" s="25">
        <v>0.127604454755783</v>
      </c>
      <c r="D742" s="25">
        <f>VLOOKUP(B742,viz!$B$3:$C$1863,2,0)</f>
        <v>1505.62</v>
      </c>
      <c r="E742" s="28">
        <f t="shared" si="11"/>
        <v>0.1459206553201399</v>
      </c>
    </row>
    <row r="743" spans="1:5" x14ac:dyDescent="0.25">
      <c r="A743">
        <v>740</v>
      </c>
      <c r="B743" s="27">
        <v>39213</v>
      </c>
      <c r="C743" s="25">
        <v>9.2811949551105499E-2</v>
      </c>
      <c r="D743" s="25">
        <f>VLOOKUP(B743,viz!$B$3:$C$1863,2,0)</f>
        <v>1505.85</v>
      </c>
      <c r="E743" s="28">
        <f t="shared" si="11"/>
        <v>7.0344759590794601E-2</v>
      </c>
    </row>
    <row r="744" spans="1:5" x14ac:dyDescent="0.25">
      <c r="A744">
        <v>741</v>
      </c>
      <c r="B744" s="27">
        <v>39220</v>
      </c>
      <c r="C744" s="25">
        <v>0.19864544272422799</v>
      </c>
      <c r="D744" s="25">
        <f>VLOOKUP(B744,viz!$B$3:$C$1863,2,0)</f>
        <v>1522.75</v>
      </c>
      <c r="E744" s="28">
        <f t="shared" si="11"/>
        <v>0.30023510516007462</v>
      </c>
    </row>
    <row r="745" spans="1:5" x14ac:dyDescent="0.25">
      <c r="A745">
        <v>742</v>
      </c>
      <c r="B745" s="27">
        <v>39227</v>
      </c>
      <c r="C745" s="25">
        <v>9.2493109405040699E-2</v>
      </c>
      <c r="D745" s="25">
        <f>VLOOKUP(B745,viz!$B$3:$C$1863,2,0)</f>
        <v>1515.73</v>
      </c>
      <c r="E745" s="28">
        <f t="shared" si="11"/>
        <v>6.9652178545205418E-2</v>
      </c>
    </row>
    <row r="746" spans="1:5" x14ac:dyDescent="0.25">
      <c r="A746">
        <v>743</v>
      </c>
      <c r="B746" s="27">
        <v>39234</v>
      </c>
      <c r="C746" s="25">
        <v>9.9052019417285905E-2</v>
      </c>
      <c r="D746" s="25">
        <f>VLOOKUP(B746,viz!$B$3:$C$1863,2,0)</f>
        <v>1536.34</v>
      </c>
      <c r="E746" s="28">
        <f t="shared" si="11"/>
        <v>8.3899370469659354E-2</v>
      </c>
    </row>
    <row r="747" spans="1:5" x14ac:dyDescent="0.25">
      <c r="A747">
        <v>744</v>
      </c>
      <c r="B747" s="27">
        <v>39241</v>
      </c>
      <c r="C747" s="25">
        <v>9.8902896046638503E-2</v>
      </c>
      <c r="D747" s="25">
        <f>VLOOKUP(B747,viz!$B$3:$C$1863,2,0)</f>
        <v>1507.67</v>
      </c>
      <c r="E747" s="28">
        <f t="shared" si="11"/>
        <v>8.3575446330119624E-2</v>
      </c>
    </row>
    <row r="748" spans="1:5" x14ac:dyDescent="0.25">
      <c r="A748">
        <v>745</v>
      </c>
      <c r="B748" s="27">
        <v>39248</v>
      </c>
      <c r="C748" s="25">
        <v>0.15811517834663399</v>
      </c>
      <c r="D748" s="25">
        <f>VLOOKUP(B748,viz!$B$3:$C$1863,2,0)</f>
        <v>1532.91</v>
      </c>
      <c r="E748" s="28">
        <f t="shared" si="11"/>
        <v>0.21219571229473883</v>
      </c>
    </row>
    <row r="749" spans="1:5" x14ac:dyDescent="0.25">
      <c r="A749">
        <v>746</v>
      </c>
      <c r="B749" s="27">
        <v>39255</v>
      </c>
      <c r="C749" s="25">
        <v>0.15805378556251501</v>
      </c>
      <c r="D749" s="25">
        <f>VLOOKUP(B749,viz!$B$3:$C$1863,2,0)</f>
        <v>1502.56</v>
      </c>
      <c r="E749" s="28">
        <f t="shared" si="11"/>
        <v>0.21206235556679368</v>
      </c>
    </row>
    <row r="750" spans="1:5" x14ac:dyDescent="0.25">
      <c r="A750">
        <v>747</v>
      </c>
      <c r="B750" s="27">
        <v>39262</v>
      </c>
      <c r="C750" s="25">
        <v>0.22082991898059801</v>
      </c>
      <c r="D750" s="25">
        <f>VLOOKUP(B750,viz!$B$3:$C$1863,2,0)</f>
        <v>1503.35</v>
      </c>
      <c r="E750" s="28">
        <f t="shared" si="11"/>
        <v>0.34842397958858667</v>
      </c>
    </row>
    <row r="751" spans="1:5" x14ac:dyDescent="0.25">
      <c r="A751">
        <v>748</v>
      </c>
      <c r="B751" s="27">
        <v>39269</v>
      </c>
      <c r="C751" s="25">
        <v>0.173951581120491</v>
      </c>
      <c r="D751" s="25">
        <f>VLOOKUP(B751,viz!$B$3:$C$1863,2,0)</f>
        <v>1530.44</v>
      </c>
      <c r="E751" s="28">
        <f t="shared" si="11"/>
        <v>0.24659537158124595</v>
      </c>
    </row>
    <row r="752" spans="1:5" x14ac:dyDescent="0.25">
      <c r="A752">
        <v>749</v>
      </c>
      <c r="B752" s="27">
        <v>39276</v>
      </c>
      <c r="C752" s="25">
        <v>0.17033363878727001</v>
      </c>
      <c r="D752" s="25">
        <f>VLOOKUP(B752,viz!$B$3:$C$1863,2,0)</f>
        <v>1552.5</v>
      </c>
      <c r="E752" s="28">
        <f t="shared" si="11"/>
        <v>0.23873651718367489</v>
      </c>
    </row>
    <row r="753" spans="1:5" x14ac:dyDescent="0.25">
      <c r="A753">
        <v>750</v>
      </c>
      <c r="B753" s="27">
        <v>39283</v>
      </c>
      <c r="C753" s="25">
        <v>0.24691103398799899</v>
      </c>
      <c r="D753" s="25">
        <f>VLOOKUP(B753,viz!$B$3:$C$1863,2,0)</f>
        <v>1534.1</v>
      </c>
      <c r="E753" s="28">
        <f t="shared" si="11"/>
        <v>0.4050770896968926</v>
      </c>
    </row>
    <row r="754" spans="1:5" x14ac:dyDescent="0.25">
      <c r="A754">
        <v>751</v>
      </c>
      <c r="B754" s="27">
        <v>39290</v>
      </c>
      <c r="C754" s="25">
        <v>0.15273468196392101</v>
      </c>
      <c r="D754" s="25">
        <f>VLOOKUP(B754,viz!$B$3:$C$1863,2,0)</f>
        <v>1458.95</v>
      </c>
      <c r="E754" s="28">
        <f t="shared" si="11"/>
        <v>0.20050825744778611</v>
      </c>
    </row>
    <row r="755" spans="1:5" x14ac:dyDescent="0.25">
      <c r="A755">
        <v>752</v>
      </c>
      <c r="B755" s="27">
        <v>39297</v>
      </c>
      <c r="C755" s="25">
        <v>0.31160166859626798</v>
      </c>
      <c r="D755" s="25">
        <f>VLOOKUP(B755,viz!$B$3:$C$1863,2,0)</f>
        <v>1433.06</v>
      </c>
      <c r="E755" s="28">
        <f t="shared" si="11"/>
        <v>0.54559737206973036</v>
      </c>
    </row>
    <row r="756" spans="1:5" x14ac:dyDescent="0.25">
      <c r="A756">
        <v>753</v>
      </c>
      <c r="B756" s="27">
        <v>39304</v>
      </c>
      <c r="C756" s="25">
        <v>0.25244474411010698</v>
      </c>
      <c r="D756" s="25">
        <f>VLOOKUP(B756,viz!$B$3:$C$1863,2,0)</f>
        <v>1453.64</v>
      </c>
      <c r="E756" s="28">
        <f t="shared" si="11"/>
        <v>0.41709735373722473</v>
      </c>
    </row>
    <row r="757" spans="1:5" x14ac:dyDescent="0.25">
      <c r="A757">
        <v>754</v>
      </c>
      <c r="B757" s="27">
        <v>39311</v>
      </c>
      <c r="C757" s="25">
        <v>0.17745876312255901</v>
      </c>
      <c r="D757" s="25">
        <f>VLOOKUP(B757,viz!$B$3:$C$1863,2,0)</f>
        <v>1445.94</v>
      </c>
      <c r="E757" s="28">
        <f t="shared" si="11"/>
        <v>0.25421363361017552</v>
      </c>
    </row>
    <row r="758" spans="1:5" x14ac:dyDescent="0.25">
      <c r="A758">
        <v>755</v>
      </c>
      <c r="B758" s="27">
        <v>39318</v>
      </c>
      <c r="C758" s="25">
        <v>0.22162330150604201</v>
      </c>
      <c r="D758" s="25">
        <f>VLOOKUP(B758,viz!$B$3:$C$1863,2,0)</f>
        <v>1479.37</v>
      </c>
      <c r="E758" s="28">
        <f t="shared" si="11"/>
        <v>0.35014735635216565</v>
      </c>
    </row>
    <row r="759" spans="1:5" x14ac:dyDescent="0.25">
      <c r="A759">
        <v>756</v>
      </c>
      <c r="B759" s="27">
        <v>39325</v>
      </c>
      <c r="C759" s="25">
        <v>0.164691686630249</v>
      </c>
      <c r="D759" s="25">
        <f>VLOOKUP(B759,viz!$B$3:$C$1863,2,0)</f>
        <v>1473.99</v>
      </c>
      <c r="E759" s="28">
        <f t="shared" si="11"/>
        <v>0.22648113098999401</v>
      </c>
    </row>
    <row r="760" spans="1:5" x14ac:dyDescent="0.25">
      <c r="A760">
        <v>757</v>
      </c>
      <c r="B760" s="27">
        <v>39332</v>
      </c>
      <c r="C760" s="25">
        <v>0.216948866844177</v>
      </c>
      <c r="D760" s="25">
        <f>VLOOKUP(B760,viz!$B$3:$C$1863,2,0)</f>
        <v>1453.55</v>
      </c>
      <c r="E760" s="28">
        <f t="shared" si="11"/>
        <v>0.33999360098098724</v>
      </c>
    </row>
    <row r="761" spans="1:5" x14ac:dyDescent="0.25">
      <c r="A761">
        <v>758</v>
      </c>
      <c r="B761" s="27">
        <v>39339</v>
      </c>
      <c r="C761" s="25">
        <v>0.16227217018604301</v>
      </c>
      <c r="D761" s="25">
        <f>VLOOKUP(B761,viz!$B$3:$C$1863,2,0)</f>
        <v>1484.25</v>
      </c>
      <c r="E761" s="28">
        <f t="shared" si="11"/>
        <v>0.22122548407905629</v>
      </c>
    </row>
    <row r="762" spans="1:5" x14ac:dyDescent="0.25">
      <c r="A762">
        <v>759</v>
      </c>
      <c r="B762" s="27">
        <v>39346</v>
      </c>
      <c r="C762" s="25">
        <v>0.20473884046077701</v>
      </c>
      <c r="D762" s="25">
        <f>VLOOKUP(B762,viz!$B$3:$C$1863,2,0)</f>
        <v>1525.75</v>
      </c>
      <c r="E762" s="28">
        <f t="shared" si="11"/>
        <v>0.31347111645807518</v>
      </c>
    </row>
    <row r="763" spans="1:5" x14ac:dyDescent="0.25">
      <c r="A763">
        <v>760</v>
      </c>
      <c r="B763" s="27">
        <v>39353</v>
      </c>
      <c r="C763" s="25">
        <v>0.13724970817565901</v>
      </c>
      <c r="D763" s="25">
        <f>VLOOKUP(B763,viz!$B$3:$C$1863,2,0)</f>
        <v>1526.75</v>
      </c>
      <c r="E763" s="28">
        <f t="shared" si="11"/>
        <v>0.16687196832434581</v>
      </c>
    </row>
    <row r="764" spans="1:5" x14ac:dyDescent="0.25">
      <c r="A764">
        <v>761</v>
      </c>
      <c r="B764" s="27">
        <v>39360</v>
      </c>
      <c r="C764" s="25">
        <v>0.13655243813991499</v>
      </c>
      <c r="D764" s="25">
        <f>VLOOKUP(B764,viz!$B$3:$C$1863,2,0)</f>
        <v>1557.59</v>
      </c>
      <c r="E764" s="28">
        <f t="shared" si="11"/>
        <v>0.16535736604990245</v>
      </c>
    </row>
    <row r="765" spans="1:5" x14ac:dyDescent="0.25">
      <c r="A765">
        <v>762</v>
      </c>
      <c r="B765" s="27">
        <v>39367</v>
      </c>
      <c r="C765" s="25">
        <v>0.13582107424736001</v>
      </c>
      <c r="D765" s="25">
        <f>VLOOKUP(B765,viz!$B$3:$C$1863,2,0)</f>
        <v>1561.8</v>
      </c>
      <c r="E765" s="28">
        <f t="shared" si="11"/>
        <v>0.16376870547605815</v>
      </c>
    </row>
    <row r="766" spans="1:5" x14ac:dyDescent="0.25">
      <c r="A766">
        <v>763</v>
      </c>
      <c r="B766" s="27">
        <v>39374</v>
      </c>
      <c r="C766" s="25">
        <v>0.16915859282016801</v>
      </c>
      <c r="D766" s="25">
        <f>VLOOKUP(B766,viz!$B$3:$C$1863,2,0)</f>
        <v>1500.63</v>
      </c>
      <c r="E766" s="28">
        <f t="shared" si="11"/>
        <v>0.23618409530532883</v>
      </c>
    </row>
    <row r="767" spans="1:5" x14ac:dyDescent="0.25">
      <c r="A767">
        <v>764</v>
      </c>
      <c r="B767" s="27">
        <v>39381</v>
      </c>
      <c r="C767" s="25">
        <v>0.12935146689415</v>
      </c>
      <c r="D767" s="25">
        <f>VLOOKUP(B767,viz!$B$3:$C$1863,2,0)</f>
        <v>1535.28</v>
      </c>
      <c r="E767" s="28">
        <f t="shared" si="11"/>
        <v>0.14971549580174381</v>
      </c>
    </row>
    <row r="768" spans="1:5" x14ac:dyDescent="0.25">
      <c r="A768">
        <v>765</v>
      </c>
      <c r="B768" s="27">
        <v>39388</v>
      </c>
      <c r="C768" s="25">
        <v>0.18106950819492301</v>
      </c>
      <c r="D768" s="25">
        <f>VLOOKUP(B768,viz!$B$3:$C$1863,2,0)</f>
        <v>1509.65</v>
      </c>
      <c r="E768" s="28">
        <f t="shared" si="11"/>
        <v>0.26205685419716396</v>
      </c>
    </row>
    <row r="769" spans="1:5" x14ac:dyDescent="0.25">
      <c r="A769">
        <v>766</v>
      </c>
      <c r="B769" s="27">
        <v>39395</v>
      </c>
      <c r="C769" s="25">
        <v>0.13921165466308599</v>
      </c>
      <c r="D769" s="25">
        <f>VLOOKUP(B769,viz!$B$3:$C$1863,2,0)</f>
        <v>1453.7</v>
      </c>
      <c r="E769" s="28">
        <f t="shared" si="11"/>
        <v>0.17113368682630645</v>
      </c>
    </row>
    <row r="770" spans="1:5" x14ac:dyDescent="0.25">
      <c r="A770">
        <v>767</v>
      </c>
      <c r="B770" s="27">
        <v>39402</v>
      </c>
      <c r="C770" s="25">
        <v>0.17902700603008301</v>
      </c>
      <c r="D770" s="25">
        <f>VLOOKUP(B770,viz!$B$3:$C$1863,2,0)</f>
        <v>1458.74</v>
      </c>
      <c r="E770" s="28">
        <f t="shared" si="11"/>
        <v>0.25762015354198498</v>
      </c>
    </row>
    <row r="771" spans="1:5" x14ac:dyDescent="0.25">
      <c r="A771">
        <v>768</v>
      </c>
      <c r="B771" s="27">
        <v>39409</v>
      </c>
      <c r="C771" s="25">
        <v>0.13845737278461501</v>
      </c>
      <c r="D771" s="25">
        <f>VLOOKUP(B771,viz!$B$3:$C$1863,2,0)</f>
        <v>1440.7</v>
      </c>
      <c r="E771" s="28">
        <f t="shared" si="11"/>
        <v>0.16949524405644825</v>
      </c>
    </row>
    <row r="772" spans="1:5" x14ac:dyDescent="0.25">
      <c r="A772">
        <v>769</v>
      </c>
      <c r="B772" s="27">
        <v>39416</v>
      </c>
      <c r="C772" s="25">
        <v>0.146581560373306</v>
      </c>
      <c r="D772" s="25">
        <f>VLOOKUP(B772,viz!$B$3:$C$1863,2,0)</f>
        <v>1481.14</v>
      </c>
      <c r="E772" s="28">
        <f t="shared" si="11"/>
        <v>0.187142514653278</v>
      </c>
    </row>
    <row r="773" spans="1:5" x14ac:dyDescent="0.25">
      <c r="A773">
        <v>770</v>
      </c>
      <c r="B773" s="27">
        <v>39423</v>
      </c>
      <c r="C773" s="25">
        <v>0.14594805240631101</v>
      </c>
      <c r="D773" s="25">
        <f>VLOOKUP(B773,viz!$B$3:$C$1863,2,0)</f>
        <v>1504.66</v>
      </c>
      <c r="E773" s="28">
        <f t="shared" ref="E773:E797" si="12">(C773-$E$1)/$E$3</f>
        <v>0.18576641564069854</v>
      </c>
    </row>
    <row r="774" spans="1:5" x14ac:dyDescent="0.25">
      <c r="A774">
        <v>771</v>
      </c>
      <c r="B774" s="27">
        <v>39430</v>
      </c>
      <c r="C774" s="25">
        <v>0.136507138609886</v>
      </c>
      <c r="D774" s="25">
        <f>VLOOKUP(B774,viz!$B$3:$C$1863,2,0)</f>
        <v>1467.95</v>
      </c>
      <c r="E774" s="28">
        <f t="shared" si="12"/>
        <v>0.1652589669108373</v>
      </c>
    </row>
    <row r="775" spans="1:5" x14ac:dyDescent="0.25">
      <c r="A775">
        <v>772</v>
      </c>
      <c r="B775" s="27">
        <v>39437</v>
      </c>
      <c r="C775" s="25">
        <v>0.14993518590927099</v>
      </c>
      <c r="D775" s="25">
        <f>VLOOKUP(B775,viz!$B$3:$C$1863,2,0)</f>
        <v>1484.46</v>
      </c>
      <c r="E775" s="28">
        <f t="shared" si="12"/>
        <v>0.19442722302165633</v>
      </c>
    </row>
    <row r="776" spans="1:5" x14ac:dyDescent="0.25">
      <c r="A776">
        <v>773</v>
      </c>
      <c r="B776" s="27">
        <v>39444</v>
      </c>
      <c r="C776" s="25">
        <v>0.136392176151276</v>
      </c>
      <c r="D776" s="25">
        <f>VLOOKUP(B776,viz!$B$3:$C$1863,2,0)</f>
        <v>1478.49</v>
      </c>
      <c r="E776" s="28">
        <f t="shared" si="12"/>
        <v>0.16500924672732115</v>
      </c>
    </row>
    <row r="777" spans="1:5" x14ac:dyDescent="0.25">
      <c r="A777">
        <v>774</v>
      </c>
      <c r="B777" s="27">
        <v>39451</v>
      </c>
      <c r="C777" s="25">
        <v>0.126357913017273</v>
      </c>
      <c r="D777" s="25">
        <f>VLOOKUP(B777,viz!$B$3:$C$1863,2,0)</f>
        <v>1411.63</v>
      </c>
      <c r="E777" s="28">
        <f t="shared" si="12"/>
        <v>0.14321293111638689</v>
      </c>
    </row>
    <row r="778" spans="1:5" x14ac:dyDescent="0.25">
      <c r="A778">
        <v>775</v>
      </c>
      <c r="B778" s="27">
        <v>39458</v>
      </c>
      <c r="C778" s="25">
        <v>0.12595801055431399</v>
      </c>
      <c r="D778" s="25">
        <f>VLOOKUP(B778,viz!$B$3:$C$1863,2,0)</f>
        <v>1401.02</v>
      </c>
      <c r="E778" s="28">
        <f t="shared" si="12"/>
        <v>0.14234426740089118</v>
      </c>
    </row>
    <row r="779" spans="1:5" x14ac:dyDescent="0.25">
      <c r="A779">
        <v>776</v>
      </c>
      <c r="B779" s="27">
        <v>39465</v>
      </c>
      <c r="C779" s="25">
        <v>0.11958210170269</v>
      </c>
      <c r="D779" s="25">
        <f>VLOOKUP(B779,viz!$B$3:$C$1863,2,0)</f>
        <v>1325.19</v>
      </c>
      <c r="E779" s="28">
        <f t="shared" si="12"/>
        <v>0.12849458857737941</v>
      </c>
    </row>
    <row r="780" spans="1:5" x14ac:dyDescent="0.25">
      <c r="A780">
        <v>777</v>
      </c>
      <c r="B780" s="27">
        <v>39472</v>
      </c>
      <c r="C780" s="25">
        <v>0.119283810257912</v>
      </c>
      <c r="D780" s="25">
        <f>VLOOKUP(B780,viz!$B$3:$C$1863,2,0)</f>
        <v>1330.61</v>
      </c>
      <c r="E780" s="28">
        <f t="shared" si="12"/>
        <v>0.12784664319388728</v>
      </c>
    </row>
    <row r="781" spans="1:5" x14ac:dyDescent="0.25">
      <c r="A781">
        <v>778</v>
      </c>
      <c r="B781" s="27">
        <v>39479</v>
      </c>
      <c r="C781" s="25">
        <v>0.119898669421673</v>
      </c>
      <c r="D781" s="25">
        <f>VLOOKUP(B781,viz!$B$3:$C$1863,2,0)</f>
        <v>1395.41</v>
      </c>
      <c r="E781" s="28">
        <f t="shared" si="12"/>
        <v>0.12918223348194696</v>
      </c>
    </row>
    <row r="782" spans="1:5" x14ac:dyDescent="0.25">
      <c r="A782">
        <v>779</v>
      </c>
      <c r="B782" s="27">
        <v>39486</v>
      </c>
      <c r="C782" s="25">
        <v>0.11703871935606</v>
      </c>
      <c r="D782" s="25">
        <f>VLOOKUP(B782,viz!$B$3:$C$1863,2,0)</f>
        <v>1331.29</v>
      </c>
      <c r="E782" s="28">
        <f t="shared" si="12"/>
        <v>0.12296988152055834</v>
      </c>
    </row>
    <row r="783" spans="1:5" x14ac:dyDescent="0.25">
      <c r="A783">
        <v>780</v>
      </c>
      <c r="B783" s="27">
        <v>39493</v>
      </c>
      <c r="C783" s="25">
        <v>7.9833455383777605E-2</v>
      </c>
      <c r="D783" s="25">
        <f>VLOOKUP(B783,viz!$B$3:$C$1863,2,0)</f>
        <v>1350</v>
      </c>
      <c r="E783" s="28">
        <f t="shared" si="12"/>
        <v>4.2153017830789855E-2</v>
      </c>
    </row>
    <row r="784" spans="1:5" x14ac:dyDescent="0.25">
      <c r="A784">
        <v>781</v>
      </c>
      <c r="B784" s="27">
        <v>39500</v>
      </c>
      <c r="C784" s="25">
        <v>0.101168878376484</v>
      </c>
      <c r="D784" s="25">
        <f>VLOOKUP(B784,viz!$B$3:$C$1863,2,0)</f>
        <v>1353.11</v>
      </c>
      <c r="E784" s="28">
        <f t="shared" si="12"/>
        <v>8.849758813271448E-2</v>
      </c>
    </row>
    <row r="785" spans="1:5" x14ac:dyDescent="0.25">
      <c r="A785">
        <v>782</v>
      </c>
      <c r="B785" s="27">
        <v>39507</v>
      </c>
      <c r="C785" s="25">
        <v>0.20598132908344299</v>
      </c>
      <c r="D785" s="25">
        <f>VLOOKUP(B785,viz!$B$3:$C$1863,2,0)</f>
        <v>1330.63</v>
      </c>
      <c r="E785" s="28">
        <f t="shared" si="12"/>
        <v>0.31617003652833447</v>
      </c>
    </row>
    <row r="786" spans="1:5" x14ac:dyDescent="0.25">
      <c r="A786">
        <v>783</v>
      </c>
      <c r="B786" s="27">
        <v>39514</v>
      </c>
      <c r="C786" s="25">
        <v>0.10182262212038</v>
      </c>
      <c r="D786" s="25">
        <f>VLOOKUP(B786,viz!$B$3:$C$1863,2,0)</f>
        <v>1293.3699999999999</v>
      </c>
      <c r="E786" s="28">
        <f t="shared" si="12"/>
        <v>8.9917643076494552E-2</v>
      </c>
    </row>
    <row r="787" spans="1:5" x14ac:dyDescent="0.25">
      <c r="A787">
        <v>784</v>
      </c>
      <c r="B787" s="27">
        <v>39521</v>
      </c>
      <c r="C787" s="25">
        <v>8.3617970347404494E-2</v>
      </c>
      <c r="D787" s="25">
        <f>VLOOKUP(B787,viz!$B$3:$C$1863,2,0)</f>
        <v>1288.1400000000001</v>
      </c>
      <c r="E787" s="28">
        <f t="shared" si="12"/>
        <v>5.0373699457324776E-2</v>
      </c>
    </row>
    <row r="788" spans="1:5" x14ac:dyDescent="0.25">
      <c r="A788">
        <v>785</v>
      </c>
      <c r="B788" s="27">
        <v>39528</v>
      </c>
      <c r="C788" s="25">
        <v>0.14105722308158899</v>
      </c>
      <c r="D788" s="25">
        <f>VLOOKUP(B788,viz!$B$3:$C$1863,2,0)</f>
        <v>1329.51</v>
      </c>
      <c r="E788" s="28">
        <f t="shared" si="12"/>
        <v>0.17514261017165395</v>
      </c>
    </row>
    <row r="789" spans="1:5" x14ac:dyDescent="0.25">
      <c r="A789">
        <v>786</v>
      </c>
      <c r="B789" s="27">
        <v>39535</v>
      </c>
      <c r="C789" s="25">
        <v>8.1594713032245594E-2</v>
      </c>
      <c r="D789" s="25">
        <f>VLOOKUP(B789,viz!$B$3:$C$1863,2,0)</f>
        <v>1315.22</v>
      </c>
      <c r="E789" s="28">
        <f t="shared" si="12"/>
        <v>4.5978802252178222E-2</v>
      </c>
    </row>
    <row r="790" spans="1:5" x14ac:dyDescent="0.25">
      <c r="A790">
        <v>787</v>
      </c>
      <c r="B790" s="27">
        <v>39542</v>
      </c>
      <c r="C790" s="25">
        <v>0.14529155194759399</v>
      </c>
      <c r="D790" s="25">
        <f>VLOOKUP(B790,viz!$B$3:$C$1863,2,0)</f>
        <v>1370.4</v>
      </c>
      <c r="E790" s="28">
        <f t="shared" si="12"/>
        <v>0.18434037259141578</v>
      </c>
    </row>
    <row r="791" spans="1:5" x14ac:dyDescent="0.25">
      <c r="A791">
        <v>788</v>
      </c>
      <c r="B791" s="27">
        <v>39549</v>
      </c>
      <c r="C791" s="25">
        <v>9.5720313489437103E-2</v>
      </c>
      <c r="D791" s="25">
        <f>VLOOKUP(B791,viz!$B$3:$C$1863,2,0)</f>
        <v>1332.83</v>
      </c>
      <c r="E791" s="28">
        <f t="shared" si="12"/>
        <v>7.6662275632059351E-2</v>
      </c>
    </row>
    <row r="792" spans="1:5" x14ac:dyDescent="0.25">
      <c r="A792">
        <v>789</v>
      </c>
      <c r="B792" s="27">
        <v>39556</v>
      </c>
      <c r="C792" s="25">
        <v>0.153461813926697</v>
      </c>
      <c r="D792" s="25">
        <f>VLOOKUP(B792,viz!$B$3:$C$1863,2,0)</f>
        <v>1390.33</v>
      </c>
      <c r="E792" s="28">
        <f t="shared" si="12"/>
        <v>0.20208772547048096</v>
      </c>
    </row>
    <row r="793" spans="1:5" x14ac:dyDescent="0.25">
      <c r="A793">
        <v>790</v>
      </c>
      <c r="B793" s="27">
        <v>39563</v>
      </c>
      <c r="C793" s="25">
        <v>0.169106259942055</v>
      </c>
      <c r="D793" s="25">
        <f>VLOOKUP(B793,viz!$B$3:$C$1863,2,0)</f>
        <v>1397.84</v>
      </c>
      <c r="E793" s="28">
        <f t="shared" si="12"/>
        <v>0.23607041840519707</v>
      </c>
    </row>
    <row r="794" spans="1:5" x14ac:dyDescent="0.25">
      <c r="A794">
        <v>791</v>
      </c>
      <c r="B794" s="27">
        <v>39570</v>
      </c>
      <c r="C794" s="25">
        <v>0.25769403576850902</v>
      </c>
      <c r="D794" s="25">
        <f>VLOOKUP(B794,viz!$B$3:$C$1863,2,0)</f>
        <v>1413.9</v>
      </c>
      <c r="E794" s="28">
        <f t="shared" si="12"/>
        <v>0.42849980713040492</v>
      </c>
    </row>
    <row r="795" spans="1:5" x14ac:dyDescent="0.25">
      <c r="A795">
        <v>792</v>
      </c>
      <c r="B795" s="27">
        <v>39577</v>
      </c>
      <c r="C795" s="25">
        <v>0.23790310323238401</v>
      </c>
      <c r="D795" s="25">
        <f>VLOOKUP(B795,viz!$B$3:$C$1863,2,0)</f>
        <v>1388.28</v>
      </c>
      <c r="E795" s="28">
        <f t="shared" si="12"/>
        <v>0.38551016194855675</v>
      </c>
    </row>
    <row r="796" spans="1:5" x14ac:dyDescent="0.25">
      <c r="A796">
        <v>793</v>
      </c>
      <c r="B796" s="27">
        <v>39584</v>
      </c>
      <c r="C796" s="25">
        <v>0.21550752222538</v>
      </c>
      <c r="D796" s="25">
        <f>VLOOKUP(B796,viz!$B$3:$C$1863,2,0)</f>
        <v>1425.35</v>
      </c>
      <c r="E796" s="28">
        <f t="shared" si="12"/>
        <v>0.33686272811111373</v>
      </c>
    </row>
    <row r="797" spans="1:5" x14ac:dyDescent="0.25">
      <c r="A797">
        <v>794</v>
      </c>
      <c r="B797" s="27">
        <v>39591</v>
      </c>
      <c r="C797" s="25">
        <v>0.51124680042266801</v>
      </c>
      <c r="D797" s="25">
        <f>VLOOKUP(B797,viz!$B$3:$C$1863,2,0)</f>
        <v>1375.93</v>
      </c>
      <c r="E797" s="28">
        <f t="shared" si="12"/>
        <v>0.9792643235301538</v>
      </c>
    </row>
    <row r="798" spans="1:5" x14ac:dyDescent="0.25">
      <c r="A798">
        <v>795</v>
      </c>
      <c r="B798" s="25">
        <v>39598</v>
      </c>
      <c r="C798" s="25">
        <v>0.28591427206993097</v>
      </c>
      <c r="D798" s="25">
        <f>VLOOKUP(B798,viz!$B$3:$C$1863,2,0)</f>
        <v>1400.38</v>
      </c>
      <c r="E798" s="28">
        <f t="shared" ref="E798:E861" si="13">(C798-$E$1)/$E$3</f>
        <v>0.48979949289971314</v>
      </c>
    </row>
    <row r="799" spans="1:5" x14ac:dyDescent="0.25">
      <c r="A799">
        <v>796</v>
      </c>
      <c r="B799" s="25">
        <v>39605</v>
      </c>
      <c r="C799" s="25">
        <v>0.43320420384406999</v>
      </c>
      <c r="D799" s="25">
        <f>VLOOKUP(B799,viz!$B$3:$C$1863,2,0)</f>
        <v>1360.68</v>
      </c>
      <c r="E799" s="28">
        <f t="shared" si="13"/>
        <v>0.80974105675836239</v>
      </c>
    </row>
    <row r="800" spans="1:5" x14ac:dyDescent="0.25">
      <c r="A800">
        <v>797</v>
      </c>
      <c r="B800" s="25">
        <v>39612</v>
      </c>
      <c r="C800" s="25">
        <v>0.222095936536789</v>
      </c>
      <c r="D800" s="25">
        <f>VLOOKUP(B800,viz!$B$3:$C$1863,2,0)</f>
        <v>1360.03</v>
      </c>
      <c r="E800" s="28">
        <f t="shared" si="13"/>
        <v>0.35117400894851181</v>
      </c>
    </row>
    <row r="801" spans="1:5" x14ac:dyDescent="0.25">
      <c r="A801">
        <v>798</v>
      </c>
      <c r="B801" s="25">
        <v>39619</v>
      </c>
      <c r="C801" s="25">
        <v>0.151087030768394</v>
      </c>
      <c r="D801" s="25">
        <f>VLOOKUP(B801,viz!$B$3:$C$1863,2,0)</f>
        <v>1317.93</v>
      </c>
      <c r="E801" s="28">
        <f t="shared" si="13"/>
        <v>0.19692924770936865</v>
      </c>
    </row>
    <row r="802" spans="1:5" x14ac:dyDescent="0.25">
      <c r="A802">
        <v>799</v>
      </c>
      <c r="B802" s="25">
        <v>39626</v>
      </c>
      <c r="C802" s="25">
        <v>0.150541856884956</v>
      </c>
      <c r="D802" s="25">
        <f>VLOOKUP(B802,viz!$B$3:$C$1863,2,0)</f>
        <v>1278.3800000000001</v>
      </c>
      <c r="E802" s="28">
        <f t="shared" si="13"/>
        <v>0.19574502701796717</v>
      </c>
    </row>
    <row r="803" spans="1:5" x14ac:dyDescent="0.25">
      <c r="A803">
        <v>800</v>
      </c>
      <c r="B803" s="25">
        <v>39633</v>
      </c>
      <c r="C803" s="25">
        <v>0.13102491199970201</v>
      </c>
      <c r="D803" s="25">
        <f>VLOOKUP(B803,viz!$B$3:$C$1863,2,0)</f>
        <v>1262.9000000000001</v>
      </c>
      <c r="E803" s="28">
        <f t="shared" si="13"/>
        <v>0.15335053478677727</v>
      </c>
    </row>
    <row r="804" spans="1:5" x14ac:dyDescent="0.25">
      <c r="A804">
        <v>801</v>
      </c>
      <c r="B804" s="25">
        <v>39640</v>
      </c>
      <c r="C804" s="25">
        <v>0.15443241596221899</v>
      </c>
      <c r="D804" s="25">
        <f>VLOOKUP(B804,viz!$B$3:$C$1863,2,0)</f>
        <v>1239.49</v>
      </c>
      <c r="E804" s="28">
        <f t="shared" si="13"/>
        <v>0.20419605649751602</v>
      </c>
    </row>
    <row r="805" spans="1:5" x14ac:dyDescent="0.25">
      <c r="A805">
        <v>802</v>
      </c>
      <c r="B805" s="25">
        <v>39647</v>
      </c>
      <c r="C805" s="25">
        <v>0.43690422177314803</v>
      </c>
      <c r="D805" s="25">
        <f>VLOOKUP(B805,viz!$B$3:$C$1863,2,0)</f>
        <v>1260.68</v>
      </c>
      <c r="E805" s="28">
        <f t="shared" si="13"/>
        <v>0.81777819485921743</v>
      </c>
    </row>
    <row r="806" spans="1:5" x14ac:dyDescent="0.25">
      <c r="A806">
        <v>803</v>
      </c>
      <c r="B806" s="25">
        <v>39654</v>
      </c>
      <c r="C806" s="25">
        <v>0.158081725239754</v>
      </c>
      <c r="D806" s="25">
        <f>VLOOKUP(B806,viz!$B$3:$C$1863,2,0)</f>
        <v>1257.76</v>
      </c>
      <c r="E806" s="28">
        <f t="shared" si="13"/>
        <v>0.21212304582526467</v>
      </c>
    </row>
    <row r="807" spans="1:5" x14ac:dyDescent="0.25">
      <c r="A807">
        <v>804</v>
      </c>
      <c r="B807" s="25">
        <v>39661</v>
      </c>
      <c r="C807" s="25">
        <v>0.20991685986518899</v>
      </c>
      <c r="D807" s="25">
        <f>VLOOKUP(B807,viz!$B$3:$C$1863,2,0)</f>
        <v>1260.31</v>
      </c>
      <c r="E807" s="28">
        <f t="shared" si="13"/>
        <v>0.32471875304791625</v>
      </c>
    </row>
    <row r="808" spans="1:5" x14ac:dyDescent="0.25">
      <c r="A808">
        <v>805</v>
      </c>
      <c r="B808" s="25">
        <v>39668</v>
      </c>
      <c r="C808" s="25">
        <v>0.19277083873748799</v>
      </c>
      <c r="D808" s="25">
        <f>VLOOKUP(B808,viz!$B$3:$C$1863,2,0)</f>
        <v>1296.32</v>
      </c>
      <c r="E808" s="28">
        <f t="shared" si="13"/>
        <v>0.2874743552301337</v>
      </c>
    </row>
    <row r="809" spans="1:5" x14ac:dyDescent="0.25">
      <c r="A809">
        <v>806</v>
      </c>
      <c r="B809" s="25">
        <v>39675</v>
      </c>
      <c r="C809" s="25">
        <v>0.25897821784019498</v>
      </c>
      <c r="D809" s="25">
        <f>VLOOKUP(B809,viz!$B$3:$C$1863,2,0)</f>
        <v>1298.2</v>
      </c>
      <c r="E809" s="28">
        <f t="shared" si="13"/>
        <v>0.43128929325036924</v>
      </c>
    </row>
    <row r="810" spans="1:5" x14ac:dyDescent="0.25">
      <c r="A810">
        <v>807</v>
      </c>
      <c r="B810" s="25">
        <v>39682</v>
      </c>
      <c r="C810" s="25">
        <v>0.44978407025337203</v>
      </c>
      <c r="D810" s="25">
        <f>VLOOKUP(B810,viz!$B$3:$C$1863,2,0)</f>
        <v>1292.2</v>
      </c>
      <c r="E810" s="28">
        <f t="shared" si="13"/>
        <v>0.84575565954664988</v>
      </c>
    </row>
    <row r="811" spans="1:5" x14ac:dyDescent="0.25">
      <c r="A811">
        <v>808</v>
      </c>
      <c r="B811" s="25">
        <v>39689</v>
      </c>
      <c r="C811" s="25">
        <v>0.26445639133453402</v>
      </c>
      <c r="D811" s="25">
        <f>VLOOKUP(B811,viz!$B$3:$C$1863,2,0)</f>
        <v>1282.83</v>
      </c>
      <c r="E811" s="28">
        <f t="shared" si="13"/>
        <v>0.4431889212409334</v>
      </c>
    </row>
    <row r="812" spans="1:5" x14ac:dyDescent="0.25">
      <c r="A812">
        <v>809</v>
      </c>
      <c r="B812" s="25">
        <v>39696</v>
      </c>
      <c r="C812" s="25">
        <v>0.319747924804688</v>
      </c>
      <c r="D812" s="25">
        <f>VLOOKUP(B812,viz!$B$3:$C$1863,2,0)</f>
        <v>1242.31</v>
      </c>
      <c r="E812" s="28">
        <f t="shared" si="13"/>
        <v>0.56329257987871895</v>
      </c>
    </row>
    <row r="813" spans="1:5" x14ac:dyDescent="0.25">
      <c r="A813">
        <v>810</v>
      </c>
      <c r="B813" s="25">
        <v>39703</v>
      </c>
      <c r="C813" s="25">
        <v>0.112403467297554</v>
      </c>
      <c r="D813" s="25">
        <f>VLOOKUP(B813,viz!$B$3:$C$1863,2,0)</f>
        <v>1251.7</v>
      </c>
      <c r="E813" s="28">
        <f t="shared" si="13"/>
        <v>0.11290123816785758</v>
      </c>
    </row>
    <row r="814" spans="1:5" x14ac:dyDescent="0.25">
      <c r="A814">
        <v>811</v>
      </c>
      <c r="B814" s="25">
        <v>39710</v>
      </c>
      <c r="C814" s="25">
        <v>0.130022868514061</v>
      </c>
      <c r="D814" s="25">
        <f>VLOOKUP(B814,viz!$B$3:$C$1863,2,0)</f>
        <v>1255.08</v>
      </c>
      <c r="E814" s="28">
        <f t="shared" si="13"/>
        <v>0.15117390698887748</v>
      </c>
    </row>
    <row r="815" spans="1:5" x14ac:dyDescent="0.25">
      <c r="A815">
        <v>812</v>
      </c>
      <c r="B815" s="25">
        <v>39717</v>
      </c>
      <c r="C815" s="25">
        <v>7.5904138386249501E-2</v>
      </c>
      <c r="D815" s="25">
        <f>VLOOKUP(B815,viz!$B$3:$C$1863,2,0)</f>
        <v>1213.01</v>
      </c>
      <c r="E815" s="28">
        <f t="shared" si="13"/>
        <v>3.3617798824691826E-2</v>
      </c>
    </row>
    <row r="816" spans="1:5" x14ac:dyDescent="0.25">
      <c r="A816">
        <v>813</v>
      </c>
      <c r="B816" s="25">
        <v>39724</v>
      </c>
      <c r="C816" s="25">
        <v>8.8264115154743195E-2</v>
      </c>
      <c r="D816" s="25">
        <f>VLOOKUP(B816,viz!$B$3:$C$1863,2,0)</f>
        <v>1099.23</v>
      </c>
      <c r="E816" s="28">
        <f t="shared" si="13"/>
        <v>6.0466003918794309E-2</v>
      </c>
    </row>
    <row r="817" spans="1:5" x14ac:dyDescent="0.25">
      <c r="A817">
        <v>814</v>
      </c>
      <c r="B817" s="25">
        <v>39731</v>
      </c>
      <c r="C817" s="25">
        <v>7.6140001416206401E-2</v>
      </c>
      <c r="D817" s="25">
        <f>VLOOKUP(B817,viz!$B$3:$C$1863,2,0)</f>
        <v>899.22</v>
      </c>
      <c r="E817" s="28">
        <f t="shared" si="13"/>
        <v>3.413013789466008E-2</v>
      </c>
    </row>
    <row r="818" spans="1:5" x14ac:dyDescent="0.25">
      <c r="A818">
        <v>815</v>
      </c>
      <c r="B818" s="25">
        <v>39738</v>
      </c>
      <c r="C818" s="25">
        <v>0.111418336629868</v>
      </c>
      <c r="D818" s="25">
        <f>VLOOKUP(B818,viz!$B$3:$C$1863,2,0)</f>
        <v>940.55</v>
      </c>
      <c r="E818" s="28">
        <f t="shared" si="13"/>
        <v>0.11076134820641817</v>
      </c>
    </row>
    <row r="819" spans="1:5" x14ac:dyDescent="0.25">
      <c r="A819">
        <v>816</v>
      </c>
      <c r="B819" s="25">
        <v>39745</v>
      </c>
      <c r="C819" s="25">
        <v>0.11140145361423499</v>
      </c>
      <c r="D819" s="25">
        <f>VLOOKUP(B819,viz!$B$3:$C$1863,2,0)</f>
        <v>876.77</v>
      </c>
      <c r="E819" s="28">
        <f t="shared" si="13"/>
        <v>0.11072467510623264</v>
      </c>
    </row>
    <row r="820" spans="1:5" x14ac:dyDescent="0.25">
      <c r="A820">
        <v>817</v>
      </c>
      <c r="B820" s="25">
        <v>39752</v>
      </c>
      <c r="C820" s="25">
        <v>0.111343778669834</v>
      </c>
      <c r="D820" s="25">
        <f>VLOOKUP(B820,viz!$B$3:$C$1863,2,0)</f>
        <v>968.75</v>
      </c>
      <c r="E820" s="28">
        <f t="shared" si="13"/>
        <v>0.11059939422868148</v>
      </c>
    </row>
    <row r="821" spans="1:5" x14ac:dyDescent="0.25">
      <c r="A821">
        <v>818</v>
      </c>
      <c r="B821" s="25">
        <v>39759</v>
      </c>
      <c r="C821" s="25">
        <v>0.15002453327178999</v>
      </c>
      <c r="D821" s="25">
        <f>VLOOKUP(B821,viz!$B$3:$C$1863,2,0)</f>
        <v>930.99</v>
      </c>
      <c r="E821" s="28">
        <f t="shared" si="13"/>
        <v>0.19462130237620998</v>
      </c>
    </row>
    <row r="822" spans="1:5" x14ac:dyDescent="0.25">
      <c r="A822">
        <v>819</v>
      </c>
      <c r="B822" s="25">
        <v>39766</v>
      </c>
      <c r="C822" s="25">
        <v>0.14042472839355499</v>
      </c>
      <c r="D822" s="25">
        <f>VLOOKUP(B822,viz!$B$3:$C$1863,2,0)</f>
        <v>873.29</v>
      </c>
      <c r="E822" s="28">
        <f t="shared" si="13"/>
        <v>0.17376871219244788</v>
      </c>
    </row>
    <row r="823" spans="1:5" x14ac:dyDescent="0.25">
      <c r="A823">
        <v>820</v>
      </c>
      <c r="B823" s="25">
        <v>39773</v>
      </c>
      <c r="C823" s="25">
        <v>0.20726107060909299</v>
      </c>
      <c r="D823" s="25">
        <f>VLOOKUP(B823,viz!$B$3:$C$1863,2,0)</f>
        <v>800.03</v>
      </c>
      <c r="E823" s="28">
        <f t="shared" si="13"/>
        <v>0.3189498769432188</v>
      </c>
    </row>
    <row r="824" spans="1:5" x14ac:dyDescent="0.25">
      <c r="A824">
        <v>821</v>
      </c>
      <c r="B824" s="25">
        <v>39780</v>
      </c>
      <c r="C824" s="25">
        <v>0.20693583786487599</v>
      </c>
      <c r="D824" s="25">
        <f>VLOOKUP(B824,viz!$B$3:$C$1863,2,0)</f>
        <v>896.24</v>
      </c>
      <c r="E824" s="28">
        <f t="shared" si="13"/>
        <v>0.3182434099664917</v>
      </c>
    </row>
    <row r="825" spans="1:5" x14ac:dyDescent="0.25">
      <c r="A825">
        <v>822</v>
      </c>
      <c r="B825" s="25">
        <v>39787</v>
      </c>
      <c r="C825" s="25">
        <v>0.2172532081604</v>
      </c>
      <c r="D825" s="25">
        <f>VLOOKUP(B825,viz!$B$3:$C$1863,2,0)</f>
        <v>876.07</v>
      </c>
      <c r="E825" s="28">
        <f t="shared" si="13"/>
        <v>0.34065468782844732</v>
      </c>
    </row>
    <row r="826" spans="1:5" x14ac:dyDescent="0.25">
      <c r="A826">
        <v>823</v>
      </c>
      <c r="B826" s="25">
        <v>39794</v>
      </c>
      <c r="C826" s="25">
        <v>0.17562985420227101</v>
      </c>
      <c r="D826" s="25">
        <f>VLOOKUP(B826,viz!$B$3:$C$1863,2,0)</f>
        <v>879.73</v>
      </c>
      <c r="E826" s="28">
        <f t="shared" si="13"/>
        <v>0.25024089784294556</v>
      </c>
    </row>
    <row r="827" spans="1:5" x14ac:dyDescent="0.25">
      <c r="A827">
        <v>824</v>
      </c>
      <c r="B827" s="25">
        <v>39801</v>
      </c>
      <c r="C827" s="25">
        <v>0.17372140288353</v>
      </c>
      <c r="D827" s="25">
        <f>VLOOKUP(B827,viz!$B$3:$C$1863,2,0)</f>
        <v>887.88</v>
      </c>
      <c r="E827" s="28">
        <f t="shared" si="13"/>
        <v>0.24609538095586866</v>
      </c>
    </row>
    <row r="828" spans="1:5" x14ac:dyDescent="0.25">
      <c r="A828">
        <v>825</v>
      </c>
      <c r="B828" s="25">
        <v>39808</v>
      </c>
      <c r="C828" s="25">
        <v>0.215875148773193</v>
      </c>
      <c r="D828" s="25">
        <f>VLOOKUP(B828,viz!$B$3:$C$1863,2,0)</f>
        <v>872.8</v>
      </c>
      <c r="E828" s="28">
        <f t="shared" si="13"/>
        <v>0.3376612824400248</v>
      </c>
    </row>
    <row r="829" spans="1:5" x14ac:dyDescent="0.25">
      <c r="A829">
        <v>826</v>
      </c>
      <c r="B829" s="25">
        <v>39815</v>
      </c>
      <c r="C829" s="25">
        <v>0.21224890649318701</v>
      </c>
      <c r="D829" s="25">
        <f>VLOOKUP(B829,viz!$B$3:$C$1863,2,0)</f>
        <v>931.8</v>
      </c>
      <c r="E829" s="28">
        <f t="shared" si="13"/>
        <v>0.32978439898967088</v>
      </c>
    </row>
    <row r="830" spans="1:5" x14ac:dyDescent="0.25">
      <c r="A830">
        <v>827</v>
      </c>
      <c r="B830" s="25">
        <v>39822</v>
      </c>
      <c r="C830" s="25">
        <v>0.112728409469128</v>
      </c>
      <c r="D830" s="25">
        <f>VLOOKUP(B830,viz!$B$3:$C$1863,2,0)</f>
        <v>890.35</v>
      </c>
      <c r="E830" s="28">
        <f t="shared" si="13"/>
        <v>0.11360707396589727</v>
      </c>
    </row>
    <row r="831" spans="1:5" x14ac:dyDescent="0.25">
      <c r="A831">
        <v>828</v>
      </c>
      <c r="B831" s="25">
        <v>39829</v>
      </c>
      <c r="C831" s="25">
        <v>0.111940130591393</v>
      </c>
      <c r="D831" s="25">
        <f>VLOOKUP(B831,viz!$B$3:$C$1863,2,0)</f>
        <v>850.12</v>
      </c>
      <c r="E831" s="28">
        <f t="shared" si="13"/>
        <v>0.1118947832895324</v>
      </c>
    </row>
    <row r="832" spans="1:5" x14ac:dyDescent="0.25">
      <c r="A832">
        <v>829</v>
      </c>
      <c r="B832" s="25">
        <v>39836</v>
      </c>
      <c r="C832" s="25">
        <v>8.6765289306640597E-2</v>
      </c>
      <c r="D832" s="25">
        <f>VLOOKUP(B832,viz!$B$3:$C$1863,2,0)</f>
        <v>831.95</v>
      </c>
      <c r="E832" s="28">
        <f t="shared" si="13"/>
        <v>5.7210270957161503E-2</v>
      </c>
    </row>
    <row r="833" spans="1:5" x14ac:dyDescent="0.25">
      <c r="A833">
        <v>830</v>
      </c>
      <c r="B833" s="25">
        <v>39843</v>
      </c>
      <c r="C833" s="25">
        <v>0.113774694502354</v>
      </c>
      <c r="D833" s="25">
        <f>VLOOKUP(B833,viz!$B$3:$C$1863,2,0)</f>
        <v>825.88</v>
      </c>
      <c r="E833" s="28">
        <f t="shared" si="13"/>
        <v>0.11587980276507646</v>
      </c>
    </row>
    <row r="834" spans="1:5" x14ac:dyDescent="0.25">
      <c r="A834">
        <v>831</v>
      </c>
      <c r="B834" s="25">
        <v>39850</v>
      </c>
      <c r="C834" s="25">
        <v>8.6651042103767395E-2</v>
      </c>
      <c r="D834" s="25">
        <f>VLOOKUP(B834,viz!$B$3:$C$1863,2,0)</f>
        <v>868.6</v>
      </c>
      <c r="E834" s="28">
        <f t="shared" si="13"/>
        <v>5.6962104444261086E-2</v>
      </c>
    </row>
    <row r="835" spans="1:5" x14ac:dyDescent="0.25">
      <c r="A835">
        <v>832</v>
      </c>
      <c r="B835" s="25">
        <v>39857</v>
      </c>
      <c r="C835" s="25">
        <v>0.118907511234283</v>
      </c>
      <c r="D835" s="25">
        <f>VLOOKUP(B835,viz!$B$3:$C$1863,2,0)</f>
        <v>826.84</v>
      </c>
      <c r="E835" s="28">
        <f t="shared" si="13"/>
        <v>0.12702925060874465</v>
      </c>
    </row>
    <row r="836" spans="1:5" x14ac:dyDescent="0.25">
      <c r="A836">
        <v>833</v>
      </c>
      <c r="B836" s="25">
        <v>39864</v>
      </c>
      <c r="C836" s="25">
        <v>0.113598950207233</v>
      </c>
      <c r="D836" s="25">
        <f>VLOOKUP(B836,viz!$B$3:$C$1863,2,0)</f>
        <v>770.05</v>
      </c>
      <c r="E836" s="28">
        <f t="shared" si="13"/>
        <v>0.11549805294726495</v>
      </c>
    </row>
    <row r="837" spans="1:5" x14ac:dyDescent="0.25">
      <c r="A837">
        <v>834</v>
      </c>
      <c r="B837" s="25">
        <v>39871</v>
      </c>
      <c r="C837" s="25">
        <v>0.15307565033435799</v>
      </c>
      <c r="D837" s="25">
        <f>VLOOKUP(B837,viz!$B$3:$C$1863,2,0)</f>
        <v>735.09</v>
      </c>
      <c r="E837" s="28">
        <f t="shared" si="13"/>
        <v>0.20124890517808192</v>
      </c>
    </row>
    <row r="838" spans="1:5" x14ac:dyDescent="0.25">
      <c r="A838">
        <v>835</v>
      </c>
      <c r="B838" s="25">
        <v>39878</v>
      </c>
      <c r="C838" s="25">
        <v>0.112339094281197</v>
      </c>
      <c r="D838" s="25">
        <f>VLOOKUP(B838,viz!$B$3:$C$1863,2,0)</f>
        <v>683.38</v>
      </c>
      <c r="E838" s="28">
        <f t="shared" si="13"/>
        <v>0.11276140781234394</v>
      </c>
    </row>
    <row r="839" spans="1:5" x14ac:dyDescent="0.25">
      <c r="A839">
        <v>836</v>
      </c>
      <c r="B839" s="25">
        <v>39885</v>
      </c>
      <c r="C839" s="25">
        <v>0.12962508201599099</v>
      </c>
      <c r="D839" s="25">
        <f>VLOOKUP(B839,viz!$B$3:$C$1863,2,0)</f>
        <v>756.55</v>
      </c>
      <c r="E839" s="28">
        <f t="shared" si="13"/>
        <v>0.15030983954895541</v>
      </c>
    </row>
    <row r="840" spans="1:5" x14ac:dyDescent="0.25">
      <c r="A840">
        <v>837</v>
      </c>
      <c r="B840" s="25">
        <v>39892</v>
      </c>
      <c r="C840" s="25">
        <v>0.16234624385833701</v>
      </c>
      <c r="D840" s="25">
        <f>VLOOKUP(B840,viz!$B$3:$C$1863,2,0)</f>
        <v>768.54</v>
      </c>
      <c r="E840" s="28">
        <f t="shared" si="13"/>
        <v>0.22138638609231023</v>
      </c>
    </row>
    <row r="841" spans="1:5" x14ac:dyDescent="0.25">
      <c r="A841">
        <v>838</v>
      </c>
      <c r="B841" s="25">
        <v>39899</v>
      </c>
      <c r="C841" s="25">
        <v>0.120746903121471</v>
      </c>
      <c r="D841" s="25">
        <f>VLOOKUP(B841,viz!$B$3:$C$1863,2,0)</f>
        <v>815.94</v>
      </c>
      <c r="E841" s="28">
        <f t="shared" si="13"/>
        <v>0.13102475736095273</v>
      </c>
    </row>
    <row r="842" spans="1:5" x14ac:dyDescent="0.25">
      <c r="A842">
        <v>839</v>
      </c>
      <c r="B842" s="25">
        <v>39906</v>
      </c>
      <c r="C842" s="25">
        <v>0.114670380949974</v>
      </c>
      <c r="D842" s="25">
        <f>VLOOKUP(B842,viz!$B$3:$C$1863,2,0)</f>
        <v>842.5</v>
      </c>
      <c r="E842" s="28">
        <f t="shared" si="13"/>
        <v>0.11782540297906786</v>
      </c>
    </row>
    <row r="843" spans="1:5" x14ac:dyDescent="0.25">
      <c r="A843">
        <v>840</v>
      </c>
      <c r="B843" s="25">
        <v>39913</v>
      </c>
      <c r="C843" s="25">
        <v>0.10759471356868699</v>
      </c>
      <c r="D843" s="25">
        <f>VLOOKUP(B843,viz!$B$3:$C$1863,2,0)</f>
        <v>856.56</v>
      </c>
      <c r="E843" s="28">
        <f t="shared" si="13"/>
        <v>0.10245571640209251</v>
      </c>
    </row>
    <row r="844" spans="1:5" x14ac:dyDescent="0.25">
      <c r="A844">
        <v>841</v>
      </c>
      <c r="B844" s="25">
        <v>39920</v>
      </c>
      <c r="C844" s="25">
        <v>0.148377895355225</v>
      </c>
      <c r="D844" s="25">
        <f>VLOOKUP(B844,viz!$B$3:$C$1863,2,0)</f>
        <v>869.6</v>
      </c>
      <c r="E844" s="28">
        <f t="shared" si="13"/>
        <v>0.19104449367116816</v>
      </c>
    </row>
    <row r="845" spans="1:5" x14ac:dyDescent="0.25">
      <c r="A845">
        <v>842</v>
      </c>
      <c r="B845" s="25">
        <v>39927</v>
      </c>
      <c r="C845" s="25">
        <v>0.104833051562309</v>
      </c>
      <c r="D845" s="25">
        <f>VLOOKUP(B845,viz!$B$3:$C$1863,2,0)</f>
        <v>866.23</v>
      </c>
      <c r="E845" s="28">
        <f t="shared" si="13"/>
        <v>9.6456864677967213E-2</v>
      </c>
    </row>
    <row r="846" spans="1:5" x14ac:dyDescent="0.25">
      <c r="A846">
        <v>843</v>
      </c>
      <c r="B846" s="25">
        <v>39934</v>
      </c>
      <c r="C846" s="25">
        <v>0.104740239679813</v>
      </c>
      <c r="D846" s="25">
        <f>VLOOKUP(B846,viz!$B$3:$C$1863,2,0)</f>
        <v>877.52</v>
      </c>
      <c r="E846" s="28">
        <f t="shared" si="13"/>
        <v>9.6255259731364548E-2</v>
      </c>
    </row>
    <row r="847" spans="1:5" x14ac:dyDescent="0.25">
      <c r="A847">
        <v>844</v>
      </c>
      <c r="B847" s="25">
        <v>39941</v>
      </c>
      <c r="C847" s="25">
        <v>0.10465466231107701</v>
      </c>
      <c r="D847" s="25">
        <f>VLOOKUP(B847,viz!$B$3:$C$1863,2,0)</f>
        <v>929.23</v>
      </c>
      <c r="E847" s="28">
        <f t="shared" si="13"/>
        <v>9.6069369515689201E-2</v>
      </c>
    </row>
    <row r="848" spans="1:5" x14ac:dyDescent="0.25">
      <c r="A848">
        <v>845</v>
      </c>
      <c r="B848" s="25">
        <v>39948</v>
      </c>
      <c r="C848" s="25">
        <v>0.103761926293373</v>
      </c>
      <c r="D848" s="25">
        <f>VLOOKUP(B848,viz!$B$3:$C$1863,2,0)</f>
        <v>882.88</v>
      </c>
      <c r="E848" s="28">
        <f t="shared" si="13"/>
        <v>9.4130178192991382E-2</v>
      </c>
    </row>
    <row r="849" spans="1:5" x14ac:dyDescent="0.25">
      <c r="A849">
        <v>846</v>
      </c>
      <c r="B849" s="25">
        <v>39955</v>
      </c>
      <c r="C849" s="25">
        <v>0.103557586669922</v>
      </c>
      <c r="D849" s="25">
        <f>VLOOKUP(B849,viz!$B$3:$C$1863,2,0)</f>
        <v>887</v>
      </c>
      <c r="E849" s="28">
        <f t="shared" si="13"/>
        <v>9.3686313918646749E-2</v>
      </c>
    </row>
    <row r="850" spans="1:5" x14ac:dyDescent="0.25">
      <c r="A850">
        <v>847</v>
      </c>
      <c r="B850" s="25">
        <v>39962</v>
      </c>
      <c r="C850" s="25">
        <v>0.10335626453161199</v>
      </c>
      <c r="D850" s="25">
        <f>VLOOKUP(B850,viz!$B$3:$C$1863,2,0)</f>
        <v>919.14</v>
      </c>
      <c r="E850" s="28">
        <f t="shared" si="13"/>
        <v>9.3249004192215199E-2</v>
      </c>
    </row>
    <row r="851" spans="1:5" x14ac:dyDescent="0.25">
      <c r="A851">
        <v>848</v>
      </c>
      <c r="B851" s="25">
        <v>39969</v>
      </c>
      <c r="C851" s="25">
        <v>0.10315790772437999</v>
      </c>
      <c r="D851" s="25">
        <f>VLOOKUP(B851,viz!$B$3:$C$1863,2,0)</f>
        <v>940.09</v>
      </c>
      <c r="E851" s="28">
        <f t="shared" si="13"/>
        <v>9.2818135725216841E-2</v>
      </c>
    </row>
    <row r="852" spans="1:5" x14ac:dyDescent="0.25">
      <c r="A852">
        <v>849</v>
      </c>
      <c r="B852" s="25">
        <v>39976</v>
      </c>
      <c r="C852" s="25">
        <v>0.102969840168953</v>
      </c>
      <c r="D852" s="25">
        <f>VLOOKUP(B852,viz!$B$3:$C$1863,2,0)</f>
        <v>946.21</v>
      </c>
      <c r="E852" s="28">
        <f t="shared" si="13"/>
        <v>9.2409617457405752E-2</v>
      </c>
    </row>
    <row r="853" spans="1:5" x14ac:dyDescent="0.25">
      <c r="A853">
        <v>850</v>
      </c>
      <c r="B853" s="25">
        <v>39983</v>
      </c>
      <c r="C853" s="25">
        <v>0.13488753139972701</v>
      </c>
      <c r="D853" s="25">
        <f>VLOOKUP(B853,viz!$B$3:$C$1863,2,0)</f>
        <v>921.23</v>
      </c>
      <c r="E853" s="28">
        <f t="shared" si="13"/>
        <v>0.16174087400785728</v>
      </c>
    </row>
    <row r="854" spans="1:5" x14ac:dyDescent="0.25">
      <c r="A854">
        <v>851</v>
      </c>
      <c r="B854" s="25">
        <v>39990</v>
      </c>
      <c r="C854" s="25">
        <v>0.102599076926708</v>
      </c>
      <c r="D854" s="25">
        <f>VLOOKUP(B854,viz!$B$3:$C$1863,2,0)</f>
        <v>918.9</v>
      </c>
      <c r="E854" s="28">
        <f t="shared" si="13"/>
        <v>9.1604249635475671E-2</v>
      </c>
    </row>
    <row r="855" spans="1:5" x14ac:dyDescent="0.25">
      <c r="A855">
        <v>852</v>
      </c>
      <c r="B855" s="25">
        <v>39997</v>
      </c>
      <c r="C855" s="25">
        <v>0.102416299283504</v>
      </c>
      <c r="D855" s="25">
        <f>VLOOKUP(B855,viz!$B$3:$C$1863,2,0)</f>
        <v>896.42</v>
      </c>
      <c r="E855" s="28">
        <f t="shared" si="13"/>
        <v>9.1207222056599757E-2</v>
      </c>
    </row>
    <row r="856" spans="1:5" x14ac:dyDescent="0.25">
      <c r="A856">
        <v>853</v>
      </c>
      <c r="B856" s="25">
        <v>40004</v>
      </c>
      <c r="C856" s="25">
        <v>0.102235235273838</v>
      </c>
      <c r="D856" s="25">
        <f>VLOOKUP(B856,viz!$B$3:$C$1863,2,0)</f>
        <v>879.13</v>
      </c>
      <c r="E856" s="28">
        <f t="shared" si="13"/>
        <v>9.0813916813578185E-2</v>
      </c>
    </row>
    <row r="857" spans="1:5" x14ac:dyDescent="0.25">
      <c r="A857">
        <v>854</v>
      </c>
      <c r="B857" s="25">
        <v>40011</v>
      </c>
      <c r="C857" s="25">
        <v>0.10204889625310901</v>
      </c>
      <c r="D857" s="25">
        <f>VLOOKUP(B857,viz!$B$3:$C$1863,2,0)</f>
        <v>940.38</v>
      </c>
      <c r="E857" s="28">
        <f t="shared" si="13"/>
        <v>9.0409153249756707E-2</v>
      </c>
    </row>
    <row r="858" spans="1:5" x14ac:dyDescent="0.25">
      <c r="A858">
        <v>855</v>
      </c>
      <c r="B858" s="25">
        <v>40018</v>
      </c>
      <c r="C858" s="25">
        <v>0.126355856657028</v>
      </c>
      <c r="D858" s="25">
        <f>VLOOKUP(B858,viz!$B$3:$C$1863,2,0)</f>
        <v>979.26</v>
      </c>
      <c r="E858" s="28">
        <f t="shared" si="13"/>
        <v>0.14320846431336295</v>
      </c>
    </row>
    <row r="859" spans="1:5" x14ac:dyDescent="0.25">
      <c r="A859">
        <v>856</v>
      </c>
      <c r="B859" s="25">
        <v>40025</v>
      </c>
      <c r="C859" s="25">
        <v>0.126283064484596</v>
      </c>
      <c r="D859" s="25">
        <f>VLOOKUP(B859,viz!$B$3:$C$1863,2,0)</f>
        <v>987.48</v>
      </c>
      <c r="E859" s="28">
        <f t="shared" si="13"/>
        <v>0.14305034595996272</v>
      </c>
    </row>
    <row r="860" spans="1:5" x14ac:dyDescent="0.25">
      <c r="A860">
        <v>857</v>
      </c>
      <c r="B860" s="25">
        <v>40032</v>
      </c>
      <c r="C860" s="25">
        <v>8.75421613454819E-2</v>
      </c>
      <c r="D860" s="25">
        <f>VLOOKUP(B860,viz!$B$3:$C$1863,2,0)</f>
        <v>1010.48</v>
      </c>
      <c r="E860" s="28">
        <f t="shared" si="13"/>
        <v>5.8897783824002174E-2</v>
      </c>
    </row>
    <row r="861" spans="1:5" x14ac:dyDescent="0.25">
      <c r="A861">
        <v>858</v>
      </c>
      <c r="B861" s="25">
        <v>40039</v>
      </c>
      <c r="C861" s="25">
        <v>0.12613855302333801</v>
      </c>
      <c r="D861" s="25">
        <f>VLOOKUP(B861,viz!$B$3:$C$1863,2,0)</f>
        <v>1004.09</v>
      </c>
      <c r="E861" s="28">
        <f t="shared" si="13"/>
        <v>0.14273643975908756</v>
      </c>
    </row>
    <row r="862" spans="1:5" x14ac:dyDescent="0.25">
      <c r="A862">
        <v>859</v>
      </c>
      <c r="B862" s="25">
        <v>40046</v>
      </c>
      <c r="C862" s="25">
        <v>0.102006629109383</v>
      </c>
      <c r="D862" s="25">
        <f>VLOOKUP(B862,viz!$B$3:$C$1863,2,0)</f>
        <v>1026.1300000000001</v>
      </c>
      <c r="E862" s="28">
        <f t="shared" ref="E862:E925" si="14">(C862-$E$1)/$E$3</f>
        <v>9.0317341026744255E-2</v>
      </c>
    </row>
    <row r="863" spans="1:5" x14ac:dyDescent="0.25">
      <c r="A863">
        <v>860</v>
      </c>
      <c r="B863" s="25">
        <v>40053</v>
      </c>
      <c r="C863" s="25">
        <v>0.12528884410858199</v>
      </c>
      <c r="D863" s="25">
        <f>VLOOKUP(B863,viz!$B$3:$C$1863,2,0)</f>
        <v>1028.93</v>
      </c>
      <c r="E863" s="28">
        <f t="shared" si="14"/>
        <v>0.14089071143443496</v>
      </c>
    </row>
    <row r="864" spans="1:5" x14ac:dyDescent="0.25">
      <c r="A864">
        <v>861</v>
      </c>
      <c r="B864" s="25">
        <v>40060</v>
      </c>
      <c r="C864" s="25">
        <v>0.103086970746517</v>
      </c>
      <c r="D864" s="25">
        <f>VLOOKUP(B864,viz!$B$3:$C$1863,2,0)</f>
        <v>1016.4</v>
      </c>
      <c r="E864" s="28">
        <f t="shared" si="14"/>
        <v>9.2664047204979796E-2</v>
      </c>
    </row>
    <row r="865" spans="1:5" x14ac:dyDescent="0.25">
      <c r="A865">
        <v>862</v>
      </c>
      <c r="B865" s="25">
        <v>40067</v>
      </c>
      <c r="C865" s="25">
        <v>0.13309355080127699</v>
      </c>
      <c r="D865" s="25">
        <f>VLOOKUP(B865,viz!$B$3:$C$1863,2,0)</f>
        <v>1042.73</v>
      </c>
      <c r="E865" s="28">
        <f t="shared" si="14"/>
        <v>0.15784400915574828</v>
      </c>
    </row>
    <row r="866" spans="1:5" x14ac:dyDescent="0.25">
      <c r="A866">
        <v>863</v>
      </c>
      <c r="B866" s="25">
        <v>40074</v>
      </c>
      <c r="C866" s="25">
        <v>0.132904812693596</v>
      </c>
      <c r="D866" s="25">
        <f>VLOOKUP(B866,viz!$B$3:$C$1863,2,0)</f>
        <v>1068.3</v>
      </c>
      <c r="E866" s="28">
        <f t="shared" si="14"/>
        <v>0.15743403432173331</v>
      </c>
    </row>
    <row r="867" spans="1:5" x14ac:dyDescent="0.25">
      <c r="A867">
        <v>864</v>
      </c>
      <c r="B867" s="25">
        <v>40081</v>
      </c>
      <c r="C867" s="25">
        <v>0.102556459605694</v>
      </c>
      <c r="D867" s="25">
        <f>VLOOKUP(B867,viz!$B$3:$C$1863,2,0)</f>
        <v>1044.3800000000001</v>
      </c>
      <c r="E867" s="28">
        <f t="shared" si="14"/>
        <v>9.1511676761223862E-2</v>
      </c>
    </row>
    <row r="868" spans="1:5" x14ac:dyDescent="0.25">
      <c r="A868">
        <v>865</v>
      </c>
      <c r="B868" s="25">
        <v>40088</v>
      </c>
      <c r="C868" s="25">
        <v>6.42123073339462E-2</v>
      </c>
      <c r="D868" s="25">
        <f>VLOOKUP(B868,viz!$B$3:$C$1863,2,0)</f>
        <v>1025.21</v>
      </c>
      <c r="E868" s="28">
        <f t="shared" si="14"/>
        <v>8.2209324796031699E-3</v>
      </c>
    </row>
    <row r="869" spans="1:5" x14ac:dyDescent="0.25">
      <c r="A869">
        <v>866</v>
      </c>
      <c r="B869" s="25">
        <v>40095</v>
      </c>
      <c r="C869" s="25">
        <v>6.4206346869468703E-2</v>
      </c>
      <c r="D869" s="25">
        <f>VLOOKUP(B869,viz!$B$3:$C$1863,2,0)</f>
        <v>1071.49</v>
      </c>
      <c r="E869" s="28">
        <f t="shared" si="14"/>
        <v>8.2079852244630238E-3</v>
      </c>
    </row>
    <row r="870" spans="1:5" x14ac:dyDescent="0.25">
      <c r="A870">
        <v>867</v>
      </c>
      <c r="B870" s="25">
        <v>40102</v>
      </c>
      <c r="C870" s="25">
        <v>0.18448315560817699</v>
      </c>
      <c r="D870" s="25">
        <f>VLOOKUP(B870,viz!$B$3:$C$1863,2,0)</f>
        <v>1087.68</v>
      </c>
      <c r="E870" s="28">
        <f t="shared" si="14"/>
        <v>0.2694719414248048</v>
      </c>
    </row>
    <row r="871" spans="1:5" x14ac:dyDescent="0.25">
      <c r="A871">
        <v>868</v>
      </c>
      <c r="B871" s="25">
        <v>40109</v>
      </c>
      <c r="C871" s="25">
        <v>0.100600585341454</v>
      </c>
      <c r="D871" s="25">
        <f>VLOOKUP(B871,viz!$B$3:$C$1863,2,0)</f>
        <v>1079.5999999999999</v>
      </c>
      <c r="E871" s="28">
        <f t="shared" si="14"/>
        <v>8.7263148275438365E-2</v>
      </c>
    </row>
    <row r="872" spans="1:5" x14ac:dyDescent="0.25">
      <c r="A872">
        <v>869</v>
      </c>
      <c r="B872" s="25">
        <v>40116</v>
      </c>
      <c r="C872" s="25">
        <v>7.7878348529338795E-2</v>
      </c>
      <c r="D872" s="25">
        <f>VLOOKUP(B872,viz!$B$3:$C$1863,2,0)</f>
        <v>1036.19</v>
      </c>
      <c r="E872" s="28">
        <f t="shared" si="14"/>
        <v>3.7906156304103038E-2</v>
      </c>
    </row>
    <row r="873" spans="1:5" x14ac:dyDescent="0.25">
      <c r="A873">
        <v>870</v>
      </c>
      <c r="B873" s="25">
        <v>40123</v>
      </c>
      <c r="C873" s="25">
        <v>0.13122808933258101</v>
      </c>
      <c r="D873" s="25">
        <f>VLOOKUP(B873,viz!$B$3:$C$1863,2,0)</f>
        <v>1069.3</v>
      </c>
      <c r="E873" s="28">
        <f t="shared" si="14"/>
        <v>0.15379187434637201</v>
      </c>
    </row>
    <row r="874" spans="1:5" x14ac:dyDescent="0.25">
      <c r="A874">
        <v>871</v>
      </c>
      <c r="B874" s="25">
        <v>40130</v>
      </c>
      <c r="C874" s="25">
        <v>0.101959988474846</v>
      </c>
      <c r="D874" s="25">
        <f>VLOOKUP(B874,viz!$B$3:$C$1863,2,0)</f>
        <v>1093.48</v>
      </c>
      <c r="E874" s="28">
        <f t="shared" si="14"/>
        <v>9.0216028755271335E-2</v>
      </c>
    </row>
    <row r="875" spans="1:5" x14ac:dyDescent="0.25">
      <c r="A875">
        <v>872</v>
      </c>
      <c r="B875" s="25">
        <v>40137</v>
      </c>
      <c r="C875" s="25">
        <v>0.13031956553459201</v>
      </c>
      <c r="D875" s="25">
        <f>VLOOKUP(B875,viz!$B$3:$C$1863,2,0)</f>
        <v>1091.3800000000001</v>
      </c>
      <c r="E875" s="28">
        <f t="shared" si="14"/>
        <v>0.15181838898162126</v>
      </c>
    </row>
    <row r="876" spans="1:5" x14ac:dyDescent="0.25">
      <c r="A876">
        <v>873</v>
      </c>
      <c r="B876" s="25">
        <v>40144</v>
      </c>
      <c r="C876" s="25">
        <v>0.107945077121258</v>
      </c>
      <c r="D876" s="25">
        <f>VLOOKUP(B876,viz!$B$3:$C$1863,2,0)</f>
        <v>1091.49</v>
      </c>
      <c r="E876" s="28">
        <f t="shared" si="14"/>
        <v>0.10321677224330597</v>
      </c>
    </row>
    <row r="877" spans="1:5" x14ac:dyDescent="0.25">
      <c r="A877">
        <v>874</v>
      </c>
      <c r="B877" s="25">
        <v>40151</v>
      </c>
      <c r="C877" s="25">
        <v>0.101765751838684</v>
      </c>
      <c r="D877" s="25">
        <f>VLOOKUP(B877,viz!$B$3:$C$1863,2,0)</f>
        <v>1105.98</v>
      </c>
      <c r="E877" s="28">
        <f t="shared" si="14"/>
        <v>8.9794110078388459E-2</v>
      </c>
    </row>
    <row r="878" spans="1:5" x14ac:dyDescent="0.25">
      <c r="A878">
        <v>875</v>
      </c>
      <c r="B878" s="25">
        <v>40158</v>
      </c>
      <c r="C878" s="25">
        <v>8.2863256335258498E-2</v>
      </c>
      <c r="D878" s="25">
        <f>VLOOKUP(B878,viz!$B$3:$C$1863,2,0)</f>
        <v>1106.4100000000001</v>
      </c>
      <c r="E878" s="28">
        <f t="shared" si="14"/>
        <v>4.8734318011468054E-2</v>
      </c>
    </row>
    <row r="879" spans="1:5" x14ac:dyDescent="0.25">
      <c r="A879">
        <v>876</v>
      </c>
      <c r="B879" s="25">
        <v>40165</v>
      </c>
      <c r="C879" s="25">
        <v>0.101441435515881</v>
      </c>
      <c r="D879" s="25">
        <f>VLOOKUP(B879,viz!$B$3:$C$1863,2,0)</f>
        <v>1102.47</v>
      </c>
      <c r="E879" s="28">
        <f t="shared" si="14"/>
        <v>8.9089633742140364E-2</v>
      </c>
    </row>
    <row r="880" spans="1:5" x14ac:dyDescent="0.25">
      <c r="A880">
        <v>877</v>
      </c>
      <c r="B880" s="25">
        <v>40172</v>
      </c>
      <c r="C880" s="25">
        <v>0.10296748578548399</v>
      </c>
      <c r="D880" s="25">
        <f>VLOOKUP(B880,viz!$B$3:$C$1863,2,0)</f>
        <v>1126.48</v>
      </c>
      <c r="E880" s="28">
        <f t="shared" si="14"/>
        <v>9.2404503291624543E-2</v>
      </c>
    </row>
    <row r="881" spans="1:5" x14ac:dyDescent="0.25">
      <c r="A881">
        <v>878</v>
      </c>
      <c r="B881" s="25">
        <v>40179</v>
      </c>
      <c r="C881" s="25">
        <v>0.102800220251083</v>
      </c>
      <c r="D881" s="25">
        <f>VLOOKUP(B881,viz!$B$3:$C$1863,2,0)</f>
        <v>1115.0999999999999</v>
      </c>
      <c r="E881" s="28">
        <f t="shared" si="14"/>
        <v>9.2041170944251544E-2</v>
      </c>
    </row>
    <row r="882" spans="1:5" x14ac:dyDescent="0.25">
      <c r="A882">
        <v>879</v>
      </c>
      <c r="B882" s="25">
        <v>40186</v>
      </c>
      <c r="C882" s="25">
        <v>0.102775998413563</v>
      </c>
      <c r="D882" s="25">
        <f>VLOOKUP(B882,viz!$B$3:$C$1863,2,0)</f>
        <v>1144.98</v>
      </c>
      <c r="E882" s="28">
        <f t="shared" si="14"/>
        <v>9.1988556536176699E-2</v>
      </c>
    </row>
    <row r="883" spans="1:5" x14ac:dyDescent="0.25">
      <c r="A883">
        <v>880</v>
      </c>
      <c r="B883" s="25">
        <v>40193</v>
      </c>
      <c r="C883" s="25">
        <v>0.133633121848106</v>
      </c>
      <c r="D883" s="25">
        <f>VLOOKUP(B883,viz!$B$3:$C$1863,2,0)</f>
        <v>1136.03</v>
      </c>
      <c r="E883" s="28">
        <f t="shared" si="14"/>
        <v>0.1590160594273177</v>
      </c>
    </row>
    <row r="884" spans="1:5" x14ac:dyDescent="0.25">
      <c r="A884">
        <v>881</v>
      </c>
      <c r="B884" s="25">
        <v>40200</v>
      </c>
      <c r="C884" s="25">
        <v>8.38337242603302E-2</v>
      </c>
      <c r="D884" s="25">
        <f>VLOOKUP(B884,viz!$B$3:$C$1863,2,0)</f>
        <v>1091.76</v>
      </c>
      <c r="E884" s="28">
        <f t="shared" si="14"/>
        <v>5.0842357725263444E-2</v>
      </c>
    </row>
    <row r="885" spans="1:5" x14ac:dyDescent="0.25">
      <c r="A885">
        <v>882</v>
      </c>
      <c r="B885" s="25">
        <v>40207</v>
      </c>
      <c r="C885" s="25">
        <v>8.3818644285201999E-2</v>
      </c>
      <c r="D885" s="25">
        <f>VLOOKUP(B885,viz!$B$3:$C$1863,2,0)</f>
        <v>1073.8699999999999</v>
      </c>
      <c r="E885" s="28">
        <f t="shared" si="14"/>
        <v>5.0809601169758592E-2</v>
      </c>
    </row>
    <row r="886" spans="1:5" x14ac:dyDescent="0.25">
      <c r="A886">
        <v>883</v>
      </c>
      <c r="B886" s="25">
        <v>40214</v>
      </c>
      <c r="C886" s="25">
        <v>8.3803631365299197E-2</v>
      </c>
      <c r="D886" s="25">
        <f>VLOOKUP(B886,viz!$B$3:$C$1863,2,0)</f>
        <v>1066.19</v>
      </c>
      <c r="E886" s="28">
        <f t="shared" si="14"/>
        <v>5.0776990270874123E-2</v>
      </c>
    </row>
    <row r="887" spans="1:5" x14ac:dyDescent="0.25">
      <c r="A887">
        <v>884</v>
      </c>
      <c r="B887" s="25">
        <v>40221</v>
      </c>
      <c r="C887" s="25">
        <v>8.3789661526680007E-2</v>
      </c>
      <c r="D887" s="25">
        <f>VLOOKUP(B887,viz!$B$3:$C$1863,2,0)</f>
        <v>1075.51</v>
      </c>
      <c r="E887" s="28">
        <f t="shared" si="14"/>
        <v>5.0746645141639284E-2</v>
      </c>
    </row>
    <row r="888" spans="1:5" x14ac:dyDescent="0.25">
      <c r="A888">
        <v>885</v>
      </c>
      <c r="B888" s="25">
        <v>40228</v>
      </c>
      <c r="C888" s="25">
        <v>7.7934436500072493E-2</v>
      </c>
      <c r="D888" s="25">
        <f>VLOOKUP(B888,viz!$B$3:$C$1863,2,0)</f>
        <v>1109.17</v>
      </c>
      <c r="E888" s="28">
        <f t="shared" si="14"/>
        <v>3.8027989974972781E-2</v>
      </c>
    </row>
    <row r="889" spans="1:5" x14ac:dyDescent="0.25">
      <c r="A889">
        <v>886</v>
      </c>
      <c r="B889" s="25">
        <v>40235</v>
      </c>
      <c r="C889" s="25">
        <v>8.36166441440582E-2</v>
      </c>
      <c r="D889" s="25">
        <f>VLOOKUP(B889,viz!$B$3:$C$1863,2,0)</f>
        <v>1104.49</v>
      </c>
      <c r="E889" s="28">
        <f t="shared" si="14"/>
        <v>5.0370818693055978E-2</v>
      </c>
    </row>
    <row r="890" spans="1:5" x14ac:dyDescent="0.25">
      <c r="A890">
        <v>887</v>
      </c>
      <c r="B890" s="25">
        <v>40242</v>
      </c>
      <c r="C890" s="25">
        <v>8.3531215786933899E-2</v>
      </c>
      <c r="D890" s="25">
        <f>VLOOKUP(B890,viz!$B$3:$C$1863,2,0)</f>
        <v>1138.7</v>
      </c>
      <c r="E890" s="28">
        <f t="shared" si="14"/>
        <v>5.0185252158758603E-2</v>
      </c>
    </row>
    <row r="891" spans="1:5" x14ac:dyDescent="0.25">
      <c r="A891">
        <v>888</v>
      </c>
      <c r="B891" s="25">
        <v>40249</v>
      </c>
      <c r="C891" s="25">
        <v>0.102042816579342</v>
      </c>
      <c r="D891" s="25">
        <f>VLOOKUP(B891,viz!$B$3:$C$1863,2,0)</f>
        <v>1149.99</v>
      </c>
      <c r="E891" s="28">
        <f t="shared" si="14"/>
        <v>9.0395947049513842E-2</v>
      </c>
    </row>
    <row r="892" spans="1:5" x14ac:dyDescent="0.25">
      <c r="A892">
        <v>889</v>
      </c>
      <c r="B892" s="25">
        <v>40256</v>
      </c>
      <c r="C892" s="25">
        <v>0.132497504353523</v>
      </c>
      <c r="D892" s="25">
        <f>VLOOKUP(B892,viz!$B$3:$C$1863,2,0)</f>
        <v>1159.9000000000001</v>
      </c>
      <c r="E892" s="28">
        <f t="shared" si="14"/>
        <v>0.15654928364172446</v>
      </c>
    </row>
    <row r="893" spans="1:5" x14ac:dyDescent="0.25">
      <c r="A893">
        <v>890</v>
      </c>
      <c r="B893" s="25">
        <v>40263</v>
      </c>
      <c r="C893" s="25">
        <v>0.10197880864143399</v>
      </c>
      <c r="D893" s="25">
        <f>VLOOKUP(B893,viz!$B$3:$C$1863,2,0)</f>
        <v>1166.5899999999999</v>
      </c>
      <c r="E893" s="28">
        <f t="shared" si="14"/>
        <v>9.0256909713376993E-2</v>
      </c>
    </row>
    <row r="894" spans="1:5" x14ac:dyDescent="0.25">
      <c r="A894">
        <v>891</v>
      </c>
      <c r="B894" s="25">
        <v>40270</v>
      </c>
      <c r="C894" s="25">
        <v>7.7755682170391097E-2</v>
      </c>
      <c r="D894" s="25">
        <f>VLOOKUP(B894,viz!$B$3:$C$1863,2,0)</f>
        <v>1178.0999999999999</v>
      </c>
      <c r="E894" s="28">
        <f t="shared" si="14"/>
        <v>3.7639701793317097E-2</v>
      </c>
    </row>
    <row r="895" spans="1:5" x14ac:dyDescent="0.25">
      <c r="A895">
        <v>892</v>
      </c>
      <c r="B895" s="25">
        <v>40277</v>
      </c>
      <c r="C895" s="25">
        <v>0.13214369118213701</v>
      </c>
      <c r="D895" s="25">
        <f>VLOOKUP(B895,viz!$B$3:$C$1863,2,0)</f>
        <v>1194.3699999999999</v>
      </c>
      <c r="E895" s="28">
        <f t="shared" si="14"/>
        <v>0.1557807345766016</v>
      </c>
    </row>
    <row r="896" spans="1:5" x14ac:dyDescent="0.25">
      <c r="A896">
        <v>893</v>
      </c>
      <c r="B896" s="25">
        <v>40284</v>
      </c>
      <c r="C896" s="25">
        <v>0.131610631942749</v>
      </c>
      <c r="D896" s="25">
        <f>VLOOKUP(B896,viz!$B$3:$C$1863,2,0)</f>
        <v>1192.1300000000001</v>
      </c>
      <c r="E896" s="28">
        <f t="shared" si="14"/>
        <v>0.15462282918127135</v>
      </c>
    </row>
    <row r="897" spans="1:5" x14ac:dyDescent="0.25">
      <c r="A897">
        <v>894</v>
      </c>
      <c r="B897" s="25">
        <v>40291</v>
      </c>
      <c r="C897" s="25">
        <v>0.104721680283546</v>
      </c>
      <c r="D897" s="25">
        <f>VLOOKUP(B897,viz!$B$3:$C$1863,2,0)</f>
        <v>1217.28</v>
      </c>
      <c r="E897" s="28">
        <f t="shared" si="14"/>
        <v>9.6214945215671505E-2</v>
      </c>
    </row>
    <row r="898" spans="1:5" x14ac:dyDescent="0.25">
      <c r="A898">
        <v>895</v>
      </c>
      <c r="B898" s="25">
        <v>40298</v>
      </c>
      <c r="C898" s="25">
        <v>0.104705475270748</v>
      </c>
      <c r="D898" s="25">
        <f>VLOOKUP(B898,viz!$B$3:$C$1863,2,0)</f>
        <v>1186.69</v>
      </c>
      <c r="E898" s="28">
        <f t="shared" si="14"/>
        <v>9.6179744865759656E-2</v>
      </c>
    </row>
    <row r="899" spans="1:5" x14ac:dyDescent="0.25">
      <c r="A899">
        <v>896</v>
      </c>
      <c r="B899" s="25">
        <v>40305</v>
      </c>
      <c r="C899" s="25">
        <v>0.123880960047245</v>
      </c>
      <c r="D899" s="25">
        <f>VLOOKUP(B899,viz!$B$3:$C$1863,2,0)</f>
        <v>1110.8800000000001</v>
      </c>
      <c r="E899" s="28">
        <f t="shared" si="14"/>
        <v>0.13783252121810333</v>
      </c>
    </row>
    <row r="900" spans="1:5" x14ac:dyDescent="0.25">
      <c r="A900">
        <v>897</v>
      </c>
      <c r="B900" s="25">
        <v>40312</v>
      </c>
      <c r="C900" s="25">
        <v>0.123552486300468</v>
      </c>
      <c r="D900" s="25">
        <f>VLOOKUP(B900,viz!$B$3:$C$1863,2,0)</f>
        <v>1135.68</v>
      </c>
      <c r="E900" s="28">
        <f t="shared" si="14"/>
        <v>0.13711901417139294</v>
      </c>
    </row>
    <row r="901" spans="1:5" x14ac:dyDescent="0.25">
      <c r="A901">
        <v>898</v>
      </c>
      <c r="B901" s="25">
        <v>40319</v>
      </c>
      <c r="C901" s="25">
        <v>0.104248769581318</v>
      </c>
      <c r="D901" s="25">
        <f>VLOOKUP(B901,viz!$B$3:$C$1863,2,0)</f>
        <v>1087.69</v>
      </c>
      <c r="E901" s="28">
        <f t="shared" si="14"/>
        <v>9.518769380877741E-2</v>
      </c>
    </row>
    <row r="902" spans="1:5" x14ac:dyDescent="0.25">
      <c r="A902">
        <v>899</v>
      </c>
      <c r="B902" s="25">
        <v>40326</v>
      </c>
      <c r="C902" s="25">
        <v>0.10009189695119899</v>
      </c>
      <c r="D902" s="25">
        <f>VLOOKUP(B902,viz!$B$3:$C$1863,2,0)</f>
        <v>1089.4100000000001</v>
      </c>
      <c r="E902" s="28">
        <f t="shared" si="14"/>
        <v>8.6158180969563763E-2</v>
      </c>
    </row>
    <row r="903" spans="1:5" x14ac:dyDescent="0.25">
      <c r="A903">
        <v>900</v>
      </c>
      <c r="B903" s="25">
        <v>40333</v>
      </c>
      <c r="C903" s="25">
        <v>9.9958077073097201E-2</v>
      </c>
      <c r="D903" s="25">
        <f>VLOOKUP(B903,viz!$B$3:$C$1863,2,0)</f>
        <v>1064.8800000000001</v>
      </c>
      <c r="E903" s="28">
        <f t="shared" si="14"/>
        <v>8.5867498907595569E-2</v>
      </c>
    </row>
    <row r="904" spans="1:5" x14ac:dyDescent="0.25">
      <c r="A904">
        <v>901</v>
      </c>
      <c r="B904" s="25">
        <v>40340</v>
      </c>
      <c r="C904" s="25">
        <v>6.5199047327041598E-2</v>
      </c>
      <c r="D904" s="25">
        <f>VLOOKUP(B904,viz!$B$3:$C$1863,2,0)</f>
        <v>1091.5999999999999</v>
      </c>
      <c r="E904" s="28">
        <f t="shared" si="14"/>
        <v>1.0364318199931437E-2</v>
      </c>
    </row>
    <row r="905" spans="1:5" x14ac:dyDescent="0.25">
      <c r="A905">
        <v>902</v>
      </c>
      <c r="B905" s="25">
        <v>40347</v>
      </c>
      <c r="C905" s="25">
        <v>6.5193034708499895E-2</v>
      </c>
      <c r="D905" s="25">
        <f>VLOOKUP(B905,viz!$B$3:$C$1863,2,0)</f>
        <v>1117.51</v>
      </c>
      <c r="E905" s="28">
        <f t="shared" si="14"/>
        <v>1.0351257656308755E-2</v>
      </c>
    </row>
    <row r="906" spans="1:5" x14ac:dyDescent="0.25">
      <c r="A906">
        <v>903</v>
      </c>
      <c r="B906" s="25">
        <v>40354</v>
      </c>
      <c r="C906" s="25">
        <v>6.5187044441699996E-2</v>
      </c>
      <c r="D906" s="25">
        <f>VLOOKUP(B906,viz!$B$3:$C$1863,2,0)</f>
        <v>1076.77</v>
      </c>
      <c r="E906" s="28">
        <f t="shared" si="14"/>
        <v>1.0338245664892878E-2</v>
      </c>
    </row>
    <row r="907" spans="1:5" x14ac:dyDescent="0.25">
      <c r="A907">
        <v>904</v>
      </c>
      <c r="B907" s="25">
        <v>40361</v>
      </c>
      <c r="C907" s="25">
        <v>6.5181069076061193E-2</v>
      </c>
      <c r="D907" s="25">
        <f>VLOOKUP(B907,viz!$B$3:$C$1863,2,0)</f>
        <v>1022.58</v>
      </c>
      <c r="E907" s="28">
        <f t="shared" si="14"/>
        <v>1.032526604161464E-2</v>
      </c>
    </row>
    <row r="908" spans="1:5" x14ac:dyDescent="0.25">
      <c r="A908">
        <v>905</v>
      </c>
      <c r="B908" s="25">
        <v>40368</v>
      </c>
      <c r="C908" s="25">
        <v>6.5171249210834503E-2</v>
      </c>
      <c r="D908" s="25">
        <f>VLOOKUP(B908,viz!$B$3:$C$1863,2,0)</f>
        <v>1077.96</v>
      </c>
      <c r="E908" s="28">
        <f t="shared" si="14"/>
        <v>1.0303935438771221E-2</v>
      </c>
    </row>
    <row r="909" spans="1:5" x14ac:dyDescent="0.25">
      <c r="A909">
        <v>906</v>
      </c>
      <c r="B909" s="25">
        <v>40375</v>
      </c>
      <c r="C909" s="25">
        <v>6.5161488950252505E-2</v>
      </c>
      <c r="D909" s="25">
        <f>VLOOKUP(B909,viz!$B$3:$C$1863,2,0)</f>
        <v>1064.8800000000001</v>
      </c>
      <c r="E909" s="28">
        <f t="shared" si="14"/>
        <v>1.0282734308479024E-2</v>
      </c>
    </row>
    <row r="910" spans="1:5" x14ac:dyDescent="0.25">
      <c r="A910">
        <v>907</v>
      </c>
      <c r="B910" s="25">
        <v>40382</v>
      </c>
      <c r="C910" s="25">
        <v>6.5151736140251201E-2</v>
      </c>
      <c r="D910" s="25">
        <f>VLOOKUP(B910,viz!$B$3:$C$1863,2,0)</f>
        <v>1102.6600000000001</v>
      </c>
      <c r="E910" s="28">
        <f t="shared" si="14"/>
        <v>1.0261549362255963E-2</v>
      </c>
    </row>
    <row r="911" spans="1:5" x14ac:dyDescent="0.25">
      <c r="A911">
        <v>908</v>
      </c>
      <c r="B911" s="25">
        <v>40389</v>
      </c>
      <c r="C911" s="25">
        <v>6.5141975879669203E-2</v>
      </c>
      <c r="D911" s="25">
        <f>VLOOKUP(B911,viz!$B$3:$C$1863,2,0)</f>
        <v>1101.5999999999999</v>
      </c>
      <c r="E911" s="28">
        <f t="shared" si="14"/>
        <v>1.0240348231963766E-2</v>
      </c>
    </row>
    <row r="912" spans="1:5" x14ac:dyDescent="0.25">
      <c r="A912">
        <v>909</v>
      </c>
      <c r="B912" s="25">
        <v>40396</v>
      </c>
      <c r="C912" s="25">
        <v>6.5132252871990204E-2</v>
      </c>
      <c r="D912" s="25">
        <f>VLOOKUP(B912,viz!$B$3:$C$1863,2,0)</f>
        <v>1121.6400000000001</v>
      </c>
      <c r="E912" s="28">
        <f t="shared" si="14"/>
        <v>1.0219228022016224E-2</v>
      </c>
    </row>
    <row r="913" spans="1:5" x14ac:dyDescent="0.25">
      <c r="A913">
        <v>910</v>
      </c>
      <c r="B913" s="25">
        <v>40403</v>
      </c>
      <c r="C913" s="25">
        <v>6.5122567117214203E-2</v>
      </c>
      <c r="D913" s="25">
        <f>VLOOKUP(B913,viz!$B$3:$C$1863,2,0)</f>
        <v>1079.25</v>
      </c>
      <c r="E913" s="28">
        <f t="shared" si="14"/>
        <v>1.019818873241334E-2</v>
      </c>
    </row>
    <row r="914" spans="1:5" x14ac:dyDescent="0.25">
      <c r="A914">
        <v>911</v>
      </c>
      <c r="B914" s="25">
        <v>40410</v>
      </c>
      <c r="C914" s="25">
        <v>6.5112888813018799E-2</v>
      </c>
      <c r="D914" s="25">
        <f>VLOOKUP(B914,viz!$B$3:$C$1863,2,0)</f>
        <v>1071.69</v>
      </c>
      <c r="E914" s="28">
        <f t="shared" si="14"/>
        <v>1.0177165626879382E-2</v>
      </c>
    </row>
    <row r="915" spans="1:5" x14ac:dyDescent="0.25">
      <c r="A915">
        <v>912</v>
      </c>
      <c r="B915" s="25">
        <v>40417</v>
      </c>
      <c r="C915" s="25">
        <v>6.5103225409984603E-2</v>
      </c>
      <c r="D915" s="25">
        <f>VLOOKUP(B915,viz!$B$3:$C$1863,2,0)</f>
        <v>1064.5899999999999</v>
      </c>
      <c r="E915" s="28">
        <f t="shared" si="14"/>
        <v>1.0156174889483305E-2</v>
      </c>
    </row>
    <row r="916" spans="1:5" x14ac:dyDescent="0.25">
      <c r="A916">
        <v>913</v>
      </c>
      <c r="B916" s="25">
        <v>40424</v>
      </c>
      <c r="C916" s="25">
        <v>6.5093584358692197E-2</v>
      </c>
      <c r="D916" s="25">
        <f>VLOOKUP(B916,viz!$B$3:$C$1863,2,0)</f>
        <v>1104.51</v>
      </c>
      <c r="E916" s="28">
        <f t="shared" si="14"/>
        <v>1.0135232704294003E-2</v>
      </c>
    </row>
    <row r="917" spans="1:5" x14ac:dyDescent="0.25">
      <c r="A917">
        <v>914</v>
      </c>
      <c r="B917" s="25">
        <v>40431</v>
      </c>
      <c r="C917" s="25">
        <v>6.5083965659141499E-2</v>
      </c>
      <c r="D917" s="25">
        <f>VLOOKUP(B917,viz!$B$3:$C$1863,2,0)</f>
        <v>1109.55</v>
      </c>
      <c r="E917" s="28">
        <f t="shared" si="14"/>
        <v>1.0114339071311295E-2</v>
      </c>
    </row>
    <row r="918" spans="1:5" x14ac:dyDescent="0.25">
      <c r="A918">
        <v>915</v>
      </c>
      <c r="B918" s="25">
        <v>40438</v>
      </c>
      <c r="C918" s="25">
        <v>6.50743767619133E-2</v>
      </c>
      <c r="D918" s="25">
        <f>VLOOKUP(B918,viz!$B$3:$C$1863,2,0)</f>
        <v>1125.5899999999999</v>
      </c>
      <c r="E918" s="28">
        <f t="shared" si="14"/>
        <v>1.009351017460453E-2</v>
      </c>
    </row>
    <row r="919" spans="1:5" x14ac:dyDescent="0.25">
      <c r="A919">
        <v>916</v>
      </c>
      <c r="B919" s="25">
        <v>40445</v>
      </c>
      <c r="C919" s="25">
        <v>6.5064795315265697E-2</v>
      </c>
      <c r="D919" s="25">
        <f>VLOOKUP(B919,viz!$B$3:$C$1863,2,0)</f>
        <v>1148.67</v>
      </c>
      <c r="E919" s="28">
        <f t="shared" si="14"/>
        <v>1.0072697461966691E-2</v>
      </c>
    </row>
    <row r="920" spans="1:5" x14ac:dyDescent="0.25">
      <c r="A920">
        <v>917</v>
      </c>
      <c r="B920" s="25">
        <v>40452</v>
      </c>
      <c r="C920" s="25">
        <v>6.5055236220359802E-2</v>
      </c>
      <c r="D920" s="25">
        <f>VLOOKUP(B920,viz!$B$3:$C$1863,2,0)</f>
        <v>1146.24</v>
      </c>
      <c r="E920" s="28">
        <f t="shared" si="14"/>
        <v>1.0051933301535447E-2</v>
      </c>
    </row>
    <row r="921" spans="1:5" x14ac:dyDescent="0.25">
      <c r="A921">
        <v>918</v>
      </c>
      <c r="B921" s="25">
        <v>40459</v>
      </c>
      <c r="C921" s="25">
        <v>6.5045706927776295E-2</v>
      </c>
      <c r="D921" s="25">
        <f>VLOOKUP(B921,viz!$B$3:$C$1863,2,0)</f>
        <v>1165.1500000000001</v>
      </c>
      <c r="E921" s="28">
        <f t="shared" si="14"/>
        <v>1.0031233877379904E-2</v>
      </c>
    </row>
    <row r="922" spans="1:5" x14ac:dyDescent="0.25">
      <c r="A922">
        <v>919</v>
      </c>
      <c r="B922" s="25">
        <v>40466</v>
      </c>
      <c r="C922" s="25">
        <v>6.5036199986934703E-2</v>
      </c>
      <c r="D922" s="25">
        <f>VLOOKUP(B922,viz!$B$3:$C$1863,2,0)</f>
        <v>1176.19</v>
      </c>
      <c r="E922" s="28">
        <f t="shared" si="14"/>
        <v>1.0010583005431407E-2</v>
      </c>
    </row>
    <row r="923" spans="1:5" x14ac:dyDescent="0.25">
      <c r="A923">
        <v>920</v>
      </c>
      <c r="B923" s="25">
        <v>40473</v>
      </c>
      <c r="C923" s="25">
        <v>6.5026700496673598E-2</v>
      </c>
      <c r="D923" s="25">
        <f>VLOOKUP(B923,viz!$B$3:$C$1863,2,0)</f>
        <v>1183.08</v>
      </c>
      <c r="E923" s="28">
        <f t="shared" si="14"/>
        <v>9.9899483175515964E-3</v>
      </c>
    </row>
    <row r="924" spans="1:5" x14ac:dyDescent="0.25">
      <c r="A924">
        <v>921</v>
      </c>
      <c r="B924" s="25">
        <v>40480</v>
      </c>
      <c r="C924" s="25">
        <v>6.5017223358154297E-2</v>
      </c>
      <c r="D924" s="25">
        <f>VLOOKUP(B924,viz!$B$3:$C$1863,2,0)</f>
        <v>1183.26</v>
      </c>
      <c r="E924" s="28">
        <f t="shared" si="14"/>
        <v>9.9693621818785893E-3</v>
      </c>
    </row>
    <row r="925" spans="1:5" x14ac:dyDescent="0.25">
      <c r="A925">
        <v>922</v>
      </c>
      <c r="B925" s="25">
        <v>40487</v>
      </c>
      <c r="C925" s="25">
        <v>6.5007761120796204E-2</v>
      </c>
      <c r="D925" s="25">
        <f>VLOOKUP(B925,viz!$B$3:$C$1863,2,0)</f>
        <v>1225.8499999999999</v>
      </c>
      <c r="E925" s="28">
        <f t="shared" si="14"/>
        <v>9.948808414343464E-3</v>
      </c>
    </row>
    <row r="926" spans="1:5" x14ac:dyDescent="0.25">
      <c r="A926">
        <v>923</v>
      </c>
      <c r="B926" s="25">
        <v>40494</v>
      </c>
      <c r="C926" s="25">
        <v>6.4998328685760498E-2</v>
      </c>
      <c r="D926" s="25">
        <f>VLOOKUP(B926,viz!$B$3:$C$1863,2,0)</f>
        <v>1199.21</v>
      </c>
      <c r="E926" s="28">
        <f t="shared" ref="E926:E989" si="15">(C926-$E$1)/$E$3</f>
        <v>9.9283193830840399E-3</v>
      </c>
    </row>
    <row r="927" spans="1:5" x14ac:dyDescent="0.25">
      <c r="A927">
        <v>924</v>
      </c>
      <c r="B927" s="25">
        <v>40501</v>
      </c>
      <c r="C927" s="25">
        <v>6.4988903701305403E-2</v>
      </c>
      <c r="D927" s="25">
        <f>VLOOKUP(B927,viz!$B$3:$C$1863,2,0)</f>
        <v>1199.73</v>
      </c>
      <c r="E927" s="28">
        <f t="shared" si="15"/>
        <v>9.9078465358935722E-3</v>
      </c>
    </row>
    <row r="928" spans="1:5" x14ac:dyDescent="0.25">
      <c r="A928">
        <v>925</v>
      </c>
      <c r="B928" s="25">
        <v>40508</v>
      </c>
      <c r="C928" s="25">
        <v>6.4979515969753293E-2</v>
      </c>
      <c r="D928" s="25">
        <f>VLOOKUP(B928,viz!$B$3:$C$1863,2,0)</f>
        <v>1189.4000000000001</v>
      </c>
      <c r="E928" s="28">
        <f t="shared" si="15"/>
        <v>9.887454609047731E-3</v>
      </c>
    </row>
    <row r="929" spans="1:5" x14ac:dyDescent="0.25">
      <c r="A929">
        <v>926</v>
      </c>
      <c r="B929" s="25">
        <v>40515</v>
      </c>
      <c r="C929" s="25">
        <v>6.4970135688781697E-2</v>
      </c>
      <c r="D929" s="25">
        <f>VLOOKUP(B929,viz!$B$3:$C$1863,2,0)</f>
        <v>1224.71</v>
      </c>
      <c r="E929" s="28">
        <f t="shared" si="15"/>
        <v>9.867078866270633E-3</v>
      </c>
    </row>
    <row r="930" spans="1:5" x14ac:dyDescent="0.25">
      <c r="A930">
        <v>927</v>
      </c>
      <c r="B930" s="25">
        <v>40522</v>
      </c>
      <c r="C930" s="25">
        <v>6.4960777759552002E-2</v>
      </c>
      <c r="D930" s="25">
        <f>VLOOKUP(B930,viz!$B$3:$C$1863,2,0)</f>
        <v>1240.4000000000001</v>
      </c>
      <c r="E930" s="28">
        <f t="shared" si="15"/>
        <v>9.8467516757005519E-3</v>
      </c>
    </row>
    <row r="931" spans="1:5" x14ac:dyDescent="0.25">
      <c r="A931">
        <v>928</v>
      </c>
      <c r="B931" s="25">
        <v>40529</v>
      </c>
      <c r="C931" s="25">
        <v>6.4951449632644695E-2</v>
      </c>
      <c r="D931" s="25">
        <f>VLOOKUP(B931,viz!$B$3:$C$1863,2,0)</f>
        <v>1243.9100000000001</v>
      </c>
      <c r="E931" s="28">
        <f t="shared" si="15"/>
        <v>9.8264892214061719E-3</v>
      </c>
    </row>
    <row r="932" spans="1:5" x14ac:dyDescent="0.25">
      <c r="A932">
        <v>929</v>
      </c>
      <c r="B932" s="25">
        <v>40536</v>
      </c>
      <c r="C932" s="25">
        <v>0.17889310419559501</v>
      </c>
      <c r="D932" s="25">
        <f>VLOOKUP(B932,viz!$B$3:$C$1863,2,0)</f>
        <v>1256.77</v>
      </c>
      <c r="E932" s="28">
        <f t="shared" si="15"/>
        <v>0.2573292934552594</v>
      </c>
    </row>
    <row r="933" spans="1:5" x14ac:dyDescent="0.25">
      <c r="A933">
        <v>930</v>
      </c>
      <c r="B933" s="25">
        <v>40543</v>
      </c>
      <c r="C933" s="25">
        <v>0.10647614300251</v>
      </c>
      <c r="D933" s="25">
        <f>VLOOKUP(B933,viz!$B$3:$C$1863,2,0)</f>
        <v>1257.6400000000001</v>
      </c>
      <c r="E933" s="28">
        <f t="shared" si="15"/>
        <v>0.10002596976620087</v>
      </c>
    </row>
    <row r="934" spans="1:5" x14ac:dyDescent="0.25">
      <c r="A934">
        <v>931</v>
      </c>
      <c r="B934" s="25">
        <v>40550</v>
      </c>
      <c r="C934" s="25">
        <v>0.106469184160233</v>
      </c>
      <c r="D934" s="25">
        <f>VLOOKUP(B934,viz!$B$3:$C$1863,2,0)</f>
        <v>1271.5</v>
      </c>
      <c r="E934" s="28">
        <f t="shared" si="15"/>
        <v>0.1000108538458258</v>
      </c>
    </row>
    <row r="935" spans="1:5" x14ac:dyDescent="0.25">
      <c r="A935">
        <v>932</v>
      </c>
      <c r="B935" s="25">
        <v>40557</v>
      </c>
      <c r="C935" s="25">
        <v>0.113226532936096</v>
      </c>
      <c r="D935" s="25">
        <f>VLOOKUP(B935,viz!$B$3:$C$1863,2,0)</f>
        <v>1293.24</v>
      </c>
      <c r="E935" s="28">
        <f t="shared" si="15"/>
        <v>0.11468909226203457</v>
      </c>
    </row>
    <row r="936" spans="1:5" x14ac:dyDescent="0.25">
      <c r="A936">
        <v>933</v>
      </c>
      <c r="B936" s="25">
        <v>40564</v>
      </c>
      <c r="C936" s="25">
        <v>0.13344073295593301</v>
      </c>
      <c r="D936" s="25">
        <f>VLOOKUP(B936,viz!$B$3:$C$1863,2,0)</f>
        <v>1283.3499999999999</v>
      </c>
      <c r="E936" s="28">
        <f t="shared" si="15"/>
        <v>0.1585981543995304</v>
      </c>
    </row>
    <row r="937" spans="1:5" x14ac:dyDescent="0.25">
      <c r="A937">
        <v>934</v>
      </c>
      <c r="B937" s="25">
        <v>40571</v>
      </c>
      <c r="C937" s="25">
        <v>0.14311845600605</v>
      </c>
      <c r="D937" s="25">
        <f>VLOOKUP(B937,viz!$B$3:$C$1863,2,0)</f>
        <v>1276.3399999999999</v>
      </c>
      <c r="E937" s="28">
        <f t="shared" si="15"/>
        <v>0.17961999757611183</v>
      </c>
    </row>
    <row r="938" spans="1:5" x14ac:dyDescent="0.25">
      <c r="A938">
        <v>935</v>
      </c>
      <c r="B938" s="25">
        <v>40578</v>
      </c>
      <c r="C938" s="25">
        <v>7.6243937015533406E-2</v>
      </c>
      <c r="D938" s="25">
        <f>VLOOKUP(B938,viz!$B$3:$C$1863,2,0)</f>
        <v>1310.87</v>
      </c>
      <c r="E938" s="28">
        <f t="shared" si="15"/>
        <v>3.4355905656167772E-2</v>
      </c>
    </row>
    <row r="939" spans="1:5" x14ac:dyDescent="0.25">
      <c r="A939">
        <v>936</v>
      </c>
      <c r="B939" s="25">
        <v>40585</v>
      </c>
      <c r="C939" s="25">
        <v>0.102941244840622</v>
      </c>
      <c r="D939" s="25">
        <f>VLOOKUP(B939,viz!$B$3:$C$1863,2,0)</f>
        <v>1329.15</v>
      </c>
      <c r="E939" s="28">
        <f t="shared" si="15"/>
        <v>9.2347503000870468E-2</v>
      </c>
    </row>
    <row r="940" spans="1:5" x14ac:dyDescent="0.25">
      <c r="A940">
        <v>937</v>
      </c>
      <c r="B940" s="25">
        <v>40592</v>
      </c>
      <c r="C940" s="25">
        <v>7.8415110707283006E-2</v>
      </c>
      <c r="D940" s="25">
        <f>VLOOKUP(B940,viz!$B$3:$C$1863,2,0)</f>
        <v>1343.01</v>
      </c>
      <c r="E940" s="28">
        <f t="shared" si="15"/>
        <v>3.9072105181688153E-2</v>
      </c>
    </row>
    <row r="941" spans="1:5" x14ac:dyDescent="0.25">
      <c r="A941">
        <v>938</v>
      </c>
      <c r="B941" s="25">
        <v>40599</v>
      </c>
      <c r="C941" s="25">
        <v>7.6162099838256794E-2</v>
      </c>
      <c r="D941" s="25">
        <f>VLOOKUP(B941,viz!$B$3:$C$1863,2,0)</f>
        <v>1319.88</v>
      </c>
      <c r="E941" s="28">
        <f t="shared" si="15"/>
        <v>3.4178139843092321E-2</v>
      </c>
    </row>
    <row r="942" spans="1:5" x14ac:dyDescent="0.25">
      <c r="A942">
        <v>939</v>
      </c>
      <c r="B942" s="25">
        <v>40606</v>
      </c>
      <c r="C942" s="25">
        <v>9.7570031881332397E-2</v>
      </c>
      <c r="D942" s="25">
        <f>VLOOKUP(B942,viz!$B$3:$C$1863,2,0)</f>
        <v>1321.15</v>
      </c>
      <c r="E942" s="28">
        <f t="shared" si="15"/>
        <v>8.068021350379781E-2</v>
      </c>
    </row>
    <row r="943" spans="1:5" x14ac:dyDescent="0.25">
      <c r="A943">
        <v>940</v>
      </c>
      <c r="B943" s="25">
        <v>40613</v>
      </c>
      <c r="C943" s="25">
        <v>9.7712710499763503E-2</v>
      </c>
      <c r="D943" s="25">
        <f>VLOOKUP(B943,viz!$B$3:$C$1863,2,0)</f>
        <v>1304.28</v>
      </c>
      <c r="E943" s="28">
        <f t="shared" si="15"/>
        <v>8.0990138423717245E-2</v>
      </c>
    </row>
    <row r="944" spans="1:5" x14ac:dyDescent="0.25">
      <c r="A944">
        <v>941</v>
      </c>
      <c r="B944" s="25">
        <v>40620</v>
      </c>
      <c r="C944" s="25">
        <v>8.8083177804946899E-2</v>
      </c>
      <c r="D944" s="25">
        <f>VLOOKUP(B944,viz!$B$3:$C$1863,2,0)</f>
        <v>1279.2</v>
      </c>
      <c r="E944" s="28">
        <f t="shared" si="15"/>
        <v>6.0072973804943509E-2</v>
      </c>
    </row>
    <row r="945" spans="1:5" x14ac:dyDescent="0.25">
      <c r="A945">
        <v>942</v>
      </c>
      <c r="B945" s="25">
        <v>40627</v>
      </c>
      <c r="C945" s="25">
        <v>0.10638447105884601</v>
      </c>
      <c r="D945" s="25">
        <f>VLOOKUP(B945,viz!$B$3:$C$1863,2,0)</f>
        <v>1313.8</v>
      </c>
      <c r="E945" s="28">
        <f t="shared" si="15"/>
        <v>9.9826840982145254E-2</v>
      </c>
    </row>
    <row r="946" spans="1:5" x14ac:dyDescent="0.25">
      <c r="A946">
        <v>943</v>
      </c>
      <c r="B946" s="25">
        <v>40634</v>
      </c>
      <c r="C946" s="25">
        <v>9.3151874840259594E-2</v>
      </c>
      <c r="D946" s="25">
        <f>VLOOKUP(B946,viz!$B$3:$C$1863,2,0)</f>
        <v>1332.41</v>
      </c>
      <c r="E946" s="28">
        <f t="shared" si="15"/>
        <v>7.1083141551442366E-2</v>
      </c>
    </row>
    <row r="947" spans="1:5" x14ac:dyDescent="0.25">
      <c r="A947">
        <v>944</v>
      </c>
      <c r="B947" s="25">
        <v>40641</v>
      </c>
      <c r="C947" s="25">
        <v>8.7074458599090604E-2</v>
      </c>
      <c r="D947" s="25">
        <f>VLOOKUP(B947,viz!$B$3:$C$1863,2,0)</f>
        <v>1328.17</v>
      </c>
      <c r="E947" s="28">
        <f t="shared" si="15"/>
        <v>5.7881845081285681E-2</v>
      </c>
    </row>
    <row r="948" spans="1:5" x14ac:dyDescent="0.25">
      <c r="A948">
        <v>945</v>
      </c>
      <c r="B948" s="25">
        <v>40648</v>
      </c>
      <c r="C948" s="25">
        <v>8.7003163993358598E-2</v>
      </c>
      <c r="D948" s="25">
        <f>VLOOKUP(B948,viz!$B$3:$C$1863,2,0)</f>
        <v>1319.68</v>
      </c>
      <c r="E948" s="28">
        <f t="shared" si="15"/>
        <v>5.7726979725739438E-2</v>
      </c>
    </row>
    <row r="949" spans="1:5" x14ac:dyDescent="0.25">
      <c r="A949">
        <v>946</v>
      </c>
      <c r="B949" s="25">
        <v>40655</v>
      </c>
      <c r="C949" s="25">
        <v>0.10180389881134</v>
      </c>
      <c r="D949" s="25">
        <f>VLOOKUP(B949,viz!$B$3:$C$1863,2,0)</f>
        <v>1337.38</v>
      </c>
      <c r="E949" s="28">
        <f t="shared" si="15"/>
        <v>8.987697251128543E-2</v>
      </c>
    </row>
    <row r="950" spans="1:5" x14ac:dyDescent="0.25">
      <c r="A950">
        <v>947</v>
      </c>
      <c r="B950" s="25">
        <v>40662</v>
      </c>
      <c r="C950" s="25">
        <v>0.11109660565853099</v>
      </c>
      <c r="D950" s="25">
        <f>VLOOKUP(B950,viz!$B$3:$C$1863,2,0)</f>
        <v>1363.61</v>
      </c>
      <c r="E950" s="28">
        <f t="shared" si="15"/>
        <v>0.11006248774208469</v>
      </c>
    </row>
    <row r="951" spans="1:5" x14ac:dyDescent="0.25">
      <c r="A951">
        <v>948</v>
      </c>
      <c r="B951" s="25">
        <v>40669</v>
      </c>
      <c r="C951" s="25">
        <v>0.11076129972934699</v>
      </c>
      <c r="D951" s="25">
        <f>VLOOKUP(B951,viz!$B$3:$C$1863,2,0)</f>
        <v>1340.2</v>
      </c>
      <c r="E951" s="28">
        <f t="shared" si="15"/>
        <v>0.1093341399041706</v>
      </c>
    </row>
    <row r="952" spans="1:5" x14ac:dyDescent="0.25">
      <c r="A952">
        <v>949</v>
      </c>
      <c r="B952" s="25">
        <v>40676</v>
      </c>
      <c r="C952" s="25">
        <v>0.120252162218094</v>
      </c>
      <c r="D952" s="25">
        <f>VLOOKUP(B952,viz!$B$3:$C$1863,2,0)</f>
        <v>1337.77</v>
      </c>
      <c r="E952" s="28">
        <f t="shared" si="15"/>
        <v>0.1299500866321075</v>
      </c>
    </row>
    <row r="953" spans="1:5" x14ac:dyDescent="0.25">
      <c r="A953">
        <v>950</v>
      </c>
      <c r="B953" s="25">
        <v>40683</v>
      </c>
      <c r="C953" s="25">
        <v>0.12557932734489399</v>
      </c>
      <c r="D953" s="25">
        <f>VLOOKUP(B953,viz!$B$3:$C$1863,2,0)</f>
        <v>1333.27</v>
      </c>
      <c r="E953" s="28">
        <f t="shared" si="15"/>
        <v>0.14152169591369249</v>
      </c>
    </row>
    <row r="954" spans="1:5" x14ac:dyDescent="0.25">
      <c r="A954">
        <v>951</v>
      </c>
      <c r="B954" s="25">
        <v>40690</v>
      </c>
      <c r="C954" s="25">
        <v>0.125040307641029</v>
      </c>
      <c r="D954" s="25">
        <f>VLOOKUP(B954,viz!$B$3:$C$1863,2,0)</f>
        <v>1331.1</v>
      </c>
      <c r="E954" s="28">
        <f t="shared" si="15"/>
        <v>0.1403508432632232</v>
      </c>
    </row>
    <row r="955" spans="1:5" x14ac:dyDescent="0.25">
      <c r="A955">
        <v>952</v>
      </c>
      <c r="B955" s="25">
        <v>40697</v>
      </c>
      <c r="C955" s="25">
        <v>0.13903976976871499</v>
      </c>
      <c r="D955" s="25">
        <f>VLOOKUP(B955,viz!$B$3:$C$1863,2,0)</f>
        <v>1300.1600000000001</v>
      </c>
      <c r="E955" s="28">
        <f t="shared" si="15"/>
        <v>0.17076032035619995</v>
      </c>
    </row>
    <row r="956" spans="1:5" x14ac:dyDescent="0.25">
      <c r="A956">
        <v>953</v>
      </c>
      <c r="B956" s="25">
        <v>40704</v>
      </c>
      <c r="C956" s="25">
        <v>0.124511383473873</v>
      </c>
      <c r="D956" s="25">
        <f>VLOOKUP(B956,viz!$B$3:$C$1863,2,0)</f>
        <v>1270.98</v>
      </c>
      <c r="E956" s="28">
        <f t="shared" si="15"/>
        <v>0.13920192002614803</v>
      </c>
    </row>
    <row r="957" spans="1:5" x14ac:dyDescent="0.25">
      <c r="A957">
        <v>954</v>
      </c>
      <c r="B957" s="25">
        <v>40711</v>
      </c>
      <c r="C957" s="25">
        <v>0.13788834214210499</v>
      </c>
      <c r="D957" s="25">
        <f>VLOOKUP(B957,viz!$B$3:$C$1863,2,0)</f>
        <v>1271.5</v>
      </c>
      <c r="E957" s="28">
        <f t="shared" si="15"/>
        <v>0.16825920197634653</v>
      </c>
    </row>
    <row r="958" spans="1:5" x14ac:dyDescent="0.25">
      <c r="A958">
        <v>955</v>
      </c>
      <c r="B958" s="25">
        <v>40718</v>
      </c>
      <c r="C958" s="25">
        <v>0.106764607131481</v>
      </c>
      <c r="D958" s="25">
        <f>VLOOKUP(B958,viz!$B$3:$C$1863,2,0)</f>
        <v>1268.44</v>
      </c>
      <c r="E958" s="28">
        <f t="shared" si="15"/>
        <v>0.10065256836278133</v>
      </c>
    </row>
    <row r="959" spans="1:5" x14ac:dyDescent="0.25">
      <c r="A959">
        <v>956</v>
      </c>
      <c r="B959" s="25">
        <v>40725</v>
      </c>
      <c r="C959" s="25">
        <v>0.107623770833015</v>
      </c>
      <c r="D959" s="25">
        <f>VLOOKUP(B959,viz!$B$3:$C$1863,2,0)</f>
        <v>1339.67</v>
      </c>
      <c r="E959" s="28">
        <f t="shared" si="15"/>
        <v>0.10251883427090117</v>
      </c>
    </row>
    <row r="960" spans="1:5" x14ac:dyDescent="0.25">
      <c r="A960">
        <v>957</v>
      </c>
      <c r="B960" s="25">
        <v>40732</v>
      </c>
      <c r="C960" s="25">
        <v>0.10760688781738301</v>
      </c>
      <c r="D960" s="25">
        <f>VLOOKUP(B960,viz!$B$3:$C$1863,2,0)</f>
        <v>1343.8</v>
      </c>
      <c r="E960" s="28">
        <f t="shared" si="15"/>
        <v>0.10248216117071783</v>
      </c>
    </row>
    <row r="961" spans="1:5" x14ac:dyDescent="0.25">
      <c r="A961">
        <v>958</v>
      </c>
      <c r="B961" s="25">
        <v>40739</v>
      </c>
      <c r="C961" s="25">
        <v>8.9130796492099804E-2</v>
      </c>
      <c r="D961" s="25">
        <f>VLOOKUP(B961,viz!$B$3:$C$1863,2,0)</f>
        <v>1316.14</v>
      </c>
      <c r="E961" s="28">
        <f t="shared" si="15"/>
        <v>6.2348599552460457E-2</v>
      </c>
    </row>
    <row r="962" spans="1:5" x14ac:dyDescent="0.25">
      <c r="A962">
        <v>959</v>
      </c>
      <c r="B962" s="25">
        <v>40746</v>
      </c>
      <c r="C962" s="25">
        <v>8.9084088802337605E-2</v>
      </c>
      <c r="D962" s="25">
        <f>VLOOKUP(B962,viz!$B$3:$C$1863,2,0)</f>
        <v>1345.02</v>
      </c>
      <c r="E962" s="28">
        <f t="shared" si="15"/>
        <v>6.2247141624367605E-2</v>
      </c>
    </row>
    <row r="963" spans="1:5" x14ac:dyDescent="0.25">
      <c r="A963">
        <v>960</v>
      </c>
      <c r="B963" s="25">
        <v>40753</v>
      </c>
      <c r="C963" s="25">
        <v>8.9037604629993397E-2</v>
      </c>
      <c r="D963" s="25">
        <f>VLOOKUP(B963,viz!$B$3:$C$1863,2,0)</f>
        <v>1292.28</v>
      </c>
      <c r="E963" s="28">
        <f t="shared" si="15"/>
        <v>6.2146169218342685E-2</v>
      </c>
    </row>
    <row r="964" spans="1:5" x14ac:dyDescent="0.25">
      <c r="A964">
        <v>961</v>
      </c>
      <c r="B964" s="25">
        <v>40760</v>
      </c>
      <c r="C964" s="25">
        <v>0.117584101855755</v>
      </c>
      <c r="D964" s="25">
        <f>VLOOKUP(B964,viz!$B$3:$C$1863,2,0)</f>
        <v>1199.3800000000001</v>
      </c>
      <c r="E964" s="28">
        <f t="shared" si="15"/>
        <v>0.12415455536589035</v>
      </c>
    </row>
    <row r="965" spans="1:5" x14ac:dyDescent="0.25">
      <c r="A965">
        <v>962</v>
      </c>
      <c r="B965" s="25">
        <v>40767</v>
      </c>
      <c r="C965" s="25">
        <v>9.7855933010578197E-2</v>
      </c>
      <c r="D965" s="25">
        <f>VLOOKUP(B965,viz!$B$3:$C$1863,2,0)</f>
        <v>1178.81</v>
      </c>
      <c r="E965" s="28">
        <f t="shared" si="15"/>
        <v>8.1301244780668261E-2</v>
      </c>
    </row>
    <row r="966" spans="1:5" x14ac:dyDescent="0.25">
      <c r="A966">
        <v>963</v>
      </c>
      <c r="B966" s="25">
        <v>40774</v>
      </c>
      <c r="C966" s="25">
        <v>9.7725547850132002E-2</v>
      </c>
      <c r="D966" s="25">
        <f>VLOOKUP(B966,viz!$B$3:$C$1863,2,0)</f>
        <v>1123.53</v>
      </c>
      <c r="E966" s="28">
        <f t="shared" si="15"/>
        <v>8.1018023574475531E-2</v>
      </c>
    </row>
    <row r="967" spans="1:5" x14ac:dyDescent="0.25">
      <c r="A967">
        <v>964</v>
      </c>
      <c r="B967" s="25">
        <v>40781</v>
      </c>
      <c r="C967" s="25">
        <v>8.2224868237972301E-2</v>
      </c>
      <c r="D967" s="25">
        <f>VLOOKUP(B967,viz!$B$3:$C$1863,2,0)</f>
        <v>1176.8</v>
      </c>
      <c r="E967" s="28">
        <f t="shared" si="15"/>
        <v>4.7347618433742029E-2</v>
      </c>
    </row>
    <row r="968" spans="1:5" x14ac:dyDescent="0.25">
      <c r="A968">
        <v>965</v>
      </c>
      <c r="B968" s="25">
        <v>40788</v>
      </c>
      <c r="C968" s="25">
        <v>8.2215316593647003E-2</v>
      </c>
      <c r="D968" s="25">
        <f>VLOOKUP(B968,viz!$B$3:$C$1863,2,0)</f>
        <v>1173.97</v>
      </c>
      <c r="E968" s="28">
        <f t="shared" si="15"/>
        <v>4.7326870457379711E-2</v>
      </c>
    </row>
    <row r="969" spans="1:5" x14ac:dyDescent="0.25">
      <c r="A969">
        <v>966</v>
      </c>
      <c r="B969" s="25">
        <v>40795</v>
      </c>
      <c r="C969" s="25">
        <v>8.8241934776306194E-2</v>
      </c>
      <c r="D969" s="25">
        <f>VLOOKUP(B969,viz!$B$3:$C$1863,2,0)</f>
        <v>1154.23</v>
      </c>
      <c r="E969" s="28">
        <f t="shared" si="15"/>
        <v>6.0417823945603799E-2</v>
      </c>
    </row>
    <row r="970" spans="1:5" x14ac:dyDescent="0.25">
      <c r="A970">
        <v>967</v>
      </c>
      <c r="B970" s="25">
        <v>40802</v>
      </c>
      <c r="C970" s="25">
        <v>8.8177889585494995E-2</v>
      </c>
      <c r="D970" s="25">
        <f>VLOOKUP(B970,viz!$B$3:$C$1863,2,0)</f>
        <v>1216.01</v>
      </c>
      <c r="E970" s="28">
        <f t="shared" si="15"/>
        <v>6.0278705689121866E-2</v>
      </c>
    </row>
    <row r="971" spans="1:5" x14ac:dyDescent="0.25">
      <c r="A971">
        <v>968</v>
      </c>
      <c r="B971" s="25">
        <v>40809</v>
      </c>
      <c r="C971" s="25">
        <v>9.8226062953472096E-2</v>
      </c>
      <c r="D971" s="25">
        <f>VLOOKUP(B971,viz!$B$3:$C$1863,2,0)</f>
        <v>1136.43</v>
      </c>
      <c r="E971" s="28">
        <f t="shared" si="15"/>
        <v>8.2105236956738895E-2</v>
      </c>
    </row>
    <row r="972" spans="1:5" x14ac:dyDescent="0.25">
      <c r="A972">
        <v>969</v>
      </c>
      <c r="B972" s="25">
        <v>40816</v>
      </c>
      <c r="C972" s="25">
        <v>8.8050670921802507E-2</v>
      </c>
      <c r="D972" s="25">
        <f>VLOOKUP(B972,viz!$B$3:$C$1863,2,0)</f>
        <v>1131.42</v>
      </c>
      <c r="E972" s="28">
        <f t="shared" si="15"/>
        <v>6.0002362712222417E-2</v>
      </c>
    </row>
    <row r="973" spans="1:5" x14ac:dyDescent="0.25">
      <c r="A973">
        <v>970</v>
      </c>
      <c r="B973" s="25">
        <v>40823</v>
      </c>
      <c r="C973" s="25">
        <v>0.105878278613091</v>
      </c>
      <c r="D973" s="25">
        <f>VLOOKUP(B973,viz!$B$3:$C$1863,2,0)</f>
        <v>1155.46</v>
      </c>
      <c r="E973" s="28">
        <f t="shared" si="15"/>
        <v>9.8727295339360685E-2</v>
      </c>
    </row>
    <row r="974" spans="1:5" x14ac:dyDescent="0.25">
      <c r="A974">
        <v>971</v>
      </c>
      <c r="B974" s="25">
        <v>40830</v>
      </c>
      <c r="C974" s="25">
        <v>8.79245325922966E-2</v>
      </c>
      <c r="D974" s="25">
        <f>VLOOKUP(B974,viz!$B$3:$C$1863,2,0)</f>
        <v>1224.58</v>
      </c>
      <c r="E974" s="28">
        <f t="shared" si="15"/>
        <v>5.9728366425317196E-2</v>
      </c>
    </row>
    <row r="975" spans="1:5" x14ac:dyDescent="0.25">
      <c r="A975">
        <v>972</v>
      </c>
      <c r="B975" s="25">
        <v>40837</v>
      </c>
      <c r="C975" s="25">
        <v>8.7872765958309201E-2</v>
      </c>
      <c r="D975" s="25">
        <f>VLOOKUP(B975,viz!$B$3:$C$1863,2,0)</f>
        <v>1238.25</v>
      </c>
      <c r="E975" s="28">
        <f t="shared" si="15"/>
        <v>5.9615919514424305E-2</v>
      </c>
    </row>
    <row r="976" spans="1:5" x14ac:dyDescent="0.25">
      <c r="A976">
        <v>973</v>
      </c>
      <c r="B976" s="25">
        <v>40844</v>
      </c>
      <c r="C976" s="25">
        <v>0.12692625820636699</v>
      </c>
      <c r="D976" s="25">
        <f>VLOOKUP(B976,viz!$B$3:$C$1863,2,0)</f>
        <v>1285.0899999999999</v>
      </c>
      <c r="E976" s="28">
        <f t="shared" si="15"/>
        <v>0.14444748426214507</v>
      </c>
    </row>
    <row r="977" spans="1:5" x14ac:dyDescent="0.25">
      <c r="A977">
        <v>974</v>
      </c>
      <c r="B977" s="25">
        <v>40851</v>
      </c>
      <c r="C977" s="25">
        <v>6.3792064785957295E-2</v>
      </c>
      <c r="D977" s="25">
        <f>VLOOKUP(B977,viz!$B$3:$C$1863,2,0)</f>
        <v>1253.23</v>
      </c>
      <c r="E977" s="28">
        <f t="shared" si="15"/>
        <v>7.3080862559407791E-3</v>
      </c>
    </row>
    <row r="978" spans="1:5" x14ac:dyDescent="0.25">
      <c r="A978">
        <v>975</v>
      </c>
      <c r="B978" s="25">
        <v>40858</v>
      </c>
      <c r="C978" s="25">
        <v>0.14832065999507901</v>
      </c>
      <c r="D978" s="25">
        <f>VLOOKUP(B978,viz!$B$3:$C$1863,2,0)</f>
        <v>1263.8599999999999</v>
      </c>
      <c r="E978" s="28">
        <f t="shared" si="15"/>
        <v>0.19092016765368314</v>
      </c>
    </row>
    <row r="979" spans="1:5" x14ac:dyDescent="0.25">
      <c r="A979">
        <v>976</v>
      </c>
      <c r="B979" s="25">
        <v>40865</v>
      </c>
      <c r="C979" s="25">
        <v>8.0116905272007002E-2</v>
      </c>
      <c r="D979" s="25">
        <f>VLOOKUP(B979,viz!$B$3:$C$1863,2,0)</f>
        <v>1215.6500000000001</v>
      </c>
      <c r="E979" s="28">
        <f t="shared" si="15"/>
        <v>4.2768724548983852E-2</v>
      </c>
    </row>
    <row r="980" spans="1:5" x14ac:dyDescent="0.25">
      <c r="A980">
        <v>977</v>
      </c>
      <c r="B980" s="25">
        <v>40872</v>
      </c>
      <c r="C980" s="25">
        <v>7.9474851489067105E-2</v>
      </c>
      <c r="D980" s="25">
        <f>VLOOKUP(B980,viz!$B$3:$C$1863,2,0)</f>
        <v>1158.67</v>
      </c>
      <c r="E980" s="28">
        <f t="shared" si="15"/>
        <v>4.1374062409346553E-2</v>
      </c>
    </row>
    <row r="981" spans="1:5" x14ac:dyDescent="0.25">
      <c r="A981">
        <v>978</v>
      </c>
      <c r="B981" s="25">
        <v>40879</v>
      </c>
      <c r="C981" s="25">
        <v>6.6366665065288502E-2</v>
      </c>
      <c r="D981" s="25">
        <f>VLOOKUP(B981,viz!$B$3:$C$1863,2,0)</f>
        <v>1244.28</v>
      </c>
      <c r="E981" s="28">
        <f t="shared" si="15"/>
        <v>1.2900604561559071E-2</v>
      </c>
    </row>
    <row r="982" spans="1:5" x14ac:dyDescent="0.25">
      <c r="A982">
        <v>979</v>
      </c>
      <c r="B982" s="25">
        <v>40886</v>
      </c>
      <c r="C982" s="25">
        <v>7.0503659546375302E-2</v>
      </c>
      <c r="D982" s="25">
        <f>VLOOKUP(B982,viz!$B$3:$C$1863,2,0)</f>
        <v>1255.19</v>
      </c>
      <c r="E982" s="28">
        <f t="shared" si="15"/>
        <v>2.1886938304880879E-2</v>
      </c>
    </row>
    <row r="983" spans="1:5" x14ac:dyDescent="0.25">
      <c r="A983">
        <v>980</v>
      </c>
      <c r="B983" s="25">
        <v>40893</v>
      </c>
      <c r="C983" s="25">
        <v>6.6345818340778406E-2</v>
      </c>
      <c r="D983" s="25">
        <f>VLOOKUP(B983,viz!$B$3:$C$1863,2,0)</f>
        <v>1219.6600000000001</v>
      </c>
      <c r="E983" s="28">
        <f t="shared" si="15"/>
        <v>1.2855321536706306E-2</v>
      </c>
    </row>
    <row r="984" spans="1:5" x14ac:dyDescent="0.25">
      <c r="A984">
        <v>981</v>
      </c>
      <c r="B984" s="25">
        <v>40900</v>
      </c>
      <c r="C984" s="25">
        <v>7.0465043187141405E-2</v>
      </c>
      <c r="D984" s="25">
        <f>VLOOKUP(B984,viz!$B$3:$C$1863,2,0)</f>
        <v>1265.33</v>
      </c>
      <c r="E984" s="28">
        <f t="shared" si="15"/>
        <v>2.1803056275640983E-2</v>
      </c>
    </row>
    <row r="985" spans="1:5" x14ac:dyDescent="0.25">
      <c r="A985">
        <v>982</v>
      </c>
      <c r="B985" s="25">
        <v>40907</v>
      </c>
      <c r="C985" s="25">
        <v>7.04451948404312E-2</v>
      </c>
      <c r="D985" s="25">
        <f>VLOOKUP(B985,viz!$B$3:$C$1863,2,0)</f>
        <v>1257.6099999999999</v>
      </c>
      <c r="E985" s="28">
        <f t="shared" si="15"/>
        <v>2.1759941916023994E-2</v>
      </c>
    </row>
    <row r="986" spans="1:5" x14ac:dyDescent="0.25">
      <c r="A986">
        <v>983</v>
      </c>
      <c r="B986" s="25">
        <v>40914</v>
      </c>
      <c r="C986" s="25">
        <v>7.0425420999527005E-2</v>
      </c>
      <c r="D986" s="25">
        <f>VLOOKUP(B986,viz!$B$3:$C$1863,2,0)</f>
        <v>1277.81</v>
      </c>
      <c r="E986" s="28">
        <f t="shared" si="15"/>
        <v>2.1716989397096351E-2</v>
      </c>
    </row>
    <row r="987" spans="1:5" x14ac:dyDescent="0.25">
      <c r="A987">
        <v>984</v>
      </c>
      <c r="B987" s="25">
        <v>40921</v>
      </c>
      <c r="C987" s="25">
        <v>7.0405691862106295E-2</v>
      </c>
      <c r="D987" s="25">
        <f>VLOOKUP(B987,viz!$B$3:$C$1863,2,0)</f>
        <v>1289.0899999999999</v>
      </c>
      <c r="E987" s="28">
        <f t="shared" si="15"/>
        <v>2.1674133982582049E-2</v>
      </c>
    </row>
    <row r="988" spans="1:5" x14ac:dyDescent="0.25">
      <c r="A988">
        <v>985</v>
      </c>
      <c r="B988" s="25">
        <v>40928</v>
      </c>
      <c r="C988" s="25">
        <v>7.0386029779911E-2</v>
      </c>
      <c r="D988" s="25">
        <f>VLOOKUP(B988,viz!$B$3:$C$1863,2,0)</f>
        <v>1315.38</v>
      </c>
      <c r="E988" s="28">
        <f t="shared" si="15"/>
        <v>2.1631424224688164E-2</v>
      </c>
    </row>
    <row r="989" spans="1:5" x14ac:dyDescent="0.25">
      <c r="A989">
        <v>986</v>
      </c>
      <c r="B989" s="25">
        <v>40935</v>
      </c>
      <c r="C989" s="25">
        <v>7.0366427302360507E-2</v>
      </c>
      <c r="D989" s="25">
        <f>VLOOKUP(B989,viz!$B$3:$C$1863,2,0)</f>
        <v>1316.33</v>
      </c>
      <c r="E989" s="28">
        <f t="shared" si="15"/>
        <v>2.1588843939345743E-2</v>
      </c>
    </row>
    <row r="990" spans="1:5" x14ac:dyDescent="0.25">
      <c r="A990">
        <v>987</v>
      </c>
      <c r="B990" s="25">
        <v>40942</v>
      </c>
      <c r="C990" s="25">
        <v>7.0346869528293596E-2</v>
      </c>
      <c r="D990" s="25">
        <f>VLOOKUP(B990,viz!$B$3:$C$1863,2,0)</f>
        <v>1344.9</v>
      </c>
      <c r="E990" s="28">
        <f t="shared" ref="E990:E1053" si="16">(C990-$E$1)/$E$3</f>
        <v>2.1546360758416871E-2</v>
      </c>
    </row>
    <row r="991" spans="1:5" x14ac:dyDescent="0.25">
      <c r="A991">
        <v>988</v>
      </c>
      <c r="B991" s="25">
        <v>40949</v>
      </c>
      <c r="C991" s="25">
        <v>7.0327356457710294E-2</v>
      </c>
      <c r="D991" s="25">
        <f>VLOOKUP(B991,viz!$B$3:$C$1863,2,0)</f>
        <v>1342.64</v>
      </c>
      <c r="E991" s="28">
        <f t="shared" si="16"/>
        <v>2.1503974681901614E-2</v>
      </c>
    </row>
    <row r="992" spans="1:5" x14ac:dyDescent="0.25">
      <c r="A992">
        <v>989</v>
      </c>
      <c r="B992" s="25">
        <v>40956</v>
      </c>
      <c r="C992" s="25">
        <v>7.0307917892932906E-2</v>
      </c>
      <c r="D992" s="25">
        <f>VLOOKUP(B992,viz!$B$3:$C$1863,2,0)</f>
        <v>1361.23</v>
      </c>
      <c r="E992" s="28">
        <f t="shared" si="16"/>
        <v>2.1461750446075487E-2</v>
      </c>
    </row>
    <row r="993" spans="1:5" x14ac:dyDescent="0.25">
      <c r="A993">
        <v>990</v>
      </c>
      <c r="B993" s="25">
        <v>40963</v>
      </c>
      <c r="C993" s="25">
        <v>7.0288531482219696E-2</v>
      </c>
      <c r="D993" s="25">
        <f>VLOOKUP(B993,viz!$B$3:$C$1863,2,0)</f>
        <v>1365.74</v>
      </c>
      <c r="E993" s="28">
        <f t="shared" si="16"/>
        <v>2.1419639498731838E-2</v>
      </c>
    </row>
    <row r="994" spans="1:5" x14ac:dyDescent="0.25">
      <c r="A994">
        <v>991</v>
      </c>
      <c r="B994" s="25">
        <v>40970</v>
      </c>
      <c r="C994" s="25">
        <v>7.0269182324409499E-2</v>
      </c>
      <c r="D994" s="25">
        <f>VLOOKUP(B994,viz!$B$3:$C$1863,2,0)</f>
        <v>1369.63</v>
      </c>
      <c r="E994" s="28">
        <f t="shared" si="16"/>
        <v>2.1377609471732877E-2</v>
      </c>
    </row>
    <row r="995" spans="1:5" x14ac:dyDescent="0.25">
      <c r="A995">
        <v>992</v>
      </c>
      <c r="B995" s="25">
        <v>40977</v>
      </c>
      <c r="C995" s="25">
        <v>7.0249892771243994E-2</v>
      </c>
      <c r="D995" s="25">
        <f>VLOOKUP(B995,viz!$B$3:$C$1863,2,0)</f>
        <v>1370.87</v>
      </c>
      <c r="E995" s="28">
        <f t="shared" si="16"/>
        <v>2.1335708917285139E-2</v>
      </c>
    </row>
    <row r="996" spans="1:5" x14ac:dyDescent="0.25">
      <c r="A996">
        <v>993</v>
      </c>
      <c r="B996" s="25">
        <v>40984</v>
      </c>
      <c r="C996" s="25">
        <v>7.0230662822723403E-2</v>
      </c>
      <c r="D996" s="25">
        <f>VLOOKUP(B996,viz!$B$3:$C$1863,2,0)</f>
        <v>1404.17</v>
      </c>
      <c r="E996" s="28">
        <f t="shared" si="16"/>
        <v>2.1293937835389101E-2</v>
      </c>
    </row>
    <row r="997" spans="1:5" x14ac:dyDescent="0.25">
      <c r="A997">
        <v>994</v>
      </c>
      <c r="B997" s="25">
        <v>40991</v>
      </c>
      <c r="C997" s="25">
        <v>0.116743721067905</v>
      </c>
      <c r="D997" s="25">
        <f>VLOOKUP(B997,viz!$B$3:$C$1863,2,0)</f>
        <v>1397.11</v>
      </c>
      <c r="E997" s="28">
        <f t="shared" si="16"/>
        <v>0.12232908949552931</v>
      </c>
    </row>
    <row r="998" spans="1:5" x14ac:dyDescent="0.25">
      <c r="A998">
        <v>995</v>
      </c>
      <c r="B998" s="25">
        <v>40998</v>
      </c>
      <c r="C998" s="25">
        <v>7.0192351937294006E-2</v>
      </c>
      <c r="D998" s="25">
        <f>VLOOKUP(B998,viz!$B$3:$C$1863,2,0)</f>
        <v>1408.47</v>
      </c>
      <c r="E998" s="28">
        <f t="shared" si="16"/>
        <v>2.1210719352975201E-2</v>
      </c>
    </row>
    <row r="999" spans="1:5" x14ac:dyDescent="0.25">
      <c r="A999">
        <v>996</v>
      </c>
      <c r="B999" s="25">
        <v>41005</v>
      </c>
      <c r="C999" s="25">
        <v>7.0173293352127103E-2</v>
      </c>
      <c r="D999" s="25">
        <f>VLOOKUP(B999,viz!$B$3:$C$1863,2,0)</f>
        <v>1398.08</v>
      </c>
      <c r="E999" s="28">
        <f t="shared" si="16"/>
        <v>2.1169320504664357E-2</v>
      </c>
    </row>
    <row r="1000" spans="1:5" x14ac:dyDescent="0.25">
      <c r="A1000">
        <v>997</v>
      </c>
      <c r="B1000" s="25">
        <v>41012</v>
      </c>
      <c r="C1000" s="25">
        <v>6.4208798110485105E-2</v>
      </c>
      <c r="D1000" s="25">
        <f>VLOOKUP(B1000,viz!$B$3:$C$1863,2,0)</f>
        <v>1370.26</v>
      </c>
      <c r="E1000" s="28">
        <f t="shared" si="16"/>
        <v>8.2133097831394754E-3</v>
      </c>
    </row>
    <row r="1001" spans="1:5" x14ac:dyDescent="0.25">
      <c r="A1001">
        <v>998</v>
      </c>
      <c r="B1001" s="25">
        <v>41019</v>
      </c>
      <c r="C1001" s="25">
        <v>7.0134274661540999E-2</v>
      </c>
      <c r="D1001" s="25">
        <f>VLOOKUP(B1001,viz!$B$3:$C$1863,2,0)</f>
        <v>1378.53</v>
      </c>
      <c r="E1001" s="28">
        <f t="shared" si="16"/>
        <v>2.1084564535702555E-2</v>
      </c>
    </row>
    <row r="1002" spans="1:5" x14ac:dyDescent="0.25">
      <c r="A1002">
        <v>999</v>
      </c>
      <c r="B1002" s="25">
        <v>41026</v>
      </c>
      <c r="C1002" s="25">
        <v>6.4198672771453899E-2</v>
      </c>
      <c r="D1002" s="25">
        <f>VLOOKUP(B1002,viz!$B$3:$C$1863,2,0)</f>
        <v>1403.36</v>
      </c>
      <c r="E1002" s="28">
        <f t="shared" si="16"/>
        <v>8.1913156334700293E-3</v>
      </c>
    </row>
    <row r="1003" spans="1:5" x14ac:dyDescent="0.25">
      <c r="A1003">
        <v>1000</v>
      </c>
      <c r="B1003" s="25">
        <v>41033</v>
      </c>
      <c r="C1003" s="25">
        <v>7.0121124386787401E-2</v>
      </c>
      <c r="D1003" s="25">
        <f>VLOOKUP(B1003,viz!$B$3:$C$1863,2,0)</f>
        <v>1369.1</v>
      </c>
      <c r="E1003" s="28">
        <f t="shared" si="16"/>
        <v>2.1055999654049348E-2</v>
      </c>
    </row>
    <row r="1004" spans="1:5" x14ac:dyDescent="0.25">
      <c r="A1004">
        <v>1001</v>
      </c>
      <c r="B1004" s="25">
        <v>41040</v>
      </c>
      <c r="C1004" s="25">
        <v>6.4180925488471999E-2</v>
      </c>
      <c r="D1004" s="25">
        <f>VLOOKUP(B1004,viz!$B$3:$C$1863,2,0)</f>
        <v>1353.39</v>
      </c>
      <c r="E1004" s="28">
        <f t="shared" si="16"/>
        <v>8.1527651812899164E-3</v>
      </c>
    </row>
    <row r="1005" spans="1:5" x14ac:dyDescent="0.25">
      <c r="A1005">
        <v>1002</v>
      </c>
      <c r="B1005" s="25">
        <v>41047</v>
      </c>
      <c r="C1005" s="25">
        <v>6.4174540340900393E-2</v>
      </c>
      <c r="D1005" s="25">
        <f>VLOOKUP(B1005,viz!$B$3:$C$1863,2,0)</f>
        <v>1295.22</v>
      </c>
      <c r="E1005" s="28">
        <f t="shared" si="16"/>
        <v>8.1388954342208469E-3</v>
      </c>
    </row>
    <row r="1006" spans="1:5" x14ac:dyDescent="0.25">
      <c r="A1006">
        <v>1003</v>
      </c>
      <c r="B1006" s="25">
        <v>41054</v>
      </c>
      <c r="C1006" s="25">
        <v>6.4165703952312497E-2</v>
      </c>
      <c r="D1006" s="25">
        <f>VLOOKUP(B1006,viz!$B$3:$C$1863,2,0)</f>
        <v>1317.82</v>
      </c>
      <c r="E1006" s="28">
        <f t="shared" si="16"/>
        <v>8.119701128475567E-3</v>
      </c>
    </row>
    <row r="1007" spans="1:5" x14ac:dyDescent="0.25">
      <c r="A1007">
        <v>1004</v>
      </c>
      <c r="B1007" s="25">
        <v>41061</v>
      </c>
      <c r="C1007" s="25">
        <v>7.0064619183540303E-2</v>
      </c>
      <c r="D1007" s="25">
        <f>VLOOKUP(B1007,viz!$B$3:$C$1863,2,0)</f>
        <v>1278.05</v>
      </c>
      <c r="E1007" s="28">
        <f t="shared" si="16"/>
        <v>2.0933259675319848E-2</v>
      </c>
    </row>
    <row r="1008" spans="1:5" x14ac:dyDescent="0.25">
      <c r="A1008">
        <v>1005</v>
      </c>
      <c r="B1008" s="25">
        <v>41068</v>
      </c>
      <c r="C1008" s="25">
        <v>7.0058092474937397E-2</v>
      </c>
      <c r="D1008" s="25">
        <f>VLOOKUP(B1008,viz!$B$3:$C$1863,2,0)</f>
        <v>1325.66</v>
      </c>
      <c r="E1008" s="28">
        <f t="shared" si="16"/>
        <v>2.0919082430941288E-2</v>
      </c>
    </row>
    <row r="1009" spans="1:5" x14ac:dyDescent="0.25">
      <c r="A1009">
        <v>1006</v>
      </c>
      <c r="B1009" s="25">
        <v>41075</v>
      </c>
      <c r="C1009" s="25">
        <v>7.0051588118076297E-2</v>
      </c>
      <c r="D1009" s="25">
        <f>VLOOKUP(B1009,viz!$B$3:$C$1863,2,0)</f>
        <v>1342.84</v>
      </c>
      <c r="E1009" s="28">
        <f t="shared" si="16"/>
        <v>2.0904953738769536E-2</v>
      </c>
    </row>
    <row r="1010" spans="1:5" x14ac:dyDescent="0.25">
      <c r="A1010">
        <v>1007</v>
      </c>
      <c r="B1010" s="25">
        <v>41082</v>
      </c>
      <c r="C1010" s="25">
        <v>6.4132988452911405E-2</v>
      </c>
      <c r="D1010" s="25">
        <f>VLOOKUP(B1010,viz!$B$3:$C$1863,2,0)</f>
        <v>1335.02</v>
      </c>
      <c r="E1010" s="28">
        <f t="shared" si="16"/>
        <v>8.0486368818245956E-3</v>
      </c>
    </row>
    <row r="1011" spans="1:5" x14ac:dyDescent="0.25">
      <c r="A1011">
        <v>1008</v>
      </c>
      <c r="B1011" s="25">
        <v>41089</v>
      </c>
      <c r="C1011" s="25">
        <v>7.0023559033870697E-2</v>
      </c>
      <c r="D1011" s="25">
        <f>VLOOKUP(B1011,viz!$B$3:$C$1863,2,0)</f>
        <v>1362.16</v>
      </c>
      <c r="E1011" s="28">
        <f t="shared" si="16"/>
        <v>2.0844069271472636E-2</v>
      </c>
    </row>
    <row r="1012" spans="1:5" x14ac:dyDescent="0.25">
      <c r="A1012">
        <v>1009</v>
      </c>
      <c r="B1012" s="25">
        <v>41096</v>
      </c>
      <c r="C1012" s="25">
        <v>6.41204044222832E-2</v>
      </c>
      <c r="D1012" s="25">
        <f>VLOOKUP(B1012,viz!$B$3:$C$1863,2,0)</f>
        <v>1354.68</v>
      </c>
      <c r="E1012" s="28">
        <f t="shared" si="16"/>
        <v>8.0213019894097709E-3</v>
      </c>
    </row>
    <row r="1013" spans="1:5" x14ac:dyDescent="0.25">
      <c r="A1013">
        <v>1010</v>
      </c>
      <c r="B1013" s="25">
        <v>41103</v>
      </c>
      <c r="C1013" s="25">
        <v>6.9980666041374207E-2</v>
      </c>
      <c r="D1013" s="25">
        <f>VLOOKUP(B1013,viz!$B$3:$C$1863,2,0)</f>
        <v>1356.78</v>
      </c>
      <c r="E1013" s="28">
        <f t="shared" si="16"/>
        <v>2.075089758666971E-2</v>
      </c>
    </row>
    <row r="1014" spans="1:5" x14ac:dyDescent="0.25">
      <c r="A1014">
        <v>1011</v>
      </c>
      <c r="B1014" s="25">
        <v>41110</v>
      </c>
      <c r="C1014" s="25">
        <v>6.4105413854122203E-2</v>
      </c>
      <c r="D1014" s="25">
        <f>VLOOKUP(B1014,viz!$B$3:$C$1863,2,0)</f>
        <v>1362.66</v>
      </c>
      <c r="E1014" s="28">
        <f t="shared" si="16"/>
        <v>7.988739642732107E-3</v>
      </c>
    </row>
    <row r="1015" spans="1:5" x14ac:dyDescent="0.25">
      <c r="A1015">
        <v>1012</v>
      </c>
      <c r="B1015" s="25">
        <v>41117</v>
      </c>
      <c r="C1015" s="25">
        <v>6.4099162817001301E-2</v>
      </c>
      <c r="D1015" s="25">
        <f>VLOOKUP(B1015,viz!$B$3:$C$1863,2,0)</f>
        <v>1385.97</v>
      </c>
      <c r="E1015" s="28">
        <f t="shared" si="16"/>
        <v>7.9751612089036042E-3</v>
      </c>
    </row>
    <row r="1016" spans="1:5" x14ac:dyDescent="0.25">
      <c r="A1016">
        <v>1013</v>
      </c>
      <c r="B1016" s="25">
        <v>41124</v>
      </c>
      <c r="C1016" s="25">
        <v>6.4090467989444705E-2</v>
      </c>
      <c r="D1016" s="25">
        <f>VLOOKUP(B1016,viz!$B$3:$C$1863,2,0)</f>
        <v>1390.99</v>
      </c>
      <c r="E1016" s="28">
        <f t="shared" si="16"/>
        <v>7.9562744004678145E-3</v>
      </c>
    </row>
    <row r="1017" spans="1:5" x14ac:dyDescent="0.25">
      <c r="A1017">
        <v>1014</v>
      </c>
      <c r="B1017" s="25">
        <v>41131</v>
      </c>
      <c r="C1017" s="25">
        <v>6.4084246754646301E-2</v>
      </c>
      <c r="D1017" s="25">
        <f>VLOOKUP(B1017,viz!$B$3:$C$1863,2,0)</f>
        <v>1405.87</v>
      </c>
      <c r="E1017" s="28">
        <f t="shared" si="16"/>
        <v>7.9427607029152539E-3</v>
      </c>
    </row>
    <row r="1018" spans="1:5" x14ac:dyDescent="0.25">
      <c r="A1018">
        <v>1015</v>
      </c>
      <c r="B1018" s="25">
        <v>41138</v>
      </c>
      <c r="C1018" s="25">
        <v>6.2778927385806996E-2</v>
      </c>
      <c r="D1018" s="25">
        <f>VLOOKUP(B1018,viz!$B$3:$C$1863,2,0)</f>
        <v>1418.16</v>
      </c>
      <c r="E1018" s="28">
        <f t="shared" si="16"/>
        <v>5.1073603794101899E-3</v>
      </c>
    </row>
    <row r="1019" spans="1:5" x14ac:dyDescent="0.25">
      <c r="A1019">
        <v>1016</v>
      </c>
      <c r="B1019" s="25">
        <v>41145</v>
      </c>
      <c r="C1019" s="25">
        <v>6.2771461904048906E-2</v>
      </c>
      <c r="D1019" s="25">
        <f>VLOOKUP(B1019,viz!$B$3:$C$1863,2,0)</f>
        <v>1411.13</v>
      </c>
      <c r="E1019" s="28">
        <f t="shared" si="16"/>
        <v>5.0911439423471042E-3</v>
      </c>
    </row>
    <row r="1020" spans="1:5" x14ac:dyDescent="0.25">
      <c r="A1020">
        <v>1017</v>
      </c>
      <c r="B1020" s="25">
        <v>41152</v>
      </c>
      <c r="C1020" s="25">
        <v>6.2764018774032607E-2</v>
      </c>
      <c r="D1020" s="25">
        <f>VLOOKUP(B1020,viz!$B$3:$C$1863,2,0)</f>
        <v>1406.58</v>
      </c>
      <c r="E1020" s="28">
        <f t="shared" si="16"/>
        <v>5.0749760574907944E-3</v>
      </c>
    </row>
    <row r="1021" spans="1:5" x14ac:dyDescent="0.25">
      <c r="A1021">
        <v>1018</v>
      </c>
      <c r="B1021" s="25">
        <v>41159</v>
      </c>
      <c r="C1021" s="25">
        <v>6.2756583094596904E-2</v>
      </c>
      <c r="D1021" s="25">
        <f>VLOOKUP(B1021,viz!$B$3:$C$1863,2,0)</f>
        <v>1437.92</v>
      </c>
      <c r="E1021" s="28">
        <f t="shared" si="16"/>
        <v>5.0588243567034098E-3</v>
      </c>
    </row>
    <row r="1022" spans="1:5" x14ac:dyDescent="0.25">
      <c r="A1022">
        <v>1019</v>
      </c>
      <c r="B1022" s="25">
        <v>41166</v>
      </c>
      <c r="C1022" s="25">
        <v>6.2749177217483507E-2</v>
      </c>
      <c r="D1022" s="25">
        <f>VLOOKUP(B1022,viz!$B$3:$C$1863,2,0)</f>
        <v>1465.77</v>
      </c>
      <c r="E1022" s="28">
        <f t="shared" si="16"/>
        <v>5.042737392191546E-3</v>
      </c>
    </row>
    <row r="1023" spans="1:5" x14ac:dyDescent="0.25">
      <c r="A1023">
        <v>1020</v>
      </c>
      <c r="B1023" s="25">
        <v>41173</v>
      </c>
      <c r="C1023" s="25">
        <v>6.2741778790950803E-2</v>
      </c>
      <c r="D1023" s="25">
        <f>VLOOKUP(B1023,viz!$B$3:$C$1863,2,0)</f>
        <v>1460.15</v>
      </c>
      <c r="E1023" s="28">
        <f t="shared" si="16"/>
        <v>5.0266666117488173E-3</v>
      </c>
    </row>
    <row r="1024" spans="1:5" x14ac:dyDescent="0.25">
      <c r="A1024">
        <v>1021</v>
      </c>
      <c r="B1024" s="25">
        <v>41180</v>
      </c>
      <c r="C1024" s="25">
        <v>6.2734402716159807E-2</v>
      </c>
      <c r="D1024" s="25">
        <f>VLOOKUP(B1024,viz!$B$3:$C$1863,2,0)</f>
        <v>1440.67</v>
      </c>
      <c r="E1024" s="28">
        <f t="shared" si="16"/>
        <v>5.010644383512685E-3</v>
      </c>
    </row>
    <row r="1025" spans="1:5" x14ac:dyDescent="0.25">
      <c r="A1025">
        <v>1022</v>
      </c>
      <c r="B1025" s="25">
        <v>41187</v>
      </c>
      <c r="C1025" s="25">
        <v>6.2727026641368894E-2</v>
      </c>
      <c r="D1025" s="25">
        <f>VLOOKUP(B1025,viz!$B$3:$C$1863,2,0)</f>
        <v>1460.93</v>
      </c>
      <c r="E1025" s="28">
        <f t="shared" si="16"/>
        <v>4.9946221552767331E-3</v>
      </c>
    </row>
    <row r="1026" spans="1:5" x14ac:dyDescent="0.25">
      <c r="A1026">
        <v>1023</v>
      </c>
      <c r="B1026" s="25">
        <v>41194</v>
      </c>
      <c r="C1026" s="25">
        <v>6.2719665467739105E-2</v>
      </c>
      <c r="D1026" s="25">
        <f>VLOOKUP(B1026,viz!$B$3:$C$1863,2,0)</f>
        <v>1428.59</v>
      </c>
      <c r="E1026" s="28">
        <f t="shared" si="16"/>
        <v>4.9786322951784808E-3</v>
      </c>
    </row>
    <row r="1027" spans="1:5" x14ac:dyDescent="0.25">
      <c r="A1027">
        <v>1024</v>
      </c>
      <c r="B1027" s="25">
        <v>41201</v>
      </c>
      <c r="C1027" s="25">
        <v>6.2712334096431704E-2</v>
      </c>
      <c r="D1027" s="25">
        <f>VLOOKUP(B1027,viz!$B$3:$C$1863,2,0)</f>
        <v>1433.19</v>
      </c>
      <c r="E1027" s="28">
        <f t="shared" si="16"/>
        <v>4.9627071713559297E-3</v>
      </c>
    </row>
    <row r="1028" spans="1:5" x14ac:dyDescent="0.25">
      <c r="A1028">
        <v>1025</v>
      </c>
      <c r="B1028" s="25">
        <v>41208</v>
      </c>
      <c r="C1028" s="25">
        <v>6.2705010175704998E-2</v>
      </c>
      <c r="D1028" s="25">
        <f>VLOOKUP(B1028,viz!$B$3:$C$1863,2,0)</f>
        <v>1411.94</v>
      </c>
      <c r="E1028" s="28">
        <f t="shared" si="16"/>
        <v>4.9467982316025155E-3</v>
      </c>
    </row>
    <row r="1029" spans="1:5" x14ac:dyDescent="0.25">
      <c r="A1029">
        <v>1026</v>
      </c>
      <c r="B1029" s="25">
        <v>41215</v>
      </c>
      <c r="C1029" s="25">
        <v>6.2697708606719998E-2</v>
      </c>
      <c r="D1029" s="25">
        <f>VLOOKUP(B1029,viz!$B$3:$C$1863,2,0)</f>
        <v>1414.2</v>
      </c>
      <c r="E1029" s="28">
        <f t="shared" si="16"/>
        <v>4.9309378440556958E-3</v>
      </c>
    </row>
    <row r="1030" spans="1:5" x14ac:dyDescent="0.25">
      <c r="A1030">
        <v>1027</v>
      </c>
      <c r="B1030" s="25">
        <v>41222</v>
      </c>
      <c r="C1030" s="25">
        <v>6.2690421938896193E-2</v>
      </c>
      <c r="D1030" s="25">
        <f>VLOOKUP(B1030,viz!$B$3:$C$1863,2,0)</f>
        <v>1379.85</v>
      </c>
      <c r="E1030" s="28">
        <f t="shared" si="16"/>
        <v>4.9151098246467267E-3</v>
      </c>
    </row>
    <row r="1031" spans="1:5" x14ac:dyDescent="0.25">
      <c r="A1031">
        <v>1028</v>
      </c>
      <c r="B1031" s="25">
        <v>41229</v>
      </c>
      <c r="C1031" s="25">
        <v>6.2683150172233595E-2</v>
      </c>
      <c r="D1031" s="25">
        <f>VLOOKUP(B1031,viz!$B$3:$C$1863,2,0)</f>
        <v>1359.88</v>
      </c>
      <c r="E1031" s="28">
        <f t="shared" si="16"/>
        <v>4.8993141733756386E-3</v>
      </c>
    </row>
    <row r="1032" spans="1:5" x14ac:dyDescent="0.25">
      <c r="A1032">
        <v>1029</v>
      </c>
      <c r="B1032" s="25">
        <v>41236</v>
      </c>
      <c r="C1032" s="25">
        <v>6.2675915658473996E-2</v>
      </c>
      <c r="D1032" s="25">
        <f>VLOOKUP(B1032,viz!$B$3:$C$1863,2,0)</f>
        <v>1409.15</v>
      </c>
      <c r="E1032" s="28">
        <f t="shared" si="16"/>
        <v>4.8835994424492064E-3</v>
      </c>
    </row>
    <row r="1033" spans="1:5" x14ac:dyDescent="0.25">
      <c r="A1033">
        <v>1030</v>
      </c>
      <c r="B1033" s="25">
        <v>41243</v>
      </c>
      <c r="C1033" s="25">
        <v>6.2668658792972606E-2</v>
      </c>
      <c r="D1033" s="25">
        <f>VLOOKUP(B1033,viz!$B$3:$C$1863,2,0)</f>
        <v>1416.18</v>
      </c>
      <c r="E1033" s="28">
        <f t="shared" si="16"/>
        <v>4.8678361593159991E-3</v>
      </c>
    </row>
    <row r="1034" spans="1:5" x14ac:dyDescent="0.25">
      <c r="A1034">
        <v>1031</v>
      </c>
      <c r="B1034" s="25">
        <v>41250</v>
      </c>
      <c r="C1034" s="25">
        <v>6.2661416828632396E-2</v>
      </c>
      <c r="D1034" s="25">
        <f>VLOOKUP(B1034,viz!$B$3:$C$1863,2,0)</f>
        <v>1418.07</v>
      </c>
      <c r="E1034" s="28">
        <f t="shared" si="16"/>
        <v>4.8521052443206121E-3</v>
      </c>
    </row>
    <row r="1035" spans="1:5" x14ac:dyDescent="0.25">
      <c r="A1035">
        <v>1032</v>
      </c>
      <c r="B1035" s="25">
        <v>41257</v>
      </c>
      <c r="C1035" s="25">
        <v>6.2654219567775699E-2</v>
      </c>
      <c r="D1035" s="25">
        <f>VLOOKUP(B1035,viz!$B$3:$C$1863,2,0)</f>
        <v>1413.58</v>
      </c>
      <c r="E1035" s="28">
        <f t="shared" si="16"/>
        <v>4.8364714337386259E-3</v>
      </c>
    </row>
    <row r="1036" spans="1:5" x14ac:dyDescent="0.25">
      <c r="A1036">
        <v>1033</v>
      </c>
      <c r="B1036" s="25">
        <v>41264</v>
      </c>
      <c r="C1036" s="25">
        <v>6.2647022306919098E-2</v>
      </c>
      <c r="D1036" s="25">
        <f>VLOOKUP(B1036,viz!$B$3:$C$1863,2,0)</f>
        <v>1430.15</v>
      </c>
      <c r="E1036" s="28">
        <f t="shared" si="16"/>
        <v>4.8208376231568513E-3</v>
      </c>
    </row>
    <row r="1037" spans="1:5" x14ac:dyDescent="0.25">
      <c r="A1037">
        <v>1034</v>
      </c>
      <c r="B1037" s="25">
        <v>41271</v>
      </c>
      <c r="C1037" s="25">
        <v>6.2639839947223705E-2</v>
      </c>
      <c r="D1037" s="25">
        <f>VLOOKUP(B1037,viz!$B$3:$C$1863,2,0)</f>
        <v>1402.43</v>
      </c>
      <c r="E1037" s="28">
        <f t="shared" si="16"/>
        <v>4.8052361807129568E-3</v>
      </c>
    </row>
    <row r="1038" spans="1:5" x14ac:dyDescent="0.25">
      <c r="A1038">
        <v>1035</v>
      </c>
      <c r="B1038" s="25">
        <v>41278</v>
      </c>
      <c r="C1038" s="25">
        <v>6.2632657587528201E-2</v>
      </c>
      <c r="D1038" s="25">
        <f>VLOOKUP(B1038,viz!$B$3:$C$1863,2,0)</f>
        <v>1466.47</v>
      </c>
      <c r="E1038" s="28">
        <f t="shared" si="16"/>
        <v>4.7896347382688212E-3</v>
      </c>
    </row>
    <row r="1039" spans="1:5" x14ac:dyDescent="0.25">
      <c r="A1039">
        <v>1036</v>
      </c>
      <c r="B1039" s="25">
        <v>41285</v>
      </c>
      <c r="C1039" s="25">
        <v>6.2625519931316403E-2</v>
      </c>
      <c r="D1039" s="25">
        <f>VLOOKUP(B1039,viz!$B$3:$C$1863,2,0)</f>
        <v>1472.05</v>
      </c>
      <c r="E1039" s="28">
        <f t="shared" si="16"/>
        <v>4.7741304002385087E-3</v>
      </c>
    </row>
    <row r="1040" spans="1:5" x14ac:dyDescent="0.25">
      <c r="A1040">
        <v>1037</v>
      </c>
      <c r="B1040" s="25">
        <v>41292</v>
      </c>
      <c r="C1040" s="25">
        <v>6.2618374824523898E-2</v>
      </c>
      <c r="D1040" s="25">
        <f>VLOOKUP(B1040,viz!$B$3:$C$1863,2,0)</f>
        <v>1485.98</v>
      </c>
      <c r="E1040" s="28">
        <f t="shared" si="16"/>
        <v>4.7586098781390298E-3</v>
      </c>
    </row>
    <row r="1041" spans="1:5" x14ac:dyDescent="0.25">
      <c r="A1041">
        <v>1038</v>
      </c>
      <c r="B1041" s="25">
        <v>41299</v>
      </c>
      <c r="C1041" s="25">
        <v>6.2611259520053905E-2</v>
      </c>
      <c r="D1041" s="25">
        <f>VLOOKUP(B1041,viz!$B$3:$C$1863,2,0)</f>
        <v>1502.96</v>
      </c>
      <c r="E1041" s="28">
        <f t="shared" si="16"/>
        <v>4.7431540923155236E-3</v>
      </c>
    </row>
    <row r="1042" spans="1:5" x14ac:dyDescent="0.25">
      <c r="A1042">
        <v>1039</v>
      </c>
      <c r="B1042" s="25">
        <v>41306</v>
      </c>
      <c r="C1042" s="25">
        <v>6.2604136765003204E-2</v>
      </c>
      <c r="D1042" s="25">
        <f>VLOOKUP(B1042,viz!$B$3:$C$1863,2,0)</f>
        <v>1513.17</v>
      </c>
      <c r="E1042" s="28">
        <f t="shared" si="16"/>
        <v>4.7276821224228509E-3</v>
      </c>
    </row>
    <row r="1043" spans="1:5" x14ac:dyDescent="0.25">
      <c r="A1043">
        <v>1040</v>
      </c>
      <c r="B1043" s="25">
        <v>41313</v>
      </c>
      <c r="C1043" s="25">
        <v>6.2597043812274905E-2</v>
      </c>
      <c r="D1043" s="25">
        <f>VLOOKUP(B1043,viz!$B$3:$C$1863,2,0)</f>
        <v>1517.93</v>
      </c>
      <c r="E1043" s="28">
        <f t="shared" si="16"/>
        <v>4.7122748888059098E-3</v>
      </c>
    </row>
    <row r="1044" spans="1:5" x14ac:dyDescent="0.25">
      <c r="A1044">
        <v>1041</v>
      </c>
      <c r="B1044" s="25">
        <v>41320</v>
      </c>
      <c r="C1044" s="25">
        <v>6.2589980661868994E-2</v>
      </c>
      <c r="D1044" s="25">
        <f>VLOOKUP(B1044,viz!$B$3:$C$1863,2,0)</f>
        <v>1519.79</v>
      </c>
      <c r="E1044" s="28">
        <f t="shared" si="16"/>
        <v>4.6969323914646689E-3</v>
      </c>
    </row>
    <row r="1045" spans="1:5" x14ac:dyDescent="0.25">
      <c r="A1045">
        <v>1042</v>
      </c>
      <c r="B1045" s="25">
        <v>41327</v>
      </c>
      <c r="C1045" s="25">
        <v>6.2582902610301999E-2</v>
      </c>
      <c r="D1045" s="25">
        <f>VLOOKUP(B1045,viz!$B$3:$C$1863,2,0)</f>
        <v>1515.6</v>
      </c>
      <c r="E1045" s="28">
        <f t="shared" si="16"/>
        <v>4.6815575259858194E-3</v>
      </c>
    </row>
    <row r="1046" spans="1:5" x14ac:dyDescent="0.25">
      <c r="A1046">
        <v>1043</v>
      </c>
      <c r="B1046" s="25">
        <v>41334</v>
      </c>
      <c r="C1046" s="25">
        <v>6.2575869262218503E-2</v>
      </c>
      <c r="D1046" s="25">
        <f>VLOOKUP(B1046,viz!$B$3:$C$1863,2,0)</f>
        <v>1518.2</v>
      </c>
      <c r="E1046" s="28">
        <f t="shared" si="16"/>
        <v>4.6662797649203403E-3</v>
      </c>
    </row>
    <row r="1047" spans="1:5" x14ac:dyDescent="0.25">
      <c r="A1047">
        <v>1044</v>
      </c>
      <c r="B1047" s="25">
        <v>41341</v>
      </c>
      <c r="C1047" s="25">
        <v>6.2568821012973799E-2</v>
      </c>
      <c r="D1047" s="25">
        <f>VLOOKUP(B1047,viz!$B$3:$C$1863,2,0)</f>
        <v>1551.18</v>
      </c>
      <c r="E1047" s="28">
        <f t="shared" si="16"/>
        <v>4.6509696357169813E-3</v>
      </c>
    </row>
    <row r="1048" spans="1:5" x14ac:dyDescent="0.25">
      <c r="A1048">
        <v>1045</v>
      </c>
      <c r="B1048" s="25">
        <v>41348</v>
      </c>
      <c r="C1048" s="25">
        <v>6.2561817467212705E-2</v>
      </c>
      <c r="D1048" s="25">
        <f>VLOOKUP(B1048,viz!$B$3:$C$1863,2,0)</f>
        <v>1560.7</v>
      </c>
      <c r="E1048" s="28">
        <f t="shared" si="16"/>
        <v>4.6357566109272337E-3</v>
      </c>
    </row>
    <row r="1049" spans="1:5" x14ac:dyDescent="0.25">
      <c r="A1049">
        <v>1046</v>
      </c>
      <c r="B1049" s="25">
        <v>41355</v>
      </c>
      <c r="C1049" s="25">
        <v>6.2554806470870999E-2</v>
      </c>
      <c r="D1049" s="25">
        <f>VLOOKUP(B1049,viz!$B$3:$C$1863,2,0)</f>
        <v>1556.89</v>
      </c>
      <c r="E1049" s="28">
        <f t="shared" si="16"/>
        <v>4.6205274020685305E-3</v>
      </c>
    </row>
    <row r="1050" spans="1:5" x14ac:dyDescent="0.25">
      <c r="A1050">
        <v>1047</v>
      </c>
      <c r="B1050" s="25">
        <v>41362</v>
      </c>
      <c r="C1050" s="25">
        <v>6.2547817826271099E-2</v>
      </c>
      <c r="D1050" s="25">
        <f>VLOOKUP(B1050,viz!$B$3:$C$1863,2,0)</f>
        <v>1569.19</v>
      </c>
      <c r="E1050" s="28">
        <f t="shared" si="16"/>
        <v>4.6053467454166335E-3</v>
      </c>
    </row>
    <row r="1051" spans="1:5" x14ac:dyDescent="0.25">
      <c r="A1051">
        <v>1048</v>
      </c>
      <c r="B1051" s="25">
        <v>41369</v>
      </c>
      <c r="C1051" s="25">
        <v>6.2540844082832295E-2</v>
      </c>
      <c r="D1051" s="25">
        <f>VLOOKUP(B1051,viz!$B$3:$C$1863,2,0)</f>
        <v>1553.28</v>
      </c>
      <c r="E1051" s="28">
        <f t="shared" si="16"/>
        <v>4.5901984569023764E-3</v>
      </c>
    </row>
    <row r="1052" spans="1:5" x14ac:dyDescent="0.25">
      <c r="A1052">
        <v>1049</v>
      </c>
      <c r="B1052" s="25">
        <v>41376</v>
      </c>
      <c r="C1052" s="25">
        <v>6.2533877789974199E-2</v>
      </c>
      <c r="D1052" s="25">
        <f>VLOOKUP(B1052,viz!$B$3:$C$1863,2,0)</f>
        <v>1588.85</v>
      </c>
      <c r="E1052" s="28">
        <f t="shared" si="16"/>
        <v>4.5750663524572856E-3</v>
      </c>
    </row>
    <row r="1053" spans="1:5" x14ac:dyDescent="0.25">
      <c r="A1053">
        <v>1050</v>
      </c>
      <c r="B1053" s="25">
        <v>41383</v>
      </c>
      <c r="C1053" s="25">
        <v>6.2526926398277297E-2</v>
      </c>
      <c r="D1053" s="25">
        <f>VLOOKUP(B1053,viz!$B$3:$C$1863,2,0)</f>
        <v>1555.25</v>
      </c>
      <c r="E1053" s="28">
        <f t="shared" si="16"/>
        <v>4.5599666161500454E-3</v>
      </c>
    </row>
    <row r="1054" spans="1:5" x14ac:dyDescent="0.25">
      <c r="A1054">
        <v>1051</v>
      </c>
      <c r="B1054" s="25">
        <v>41390</v>
      </c>
      <c r="C1054" s="25">
        <v>6.2519989907741505E-2</v>
      </c>
      <c r="D1054" s="25">
        <f>VLOOKUP(B1054,viz!$B$3:$C$1863,2,0)</f>
        <v>1582.24</v>
      </c>
      <c r="E1054" s="28">
        <f t="shared" ref="E1054:E1117" si="17">(C1054-$E$1)/$E$3</f>
        <v>4.5448992479804745E-3</v>
      </c>
    </row>
    <row r="1055" spans="1:5" x14ac:dyDescent="0.25">
      <c r="A1055">
        <v>1052</v>
      </c>
      <c r="B1055" s="25">
        <v>41397</v>
      </c>
      <c r="C1055" s="25">
        <v>6.2513075768947601E-2</v>
      </c>
      <c r="D1055" s="25">
        <f>VLOOKUP(B1055,viz!$B$3:$C$1863,2,0)</f>
        <v>1614.42</v>
      </c>
      <c r="E1055" s="28">
        <f t="shared" si="17"/>
        <v>4.5298804320178911E-3</v>
      </c>
    </row>
    <row r="1056" spans="1:5" x14ac:dyDescent="0.25">
      <c r="A1056">
        <v>1053</v>
      </c>
      <c r="B1056" s="25">
        <v>41404</v>
      </c>
      <c r="C1056" s="25">
        <v>6.2506176531314794E-2</v>
      </c>
      <c r="D1056" s="25">
        <f>VLOOKUP(B1056,viz!$B$3:$C$1863,2,0)</f>
        <v>1633.7</v>
      </c>
      <c r="E1056" s="28">
        <f t="shared" si="17"/>
        <v>4.5148939841929466E-3</v>
      </c>
    </row>
    <row r="1057" spans="1:5" x14ac:dyDescent="0.25">
      <c r="A1057">
        <v>1054</v>
      </c>
      <c r="B1057" s="25">
        <v>41411</v>
      </c>
      <c r="C1057" s="25">
        <v>6.2499284744262702E-2</v>
      </c>
      <c r="D1057" s="25">
        <f>VLOOKUP(B1057,viz!$B$3:$C$1863,2,0)</f>
        <v>1667.47</v>
      </c>
      <c r="E1057" s="28">
        <f t="shared" si="17"/>
        <v>4.4999237204371842E-3</v>
      </c>
    </row>
    <row r="1058" spans="1:5" x14ac:dyDescent="0.25">
      <c r="A1058">
        <v>1055</v>
      </c>
      <c r="B1058" s="25">
        <v>41418</v>
      </c>
      <c r="C1058" s="25">
        <v>6.2492415308952297E-2</v>
      </c>
      <c r="D1058" s="25">
        <f>VLOOKUP(B1058,viz!$B$3:$C$1863,2,0)</f>
        <v>1649.6</v>
      </c>
      <c r="E1058" s="28">
        <f t="shared" si="17"/>
        <v>4.4850020088879712E-3</v>
      </c>
    </row>
    <row r="1059" spans="1:5" x14ac:dyDescent="0.25">
      <c r="A1059">
        <v>1056</v>
      </c>
      <c r="B1059" s="25">
        <v>41425</v>
      </c>
      <c r="C1059" s="25">
        <v>6.24855346977711E-2</v>
      </c>
      <c r="D1059" s="25">
        <f>VLOOKUP(B1059,viz!$B$3:$C$1863,2,0)</f>
        <v>1630.74</v>
      </c>
      <c r="E1059" s="28">
        <f t="shared" si="17"/>
        <v>4.4700560212355966E-3</v>
      </c>
    </row>
    <row r="1060" spans="1:5" x14ac:dyDescent="0.25">
      <c r="A1060">
        <v>1057</v>
      </c>
      <c r="B1060" s="25">
        <v>41432</v>
      </c>
      <c r="C1060" s="25">
        <v>6.2478698790073402E-2</v>
      </c>
      <c r="D1060" s="25">
        <f>VLOOKUP(B1060,viz!$B$3:$C$1863,2,0)</f>
        <v>1643.38</v>
      </c>
      <c r="E1060" s="28">
        <f t="shared" si="17"/>
        <v>4.4552071379965934E-3</v>
      </c>
    </row>
    <row r="1061" spans="1:5" x14ac:dyDescent="0.25">
      <c r="A1061">
        <v>1058</v>
      </c>
      <c r="B1061" s="25">
        <v>41439</v>
      </c>
      <c r="C1061" s="25">
        <v>6.2471847981214502E-2</v>
      </c>
      <c r="D1061" s="25">
        <f>VLOOKUP(B1061,viz!$B$3:$C$1863,2,0)</f>
        <v>1626.73</v>
      </c>
      <c r="E1061" s="28">
        <f t="shared" si="17"/>
        <v>4.440325886619724E-3</v>
      </c>
    </row>
    <row r="1062" spans="1:5" x14ac:dyDescent="0.25">
      <c r="A1062">
        <v>1059</v>
      </c>
      <c r="B1062" s="25">
        <v>41446</v>
      </c>
      <c r="C1062" s="25">
        <v>6.2465023249387699E-2</v>
      </c>
      <c r="D1062" s="25">
        <f>VLOOKUP(B1062,viz!$B$3:$C$1863,2,0)</f>
        <v>1592.43</v>
      </c>
      <c r="E1062" s="28">
        <f t="shared" si="17"/>
        <v>4.4255012794841078E-3</v>
      </c>
    </row>
    <row r="1063" spans="1:5" x14ac:dyDescent="0.25">
      <c r="A1063">
        <v>1060</v>
      </c>
      <c r="B1063" s="25">
        <v>41453</v>
      </c>
      <c r="C1063" s="25">
        <v>6.2458228319883298E-2</v>
      </c>
      <c r="D1063" s="25">
        <f>VLOOKUP(B1063,viz!$B$3:$C$1863,2,0)</f>
        <v>1606.28</v>
      </c>
      <c r="E1063" s="28">
        <f t="shared" si="17"/>
        <v>4.4107414086242231E-3</v>
      </c>
    </row>
    <row r="1064" spans="1:5" x14ac:dyDescent="0.25">
      <c r="A1064">
        <v>1061</v>
      </c>
      <c r="B1064" s="25">
        <v>41460</v>
      </c>
      <c r="C1064" s="25">
        <v>6.2451429665088702E-2</v>
      </c>
      <c r="D1064" s="25">
        <f>VLOOKUP(B1064,viz!$B$3:$C$1863,2,0)</f>
        <v>1631.89</v>
      </c>
      <c r="E1064" s="28">
        <f t="shared" si="17"/>
        <v>4.3959734457301022E-3</v>
      </c>
    </row>
    <row r="1065" spans="1:5" x14ac:dyDescent="0.25">
      <c r="A1065">
        <v>1062</v>
      </c>
      <c r="B1065" s="25">
        <v>41467</v>
      </c>
      <c r="C1065" s="25">
        <v>6.2444645911455203E-2</v>
      </c>
      <c r="D1065" s="25">
        <f>VLOOKUP(B1065,viz!$B$3:$C$1863,2,0)</f>
        <v>1680.19</v>
      </c>
      <c r="E1065" s="28">
        <f t="shared" si="17"/>
        <v>4.3812378509736211E-3</v>
      </c>
    </row>
    <row r="1066" spans="1:5" x14ac:dyDescent="0.25">
      <c r="A1066">
        <v>1063</v>
      </c>
      <c r="B1066" s="25">
        <v>41474</v>
      </c>
      <c r="C1066" s="25">
        <v>6.2437888234853703E-2</v>
      </c>
      <c r="D1066" s="25">
        <f>VLOOKUP(B1066,viz!$B$3:$C$1863,2,0)</f>
        <v>1692.09</v>
      </c>
      <c r="E1066" s="28">
        <f t="shared" si="17"/>
        <v>4.3665589004581824E-3</v>
      </c>
    </row>
    <row r="1067" spans="1:5" x14ac:dyDescent="0.25">
      <c r="A1067">
        <v>1064</v>
      </c>
      <c r="B1067" s="25">
        <v>41481</v>
      </c>
      <c r="C1067" s="25">
        <v>6.2431119382381398E-2</v>
      </c>
      <c r="D1067" s="25">
        <f>VLOOKUP(B1067,viz!$B$3:$C$1863,2,0)</f>
        <v>1691.65</v>
      </c>
      <c r="E1067" s="28">
        <f t="shared" si="17"/>
        <v>4.351855673839551E-3</v>
      </c>
    </row>
    <row r="1068" spans="1:5" x14ac:dyDescent="0.25">
      <c r="A1068">
        <v>1065</v>
      </c>
      <c r="B1068" s="25">
        <v>41488</v>
      </c>
      <c r="C1068" s="25">
        <v>6.2424395233392702E-2</v>
      </c>
      <c r="D1068" s="25">
        <f>VLOOKUP(B1068,viz!$B$3:$C$1863,2,0)</f>
        <v>1709.67</v>
      </c>
      <c r="E1068" s="28">
        <f t="shared" si="17"/>
        <v>4.3372495516345328E-3</v>
      </c>
    </row>
    <row r="1069" spans="1:5" x14ac:dyDescent="0.25">
      <c r="A1069">
        <v>1066</v>
      </c>
      <c r="B1069" s="25">
        <v>41495</v>
      </c>
      <c r="C1069" s="25">
        <v>6.2417682260274901E-2</v>
      </c>
      <c r="D1069" s="25">
        <f>VLOOKUP(B1069,viz!$B$3:$C$1863,2,0)</f>
        <v>1691.42</v>
      </c>
      <c r="E1069" s="28">
        <f t="shared" si="17"/>
        <v>4.3226677055329017E-3</v>
      </c>
    </row>
    <row r="1070" spans="1:5" x14ac:dyDescent="0.25">
      <c r="A1070">
        <v>1067</v>
      </c>
      <c r="B1070" s="25">
        <v>41502</v>
      </c>
      <c r="C1070" s="25">
        <v>6.2410958111286198E-2</v>
      </c>
      <c r="D1070" s="25">
        <f>VLOOKUP(B1070,viz!$B$3:$C$1863,2,0)</f>
        <v>1655.83</v>
      </c>
      <c r="E1070" s="28">
        <f t="shared" si="17"/>
        <v>4.308061583327868E-3</v>
      </c>
    </row>
    <row r="1071" spans="1:5" x14ac:dyDescent="0.25">
      <c r="A1071">
        <v>1068</v>
      </c>
      <c r="B1071" s="25">
        <v>41509</v>
      </c>
      <c r="C1071" s="25">
        <v>6.2404256314039203E-2</v>
      </c>
      <c r="D1071" s="25">
        <f>VLOOKUP(B1071,viz!$B$3:$C$1863,2,0)</f>
        <v>1663.5</v>
      </c>
      <c r="E1071" s="28">
        <f t="shared" si="17"/>
        <v>4.2935040133294288E-3</v>
      </c>
    </row>
    <row r="1072" spans="1:5" x14ac:dyDescent="0.25">
      <c r="A1072">
        <v>1069</v>
      </c>
      <c r="B1072" s="25">
        <v>41516</v>
      </c>
      <c r="C1072" s="25">
        <v>6.2397588044404997E-2</v>
      </c>
      <c r="D1072" s="25">
        <f>VLOOKUP(B1072,viz!$B$3:$C$1863,2,0)</f>
        <v>1632.97</v>
      </c>
      <c r="E1072" s="28">
        <f t="shared" si="17"/>
        <v>4.2790192716413798E-3</v>
      </c>
    </row>
    <row r="1073" spans="1:5" x14ac:dyDescent="0.25">
      <c r="A1073">
        <v>1070</v>
      </c>
      <c r="B1073" s="25">
        <v>41523</v>
      </c>
      <c r="C1073" s="25">
        <v>6.1858620494604097E-2</v>
      </c>
      <c r="D1073" s="25">
        <f>VLOOKUP(B1073,viz!$B$3:$C$1863,2,0)</f>
        <v>1655.17</v>
      </c>
      <c r="E1073" s="28">
        <f t="shared" si="17"/>
        <v>3.1082799096543781E-3</v>
      </c>
    </row>
    <row r="1074" spans="1:5" x14ac:dyDescent="0.25">
      <c r="A1074">
        <v>1071</v>
      </c>
      <c r="B1074" s="25">
        <v>41530</v>
      </c>
      <c r="C1074" s="25">
        <v>6.1852410435676602E-2</v>
      </c>
      <c r="D1074" s="25">
        <f>VLOOKUP(B1074,viz!$B$3:$C$1863,2,0)</f>
        <v>1687.99</v>
      </c>
      <c r="E1074" s="28">
        <f t="shared" si="17"/>
        <v>3.094790488205235E-3</v>
      </c>
    </row>
    <row r="1075" spans="1:5" x14ac:dyDescent="0.25">
      <c r="A1075">
        <v>1072</v>
      </c>
      <c r="B1075" s="25">
        <v>41537</v>
      </c>
      <c r="C1075" s="25">
        <v>6.1846237629652002E-2</v>
      </c>
      <c r="D1075" s="25">
        <f>VLOOKUP(B1075,viz!$B$3:$C$1863,2,0)</f>
        <v>1709.91</v>
      </c>
      <c r="E1075" s="28">
        <f t="shared" si="17"/>
        <v>3.0813819871005222E-3</v>
      </c>
    </row>
    <row r="1076" spans="1:5" x14ac:dyDescent="0.25">
      <c r="A1076">
        <v>1073</v>
      </c>
      <c r="B1076" s="25">
        <v>41544</v>
      </c>
      <c r="C1076" s="25">
        <v>6.18400648236275E-2</v>
      </c>
      <c r="D1076" s="25">
        <f>VLOOKUP(B1076,viz!$B$3:$C$1863,2,0)</f>
        <v>1691.75</v>
      </c>
      <c r="E1076" s="28">
        <f t="shared" si="17"/>
        <v>3.0679734859960202E-3</v>
      </c>
    </row>
    <row r="1077" spans="1:5" x14ac:dyDescent="0.25">
      <c r="A1077">
        <v>1074</v>
      </c>
      <c r="B1077" s="25">
        <v>41551</v>
      </c>
      <c r="C1077" s="25">
        <v>6.1833910644054399E-2</v>
      </c>
      <c r="D1077" s="25">
        <f>VLOOKUP(B1077,viz!$B$3:$C$1863,2,0)</f>
        <v>1690.5</v>
      </c>
      <c r="E1077" s="28">
        <f t="shared" si="17"/>
        <v>3.0546054450636359E-3</v>
      </c>
    </row>
    <row r="1078" spans="1:5" x14ac:dyDescent="0.25">
      <c r="A1078">
        <v>1075</v>
      </c>
      <c r="B1078" s="25">
        <v>41558</v>
      </c>
      <c r="C1078" s="25">
        <v>6.18277862668037E-2</v>
      </c>
      <c r="D1078" s="25">
        <f>VLOOKUP(B1078,viz!$B$3:$C$1863,2,0)</f>
        <v>1703.2</v>
      </c>
      <c r="E1078" s="28">
        <f t="shared" si="17"/>
        <v>3.041302140406983E-3</v>
      </c>
    </row>
    <row r="1079" spans="1:5" x14ac:dyDescent="0.25">
      <c r="A1079">
        <v>1076</v>
      </c>
      <c r="B1079" s="25">
        <v>41565</v>
      </c>
      <c r="C1079" s="25">
        <v>6.1821646988391897E-2</v>
      </c>
      <c r="D1079" s="25">
        <f>VLOOKUP(B1079,viz!$B$3:$C$1863,2,0)</f>
        <v>1744.5</v>
      </c>
      <c r="E1079" s="28">
        <f t="shared" si="17"/>
        <v>3.0279664676126751E-3</v>
      </c>
    </row>
    <row r="1080" spans="1:5" x14ac:dyDescent="0.25">
      <c r="A1080">
        <v>1077</v>
      </c>
      <c r="B1080" s="25">
        <v>41572</v>
      </c>
      <c r="C1080" s="25">
        <v>6.1815526336431503E-2</v>
      </c>
      <c r="D1080" s="25">
        <f>VLOOKUP(B1080,viz!$B$3:$C$1863,2,0)</f>
        <v>1759.77</v>
      </c>
      <c r="E1080" s="28">
        <f t="shared" si="17"/>
        <v>3.0146712549904997E-3</v>
      </c>
    </row>
    <row r="1081" spans="1:5" x14ac:dyDescent="0.25">
      <c r="A1081">
        <v>1078</v>
      </c>
      <c r="B1081" s="25">
        <v>41579</v>
      </c>
      <c r="C1081" s="25">
        <v>6.1809424310922602E-2</v>
      </c>
      <c r="D1081" s="25">
        <f>VLOOKUP(B1081,viz!$B$3:$C$1863,2,0)</f>
        <v>1761.64</v>
      </c>
      <c r="E1081" s="28">
        <f t="shared" si="17"/>
        <v>3.0014165025406378E-3</v>
      </c>
    </row>
    <row r="1082" spans="1:5" x14ac:dyDescent="0.25">
      <c r="A1082">
        <v>1079</v>
      </c>
      <c r="B1082" s="25">
        <v>41586</v>
      </c>
      <c r="C1082" s="25">
        <v>6.1803326010703999E-2</v>
      </c>
      <c r="D1082" s="25">
        <f>VLOOKUP(B1082,viz!$B$3:$C$1863,2,0)</f>
        <v>1770.61</v>
      </c>
      <c r="E1082" s="28">
        <f t="shared" si="17"/>
        <v>2.9881698421252382E-3</v>
      </c>
    </row>
    <row r="1083" spans="1:5" x14ac:dyDescent="0.25">
      <c r="A1083">
        <v>1080</v>
      </c>
      <c r="B1083" s="25">
        <v>41593</v>
      </c>
      <c r="C1083" s="25">
        <v>6.17972277104855E-2</v>
      </c>
      <c r="D1083" s="25">
        <f>VLOOKUP(B1083,viz!$B$3:$C$1863,2,0)</f>
        <v>1798.18</v>
      </c>
      <c r="E1083" s="28">
        <f t="shared" si="17"/>
        <v>2.9749231817100649E-3</v>
      </c>
    </row>
    <row r="1084" spans="1:5" x14ac:dyDescent="0.25">
      <c r="A1084">
        <v>1081</v>
      </c>
      <c r="B1084" s="25">
        <v>41600</v>
      </c>
      <c r="C1084" s="25">
        <v>6.1791177839040798E-2</v>
      </c>
      <c r="D1084" s="25">
        <f>VLOOKUP(B1084,viz!$B$3:$C$1863,2,0)</f>
        <v>1804.76</v>
      </c>
      <c r="E1084" s="28">
        <f t="shared" si="17"/>
        <v>2.9617817177427248E-3</v>
      </c>
    </row>
    <row r="1085" spans="1:5" x14ac:dyDescent="0.25">
      <c r="A1085">
        <v>1082</v>
      </c>
      <c r="B1085" s="25">
        <v>41607</v>
      </c>
      <c r="C1085" s="25">
        <v>6.17851167917252E-2</v>
      </c>
      <c r="D1085" s="25">
        <f>VLOOKUP(B1085,viz!$B$3:$C$1863,2,0)</f>
        <v>1805.81</v>
      </c>
      <c r="E1085" s="28">
        <f t="shared" si="17"/>
        <v>2.9486159776719971E-3</v>
      </c>
    </row>
    <row r="1086" spans="1:5" x14ac:dyDescent="0.25">
      <c r="A1086">
        <v>1083</v>
      </c>
      <c r="B1086" s="25">
        <v>41614</v>
      </c>
      <c r="C1086" s="25">
        <v>6.1779081821441699E-2</v>
      </c>
      <c r="D1086" s="25">
        <f>VLOOKUP(B1086,viz!$B$3:$C$1863,2,0)</f>
        <v>1805.09</v>
      </c>
      <c r="E1086" s="28">
        <f t="shared" si="17"/>
        <v>2.9355068818425231E-3</v>
      </c>
    </row>
    <row r="1087" spans="1:5" x14ac:dyDescent="0.25">
      <c r="A1087">
        <v>1084</v>
      </c>
      <c r="B1087" s="25">
        <v>41621</v>
      </c>
      <c r="C1087" s="25">
        <v>6.1773035675287198E-2</v>
      </c>
      <c r="D1087" s="25">
        <f>VLOOKUP(B1087,viz!$B$3:$C$1863,2,0)</f>
        <v>1775.32</v>
      </c>
      <c r="E1087" s="28">
        <f t="shared" si="17"/>
        <v>2.9223735099094348E-3</v>
      </c>
    </row>
    <row r="1088" spans="1:5" x14ac:dyDescent="0.25">
      <c r="A1088">
        <v>1085</v>
      </c>
      <c r="B1088" s="25">
        <v>41628</v>
      </c>
      <c r="C1088" s="25">
        <v>0.33925774693489102</v>
      </c>
      <c r="D1088" s="25">
        <f>VLOOKUP(B1088,viz!$B$3:$C$1863,2,0)</f>
        <v>1818.32</v>
      </c>
      <c r="E1088" s="28">
        <f t="shared" si="17"/>
        <v>0.60567160014001564</v>
      </c>
    </row>
    <row r="1089" spans="1:5" x14ac:dyDescent="0.25">
      <c r="A1089">
        <v>1086</v>
      </c>
      <c r="B1089" s="25">
        <v>41635</v>
      </c>
      <c r="C1089" s="25">
        <v>0.33925375342369102</v>
      </c>
      <c r="D1089" s="25">
        <f>VLOOKUP(B1089,viz!$B$3:$C$1863,2,0)</f>
        <v>1841.4</v>
      </c>
      <c r="E1089" s="28">
        <f t="shared" si="17"/>
        <v>0.60566292547907152</v>
      </c>
    </row>
    <row r="1090" spans="1:5" x14ac:dyDescent="0.25">
      <c r="A1090">
        <v>1087</v>
      </c>
      <c r="B1090" s="25">
        <v>41642</v>
      </c>
      <c r="C1090" s="25">
        <v>0.33924973011016801</v>
      </c>
      <c r="D1090" s="25">
        <f>VLOOKUP(B1090,viz!$B$3:$C$1863,2,0)</f>
        <v>1831.37</v>
      </c>
      <c r="E1090" s="28">
        <f t="shared" si="17"/>
        <v>0.6056541860818504</v>
      </c>
    </row>
    <row r="1091" spans="1:5" x14ac:dyDescent="0.25">
      <c r="A1091">
        <v>1088</v>
      </c>
      <c r="B1091" s="25">
        <v>41649</v>
      </c>
      <c r="C1091" s="25">
        <v>0.33924573659896901</v>
      </c>
      <c r="D1091" s="25">
        <f>VLOOKUP(B1091,viz!$B$3:$C$1863,2,0)</f>
        <v>1842.37</v>
      </c>
      <c r="E1091" s="28">
        <f t="shared" si="17"/>
        <v>0.6056455114209085</v>
      </c>
    </row>
    <row r="1092" spans="1:5" x14ac:dyDescent="0.25">
      <c r="A1092">
        <v>1089</v>
      </c>
      <c r="B1092" s="25">
        <v>41656</v>
      </c>
      <c r="C1092" s="25">
        <v>0.339241772890091</v>
      </c>
      <c r="D1092" s="25">
        <f>VLOOKUP(B1092,viz!$B$3:$C$1863,2,0)</f>
        <v>1838.7</v>
      </c>
      <c r="E1092" s="28">
        <f t="shared" si="17"/>
        <v>0.60563690149623928</v>
      </c>
    </row>
    <row r="1093" spans="1:5" x14ac:dyDescent="0.25">
      <c r="A1093">
        <v>1090</v>
      </c>
      <c r="B1093" s="25">
        <v>41663</v>
      </c>
      <c r="C1093" s="25">
        <v>0.33923777937889099</v>
      </c>
      <c r="D1093" s="25">
        <f>VLOOKUP(B1093,viz!$B$3:$C$1863,2,0)</f>
        <v>1790.29</v>
      </c>
      <c r="E1093" s="28">
        <f t="shared" si="17"/>
        <v>0.60562822683529516</v>
      </c>
    </row>
    <row r="1094" spans="1:5" x14ac:dyDescent="0.25">
      <c r="A1094">
        <v>1091</v>
      </c>
      <c r="B1094" s="25">
        <v>41670</v>
      </c>
      <c r="C1094" s="25">
        <v>0.30771327018737799</v>
      </c>
      <c r="D1094" s="25">
        <f>VLOOKUP(B1094,viz!$B$3:$C$1863,2,0)</f>
        <v>1782.59</v>
      </c>
      <c r="E1094" s="28">
        <f t="shared" si="17"/>
        <v>0.53715103597016967</v>
      </c>
    </row>
    <row r="1095" spans="1:5" x14ac:dyDescent="0.25">
      <c r="A1095">
        <v>1092</v>
      </c>
      <c r="B1095" s="25">
        <v>41677</v>
      </c>
      <c r="C1095" s="25">
        <v>0.27954980731010398</v>
      </c>
      <c r="D1095" s="25">
        <f>VLOOKUP(B1095,viz!$B$3:$C$1863,2,0)</f>
        <v>1797.02</v>
      </c>
      <c r="E1095" s="28">
        <f t="shared" si="17"/>
        <v>0.47597467280607092</v>
      </c>
    </row>
    <row r="1096" spans="1:5" x14ac:dyDescent="0.25">
      <c r="A1096">
        <v>1093</v>
      </c>
      <c r="B1096" s="25">
        <v>41684</v>
      </c>
      <c r="C1096" s="25">
        <v>0.22790844738483401</v>
      </c>
      <c r="D1096" s="25">
        <f>VLOOKUP(B1096,viz!$B$3:$C$1863,2,0)</f>
        <v>1838.63</v>
      </c>
      <c r="E1096" s="28">
        <f t="shared" si="17"/>
        <v>0.36379988084802883</v>
      </c>
    </row>
    <row r="1097" spans="1:5" x14ac:dyDescent="0.25">
      <c r="A1097">
        <v>1094</v>
      </c>
      <c r="B1097" s="25">
        <v>41691</v>
      </c>
      <c r="C1097" s="25">
        <v>0.213334590196609</v>
      </c>
      <c r="D1097" s="25">
        <f>VLOOKUP(B1097,viz!$B$3:$C$1863,2,0)</f>
        <v>1836.25</v>
      </c>
      <c r="E1097" s="28">
        <f t="shared" si="17"/>
        <v>0.33214270914532584</v>
      </c>
    </row>
    <row r="1098" spans="1:5" x14ac:dyDescent="0.25">
      <c r="A1098">
        <v>1095</v>
      </c>
      <c r="B1098" s="25">
        <v>41698</v>
      </c>
      <c r="C1098" s="25">
        <v>0.201134517788887</v>
      </c>
      <c r="D1098" s="25">
        <f>VLOOKUP(B1098,viz!$B$3:$C$1863,2,0)</f>
        <v>1859.45</v>
      </c>
      <c r="E1098" s="28">
        <f t="shared" si="17"/>
        <v>0.30564184653849924</v>
      </c>
    </row>
    <row r="1099" spans="1:5" x14ac:dyDescent="0.25">
      <c r="A1099">
        <v>1096</v>
      </c>
      <c r="B1099" s="25">
        <v>41705</v>
      </c>
      <c r="C1099" s="25">
        <v>0.19076831638812999</v>
      </c>
      <c r="D1099" s="25">
        <f>VLOOKUP(B1099,viz!$B$3:$C$1863,2,0)</f>
        <v>1878.04</v>
      </c>
      <c r="E1099" s="28">
        <f t="shared" si="17"/>
        <v>0.28312449828880548</v>
      </c>
    </row>
    <row r="1100" spans="1:5" x14ac:dyDescent="0.25">
      <c r="A1100">
        <v>1097</v>
      </c>
      <c r="B1100" s="25">
        <v>41712</v>
      </c>
      <c r="C1100" s="25">
        <v>0.14265669882297499</v>
      </c>
      <c r="D1100" s="25">
        <f>VLOOKUP(B1100,viz!$B$3:$C$1863,2,0)</f>
        <v>1841.13</v>
      </c>
      <c r="E1100" s="28">
        <f t="shared" si="17"/>
        <v>0.17861697372039761</v>
      </c>
    </row>
    <row r="1101" spans="1:5" x14ac:dyDescent="0.25">
      <c r="A1101">
        <v>1098</v>
      </c>
      <c r="B1101" s="25">
        <v>41719</v>
      </c>
      <c r="C1101" s="25">
        <v>0.13742718100547799</v>
      </c>
      <c r="D1101" s="25">
        <f>VLOOKUP(B1101,viz!$B$3:$C$1863,2,0)</f>
        <v>1866.52</v>
      </c>
      <c r="E1101" s="28">
        <f t="shared" si="17"/>
        <v>0.16725747284614687</v>
      </c>
    </row>
    <row r="1102" spans="1:5" x14ac:dyDescent="0.25">
      <c r="A1102">
        <v>1099</v>
      </c>
      <c r="B1102" s="25">
        <v>41726</v>
      </c>
      <c r="C1102" s="25">
        <v>6.1680115759372697E-2</v>
      </c>
      <c r="D1102" s="25">
        <f>VLOOKUP(B1102,viz!$B$3:$C$1863,2,0)</f>
        <v>1857.62</v>
      </c>
      <c r="E1102" s="28">
        <f t="shared" si="17"/>
        <v>2.7205338943076889E-3</v>
      </c>
    </row>
    <row r="1103" spans="1:5" x14ac:dyDescent="0.25">
      <c r="A1103">
        <v>1100</v>
      </c>
      <c r="B1103" s="25">
        <v>41733</v>
      </c>
      <c r="C1103" s="25">
        <v>6.1675805598497398E-2</v>
      </c>
      <c r="D1103" s="25">
        <f>VLOOKUP(B1103,viz!$B$3:$C$1863,2,0)</f>
        <v>1865.09</v>
      </c>
      <c r="E1103" s="28">
        <f t="shared" si="17"/>
        <v>2.7111714104344508E-3</v>
      </c>
    </row>
    <row r="1104" spans="1:5" x14ac:dyDescent="0.25">
      <c r="A1104">
        <v>1101</v>
      </c>
      <c r="B1104" s="25">
        <v>41740</v>
      </c>
      <c r="C1104" s="25">
        <v>6.1676006764173501E-2</v>
      </c>
      <c r="D1104" s="25">
        <f>VLOOKUP(B1104,viz!$B$3:$C$1863,2,0)</f>
        <v>1815.69</v>
      </c>
      <c r="E1104" s="28">
        <f t="shared" si="17"/>
        <v>2.7116083802954036E-3</v>
      </c>
    </row>
    <row r="1105" spans="1:5" x14ac:dyDescent="0.25">
      <c r="A1105">
        <v>1102</v>
      </c>
      <c r="B1105" s="25">
        <v>41747</v>
      </c>
      <c r="C1105" s="25">
        <v>6.1671834439039203E-2</v>
      </c>
      <c r="D1105" s="25">
        <f>VLOOKUP(B1105,viz!$B$3:$C$1863,2,0)</f>
        <v>1864.85</v>
      </c>
      <c r="E1105" s="28">
        <f t="shared" si="17"/>
        <v>2.702545301697193E-3</v>
      </c>
    </row>
    <row r="1106" spans="1:5" x14ac:dyDescent="0.25">
      <c r="A1106">
        <v>1103</v>
      </c>
      <c r="B1106" s="25">
        <v>41754</v>
      </c>
      <c r="C1106" s="25">
        <v>6.1665967106819201E-2</v>
      </c>
      <c r="D1106" s="25">
        <f>VLOOKUP(B1106,viz!$B$3:$C$1863,2,0)</f>
        <v>1863.4</v>
      </c>
      <c r="E1106" s="28">
        <f t="shared" si="17"/>
        <v>2.6898003474186889E-3</v>
      </c>
    </row>
    <row r="1107" spans="1:5" x14ac:dyDescent="0.25">
      <c r="A1107">
        <v>1104</v>
      </c>
      <c r="B1107" s="25">
        <v>41761</v>
      </c>
      <c r="C1107" s="25">
        <v>6.1660137027502102E-2</v>
      </c>
      <c r="D1107" s="25">
        <f>VLOOKUP(B1107,viz!$B$3:$C$1863,2,0)</f>
        <v>1881.14</v>
      </c>
      <c r="E1107" s="28">
        <f t="shared" si="17"/>
        <v>2.6771363134846298E-3</v>
      </c>
    </row>
    <row r="1108" spans="1:5" x14ac:dyDescent="0.25">
      <c r="A1108">
        <v>1105</v>
      </c>
      <c r="B1108" s="25">
        <v>41768</v>
      </c>
      <c r="C1108" s="25">
        <v>6.1654306948185002E-2</v>
      </c>
      <c r="D1108" s="25">
        <f>VLOOKUP(B1108,viz!$B$3:$C$1863,2,0)</f>
        <v>1878.48</v>
      </c>
      <c r="E1108" s="28">
        <f t="shared" si="17"/>
        <v>2.6644722795505713E-3</v>
      </c>
    </row>
    <row r="1109" spans="1:5" x14ac:dyDescent="0.25">
      <c r="A1109">
        <v>1106</v>
      </c>
      <c r="B1109" s="25">
        <v>41775</v>
      </c>
      <c r="C1109" s="25">
        <v>6.1648476868867902E-2</v>
      </c>
      <c r="D1109" s="25">
        <f>VLOOKUP(B1109,viz!$B$3:$C$1863,2,0)</f>
        <v>1877.86</v>
      </c>
      <c r="E1109" s="28">
        <f t="shared" si="17"/>
        <v>2.6518082456165127E-3</v>
      </c>
    </row>
    <row r="1110" spans="1:5" x14ac:dyDescent="0.25">
      <c r="A1110">
        <v>1107</v>
      </c>
      <c r="B1110" s="25">
        <v>41782</v>
      </c>
      <c r="C1110" s="25">
        <v>6.1642665416002301E-2</v>
      </c>
      <c r="D1110" s="25">
        <f>VLOOKUP(B1110,viz!$B$3:$C$1863,2,0)</f>
        <v>1900.53</v>
      </c>
      <c r="E1110" s="28">
        <f t="shared" si="17"/>
        <v>2.639184671854782E-3</v>
      </c>
    </row>
    <row r="1111" spans="1:5" x14ac:dyDescent="0.25">
      <c r="A1111">
        <v>1108</v>
      </c>
      <c r="B1111" s="25">
        <v>41789</v>
      </c>
      <c r="C1111" s="25">
        <v>6.1636853963136701E-2</v>
      </c>
      <c r="D1111" s="25">
        <f>VLOOKUP(B1111,viz!$B$3:$C$1863,2,0)</f>
        <v>1923.57</v>
      </c>
      <c r="E1111" s="28">
        <f t="shared" si="17"/>
        <v>2.6265610980930518E-3</v>
      </c>
    </row>
    <row r="1112" spans="1:5" x14ac:dyDescent="0.25">
      <c r="A1112">
        <v>1109</v>
      </c>
      <c r="B1112" s="25">
        <v>41796</v>
      </c>
      <c r="C1112" s="25">
        <v>6.1631064862012898E-2</v>
      </c>
      <c r="D1112" s="25">
        <f>VLOOKUP(B1112,viz!$B$3:$C$1863,2,0)</f>
        <v>1949.44</v>
      </c>
      <c r="E1112" s="28">
        <f t="shared" si="17"/>
        <v>2.6139860765381122E-3</v>
      </c>
    </row>
    <row r="1113" spans="1:5" x14ac:dyDescent="0.25">
      <c r="A1113">
        <v>1110</v>
      </c>
      <c r="B1113" s="25">
        <v>41803</v>
      </c>
      <c r="C1113" s="25">
        <v>6.1625305563211399E-2</v>
      </c>
      <c r="D1113" s="25">
        <f>VLOOKUP(B1113,viz!$B$3:$C$1863,2,0)</f>
        <v>1936.16</v>
      </c>
      <c r="E1113" s="28">
        <f t="shared" si="17"/>
        <v>2.6014757912586933E-3</v>
      </c>
    </row>
    <row r="1114" spans="1:5" x14ac:dyDescent="0.25">
      <c r="A1114">
        <v>1111</v>
      </c>
      <c r="B1114" s="25">
        <v>41810</v>
      </c>
      <c r="C1114" s="25">
        <v>6.1619538813829401E-2</v>
      </c>
      <c r="D1114" s="25">
        <f>VLOOKUP(B1114,viz!$B$3:$C$1863,2,0)</f>
        <v>1962.87</v>
      </c>
      <c r="E1114" s="28">
        <f t="shared" si="17"/>
        <v>2.58894932191056E-3</v>
      </c>
    </row>
    <row r="1115" spans="1:5" x14ac:dyDescent="0.25">
      <c r="A1115">
        <v>1112</v>
      </c>
      <c r="B1115" s="25">
        <v>41817</v>
      </c>
      <c r="C1115" s="25">
        <v>0.229071259498596</v>
      </c>
      <c r="D1115" s="25">
        <f>VLOOKUP(B1115,viz!$B$3:$C$1863,2,0)</f>
        <v>1960.96</v>
      </c>
      <c r="E1115" s="28">
        <f t="shared" si="17"/>
        <v>0.36632572848519995</v>
      </c>
    </row>
    <row r="1116" spans="1:5" x14ac:dyDescent="0.25">
      <c r="A1116">
        <v>1113</v>
      </c>
      <c r="B1116" s="25">
        <v>41824</v>
      </c>
      <c r="C1116" s="25">
        <v>6.1608042567968403E-2</v>
      </c>
      <c r="D1116" s="25">
        <f>VLOOKUP(B1116,viz!$B$3:$C$1863,2,0)</f>
        <v>1985.44</v>
      </c>
      <c r="E1116" s="28">
        <f t="shared" si="17"/>
        <v>2.5639773035589495E-3</v>
      </c>
    </row>
    <row r="1117" spans="1:5" x14ac:dyDescent="0.25">
      <c r="A1117">
        <v>1114</v>
      </c>
      <c r="B1117" s="25">
        <v>41831</v>
      </c>
      <c r="C1117" s="25">
        <v>8.9028328657150296E-2</v>
      </c>
      <c r="D1117" s="25">
        <f>VLOOKUP(B1117,viz!$B$3:$C$1863,2,0)</f>
        <v>1967.57</v>
      </c>
      <c r="E1117" s="28">
        <f t="shared" si="17"/>
        <v>6.2126020052530845E-2</v>
      </c>
    </row>
    <row r="1118" spans="1:5" x14ac:dyDescent="0.25">
      <c r="A1118">
        <v>1115</v>
      </c>
      <c r="B1118" s="25">
        <v>41838</v>
      </c>
      <c r="C1118" s="25">
        <v>8.3091512322425801E-2</v>
      </c>
      <c r="D1118" s="25">
        <f>VLOOKUP(B1118,viz!$B$3:$C$1863,2,0)</f>
        <v>1978.22</v>
      </c>
      <c r="E1118" s="28">
        <f t="shared" ref="E1118:E1181" si="18">(C1118-$E$1)/$E$3</f>
        <v>4.9230133147063281E-2</v>
      </c>
    </row>
    <row r="1119" spans="1:5" x14ac:dyDescent="0.25">
      <c r="A1119">
        <v>1116</v>
      </c>
      <c r="B1119" s="25">
        <v>41845</v>
      </c>
      <c r="C1119" s="25">
        <v>8.3069734275341006E-2</v>
      </c>
      <c r="D1119" s="25">
        <f>VLOOKUP(B1119,viz!$B$3:$C$1863,2,0)</f>
        <v>1978.34</v>
      </c>
      <c r="E1119" s="28">
        <f t="shared" si="18"/>
        <v>4.9182827113594674E-2</v>
      </c>
    </row>
    <row r="1120" spans="1:5" x14ac:dyDescent="0.25">
      <c r="A1120">
        <v>1117</v>
      </c>
      <c r="B1120" s="25">
        <v>41852</v>
      </c>
      <c r="C1120" s="25">
        <v>8.3066396415233598E-2</v>
      </c>
      <c r="D1120" s="25">
        <f>VLOOKUP(B1120,viz!$B$3:$C$1863,2,0)</f>
        <v>1925.15</v>
      </c>
      <c r="E1120" s="28">
        <f t="shared" si="18"/>
        <v>4.9175576650716174E-2</v>
      </c>
    </row>
    <row r="1121" spans="1:5" x14ac:dyDescent="0.25">
      <c r="A1121">
        <v>1118</v>
      </c>
      <c r="B1121" s="25">
        <v>41859</v>
      </c>
      <c r="C1121" s="25">
        <v>8.8455013930797605E-2</v>
      </c>
      <c r="D1121" s="25">
        <f>VLOOKUP(B1121,viz!$B$3:$C$1863,2,0)</f>
        <v>1931.59</v>
      </c>
      <c r="E1121" s="28">
        <f t="shared" si="18"/>
        <v>6.088067213279829E-2</v>
      </c>
    </row>
    <row r="1122" spans="1:5" x14ac:dyDescent="0.25">
      <c r="A1122">
        <v>1119</v>
      </c>
      <c r="B1122" s="25">
        <v>41866</v>
      </c>
      <c r="C1122" s="25">
        <v>8.2940854132175404E-2</v>
      </c>
      <c r="D1122" s="25">
        <f>VLOOKUP(B1122,viz!$B$3:$C$1863,2,0)</f>
        <v>1955.06</v>
      </c>
      <c r="E1122" s="28">
        <f t="shared" si="18"/>
        <v>4.8902875089324886E-2</v>
      </c>
    </row>
    <row r="1123" spans="1:5" x14ac:dyDescent="0.25">
      <c r="A1123">
        <v>1120</v>
      </c>
      <c r="B1123" s="25">
        <v>41873</v>
      </c>
      <c r="C1123" s="25">
        <v>8.2871891558170305E-2</v>
      </c>
      <c r="D1123" s="25">
        <f>VLOOKUP(B1123,viz!$B$3:$C$1863,2,0)</f>
        <v>1988.4</v>
      </c>
      <c r="E1123" s="28">
        <f t="shared" si="18"/>
        <v>4.8753075347352411E-2</v>
      </c>
    </row>
    <row r="1124" spans="1:5" x14ac:dyDescent="0.25">
      <c r="A1124">
        <v>1121</v>
      </c>
      <c r="B1124" s="25">
        <v>41880</v>
      </c>
      <c r="C1124" s="25">
        <v>8.8385961949825301E-2</v>
      </c>
      <c r="D1124" s="25">
        <f>VLOOKUP(B1124,viz!$B$3:$C$1863,2,0)</f>
        <v>2003.37</v>
      </c>
      <c r="E1124" s="28">
        <f t="shared" si="18"/>
        <v>6.0730678181998621E-2</v>
      </c>
    </row>
    <row r="1125" spans="1:5" x14ac:dyDescent="0.25">
      <c r="A1125">
        <v>1122</v>
      </c>
      <c r="B1125" s="25">
        <v>41887</v>
      </c>
      <c r="C1125" s="25">
        <v>8.8265784084796906E-2</v>
      </c>
      <c r="D1125" s="25">
        <f>VLOOKUP(B1125,viz!$B$3:$C$1863,2,0)</f>
        <v>2007.71</v>
      </c>
      <c r="E1125" s="28">
        <f t="shared" si="18"/>
        <v>6.0469629150233579E-2</v>
      </c>
    </row>
    <row r="1126" spans="1:5" x14ac:dyDescent="0.25">
      <c r="A1126">
        <v>1123</v>
      </c>
      <c r="B1126" s="25">
        <v>41894</v>
      </c>
      <c r="C1126" s="25">
        <v>7.0700570940971402E-2</v>
      </c>
      <c r="D1126" s="25">
        <f>VLOOKUP(B1126,viz!$B$3:$C$1863,2,0)</f>
        <v>1985.54</v>
      </c>
      <c r="E1126" s="28">
        <f t="shared" si="18"/>
        <v>2.2314667062507509E-2</v>
      </c>
    </row>
    <row r="1127" spans="1:5" x14ac:dyDescent="0.25">
      <c r="A1127">
        <v>1124</v>
      </c>
      <c r="B1127" s="25">
        <v>41901</v>
      </c>
      <c r="C1127" s="25">
        <v>7.0671163499355302E-2</v>
      </c>
      <c r="D1127" s="25">
        <f>VLOOKUP(B1127,viz!$B$3:$C$1863,2,0)</f>
        <v>2010.4</v>
      </c>
      <c r="E1127" s="28">
        <f t="shared" si="18"/>
        <v>2.2250788542459279E-2</v>
      </c>
    </row>
    <row r="1128" spans="1:5" x14ac:dyDescent="0.25">
      <c r="A1128">
        <v>1125</v>
      </c>
      <c r="B1128" s="25">
        <v>41908</v>
      </c>
      <c r="C1128" s="25">
        <v>6.1564605683088303E-2</v>
      </c>
      <c r="D1128" s="25">
        <f>VLOOKUP(B1128,viz!$B$3:$C$1863,2,0)</f>
        <v>1982.85</v>
      </c>
      <c r="E1128" s="28">
        <f t="shared" si="18"/>
        <v>2.4696241817244021E-3</v>
      </c>
    </row>
    <row r="1129" spans="1:5" x14ac:dyDescent="0.25">
      <c r="A1129">
        <v>1126</v>
      </c>
      <c r="B1129" s="25">
        <v>41915</v>
      </c>
      <c r="C1129" s="25">
        <v>6.1561714857816703E-2</v>
      </c>
      <c r="D1129" s="25">
        <f>VLOOKUP(B1129,viz!$B$3:$C$1863,2,0)</f>
        <v>1967.9</v>
      </c>
      <c r="E1129" s="28">
        <f t="shared" si="18"/>
        <v>2.463344762981403E-3</v>
      </c>
    </row>
    <row r="1130" spans="1:5" x14ac:dyDescent="0.25">
      <c r="A1130">
        <v>1127</v>
      </c>
      <c r="B1130" s="25">
        <v>41922</v>
      </c>
      <c r="C1130" s="25">
        <v>6.1558809131383903E-2</v>
      </c>
      <c r="D1130" s="25">
        <f>VLOOKUP(B1130,viz!$B$3:$C$1863,2,0)</f>
        <v>1906.13</v>
      </c>
      <c r="E1130" s="28">
        <f t="shared" si="18"/>
        <v>2.4570329761005377E-3</v>
      </c>
    </row>
    <row r="1131" spans="1:5" x14ac:dyDescent="0.25">
      <c r="A1131">
        <v>1128</v>
      </c>
      <c r="B1131" s="25">
        <v>41929</v>
      </c>
      <c r="C1131" s="25">
        <v>6.1555903404951103E-2</v>
      </c>
      <c r="D1131" s="25">
        <f>VLOOKUP(B1131,viz!$B$3:$C$1863,2,0)</f>
        <v>1886.76</v>
      </c>
      <c r="E1131" s="28">
        <f t="shared" si="18"/>
        <v>2.4507211892196724E-3</v>
      </c>
    </row>
    <row r="1132" spans="1:5" x14ac:dyDescent="0.25">
      <c r="A1132">
        <v>1129</v>
      </c>
      <c r="B1132" s="25">
        <v>41936</v>
      </c>
      <c r="C1132" s="25">
        <v>6.1550259590148898E-2</v>
      </c>
      <c r="D1132" s="25">
        <f>VLOOKUP(B1132,viz!$B$3:$C$1863,2,0)</f>
        <v>1964.58</v>
      </c>
      <c r="E1132" s="28">
        <f t="shared" si="18"/>
        <v>2.4384617570086856E-3</v>
      </c>
    </row>
    <row r="1133" spans="1:5" x14ac:dyDescent="0.25">
      <c r="A1133">
        <v>1130</v>
      </c>
      <c r="B1133" s="25">
        <v>41943</v>
      </c>
      <c r="C1133" s="25">
        <v>6.1544615775346798E-2</v>
      </c>
      <c r="D1133" s="25">
        <f>VLOOKUP(B1133,viz!$B$3:$C$1863,2,0)</f>
        <v>2018.05</v>
      </c>
      <c r="E1133" s="28">
        <f t="shared" si="18"/>
        <v>2.4262023247979252E-3</v>
      </c>
    </row>
    <row r="1134" spans="1:5" x14ac:dyDescent="0.25">
      <c r="A1134">
        <v>1131</v>
      </c>
      <c r="B1134" s="25">
        <v>41950</v>
      </c>
      <c r="C1134" s="25">
        <v>6.1538994312286398E-2</v>
      </c>
      <c r="D1134" s="25">
        <f>VLOOKUP(B1134,viz!$B$3:$C$1863,2,0)</f>
        <v>2031.92</v>
      </c>
      <c r="E1134" s="28">
        <f t="shared" si="18"/>
        <v>2.4139914447937447E-3</v>
      </c>
    </row>
    <row r="1135" spans="1:5" x14ac:dyDescent="0.25">
      <c r="A1135">
        <v>1132</v>
      </c>
      <c r="B1135" s="25">
        <v>41957</v>
      </c>
      <c r="C1135" s="25">
        <v>8.6537860333919497E-2</v>
      </c>
      <c r="D1135" s="25">
        <f>VLOOKUP(B1135,viz!$B$3:$C$1863,2,0)</f>
        <v>2039.82</v>
      </c>
      <c r="E1135" s="28">
        <f t="shared" si="18"/>
        <v>5.6716252253216866E-2</v>
      </c>
    </row>
    <row r="1136" spans="1:5" x14ac:dyDescent="0.25">
      <c r="A1136">
        <v>1133</v>
      </c>
      <c r="B1136" s="25">
        <v>41964</v>
      </c>
      <c r="C1136" s="25">
        <v>6.1527758836746202E-2</v>
      </c>
      <c r="D1136" s="25">
        <f>VLOOKUP(B1136,viz!$B$3:$C$1863,2,0)</f>
        <v>2063.5</v>
      </c>
      <c r="E1136" s="28">
        <f t="shared" si="18"/>
        <v>2.3895858688543241E-3</v>
      </c>
    </row>
    <row r="1137" spans="1:5" x14ac:dyDescent="0.25">
      <c r="A1137">
        <v>1134</v>
      </c>
      <c r="B1137" s="25">
        <v>41971</v>
      </c>
      <c r="C1137" s="25">
        <v>6.1522156000137301E-2</v>
      </c>
      <c r="D1137" s="25">
        <f>VLOOKUP(B1137,viz!$B$3:$C$1863,2,0)</f>
        <v>2067.56</v>
      </c>
      <c r="E1137" s="28">
        <f t="shared" si="18"/>
        <v>2.3774154490224719E-3</v>
      </c>
    </row>
    <row r="1138" spans="1:5" x14ac:dyDescent="0.25">
      <c r="A1138">
        <v>1135</v>
      </c>
      <c r="B1138" s="25">
        <v>41978</v>
      </c>
      <c r="C1138" s="25">
        <v>6.1516582965850802E-2</v>
      </c>
      <c r="D1138" s="25">
        <f>VLOOKUP(B1138,viz!$B$3:$C$1863,2,0)</f>
        <v>2075.37</v>
      </c>
      <c r="E1138" s="28">
        <f t="shared" si="18"/>
        <v>2.3653097654663508E-3</v>
      </c>
    </row>
    <row r="1139" spans="1:5" x14ac:dyDescent="0.25">
      <c r="A1139">
        <v>1136</v>
      </c>
      <c r="B1139" s="25">
        <v>41985</v>
      </c>
      <c r="C1139" s="25">
        <v>6.15586079657078E-2</v>
      </c>
      <c r="D1139" s="25">
        <f>VLOOKUP(B1139,viz!$B$3:$C$1863,2,0)</f>
        <v>2002.33</v>
      </c>
      <c r="E1139" s="28">
        <f t="shared" si="18"/>
        <v>2.4565960062395849E-3</v>
      </c>
    </row>
    <row r="1140" spans="1:5" x14ac:dyDescent="0.25">
      <c r="A1140">
        <v>1137</v>
      </c>
      <c r="B1140" s="25">
        <v>41992</v>
      </c>
      <c r="C1140" s="25">
        <v>6.1552982777357101E-2</v>
      </c>
      <c r="D1140" s="25">
        <f>VLOOKUP(B1140,viz!$B$3:$C$1863,2,0)</f>
        <v>2070.65</v>
      </c>
      <c r="E1140" s="28">
        <f t="shared" si="18"/>
        <v>2.4443770342009417E-3</v>
      </c>
    </row>
    <row r="1141" spans="1:5" x14ac:dyDescent="0.25">
      <c r="A1141">
        <v>1138</v>
      </c>
      <c r="B1141" s="25">
        <v>41999</v>
      </c>
      <c r="C1141" s="25">
        <v>6.1547361314296702E-2</v>
      </c>
      <c r="D1141" s="25">
        <f>VLOOKUP(B1141,viz!$B$3:$C$1863,2,0)</f>
        <v>2088.77</v>
      </c>
      <c r="E1141" s="28">
        <f t="shared" si="18"/>
        <v>2.4321661541967612E-3</v>
      </c>
    </row>
    <row r="1142" spans="1:5" x14ac:dyDescent="0.25">
      <c r="A1142">
        <v>1139</v>
      </c>
      <c r="B1142" s="25">
        <v>42006</v>
      </c>
      <c r="C1142" s="25">
        <v>6.1541762202978099E-2</v>
      </c>
      <c r="D1142" s="25">
        <f>VLOOKUP(B1142,viz!$B$3:$C$1863,2,0)</f>
        <v>2058.1999999999998</v>
      </c>
      <c r="E1142" s="28">
        <f t="shared" si="18"/>
        <v>2.4200038263993712E-3</v>
      </c>
    </row>
    <row r="1143" spans="1:5" x14ac:dyDescent="0.25">
      <c r="A1143">
        <v>1140</v>
      </c>
      <c r="B1143" s="25">
        <v>42013</v>
      </c>
      <c r="C1143" s="25">
        <v>6.1536185443401302E-2</v>
      </c>
      <c r="D1143" s="25">
        <f>VLOOKUP(B1143,viz!$B$3:$C$1863,2,0)</f>
        <v>2044.81</v>
      </c>
      <c r="E1143" s="28">
        <f t="shared" si="18"/>
        <v>2.4078900508087879E-3</v>
      </c>
    </row>
    <row r="1144" spans="1:5" x14ac:dyDescent="0.25">
      <c r="A1144">
        <v>1141</v>
      </c>
      <c r="B1144" s="25">
        <v>42020</v>
      </c>
      <c r="C1144" s="25">
        <v>6.1530612409114803E-2</v>
      </c>
      <c r="D1144" s="25">
        <f>VLOOKUP(B1144,viz!$B$3:$C$1863,2,0)</f>
        <v>2019.42</v>
      </c>
      <c r="E1144" s="28">
        <f t="shared" si="18"/>
        <v>2.3957843672526668E-3</v>
      </c>
    </row>
    <row r="1145" spans="1:5" x14ac:dyDescent="0.25">
      <c r="A1145">
        <v>1142</v>
      </c>
      <c r="B1145" s="25">
        <v>42027</v>
      </c>
      <c r="C1145" s="25">
        <v>6.1525028198957402E-2</v>
      </c>
      <c r="D1145" s="25">
        <f>VLOOKUP(B1145,viz!$B$3:$C$1863,2,0)</f>
        <v>2051.8200000000002</v>
      </c>
      <c r="E1145" s="28">
        <f t="shared" si="18"/>
        <v>2.3836544075931431E-3</v>
      </c>
    </row>
    <row r="1146" spans="1:5" x14ac:dyDescent="0.25">
      <c r="A1146">
        <v>1143</v>
      </c>
      <c r="B1146" s="25">
        <v>42034</v>
      </c>
      <c r="C1146" s="25">
        <v>6.1519455164670903E-2</v>
      </c>
      <c r="D1146" s="25">
        <f>VLOOKUP(B1146,viz!$B$3:$C$1863,2,0)</f>
        <v>1994.99</v>
      </c>
      <c r="E1146" s="28">
        <f t="shared" si="18"/>
        <v>2.371548724037022E-3</v>
      </c>
    </row>
    <row r="1147" spans="1:5" x14ac:dyDescent="0.25">
      <c r="A1147">
        <v>1144</v>
      </c>
      <c r="B1147" s="25">
        <v>42041</v>
      </c>
      <c r="C1147" s="25">
        <v>6.1513926833867999E-2</v>
      </c>
      <c r="D1147" s="25">
        <f>VLOOKUP(B1147,viz!$B$3:$C$1863,2,0)</f>
        <v>2055.4699999999998</v>
      </c>
      <c r="E1147" s="28">
        <f t="shared" si="18"/>
        <v>2.3595401448944829E-3</v>
      </c>
    </row>
    <row r="1148" spans="1:5" x14ac:dyDescent="0.25">
      <c r="A1148">
        <v>1145</v>
      </c>
      <c r="B1148" s="25">
        <v>42048</v>
      </c>
      <c r="C1148" s="25">
        <v>6.2360569834709202E-2</v>
      </c>
      <c r="D1148" s="25">
        <f>VLOOKUP(B1148,viz!$B$3:$C$1863,2,0)</f>
        <v>2096.9899999999998</v>
      </c>
      <c r="E1148" s="28">
        <f t="shared" si="18"/>
        <v>4.1986087251860956E-3</v>
      </c>
    </row>
    <row r="1149" spans="1:5" x14ac:dyDescent="0.25">
      <c r="A1149">
        <v>1146</v>
      </c>
      <c r="B1149" s="25">
        <v>42055</v>
      </c>
      <c r="C1149" s="25">
        <v>6.2354058027267498E-2</v>
      </c>
      <c r="D1149" s="25">
        <f>VLOOKUP(B1149,viz!$B$3:$C$1863,2,0)</f>
        <v>2110.3000000000002</v>
      </c>
      <c r="E1149" s="28">
        <f t="shared" si="18"/>
        <v>4.1844638489454021E-3</v>
      </c>
    </row>
    <row r="1150" spans="1:5" x14ac:dyDescent="0.25">
      <c r="A1150">
        <v>1147</v>
      </c>
      <c r="B1150" s="25">
        <v>42062</v>
      </c>
      <c r="C1150" s="25">
        <v>6.2347561120986897E-2</v>
      </c>
      <c r="D1150" s="25">
        <f>VLOOKUP(B1150,viz!$B$3:$C$1863,2,0)</f>
        <v>2104.5</v>
      </c>
      <c r="E1150" s="28">
        <f t="shared" si="18"/>
        <v>4.170351340842364E-3</v>
      </c>
    </row>
    <row r="1151" spans="1:5" x14ac:dyDescent="0.25">
      <c r="A1151">
        <v>1148</v>
      </c>
      <c r="B1151" s="25">
        <v>42069</v>
      </c>
      <c r="C1151" s="25">
        <v>6.2341082841157899E-2</v>
      </c>
      <c r="D1151" s="25">
        <f>VLOOKUP(B1151,viz!$B$3:$C$1863,2,0)</f>
        <v>2071.2600000000002</v>
      </c>
      <c r="E1151" s="28">
        <f t="shared" si="18"/>
        <v>4.1562792929118794E-3</v>
      </c>
    </row>
    <row r="1152" spans="1:5" x14ac:dyDescent="0.25">
      <c r="A1152">
        <v>1149</v>
      </c>
      <c r="B1152" s="25">
        <v>42076</v>
      </c>
      <c r="C1152" s="25">
        <v>6.2334604561328902E-2</v>
      </c>
      <c r="D1152" s="25">
        <f>VLOOKUP(B1152,viz!$B$3:$C$1863,2,0)</f>
        <v>2053.4</v>
      </c>
      <c r="E1152" s="28">
        <f t="shared" si="18"/>
        <v>4.1422072449813956E-3</v>
      </c>
    </row>
    <row r="1153" spans="1:5" x14ac:dyDescent="0.25">
      <c r="A1153">
        <v>1150</v>
      </c>
      <c r="B1153" s="25">
        <v>42083</v>
      </c>
      <c r="C1153" s="25">
        <v>0.14420895278453799</v>
      </c>
      <c r="D1153" s="25">
        <f>VLOOKUP(B1153,viz!$B$3:$C$1863,2,0)</f>
        <v>2108.1</v>
      </c>
      <c r="E1153" s="28">
        <f t="shared" si="18"/>
        <v>0.1819887626402934</v>
      </c>
    </row>
    <row r="1154" spans="1:5" x14ac:dyDescent="0.25">
      <c r="A1154">
        <v>1151</v>
      </c>
      <c r="B1154" s="25">
        <v>42090</v>
      </c>
      <c r="C1154" s="25">
        <v>6.2321696430444697E-2</v>
      </c>
      <c r="D1154" s="25">
        <f>VLOOKUP(B1154,viz!$B$3:$C$1863,2,0)</f>
        <v>2061.02</v>
      </c>
      <c r="E1154" s="28">
        <f t="shared" si="18"/>
        <v>4.1141683455682464E-3</v>
      </c>
    </row>
    <row r="1155" spans="1:5" x14ac:dyDescent="0.25">
      <c r="A1155">
        <v>1152</v>
      </c>
      <c r="B1155" s="25">
        <v>42097</v>
      </c>
      <c r="C1155" s="25">
        <v>8.2580558955669403E-2</v>
      </c>
      <c r="D1155" s="25">
        <f>VLOOKUP(B1155,viz!$B$3:$C$1863,2,0)</f>
        <v>2066.96</v>
      </c>
      <c r="E1155" s="28">
        <f t="shared" si="18"/>
        <v>4.8120245884235545E-2</v>
      </c>
    </row>
    <row r="1156" spans="1:5" x14ac:dyDescent="0.25">
      <c r="A1156">
        <v>1153</v>
      </c>
      <c r="B1156" s="25">
        <v>42104</v>
      </c>
      <c r="C1156" s="25">
        <v>8.2577295601368006E-2</v>
      </c>
      <c r="D1156" s="25">
        <f>VLOOKUP(B1156,viz!$B$3:$C$1863,2,0)</f>
        <v>2102.06</v>
      </c>
      <c r="E1156" s="28">
        <f t="shared" si="18"/>
        <v>4.8113157262046381E-2</v>
      </c>
    </row>
    <row r="1157" spans="1:5" x14ac:dyDescent="0.25">
      <c r="A1157">
        <v>1154</v>
      </c>
      <c r="B1157" s="25">
        <v>42111</v>
      </c>
      <c r="C1157" s="25">
        <v>7.3554843664169298E-2</v>
      </c>
      <c r="D1157" s="25">
        <f>VLOOKUP(B1157,viz!$B$3:$C$1863,2,0)</f>
        <v>2081.1799999999998</v>
      </c>
      <c r="E1157" s="28">
        <f t="shared" si="18"/>
        <v>2.8514686763374524E-2</v>
      </c>
    </row>
    <row r="1158" spans="1:5" x14ac:dyDescent="0.25">
      <c r="A1158">
        <v>1155</v>
      </c>
      <c r="B1158" s="25">
        <v>42118</v>
      </c>
      <c r="C1158" s="25">
        <v>7.8929297626018496E-2</v>
      </c>
      <c r="D1158" s="25">
        <f>VLOOKUP(B1158,viz!$B$3:$C$1863,2,0)</f>
        <v>2117.69</v>
      </c>
      <c r="E1158" s="28">
        <f t="shared" si="18"/>
        <v>4.0189016330429532E-2</v>
      </c>
    </row>
    <row r="1159" spans="1:5" x14ac:dyDescent="0.25">
      <c r="A1159">
        <v>1156</v>
      </c>
      <c r="B1159" s="25">
        <v>42125</v>
      </c>
      <c r="C1159" s="25">
        <v>7.3511458933353396E-2</v>
      </c>
      <c r="D1159" s="25">
        <f>VLOOKUP(B1159,viz!$B$3:$C$1863,2,0)</f>
        <v>2108.29</v>
      </c>
      <c r="E1159" s="28">
        <f t="shared" si="18"/>
        <v>2.8420446930022498E-2</v>
      </c>
    </row>
    <row r="1160" spans="1:5" x14ac:dyDescent="0.25">
      <c r="A1160">
        <v>1157</v>
      </c>
      <c r="B1160" s="25">
        <v>42132</v>
      </c>
      <c r="C1160" s="25">
        <v>7.3471315205097198E-2</v>
      </c>
      <c r="D1160" s="25">
        <f>VLOOKUP(B1160,viz!$B$3:$C$1863,2,0)</f>
        <v>2116.1</v>
      </c>
      <c r="E1160" s="28">
        <f t="shared" si="18"/>
        <v>2.8333247166653069E-2</v>
      </c>
    </row>
    <row r="1161" spans="1:5" x14ac:dyDescent="0.25">
      <c r="A1161">
        <v>1158</v>
      </c>
      <c r="B1161" s="25">
        <v>42139</v>
      </c>
      <c r="C1161" s="25">
        <v>8.2202591001987499E-2</v>
      </c>
      <c r="D1161" s="25">
        <f>VLOOKUP(B1161,viz!$B$3:$C$1863,2,0)</f>
        <v>2122.73</v>
      </c>
      <c r="E1161" s="28">
        <f t="shared" si="18"/>
        <v>4.7299228067655401E-2</v>
      </c>
    </row>
    <row r="1162" spans="1:5" x14ac:dyDescent="0.25">
      <c r="A1162">
        <v>1159</v>
      </c>
      <c r="B1162" s="25">
        <v>42146</v>
      </c>
      <c r="C1162" s="25">
        <v>7.8705161809921306E-2</v>
      </c>
      <c r="D1162" s="25">
        <f>VLOOKUP(B1162,viz!$B$3:$C$1863,2,0)</f>
        <v>2126.06</v>
      </c>
      <c r="E1162" s="28">
        <f t="shared" si="18"/>
        <v>3.9702150984950023E-2</v>
      </c>
    </row>
    <row r="1163" spans="1:5" x14ac:dyDescent="0.25">
      <c r="A1163">
        <v>1160</v>
      </c>
      <c r="B1163" s="25">
        <v>42153</v>
      </c>
      <c r="C1163" s="25">
        <v>8.2259215414524106E-2</v>
      </c>
      <c r="D1163" s="25">
        <f>VLOOKUP(B1163,viz!$B$3:$C$1863,2,0)</f>
        <v>2107.39</v>
      </c>
      <c r="E1163" s="28">
        <f t="shared" si="18"/>
        <v>4.7422226991487612E-2</v>
      </c>
    </row>
    <row r="1164" spans="1:5" x14ac:dyDescent="0.25">
      <c r="A1164">
        <v>1161</v>
      </c>
      <c r="B1164" s="25">
        <v>42160</v>
      </c>
      <c r="C1164" s="25">
        <v>8.7748862802982303E-2</v>
      </c>
      <c r="D1164" s="25">
        <f>VLOOKUP(B1164,viz!$B$3:$C$1863,2,0)</f>
        <v>2092.83</v>
      </c>
      <c r="E1164" s="28">
        <f t="shared" si="18"/>
        <v>5.9346778448196524E-2</v>
      </c>
    </row>
    <row r="1165" spans="1:5" x14ac:dyDescent="0.25">
      <c r="A1165">
        <v>1162</v>
      </c>
      <c r="B1165" s="25">
        <v>42167</v>
      </c>
      <c r="C1165" s="25">
        <v>7.3290959000587505E-2</v>
      </c>
      <c r="D1165" s="25">
        <f>VLOOKUP(B1165,viz!$B$3:$C$1863,2,0)</f>
        <v>2094.11</v>
      </c>
      <c r="E1165" s="28">
        <f t="shared" si="18"/>
        <v>2.7941479410178532E-2</v>
      </c>
    </row>
    <row r="1166" spans="1:5" x14ac:dyDescent="0.25">
      <c r="A1166">
        <v>1163</v>
      </c>
      <c r="B1166" s="25">
        <v>42174</v>
      </c>
      <c r="C1166" s="25">
        <v>0.15162752568721799</v>
      </c>
      <c r="D1166" s="25">
        <f>VLOOKUP(B1166,viz!$B$3:$C$1863,2,0)</f>
        <v>2109.9899999999998</v>
      </c>
      <c r="E1166" s="28">
        <f t="shared" si="18"/>
        <v>0.19810330480548691</v>
      </c>
    </row>
    <row r="1167" spans="1:5" x14ac:dyDescent="0.25">
      <c r="A1167">
        <v>1164</v>
      </c>
      <c r="B1167" s="25">
        <v>42181</v>
      </c>
      <c r="C1167" s="25">
        <v>7.7391088008880601E-2</v>
      </c>
      <c r="D1167" s="25">
        <f>VLOOKUP(B1167,viz!$B$3:$C$1863,2,0)</f>
        <v>2101.4899999999998</v>
      </c>
      <c r="E1167" s="28">
        <f t="shared" si="18"/>
        <v>3.6847734380457707E-2</v>
      </c>
    </row>
    <row r="1168" spans="1:5" x14ac:dyDescent="0.25">
      <c r="A1168">
        <v>1165</v>
      </c>
      <c r="B1168" s="25">
        <v>42188</v>
      </c>
      <c r="C1168" s="25">
        <v>0.100242622196674</v>
      </c>
      <c r="D1168" s="25">
        <f>VLOOKUP(B1168,viz!$B$3:$C$1863,2,0)</f>
        <v>2076.7800000000002</v>
      </c>
      <c r="E1168" s="28">
        <f t="shared" si="18"/>
        <v>8.6485584683920827E-2</v>
      </c>
    </row>
    <row r="1169" spans="1:5" x14ac:dyDescent="0.25">
      <c r="A1169">
        <v>1166</v>
      </c>
      <c r="B1169" s="25">
        <v>42195</v>
      </c>
      <c r="C1169" s="25">
        <v>8.8680982589721694E-2</v>
      </c>
      <c r="D1169" s="25">
        <f>VLOOKUP(B1169,viz!$B$3:$C$1863,2,0)</f>
        <v>2076.62</v>
      </c>
      <c r="E1169" s="28">
        <f t="shared" si="18"/>
        <v>6.1371518759233544E-2</v>
      </c>
    </row>
    <row r="1170" spans="1:5" x14ac:dyDescent="0.25">
      <c r="A1170">
        <v>1167</v>
      </c>
      <c r="B1170" s="25">
        <v>42202</v>
      </c>
      <c r="C1170" s="25">
        <v>0.12670738995075201</v>
      </c>
      <c r="D1170" s="25">
        <f>VLOOKUP(B1170,viz!$B$3:$C$1863,2,0)</f>
        <v>2126.64</v>
      </c>
      <c r="E1170" s="28">
        <f t="shared" si="18"/>
        <v>0.14397206105339613</v>
      </c>
    </row>
    <row r="1171" spans="1:5" x14ac:dyDescent="0.25">
      <c r="A1171">
        <v>1168</v>
      </c>
      <c r="B1171" s="25">
        <v>42209</v>
      </c>
      <c r="C1171" s="25">
        <v>8.8578663766384097E-2</v>
      </c>
      <c r="D1171" s="25">
        <f>VLOOKUP(B1171,viz!$B$3:$C$1863,2,0)</f>
        <v>2079.65</v>
      </c>
      <c r="E1171" s="28">
        <f t="shared" si="18"/>
        <v>6.1149262940682368E-2</v>
      </c>
    </row>
    <row r="1172" spans="1:5" x14ac:dyDescent="0.25">
      <c r="A1172">
        <v>1169</v>
      </c>
      <c r="B1172" s="25">
        <v>42216</v>
      </c>
      <c r="C1172" s="25">
        <v>7.9936660826206193E-2</v>
      </c>
      <c r="D1172" s="25">
        <f>VLOOKUP(B1172,viz!$B$3:$C$1863,2,0)</f>
        <v>2103.84</v>
      </c>
      <c r="E1172" s="28">
        <f t="shared" si="18"/>
        <v>4.2377199553543049E-2</v>
      </c>
    </row>
    <row r="1173" spans="1:5" x14ac:dyDescent="0.25">
      <c r="A1173">
        <v>1170</v>
      </c>
      <c r="B1173" s="25">
        <v>42223</v>
      </c>
      <c r="C1173" s="25">
        <v>7.9897880554199205E-2</v>
      </c>
      <c r="D1173" s="25">
        <f>VLOOKUP(B1173,viz!$B$3:$C$1863,2,0)</f>
        <v>2077.5700000000002</v>
      </c>
      <c r="E1173" s="28">
        <f t="shared" si="18"/>
        <v>4.2292961474786887E-2</v>
      </c>
    </row>
    <row r="1174" spans="1:5" x14ac:dyDescent="0.25">
      <c r="A1174">
        <v>1171</v>
      </c>
      <c r="B1174" s="25">
        <v>42230</v>
      </c>
      <c r="C1174" s="25">
        <v>9.3065008521080003E-2</v>
      </c>
      <c r="D1174" s="25">
        <f>VLOOKUP(B1174,viz!$B$3:$C$1863,2,0)</f>
        <v>2091.54</v>
      </c>
      <c r="E1174" s="28">
        <f t="shared" si="18"/>
        <v>7.0894451491842231E-2</v>
      </c>
    </row>
    <row r="1175" spans="1:5" x14ac:dyDescent="0.25">
      <c r="A1175">
        <v>1172</v>
      </c>
      <c r="B1175" s="25">
        <v>42237</v>
      </c>
      <c r="C1175" s="25">
        <v>8.7884977459907504E-2</v>
      </c>
      <c r="D1175" s="25">
        <f>VLOOKUP(B1175,viz!$B$3:$C$1863,2,0)</f>
        <v>1970.89</v>
      </c>
      <c r="E1175" s="28">
        <f t="shared" si="18"/>
        <v>5.9642445203392742E-2</v>
      </c>
    </row>
    <row r="1176" spans="1:5" x14ac:dyDescent="0.25">
      <c r="A1176">
        <v>1173</v>
      </c>
      <c r="B1176" s="25">
        <v>42244</v>
      </c>
      <c r="C1176" s="25">
        <v>7.5010709464550004E-2</v>
      </c>
      <c r="D1176" s="25">
        <f>VLOOKUP(B1176,viz!$B$3:$C$1863,2,0)</f>
        <v>1988.87</v>
      </c>
      <c r="E1176" s="28">
        <f t="shared" si="18"/>
        <v>3.1677102383584017E-2</v>
      </c>
    </row>
    <row r="1177" spans="1:5" x14ac:dyDescent="0.25">
      <c r="A1177">
        <v>1174</v>
      </c>
      <c r="B1177" s="25">
        <v>42251</v>
      </c>
      <c r="C1177" s="25">
        <v>8.7735317647457095E-2</v>
      </c>
      <c r="D1177" s="25">
        <f>VLOOKUP(B1177,viz!$B$3:$C$1863,2,0)</f>
        <v>1921.22</v>
      </c>
      <c r="E1177" s="28">
        <f t="shared" si="18"/>
        <v>5.9317355810890336E-2</v>
      </c>
    </row>
    <row r="1178" spans="1:5" x14ac:dyDescent="0.25">
      <c r="A1178">
        <v>1175</v>
      </c>
      <c r="B1178" s="25">
        <v>42258</v>
      </c>
      <c r="C1178" s="25">
        <v>7.4953645467758206E-2</v>
      </c>
      <c r="D1178" s="25">
        <f>VLOOKUP(B1178,viz!$B$3:$C$1863,2,0)</f>
        <v>1961.05</v>
      </c>
      <c r="E1178" s="28">
        <f t="shared" si="18"/>
        <v>3.155314859968527E-2</v>
      </c>
    </row>
    <row r="1179" spans="1:5" x14ac:dyDescent="0.25">
      <c r="A1179">
        <v>1176</v>
      </c>
      <c r="B1179" s="25">
        <v>42265</v>
      </c>
      <c r="C1179" s="25">
        <v>9.2736355960369096E-2</v>
      </c>
      <c r="D1179" s="25">
        <f>VLOOKUP(B1179,viz!$B$3:$C$1863,2,0)</f>
        <v>1958.03</v>
      </c>
      <c r="E1179" s="28">
        <f t="shared" si="18"/>
        <v>7.0180556027478525E-2</v>
      </c>
    </row>
    <row r="1180" spans="1:5" x14ac:dyDescent="0.25">
      <c r="A1180">
        <v>1177</v>
      </c>
      <c r="B1180" s="25">
        <v>42272</v>
      </c>
      <c r="C1180" s="25">
        <v>8.7600879371166201E-2</v>
      </c>
      <c r="D1180" s="25">
        <f>VLOOKUP(B1180,viz!$B$3:$C$1863,2,0)</f>
        <v>1931.34</v>
      </c>
      <c r="E1180" s="28">
        <f t="shared" si="18"/>
        <v>5.9025330471202307E-2</v>
      </c>
    </row>
    <row r="1181" spans="1:5" x14ac:dyDescent="0.25">
      <c r="A1181">
        <v>1178</v>
      </c>
      <c r="B1181" s="25">
        <v>42279</v>
      </c>
      <c r="C1181" s="25">
        <v>7.4848428368568407E-2</v>
      </c>
      <c r="D1181" s="25">
        <f>VLOOKUP(B1181,viz!$B$3:$C$1863,2,0)</f>
        <v>1951.36</v>
      </c>
      <c r="E1181" s="28">
        <f t="shared" si="18"/>
        <v>3.1324597178322158E-2</v>
      </c>
    </row>
    <row r="1182" spans="1:5" x14ac:dyDescent="0.25">
      <c r="A1182">
        <v>1179</v>
      </c>
      <c r="B1182" s="25">
        <v>42286</v>
      </c>
      <c r="C1182" s="25">
        <v>0.124258637428284</v>
      </c>
      <c r="D1182" s="25">
        <f>VLOOKUP(B1182,viz!$B$3:$C$1863,2,0)</f>
        <v>2014.89</v>
      </c>
      <c r="E1182" s="28">
        <f t="shared" ref="E1182:E1245" si="19">(C1182-$E$1)/$E$3</f>
        <v>0.13865290785599621</v>
      </c>
    </row>
    <row r="1183" spans="1:5" x14ac:dyDescent="0.25">
      <c r="A1183">
        <v>1180</v>
      </c>
      <c r="B1183" s="25">
        <v>42293</v>
      </c>
      <c r="C1183" s="25">
        <v>0.11165826022625</v>
      </c>
      <c r="D1183" s="25">
        <f>VLOOKUP(B1183,viz!$B$3:$C$1863,2,0)</f>
        <v>2033.11</v>
      </c>
      <c r="E1183" s="28">
        <f t="shared" si="19"/>
        <v>0.11128250759395023</v>
      </c>
    </row>
    <row r="1184" spans="1:5" x14ac:dyDescent="0.25">
      <c r="A1184">
        <v>1181</v>
      </c>
      <c r="B1184" s="25">
        <v>42300</v>
      </c>
      <c r="C1184" s="25">
        <v>0.102217853069305</v>
      </c>
      <c r="D1184" s="25">
        <f>VLOOKUP(B1184,viz!$B$3:$C$1863,2,0)</f>
        <v>2075.15</v>
      </c>
      <c r="E1184" s="28">
        <f t="shared" si="19"/>
        <v>9.0776159380774657E-2</v>
      </c>
    </row>
    <row r="1185" spans="1:5" x14ac:dyDescent="0.25">
      <c r="A1185">
        <v>1182</v>
      </c>
      <c r="B1185" s="25">
        <v>42307</v>
      </c>
      <c r="C1185" s="25">
        <v>0.102206788957119</v>
      </c>
      <c r="D1185" s="25">
        <f>VLOOKUP(B1185,viz!$B$3:$C$1863,2,0)</f>
        <v>2079.36</v>
      </c>
      <c r="E1185" s="28">
        <f t="shared" si="19"/>
        <v>9.0752126038421532E-2</v>
      </c>
    </row>
    <row r="1186" spans="1:5" x14ac:dyDescent="0.25">
      <c r="A1186">
        <v>1183</v>
      </c>
      <c r="B1186" s="25">
        <v>42314</v>
      </c>
      <c r="C1186" s="25">
        <v>0.10214596241712599</v>
      </c>
      <c r="D1186" s="25">
        <f>VLOOKUP(B1186,viz!$B$3:$C$1863,2,0)</f>
        <v>2099.1999999999998</v>
      </c>
      <c r="E1186" s="28">
        <f t="shared" si="19"/>
        <v>9.0619999299716023E-2</v>
      </c>
    </row>
    <row r="1187" spans="1:5" x14ac:dyDescent="0.25">
      <c r="A1187">
        <v>1184</v>
      </c>
      <c r="B1187" s="25">
        <v>42321</v>
      </c>
      <c r="C1187" s="25">
        <v>0.129142135381699</v>
      </c>
      <c r="D1187" s="25">
        <f>VLOOKUP(B1187,viz!$B$3:$C$1863,2,0)</f>
        <v>2023.04</v>
      </c>
      <c r="E1187" s="28">
        <f t="shared" si="19"/>
        <v>0.1492607882012191</v>
      </c>
    </row>
    <row r="1188" spans="1:5" x14ac:dyDescent="0.25">
      <c r="A1188">
        <v>1185</v>
      </c>
      <c r="B1188" s="25">
        <v>42328</v>
      </c>
      <c r="C1188" s="25">
        <v>0.129084527492523</v>
      </c>
      <c r="D1188" s="25">
        <f>VLOOKUP(B1188,viz!$B$3:$C$1863,2,0)</f>
        <v>2089.17</v>
      </c>
      <c r="E1188" s="28">
        <f t="shared" si="19"/>
        <v>0.14913565298028744</v>
      </c>
    </row>
    <row r="1189" spans="1:5" x14ac:dyDescent="0.25">
      <c r="A1189">
        <v>1186</v>
      </c>
      <c r="B1189" s="25">
        <v>42335</v>
      </c>
      <c r="C1189" s="25">
        <v>0.12902720272540999</v>
      </c>
      <c r="D1189" s="25">
        <f>VLOOKUP(B1189,viz!$B$3:$C$1863,2,0)</f>
        <v>2090.11</v>
      </c>
      <c r="E1189" s="28">
        <f t="shared" si="19"/>
        <v>0.14901113275397562</v>
      </c>
    </row>
    <row r="1190" spans="1:5" x14ac:dyDescent="0.25">
      <c r="A1190">
        <v>1187</v>
      </c>
      <c r="B1190" s="25">
        <v>42342</v>
      </c>
      <c r="C1190" s="25">
        <v>0.128970101475716</v>
      </c>
      <c r="D1190" s="25">
        <f>VLOOKUP(B1190,viz!$B$3:$C$1863,2,0)</f>
        <v>2091.69</v>
      </c>
      <c r="E1190" s="28">
        <f t="shared" si="19"/>
        <v>0.14888709804973396</v>
      </c>
    </row>
    <row r="1191" spans="1:5" x14ac:dyDescent="0.25">
      <c r="A1191">
        <v>1188</v>
      </c>
      <c r="B1191" s="25">
        <v>42349</v>
      </c>
      <c r="C1191" s="25">
        <v>7.8271247446537004E-2</v>
      </c>
      <c r="D1191" s="25">
        <f>VLOOKUP(B1191,viz!$B$3:$C$1863,2,0)</f>
        <v>2012.37</v>
      </c>
      <c r="E1191" s="28">
        <f t="shared" si="19"/>
        <v>3.8759606994809626E-2</v>
      </c>
    </row>
    <row r="1192" spans="1:5" x14ac:dyDescent="0.25">
      <c r="A1192">
        <v>1189</v>
      </c>
      <c r="B1192" s="25">
        <v>42356</v>
      </c>
      <c r="C1192" s="25">
        <v>7.8268118202686296E-2</v>
      </c>
      <c r="D1192" s="25">
        <f>VLOOKUP(B1192,viz!$B$3:$C$1863,2,0)</f>
        <v>2005.55</v>
      </c>
      <c r="E1192" s="28">
        <f t="shared" si="19"/>
        <v>3.8752809685860999E-2</v>
      </c>
    </row>
    <row r="1193" spans="1:5" x14ac:dyDescent="0.25">
      <c r="A1193">
        <v>1190</v>
      </c>
      <c r="B1193" s="25">
        <v>42363</v>
      </c>
      <c r="C1193" s="25">
        <v>7.8265041112899794E-2</v>
      </c>
      <c r="D1193" s="25">
        <f>VLOOKUP(B1193,viz!$B$3:$C$1863,2,0)</f>
        <v>2060.9899999999998</v>
      </c>
      <c r="E1193" s="28">
        <f t="shared" si="19"/>
        <v>3.8746125665394912E-2</v>
      </c>
    </row>
    <row r="1194" spans="1:5" x14ac:dyDescent="0.25">
      <c r="A1194">
        <v>1191</v>
      </c>
      <c r="B1194" s="25">
        <v>42370</v>
      </c>
      <c r="C1194" s="25">
        <v>6.2412183731794399E-2</v>
      </c>
      <c r="D1194" s="25">
        <f>VLOOKUP(B1194,viz!$B$3:$C$1863,2,0)</f>
        <v>2043.94</v>
      </c>
      <c r="E1194" s="28">
        <f t="shared" si="19"/>
        <v>4.3107238626660938E-3</v>
      </c>
    </row>
    <row r="1195" spans="1:5" x14ac:dyDescent="0.25">
      <c r="A1195">
        <v>1192</v>
      </c>
      <c r="B1195" s="25">
        <v>42377</v>
      </c>
      <c r="C1195" s="25">
        <v>6.2406562268733999E-2</v>
      </c>
      <c r="D1195" s="25">
        <f>VLOOKUP(B1195,viz!$B$3:$C$1863,2,0)</f>
        <v>1922.03</v>
      </c>
      <c r="E1195" s="28">
        <f t="shared" si="19"/>
        <v>4.2985129826619136E-3</v>
      </c>
    </row>
    <row r="1196" spans="1:5" x14ac:dyDescent="0.25">
      <c r="A1196">
        <v>1193</v>
      </c>
      <c r="B1196" s="25">
        <v>42384</v>
      </c>
      <c r="C1196" s="25">
        <v>7.9829774796962696E-2</v>
      </c>
      <c r="D1196" s="25">
        <f>VLOOKUP(B1196,viz!$B$3:$C$1863,2,0)</f>
        <v>1880.33</v>
      </c>
      <c r="E1196" s="28">
        <f t="shared" si="19"/>
        <v>4.2145022900740702E-2</v>
      </c>
    </row>
    <row r="1197" spans="1:5" x14ac:dyDescent="0.25">
      <c r="A1197">
        <v>1194</v>
      </c>
      <c r="B1197" s="25">
        <v>42391</v>
      </c>
      <c r="C1197" s="25">
        <v>7.93461874127388E-2</v>
      </c>
      <c r="D1197" s="25">
        <f>VLOOKUP(B1197,viz!$B$3:$C$1863,2,0)</f>
        <v>1906.9</v>
      </c>
      <c r="E1197" s="28">
        <f t="shared" si="19"/>
        <v>4.1094579723075571E-2</v>
      </c>
    </row>
    <row r="1198" spans="1:5" x14ac:dyDescent="0.25">
      <c r="A1198">
        <v>1195</v>
      </c>
      <c r="B1198" s="25">
        <v>42398</v>
      </c>
      <c r="C1198" s="25">
        <v>7.9340599477291093E-2</v>
      </c>
      <c r="D1198" s="25">
        <f>VLOOKUP(B1198,viz!$B$3:$C$1863,2,0)</f>
        <v>1940.24</v>
      </c>
      <c r="E1198" s="28">
        <f t="shared" si="19"/>
        <v>4.1082441671381566E-2</v>
      </c>
    </row>
    <row r="1199" spans="1:5" x14ac:dyDescent="0.25">
      <c r="A1199">
        <v>1196</v>
      </c>
      <c r="B1199" s="25">
        <v>42405</v>
      </c>
      <c r="C1199" s="25">
        <v>6.2380298972129801E-2</v>
      </c>
      <c r="D1199" s="25">
        <f>VLOOKUP(B1199,viz!$B$3:$C$1863,2,0)</f>
        <v>1880.05</v>
      </c>
      <c r="E1199" s="28">
        <f t="shared" si="19"/>
        <v>4.2414641397001572E-3</v>
      </c>
    </row>
    <row r="1200" spans="1:5" x14ac:dyDescent="0.25">
      <c r="A1200">
        <v>1197</v>
      </c>
      <c r="B1200" s="25">
        <v>42412</v>
      </c>
      <c r="C1200" s="25">
        <v>6.23751990497112E-2</v>
      </c>
      <c r="D1200" s="25">
        <f>VLOOKUP(B1200,viz!$B$3:$C$1863,2,0)</f>
        <v>1864.78</v>
      </c>
      <c r="E1200" s="28">
        <f t="shared" si="19"/>
        <v>4.2303861445207773E-3</v>
      </c>
    </row>
    <row r="1201" spans="1:5" x14ac:dyDescent="0.25">
      <c r="A1201">
        <v>1198</v>
      </c>
      <c r="B1201" s="25">
        <v>42419</v>
      </c>
      <c r="C1201" s="25">
        <v>6.23700954020023E-2</v>
      </c>
      <c r="D1201" s="25">
        <f>VLOOKUP(B1201,viz!$B$3:$C$1863,2,0)</f>
        <v>1917.78</v>
      </c>
      <c r="E1201" s="28">
        <f t="shared" si="19"/>
        <v>4.2193000573069349E-3</v>
      </c>
    </row>
    <row r="1202" spans="1:5" x14ac:dyDescent="0.25">
      <c r="A1202">
        <v>1199</v>
      </c>
      <c r="B1202" s="25">
        <v>42426</v>
      </c>
      <c r="C1202" s="25">
        <v>6.2365017831325503E-2</v>
      </c>
      <c r="D1202" s="25">
        <f>VLOOKUP(B1202,viz!$B$3:$C$1863,2,0)</f>
        <v>1948.05</v>
      </c>
      <c r="E1202" s="28">
        <f t="shared" si="19"/>
        <v>4.2082706143343612E-3</v>
      </c>
    </row>
    <row r="1203" spans="1:5" x14ac:dyDescent="0.25">
      <c r="A1203">
        <v>1200</v>
      </c>
      <c r="B1203" s="25">
        <v>42433</v>
      </c>
      <c r="C1203" s="25">
        <v>6.2358684837818097E-2</v>
      </c>
      <c r="D1203" s="25">
        <f>VLOOKUP(B1203,viz!$B$3:$C$1863,2,0)</f>
        <v>1999.99</v>
      </c>
      <c r="E1203" s="28">
        <f t="shared" si="19"/>
        <v>4.1945141557478147E-3</v>
      </c>
    </row>
    <row r="1204" spans="1:5" x14ac:dyDescent="0.25">
      <c r="A1204">
        <v>1201</v>
      </c>
      <c r="B1204" s="25">
        <v>42440</v>
      </c>
      <c r="C1204" s="25">
        <v>6.23523741960526E-2</v>
      </c>
      <c r="D1204" s="25">
        <f>VLOOKUP(B1204,viz!$B$3:$C$1863,2,0)</f>
        <v>2022.19</v>
      </c>
      <c r="E1204" s="28">
        <f t="shared" si="19"/>
        <v>4.1808062493683008E-3</v>
      </c>
    </row>
    <row r="1205" spans="1:5" x14ac:dyDescent="0.25">
      <c r="A1205">
        <v>1202</v>
      </c>
      <c r="B1205" s="25">
        <v>42447</v>
      </c>
      <c r="C1205" s="25">
        <v>6.23461008071899E-2</v>
      </c>
      <c r="D1205" s="25">
        <f>VLOOKUP(B1205,viz!$B$3:$C$1863,2,0)</f>
        <v>2049.58</v>
      </c>
      <c r="E1205" s="28">
        <f t="shared" si="19"/>
        <v>4.1671792633330056E-3</v>
      </c>
    </row>
    <row r="1206" spans="1:5" x14ac:dyDescent="0.25">
      <c r="A1206">
        <v>1203</v>
      </c>
      <c r="B1206" s="25">
        <v>42454</v>
      </c>
      <c r="C1206" s="25">
        <v>6.2339793890714597E-2</v>
      </c>
      <c r="D1206" s="25">
        <f>VLOOKUP(B1206,viz!$B$3:$C$1863,2,0)</f>
        <v>2035.94</v>
      </c>
      <c r="E1206" s="28">
        <f t="shared" si="19"/>
        <v>4.1534794489877279E-3</v>
      </c>
    </row>
    <row r="1207" spans="1:5" x14ac:dyDescent="0.25">
      <c r="A1207">
        <v>1204</v>
      </c>
      <c r="B1207" s="25">
        <v>42461</v>
      </c>
      <c r="C1207" s="25">
        <v>6.2333520501852001E-2</v>
      </c>
      <c r="D1207" s="25">
        <f>VLOOKUP(B1207,viz!$B$3:$C$1863,2,0)</f>
        <v>2072.7800000000002</v>
      </c>
      <c r="E1207" s="28">
        <f t="shared" si="19"/>
        <v>4.13985246295266E-3</v>
      </c>
    </row>
    <row r="1208" spans="1:5" x14ac:dyDescent="0.25">
      <c r="A1208">
        <v>1205</v>
      </c>
      <c r="B1208" s="25">
        <v>42468</v>
      </c>
      <c r="C1208" s="25">
        <v>6.2327262014150599E-2</v>
      </c>
      <c r="D1208" s="25">
        <f>VLOOKUP(B1208,viz!$B$3:$C$1863,2,0)</f>
        <v>2047.6</v>
      </c>
      <c r="E1208" s="28">
        <f t="shared" si="19"/>
        <v>4.1262578450554418E-3</v>
      </c>
    </row>
    <row r="1209" spans="1:5" x14ac:dyDescent="0.25">
      <c r="A1209">
        <v>1206</v>
      </c>
      <c r="B1209" s="25">
        <v>42475</v>
      </c>
      <c r="C1209" s="25">
        <v>6.2320999801158898E-2</v>
      </c>
      <c r="D1209" s="25">
        <f>VLOOKUP(B1209,viz!$B$3:$C$1863,2,0)</f>
        <v>2080.73</v>
      </c>
      <c r="E1209" s="28">
        <f t="shared" si="19"/>
        <v>4.1126551351237609E-3</v>
      </c>
    </row>
    <row r="1210" spans="1:5" x14ac:dyDescent="0.25">
      <c r="A1210">
        <v>1207</v>
      </c>
      <c r="B1210" s="25">
        <v>42482</v>
      </c>
      <c r="C1210" s="25">
        <v>6.2314778566360501E-2</v>
      </c>
      <c r="D1210" s="25">
        <f>VLOOKUP(B1210,viz!$B$3:$C$1863,2,0)</f>
        <v>2091.58</v>
      </c>
      <c r="E1210" s="28">
        <f t="shared" si="19"/>
        <v>4.0991414375712151E-3</v>
      </c>
    </row>
    <row r="1211" spans="1:5" x14ac:dyDescent="0.25">
      <c r="A1211">
        <v>1208</v>
      </c>
      <c r="B1211" s="25">
        <v>42489</v>
      </c>
      <c r="C1211" s="25">
        <v>6.23085349798203E-2</v>
      </c>
      <c r="D1211" s="25">
        <f>VLOOKUP(B1211,viz!$B$3:$C$1863,2,0)</f>
        <v>2065.3000000000002</v>
      </c>
      <c r="E1211" s="28">
        <f t="shared" si="19"/>
        <v>4.0855791878118622E-3</v>
      </c>
    </row>
    <row r="1212" spans="1:5" x14ac:dyDescent="0.25">
      <c r="A1212">
        <v>1209</v>
      </c>
      <c r="B1212" s="25">
        <v>42496</v>
      </c>
      <c r="C1212" s="25">
        <v>6.2302306294441202E-2</v>
      </c>
      <c r="D1212" s="25">
        <f>VLOOKUP(B1212,viz!$B$3:$C$1863,2,0)</f>
        <v>2057.14</v>
      </c>
      <c r="E1212" s="28">
        <f t="shared" si="19"/>
        <v>4.0720493061901647E-3</v>
      </c>
    </row>
    <row r="1213" spans="1:5" x14ac:dyDescent="0.25">
      <c r="A1213">
        <v>1210</v>
      </c>
      <c r="B1213" s="25">
        <v>42503</v>
      </c>
      <c r="C1213" s="25">
        <v>6.2296111136674902E-2</v>
      </c>
      <c r="D1213" s="25">
        <f>VLOOKUP(B1213,viz!$B$3:$C$1863,2,0)</f>
        <v>2046.61</v>
      </c>
      <c r="E1213" s="28">
        <f t="shared" si="19"/>
        <v>4.0585922528788721E-3</v>
      </c>
    </row>
    <row r="1214" spans="1:5" x14ac:dyDescent="0.25">
      <c r="A1214">
        <v>1211</v>
      </c>
      <c r="B1214" s="25">
        <v>42510</v>
      </c>
      <c r="C1214" s="25">
        <v>6.2289915978908497E-2</v>
      </c>
      <c r="D1214" s="25">
        <f>VLOOKUP(B1214,viz!$B$3:$C$1863,2,0)</f>
        <v>2052.3200000000002</v>
      </c>
      <c r="E1214" s="28">
        <f t="shared" si="19"/>
        <v>4.0451351995673531E-3</v>
      </c>
    </row>
    <row r="1215" spans="1:5" x14ac:dyDescent="0.25">
      <c r="A1215">
        <v>1212</v>
      </c>
      <c r="B1215" s="25">
        <v>42517</v>
      </c>
      <c r="C1215" s="25">
        <v>6.22837468981743E-2</v>
      </c>
      <c r="D1215" s="25">
        <f>VLOOKUP(B1215,viz!$B$3:$C$1863,2,0)</f>
        <v>2099.06</v>
      </c>
      <c r="E1215" s="28">
        <f t="shared" si="19"/>
        <v>4.0317347904973294E-3</v>
      </c>
    </row>
    <row r="1216" spans="1:5" x14ac:dyDescent="0.25">
      <c r="A1216">
        <v>1213</v>
      </c>
      <c r="B1216" s="25">
        <v>42524</v>
      </c>
      <c r="C1216" s="25">
        <v>6.22775740921497E-2</v>
      </c>
      <c r="D1216" s="25">
        <f>VLOOKUP(B1216,viz!$B$3:$C$1863,2,0)</f>
        <v>2099.13</v>
      </c>
      <c r="E1216" s="28">
        <f t="shared" si="19"/>
        <v>4.0183262893926167E-3</v>
      </c>
    </row>
    <row r="1217" spans="1:5" x14ac:dyDescent="0.25">
      <c r="A1217">
        <v>1214</v>
      </c>
      <c r="B1217" s="25">
        <v>42531</v>
      </c>
      <c r="C1217" s="25">
        <v>6.2271390110254302E-2</v>
      </c>
      <c r="D1217" s="25">
        <f>VLOOKUP(B1217,viz!$B$3:$C$1863,2,0)</f>
        <v>2096.0700000000002</v>
      </c>
      <c r="E1217" s="28">
        <f t="shared" si="19"/>
        <v>4.0048935121847267E-3</v>
      </c>
    </row>
    <row r="1218" spans="1:5" x14ac:dyDescent="0.25">
      <c r="A1218">
        <v>1215</v>
      </c>
      <c r="B1218" s="25">
        <v>42538</v>
      </c>
      <c r="C1218" s="25">
        <v>6.22652545571327E-2</v>
      </c>
      <c r="D1218" s="25">
        <f>VLOOKUP(B1218,viz!$B$3:$C$1863,2,0)</f>
        <v>2071.2199999999998</v>
      </c>
      <c r="E1218" s="28">
        <f t="shared" si="19"/>
        <v>3.9915659314246708E-3</v>
      </c>
    </row>
    <row r="1219" spans="1:5" x14ac:dyDescent="0.25">
      <c r="A1219">
        <v>1216</v>
      </c>
      <c r="B1219" s="25">
        <v>42545</v>
      </c>
      <c r="C1219" s="25">
        <v>6.2259145081043202E-2</v>
      </c>
      <c r="D1219" s="25">
        <f>VLOOKUP(B1219,viz!$B$3:$C$1863,2,0)</f>
        <v>2037.41</v>
      </c>
      <c r="E1219" s="28">
        <f t="shared" si="19"/>
        <v>3.9782949949058836E-3</v>
      </c>
    </row>
    <row r="1220" spans="1:5" x14ac:dyDescent="0.25">
      <c r="A1220">
        <v>1217</v>
      </c>
      <c r="B1220" s="25">
        <v>42552</v>
      </c>
      <c r="C1220" s="25">
        <v>6.2253009527921697E-2</v>
      </c>
      <c r="D1220" s="25">
        <f>VLOOKUP(B1220,viz!$B$3:$C$1863,2,0)</f>
        <v>2102.9499999999998</v>
      </c>
      <c r="E1220" s="28">
        <f t="shared" si="19"/>
        <v>3.9649674141460384E-3</v>
      </c>
    </row>
    <row r="1221" spans="1:5" x14ac:dyDescent="0.25">
      <c r="A1221">
        <v>1218</v>
      </c>
      <c r="B1221" s="25">
        <v>42559</v>
      </c>
      <c r="C1221" s="25">
        <v>6.2246896326541901E-2</v>
      </c>
      <c r="D1221" s="25">
        <f>VLOOKUP(B1221,viz!$B$3:$C$1863,2,0)</f>
        <v>2129.9</v>
      </c>
      <c r="E1221" s="28">
        <f t="shared" si="19"/>
        <v>3.9516883855927887E-3</v>
      </c>
    </row>
    <row r="1222" spans="1:5" x14ac:dyDescent="0.25">
      <c r="A1222">
        <v>1219</v>
      </c>
      <c r="B1222" s="25">
        <v>42566</v>
      </c>
      <c r="C1222" s="25">
        <v>6.2240786850452402E-2</v>
      </c>
      <c r="D1222" s="25">
        <f>VLOOKUP(B1222,viz!$B$3:$C$1863,2,0)</f>
        <v>2161.7399999999998</v>
      </c>
      <c r="E1222" s="28">
        <f t="shared" si="19"/>
        <v>3.9384174490740007E-3</v>
      </c>
    </row>
    <row r="1223" spans="1:5" x14ac:dyDescent="0.25">
      <c r="A1223">
        <v>1220</v>
      </c>
      <c r="B1223" s="25">
        <v>42573</v>
      </c>
      <c r="C1223" s="25">
        <v>6.2234707176685299E-2</v>
      </c>
      <c r="D1223" s="25">
        <f>VLOOKUP(B1223,viz!$B$3:$C$1863,2,0)</f>
        <v>2175.0300000000002</v>
      </c>
      <c r="E1223" s="28">
        <f t="shared" si="19"/>
        <v>3.9252112488309295E-3</v>
      </c>
    </row>
    <row r="1224" spans="1:5" x14ac:dyDescent="0.25">
      <c r="A1224">
        <v>1221</v>
      </c>
      <c r="B1224" s="25">
        <v>42580</v>
      </c>
      <c r="C1224" s="25">
        <v>6.2228612601757001E-2</v>
      </c>
      <c r="D1224" s="25">
        <f>VLOOKUP(B1224,viz!$B$3:$C$1863,2,0)</f>
        <v>2173.6</v>
      </c>
      <c r="E1224" s="28">
        <f t="shared" si="19"/>
        <v>3.9119726804500085E-3</v>
      </c>
    </row>
    <row r="1225" spans="1:5" x14ac:dyDescent="0.25">
      <c r="A1225">
        <v>1222</v>
      </c>
      <c r="B1225" s="25">
        <v>42587</v>
      </c>
      <c r="C1225" s="25">
        <v>6.2222540378570598E-2</v>
      </c>
      <c r="D1225" s="25">
        <f>VLOOKUP(B1225,viz!$B$3:$C$1863,2,0)</f>
        <v>2182.87</v>
      </c>
      <c r="E1225" s="28">
        <f t="shared" si="19"/>
        <v>3.8987826642760885E-3</v>
      </c>
    </row>
    <row r="1226" spans="1:5" x14ac:dyDescent="0.25">
      <c r="A1226">
        <v>1223</v>
      </c>
      <c r="B1226" s="25">
        <v>42594</v>
      </c>
      <c r="C1226" s="25">
        <v>6.2216486781835598E-2</v>
      </c>
      <c r="D1226" s="25">
        <f>VLOOKUP(B1226,viz!$B$3:$C$1863,2,0)</f>
        <v>2184.0500000000002</v>
      </c>
      <c r="E1226" s="28">
        <f t="shared" si="19"/>
        <v>3.8856331082742857E-3</v>
      </c>
    </row>
    <row r="1227" spans="1:5" x14ac:dyDescent="0.25">
      <c r="A1227">
        <v>1224</v>
      </c>
      <c r="B1227" s="25">
        <v>42601</v>
      </c>
      <c r="C1227" s="25">
        <v>6.2210448086261701E-2</v>
      </c>
      <c r="D1227" s="25">
        <f>VLOOKUP(B1227,viz!$B$3:$C$1863,2,0)</f>
        <v>2183.87</v>
      </c>
      <c r="E1227" s="28">
        <f t="shared" si="19"/>
        <v>3.8725159204101378E-3</v>
      </c>
    </row>
    <row r="1228" spans="1:5" x14ac:dyDescent="0.25">
      <c r="A1228">
        <v>1225</v>
      </c>
      <c r="B1228" s="25">
        <v>42608</v>
      </c>
      <c r="C1228" s="25">
        <v>6.2204409390687901E-2</v>
      </c>
      <c r="D1228" s="25">
        <f>VLOOKUP(B1228,viz!$B$3:$C$1863,2,0)</f>
        <v>2169.04</v>
      </c>
      <c r="E1228" s="28">
        <f t="shared" si="19"/>
        <v>3.8593987325462012E-3</v>
      </c>
    </row>
    <row r="1229" spans="1:5" x14ac:dyDescent="0.25">
      <c r="A1229">
        <v>1226</v>
      </c>
      <c r="B1229" s="25">
        <v>42615</v>
      </c>
      <c r="C1229" s="25">
        <v>6.2198404222726801E-2</v>
      </c>
      <c r="D1229" s="25">
        <f>VLOOKUP(B1229,viz!$B$3:$C$1863,2,0)</f>
        <v>2179.98</v>
      </c>
      <c r="E1229" s="28">
        <f t="shared" si="19"/>
        <v>3.8463543729924583E-3</v>
      </c>
    </row>
    <row r="1230" spans="1:5" x14ac:dyDescent="0.25">
      <c r="A1230">
        <v>1227</v>
      </c>
      <c r="B1230" s="25">
        <v>42622</v>
      </c>
      <c r="C1230" s="25">
        <v>6.2192395329475403E-2</v>
      </c>
      <c r="D1230" s="25">
        <f>VLOOKUP(B1230,viz!$B$3:$C$1863,2,0)</f>
        <v>2127.81</v>
      </c>
      <c r="E1230" s="28">
        <f t="shared" si="19"/>
        <v>3.8333019214042527E-3</v>
      </c>
    </row>
    <row r="1231" spans="1:5" x14ac:dyDescent="0.25">
      <c r="A1231">
        <v>1228</v>
      </c>
      <c r="B1231" s="25">
        <v>42629</v>
      </c>
      <c r="C1231" s="25">
        <v>6.2186386436223998E-2</v>
      </c>
      <c r="D1231" s="25">
        <f>VLOOKUP(B1231,viz!$B$3:$C$1863,2,0)</f>
        <v>2139.16</v>
      </c>
      <c r="E1231" s="28">
        <f t="shared" si="19"/>
        <v>3.8202494698160324E-3</v>
      </c>
    </row>
    <row r="1232" spans="1:5" x14ac:dyDescent="0.25">
      <c r="A1232">
        <v>1229</v>
      </c>
      <c r="B1232" s="25">
        <v>42636</v>
      </c>
      <c r="C1232" s="25">
        <v>6.2180388718843502E-2</v>
      </c>
      <c r="D1232" s="25">
        <f>VLOOKUP(B1232,viz!$B$3:$C$1863,2,0)</f>
        <v>2164.69</v>
      </c>
      <c r="E1232" s="28">
        <f t="shared" si="19"/>
        <v>3.8072212943312299E-3</v>
      </c>
    </row>
    <row r="1233" spans="1:5" x14ac:dyDescent="0.25">
      <c r="A1233">
        <v>1230</v>
      </c>
      <c r="B1233" s="25">
        <v>42643</v>
      </c>
      <c r="C1233" s="25">
        <v>6.2174417078494998E-2</v>
      </c>
      <c r="D1233" s="25">
        <f>VLOOKUP(B1233,viz!$B$3:$C$1863,2,0)</f>
        <v>2168.27</v>
      </c>
      <c r="E1233" s="28">
        <f t="shared" si="19"/>
        <v>3.7942497630874547E-3</v>
      </c>
    </row>
    <row r="1234" spans="1:5" x14ac:dyDescent="0.25">
      <c r="A1234">
        <v>1231</v>
      </c>
      <c r="B1234" s="25">
        <v>42650</v>
      </c>
      <c r="C1234" s="25">
        <v>6.2168437987566001E-2</v>
      </c>
      <c r="D1234" s="25">
        <f>VLOOKUP(B1234,viz!$B$3:$C$1863,2,0)</f>
        <v>2153.7399999999998</v>
      </c>
      <c r="E1234" s="28">
        <f t="shared" si="19"/>
        <v>3.7812620477749807E-3</v>
      </c>
    </row>
    <row r="1235" spans="1:5" x14ac:dyDescent="0.25">
      <c r="A1235">
        <v>1232</v>
      </c>
      <c r="B1235" s="25">
        <v>42657</v>
      </c>
      <c r="C1235" s="25">
        <v>6.2162488698959399E-2</v>
      </c>
      <c r="D1235" s="25">
        <f>VLOOKUP(B1235,viz!$B$3:$C$1863,2,0)</f>
        <v>2132.98</v>
      </c>
      <c r="E1235" s="28">
        <f t="shared" si="19"/>
        <v>3.7683390687382229E-3</v>
      </c>
    </row>
    <row r="1236" spans="1:5" x14ac:dyDescent="0.25">
      <c r="A1236">
        <v>1233</v>
      </c>
      <c r="B1236" s="25">
        <v>42664</v>
      </c>
      <c r="C1236" s="25">
        <v>6.2156531959772103E-2</v>
      </c>
      <c r="D1236" s="25">
        <f>VLOOKUP(B1236,viz!$B$3:$C$1863,2,0)</f>
        <v>2141.16</v>
      </c>
      <c r="E1236" s="28">
        <f t="shared" si="19"/>
        <v>3.7553999056323287E-3</v>
      </c>
    </row>
    <row r="1237" spans="1:5" x14ac:dyDescent="0.25">
      <c r="A1237">
        <v>1234</v>
      </c>
      <c r="B1237" s="25">
        <v>42671</v>
      </c>
      <c r="C1237" s="25">
        <v>6.2150608748197597E-2</v>
      </c>
      <c r="D1237" s="25">
        <f>VLOOKUP(B1237,viz!$B$3:$C$1863,2,0)</f>
        <v>2126.41</v>
      </c>
      <c r="E1237" s="28">
        <f t="shared" si="19"/>
        <v>3.7425335708368241E-3</v>
      </c>
    </row>
    <row r="1238" spans="1:5" x14ac:dyDescent="0.25">
      <c r="A1238">
        <v>1235</v>
      </c>
      <c r="B1238" s="25">
        <v>42678</v>
      </c>
      <c r="C1238" s="25">
        <v>6.2144685536623001E-2</v>
      </c>
      <c r="D1238" s="25">
        <f>VLOOKUP(B1238,viz!$B$3:$C$1863,2,0)</f>
        <v>2085.1799999999998</v>
      </c>
      <c r="E1238" s="28">
        <f t="shared" si="19"/>
        <v>3.729667236041124E-3</v>
      </c>
    </row>
    <row r="1239" spans="1:5" x14ac:dyDescent="0.25">
      <c r="A1239">
        <v>1236</v>
      </c>
      <c r="B1239" s="25">
        <v>42685</v>
      </c>
      <c r="C1239" s="25">
        <v>6.2138766050338697E-2</v>
      </c>
      <c r="D1239" s="25">
        <f>VLOOKUP(B1239,viz!$B$3:$C$1863,2,0)</f>
        <v>2164.4499999999998</v>
      </c>
      <c r="E1239" s="28">
        <f t="shared" si="19"/>
        <v>3.7168089932798714E-3</v>
      </c>
    </row>
    <row r="1240" spans="1:5" x14ac:dyDescent="0.25">
      <c r="A1240">
        <v>1237</v>
      </c>
      <c r="B1240" s="25">
        <v>42692</v>
      </c>
      <c r="C1240" s="25">
        <v>6.2132857739925398E-2</v>
      </c>
      <c r="D1240" s="25">
        <f>VLOOKUP(B1240,viz!$B$3:$C$1863,2,0)</f>
        <v>2181.9</v>
      </c>
      <c r="E1240" s="28">
        <f t="shared" si="19"/>
        <v>3.7039750266222478E-3</v>
      </c>
    </row>
    <row r="1241" spans="1:5" x14ac:dyDescent="0.25">
      <c r="A1241">
        <v>1238</v>
      </c>
      <c r="B1241" s="25">
        <v>42699</v>
      </c>
      <c r="C1241" s="25">
        <v>6.2126953154802302E-2</v>
      </c>
      <c r="D1241" s="25">
        <f>VLOOKUP(B1241,viz!$B$3:$C$1863,2,0)</f>
        <v>2213.35</v>
      </c>
      <c r="E1241" s="28">
        <f t="shared" si="19"/>
        <v>3.6911491519988756E-3</v>
      </c>
    </row>
    <row r="1242" spans="1:5" x14ac:dyDescent="0.25">
      <c r="A1242">
        <v>1239</v>
      </c>
      <c r="B1242" s="25">
        <v>42706</v>
      </c>
      <c r="C1242" s="25">
        <v>6.2121063470840503E-2</v>
      </c>
      <c r="D1242" s="25">
        <f>VLOOKUP(B1242,viz!$B$3:$C$1863,2,0)</f>
        <v>2191.9499999999998</v>
      </c>
      <c r="E1242" s="28">
        <f t="shared" si="19"/>
        <v>3.6783556455135804E-3</v>
      </c>
    </row>
    <row r="1243" spans="1:5" x14ac:dyDescent="0.25">
      <c r="A1243">
        <v>1240</v>
      </c>
      <c r="B1243" s="25">
        <v>42713</v>
      </c>
      <c r="C1243" s="25">
        <v>6.2115222215652501E-2</v>
      </c>
      <c r="D1243" s="25">
        <f>VLOOKUP(B1243,viz!$B$3:$C$1863,2,0)</f>
        <v>2259.5300000000002</v>
      </c>
      <c r="E1243" s="28">
        <f t="shared" si="19"/>
        <v>3.6656673354761187E-3</v>
      </c>
    </row>
    <row r="1244" spans="1:5" x14ac:dyDescent="0.25">
      <c r="A1244">
        <v>1241</v>
      </c>
      <c r="B1244" s="25">
        <v>42720</v>
      </c>
      <c r="C1244" s="25">
        <v>6.2109358608722701E-2</v>
      </c>
      <c r="D1244" s="25">
        <f>VLOOKUP(B1244,viz!$B$3:$C$1863,2,0)</f>
        <v>2258.0700000000002</v>
      </c>
      <c r="E1244" s="28">
        <f t="shared" si="19"/>
        <v>3.652930473231866E-3</v>
      </c>
    </row>
    <row r="1245" spans="1:5" x14ac:dyDescent="0.25">
      <c r="A1245">
        <v>1242</v>
      </c>
      <c r="B1245" s="25">
        <v>42727</v>
      </c>
      <c r="C1245" s="25">
        <v>6.2103509902954102E-2</v>
      </c>
      <c r="D1245" s="25">
        <f>VLOOKUP(B1245,viz!$B$3:$C$1863,2,0)</f>
        <v>2263.79</v>
      </c>
      <c r="E1245" s="28">
        <f t="shared" si="19"/>
        <v>3.640225979125479E-3</v>
      </c>
    </row>
    <row r="1246" spans="1:5" x14ac:dyDescent="0.25">
      <c r="A1246">
        <v>1243</v>
      </c>
      <c r="B1246" s="25">
        <v>42734</v>
      </c>
      <c r="C1246" s="25">
        <v>6.20976835489273E-2</v>
      </c>
      <c r="D1246" s="25">
        <f>VLOOKUP(B1246,viz!$B$3:$C$1863,2,0)</f>
        <v>2238.83</v>
      </c>
      <c r="E1246" s="28">
        <f t="shared" ref="E1246:E1309" si="20">(C1246-$E$1)/$E$3</f>
        <v>3.6275700372258831E-3</v>
      </c>
    </row>
    <row r="1247" spans="1:5" x14ac:dyDescent="0.25">
      <c r="A1247">
        <v>1244</v>
      </c>
      <c r="B1247" s="25">
        <v>42741</v>
      </c>
      <c r="C1247" s="25">
        <v>6.2091827392578097E-2</v>
      </c>
      <c r="D1247" s="25">
        <f>VLOOKUP(B1247,viz!$B$3:$C$1863,2,0)</f>
        <v>2276.98</v>
      </c>
      <c r="E1247" s="28">
        <f t="shared" si="20"/>
        <v>3.6148493590505556E-3</v>
      </c>
    </row>
    <row r="1248" spans="1:5" x14ac:dyDescent="0.25">
      <c r="A1248">
        <v>1245</v>
      </c>
      <c r="B1248" s="25">
        <v>42748</v>
      </c>
      <c r="C1248" s="25">
        <v>6.2086034566164003E-2</v>
      </c>
      <c r="D1248" s="25">
        <f>VLOOKUP(B1248,viz!$B$3:$C$1863,2,0)</f>
        <v>2274.64</v>
      </c>
      <c r="E1248" s="28">
        <f t="shared" si="20"/>
        <v>3.6022662454611686E-3</v>
      </c>
    </row>
    <row r="1249" spans="1:5" x14ac:dyDescent="0.25">
      <c r="A1249">
        <v>1246</v>
      </c>
      <c r="B1249" s="25">
        <v>42755</v>
      </c>
      <c r="C1249" s="25">
        <v>6.20802119374275E-2</v>
      </c>
      <c r="D1249" s="25">
        <f>VLOOKUP(B1249,viz!$B$3:$C$1863,2,0)</f>
        <v>2271.31</v>
      </c>
      <c r="E1249" s="28">
        <f t="shared" si="20"/>
        <v>3.5896183955960352E-3</v>
      </c>
    </row>
    <row r="1250" spans="1:5" x14ac:dyDescent="0.25">
      <c r="A1250">
        <v>1247</v>
      </c>
      <c r="B1250" s="25">
        <v>42762</v>
      </c>
      <c r="C1250" s="25">
        <v>6.2074404209852198E-2</v>
      </c>
      <c r="D1250" s="25">
        <f>VLOOKUP(B1250,viz!$B$3:$C$1863,2,0)</f>
        <v>2294.69</v>
      </c>
      <c r="E1250" s="28">
        <f t="shared" si="20"/>
        <v>3.5770029138687677E-3</v>
      </c>
    </row>
    <row r="1251" spans="1:5" x14ac:dyDescent="0.25">
      <c r="A1251">
        <v>1248</v>
      </c>
      <c r="B1251" s="25">
        <v>42769</v>
      </c>
      <c r="C1251" s="25">
        <v>6.20686374604702E-2</v>
      </c>
      <c r="D1251" s="25">
        <f>VLOOKUP(B1251,viz!$B$3:$C$1863,2,0)</f>
        <v>2297.42</v>
      </c>
      <c r="E1251" s="28">
        <f t="shared" si="20"/>
        <v>3.5644764445206343E-3</v>
      </c>
    </row>
    <row r="1252" spans="1:5" x14ac:dyDescent="0.25">
      <c r="A1252">
        <v>1249</v>
      </c>
      <c r="B1252" s="25">
        <v>42776</v>
      </c>
      <c r="C1252" s="25">
        <v>6.2062863260507597E-2</v>
      </c>
      <c r="D1252" s="25">
        <f>VLOOKUP(B1252,viz!$B$3:$C$1863,2,0)</f>
        <v>2316.1</v>
      </c>
      <c r="E1252" s="28">
        <f t="shared" si="20"/>
        <v>3.5519337911035604E-3</v>
      </c>
    </row>
    <row r="1253" spans="1:5" x14ac:dyDescent="0.25">
      <c r="A1253">
        <v>1250</v>
      </c>
      <c r="B1253" s="25">
        <v>42783</v>
      </c>
      <c r="C1253" s="25">
        <v>6.2329810112714802E-2</v>
      </c>
      <c r="D1253" s="25">
        <f>VLOOKUP(B1253,viz!$B$3:$C$1863,2,0)</f>
        <v>2351.16</v>
      </c>
      <c r="E1253" s="28">
        <f t="shared" si="20"/>
        <v>4.1317927966280131E-3</v>
      </c>
    </row>
    <row r="1254" spans="1:5" x14ac:dyDescent="0.25">
      <c r="A1254">
        <v>1251</v>
      </c>
      <c r="B1254" s="25">
        <v>42790</v>
      </c>
      <c r="C1254" s="25">
        <v>6.23239353299141E-2</v>
      </c>
      <c r="D1254" s="25">
        <f>VLOOKUP(B1254,viz!$B$3:$C$1863,2,0)</f>
        <v>2367.34</v>
      </c>
      <c r="E1254" s="28">
        <f t="shared" si="20"/>
        <v>4.1190316582803577E-3</v>
      </c>
    </row>
    <row r="1255" spans="1:5" x14ac:dyDescent="0.25">
      <c r="A1255">
        <v>1252</v>
      </c>
      <c r="B1255" s="25">
        <v>42797</v>
      </c>
      <c r="C1255" s="25">
        <v>6.2318053096532801E-2</v>
      </c>
      <c r="D1255" s="25">
        <f>VLOOKUP(B1255,viz!$B$3:$C$1863,2,0)</f>
        <v>2383.12</v>
      </c>
      <c r="E1255" s="28">
        <f t="shared" si="20"/>
        <v>4.106254335863777E-3</v>
      </c>
    </row>
    <row r="1256" spans="1:5" x14ac:dyDescent="0.25">
      <c r="A1256">
        <v>1253</v>
      </c>
      <c r="B1256" s="25">
        <v>42804</v>
      </c>
      <c r="C1256" s="25">
        <v>6.2312200665473903E-2</v>
      </c>
      <c r="D1256" s="25">
        <f>VLOOKUP(B1256,viz!$B$3:$C$1863,2,0)</f>
        <v>2372.6</v>
      </c>
      <c r="E1256" s="28">
        <f t="shared" si="20"/>
        <v>4.093541749722927E-3</v>
      </c>
    </row>
    <row r="1257" spans="1:5" x14ac:dyDescent="0.25">
      <c r="A1257">
        <v>1254</v>
      </c>
      <c r="B1257" s="25">
        <v>42811</v>
      </c>
      <c r="C1257" s="25">
        <v>6.2306351959705401E-2</v>
      </c>
      <c r="D1257" s="25">
        <f>VLOOKUP(B1257,viz!$B$3:$C$1863,2,0)</f>
        <v>2378.25</v>
      </c>
      <c r="E1257" s="28">
        <f t="shared" si="20"/>
        <v>4.0808372556167512E-3</v>
      </c>
    </row>
    <row r="1258" spans="1:5" x14ac:dyDescent="0.25">
      <c r="A1258">
        <v>1255</v>
      </c>
      <c r="B1258" s="25">
        <v>42818</v>
      </c>
      <c r="C1258" s="25">
        <v>6.2300529330968898E-2</v>
      </c>
      <c r="D1258" s="25">
        <f>VLOOKUP(B1258,viz!$B$3:$C$1863,2,0)</f>
        <v>2343.98</v>
      </c>
      <c r="E1258" s="28">
        <f t="shared" si="20"/>
        <v>4.0681894057516179E-3</v>
      </c>
    </row>
    <row r="1259" spans="1:5" x14ac:dyDescent="0.25">
      <c r="A1259">
        <v>1256</v>
      </c>
      <c r="B1259" s="25">
        <v>42825</v>
      </c>
      <c r="C1259" s="25">
        <v>6.2294691801071202E-2</v>
      </c>
      <c r="D1259" s="25">
        <f>VLOOKUP(B1259,viz!$B$3:$C$1863,2,0)</f>
        <v>2362.7199999999998</v>
      </c>
      <c r="E1259" s="28">
        <f t="shared" si="20"/>
        <v>4.055509187748634E-3</v>
      </c>
    </row>
    <row r="1260" spans="1:5" x14ac:dyDescent="0.25">
      <c r="A1260">
        <v>1257</v>
      </c>
      <c r="B1260" s="25">
        <v>42832</v>
      </c>
      <c r="C1260" s="25">
        <v>6.2288880348205601E-2</v>
      </c>
      <c r="D1260" s="25">
        <f>VLOOKUP(B1260,viz!$B$3:$C$1863,2,0)</f>
        <v>2355.54</v>
      </c>
      <c r="E1260" s="28">
        <f t="shared" si="20"/>
        <v>4.0428856139869034E-3</v>
      </c>
    </row>
    <row r="1261" spans="1:5" x14ac:dyDescent="0.25">
      <c r="A1261">
        <v>1258</v>
      </c>
      <c r="B1261" s="25">
        <v>42839</v>
      </c>
      <c r="C1261" s="25">
        <v>6.2283065170049702E-2</v>
      </c>
      <c r="D1261" s="25">
        <f>VLOOKUP(B1261,viz!$B$3:$C$1863,2,0)</f>
        <v>2328.9499999999998</v>
      </c>
      <c r="E1261" s="28">
        <f t="shared" si="20"/>
        <v>4.0302539481907101E-3</v>
      </c>
    </row>
    <row r="1262" spans="1:5" x14ac:dyDescent="0.25">
      <c r="A1262">
        <v>1259</v>
      </c>
      <c r="B1262" s="25">
        <v>42846</v>
      </c>
      <c r="C1262" s="25">
        <v>6.2277272343635601E-2</v>
      </c>
      <c r="D1262" s="25">
        <f>VLOOKUP(B1262,viz!$B$3:$C$1863,2,0)</f>
        <v>2348.69</v>
      </c>
      <c r="E1262" s="28">
        <f t="shared" si="20"/>
        <v>4.0176708346013083E-3</v>
      </c>
    </row>
    <row r="1263" spans="1:5" x14ac:dyDescent="0.25">
      <c r="A1263">
        <v>1260</v>
      </c>
      <c r="B1263" s="25">
        <v>42853</v>
      </c>
      <c r="C1263" s="25">
        <v>6.2271479517221499E-2</v>
      </c>
      <c r="D1263" s="25">
        <f>VLOOKUP(B1263,viz!$B$3:$C$1863,2,0)</f>
        <v>2384.1999999999998</v>
      </c>
      <c r="E1263" s="28">
        <f t="shared" si="20"/>
        <v>4.0050877210119056E-3</v>
      </c>
    </row>
    <row r="1264" spans="1:5" x14ac:dyDescent="0.25">
      <c r="A1264">
        <v>1261</v>
      </c>
      <c r="B1264" s="25">
        <v>42860</v>
      </c>
      <c r="C1264" s="25">
        <v>6.2265682965517002E-2</v>
      </c>
      <c r="D1264" s="25">
        <f>VLOOKUP(B1264,viz!$B$3:$C$1863,2,0)</f>
        <v>2399.29</v>
      </c>
      <c r="E1264" s="28">
        <f t="shared" si="20"/>
        <v>3.9924965153878304E-3</v>
      </c>
    </row>
    <row r="1265" spans="1:5" x14ac:dyDescent="0.25">
      <c r="A1265">
        <v>1262</v>
      </c>
      <c r="B1265" s="25">
        <v>42867</v>
      </c>
      <c r="C1265" s="25">
        <v>6.2259934842586503E-2</v>
      </c>
      <c r="D1265" s="25">
        <f>VLOOKUP(B1265,viz!$B$3:$C$1863,2,0)</f>
        <v>2390.9</v>
      </c>
      <c r="E1265" s="28">
        <f t="shared" si="20"/>
        <v>3.9800105062120254E-3</v>
      </c>
    </row>
    <row r="1266" spans="1:5" x14ac:dyDescent="0.25">
      <c r="A1266">
        <v>1263</v>
      </c>
      <c r="B1266" s="25">
        <v>42874</v>
      </c>
      <c r="C1266" s="25">
        <v>6.2254179269075401E-2</v>
      </c>
      <c r="D1266" s="25">
        <f>VLOOKUP(B1266,viz!$B$3:$C$1863,2,0)</f>
        <v>2381.73</v>
      </c>
      <c r="E1266" s="28">
        <f t="shared" si="20"/>
        <v>3.9675083129672795E-3</v>
      </c>
    </row>
    <row r="1267" spans="1:5" x14ac:dyDescent="0.25">
      <c r="A1267">
        <v>1264</v>
      </c>
      <c r="B1267" s="25">
        <v>42881</v>
      </c>
      <c r="C1267" s="25">
        <v>6.2248427420854603E-2</v>
      </c>
      <c r="D1267" s="25">
        <f>VLOOKUP(B1267,viz!$B$3:$C$1863,2,0)</f>
        <v>2415.8200000000002</v>
      </c>
      <c r="E1267" s="28">
        <f t="shared" si="20"/>
        <v>3.9550142117570119E-3</v>
      </c>
    </row>
    <row r="1268" spans="1:5" x14ac:dyDescent="0.25">
      <c r="A1268">
        <v>1265</v>
      </c>
      <c r="B1268" s="25">
        <v>42888</v>
      </c>
      <c r="C1268" s="25">
        <v>6.2242709100246402E-2</v>
      </c>
      <c r="D1268" s="25">
        <f>VLOOKUP(B1268,viz!$B$3:$C$1863,2,0)</f>
        <v>2439.0700000000002</v>
      </c>
      <c r="E1268" s="28">
        <f t="shared" si="20"/>
        <v>3.942592938856712E-3</v>
      </c>
    </row>
    <row r="1269" spans="1:5" x14ac:dyDescent="0.25">
      <c r="A1269">
        <v>1266</v>
      </c>
      <c r="B1269" s="25">
        <v>42895</v>
      </c>
      <c r="C1269" s="25">
        <v>7.7996492385864299E-2</v>
      </c>
      <c r="D1269" s="25">
        <f>VLOOKUP(B1269,viz!$B$3:$C$1863,2,0)</f>
        <v>2431.77</v>
      </c>
      <c r="E1269" s="28">
        <f t="shared" si="20"/>
        <v>3.8162787085051629E-2</v>
      </c>
    </row>
    <row r="1270" spans="1:5" x14ac:dyDescent="0.25">
      <c r="A1270">
        <v>1267</v>
      </c>
      <c r="B1270" s="25">
        <v>42902</v>
      </c>
      <c r="C1270" s="25">
        <v>6.2231257557868999E-2</v>
      </c>
      <c r="D1270" s="25">
        <f>VLOOKUP(B1270,viz!$B$3:$C$1863,2,0)</f>
        <v>2433.15</v>
      </c>
      <c r="E1270" s="28">
        <f t="shared" si="20"/>
        <v>3.917718024918684E-3</v>
      </c>
    </row>
    <row r="1271" spans="1:5" x14ac:dyDescent="0.25">
      <c r="A1271">
        <v>1268</v>
      </c>
      <c r="B1271" s="25">
        <v>42909</v>
      </c>
      <c r="C1271" s="25">
        <v>7.7986486256122603E-2</v>
      </c>
      <c r="D1271" s="25">
        <f>VLOOKUP(B1271,viz!$B$3:$C$1863,2,0)</f>
        <v>2438.3000000000002</v>
      </c>
      <c r="E1271" s="28">
        <f t="shared" si="20"/>
        <v>3.8141051880484896E-2</v>
      </c>
    </row>
    <row r="1272" spans="1:5" x14ac:dyDescent="0.25">
      <c r="A1272">
        <v>1269</v>
      </c>
      <c r="B1272" s="25">
        <v>42916</v>
      </c>
      <c r="C1272" s="25">
        <v>6.2219846993684803E-2</v>
      </c>
      <c r="D1272" s="25">
        <f>VLOOKUP(B1272,viz!$B$3:$C$1863,2,0)</f>
        <v>2423.41</v>
      </c>
      <c r="E1272" s="28">
        <f t="shared" si="20"/>
        <v>3.8929321233595791E-3</v>
      </c>
    </row>
    <row r="1273" spans="1:5" x14ac:dyDescent="0.25">
      <c r="A1273">
        <v>1270</v>
      </c>
      <c r="B1273" s="25">
        <v>42923</v>
      </c>
      <c r="C1273" s="25">
        <v>6.2215231359005002E-2</v>
      </c>
      <c r="D1273" s="25">
        <f>VLOOKUP(B1273,viz!$B$3:$C$1863,2,0)</f>
        <v>2425.1799999999998</v>
      </c>
      <c r="E1273" s="28">
        <f t="shared" si="20"/>
        <v>3.8829060926603436E-3</v>
      </c>
    </row>
    <row r="1274" spans="1:5" x14ac:dyDescent="0.25">
      <c r="A1274">
        <v>1271</v>
      </c>
      <c r="B1274" s="25">
        <v>42930</v>
      </c>
      <c r="C1274" s="25">
        <v>6.2209539115428897E-2</v>
      </c>
      <c r="D1274" s="25">
        <f>VLOOKUP(B1274,viz!$B$3:$C$1863,2,0)</f>
        <v>2459.27</v>
      </c>
      <c r="E1274" s="28">
        <f t="shared" si="20"/>
        <v>3.8705414640012974E-3</v>
      </c>
    </row>
    <row r="1275" spans="1:5" x14ac:dyDescent="0.25">
      <c r="A1275">
        <v>1272</v>
      </c>
      <c r="B1275" s="25">
        <v>42937</v>
      </c>
      <c r="C1275" s="25">
        <v>6.2243580818176297E-2</v>
      </c>
      <c r="D1275" s="25">
        <f>VLOOKUP(B1275,viz!$B$3:$C$1863,2,0)</f>
        <v>2472.54</v>
      </c>
      <c r="E1275" s="28">
        <f t="shared" si="20"/>
        <v>3.9444864749210926E-3</v>
      </c>
    </row>
    <row r="1276" spans="1:5" x14ac:dyDescent="0.25">
      <c r="A1276">
        <v>1273</v>
      </c>
      <c r="B1276" s="25">
        <v>42944</v>
      </c>
      <c r="C1276" s="25">
        <v>6.2237888574600199E-2</v>
      </c>
      <c r="D1276" s="25">
        <f>VLOOKUP(B1276,viz!$B$3:$C$1863,2,0)</f>
        <v>2472.1</v>
      </c>
      <c r="E1276" s="28">
        <f t="shared" si="20"/>
        <v>3.9321218462620615E-3</v>
      </c>
    </row>
    <row r="1277" spans="1:5" x14ac:dyDescent="0.25">
      <c r="A1277">
        <v>1274</v>
      </c>
      <c r="B1277" s="25">
        <v>42951</v>
      </c>
      <c r="C1277" s="25">
        <v>9.2425256967544597E-2</v>
      </c>
      <c r="D1277" s="25">
        <f>VLOOKUP(B1277,viz!$B$3:$C$1863,2,0)</f>
        <v>2476.83</v>
      </c>
      <c r="E1277" s="28">
        <f t="shared" si="20"/>
        <v>6.9504790229502941E-2</v>
      </c>
    </row>
    <row r="1278" spans="1:5" x14ac:dyDescent="0.25">
      <c r="A1278">
        <v>1275</v>
      </c>
      <c r="B1278" s="25">
        <v>42958</v>
      </c>
      <c r="C1278" s="25">
        <v>8.6882397532463101E-2</v>
      </c>
      <c r="D1278" s="25">
        <f>VLOOKUP(B1278,viz!$B$3:$C$1863,2,0)</f>
        <v>2441.3200000000002</v>
      </c>
      <c r="E1278" s="28">
        <f t="shared" si="20"/>
        <v>5.7464652152529418E-2</v>
      </c>
    </row>
    <row r="1279" spans="1:5" x14ac:dyDescent="0.25">
      <c r="A1279">
        <v>1276</v>
      </c>
      <c r="B1279" s="25">
        <v>42965</v>
      </c>
      <c r="C1279" s="25">
        <v>8.6879521608352703E-2</v>
      </c>
      <c r="D1279" s="25">
        <f>VLOOKUP(B1279,viz!$B$3:$C$1863,2,0)</f>
        <v>2425.5500000000002</v>
      </c>
      <c r="E1279" s="28">
        <f t="shared" si="20"/>
        <v>5.7458405101924286E-2</v>
      </c>
    </row>
    <row r="1280" spans="1:5" x14ac:dyDescent="0.25">
      <c r="A1280">
        <v>1277</v>
      </c>
      <c r="B1280" s="25">
        <v>42972</v>
      </c>
      <c r="C1280" s="25">
        <v>0.10131724178791</v>
      </c>
      <c r="D1280" s="25">
        <f>VLOOKUP(B1280,viz!$B$3:$C$1863,2,0)</f>
        <v>2443.0500000000002</v>
      </c>
      <c r="E1280" s="28">
        <f t="shared" si="20"/>
        <v>8.8819861497222721E-2</v>
      </c>
    </row>
    <row r="1281" spans="1:5" x14ac:dyDescent="0.25">
      <c r="A1281">
        <v>1278</v>
      </c>
      <c r="B1281" s="25">
        <v>42979</v>
      </c>
      <c r="C1281" s="25">
        <v>0.165813773870468</v>
      </c>
      <c r="D1281" s="25">
        <f>VLOOKUP(B1281,viz!$B$3:$C$1863,2,0)</f>
        <v>2476.5500000000002</v>
      </c>
      <c r="E1281" s="28">
        <f t="shared" si="20"/>
        <v>0.22891851650641895</v>
      </c>
    </row>
    <row r="1282" spans="1:5" x14ac:dyDescent="0.25">
      <c r="A1282">
        <v>1279</v>
      </c>
      <c r="B1282" s="25">
        <v>42986</v>
      </c>
      <c r="C1282" s="25">
        <v>0.101245082914829</v>
      </c>
      <c r="D1282" s="25">
        <f>VLOOKUP(B1282,viz!$B$3:$C$1863,2,0)</f>
        <v>2461.4299999999998</v>
      </c>
      <c r="E1282" s="28">
        <f t="shared" si="20"/>
        <v>8.866311878968168E-2</v>
      </c>
    </row>
    <row r="1283" spans="1:5" x14ac:dyDescent="0.25">
      <c r="A1283">
        <v>1280</v>
      </c>
      <c r="B1283" s="25">
        <v>42993</v>
      </c>
      <c r="C1283" s="25">
        <v>0.11331054568290699</v>
      </c>
      <c r="D1283" s="25">
        <f>VLOOKUP(B1283,viz!$B$3:$C$1863,2,0)</f>
        <v>2500.23</v>
      </c>
      <c r="E1283" s="28">
        <f t="shared" si="20"/>
        <v>0.11487158382323638</v>
      </c>
    </row>
    <row r="1284" spans="1:5" x14ac:dyDescent="0.25">
      <c r="A1284">
        <v>1281</v>
      </c>
      <c r="B1284" s="25">
        <v>43000</v>
      </c>
      <c r="C1284" s="25">
        <v>0.113202273845673</v>
      </c>
      <c r="D1284" s="25">
        <f>VLOOKUP(B1284,viz!$B$3:$C$1863,2,0)</f>
        <v>2502.2199999999998</v>
      </c>
      <c r="E1284" s="28">
        <f t="shared" si="20"/>
        <v>0.11463639693361508</v>
      </c>
    </row>
    <row r="1285" spans="1:5" x14ac:dyDescent="0.25">
      <c r="A1285">
        <v>1282</v>
      </c>
      <c r="B1285" s="25">
        <v>43007</v>
      </c>
      <c r="C1285" s="25">
        <v>0.101048156619072</v>
      </c>
      <c r="D1285" s="25">
        <f>VLOOKUP(B1285,viz!$B$3:$C$1863,2,0)</f>
        <v>2519.36</v>
      </c>
      <c r="E1285" s="28">
        <f t="shared" si="20"/>
        <v>8.8235357663917838E-2</v>
      </c>
    </row>
    <row r="1286" spans="1:5" x14ac:dyDescent="0.25">
      <c r="A1286">
        <v>1283</v>
      </c>
      <c r="B1286" s="25">
        <v>43014</v>
      </c>
      <c r="C1286" s="25">
        <v>0.100929602980614</v>
      </c>
      <c r="D1286" s="25">
        <f>VLOOKUP(B1286,viz!$B$3:$C$1863,2,0)</f>
        <v>2549.33</v>
      </c>
      <c r="E1286" s="28">
        <f t="shared" si="20"/>
        <v>8.7977836759179071E-2</v>
      </c>
    </row>
    <row r="1287" spans="1:5" x14ac:dyDescent="0.25">
      <c r="A1287">
        <v>1284</v>
      </c>
      <c r="B1287" s="25">
        <v>43021</v>
      </c>
      <c r="C1287" s="25">
        <v>0.10082504898309699</v>
      </c>
      <c r="D1287" s="25">
        <f>VLOOKUP(B1287,viz!$B$3:$C$1863,2,0)</f>
        <v>2553.17</v>
      </c>
      <c r="E1287" s="28">
        <f t="shared" si="20"/>
        <v>8.7750725719949588E-2</v>
      </c>
    </row>
    <row r="1288" spans="1:5" x14ac:dyDescent="0.25">
      <c r="A1288">
        <v>1285</v>
      </c>
      <c r="B1288" s="25">
        <v>43028</v>
      </c>
      <c r="C1288" s="25">
        <v>0.112674713134766</v>
      </c>
      <c r="D1288" s="25">
        <f>VLOOKUP(B1288,viz!$B$3:$C$1863,2,0)</f>
        <v>2575.21</v>
      </c>
      <c r="E1288" s="28">
        <f t="shared" si="20"/>
        <v>0.11349043538115273</v>
      </c>
    </row>
    <row r="1289" spans="1:5" x14ac:dyDescent="0.25">
      <c r="A1289">
        <v>1286</v>
      </c>
      <c r="B1289" s="25">
        <v>43035</v>
      </c>
      <c r="C1289" s="25">
        <v>0.100604571402073</v>
      </c>
      <c r="D1289" s="25">
        <f>VLOOKUP(B1289,viz!$B$3:$C$1863,2,0)</f>
        <v>2581.0700000000002</v>
      </c>
      <c r="E1289" s="28">
        <f t="shared" si="20"/>
        <v>8.727180675231265E-2</v>
      </c>
    </row>
    <row r="1290" spans="1:5" x14ac:dyDescent="0.25">
      <c r="A1290">
        <v>1287</v>
      </c>
      <c r="B1290" s="25">
        <v>43042</v>
      </c>
      <c r="C1290" s="25">
        <v>0.11246435344219199</v>
      </c>
      <c r="D1290" s="25">
        <f>VLOOKUP(B1290,viz!$B$3:$C$1863,2,0)</f>
        <v>2587.84</v>
      </c>
      <c r="E1290" s="28">
        <f t="shared" si="20"/>
        <v>0.11303349437911495</v>
      </c>
    </row>
    <row r="1291" spans="1:5" x14ac:dyDescent="0.25">
      <c r="A1291">
        <v>1288</v>
      </c>
      <c r="B1291" s="25">
        <v>43049</v>
      </c>
      <c r="C1291" s="25">
        <v>0.100373446941376</v>
      </c>
      <c r="D1291" s="25">
        <f>VLOOKUP(B1291,viz!$B$3:$C$1863,2,0)</f>
        <v>2582.3000000000002</v>
      </c>
      <c r="E1291" s="28">
        <f t="shared" si="20"/>
        <v>8.6769760750181418E-2</v>
      </c>
    </row>
    <row r="1292" spans="1:5" x14ac:dyDescent="0.25">
      <c r="A1292">
        <v>1289</v>
      </c>
      <c r="B1292" s="25">
        <v>43056</v>
      </c>
      <c r="C1292" s="25">
        <v>0.100258857011795</v>
      </c>
      <c r="D1292" s="25">
        <f>VLOOKUP(B1292,viz!$B$3:$C$1863,2,0)</f>
        <v>2578.85</v>
      </c>
      <c r="E1292" s="28">
        <f t="shared" si="20"/>
        <v>8.6520849770109709E-2</v>
      </c>
    </row>
    <row r="1293" spans="1:5" x14ac:dyDescent="0.25">
      <c r="A1293">
        <v>1290</v>
      </c>
      <c r="B1293" s="25">
        <v>43063</v>
      </c>
      <c r="C1293" s="25">
        <v>0.10014499723911301</v>
      </c>
      <c r="D1293" s="25">
        <f>VLOOKUP(B1293,viz!$B$3:$C$1863,2,0)</f>
        <v>2602.42</v>
      </c>
      <c r="E1293" s="28">
        <f t="shared" si="20"/>
        <v>8.6273524828793774E-2</v>
      </c>
    </row>
    <row r="1294" spans="1:5" x14ac:dyDescent="0.25">
      <c r="A1294">
        <v>1291</v>
      </c>
      <c r="B1294" s="25">
        <v>43070</v>
      </c>
      <c r="C1294" s="25">
        <v>0.10004474967718099</v>
      </c>
      <c r="D1294" s="25">
        <f>VLOOKUP(B1294,viz!$B$3:$C$1863,2,0)</f>
        <v>2642.22</v>
      </c>
      <c r="E1294" s="28">
        <f t="shared" si="20"/>
        <v>8.605576818140305E-2</v>
      </c>
    </row>
    <row r="1295" spans="1:5" x14ac:dyDescent="0.25">
      <c r="A1295">
        <v>1292</v>
      </c>
      <c r="B1295" s="25">
        <v>43077</v>
      </c>
      <c r="C1295" s="25">
        <v>9.9932104349136394E-2</v>
      </c>
      <c r="D1295" s="25">
        <f>VLOOKUP(B1295,viz!$B$3:$C$1863,2,0)</f>
        <v>2651.5</v>
      </c>
      <c r="E1295" s="28">
        <f t="shared" si="20"/>
        <v>8.5811081243322138E-2</v>
      </c>
    </row>
    <row r="1296" spans="1:5" x14ac:dyDescent="0.25">
      <c r="A1296">
        <v>1293</v>
      </c>
      <c r="B1296" s="25">
        <v>43084</v>
      </c>
      <c r="C1296" s="25">
        <v>9.9820107221603394E-2</v>
      </c>
      <c r="D1296" s="25">
        <f>VLOOKUP(B1296,viz!$B$3:$C$1863,2,0)</f>
        <v>2675.81</v>
      </c>
      <c r="E1296" s="28">
        <f t="shared" si="20"/>
        <v>8.556780231923701E-2</v>
      </c>
    </row>
    <row r="1297" spans="1:5" x14ac:dyDescent="0.25">
      <c r="A1297">
        <v>1294</v>
      </c>
      <c r="B1297" s="25">
        <v>43091</v>
      </c>
      <c r="C1297" s="25">
        <v>9.9708765745163006E-2</v>
      </c>
      <c r="D1297" s="25">
        <f>VLOOKUP(B1297,viz!$B$3:$C$1863,2,0)</f>
        <v>2683.34</v>
      </c>
      <c r="E1297" s="28">
        <f t="shared" si="20"/>
        <v>8.5325947593217488E-2</v>
      </c>
    </row>
    <row r="1298" spans="1:5" x14ac:dyDescent="0.25">
      <c r="A1298">
        <v>1295</v>
      </c>
      <c r="B1298" s="25">
        <v>43098</v>
      </c>
      <c r="C1298" s="25">
        <v>0.104545846581459</v>
      </c>
      <c r="D1298" s="25">
        <f>VLOOKUP(B1298,viz!$B$3:$C$1863,2,0)</f>
        <v>2673.61</v>
      </c>
      <c r="E1298" s="28">
        <f t="shared" si="20"/>
        <v>9.5833001189035413E-2</v>
      </c>
    </row>
    <row r="1299" spans="1:5" x14ac:dyDescent="0.25">
      <c r="A1299">
        <v>1296</v>
      </c>
      <c r="B1299" s="25">
        <v>43105</v>
      </c>
      <c r="C1299" s="25">
        <v>0.10444241762161301</v>
      </c>
      <c r="D1299" s="25">
        <f>VLOOKUP(B1299,viz!$B$3:$C$1863,2,0)</f>
        <v>2743.15</v>
      </c>
      <c r="E1299" s="28">
        <f t="shared" si="20"/>
        <v>9.5608333944215543E-2</v>
      </c>
    </row>
    <row r="1300" spans="1:5" x14ac:dyDescent="0.25">
      <c r="A1300">
        <v>1297</v>
      </c>
      <c r="B1300" s="25">
        <v>43112</v>
      </c>
      <c r="C1300" s="25">
        <v>0.10433948040008501</v>
      </c>
      <c r="D1300" s="25">
        <f>VLOOKUP(B1300,viz!$B$3:$C$1863,2,0)</f>
        <v>2786.24</v>
      </c>
      <c r="E1300" s="28">
        <f t="shared" si="20"/>
        <v>9.5384734847941716E-2</v>
      </c>
    </row>
    <row r="1301" spans="1:5" x14ac:dyDescent="0.25">
      <c r="A1301">
        <v>1298</v>
      </c>
      <c r="B1301" s="25">
        <v>43119</v>
      </c>
      <c r="C1301" s="25">
        <v>6.25318288803101E-2</v>
      </c>
      <c r="D1301" s="25">
        <f>VLOOKUP(B1301,viz!$B$3:$C$1863,2,0)</f>
        <v>2810.3</v>
      </c>
      <c r="E1301" s="28">
        <f t="shared" si="20"/>
        <v>4.5706157335029494E-3</v>
      </c>
    </row>
    <row r="1302" spans="1:5" x14ac:dyDescent="0.25">
      <c r="A1302">
        <v>1299</v>
      </c>
      <c r="B1302" s="25">
        <v>43126</v>
      </c>
      <c r="C1302" s="25">
        <v>6.2529198825359303E-2</v>
      </c>
      <c r="D1302" s="25">
        <f>VLOOKUP(B1302,viz!$B$3:$C$1863,2,0)</f>
        <v>2872.87</v>
      </c>
      <c r="E1302" s="28">
        <f t="shared" si="20"/>
        <v>4.5649027571721392E-3</v>
      </c>
    </row>
    <row r="1303" spans="1:5" x14ac:dyDescent="0.25">
      <c r="A1303">
        <v>1300</v>
      </c>
      <c r="B1303" s="25">
        <v>43133</v>
      </c>
      <c r="C1303" s="25">
        <v>6.25265762209892E-2</v>
      </c>
      <c r="D1303" s="25">
        <f>VLOOKUP(B1303,viz!$B$3:$C$1863,2,0)</f>
        <v>2762.13</v>
      </c>
      <c r="E1303" s="28">
        <f t="shared" si="20"/>
        <v>4.559205964910466E-3</v>
      </c>
    </row>
    <row r="1304" spans="1:5" x14ac:dyDescent="0.25">
      <c r="A1304">
        <v>1301</v>
      </c>
      <c r="B1304" s="25">
        <v>43140</v>
      </c>
      <c r="C1304" s="25">
        <v>6.2523946166038499E-2</v>
      </c>
      <c r="D1304" s="25">
        <f>VLOOKUP(B1304,viz!$B$3:$C$1863,2,0)</f>
        <v>2619.5500000000002</v>
      </c>
      <c r="E1304" s="28">
        <f t="shared" si="20"/>
        <v>4.5534929885798665E-3</v>
      </c>
    </row>
    <row r="1305" spans="1:5" x14ac:dyDescent="0.25">
      <c r="A1305">
        <v>1302</v>
      </c>
      <c r="B1305" s="25">
        <v>43147</v>
      </c>
      <c r="C1305" s="25">
        <v>6.2517881393432603E-2</v>
      </c>
      <c r="D1305" s="25">
        <f>VLOOKUP(B1305,viz!$B$3:$C$1863,2,0)</f>
        <v>2732.22</v>
      </c>
      <c r="E1305" s="28">
        <f t="shared" si="20"/>
        <v>4.5403191564746762E-3</v>
      </c>
    </row>
    <row r="1306" spans="1:5" x14ac:dyDescent="0.25">
      <c r="A1306">
        <v>1303</v>
      </c>
      <c r="B1306" s="25">
        <v>43154</v>
      </c>
      <c r="C1306" s="25">
        <v>6.2511831521987901E-2</v>
      </c>
      <c r="D1306" s="25">
        <f>VLOOKUP(B1306,viz!$B$3:$C$1863,2,0)</f>
        <v>2747.3</v>
      </c>
      <c r="E1306" s="28">
        <f t="shared" si="20"/>
        <v>4.5271776925073365E-3</v>
      </c>
    </row>
    <row r="1307" spans="1:5" x14ac:dyDescent="0.25">
      <c r="A1307">
        <v>1304</v>
      </c>
      <c r="B1307" s="25">
        <v>43161</v>
      </c>
      <c r="C1307" s="25">
        <v>6.2505781650543199E-2</v>
      </c>
      <c r="D1307" s="25">
        <f>VLOOKUP(B1307,viz!$B$3:$C$1863,2,0)</f>
        <v>2691.25</v>
      </c>
      <c r="E1307" s="28">
        <f t="shared" si="20"/>
        <v>4.5140362285399967E-3</v>
      </c>
    </row>
    <row r="1308" spans="1:5" x14ac:dyDescent="0.25">
      <c r="A1308">
        <v>1305</v>
      </c>
      <c r="B1308" s="25">
        <v>43168</v>
      </c>
      <c r="C1308" s="25">
        <v>6.2499746680259698E-2</v>
      </c>
      <c r="D1308" s="25">
        <f>VLOOKUP(B1308,viz!$B$3:$C$1863,2,0)</f>
        <v>2786.57</v>
      </c>
      <c r="E1308" s="28">
        <f t="shared" si="20"/>
        <v>4.5009271327105223E-3</v>
      </c>
    </row>
    <row r="1309" spans="1:5" x14ac:dyDescent="0.25">
      <c r="A1309">
        <v>1306</v>
      </c>
      <c r="B1309" s="25">
        <v>43175</v>
      </c>
      <c r="C1309" s="25">
        <v>6.2493711709976203E-2</v>
      </c>
      <c r="D1309" s="25">
        <f>VLOOKUP(B1309,viz!$B$3:$C$1863,2,0)</f>
        <v>2752.01</v>
      </c>
      <c r="E1309" s="28">
        <f t="shared" si="20"/>
        <v>4.4878180368810635E-3</v>
      </c>
    </row>
    <row r="1310" spans="1:5" x14ac:dyDescent="0.25">
      <c r="A1310">
        <v>1307</v>
      </c>
      <c r="B1310" s="25">
        <v>43182</v>
      </c>
      <c r="C1310" s="25">
        <v>6.2487710267305402E-2</v>
      </c>
      <c r="D1310" s="25">
        <f>VLOOKUP(B1310,viz!$B$3:$C$1863,2,0)</f>
        <v>2588.2600000000002</v>
      </c>
      <c r="E1310" s="28">
        <f t="shared" ref="E1310:E1317" si="21">(C1310-$E$1)/$E$3</f>
        <v>4.4747817693617832E-3</v>
      </c>
    </row>
    <row r="1311" spans="1:5" x14ac:dyDescent="0.25">
      <c r="A1311">
        <v>1308</v>
      </c>
      <c r="B1311" s="25">
        <v>43189</v>
      </c>
      <c r="C1311" s="25">
        <v>6.2481697648763698E-2</v>
      </c>
      <c r="D1311" s="25">
        <f>VLOOKUP(B1311,viz!$B$3:$C$1863,2,0)</f>
        <v>2640.87</v>
      </c>
      <c r="E1311" s="28">
        <f t="shared" si="21"/>
        <v>4.4617212257390994E-3</v>
      </c>
    </row>
    <row r="1312" spans="1:5" x14ac:dyDescent="0.25">
      <c r="A1312">
        <v>1309</v>
      </c>
      <c r="B1312" s="25">
        <v>43196</v>
      </c>
      <c r="C1312" s="25">
        <v>6.3240729272365598E-2</v>
      </c>
      <c r="D1312" s="25">
        <f>VLOOKUP(B1312,viz!$B$3:$C$1863,2,0)</f>
        <v>2604.4699999999998</v>
      </c>
      <c r="E1312" s="28">
        <f t="shared" si="21"/>
        <v>6.1104813395379985E-3</v>
      </c>
    </row>
    <row r="1313" spans="1:5" x14ac:dyDescent="0.25">
      <c r="A1313">
        <v>1310</v>
      </c>
      <c r="B1313" s="25">
        <v>43203</v>
      </c>
      <c r="C1313" s="25">
        <v>6.3233964145183605E-2</v>
      </c>
      <c r="D1313" s="25">
        <f>VLOOKUP(B1313,viz!$B$3:$C$1863,2,0)</f>
        <v>2656.3</v>
      </c>
      <c r="E1313" s="28">
        <f t="shared" si="21"/>
        <v>6.09578620495386E-3</v>
      </c>
    </row>
    <row r="1314" spans="1:5" x14ac:dyDescent="0.25">
      <c r="A1314">
        <v>1311</v>
      </c>
      <c r="B1314" s="25">
        <v>43210</v>
      </c>
      <c r="C1314" s="25">
        <v>6.3227191567421001E-2</v>
      </c>
      <c r="D1314" s="25">
        <f>VLOOKUP(B1314,viz!$B$3:$C$1863,2,0)</f>
        <v>2670.14</v>
      </c>
      <c r="E1314" s="28">
        <f t="shared" si="21"/>
        <v>6.0810748863007668E-3</v>
      </c>
    </row>
    <row r="1315" spans="1:5" x14ac:dyDescent="0.25">
      <c r="A1315">
        <v>1312</v>
      </c>
      <c r="B1315" s="25">
        <v>43217</v>
      </c>
      <c r="C1315" s="25">
        <v>6.3220448791980702E-2</v>
      </c>
      <c r="D1315" s="25">
        <f>VLOOKUP(B1315,viz!$B$3:$C$1863,2,0)</f>
        <v>2669.91</v>
      </c>
      <c r="E1315" s="28">
        <f t="shared" si="21"/>
        <v>6.0664283039231935E-3</v>
      </c>
    </row>
    <row r="1316" spans="1:5" x14ac:dyDescent="0.25">
      <c r="A1316">
        <v>1313</v>
      </c>
      <c r="B1316" s="25">
        <v>43224</v>
      </c>
      <c r="C1316" s="25">
        <v>6.32137060165405E-2</v>
      </c>
      <c r="D1316" s="25">
        <f>VLOOKUP(B1316,viz!$B$3:$C$1863,2,0)</f>
        <v>2663.42</v>
      </c>
      <c r="E1316" s="28">
        <f t="shared" si="21"/>
        <v>6.0517817215458309E-3</v>
      </c>
    </row>
    <row r="1317" spans="1:5" x14ac:dyDescent="0.25">
      <c r="A1317">
        <v>1314</v>
      </c>
      <c r="B1317" s="25">
        <v>43231</v>
      </c>
      <c r="C1317" s="25">
        <v>7.7935345470905304E-2</v>
      </c>
      <c r="D1317" s="25">
        <f>VLOOKUP(B1317,viz!$B$3:$C$1863,2,0)</f>
        <v>2727.72</v>
      </c>
      <c r="E1317" s="28">
        <f t="shared" si="21"/>
        <v>3.8029964431381638E-2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input</vt:lpstr>
      <vt:lpstr>viz</vt:lpstr>
      <vt:lpstr>input_BB</vt:lpstr>
      <vt:lpstr>output_4_wTDA_HSI</vt:lpstr>
      <vt:lpstr>output_3_wTDA_HSI</vt:lpstr>
      <vt:lpstr>output_4_xTDA_HSI</vt:lpstr>
      <vt:lpstr>output_3_xTDA_HSI</vt:lpstr>
      <vt:lpstr>output_3_TDA_SPX</vt:lpstr>
      <vt:lpstr>output_3_xTDA_SPX</vt:lpstr>
      <vt:lpstr>output_1_TDA_SPX</vt:lpstr>
      <vt:lpstr>output_2_TDA_SPX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Li</dc:creator>
  <cp:lastModifiedBy>Tan Li</cp:lastModifiedBy>
  <dcterms:created xsi:type="dcterms:W3CDTF">2018-12-24T06:06:18Z</dcterms:created>
  <dcterms:modified xsi:type="dcterms:W3CDTF">2018-12-31T02:44:45Z</dcterms:modified>
</cp:coreProperties>
</file>